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LR.SYS\File\Custom\LRCH-KAM\Grossisten\Basisliste Grossisten\"/>
    </mc:Choice>
  </mc:AlternateContent>
  <xr:revisionPtr revIDLastSave="0" documentId="13_ncr:1_{04E16891-4979-46B4-973E-683FF4D9372D}" xr6:coauthVersionLast="46" xr6:coauthVersionMax="46" xr10:uidLastSave="{00000000-0000-0000-0000-000000000000}"/>
  <bookViews>
    <workbookView xWindow="28680" yWindow="-120" windowWidth="29040" windowHeight="15840" xr2:uid="{4A7A336C-3736-4655-8BBE-FEBF65879133}"/>
  </bookViews>
  <sheets>
    <sheet name="Tabelle1" sheetId="1" r:id="rId1"/>
  </sheets>
  <externalReferences>
    <externalReference r:id="rId2"/>
    <externalReference r:id="rId3"/>
  </externalReferences>
  <definedNames>
    <definedName name="_xlnm._FilterDatabase" localSheetId="0" hidden="1">Tabelle1!$A$1:$O$3008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75" i="1" l="1"/>
  <c r="J1259" i="1"/>
  <c r="I1259" i="1"/>
  <c r="N552" i="1"/>
  <c r="N13" i="1" l="1"/>
  <c r="J1046" i="1" l="1"/>
  <c r="I1046" i="1"/>
  <c r="J794" i="1"/>
  <c r="I794" i="1"/>
  <c r="J132" i="1"/>
  <c r="I132" i="1"/>
  <c r="J54" i="1"/>
  <c r="I54" i="1"/>
  <c r="J1076" i="1"/>
  <c r="I1076" i="1"/>
  <c r="J2797" i="1"/>
  <c r="I2797" i="1"/>
  <c r="J2983" i="1"/>
  <c r="I2983" i="1"/>
  <c r="J1230" i="1"/>
  <c r="I1230" i="1"/>
  <c r="J1228" i="1"/>
  <c r="I1228" i="1"/>
  <c r="J1229" i="1"/>
  <c r="I1229" i="1"/>
  <c r="J1231" i="1"/>
  <c r="I1231" i="1"/>
  <c r="J1232" i="1"/>
  <c r="I1232" i="1"/>
  <c r="J1233" i="1"/>
  <c r="I1233" i="1"/>
  <c r="J1238" i="1"/>
  <c r="I1238" i="1"/>
  <c r="J1240" i="1"/>
  <c r="I1240" i="1"/>
  <c r="J469" i="1"/>
  <c r="I469" i="1"/>
  <c r="J468" i="1"/>
  <c r="I468" i="1"/>
  <c r="J467" i="1"/>
  <c r="I467" i="1"/>
  <c r="J466" i="1"/>
  <c r="I466" i="1"/>
  <c r="J463" i="1"/>
  <c r="I463" i="1"/>
  <c r="J465" i="1"/>
  <c r="I465" i="1"/>
  <c r="J464" i="1"/>
  <c r="I464" i="1"/>
  <c r="J462" i="1"/>
  <c r="I462" i="1"/>
  <c r="J461" i="1"/>
  <c r="I461" i="1"/>
  <c r="J460" i="1"/>
  <c r="I460" i="1"/>
  <c r="J459" i="1"/>
  <c r="I459" i="1"/>
  <c r="J458" i="1"/>
  <c r="I458" i="1"/>
  <c r="J457" i="1"/>
  <c r="I457" i="1"/>
  <c r="J456" i="1"/>
  <c r="I456" i="1"/>
  <c r="J916" i="1"/>
  <c r="I916" i="1"/>
  <c r="J915" i="1"/>
  <c r="I915" i="1"/>
  <c r="J914" i="1"/>
  <c r="I914" i="1"/>
  <c r="J913" i="1"/>
  <c r="I913" i="1"/>
  <c r="J912" i="1"/>
  <c r="I912" i="1"/>
  <c r="J427" i="1"/>
  <c r="I427" i="1"/>
  <c r="J397" i="1"/>
  <c r="I397" i="1"/>
  <c r="J396" i="1"/>
  <c r="I396" i="1"/>
  <c r="J395" i="1"/>
  <c r="I395" i="1"/>
  <c r="J668" i="1"/>
  <c r="I668" i="1"/>
  <c r="J542" i="1"/>
  <c r="I542" i="1"/>
  <c r="J541" i="1"/>
  <c r="I541" i="1"/>
  <c r="J540" i="1"/>
  <c r="I540" i="1"/>
  <c r="J539" i="1"/>
  <c r="I539" i="1"/>
  <c r="J538" i="1"/>
  <c r="I538" i="1"/>
  <c r="J502" i="1"/>
  <c r="I502" i="1"/>
  <c r="J501" i="1"/>
  <c r="I501" i="1"/>
  <c r="J500" i="1"/>
  <c r="I500" i="1"/>
  <c r="J19" i="1"/>
  <c r="I19" i="1"/>
  <c r="J21" i="1"/>
  <c r="I21" i="1"/>
  <c r="J20" i="1"/>
  <c r="I20" i="1"/>
  <c r="J15" i="1"/>
  <c r="I15" i="1"/>
  <c r="J17" i="1"/>
  <c r="I17" i="1"/>
  <c r="J27" i="1"/>
  <c r="I27" i="1"/>
  <c r="J18" i="1"/>
  <c r="I18" i="1"/>
  <c r="J29" i="1"/>
  <c r="I29" i="1"/>
  <c r="J23" i="1"/>
  <c r="I23" i="1"/>
  <c r="J16" i="1"/>
  <c r="I16" i="1"/>
  <c r="J14" i="1"/>
  <c r="I14" i="1"/>
  <c r="J25" i="1"/>
  <c r="I25" i="1"/>
  <c r="J28" i="1"/>
  <c r="I28" i="1"/>
  <c r="J24" i="1"/>
  <c r="I24" i="1"/>
  <c r="J26" i="1"/>
  <c r="I26" i="1"/>
  <c r="J22" i="1"/>
  <c r="I22" i="1"/>
  <c r="J30" i="1"/>
  <c r="I30" i="1"/>
  <c r="J31" i="1"/>
  <c r="I31" i="1"/>
  <c r="J233" i="1"/>
  <c r="I233" i="1"/>
  <c r="J232" i="1"/>
  <c r="I232" i="1"/>
  <c r="J285" i="1"/>
  <c r="I285" i="1"/>
  <c r="J284" i="1"/>
  <c r="I284" i="1"/>
  <c r="J283" i="1"/>
  <c r="I283" i="1"/>
  <c r="J288" i="1"/>
  <c r="I288" i="1"/>
  <c r="J287" i="1"/>
  <c r="I287" i="1"/>
  <c r="J286" i="1"/>
  <c r="I286" i="1"/>
  <c r="J2993" i="1"/>
  <c r="I2993" i="1"/>
  <c r="J2987" i="1"/>
  <c r="I2987" i="1"/>
  <c r="J2992" i="1"/>
  <c r="I2992" i="1"/>
  <c r="J599" i="1"/>
  <c r="I599" i="1"/>
  <c r="J922" i="1"/>
  <c r="I922" i="1"/>
  <c r="J1122" i="1"/>
  <c r="I1122" i="1"/>
  <c r="J1121" i="1"/>
  <c r="I1121" i="1"/>
  <c r="J1116" i="1"/>
  <c r="I1116" i="1"/>
  <c r="J1115" i="1"/>
  <c r="I1115" i="1"/>
  <c r="J1114" i="1"/>
  <c r="I1114" i="1"/>
  <c r="J1113" i="1"/>
  <c r="I1113" i="1"/>
  <c r="J1105" i="1"/>
  <c r="I1105" i="1"/>
  <c r="J1104" i="1"/>
  <c r="I1104" i="1"/>
  <c r="J1124" i="1"/>
  <c r="I1124" i="1"/>
  <c r="J1123" i="1"/>
  <c r="I1123" i="1"/>
  <c r="J1107" i="1"/>
  <c r="I1107" i="1"/>
  <c r="J1106" i="1"/>
  <c r="I1106" i="1"/>
  <c r="J1120" i="1"/>
  <c r="I1120" i="1"/>
  <c r="J1118" i="1"/>
  <c r="I1118" i="1"/>
  <c r="J1111" i="1"/>
  <c r="I1111" i="1"/>
  <c r="J1110" i="1"/>
  <c r="I1110" i="1"/>
  <c r="J1109" i="1"/>
  <c r="I1109" i="1"/>
  <c r="J1103" i="1"/>
  <c r="I1103" i="1"/>
  <c r="J1101" i="1"/>
  <c r="I1101" i="1"/>
  <c r="J1102" i="1"/>
  <c r="I1102" i="1"/>
  <c r="J1119" i="1"/>
  <c r="I1119" i="1"/>
  <c r="J1117" i="1"/>
  <c r="I1117" i="1"/>
  <c r="J1112" i="1"/>
  <c r="I1112" i="1"/>
  <c r="J1108" i="1"/>
  <c r="I1108" i="1"/>
  <c r="J1381" i="1"/>
  <c r="I1381" i="1"/>
  <c r="J1379" i="1"/>
  <c r="I1379" i="1"/>
  <c r="J1377" i="1"/>
  <c r="I1377" i="1"/>
  <c r="J1374" i="1"/>
  <c r="I1374" i="1"/>
  <c r="J1372" i="1"/>
  <c r="I1372" i="1"/>
  <c r="J1380" i="1"/>
  <c r="I1380" i="1"/>
  <c r="J1378" i="1"/>
  <c r="I1378" i="1"/>
  <c r="J1376" i="1"/>
  <c r="I1376" i="1"/>
  <c r="J1375" i="1"/>
  <c r="I1375" i="1"/>
  <c r="J1373" i="1"/>
  <c r="I1373" i="1"/>
  <c r="J1419" i="1"/>
  <c r="I1419" i="1"/>
  <c r="J1418" i="1"/>
  <c r="I1418" i="1"/>
  <c r="J1416" i="1"/>
  <c r="I1416" i="1"/>
  <c r="J1413" i="1"/>
  <c r="I1413" i="1"/>
  <c r="J1415" i="1"/>
  <c r="I1415" i="1"/>
  <c r="J1408" i="1"/>
  <c r="I1408" i="1"/>
  <c r="J1406" i="1"/>
  <c r="I1406" i="1"/>
  <c r="J1420" i="1"/>
  <c r="I1420" i="1"/>
  <c r="J1417" i="1"/>
  <c r="I1417" i="1"/>
  <c r="J1414" i="1"/>
  <c r="I1414" i="1"/>
  <c r="J1412" i="1"/>
  <c r="I1412" i="1"/>
  <c r="J1407" i="1"/>
  <c r="I1407" i="1"/>
  <c r="J1411" i="1"/>
  <c r="I1411" i="1"/>
  <c r="J1410" i="1"/>
  <c r="I1410" i="1"/>
  <c r="J1409" i="1"/>
  <c r="I1409" i="1"/>
  <c r="J1370" i="1"/>
  <c r="I1370" i="1"/>
  <c r="J1369" i="1"/>
  <c r="I1369" i="1"/>
  <c r="J1368" i="1"/>
  <c r="I1368" i="1"/>
  <c r="J1367" i="1"/>
  <c r="I1367" i="1"/>
  <c r="J1366" i="1"/>
  <c r="I1366" i="1"/>
  <c r="J1364" i="1"/>
  <c r="I1364" i="1"/>
  <c r="J1362" i="1"/>
  <c r="I1362" i="1"/>
  <c r="J1359" i="1"/>
  <c r="I1359" i="1"/>
  <c r="J1357" i="1"/>
  <c r="I1357" i="1"/>
  <c r="J1371" i="1"/>
  <c r="I1371" i="1"/>
  <c r="J1365" i="1"/>
  <c r="I1365" i="1"/>
  <c r="J1363" i="1"/>
  <c r="I1363" i="1"/>
  <c r="J1358" i="1"/>
  <c r="I1358" i="1"/>
  <c r="J1361" i="1"/>
  <c r="I1361" i="1"/>
  <c r="J1360" i="1"/>
  <c r="I1360" i="1"/>
  <c r="J1401" i="1"/>
  <c r="I1401" i="1"/>
  <c r="J1399" i="1"/>
  <c r="I1399" i="1"/>
  <c r="J1398" i="1"/>
  <c r="I1398" i="1"/>
  <c r="J1397" i="1"/>
  <c r="I1397" i="1"/>
  <c r="J1396" i="1"/>
  <c r="I1396" i="1"/>
  <c r="J1405" i="1"/>
  <c r="I1405" i="1"/>
  <c r="J1395" i="1"/>
  <c r="I1395" i="1"/>
  <c r="J1400" i="1"/>
  <c r="I1400" i="1"/>
  <c r="J1394" i="1"/>
  <c r="I1394" i="1"/>
  <c r="J1404" i="1"/>
  <c r="I1404" i="1"/>
  <c r="J1403" i="1"/>
  <c r="I1403" i="1"/>
  <c r="J1402" i="1"/>
  <c r="I1402" i="1"/>
  <c r="J1349" i="1"/>
  <c r="I1349" i="1"/>
  <c r="J1352" i="1"/>
  <c r="I1352" i="1"/>
  <c r="J1350" i="1"/>
  <c r="I1350" i="1"/>
  <c r="J1347" i="1"/>
  <c r="I1347" i="1"/>
  <c r="J1346" i="1"/>
  <c r="I1346" i="1"/>
  <c r="J1351" i="1"/>
  <c r="I1351" i="1"/>
  <c r="J1348" i="1"/>
  <c r="I1348" i="1"/>
  <c r="J1345" i="1"/>
  <c r="I1345" i="1"/>
  <c r="J1356" i="1"/>
  <c r="I1356" i="1"/>
  <c r="J1355" i="1"/>
  <c r="I1355" i="1"/>
  <c r="J1354" i="1"/>
  <c r="I1354" i="1"/>
  <c r="J1353" i="1"/>
  <c r="I1353" i="1"/>
  <c r="J1393" i="1"/>
  <c r="I1393" i="1"/>
  <c r="J1388" i="1"/>
  <c r="I1388" i="1"/>
  <c r="J1383" i="1"/>
  <c r="I1383" i="1"/>
  <c r="J1392" i="1"/>
  <c r="I1392" i="1"/>
  <c r="J1389" i="1"/>
  <c r="I1389" i="1"/>
  <c r="J1382" i="1"/>
  <c r="I1382" i="1"/>
  <c r="J1391" i="1"/>
  <c r="I1391" i="1"/>
  <c r="J1390" i="1"/>
  <c r="I1390" i="1"/>
  <c r="J1387" i="1"/>
  <c r="I1387" i="1"/>
  <c r="J1386" i="1"/>
  <c r="I1386" i="1"/>
  <c r="J1385" i="1"/>
  <c r="I1385" i="1"/>
  <c r="J1384" i="1"/>
  <c r="I1384" i="1"/>
  <c r="J1344" i="1"/>
  <c r="I1344" i="1"/>
  <c r="J1343" i="1"/>
  <c r="I1343" i="1"/>
  <c r="J1333" i="1"/>
  <c r="I1333" i="1"/>
  <c r="J1340" i="1"/>
  <c r="I1340" i="1"/>
  <c r="J1336" i="1"/>
  <c r="I1336" i="1"/>
  <c r="J1334" i="1"/>
  <c r="I1334" i="1"/>
  <c r="J1337" i="1"/>
  <c r="I1337" i="1"/>
  <c r="J1335" i="1"/>
  <c r="I1335" i="1"/>
  <c r="J1342" i="1"/>
  <c r="I1342" i="1"/>
  <c r="J1341" i="1"/>
  <c r="I1341" i="1"/>
  <c r="J1339" i="1"/>
  <c r="I1339" i="1"/>
  <c r="J1338" i="1"/>
  <c r="I1338" i="1"/>
  <c r="J1332" i="1"/>
  <c r="I1332" i="1"/>
  <c r="J1331" i="1"/>
  <c r="I1331" i="1"/>
  <c r="J1260" i="1"/>
  <c r="I1260" i="1"/>
  <c r="J1261" i="1"/>
  <c r="I1261" i="1"/>
  <c r="J1330" i="1"/>
  <c r="I1330" i="1"/>
  <c r="J1329" i="1"/>
  <c r="I1329" i="1"/>
  <c r="J1328" i="1"/>
  <c r="I1328" i="1"/>
  <c r="J1327" i="1"/>
  <c r="I1327" i="1"/>
  <c r="J1326" i="1"/>
  <c r="I1326" i="1"/>
  <c r="J1325" i="1"/>
  <c r="I1325" i="1"/>
  <c r="J1324" i="1"/>
  <c r="I1324" i="1"/>
  <c r="J1308" i="1"/>
  <c r="I1308" i="1"/>
  <c r="J1307" i="1"/>
  <c r="I1307" i="1"/>
  <c r="J1306" i="1"/>
  <c r="I1306" i="1"/>
  <c r="J1304" i="1"/>
  <c r="I1304" i="1"/>
  <c r="J1301" i="1"/>
  <c r="I1301" i="1"/>
  <c r="J1300" i="1"/>
  <c r="I1300" i="1"/>
  <c r="J1296" i="1"/>
  <c r="I1296" i="1"/>
  <c r="J1295" i="1"/>
  <c r="I1295" i="1"/>
  <c r="J1323" i="1"/>
  <c r="I1323" i="1"/>
  <c r="J1321" i="1"/>
  <c r="I1321" i="1"/>
  <c r="J1313" i="1"/>
  <c r="I1313" i="1"/>
  <c r="J1311" i="1"/>
  <c r="I1311" i="1"/>
  <c r="J1303" i="1"/>
  <c r="I1303" i="1"/>
  <c r="J1322" i="1"/>
  <c r="I1322" i="1"/>
  <c r="J1320" i="1"/>
  <c r="I1320" i="1"/>
  <c r="J1312" i="1"/>
  <c r="I1312" i="1"/>
  <c r="J1310" i="1"/>
  <c r="I1310" i="1"/>
  <c r="J1309" i="1"/>
  <c r="I1309" i="1"/>
  <c r="J1305" i="1"/>
  <c r="I1305" i="1"/>
  <c r="J1302" i="1"/>
  <c r="I1302" i="1"/>
  <c r="J1297" i="1"/>
  <c r="I1297" i="1"/>
  <c r="J1319" i="1"/>
  <c r="I1319" i="1"/>
  <c r="J1318" i="1"/>
  <c r="I1318" i="1"/>
  <c r="J1317" i="1"/>
  <c r="I1317" i="1"/>
  <c r="J1316" i="1"/>
  <c r="I1316" i="1"/>
  <c r="J1315" i="1"/>
  <c r="I1315" i="1"/>
  <c r="J1314" i="1"/>
  <c r="I1314" i="1"/>
  <c r="J1299" i="1"/>
  <c r="I1299" i="1"/>
  <c r="J1298" i="1"/>
  <c r="I1298" i="1"/>
  <c r="J1292" i="1"/>
  <c r="I1292" i="1"/>
  <c r="J1289" i="1"/>
  <c r="I1289" i="1"/>
  <c r="J1286" i="1"/>
  <c r="I1286" i="1"/>
  <c r="J1290" i="1"/>
  <c r="I1290" i="1"/>
  <c r="J1287" i="1"/>
  <c r="I1287" i="1"/>
  <c r="J1285" i="1"/>
  <c r="I1285" i="1"/>
  <c r="J1284" i="1"/>
  <c r="I1284" i="1"/>
  <c r="J1294" i="1"/>
  <c r="I1294" i="1"/>
  <c r="J1293" i="1"/>
  <c r="I1293" i="1"/>
  <c r="J1291" i="1"/>
  <c r="I1291" i="1"/>
  <c r="J1288" i="1"/>
  <c r="I1288" i="1"/>
  <c r="J1283" i="1"/>
  <c r="I1283" i="1"/>
  <c r="J1282" i="1"/>
  <c r="I1282" i="1"/>
  <c r="J1281" i="1"/>
  <c r="I1281" i="1"/>
  <c r="J1279" i="1"/>
  <c r="I1279" i="1"/>
  <c r="J1276" i="1"/>
  <c r="I1276" i="1"/>
  <c r="J1280" i="1"/>
  <c r="I1280" i="1"/>
  <c r="J1278" i="1"/>
  <c r="I1278" i="1"/>
  <c r="J1277" i="1"/>
  <c r="I1277" i="1"/>
  <c r="J1275" i="1"/>
  <c r="I1275" i="1"/>
  <c r="J1274" i="1"/>
  <c r="I1274" i="1"/>
  <c r="J1273" i="1"/>
  <c r="I1273" i="1"/>
  <c r="J1266" i="1"/>
  <c r="I1266" i="1"/>
  <c r="J1264" i="1"/>
  <c r="I1264" i="1"/>
  <c r="J1263" i="1"/>
  <c r="I1263" i="1"/>
  <c r="J1269" i="1"/>
  <c r="I1269" i="1"/>
  <c r="J1270" i="1"/>
  <c r="I1270" i="1"/>
  <c r="J1268" i="1"/>
  <c r="I1268" i="1"/>
  <c r="J1267" i="1"/>
  <c r="I1267" i="1"/>
  <c r="J1265" i="1"/>
  <c r="I1265" i="1"/>
  <c r="J1272" i="1"/>
  <c r="I1272" i="1"/>
  <c r="J1271" i="1"/>
  <c r="I1271" i="1"/>
  <c r="J2788" i="1"/>
  <c r="I2788" i="1"/>
  <c r="J2787" i="1"/>
  <c r="I2787" i="1"/>
  <c r="J2786" i="1"/>
  <c r="I2786" i="1"/>
  <c r="J2785" i="1"/>
  <c r="I2785" i="1"/>
  <c r="J2783" i="1"/>
  <c r="I2783" i="1"/>
  <c r="J2781" i="1"/>
  <c r="I2781" i="1"/>
  <c r="J2784" i="1"/>
  <c r="I2784" i="1"/>
  <c r="J2782" i="1"/>
  <c r="I2782" i="1"/>
  <c r="J2778" i="1"/>
  <c r="I2778" i="1"/>
  <c r="J2773" i="1"/>
  <c r="I2773" i="1"/>
  <c r="J2780" i="1"/>
  <c r="I2780" i="1"/>
  <c r="J2777" i="1"/>
  <c r="I2777" i="1"/>
  <c r="J2776" i="1"/>
  <c r="I2776" i="1"/>
  <c r="J2775" i="1"/>
  <c r="I2775" i="1"/>
  <c r="J2774" i="1"/>
  <c r="I2774" i="1"/>
  <c r="J2779" i="1"/>
  <c r="I2779" i="1"/>
  <c r="J2771" i="1"/>
  <c r="I2771" i="1"/>
  <c r="J2769" i="1"/>
  <c r="I2769" i="1"/>
  <c r="J2772" i="1"/>
  <c r="I2772" i="1"/>
  <c r="J2770" i="1"/>
  <c r="I2770" i="1"/>
  <c r="J2573" i="1"/>
  <c r="I2573" i="1"/>
  <c r="J2572" i="1"/>
  <c r="I2572" i="1"/>
  <c r="J2571" i="1"/>
  <c r="I2571" i="1"/>
  <c r="J2569" i="1"/>
  <c r="I2569" i="1"/>
  <c r="J2575" i="1"/>
  <c r="I2575" i="1"/>
  <c r="J2574" i="1"/>
  <c r="I2574" i="1"/>
  <c r="J2576" i="1"/>
  <c r="I2576" i="1"/>
  <c r="J2570" i="1"/>
  <c r="I2570" i="1"/>
  <c r="J2704" i="1"/>
  <c r="I2704" i="1"/>
  <c r="J2701" i="1"/>
  <c r="I2701" i="1"/>
  <c r="J2567" i="1"/>
  <c r="I2567" i="1"/>
  <c r="J2699" i="1"/>
  <c r="I2699" i="1"/>
  <c r="J2698" i="1"/>
  <c r="I2698" i="1"/>
  <c r="J2697" i="1"/>
  <c r="I2697" i="1"/>
  <c r="J2565" i="1"/>
  <c r="I2565" i="1"/>
  <c r="J2564" i="1"/>
  <c r="I2564" i="1"/>
  <c r="J2563" i="1"/>
  <c r="I2563" i="1"/>
  <c r="J2562" i="1"/>
  <c r="I2562" i="1"/>
  <c r="J2703" i="1"/>
  <c r="I2703" i="1"/>
  <c r="J2702" i="1"/>
  <c r="I2702" i="1"/>
  <c r="J2700" i="1"/>
  <c r="I2700" i="1"/>
  <c r="J2568" i="1"/>
  <c r="I2568" i="1"/>
  <c r="J2566" i="1"/>
  <c r="I2566" i="1"/>
  <c r="J2561" i="1"/>
  <c r="I2561" i="1"/>
  <c r="J2692" i="1"/>
  <c r="I2692" i="1"/>
  <c r="J2690" i="1"/>
  <c r="I2690" i="1"/>
  <c r="J2557" i="1"/>
  <c r="I2557" i="1"/>
  <c r="J2556" i="1"/>
  <c r="I2556" i="1"/>
  <c r="J2555" i="1"/>
  <c r="I2555" i="1"/>
  <c r="J2554" i="1"/>
  <c r="I2554" i="1"/>
  <c r="J2696" i="1"/>
  <c r="I2696" i="1"/>
  <c r="J2694" i="1"/>
  <c r="I2694" i="1"/>
  <c r="J2560" i="1"/>
  <c r="I2560" i="1"/>
  <c r="J2559" i="1"/>
  <c r="I2559" i="1"/>
  <c r="J2689" i="1"/>
  <c r="I2689" i="1"/>
  <c r="J2695" i="1"/>
  <c r="I2695" i="1"/>
  <c r="J2693" i="1"/>
  <c r="I2693" i="1"/>
  <c r="J2691" i="1"/>
  <c r="I2691" i="1"/>
  <c r="J2558" i="1"/>
  <c r="I2558" i="1"/>
  <c r="J2553" i="1"/>
  <c r="I2553" i="1"/>
  <c r="J2688" i="1"/>
  <c r="I2688" i="1"/>
  <c r="J2685" i="1"/>
  <c r="I2685" i="1"/>
  <c r="J2682" i="1"/>
  <c r="I2682" i="1"/>
  <c r="J2552" i="1"/>
  <c r="I2552" i="1"/>
  <c r="J2550" i="1"/>
  <c r="I2550" i="1"/>
  <c r="J2549" i="1"/>
  <c r="I2549" i="1"/>
  <c r="J2547" i="1"/>
  <c r="I2547" i="1"/>
  <c r="J2687" i="1"/>
  <c r="I2687" i="1"/>
  <c r="J2686" i="1"/>
  <c r="I2686" i="1"/>
  <c r="J2684" i="1"/>
  <c r="I2684" i="1"/>
  <c r="J2548" i="1"/>
  <c r="I2548" i="1"/>
  <c r="J2546" i="1"/>
  <c r="I2546" i="1"/>
  <c r="J2545" i="1"/>
  <c r="I2545" i="1"/>
  <c r="J2683" i="1"/>
  <c r="I2683" i="1"/>
  <c r="J2681" i="1"/>
  <c r="I2681" i="1"/>
  <c r="J2551" i="1"/>
  <c r="I2551" i="1"/>
  <c r="J2542" i="1"/>
  <c r="I2542" i="1"/>
  <c r="J2540" i="1"/>
  <c r="I2540" i="1"/>
  <c r="J2538" i="1"/>
  <c r="I2538" i="1"/>
  <c r="J2537" i="1"/>
  <c r="I2537" i="1"/>
  <c r="J2680" i="1"/>
  <c r="I2680" i="1"/>
  <c r="J2679" i="1"/>
  <c r="I2679" i="1"/>
  <c r="J2677" i="1"/>
  <c r="I2677" i="1"/>
  <c r="J2544" i="1"/>
  <c r="I2544" i="1"/>
  <c r="J2539" i="1"/>
  <c r="I2539" i="1"/>
  <c r="J2675" i="1"/>
  <c r="I2675" i="1"/>
  <c r="J2674" i="1"/>
  <c r="I2674" i="1"/>
  <c r="J2673" i="1"/>
  <c r="I2673" i="1"/>
  <c r="J2678" i="1"/>
  <c r="I2678" i="1"/>
  <c r="J2676" i="1"/>
  <c r="I2676" i="1"/>
  <c r="J2543" i="1"/>
  <c r="I2543" i="1"/>
  <c r="J2541" i="1"/>
  <c r="I2541" i="1"/>
  <c r="J2759" i="1"/>
  <c r="I2759" i="1"/>
  <c r="J2758" i="1"/>
  <c r="I2758" i="1"/>
  <c r="J2640" i="1"/>
  <c r="I2640" i="1"/>
  <c r="J2638" i="1"/>
  <c r="I2638" i="1"/>
  <c r="J2633" i="1"/>
  <c r="I2633" i="1"/>
  <c r="J2632" i="1"/>
  <c r="I2632" i="1"/>
  <c r="J2631" i="1"/>
  <c r="I2631" i="1"/>
  <c r="J2628" i="1"/>
  <c r="I2628" i="1"/>
  <c r="J2627" i="1"/>
  <c r="I2627" i="1"/>
  <c r="J2626" i="1"/>
  <c r="I2626" i="1"/>
  <c r="J2625" i="1"/>
  <c r="I2625" i="1"/>
  <c r="J2762" i="1"/>
  <c r="I2762" i="1"/>
  <c r="J2760" i="1"/>
  <c r="I2760" i="1"/>
  <c r="J2756" i="1"/>
  <c r="I2756" i="1"/>
  <c r="J2754" i="1"/>
  <c r="I2754" i="1"/>
  <c r="J2636" i="1"/>
  <c r="I2636" i="1"/>
  <c r="J2629" i="1"/>
  <c r="I2629" i="1"/>
  <c r="J2767" i="1"/>
  <c r="I2767" i="1"/>
  <c r="J2766" i="1"/>
  <c r="I2766" i="1"/>
  <c r="J2765" i="1"/>
  <c r="I2765" i="1"/>
  <c r="J2764" i="1"/>
  <c r="I2764" i="1"/>
  <c r="J2761" i="1"/>
  <c r="I2761" i="1"/>
  <c r="J2753" i="1"/>
  <c r="I2753" i="1"/>
  <c r="J2639" i="1"/>
  <c r="I2639" i="1"/>
  <c r="J2630" i="1"/>
  <c r="I2630" i="1"/>
  <c r="J2768" i="1"/>
  <c r="I2768" i="1"/>
  <c r="J2763" i="1"/>
  <c r="I2763" i="1"/>
  <c r="J2757" i="1"/>
  <c r="I2757" i="1"/>
  <c r="J2755" i="1"/>
  <c r="I2755" i="1"/>
  <c r="J2637" i="1"/>
  <c r="I2637" i="1"/>
  <c r="J2635" i="1"/>
  <c r="I2635" i="1"/>
  <c r="J2634" i="1"/>
  <c r="I2634" i="1"/>
  <c r="J2714" i="1"/>
  <c r="I2714" i="1"/>
  <c r="J2709" i="1"/>
  <c r="I2709" i="1"/>
  <c r="J2708" i="1"/>
  <c r="I2708" i="1"/>
  <c r="J2707" i="1"/>
  <c r="I2707" i="1"/>
  <c r="J2706" i="1"/>
  <c r="I2706" i="1"/>
  <c r="J2587" i="1"/>
  <c r="I2587" i="1"/>
  <c r="J2586" i="1"/>
  <c r="I2586" i="1"/>
  <c r="J2585" i="1"/>
  <c r="I2585" i="1"/>
  <c r="J2584" i="1"/>
  <c r="I2584" i="1"/>
  <c r="J2720" i="1"/>
  <c r="I2720" i="1"/>
  <c r="J2717" i="1"/>
  <c r="I2717" i="1"/>
  <c r="J2715" i="1"/>
  <c r="I2715" i="1"/>
  <c r="J2712" i="1"/>
  <c r="I2712" i="1"/>
  <c r="J2710" i="1"/>
  <c r="I2710" i="1"/>
  <c r="J2591" i="1"/>
  <c r="I2591" i="1"/>
  <c r="J2588" i="1"/>
  <c r="I2588" i="1"/>
  <c r="J2583" i="1"/>
  <c r="I2583" i="1"/>
  <c r="J2581" i="1"/>
  <c r="I2581" i="1"/>
  <c r="J2578" i="1"/>
  <c r="I2578" i="1"/>
  <c r="J2577" i="1"/>
  <c r="I2577" i="1"/>
  <c r="J2719" i="1"/>
  <c r="I2719" i="1"/>
  <c r="J2718" i="1"/>
  <c r="I2718" i="1"/>
  <c r="J2590" i="1"/>
  <c r="I2590" i="1"/>
  <c r="J2705" i="1"/>
  <c r="I2705" i="1"/>
  <c r="J2579" i="1"/>
  <c r="I2579" i="1"/>
  <c r="J2716" i="1"/>
  <c r="I2716" i="1"/>
  <c r="J2713" i="1"/>
  <c r="I2713" i="1"/>
  <c r="J2711" i="1"/>
  <c r="I2711" i="1"/>
  <c r="J2592" i="1"/>
  <c r="I2592" i="1"/>
  <c r="J2589" i="1"/>
  <c r="I2589" i="1"/>
  <c r="J2582" i="1"/>
  <c r="I2582" i="1"/>
  <c r="J2580" i="1"/>
  <c r="I2580" i="1"/>
  <c r="J2536" i="1"/>
  <c r="I2536" i="1"/>
  <c r="J2535" i="1"/>
  <c r="I2535" i="1"/>
  <c r="J2534" i="1"/>
  <c r="I2534" i="1"/>
  <c r="J2532" i="1"/>
  <c r="I2532" i="1"/>
  <c r="J2531" i="1"/>
  <c r="I2531" i="1"/>
  <c r="J2530" i="1"/>
  <c r="I2530" i="1"/>
  <c r="J2533" i="1"/>
  <c r="I2533" i="1"/>
  <c r="J2529" i="1"/>
  <c r="I2529" i="1"/>
  <c r="J2527" i="1"/>
  <c r="I2527" i="1"/>
  <c r="J2526" i="1"/>
  <c r="I2526" i="1"/>
  <c r="J2525" i="1"/>
  <c r="I2525" i="1"/>
  <c r="J2521" i="1"/>
  <c r="I2521" i="1"/>
  <c r="J2524" i="1"/>
  <c r="I2524" i="1"/>
  <c r="J2523" i="1"/>
  <c r="I2523" i="1"/>
  <c r="J2528" i="1"/>
  <c r="I2528" i="1"/>
  <c r="J2522" i="1"/>
  <c r="I2522" i="1"/>
  <c r="J2740" i="1"/>
  <c r="I2740" i="1"/>
  <c r="J2738" i="1"/>
  <c r="I2738" i="1"/>
  <c r="J2614" i="1"/>
  <c r="I2614" i="1"/>
  <c r="J2613" i="1"/>
  <c r="I2613" i="1"/>
  <c r="J2612" i="1"/>
  <c r="I2612" i="1"/>
  <c r="J2611" i="1"/>
  <c r="I2611" i="1"/>
  <c r="J2749" i="1"/>
  <c r="I2749" i="1"/>
  <c r="J2744" i="1"/>
  <c r="I2744" i="1"/>
  <c r="J2739" i="1"/>
  <c r="I2739" i="1"/>
  <c r="J2624" i="1"/>
  <c r="I2624" i="1"/>
  <c r="J2622" i="1"/>
  <c r="I2622" i="1"/>
  <c r="J2618" i="1"/>
  <c r="I2618" i="1"/>
  <c r="J2616" i="1"/>
  <c r="I2616" i="1"/>
  <c r="J2752" i="1"/>
  <c r="I2752" i="1"/>
  <c r="J2751" i="1"/>
  <c r="I2751" i="1"/>
  <c r="J2750" i="1"/>
  <c r="I2750" i="1"/>
  <c r="J2748" i="1"/>
  <c r="I2748" i="1"/>
  <c r="J2747" i="1"/>
  <c r="I2747" i="1"/>
  <c r="J2746" i="1"/>
  <c r="I2746" i="1"/>
  <c r="J2745" i="1"/>
  <c r="I2745" i="1"/>
  <c r="J2742" i="1"/>
  <c r="I2742" i="1"/>
  <c r="J2741" i="1"/>
  <c r="I2741" i="1"/>
  <c r="J2620" i="1"/>
  <c r="I2620" i="1"/>
  <c r="J2619" i="1"/>
  <c r="I2619" i="1"/>
  <c r="J2743" i="1"/>
  <c r="I2743" i="1"/>
  <c r="J2623" i="1"/>
  <c r="I2623" i="1"/>
  <c r="J2621" i="1"/>
  <c r="I2621" i="1"/>
  <c r="J2617" i="1"/>
  <c r="I2617" i="1"/>
  <c r="J2615" i="1"/>
  <c r="I2615" i="1"/>
  <c r="J2610" i="1"/>
  <c r="I2610" i="1"/>
  <c r="J2609" i="1"/>
  <c r="I2609" i="1"/>
  <c r="J2737" i="1"/>
  <c r="I2737" i="1"/>
  <c r="J2669" i="1"/>
  <c r="I2669" i="1"/>
  <c r="J2664" i="1"/>
  <c r="I2664" i="1"/>
  <c r="J2660" i="1"/>
  <c r="I2660" i="1"/>
  <c r="J2657" i="1"/>
  <c r="I2657" i="1"/>
  <c r="J2514" i="1"/>
  <c r="I2514" i="1"/>
  <c r="J2513" i="1"/>
  <c r="I2513" i="1"/>
  <c r="J2511" i="1"/>
  <c r="I2511" i="1"/>
  <c r="J2506" i="1"/>
  <c r="I2506" i="1"/>
  <c r="J2505" i="1"/>
  <c r="I2505" i="1"/>
  <c r="J2672" i="1"/>
  <c r="I2672" i="1"/>
  <c r="J2670" i="1"/>
  <c r="I2670" i="1"/>
  <c r="J2666" i="1"/>
  <c r="I2666" i="1"/>
  <c r="J2662" i="1"/>
  <c r="I2662" i="1"/>
  <c r="J2658" i="1"/>
  <c r="I2658" i="1"/>
  <c r="J2520" i="1"/>
  <c r="I2520" i="1"/>
  <c r="J2517" i="1"/>
  <c r="I2517" i="1"/>
  <c r="J2510" i="1"/>
  <c r="I2510" i="1"/>
  <c r="J2509" i="1"/>
  <c r="I2509" i="1"/>
  <c r="J2516" i="1"/>
  <c r="I2516" i="1"/>
  <c r="J2515" i="1"/>
  <c r="I2515" i="1"/>
  <c r="J2508" i="1"/>
  <c r="I2508" i="1"/>
  <c r="J2507" i="1"/>
  <c r="I2507" i="1"/>
  <c r="J2671" i="1"/>
  <c r="I2671" i="1"/>
  <c r="J2668" i="1"/>
  <c r="I2668" i="1"/>
  <c r="J2667" i="1"/>
  <c r="I2667" i="1"/>
  <c r="J2665" i="1"/>
  <c r="I2665" i="1"/>
  <c r="J2663" i="1"/>
  <c r="I2663" i="1"/>
  <c r="J2661" i="1"/>
  <c r="I2661" i="1"/>
  <c r="J2659" i="1"/>
  <c r="I2659" i="1"/>
  <c r="J2519" i="1"/>
  <c r="I2519" i="1"/>
  <c r="J2518" i="1"/>
  <c r="I2518" i="1"/>
  <c r="J2512" i="1"/>
  <c r="I2512" i="1"/>
  <c r="J2736" i="1"/>
  <c r="I2736" i="1"/>
  <c r="J2735" i="1"/>
  <c r="I2735" i="1"/>
  <c r="J2606" i="1"/>
  <c r="I2606" i="1"/>
  <c r="J2605" i="1"/>
  <c r="I2605" i="1"/>
  <c r="J2604" i="1"/>
  <c r="I2604" i="1"/>
  <c r="J2603" i="1"/>
  <c r="I2603" i="1"/>
  <c r="J2598" i="1"/>
  <c r="I2598" i="1"/>
  <c r="J2597" i="1"/>
  <c r="I2597" i="1"/>
  <c r="J2732" i="1"/>
  <c r="I2732" i="1"/>
  <c r="J2729" i="1"/>
  <c r="I2729" i="1"/>
  <c r="J2727" i="1"/>
  <c r="I2727" i="1"/>
  <c r="J2722" i="1"/>
  <c r="I2722" i="1"/>
  <c r="J2608" i="1"/>
  <c r="I2608" i="1"/>
  <c r="J2601" i="1"/>
  <c r="I2601" i="1"/>
  <c r="J2594" i="1"/>
  <c r="I2594" i="1"/>
  <c r="J2734" i="1"/>
  <c r="I2734" i="1"/>
  <c r="J2733" i="1"/>
  <c r="I2733" i="1"/>
  <c r="J2728" i="1"/>
  <c r="I2728" i="1"/>
  <c r="J2726" i="1"/>
  <c r="I2726" i="1"/>
  <c r="J2725" i="1"/>
  <c r="I2725" i="1"/>
  <c r="J2724" i="1"/>
  <c r="I2724" i="1"/>
  <c r="J2723" i="1"/>
  <c r="I2723" i="1"/>
  <c r="J2596" i="1"/>
  <c r="I2596" i="1"/>
  <c r="J2595" i="1"/>
  <c r="I2595" i="1"/>
  <c r="J2607" i="1"/>
  <c r="I2607" i="1"/>
  <c r="J2731" i="1"/>
  <c r="I2731" i="1"/>
  <c r="J2730" i="1"/>
  <c r="I2730" i="1"/>
  <c r="J2721" i="1"/>
  <c r="I2721" i="1"/>
  <c r="J2602" i="1"/>
  <c r="I2602" i="1"/>
  <c r="J2600" i="1"/>
  <c r="I2600" i="1"/>
  <c r="J2599" i="1"/>
  <c r="I2599" i="1"/>
  <c r="J2593" i="1"/>
  <c r="I2593" i="1"/>
  <c r="J2656" i="1"/>
  <c r="I2656" i="1"/>
  <c r="J2654" i="1"/>
  <c r="I2654" i="1"/>
  <c r="J2644" i="1"/>
  <c r="I2644" i="1"/>
  <c r="J2643" i="1"/>
  <c r="I2643" i="1"/>
  <c r="J2502" i="1"/>
  <c r="I2502" i="1"/>
  <c r="J2500" i="1"/>
  <c r="I2500" i="1"/>
  <c r="J2496" i="1"/>
  <c r="I2496" i="1"/>
  <c r="J2495" i="1"/>
  <c r="I2495" i="1"/>
  <c r="J2494" i="1"/>
  <c r="I2494" i="1"/>
  <c r="J2490" i="1"/>
  <c r="I2490" i="1"/>
  <c r="J2653" i="1"/>
  <c r="I2653" i="1"/>
  <c r="J2651" i="1"/>
  <c r="I2651" i="1"/>
  <c r="J2647" i="1"/>
  <c r="I2647" i="1"/>
  <c r="J2641" i="1"/>
  <c r="I2641" i="1"/>
  <c r="J2503" i="1"/>
  <c r="I2503" i="1"/>
  <c r="J2498" i="1"/>
  <c r="I2498" i="1"/>
  <c r="J2491" i="1"/>
  <c r="I2491" i="1"/>
  <c r="J2489" i="1"/>
  <c r="I2489" i="1"/>
  <c r="J2646" i="1"/>
  <c r="I2646" i="1"/>
  <c r="J2645" i="1"/>
  <c r="I2645" i="1"/>
  <c r="J2497" i="1"/>
  <c r="I2497" i="1"/>
  <c r="J2499" i="1"/>
  <c r="I2499" i="1"/>
  <c r="J2493" i="1"/>
  <c r="I2493" i="1"/>
  <c r="J2492" i="1"/>
  <c r="I2492" i="1"/>
  <c r="J2655" i="1"/>
  <c r="I2655" i="1"/>
  <c r="J2652" i="1"/>
  <c r="I2652" i="1"/>
  <c r="J2650" i="1"/>
  <c r="I2650" i="1"/>
  <c r="J2649" i="1"/>
  <c r="I2649" i="1"/>
  <c r="J2648" i="1"/>
  <c r="I2648" i="1"/>
  <c r="J2642" i="1"/>
  <c r="I2642" i="1"/>
  <c r="J2504" i="1"/>
  <c r="I2504" i="1"/>
  <c r="J2501" i="1"/>
  <c r="I2501" i="1"/>
  <c r="J2488" i="1"/>
  <c r="I2488" i="1"/>
  <c r="J2477" i="1"/>
  <c r="I2477" i="1"/>
  <c r="J2475" i="1"/>
  <c r="I2475" i="1"/>
  <c r="J2474" i="1"/>
  <c r="I2474" i="1"/>
  <c r="J2473" i="1"/>
  <c r="I2473" i="1"/>
  <c r="J2486" i="1"/>
  <c r="I2486" i="1"/>
  <c r="J2484" i="1"/>
  <c r="I2484" i="1"/>
  <c r="J2479" i="1"/>
  <c r="I2479" i="1"/>
  <c r="J2483" i="1"/>
  <c r="I2483" i="1"/>
  <c r="J2482" i="1"/>
  <c r="I2482" i="1"/>
  <c r="J2481" i="1"/>
  <c r="I2481" i="1"/>
  <c r="J2480" i="1"/>
  <c r="I2480" i="1"/>
  <c r="J2487" i="1"/>
  <c r="I2487" i="1"/>
  <c r="J2485" i="1"/>
  <c r="I2485" i="1"/>
  <c r="J2478" i="1"/>
  <c r="I2478" i="1"/>
  <c r="J2476" i="1"/>
  <c r="I2476" i="1"/>
  <c r="J2863" i="1"/>
  <c r="I2863" i="1"/>
  <c r="J2876" i="1"/>
  <c r="I2876" i="1"/>
  <c r="J2875" i="1"/>
  <c r="I2875" i="1"/>
  <c r="J2874" i="1"/>
  <c r="I2874" i="1"/>
  <c r="J2873" i="1"/>
  <c r="I2873" i="1"/>
  <c r="J2872" i="1"/>
  <c r="I2872" i="1"/>
  <c r="J2871" i="1"/>
  <c r="I2871" i="1"/>
  <c r="J2870" i="1"/>
  <c r="I2870" i="1"/>
  <c r="J2869" i="1"/>
  <c r="I2869" i="1"/>
  <c r="J2877" i="1"/>
  <c r="I2877" i="1"/>
  <c r="J2867" i="1"/>
  <c r="I2867" i="1"/>
  <c r="J2866" i="1"/>
  <c r="I2866" i="1"/>
  <c r="J2865" i="1"/>
  <c r="I2865" i="1"/>
  <c r="J2878" i="1"/>
  <c r="I2878" i="1"/>
  <c r="J2864" i="1"/>
  <c r="I2864" i="1"/>
  <c r="J2868" i="1"/>
  <c r="I2868" i="1"/>
  <c r="J2851" i="1"/>
  <c r="I2851" i="1"/>
  <c r="J2850" i="1"/>
  <c r="I2850" i="1"/>
  <c r="J2847" i="1"/>
  <c r="I2847" i="1"/>
  <c r="J2846" i="1"/>
  <c r="I2846" i="1"/>
  <c r="J2845" i="1"/>
  <c r="I2845" i="1"/>
  <c r="J2841" i="1"/>
  <c r="I2841" i="1"/>
  <c r="J2834" i="1"/>
  <c r="I2834" i="1"/>
  <c r="J2860" i="1"/>
  <c r="I2860" i="1"/>
  <c r="J2858" i="1"/>
  <c r="I2858" i="1"/>
  <c r="J2856" i="1"/>
  <c r="I2856" i="1"/>
  <c r="J2855" i="1"/>
  <c r="I2855" i="1"/>
  <c r="J2854" i="1"/>
  <c r="I2854" i="1"/>
  <c r="J2840" i="1"/>
  <c r="I2840" i="1"/>
  <c r="J2839" i="1"/>
  <c r="I2839" i="1"/>
  <c r="J2838" i="1"/>
  <c r="I2838" i="1"/>
  <c r="J2862" i="1"/>
  <c r="I2862" i="1"/>
  <c r="J2852" i="1"/>
  <c r="I2852" i="1"/>
  <c r="J2849" i="1"/>
  <c r="I2849" i="1"/>
  <c r="J2848" i="1"/>
  <c r="I2848" i="1"/>
  <c r="J2844" i="1"/>
  <c r="I2844" i="1"/>
  <c r="J2836" i="1"/>
  <c r="I2836" i="1"/>
  <c r="J2831" i="1"/>
  <c r="I2831" i="1"/>
  <c r="J2843" i="1"/>
  <c r="I2843" i="1"/>
  <c r="J2853" i="1"/>
  <c r="I2853" i="1"/>
  <c r="J2857" i="1"/>
  <c r="I2857" i="1"/>
  <c r="J2859" i="1"/>
  <c r="I2859" i="1"/>
  <c r="J2861" i="1"/>
  <c r="I2861" i="1"/>
  <c r="J2842" i="1"/>
  <c r="I2842" i="1"/>
  <c r="J2837" i="1"/>
  <c r="I2837" i="1"/>
  <c r="J2835" i="1"/>
  <c r="I2835" i="1"/>
  <c r="J2833" i="1"/>
  <c r="I2833" i="1"/>
  <c r="J2832" i="1"/>
  <c r="I2832" i="1"/>
  <c r="J2818" i="1"/>
  <c r="I2818" i="1"/>
  <c r="J2817" i="1"/>
  <c r="I2817" i="1"/>
  <c r="J2815" i="1"/>
  <c r="I2815" i="1"/>
  <c r="J2812" i="1"/>
  <c r="I2812" i="1"/>
  <c r="J2811" i="1"/>
  <c r="I2811" i="1"/>
  <c r="J2804" i="1"/>
  <c r="I2804" i="1"/>
  <c r="J2803" i="1"/>
  <c r="I2803" i="1"/>
  <c r="J2802" i="1"/>
  <c r="I2802" i="1"/>
  <c r="J2801" i="1"/>
  <c r="I2801" i="1"/>
  <c r="J2826" i="1"/>
  <c r="I2826" i="1"/>
  <c r="J2825" i="1"/>
  <c r="I2825" i="1"/>
  <c r="J2824" i="1"/>
  <c r="I2824" i="1"/>
  <c r="J2822" i="1"/>
  <c r="I2822" i="1"/>
  <c r="J2829" i="1"/>
  <c r="I2829" i="1"/>
  <c r="J2827" i="1"/>
  <c r="I2827" i="1"/>
  <c r="J2823" i="1"/>
  <c r="I2823" i="1"/>
  <c r="J2821" i="1"/>
  <c r="I2821" i="1"/>
  <c r="J2816" i="1"/>
  <c r="I2816" i="1"/>
  <c r="J2814" i="1"/>
  <c r="I2814" i="1"/>
  <c r="J2813" i="1"/>
  <c r="I2813" i="1"/>
  <c r="J2808" i="1"/>
  <c r="I2808" i="1"/>
  <c r="J2805" i="1"/>
  <c r="I2805" i="1"/>
  <c r="J2799" i="1"/>
  <c r="I2799" i="1"/>
  <c r="J2819" i="1"/>
  <c r="I2819" i="1"/>
  <c r="J2810" i="1"/>
  <c r="I2810" i="1"/>
  <c r="J2800" i="1"/>
  <c r="I2800" i="1"/>
  <c r="J2806" i="1"/>
  <c r="I2806" i="1"/>
  <c r="J2807" i="1"/>
  <c r="I2807" i="1"/>
  <c r="J2809" i="1"/>
  <c r="I2809" i="1"/>
  <c r="J2820" i="1"/>
  <c r="I2820" i="1"/>
  <c r="J2828" i="1"/>
  <c r="I2828" i="1"/>
  <c r="J2830" i="1"/>
  <c r="I2830" i="1"/>
  <c r="J2440" i="1"/>
  <c r="I2440" i="1"/>
  <c r="J2439" i="1"/>
  <c r="I2439" i="1"/>
  <c r="J2437" i="1"/>
  <c r="I2437" i="1"/>
  <c r="J2434" i="1"/>
  <c r="I2434" i="1"/>
  <c r="J2312" i="1"/>
  <c r="I2312" i="1"/>
  <c r="J2307" i="1"/>
  <c r="I2307" i="1"/>
  <c r="J2433" i="1"/>
  <c r="I2433" i="1"/>
  <c r="J2311" i="1"/>
  <c r="I2311" i="1"/>
  <c r="J2310" i="1"/>
  <c r="I2310" i="1"/>
  <c r="J2309" i="1"/>
  <c r="I2309" i="1"/>
  <c r="J2308" i="1"/>
  <c r="I2308" i="1"/>
  <c r="J2184" i="1"/>
  <c r="I2184" i="1"/>
  <c r="J2179" i="1"/>
  <c r="I2179" i="1"/>
  <c r="J2178" i="1"/>
  <c r="I2178" i="1"/>
  <c r="J2177" i="1"/>
  <c r="I2177" i="1"/>
  <c r="J2438" i="1"/>
  <c r="I2438" i="1"/>
  <c r="J2436" i="1"/>
  <c r="I2436" i="1"/>
  <c r="J2435" i="1"/>
  <c r="I2435" i="1"/>
  <c r="J2306" i="1"/>
  <c r="I2306" i="1"/>
  <c r="J2305" i="1"/>
  <c r="I2305" i="1"/>
  <c r="J2182" i="1"/>
  <c r="I2182" i="1"/>
  <c r="J2047" i="1"/>
  <c r="I2047" i="1"/>
  <c r="J2044" i="1"/>
  <c r="I2044" i="1"/>
  <c r="J2042" i="1"/>
  <c r="I2042" i="1"/>
  <c r="J2180" i="1"/>
  <c r="I2180" i="1"/>
  <c r="J2183" i="1"/>
  <c r="I2183" i="1"/>
  <c r="J2181" i="1"/>
  <c r="I2181" i="1"/>
  <c r="J2041" i="1"/>
  <c r="I2041" i="1"/>
  <c r="J2048" i="1"/>
  <c r="I2048" i="1"/>
  <c r="J2046" i="1"/>
  <c r="I2046" i="1"/>
  <c r="J2045" i="1"/>
  <c r="I2045" i="1"/>
  <c r="J2043" i="1"/>
  <c r="I2043" i="1"/>
  <c r="J2383" i="1"/>
  <c r="I2383" i="1"/>
  <c r="J2382" i="1"/>
  <c r="I2382" i="1"/>
  <c r="J2381" i="1"/>
  <c r="I2381" i="1"/>
  <c r="J2380" i="1"/>
  <c r="I2380" i="1"/>
  <c r="J2378" i="1"/>
  <c r="I2378" i="1"/>
  <c r="J2255" i="1"/>
  <c r="I2255" i="1"/>
  <c r="J2250" i="1"/>
  <c r="I2250" i="1"/>
  <c r="J2249" i="1"/>
  <c r="I2249" i="1"/>
  <c r="J2114" i="1"/>
  <c r="I2114" i="1"/>
  <c r="J2113" i="1"/>
  <c r="I2113" i="1"/>
  <c r="J2256" i="1"/>
  <c r="I2256" i="1"/>
  <c r="J2008" i="1"/>
  <c r="I2008" i="1"/>
  <c r="J2007" i="1"/>
  <c r="I2007" i="1"/>
  <c r="J2006" i="1"/>
  <c r="I2006" i="1"/>
  <c r="J2004" i="1"/>
  <c r="I2004" i="1"/>
  <c r="J2003" i="1"/>
  <c r="I2003" i="1"/>
  <c r="J2002" i="1"/>
  <c r="I2002" i="1"/>
  <c r="J2001" i="1"/>
  <c r="I2001" i="1"/>
  <c r="J2377" i="1"/>
  <c r="I2377" i="1"/>
  <c r="J2384" i="1"/>
  <c r="I2384" i="1"/>
  <c r="J2379" i="1"/>
  <c r="I2379" i="1"/>
  <c r="J2253" i="1"/>
  <c r="I2253" i="1"/>
  <c r="J2252" i="1"/>
  <c r="I2252" i="1"/>
  <c r="J2118" i="1"/>
  <c r="I2118" i="1"/>
  <c r="J2116" i="1"/>
  <c r="I2116" i="1"/>
  <c r="J2115" i="1"/>
  <c r="I2115" i="1"/>
  <c r="J2005" i="1"/>
  <c r="I2005" i="1"/>
  <c r="J2254" i="1"/>
  <c r="I2254" i="1"/>
  <c r="J2251" i="1"/>
  <c r="I2251" i="1"/>
  <c r="J2120" i="1"/>
  <c r="I2120" i="1"/>
  <c r="J2119" i="1"/>
  <c r="I2119" i="1"/>
  <c r="J2117" i="1"/>
  <c r="I2117" i="1"/>
  <c r="J2464" i="1"/>
  <c r="I2464" i="1"/>
  <c r="J2463" i="1"/>
  <c r="I2463" i="1"/>
  <c r="J2461" i="1"/>
  <c r="I2461" i="1"/>
  <c r="J2460" i="1"/>
  <c r="I2460" i="1"/>
  <c r="J2459" i="1"/>
  <c r="I2459" i="1"/>
  <c r="J2444" i="1"/>
  <c r="I2444" i="1"/>
  <c r="J2443" i="1"/>
  <c r="I2443" i="1"/>
  <c r="J2442" i="1"/>
  <c r="I2442" i="1"/>
  <c r="J2441" i="1"/>
  <c r="I2441" i="1"/>
  <c r="J2457" i="1"/>
  <c r="I2457" i="1"/>
  <c r="J2452" i="1"/>
  <c r="I2452" i="1"/>
  <c r="J2450" i="1"/>
  <c r="I2450" i="1"/>
  <c r="J2332" i="1"/>
  <c r="I2332" i="1"/>
  <c r="J2331" i="1"/>
  <c r="I2331" i="1"/>
  <c r="J2325" i="1"/>
  <c r="I2325" i="1"/>
  <c r="J2316" i="1"/>
  <c r="I2316" i="1"/>
  <c r="J2314" i="1"/>
  <c r="I2314" i="1"/>
  <c r="J2458" i="1"/>
  <c r="I2458" i="1"/>
  <c r="J2455" i="1"/>
  <c r="I2455" i="1"/>
  <c r="J2454" i="1"/>
  <c r="I2454" i="1"/>
  <c r="J2453" i="1"/>
  <c r="I2453" i="1"/>
  <c r="J2448" i="1"/>
  <c r="I2448" i="1"/>
  <c r="J2447" i="1"/>
  <c r="I2447" i="1"/>
  <c r="J2446" i="1"/>
  <c r="I2446" i="1"/>
  <c r="J2334" i="1"/>
  <c r="I2334" i="1"/>
  <c r="J2329" i="1"/>
  <c r="I2329" i="1"/>
  <c r="J2328" i="1"/>
  <c r="I2328" i="1"/>
  <c r="J2321" i="1"/>
  <c r="I2321" i="1"/>
  <c r="J2320" i="1"/>
  <c r="I2320" i="1"/>
  <c r="J2319" i="1"/>
  <c r="I2319" i="1"/>
  <c r="J2200" i="1"/>
  <c r="I2200" i="1"/>
  <c r="J2199" i="1"/>
  <c r="I2199" i="1"/>
  <c r="J2198" i="1"/>
  <c r="I2198" i="1"/>
  <c r="J2449" i="1"/>
  <c r="I2449" i="1"/>
  <c r="J2197" i="1"/>
  <c r="I2197" i="1"/>
  <c r="J2190" i="1"/>
  <c r="I2190" i="1"/>
  <c r="J2189" i="1"/>
  <c r="I2189" i="1"/>
  <c r="J2188" i="1"/>
  <c r="I2188" i="1"/>
  <c r="J2445" i="1"/>
  <c r="I2445" i="1"/>
  <c r="J2327" i="1"/>
  <c r="I2327" i="1"/>
  <c r="J2326" i="1"/>
  <c r="I2326" i="1"/>
  <c r="J2323" i="1"/>
  <c r="I2323" i="1"/>
  <c r="J2322" i="1"/>
  <c r="I2322" i="1"/>
  <c r="J2072" i="1"/>
  <c r="I2072" i="1"/>
  <c r="J2070" i="1"/>
  <c r="I2070" i="1"/>
  <c r="J2069" i="1"/>
  <c r="I2069" i="1"/>
  <c r="J2067" i="1"/>
  <c r="I2067" i="1"/>
  <c r="J2053" i="1"/>
  <c r="I2053" i="1"/>
  <c r="J2052" i="1"/>
  <c r="I2052" i="1"/>
  <c r="J2051" i="1"/>
  <c r="I2051" i="1"/>
  <c r="J2050" i="1"/>
  <c r="I2050" i="1"/>
  <c r="J2330" i="1"/>
  <c r="I2330" i="1"/>
  <c r="J2324" i="1"/>
  <c r="I2324" i="1"/>
  <c r="J2318" i="1"/>
  <c r="I2318" i="1"/>
  <c r="J2317" i="1"/>
  <c r="I2317" i="1"/>
  <c r="J2313" i="1"/>
  <c r="I2313" i="1"/>
  <c r="J2462" i="1"/>
  <c r="I2462" i="1"/>
  <c r="J2456" i="1"/>
  <c r="I2456" i="1"/>
  <c r="J2451" i="1"/>
  <c r="I2451" i="1"/>
  <c r="J2336" i="1"/>
  <c r="I2336" i="1"/>
  <c r="J2335" i="1"/>
  <c r="I2335" i="1"/>
  <c r="J2333" i="1"/>
  <c r="I2333" i="1"/>
  <c r="J2315" i="1"/>
  <c r="I2315" i="1"/>
  <c r="J2208" i="1"/>
  <c r="I2208" i="1"/>
  <c r="J2204" i="1"/>
  <c r="I2204" i="1"/>
  <c r="J2202" i="1"/>
  <c r="I2202" i="1"/>
  <c r="J2193" i="1"/>
  <c r="I2193" i="1"/>
  <c r="J2191" i="1"/>
  <c r="I2191" i="1"/>
  <c r="J2186" i="1"/>
  <c r="I2186" i="1"/>
  <c r="J2064" i="1"/>
  <c r="I2064" i="1"/>
  <c r="J2062" i="1"/>
  <c r="I2062" i="1"/>
  <c r="J2059" i="1"/>
  <c r="I2059" i="1"/>
  <c r="J2057" i="1"/>
  <c r="I2057" i="1"/>
  <c r="J2054" i="1"/>
  <c r="I2054" i="1"/>
  <c r="J2049" i="1"/>
  <c r="I2049" i="1"/>
  <c r="J2203" i="1"/>
  <c r="I2203" i="1"/>
  <c r="J2201" i="1"/>
  <c r="I2201" i="1"/>
  <c r="J2196" i="1"/>
  <c r="I2196" i="1"/>
  <c r="J2194" i="1"/>
  <c r="I2194" i="1"/>
  <c r="J2192" i="1"/>
  <c r="I2192" i="1"/>
  <c r="J2187" i="1"/>
  <c r="I2187" i="1"/>
  <c r="J2207" i="1"/>
  <c r="I2207" i="1"/>
  <c r="J2206" i="1"/>
  <c r="I2206" i="1"/>
  <c r="J2195" i="1"/>
  <c r="I2195" i="1"/>
  <c r="J2185" i="1"/>
  <c r="I2185" i="1"/>
  <c r="J2205" i="1"/>
  <c r="I2205" i="1"/>
  <c r="J2063" i="1"/>
  <c r="I2063" i="1"/>
  <c r="J2061" i="1"/>
  <c r="I2061" i="1"/>
  <c r="J2060" i="1"/>
  <c r="I2060" i="1"/>
  <c r="J2058" i="1"/>
  <c r="I2058" i="1"/>
  <c r="J2071" i="1"/>
  <c r="I2071" i="1"/>
  <c r="J2068" i="1"/>
  <c r="I2068" i="1"/>
  <c r="J2066" i="1"/>
  <c r="I2066" i="1"/>
  <c r="J2065" i="1"/>
  <c r="I2065" i="1"/>
  <c r="J2056" i="1"/>
  <c r="I2056" i="1"/>
  <c r="J2055" i="1"/>
  <c r="I2055" i="1"/>
  <c r="J2399" i="1"/>
  <c r="I2399" i="1"/>
  <c r="J2398" i="1"/>
  <c r="I2398" i="1"/>
  <c r="J2394" i="1"/>
  <c r="I2394" i="1"/>
  <c r="J2392" i="1"/>
  <c r="I2392" i="1"/>
  <c r="J2391" i="1"/>
  <c r="I2391" i="1"/>
  <c r="J2385" i="1"/>
  <c r="I2385" i="1"/>
  <c r="J2397" i="1"/>
  <c r="I2397" i="1"/>
  <c r="J2395" i="1"/>
  <c r="I2395" i="1"/>
  <c r="J2389" i="1"/>
  <c r="I2389" i="1"/>
  <c r="J2396" i="1"/>
  <c r="I2396" i="1"/>
  <c r="J2390" i="1"/>
  <c r="I2390" i="1"/>
  <c r="J2388" i="1"/>
  <c r="I2388" i="1"/>
  <c r="J2387" i="1"/>
  <c r="I2387" i="1"/>
  <c r="J2270" i="1"/>
  <c r="I2270" i="1"/>
  <c r="J2269" i="1"/>
  <c r="I2269" i="1"/>
  <c r="J2268" i="1"/>
  <c r="I2268" i="1"/>
  <c r="J2267" i="1"/>
  <c r="I2267" i="1"/>
  <c r="J2266" i="1"/>
  <c r="I2266" i="1"/>
  <c r="J2264" i="1"/>
  <c r="I2264" i="1"/>
  <c r="J2263" i="1"/>
  <c r="I2263" i="1"/>
  <c r="J2136" i="1"/>
  <c r="I2136" i="1"/>
  <c r="J2258" i="1"/>
  <c r="I2258" i="1"/>
  <c r="J2024" i="1"/>
  <c r="I2024" i="1"/>
  <c r="J2023" i="1"/>
  <c r="I2023" i="1"/>
  <c r="J2012" i="1"/>
  <c r="I2012" i="1"/>
  <c r="J2400" i="1"/>
  <c r="I2400" i="1"/>
  <c r="J2393" i="1"/>
  <c r="I2393" i="1"/>
  <c r="J2386" i="1"/>
  <c r="I2386" i="1"/>
  <c r="J2272" i="1"/>
  <c r="I2272" i="1"/>
  <c r="J2271" i="1"/>
  <c r="I2271" i="1"/>
  <c r="J2261" i="1"/>
  <c r="I2261" i="1"/>
  <c r="J2259" i="1"/>
  <c r="I2259" i="1"/>
  <c r="J2257" i="1"/>
  <c r="I2257" i="1"/>
  <c r="J2134" i="1"/>
  <c r="I2134" i="1"/>
  <c r="J2132" i="1"/>
  <c r="I2132" i="1"/>
  <c r="J2129" i="1"/>
  <c r="I2129" i="1"/>
  <c r="J2127" i="1"/>
  <c r="I2127" i="1"/>
  <c r="J2125" i="1"/>
  <c r="I2125" i="1"/>
  <c r="J2123" i="1"/>
  <c r="I2123" i="1"/>
  <c r="J2020" i="1"/>
  <c r="I2020" i="1"/>
  <c r="J2017" i="1"/>
  <c r="I2017" i="1"/>
  <c r="J2010" i="1"/>
  <c r="I2010" i="1"/>
  <c r="J2265" i="1"/>
  <c r="I2265" i="1"/>
  <c r="J2260" i="1"/>
  <c r="I2260" i="1"/>
  <c r="J2019" i="1"/>
  <c r="I2019" i="1"/>
  <c r="J2011" i="1"/>
  <c r="I2011" i="1"/>
  <c r="J2009" i="1"/>
  <c r="I2009" i="1"/>
  <c r="J2262" i="1"/>
  <c r="I2262" i="1"/>
  <c r="J2133" i="1"/>
  <c r="I2133" i="1"/>
  <c r="J2131" i="1"/>
  <c r="I2131" i="1"/>
  <c r="J2130" i="1"/>
  <c r="I2130" i="1"/>
  <c r="J2128" i="1"/>
  <c r="I2128" i="1"/>
  <c r="J2122" i="1"/>
  <c r="I2122" i="1"/>
  <c r="J2121" i="1"/>
  <c r="I2121" i="1"/>
  <c r="J2135" i="1"/>
  <c r="I2135" i="1"/>
  <c r="J2022" i="1"/>
  <c r="I2022" i="1"/>
  <c r="J2126" i="1"/>
  <c r="I2126" i="1"/>
  <c r="J2124" i="1"/>
  <c r="I2124" i="1"/>
  <c r="J2021" i="1"/>
  <c r="I2021" i="1"/>
  <c r="J2018" i="1"/>
  <c r="I2018" i="1"/>
  <c r="J2016" i="1"/>
  <c r="I2016" i="1"/>
  <c r="J2015" i="1"/>
  <c r="I2015" i="1"/>
  <c r="J2014" i="1"/>
  <c r="I2014" i="1"/>
  <c r="J2013" i="1"/>
  <c r="I2013" i="1"/>
  <c r="J2175" i="1"/>
  <c r="I2175" i="1"/>
  <c r="J2174" i="1"/>
  <c r="I2174" i="1"/>
  <c r="J2176" i="1"/>
  <c r="I2176" i="1"/>
  <c r="J2173" i="1"/>
  <c r="I2173" i="1"/>
  <c r="J2112" i="1"/>
  <c r="I2112" i="1"/>
  <c r="J2111" i="1"/>
  <c r="I2111" i="1"/>
  <c r="J2110" i="1"/>
  <c r="I2110" i="1"/>
  <c r="J2109" i="1"/>
  <c r="I2109" i="1"/>
  <c r="J2172" i="1"/>
  <c r="I2172" i="1"/>
  <c r="J2171" i="1"/>
  <c r="I2171" i="1"/>
  <c r="J2170" i="1"/>
  <c r="I2170" i="1"/>
  <c r="J2169" i="1"/>
  <c r="I2169" i="1"/>
  <c r="J2108" i="1"/>
  <c r="I2108" i="1"/>
  <c r="J2106" i="1"/>
  <c r="I2106" i="1"/>
  <c r="J2107" i="1"/>
  <c r="I2107" i="1"/>
  <c r="J2105" i="1"/>
  <c r="I2105" i="1"/>
  <c r="J2421" i="1"/>
  <c r="I2421" i="1"/>
  <c r="J2420" i="1"/>
  <c r="I2420" i="1"/>
  <c r="J2419" i="1"/>
  <c r="I2419" i="1"/>
  <c r="J2418" i="1"/>
  <c r="I2418" i="1"/>
  <c r="J2432" i="1"/>
  <c r="I2432" i="1"/>
  <c r="J2430" i="1"/>
  <c r="I2430" i="1"/>
  <c r="J2422" i="1"/>
  <c r="I2422" i="1"/>
  <c r="J2417" i="1"/>
  <c r="I2417" i="1"/>
  <c r="J2302" i="1"/>
  <c r="I2302" i="1"/>
  <c r="J2297" i="1"/>
  <c r="I2297" i="1"/>
  <c r="J2295" i="1"/>
  <c r="I2295" i="1"/>
  <c r="J2292" i="1"/>
  <c r="I2292" i="1"/>
  <c r="J2290" i="1"/>
  <c r="I2290" i="1"/>
  <c r="J2429" i="1"/>
  <c r="I2429" i="1"/>
  <c r="J2428" i="1"/>
  <c r="I2428" i="1"/>
  <c r="J2427" i="1"/>
  <c r="I2427" i="1"/>
  <c r="J2426" i="1"/>
  <c r="I2426" i="1"/>
  <c r="J2425" i="1"/>
  <c r="I2425" i="1"/>
  <c r="J2304" i="1"/>
  <c r="I2304" i="1"/>
  <c r="J2424" i="1"/>
  <c r="I2424" i="1"/>
  <c r="J2423" i="1"/>
  <c r="I2423" i="1"/>
  <c r="J2431" i="1"/>
  <c r="I2431" i="1"/>
  <c r="J2165" i="1"/>
  <c r="I2165" i="1"/>
  <c r="J2163" i="1"/>
  <c r="I2163" i="1"/>
  <c r="J2162" i="1"/>
  <c r="I2162" i="1"/>
  <c r="J2301" i="1"/>
  <c r="I2301" i="1"/>
  <c r="J2300" i="1"/>
  <c r="I2300" i="1"/>
  <c r="J2299" i="1"/>
  <c r="I2299" i="1"/>
  <c r="J2298" i="1"/>
  <c r="I2298" i="1"/>
  <c r="J2294" i="1"/>
  <c r="I2294" i="1"/>
  <c r="J2293" i="1"/>
  <c r="I2293" i="1"/>
  <c r="J2291" i="1"/>
  <c r="I2291" i="1"/>
  <c r="J2303" i="1"/>
  <c r="I2303" i="1"/>
  <c r="J2296" i="1"/>
  <c r="I2296" i="1"/>
  <c r="J2289" i="1"/>
  <c r="I2289" i="1"/>
  <c r="J2161" i="1"/>
  <c r="I2161" i="1"/>
  <c r="J2159" i="1"/>
  <c r="I2159" i="1"/>
  <c r="J2156" i="1"/>
  <c r="I2156" i="1"/>
  <c r="J2155" i="1"/>
  <c r="I2155" i="1"/>
  <c r="J2166" i="1"/>
  <c r="I2166" i="1"/>
  <c r="J2164" i="1"/>
  <c r="I2164" i="1"/>
  <c r="J2168" i="1"/>
  <c r="I2168" i="1"/>
  <c r="J2167" i="1"/>
  <c r="I2167" i="1"/>
  <c r="J2160" i="1"/>
  <c r="I2160" i="1"/>
  <c r="J2157" i="1"/>
  <c r="I2157" i="1"/>
  <c r="J2154" i="1"/>
  <c r="I2154" i="1"/>
  <c r="J2153" i="1"/>
  <c r="I2153" i="1"/>
  <c r="J2158" i="1"/>
  <c r="I2158" i="1"/>
  <c r="J2372" i="1"/>
  <c r="I2372" i="1"/>
  <c r="J2371" i="1"/>
  <c r="I2371" i="1"/>
  <c r="J2370" i="1"/>
  <c r="I2370" i="1"/>
  <c r="J2369" i="1"/>
  <c r="I2369" i="1"/>
  <c r="J2365" i="1"/>
  <c r="I2365" i="1"/>
  <c r="J2364" i="1"/>
  <c r="I2364" i="1"/>
  <c r="J2363" i="1"/>
  <c r="I2363" i="1"/>
  <c r="J2362" i="1"/>
  <c r="I2362" i="1"/>
  <c r="J2376" i="1"/>
  <c r="I2376" i="1"/>
  <c r="J2374" i="1"/>
  <c r="I2374" i="1"/>
  <c r="J2367" i="1"/>
  <c r="I2367" i="1"/>
  <c r="J2375" i="1"/>
  <c r="I2375" i="1"/>
  <c r="J2243" i="1"/>
  <c r="I2243" i="1"/>
  <c r="J2101" i="1"/>
  <c r="I2101" i="1"/>
  <c r="J2100" i="1"/>
  <c r="I2100" i="1"/>
  <c r="J2099" i="1"/>
  <c r="I2099" i="1"/>
  <c r="J2094" i="1"/>
  <c r="I2094" i="1"/>
  <c r="J2093" i="1"/>
  <c r="I2093" i="1"/>
  <c r="J2373" i="1"/>
  <c r="I2373" i="1"/>
  <c r="J2368" i="1"/>
  <c r="I2368" i="1"/>
  <c r="J2366" i="1"/>
  <c r="I2366" i="1"/>
  <c r="J2361" i="1"/>
  <c r="I2361" i="1"/>
  <c r="J2246" i="1"/>
  <c r="I2246" i="1"/>
  <c r="J2245" i="1"/>
  <c r="I2245" i="1"/>
  <c r="J2238" i="1"/>
  <c r="I2238" i="1"/>
  <c r="J2236" i="1"/>
  <c r="I2236" i="1"/>
  <c r="J2235" i="1"/>
  <c r="I2235" i="1"/>
  <c r="J2233" i="1"/>
  <c r="I2233" i="1"/>
  <c r="J2104" i="1"/>
  <c r="I2104" i="1"/>
  <c r="J2090" i="1"/>
  <c r="I2090" i="1"/>
  <c r="J2244" i="1"/>
  <c r="I2244" i="1"/>
  <c r="J2248" i="1"/>
  <c r="I2248" i="1"/>
  <c r="J2247" i="1"/>
  <c r="I2247" i="1"/>
  <c r="J2242" i="1"/>
  <c r="I2242" i="1"/>
  <c r="J2241" i="1"/>
  <c r="I2241" i="1"/>
  <c r="J2240" i="1"/>
  <c r="I2240" i="1"/>
  <c r="J2239" i="1"/>
  <c r="I2239" i="1"/>
  <c r="J2237" i="1"/>
  <c r="I2237" i="1"/>
  <c r="J2234" i="1"/>
  <c r="I2234" i="1"/>
  <c r="J2098" i="1"/>
  <c r="I2098" i="1"/>
  <c r="J2097" i="1"/>
  <c r="I2097" i="1"/>
  <c r="J2092" i="1"/>
  <c r="I2092" i="1"/>
  <c r="J2091" i="1"/>
  <c r="I2091" i="1"/>
  <c r="J2103" i="1"/>
  <c r="I2103" i="1"/>
  <c r="J2102" i="1"/>
  <c r="I2102" i="1"/>
  <c r="J2096" i="1"/>
  <c r="I2096" i="1"/>
  <c r="J2095" i="1"/>
  <c r="I2095" i="1"/>
  <c r="J2089" i="1"/>
  <c r="I2089" i="1"/>
  <c r="J2468" i="1"/>
  <c r="I2468" i="1"/>
  <c r="J2467" i="1"/>
  <c r="I2467" i="1"/>
  <c r="J2465" i="1"/>
  <c r="I2465" i="1"/>
  <c r="J2471" i="1"/>
  <c r="I2471" i="1"/>
  <c r="J2469" i="1"/>
  <c r="I2469" i="1"/>
  <c r="J2344" i="1"/>
  <c r="I2344" i="1"/>
  <c r="J2341" i="1"/>
  <c r="I2341" i="1"/>
  <c r="J2470" i="1"/>
  <c r="I2470" i="1"/>
  <c r="J2338" i="1"/>
  <c r="I2338" i="1"/>
  <c r="J2337" i="1"/>
  <c r="I2337" i="1"/>
  <c r="J2215" i="1"/>
  <c r="I2215" i="1"/>
  <c r="J2214" i="1"/>
  <c r="I2214" i="1"/>
  <c r="J2340" i="1"/>
  <c r="I2340" i="1"/>
  <c r="J2339" i="1"/>
  <c r="I2339" i="1"/>
  <c r="J2472" i="1"/>
  <c r="I2472" i="1"/>
  <c r="J2466" i="1"/>
  <c r="I2466" i="1"/>
  <c r="J2343" i="1"/>
  <c r="I2343" i="1"/>
  <c r="J2342" i="1"/>
  <c r="I2342" i="1"/>
  <c r="J2216" i="1"/>
  <c r="I2216" i="1"/>
  <c r="J2212" i="1"/>
  <c r="I2212" i="1"/>
  <c r="J2210" i="1"/>
  <c r="I2210" i="1"/>
  <c r="J2213" i="1"/>
  <c r="I2213" i="1"/>
  <c r="J2209" i="1"/>
  <c r="I2209" i="1"/>
  <c r="J2211" i="1"/>
  <c r="I2211" i="1"/>
  <c r="J2414" i="1"/>
  <c r="I2414" i="1"/>
  <c r="J2413" i="1"/>
  <c r="I2413" i="1"/>
  <c r="J2412" i="1"/>
  <c r="I2412" i="1"/>
  <c r="J2411" i="1"/>
  <c r="I2411" i="1"/>
  <c r="J2407" i="1"/>
  <c r="I2407" i="1"/>
  <c r="J2406" i="1"/>
  <c r="I2406" i="1"/>
  <c r="J2401" i="1"/>
  <c r="I2401" i="1"/>
  <c r="J2409" i="1"/>
  <c r="I2409" i="1"/>
  <c r="J2404" i="1"/>
  <c r="I2404" i="1"/>
  <c r="J2402" i="1"/>
  <c r="I2402" i="1"/>
  <c r="J2279" i="1"/>
  <c r="I2279" i="1"/>
  <c r="J2277" i="1"/>
  <c r="I2277" i="1"/>
  <c r="J2273" i="1"/>
  <c r="I2273" i="1"/>
  <c r="J2403" i="1"/>
  <c r="I2403" i="1"/>
  <c r="J2288" i="1"/>
  <c r="I2288" i="1"/>
  <c r="J2286" i="1"/>
  <c r="I2286" i="1"/>
  <c r="J2284" i="1"/>
  <c r="I2284" i="1"/>
  <c r="J2283" i="1"/>
  <c r="I2283" i="1"/>
  <c r="J2282" i="1"/>
  <c r="I2282" i="1"/>
  <c r="J2281" i="1"/>
  <c r="I2281" i="1"/>
  <c r="J2151" i="1"/>
  <c r="I2151" i="1"/>
  <c r="J2138" i="1"/>
  <c r="I2138" i="1"/>
  <c r="J2137" i="1"/>
  <c r="I2137" i="1"/>
  <c r="J2276" i="1"/>
  <c r="I2276" i="1"/>
  <c r="J2031" i="1"/>
  <c r="I2031" i="1"/>
  <c r="J2030" i="1"/>
  <c r="I2030" i="1"/>
  <c r="J2029" i="1"/>
  <c r="I2029" i="1"/>
  <c r="J2275" i="1"/>
  <c r="I2275" i="1"/>
  <c r="J2274" i="1"/>
  <c r="I2274" i="1"/>
  <c r="J2028" i="1"/>
  <c r="I2028" i="1"/>
  <c r="J2416" i="1"/>
  <c r="I2416" i="1"/>
  <c r="J2415" i="1"/>
  <c r="I2415" i="1"/>
  <c r="J2410" i="1"/>
  <c r="I2410" i="1"/>
  <c r="J2408" i="1"/>
  <c r="I2408" i="1"/>
  <c r="J2405" i="1"/>
  <c r="I2405" i="1"/>
  <c r="J2287" i="1"/>
  <c r="I2287" i="1"/>
  <c r="J2285" i="1"/>
  <c r="I2285" i="1"/>
  <c r="J2280" i="1"/>
  <c r="I2280" i="1"/>
  <c r="J2278" i="1"/>
  <c r="I2278" i="1"/>
  <c r="J2139" i="1"/>
  <c r="I2139" i="1"/>
  <c r="J2149" i="1"/>
  <c r="I2149" i="1"/>
  <c r="J2146" i="1"/>
  <c r="I2146" i="1"/>
  <c r="J2142" i="1"/>
  <c r="I2142" i="1"/>
  <c r="J2140" i="1"/>
  <c r="I2140" i="1"/>
  <c r="J2037" i="1"/>
  <c r="I2037" i="1"/>
  <c r="J2034" i="1"/>
  <c r="I2034" i="1"/>
  <c r="J2032" i="1"/>
  <c r="I2032" i="1"/>
  <c r="J2027" i="1"/>
  <c r="I2027" i="1"/>
  <c r="J2150" i="1"/>
  <c r="I2150" i="1"/>
  <c r="J2148" i="1"/>
  <c r="I2148" i="1"/>
  <c r="J2147" i="1"/>
  <c r="I2147" i="1"/>
  <c r="J2141" i="1"/>
  <c r="I2141" i="1"/>
  <c r="J2025" i="1"/>
  <c r="I2025" i="1"/>
  <c r="J2152" i="1"/>
  <c r="I2152" i="1"/>
  <c r="J2145" i="1"/>
  <c r="I2145" i="1"/>
  <c r="J2144" i="1"/>
  <c r="I2144" i="1"/>
  <c r="J2143" i="1"/>
  <c r="I2143" i="1"/>
  <c r="J2040" i="1"/>
  <c r="I2040" i="1"/>
  <c r="J2039" i="1"/>
  <c r="I2039" i="1"/>
  <c r="J2038" i="1"/>
  <c r="I2038" i="1"/>
  <c r="J2026" i="1"/>
  <c r="I2026" i="1"/>
  <c r="J2036" i="1"/>
  <c r="I2036" i="1"/>
  <c r="J2035" i="1"/>
  <c r="I2035" i="1"/>
  <c r="J2033" i="1"/>
  <c r="I2033" i="1"/>
  <c r="J2351" i="1"/>
  <c r="I2351" i="1"/>
  <c r="J2350" i="1"/>
  <c r="I2350" i="1"/>
  <c r="J2349" i="1"/>
  <c r="I2349" i="1"/>
  <c r="J2360" i="1"/>
  <c r="I2360" i="1"/>
  <c r="J2358" i="1"/>
  <c r="I2358" i="1"/>
  <c r="J2354" i="1"/>
  <c r="I2354" i="1"/>
  <c r="J2347" i="1"/>
  <c r="I2347" i="1"/>
  <c r="J2231" i="1"/>
  <c r="I2231" i="1"/>
  <c r="J2230" i="1"/>
  <c r="I2230" i="1"/>
  <c r="J2357" i="1"/>
  <c r="I2357" i="1"/>
  <c r="J2356" i="1"/>
  <c r="I2356" i="1"/>
  <c r="J2348" i="1"/>
  <c r="I2348" i="1"/>
  <c r="J2345" i="1"/>
  <c r="I2345" i="1"/>
  <c r="J2359" i="1"/>
  <c r="I2359" i="1"/>
  <c r="J2355" i="1"/>
  <c r="I2355" i="1"/>
  <c r="J2353" i="1"/>
  <c r="I2353" i="1"/>
  <c r="J2352" i="1"/>
  <c r="I2352" i="1"/>
  <c r="J2346" i="1"/>
  <c r="I2346" i="1"/>
  <c r="J2229" i="1"/>
  <c r="I2229" i="1"/>
  <c r="J2226" i="1"/>
  <c r="I2226" i="1"/>
  <c r="J2225" i="1"/>
  <c r="I2225" i="1"/>
  <c r="J2223" i="1"/>
  <c r="I2223" i="1"/>
  <c r="J2087" i="1"/>
  <c r="I2087" i="1"/>
  <c r="J2084" i="1"/>
  <c r="I2084" i="1"/>
  <c r="J2077" i="1"/>
  <c r="I2077" i="1"/>
  <c r="J2074" i="1"/>
  <c r="I2074" i="1"/>
  <c r="J2000" i="1"/>
  <c r="I2000" i="1"/>
  <c r="J1998" i="1"/>
  <c r="I1998" i="1"/>
  <c r="J1996" i="1"/>
  <c r="I1996" i="1"/>
  <c r="J1995" i="1"/>
  <c r="I1995" i="1"/>
  <c r="J1993" i="1"/>
  <c r="I1993" i="1"/>
  <c r="J1990" i="1"/>
  <c r="I1990" i="1"/>
  <c r="J1988" i="1"/>
  <c r="I1988" i="1"/>
  <c r="J1986" i="1"/>
  <c r="I1986" i="1"/>
  <c r="J1985" i="1"/>
  <c r="I1985" i="1"/>
  <c r="J2222" i="1"/>
  <c r="I2222" i="1"/>
  <c r="J2217" i="1"/>
  <c r="I2217" i="1"/>
  <c r="J2232" i="1"/>
  <c r="I2232" i="1"/>
  <c r="J2224" i="1"/>
  <c r="I2224" i="1"/>
  <c r="J2221" i="1"/>
  <c r="I2221" i="1"/>
  <c r="J2220" i="1"/>
  <c r="I2220" i="1"/>
  <c r="J2219" i="1"/>
  <c r="I2219" i="1"/>
  <c r="J2218" i="1"/>
  <c r="I2218" i="1"/>
  <c r="J2228" i="1"/>
  <c r="I2228" i="1"/>
  <c r="J2227" i="1"/>
  <c r="I2227" i="1"/>
  <c r="J2086" i="1"/>
  <c r="I2086" i="1"/>
  <c r="J2082" i="1"/>
  <c r="I2082" i="1"/>
  <c r="J2081" i="1"/>
  <c r="I2081" i="1"/>
  <c r="J2080" i="1"/>
  <c r="I2080" i="1"/>
  <c r="J2079" i="1"/>
  <c r="I2079" i="1"/>
  <c r="J2075" i="1"/>
  <c r="I2075" i="1"/>
  <c r="J1994" i="1"/>
  <c r="I1994" i="1"/>
  <c r="J1992" i="1"/>
  <c r="I1992" i="1"/>
  <c r="J2088" i="1"/>
  <c r="I2088" i="1"/>
  <c r="J1991" i="1"/>
  <c r="I1991" i="1"/>
  <c r="J1989" i="1"/>
  <c r="I1989" i="1"/>
  <c r="J2085" i="1"/>
  <c r="I2085" i="1"/>
  <c r="J2083" i="1"/>
  <c r="I2083" i="1"/>
  <c r="J2078" i="1"/>
  <c r="I2078" i="1"/>
  <c r="J2076" i="1"/>
  <c r="I2076" i="1"/>
  <c r="J2073" i="1"/>
  <c r="I2073" i="1"/>
  <c r="J1999" i="1"/>
  <c r="I1999" i="1"/>
  <c r="J1997" i="1"/>
  <c r="I1997" i="1"/>
  <c r="J1987" i="1"/>
  <c r="I1987" i="1"/>
  <c r="J1692" i="1"/>
  <c r="I1692" i="1"/>
  <c r="J1690" i="1"/>
  <c r="I1690" i="1"/>
  <c r="J1691" i="1"/>
  <c r="I1691" i="1"/>
  <c r="J1689" i="1"/>
  <c r="I1689" i="1"/>
  <c r="J1957" i="1"/>
  <c r="I1957" i="1"/>
  <c r="J1956" i="1"/>
  <c r="I1956" i="1"/>
  <c r="J1955" i="1"/>
  <c r="I1955" i="1"/>
  <c r="J1954" i="1"/>
  <c r="I1954" i="1"/>
  <c r="J1960" i="1"/>
  <c r="I1960" i="1"/>
  <c r="J1959" i="1"/>
  <c r="I1959" i="1"/>
  <c r="J1958" i="1"/>
  <c r="I1958" i="1"/>
  <c r="J1953" i="1"/>
  <c r="I1953" i="1"/>
  <c r="J1688" i="1"/>
  <c r="I1688" i="1"/>
  <c r="J1687" i="1"/>
  <c r="I1687" i="1"/>
  <c r="J1686" i="1"/>
  <c r="I1686" i="1"/>
  <c r="J1685" i="1"/>
  <c r="I1685" i="1"/>
  <c r="J1684" i="1"/>
  <c r="I1684" i="1"/>
  <c r="J1681" i="1"/>
  <c r="I1681" i="1"/>
  <c r="J1683" i="1"/>
  <c r="I1683" i="1"/>
  <c r="J1682" i="1"/>
  <c r="I1682" i="1"/>
  <c r="J1885" i="1"/>
  <c r="I1885" i="1"/>
  <c r="J1887" i="1"/>
  <c r="I1887" i="1"/>
  <c r="J1888" i="1"/>
  <c r="I1888" i="1"/>
  <c r="J1886" i="1"/>
  <c r="I1886" i="1"/>
  <c r="J1607" i="1"/>
  <c r="I1607" i="1"/>
  <c r="J1606" i="1"/>
  <c r="I1606" i="1"/>
  <c r="J1605" i="1"/>
  <c r="I1605" i="1"/>
  <c r="J1608" i="1"/>
  <c r="I1608" i="1"/>
  <c r="J1952" i="1"/>
  <c r="I1952" i="1"/>
  <c r="J1818" i="1"/>
  <c r="I1818" i="1"/>
  <c r="J1950" i="1"/>
  <c r="I1950" i="1"/>
  <c r="J1947" i="1"/>
  <c r="I1947" i="1"/>
  <c r="J1820" i="1"/>
  <c r="I1820" i="1"/>
  <c r="J1819" i="1"/>
  <c r="I1819" i="1"/>
  <c r="J1949" i="1"/>
  <c r="I1949" i="1"/>
  <c r="J1948" i="1"/>
  <c r="I1948" i="1"/>
  <c r="J1951" i="1"/>
  <c r="I1951" i="1"/>
  <c r="J1946" i="1"/>
  <c r="I1946" i="1"/>
  <c r="J1945" i="1"/>
  <c r="I1945" i="1"/>
  <c r="J1817" i="1"/>
  <c r="I1817" i="1"/>
  <c r="J1816" i="1"/>
  <c r="I1816" i="1"/>
  <c r="J1815" i="1"/>
  <c r="I1815" i="1"/>
  <c r="J1814" i="1"/>
  <c r="I1814" i="1"/>
  <c r="J1813" i="1"/>
  <c r="I1813" i="1"/>
  <c r="J1675" i="1"/>
  <c r="I1675" i="1"/>
  <c r="J1674" i="1"/>
  <c r="I1674" i="1"/>
  <c r="J1538" i="1"/>
  <c r="I1538" i="1"/>
  <c r="J1536" i="1"/>
  <c r="I1536" i="1"/>
  <c r="J1535" i="1"/>
  <c r="I1535" i="1"/>
  <c r="J1534" i="1"/>
  <c r="I1534" i="1"/>
  <c r="J1533" i="1"/>
  <c r="I1533" i="1"/>
  <c r="J1680" i="1"/>
  <c r="I1680" i="1"/>
  <c r="J1679" i="1"/>
  <c r="I1679" i="1"/>
  <c r="J1540" i="1"/>
  <c r="I1540" i="1"/>
  <c r="J1678" i="1"/>
  <c r="I1678" i="1"/>
  <c r="J1539" i="1"/>
  <c r="I1539" i="1"/>
  <c r="J1537" i="1"/>
  <c r="I1537" i="1"/>
  <c r="J1677" i="1"/>
  <c r="I1677" i="1"/>
  <c r="J1676" i="1"/>
  <c r="I1676" i="1"/>
  <c r="J1673" i="1"/>
  <c r="I1673" i="1"/>
  <c r="J1884" i="1"/>
  <c r="I1884" i="1"/>
  <c r="J1883" i="1"/>
  <c r="I1883" i="1"/>
  <c r="J1882" i="1"/>
  <c r="I1882" i="1"/>
  <c r="J1880" i="1"/>
  <c r="I1880" i="1"/>
  <c r="J1756" i="1"/>
  <c r="I1756" i="1"/>
  <c r="J1755" i="1"/>
  <c r="I1755" i="1"/>
  <c r="J1754" i="1"/>
  <c r="I1754" i="1"/>
  <c r="J1878" i="1"/>
  <c r="I1878" i="1"/>
  <c r="J1752" i="1"/>
  <c r="I1752" i="1"/>
  <c r="J1750" i="1"/>
  <c r="I1750" i="1"/>
  <c r="J1877" i="1"/>
  <c r="I1877" i="1"/>
  <c r="J1881" i="1"/>
  <c r="I1881" i="1"/>
  <c r="J1879" i="1"/>
  <c r="I1879" i="1"/>
  <c r="J1749" i="1"/>
  <c r="I1749" i="1"/>
  <c r="J1753" i="1"/>
  <c r="I1753" i="1"/>
  <c r="J1751" i="1"/>
  <c r="I1751" i="1"/>
  <c r="J1603" i="1"/>
  <c r="I1603" i="1"/>
  <c r="J1602" i="1"/>
  <c r="I1602" i="1"/>
  <c r="J1490" i="1"/>
  <c r="I1490" i="1"/>
  <c r="J1604" i="1"/>
  <c r="I1604" i="1"/>
  <c r="J1598" i="1"/>
  <c r="I1598" i="1"/>
  <c r="J1492" i="1"/>
  <c r="I1492" i="1"/>
  <c r="J1487" i="1"/>
  <c r="I1487" i="1"/>
  <c r="J1485" i="1"/>
  <c r="I1485" i="1"/>
  <c r="J1597" i="1"/>
  <c r="I1597" i="1"/>
  <c r="J1491" i="1"/>
  <c r="I1491" i="1"/>
  <c r="J1601" i="1"/>
  <c r="I1601" i="1"/>
  <c r="J1600" i="1"/>
  <c r="I1600" i="1"/>
  <c r="J1599" i="1"/>
  <c r="I1599" i="1"/>
  <c r="J1489" i="1"/>
  <c r="I1489" i="1"/>
  <c r="J1488" i="1"/>
  <c r="I1488" i="1"/>
  <c r="J1486" i="1"/>
  <c r="I1486" i="1"/>
  <c r="J1976" i="1"/>
  <c r="I1976" i="1"/>
  <c r="J1968" i="1"/>
  <c r="I1968" i="1"/>
  <c r="J1967" i="1"/>
  <c r="I1967" i="1"/>
  <c r="J1966" i="1"/>
  <c r="I1966" i="1"/>
  <c r="J1844" i="1"/>
  <c r="I1844" i="1"/>
  <c r="J1843" i="1"/>
  <c r="I1843" i="1"/>
  <c r="J1828" i="1"/>
  <c r="I1828" i="1"/>
  <c r="J1827" i="1"/>
  <c r="I1827" i="1"/>
  <c r="J1826" i="1"/>
  <c r="I1826" i="1"/>
  <c r="J1823" i="1"/>
  <c r="I1823" i="1"/>
  <c r="J1715" i="1"/>
  <c r="I1715" i="1"/>
  <c r="J1713" i="1"/>
  <c r="I1713" i="1"/>
  <c r="J1980" i="1"/>
  <c r="I1980" i="1"/>
  <c r="J1978" i="1"/>
  <c r="I1978" i="1"/>
  <c r="J1971" i="1"/>
  <c r="I1971" i="1"/>
  <c r="J1969" i="1"/>
  <c r="I1969" i="1"/>
  <c r="J1965" i="1"/>
  <c r="I1965" i="1"/>
  <c r="J1963" i="1"/>
  <c r="I1963" i="1"/>
  <c r="J1842" i="1"/>
  <c r="I1842" i="1"/>
  <c r="J2968" i="1"/>
  <c r="I2968" i="1"/>
  <c r="J2967" i="1"/>
  <c r="I2967" i="1"/>
  <c r="J1840" i="1"/>
  <c r="I1840" i="1"/>
  <c r="J1833" i="1"/>
  <c r="I1833" i="1"/>
  <c r="J1832" i="1"/>
  <c r="I1832" i="1"/>
  <c r="J1830" i="1"/>
  <c r="I1830" i="1"/>
  <c r="J2959" i="1"/>
  <c r="I2959" i="1"/>
  <c r="J2936" i="1"/>
  <c r="I2936" i="1"/>
  <c r="J2935" i="1"/>
  <c r="I2935" i="1"/>
  <c r="J2932" i="1"/>
  <c r="I2932" i="1"/>
  <c r="J2931" i="1"/>
  <c r="I2931" i="1"/>
  <c r="J2929" i="1"/>
  <c r="I2929" i="1"/>
  <c r="J2918" i="1"/>
  <c r="I2918" i="1"/>
  <c r="J2917" i="1"/>
  <c r="I2917" i="1"/>
  <c r="J2916" i="1"/>
  <c r="I2916" i="1"/>
  <c r="J2915" i="1"/>
  <c r="I2915" i="1"/>
  <c r="J2977" i="1"/>
  <c r="I2977" i="1"/>
  <c r="J2976" i="1"/>
  <c r="I2976" i="1"/>
  <c r="J2970" i="1"/>
  <c r="I2970" i="1"/>
  <c r="J2969" i="1"/>
  <c r="I2969" i="1"/>
  <c r="J2958" i="1"/>
  <c r="I2958" i="1"/>
  <c r="J2957" i="1"/>
  <c r="I2957" i="1"/>
  <c r="J2956" i="1"/>
  <c r="I2956" i="1"/>
  <c r="J2937" i="1"/>
  <c r="I2937" i="1"/>
  <c r="J2926" i="1"/>
  <c r="I2926" i="1"/>
  <c r="J2924" i="1"/>
  <c r="I2924" i="1"/>
  <c r="J2923" i="1"/>
  <c r="I2923" i="1"/>
  <c r="J1977" i="1"/>
  <c r="I1977" i="1"/>
  <c r="J1975" i="1"/>
  <c r="I1975" i="1"/>
  <c r="J1972" i="1"/>
  <c r="I1972" i="1"/>
  <c r="J1970" i="1"/>
  <c r="I1970" i="1"/>
  <c r="J1964" i="1"/>
  <c r="I1964" i="1"/>
  <c r="J1831" i="1"/>
  <c r="I1831" i="1"/>
  <c r="J1825" i="1"/>
  <c r="I1825" i="1"/>
  <c r="J1822" i="1"/>
  <c r="I1822" i="1"/>
  <c r="J1821" i="1"/>
  <c r="I1821" i="1"/>
  <c r="J1984" i="1"/>
  <c r="I1984" i="1"/>
  <c r="J1983" i="1"/>
  <c r="I1983" i="1"/>
  <c r="J1982" i="1"/>
  <c r="I1982" i="1"/>
  <c r="J1981" i="1"/>
  <c r="I1981" i="1"/>
  <c r="J1974" i="1"/>
  <c r="I1974" i="1"/>
  <c r="J1973" i="1"/>
  <c r="I1973" i="1"/>
  <c r="J1962" i="1"/>
  <c r="I1962" i="1"/>
  <c r="J1961" i="1"/>
  <c r="I1961" i="1"/>
  <c r="J1979" i="1"/>
  <c r="I1979" i="1"/>
  <c r="J1838" i="1"/>
  <c r="I1838" i="1"/>
  <c r="J1837" i="1"/>
  <c r="I1837" i="1"/>
  <c r="J1836" i="1"/>
  <c r="I1836" i="1"/>
  <c r="J1835" i="1"/>
  <c r="I1835" i="1"/>
  <c r="J1829" i="1"/>
  <c r="I1829" i="1"/>
  <c r="J1824" i="1"/>
  <c r="I1824" i="1"/>
  <c r="J1841" i="1"/>
  <c r="I1841" i="1"/>
  <c r="J1839" i="1"/>
  <c r="I1839" i="1"/>
  <c r="J1834" i="1"/>
  <c r="I1834" i="1"/>
  <c r="J2975" i="1"/>
  <c r="I2975" i="1"/>
  <c r="J2973" i="1"/>
  <c r="I2973" i="1"/>
  <c r="J2972" i="1"/>
  <c r="I2972" i="1"/>
  <c r="J1707" i="1"/>
  <c r="I1707" i="1"/>
  <c r="J2966" i="1"/>
  <c r="I2966" i="1"/>
  <c r="J2963" i="1"/>
  <c r="I2963" i="1"/>
  <c r="J2962" i="1"/>
  <c r="I2962" i="1"/>
  <c r="J2960" i="1"/>
  <c r="I2960" i="1"/>
  <c r="J1716" i="1"/>
  <c r="I1716" i="1"/>
  <c r="J1714" i="1"/>
  <c r="I1714" i="1"/>
  <c r="J1712" i="1"/>
  <c r="I1712" i="1"/>
  <c r="J1711" i="1"/>
  <c r="I1711" i="1"/>
  <c r="J1709" i="1"/>
  <c r="I1709" i="1"/>
  <c r="J1703" i="1"/>
  <c r="I1703" i="1"/>
  <c r="J1698" i="1"/>
  <c r="I1698" i="1"/>
  <c r="J2934" i="1"/>
  <c r="I2934" i="1"/>
  <c r="J2930" i="1"/>
  <c r="I2930" i="1"/>
  <c r="J2928" i="1"/>
  <c r="I2928" i="1"/>
  <c r="J1696" i="1"/>
  <c r="I1696" i="1"/>
  <c r="J2922" i="1"/>
  <c r="I2922" i="1"/>
  <c r="J2920" i="1"/>
  <c r="I2920" i="1"/>
  <c r="J2974" i="1"/>
  <c r="I2974" i="1"/>
  <c r="J2971" i="1"/>
  <c r="I2971" i="1"/>
  <c r="J2965" i="1"/>
  <c r="I2965" i="1"/>
  <c r="J2964" i="1"/>
  <c r="I2964" i="1"/>
  <c r="J2961" i="1"/>
  <c r="I2961" i="1"/>
  <c r="J2955" i="1"/>
  <c r="I2955" i="1"/>
  <c r="J2954" i="1"/>
  <c r="I2954" i="1"/>
  <c r="J2933" i="1"/>
  <c r="I2933" i="1"/>
  <c r="J2927" i="1"/>
  <c r="I2927" i="1"/>
  <c r="J2925" i="1"/>
  <c r="I2925" i="1"/>
  <c r="J2921" i="1"/>
  <c r="I2921" i="1"/>
  <c r="J2919" i="1"/>
  <c r="I2919" i="1"/>
  <c r="J2914" i="1"/>
  <c r="I2914" i="1"/>
  <c r="J1708" i="1"/>
  <c r="I1708" i="1"/>
  <c r="J1702" i="1"/>
  <c r="I1702" i="1"/>
  <c r="J1701" i="1"/>
  <c r="I1701" i="1"/>
  <c r="J1700" i="1"/>
  <c r="I1700" i="1"/>
  <c r="J1699" i="1"/>
  <c r="I1699" i="1"/>
  <c r="J1562" i="1"/>
  <c r="I1562" i="1"/>
  <c r="J1556" i="1"/>
  <c r="I1556" i="1"/>
  <c r="J1554" i="1"/>
  <c r="I1554" i="1"/>
  <c r="J1553" i="1"/>
  <c r="I1553" i="1"/>
  <c r="J1710" i="1"/>
  <c r="I1710" i="1"/>
  <c r="J1704" i="1"/>
  <c r="I1704" i="1"/>
  <c r="J1697" i="1"/>
  <c r="I1697" i="1"/>
  <c r="J1695" i="1"/>
  <c r="I1695" i="1"/>
  <c r="J1560" i="1"/>
  <c r="I1560" i="1"/>
  <c r="J1552" i="1"/>
  <c r="I1552" i="1"/>
  <c r="J1550" i="1"/>
  <c r="I1550" i="1"/>
  <c r="J1547" i="1"/>
  <c r="I1547" i="1"/>
  <c r="J1542" i="1"/>
  <c r="I1542" i="1"/>
  <c r="J1543" i="1"/>
  <c r="I1543" i="1"/>
  <c r="J1544" i="1"/>
  <c r="I1544" i="1"/>
  <c r="J1545" i="1"/>
  <c r="I1545" i="1"/>
  <c r="J1546" i="1"/>
  <c r="I1546" i="1"/>
  <c r="J1548" i="1"/>
  <c r="I1548" i="1"/>
  <c r="J1557" i="1"/>
  <c r="I1557" i="1"/>
  <c r="J1563" i="1"/>
  <c r="I1563" i="1"/>
  <c r="J1564" i="1"/>
  <c r="I1564" i="1"/>
  <c r="J1561" i="1"/>
  <c r="I1561" i="1"/>
  <c r="J1559" i="1"/>
  <c r="I1559" i="1"/>
  <c r="J1558" i="1"/>
  <c r="I1558" i="1"/>
  <c r="J1555" i="1"/>
  <c r="I1555" i="1"/>
  <c r="J1549" i="1"/>
  <c r="I1549" i="1"/>
  <c r="J1541" i="1"/>
  <c r="I1541" i="1"/>
  <c r="J1706" i="1"/>
  <c r="I1706" i="1"/>
  <c r="J1705" i="1"/>
  <c r="I1705" i="1"/>
  <c r="J1694" i="1"/>
  <c r="I1694" i="1"/>
  <c r="J1693" i="1"/>
  <c r="I1693" i="1"/>
  <c r="J1551" i="1"/>
  <c r="I1551" i="1"/>
  <c r="J1900" i="1"/>
  <c r="I1900" i="1"/>
  <c r="J1892" i="1"/>
  <c r="I1892" i="1"/>
  <c r="J1891" i="1"/>
  <c r="I1891" i="1"/>
  <c r="J1890" i="1"/>
  <c r="I1890" i="1"/>
  <c r="J1889" i="1"/>
  <c r="I1889" i="1"/>
  <c r="J1780" i="1"/>
  <c r="I1780" i="1"/>
  <c r="J1765" i="1"/>
  <c r="I1765" i="1"/>
  <c r="J1758" i="1"/>
  <c r="I1758" i="1"/>
  <c r="J1910" i="1"/>
  <c r="I1910" i="1"/>
  <c r="J1909" i="1"/>
  <c r="I1909" i="1"/>
  <c r="J1904" i="1"/>
  <c r="I1904" i="1"/>
  <c r="J1902" i="1"/>
  <c r="I1902" i="1"/>
  <c r="J1895" i="1"/>
  <c r="I1895" i="1"/>
  <c r="J1893" i="1"/>
  <c r="I1893" i="1"/>
  <c r="J1779" i="1"/>
  <c r="I1779" i="1"/>
  <c r="J1777" i="1"/>
  <c r="I1777" i="1"/>
  <c r="J1772" i="1"/>
  <c r="I1772" i="1"/>
  <c r="J1767" i="1"/>
  <c r="I1767" i="1"/>
  <c r="J1762" i="1"/>
  <c r="I1762" i="1"/>
  <c r="J1760" i="1"/>
  <c r="I1760" i="1"/>
  <c r="J1766" i="1"/>
  <c r="I1766" i="1"/>
  <c r="J1764" i="1"/>
  <c r="I1764" i="1"/>
  <c r="J1759" i="1"/>
  <c r="I1759" i="1"/>
  <c r="J1757" i="1"/>
  <c r="I1757" i="1"/>
  <c r="J1912" i="1"/>
  <c r="I1912" i="1"/>
  <c r="J1911" i="1"/>
  <c r="I1911" i="1"/>
  <c r="J1908" i="1"/>
  <c r="I1908" i="1"/>
  <c r="J1907" i="1"/>
  <c r="I1907" i="1"/>
  <c r="J1906" i="1"/>
  <c r="I1906" i="1"/>
  <c r="J1905" i="1"/>
  <c r="I1905" i="1"/>
  <c r="J1899" i="1"/>
  <c r="I1899" i="1"/>
  <c r="J1898" i="1"/>
  <c r="I1898" i="1"/>
  <c r="J1897" i="1"/>
  <c r="I1897" i="1"/>
  <c r="J1896" i="1"/>
  <c r="I1896" i="1"/>
  <c r="J1903" i="1"/>
  <c r="I1903" i="1"/>
  <c r="J1901" i="1"/>
  <c r="I1901" i="1"/>
  <c r="J1894" i="1"/>
  <c r="I1894" i="1"/>
  <c r="J1775" i="1"/>
  <c r="I1775" i="1"/>
  <c r="J1774" i="1"/>
  <c r="I1774" i="1"/>
  <c r="J1773" i="1"/>
  <c r="I1773" i="1"/>
  <c r="J1771" i="1"/>
  <c r="I1771" i="1"/>
  <c r="J1770" i="1"/>
  <c r="I1770" i="1"/>
  <c r="J1769" i="1"/>
  <c r="I1769" i="1"/>
  <c r="J1768" i="1"/>
  <c r="I1768" i="1"/>
  <c r="J1763" i="1"/>
  <c r="I1763" i="1"/>
  <c r="J1761" i="1"/>
  <c r="I1761" i="1"/>
  <c r="J1778" i="1"/>
  <c r="I1778" i="1"/>
  <c r="J1776" i="1"/>
  <c r="I1776" i="1"/>
  <c r="J1632" i="1"/>
  <c r="I1632" i="1"/>
  <c r="J1631" i="1"/>
  <c r="I1631" i="1"/>
  <c r="J1630" i="1"/>
  <c r="I1630" i="1"/>
  <c r="J1629" i="1"/>
  <c r="I1629" i="1"/>
  <c r="J1615" i="1"/>
  <c r="I1615" i="1"/>
  <c r="J1612" i="1"/>
  <c r="I1612" i="1"/>
  <c r="J1611" i="1"/>
  <c r="I1611" i="1"/>
  <c r="J1610" i="1"/>
  <c r="I1610" i="1"/>
  <c r="J1609" i="1"/>
  <c r="I1609" i="1"/>
  <c r="J1505" i="1"/>
  <c r="I1505" i="1"/>
  <c r="J1503" i="1"/>
  <c r="I1503" i="1"/>
  <c r="J1502" i="1"/>
  <c r="I1502" i="1"/>
  <c r="J1497" i="1"/>
  <c r="I1497" i="1"/>
  <c r="J1496" i="1"/>
  <c r="I1496" i="1"/>
  <c r="J1495" i="1"/>
  <c r="I1495" i="1"/>
  <c r="J1627" i="1"/>
  <c r="I1627" i="1"/>
  <c r="J1625" i="1"/>
  <c r="I1625" i="1"/>
  <c r="J1622" i="1"/>
  <c r="I1622" i="1"/>
  <c r="J1617" i="1"/>
  <c r="I1617" i="1"/>
  <c r="J1516" i="1"/>
  <c r="I1516" i="1"/>
  <c r="J1513" i="1"/>
  <c r="I1513" i="1"/>
  <c r="J1511" i="1"/>
  <c r="I1511" i="1"/>
  <c r="J1509" i="1"/>
  <c r="I1509" i="1"/>
  <c r="J1506" i="1"/>
  <c r="I1506" i="1"/>
  <c r="J1501" i="1"/>
  <c r="I1501" i="1"/>
  <c r="J1499" i="1"/>
  <c r="I1499" i="1"/>
  <c r="J1628" i="1"/>
  <c r="I1628" i="1"/>
  <c r="J1626" i="1"/>
  <c r="I1626" i="1"/>
  <c r="J1623" i="1"/>
  <c r="I1623" i="1"/>
  <c r="J1616" i="1"/>
  <c r="I1616" i="1"/>
  <c r="J1614" i="1"/>
  <c r="I1614" i="1"/>
  <c r="J1613" i="1"/>
  <c r="I1613" i="1"/>
  <c r="J1510" i="1"/>
  <c r="I1510" i="1"/>
  <c r="J1508" i="1"/>
  <c r="I1508" i="1"/>
  <c r="J1507" i="1"/>
  <c r="I1507" i="1"/>
  <c r="J1504" i="1"/>
  <c r="I1504" i="1"/>
  <c r="J1498" i="1"/>
  <c r="I1498" i="1"/>
  <c r="J1494" i="1"/>
  <c r="I1494" i="1"/>
  <c r="J1493" i="1"/>
  <c r="I1493" i="1"/>
  <c r="J1624" i="1"/>
  <c r="I1624" i="1"/>
  <c r="J1621" i="1"/>
  <c r="I1621" i="1"/>
  <c r="J1620" i="1"/>
  <c r="I1620" i="1"/>
  <c r="J1619" i="1"/>
  <c r="I1619" i="1"/>
  <c r="J1618" i="1"/>
  <c r="I1618" i="1"/>
  <c r="J1515" i="1"/>
  <c r="I1515" i="1"/>
  <c r="J1514" i="1"/>
  <c r="I1514" i="1"/>
  <c r="J1512" i="1"/>
  <c r="I1512" i="1"/>
  <c r="J1500" i="1"/>
  <c r="I1500" i="1"/>
  <c r="J1672" i="1"/>
  <c r="I1672" i="1"/>
  <c r="J1669" i="1"/>
  <c r="I1669" i="1"/>
  <c r="J1671" i="1"/>
  <c r="I1671" i="1"/>
  <c r="J1670" i="1"/>
  <c r="I1670" i="1"/>
  <c r="J1668" i="1"/>
  <c r="I1668" i="1"/>
  <c r="J1666" i="1"/>
  <c r="I1666" i="1"/>
  <c r="J1665" i="1"/>
  <c r="I1665" i="1"/>
  <c r="J1667" i="1"/>
  <c r="I1667" i="1"/>
  <c r="J1941" i="1"/>
  <c r="I1941" i="1"/>
  <c r="J1940" i="1"/>
  <c r="I1940" i="1"/>
  <c r="J1935" i="1"/>
  <c r="I1935" i="1"/>
  <c r="J1934" i="1"/>
  <c r="I1934" i="1"/>
  <c r="J1944" i="1"/>
  <c r="I1944" i="1"/>
  <c r="J1939" i="1"/>
  <c r="I1939" i="1"/>
  <c r="J1933" i="1"/>
  <c r="I1933" i="1"/>
  <c r="J1930" i="1"/>
  <c r="I1930" i="1"/>
  <c r="J1810" i="1"/>
  <c r="I1810" i="1"/>
  <c r="J1808" i="1"/>
  <c r="I1808" i="1"/>
  <c r="J1806" i="1"/>
  <c r="I1806" i="1"/>
  <c r="J1804" i="1"/>
  <c r="I1804" i="1"/>
  <c r="J1802" i="1"/>
  <c r="I1802" i="1"/>
  <c r="J1800" i="1"/>
  <c r="I1800" i="1"/>
  <c r="J1797" i="1"/>
  <c r="I1797" i="1"/>
  <c r="J1932" i="1"/>
  <c r="I1932" i="1"/>
  <c r="J1931" i="1"/>
  <c r="I1931" i="1"/>
  <c r="J1811" i="1"/>
  <c r="I1811" i="1"/>
  <c r="J1943" i="1"/>
  <c r="I1943" i="1"/>
  <c r="J1942" i="1"/>
  <c r="I1942" i="1"/>
  <c r="J1937" i="1"/>
  <c r="I1937" i="1"/>
  <c r="J1936" i="1"/>
  <c r="I1936" i="1"/>
  <c r="J1929" i="1"/>
  <c r="I1929" i="1"/>
  <c r="J1938" i="1"/>
  <c r="I1938" i="1"/>
  <c r="J1812" i="1"/>
  <c r="I1812" i="1"/>
  <c r="J1809" i="1"/>
  <c r="I1809" i="1"/>
  <c r="J1805" i="1"/>
  <c r="I1805" i="1"/>
  <c r="J1801" i="1"/>
  <c r="I1801" i="1"/>
  <c r="J1799" i="1"/>
  <c r="I1799" i="1"/>
  <c r="J1798" i="1"/>
  <c r="I1798" i="1"/>
  <c r="J1807" i="1"/>
  <c r="I1807" i="1"/>
  <c r="J1803" i="1"/>
  <c r="I1803" i="1"/>
  <c r="J1654" i="1"/>
  <c r="I1654" i="1"/>
  <c r="J1652" i="1"/>
  <c r="I1652" i="1"/>
  <c r="J1651" i="1"/>
  <c r="I1651" i="1"/>
  <c r="J1650" i="1"/>
  <c r="I1650" i="1"/>
  <c r="J1657" i="1"/>
  <c r="I1657" i="1"/>
  <c r="J1655" i="1"/>
  <c r="I1655" i="1"/>
  <c r="J1664" i="1"/>
  <c r="I1664" i="1"/>
  <c r="J1663" i="1"/>
  <c r="I1663" i="1"/>
  <c r="J1658" i="1"/>
  <c r="I1658" i="1"/>
  <c r="J1656" i="1"/>
  <c r="I1656" i="1"/>
  <c r="J1649" i="1"/>
  <c r="I1649" i="1"/>
  <c r="J1662" i="1"/>
  <c r="I1662" i="1"/>
  <c r="J1661" i="1"/>
  <c r="I1661" i="1"/>
  <c r="J1660" i="1"/>
  <c r="I1660" i="1"/>
  <c r="J1659" i="1"/>
  <c r="I1659" i="1"/>
  <c r="J1653" i="1"/>
  <c r="I1653" i="1"/>
  <c r="J1866" i="1"/>
  <c r="I1866" i="1"/>
  <c r="J1738" i="1"/>
  <c r="I1738" i="1"/>
  <c r="J1733" i="1"/>
  <c r="I1733" i="1"/>
  <c r="J1876" i="1"/>
  <c r="I1876" i="1"/>
  <c r="J1870" i="1"/>
  <c r="I1870" i="1"/>
  <c r="J1868" i="1"/>
  <c r="I1868" i="1"/>
  <c r="J1864" i="1"/>
  <c r="I1864" i="1"/>
  <c r="J1863" i="1"/>
  <c r="I1863" i="1"/>
  <c r="J1861" i="1"/>
  <c r="I1861" i="1"/>
  <c r="J1745" i="1"/>
  <c r="I1745" i="1"/>
  <c r="J1743" i="1"/>
  <c r="I1743" i="1"/>
  <c r="J1742" i="1"/>
  <c r="I1742" i="1"/>
  <c r="J1736" i="1"/>
  <c r="I1736" i="1"/>
  <c r="J1867" i="1"/>
  <c r="I1867" i="1"/>
  <c r="J1865" i="1"/>
  <c r="I1865" i="1"/>
  <c r="J1862" i="1"/>
  <c r="I1862" i="1"/>
  <c r="J1875" i="1"/>
  <c r="I1875" i="1"/>
  <c r="J1874" i="1"/>
  <c r="I1874" i="1"/>
  <c r="J1873" i="1"/>
  <c r="I1873" i="1"/>
  <c r="J1872" i="1"/>
  <c r="I1872" i="1"/>
  <c r="J1871" i="1"/>
  <c r="I1871" i="1"/>
  <c r="J1869" i="1"/>
  <c r="I1869" i="1"/>
  <c r="J1748" i="1"/>
  <c r="I1748" i="1"/>
  <c r="J1747" i="1"/>
  <c r="I1747" i="1"/>
  <c r="J1746" i="1"/>
  <c r="I1746" i="1"/>
  <c r="J1741" i="1"/>
  <c r="I1741" i="1"/>
  <c r="J1740" i="1"/>
  <c r="I1740" i="1"/>
  <c r="J1739" i="1"/>
  <c r="I1739" i="1"/>
  <c r="J1744" i="1"/>
  <c r="I1744" i="1"/>
  <c r="J1737" i="1"/>
  <c r="I1737" i="1"/>
  <c r="J1735" i="1"/>
  <c r="I1735" i="1"/>
  <c r="J1734" i="1"/>
  <c r="I1734" i="1"/>
  <c r="J1596" i="1"/>
  <c r="I1596" i="1"/>
  <c r="J1583" i="1"/>
  <c r="I1583" i="1"/>
  <c r="J1582" i="1"/>
  <c r="I1582" i="1"/>
  <c r="J1581" i="1"/>
  <c r="I1581" i="1"/>
  <c r="J1594" i="1"/>
  <c r="I1594" i="1"/>
  <c r="J1592" i="1"/>
  <c r="I1592" i="1"/>
  <c r="J1589" i="1"/>
  <c r="I1589" i="1"/>
  <c r="J1586" i="1"/>
  <c r="I1586" i="1"/>
  <c r="J1584" i="1"/>
  <c r="I1584" i="1"/>
  <c r="J1590" i="1"/>
  <c r="I1590" i="1"/>
  <c r="J1591" i="1"/>
  <c r="I1591" i="1"/>
  <c r="J1593" i="1"/>
  <c r="I1593" i="1"/>
  <c r="J1595" i="1"/>
  <c r="I1595" i="1"/>
  <c r="J1588" i="1"/>
  <c r="I1588" i="1"/>
  <c r="J1587" i="1"/>
  <c r="I1587" i="1"/>
  <c r="J1585" i="1"/>
  <c r="I1585" i="1"/>
  <c r="J1922" i="1"/>
  <c r="I1922" i="1"/>
  <c r="J1921" i="1"/>
  <c r="I1921" i="1"/>
  <c r="J1920" i="1"/>
  <c r="I1920" i="1"/>
  <c r="J1919" i="1"/>
  <c r="I1919" i="1"/>
  <c r="J1917" i="1"/>
  <c r="I1917" i="1"/>
  <c r="J1914" i="1"/>
  <c r="I1914" i="1"/>
  <c r="J1913" i="1"/>
  <c r="I1913" i="1"/>
  <c r="J1789" i="1"/>
  <c r="I1789" i="1"/>
  <c r="J1788" i="1"/>
  <c r="I1788" i="1"/>
  <c r="J1783" i="1"/>
  <c r="I1783" i="1"/>
  <c r="J1782" i="1"/>
  <c r="I1782" i="1"/>
  <c r="J1781" i="1"/>
  <c r="I1781" i="1"/>
  <c r="J1927" i="1"/>
  <c r="I1927" i="1"/>
  <c r="J1926" i="1"/>
  <c r="I1926" i="1"/>
  <c r="J1924" i="1"/>
  <c r="I1924" i="1"/>
  <c r="J1916" i="1"/>
  <c r="I1916" i="1"/>
  <c r="J2952" i="1"/>
  <c r="I2952" i="1"/>
  <c r="J2951" i="1"/>
  <c r="I2951" i="1"/>
  <c r="J2950" i="1"/>
  <c r="I2950" i="1"/>
  <c r="J1795" i="1"/>
  <c r="I1795" i="1"/>
  <c r="J1793" i="1"/>
  <c r="I1793" i="1"/>
  <c r="J1787" i="1"/>
  <c r="I1787" i="1"/>
  <c r="J1784" i="1"/>
  <c r="I1784" i="1"/>
  <c r="J2899" i="1"/>
  <c r="I2899" i="1"/>
  <c r="J2945" i="1"/>
  <c r="I2945" i="1"/>
  <c r="J2944" i="1"/>
  <c r="I2944" i="1"/>
  <c r="J2943" i="1"/>
  <c r="I2943" i="1"/>
  <c r="J2938" i="1"/>
  <c r="I2938" i="1"/>
  <c r="J2908" i="1"/>
  <c r="I2908" i="1"/>
  <c r="J2907" i="1"/>
  <c r="I2907" i="1"/>
  <c r="J2906" i="1"/>
  <c r="I2906" i="1"/>
  <c r="J2905" i="1"/>
  <c r="I2905" i="1"/>
  <c r="J2902" i="1"/>
  <c r="I2902" i="1"/>
  <c r="J1925" i="1"/>
  <c r="I1925" i="1"/>
  <c r="J1918" i="1"/>
  <c r="I1918" i="1"/>
  <c r="J1915" i="1"/>
  <c r="I1915" i="1"/>
  <c r="J1928" i="1"/>
  <c r="I1928" i="1"/>
  <c r="J1923" i="1"/>
  <c r="I1923" i="1"/>
  <c r="J1791" i="1"/>
  <c r="I1791" i="1"/>
  <c r="J1790" i="1"/>
  <c r="I1790" i="1"/>
  <c r="J1796" i="1"/>
  <c r="I1796" i="1"/>
  <c r="J1794" i="1"/>
  <c r="I1794" i="1"/>
  <c r="J1792" i="1"/>
  <c r="I1792" i="1"/>
  <c r="J1786" i="1"/>
  <c r="I1786" i="1"/>
  <c r="J1785" i="1"/>
  <c r="I1785" i="1"/>
  <c r="J2953" i="1"/>
  <c r="I2953" i="1"/>
  <c r="J2949" i="1"/>
  <c r="I2949" i="1"/>
  <c r="J2947" i="1"/>
  <c r="I2947" i="1"/>
  <c r="J2941" i="1"/>
  <c r="I2941" i="1"/>
  <c r="J2940" i="1"/>
  <c r="I2940" i="1"/>
  <c r="J2913" i="1"/>
  <c r="I2913" i="1"/>
  <c r="J2912" i="1"/>
  <c r="I2912" i="1"/>
  <c r="J2910" i="1"/>
  <c r="I2910" i="1"/>
  <c r="J2903" i="1"/>
  <c r="I2903" i="1"/>
  <c r="J2900" i="1"/>
  <c r="I2900" i="1"/>
  <c r="J2898" i="1"/>
  <c r="I2898" i="1"/>
  <c r="J2901" i="1"/>
  <c r="I2901" i="1"/>
  <c r="J2904" i="1"/>
  <c r="I2904" i="1"/>
  <c r="J2939" i="1"/>
  <c r="I2939" i="1"/>
  <c r="J2942" i="1"/>
  <c r="I2942" i="1"/>
  <c r="J2946" i="1"/>
  <c r="I2946" i="1"/>
  <c r="J2948" i="1"/>
  <c r="I2948" i="1"/>
  <c r="J2911" i="1"/>
  <c r="I2911" i="1"/>
  <c r="J2909" i="1"/>
  <c r="I2909" i="1"/>
  <c r="J1645" i="1"/>
  <c r="I1645" i="1"/>
  <c r="J1635" i="1"/>
  <c r="I1635" i="1"/>
  <c r="J1634" i="1"/>
  <c r="I1634" i="1"/>
  <c r="J1525" i="1"/>
  <c r="I1525" i="1"/>
  <c r="J1524" i="1"/>
  <c r="I1524" i="1"/>
  <c r="J1523" i="1"/>
  <c r="I1523" i="1"/>
  <c r="J1522" i="1"/>
  <c r="I1522" i="1"/>
  <c r="J1647" i="1"/>
  <c r="I1647" i="1"/>
  <c r="J1639" i="1"/>
  <c r="I1639" i="1"/>
  <c r="J1637" i="1"/>
  <c r="I1637" i="1"/>
  <c r="J1532" i="1"/>
  <c r="I1532" i="1"/>
  <c r="J1530" i="1"/>
  <c r="I1530" i="1"/>
  <c r="J1528" i="1"/>
  <c r="I1528" i="1"/>
  <c r="J1526" i="1"/>
  <c r="I1526" i="1"/>
  <c r="J1521" i="1"/>
  <c r="I1521" i="1"/>
  <c r="J1519" i="1"/>
  <c r="I1519" i="1"/>
  <c r="J1648" i="1"/>
  <c r="I1648" i="1"/>
  <c r="J1646" i="1"/>
  <c r="I1646" i="1"/>
  <c r="J1638" i="1"/>
  <c r="I1638" i="1"/>
  <c r="J1636" i="1"/>
  <c r="I1636" i="1"/>
  <c r="J1633" i="1"/>
  <c r="I1633" i="1"/>
  <c r="J1640" i="1"/>
  <c r="I1640" i="1"/>
  <c r="J1641" i="1"/>
  <c r="I1641" i="1"/>
  <c r="J1642" i="1"/>
  <c r="I1642" i="1"/>
  <c r="J1643" i="1"/>
  <c r="I1643" i="1"/>
  <c r="J1531" i="1"/>
  <c r="I1531" i="1"/>
  <c r="J1529" i="1"/>
  <c r="I1529" i="1"/>
  <c r="J1527" i="1"/>
  <c r="I1527" i="1"/>
  <c r="J1520" i="1"/>
  <c r="I1520" i="1"/>
  <c r="J1518" i="1"/>
  <c r="I1518" i="1"/>
  <c r="J1644" i="1"/>
  <c r="I1644" i="1"/>
  <c r="J1517" i="1"/>
  <c r="I1517" i="1"/>
  <c r="J1859" i="1"/>
  <c r="I1859" i="1"/>
  <c r="J1858" i="1"/>
  <c r="I1858" i="1"/>
  <c r="J1857" i="1"/>
  <c r="I1857" i="1"/>
  <c r="J1856" i="1"/>
  <c r="I1856" i="1"/>
  <c r="J1853" i="1"/>
  <c r="I1853" i="1"/>
  <c r="J1721" i="1"/>
  <c r="I1721" i="1"/>
  <c r="J1720" i="1"/>
  <c r="I1720" i="1"/>
  <c r="J1719" i="1"/>
  <c r="I1719" i="1"/>
  <c r="J1718" i="1"/>
  <c r="I1718" i="1"/>
  <c r="J1854" i="1"/>
  <c r="I1854" i="1"/>
  <c r="J1851" i="1"/>
  <c r="I1851" i="1"/>
  <c r="J1849" i="1"/>
  <c r="I1849" i="1"/>
  <c r="J1732" i="1"/>
  <c r="I1732" i="1"/>
  <c r="J1730" i="1"/>
  <c r="I1730" i="1"/>
  <c r="J1860" i="1"/>
  <c r="I1860" i="1"/>
  <c r="J1848" i="1"/>
  <c r="I1848" i="1"/>
  <c r="J1847" i="1"/>
  <c r="I1847" i="1"/>
  <c r="J1846" i="1"/>
  <c r="I1846" i="1"/>
  <c r="J1845" i="1"/>
  <c r="I1845" i="1"/>
  <c r="J1855" i="1"/>
  <c r="I1855" i="1"/>
  <c r="J1852" i="1"/>
  <c r="I1852" i="1"/>
  <c r="J1850" i="1"/>
  <c r="I1850" i="1"/>
  <c r="J1728" i="1"/>
  <c r="I1728" i="1"/>
  <c r="J1727" i="1"/>
  <c r="I1727" i="1"/>
  <c r="J1725" i="1"/>
  <c r="I1725" i="1"/>
  <c r="J1731" i="1"/>
  <c r="I1731" i="1"/>
  <c r="J1729" i="1"/>
  <c r="I1729" i="1"/>
  <c r="J1724" i="1"/>
  <c r="I1724" i="1"/>
  <c r="J1723" i="1"/>
  <c r="I1723" i="1"/>
  <c r="J1580" i="1"/>
  <c r="I1580" i="1"/>
  <c r="J1569" i="1"/>
  <c r="I1569" i="1"/>
  <c r="J1567" i="1"/>
  <c r="I1567" i="1"/>
  <c r="J1479" i="1"/>
  <c r="I1479" i="1"/>
  <c r="J1478" i="1"/>
  <c r="I1478" i="1"/>
  <c r="J1475" i="1"/>
  <c r="I1475" i="1"/>
  <c r="J1474" i="1"/>
  <c r="I1474" i="1"/>
  <c r="J1473" i="1"/>
  <c r="I1473" i="1"/>
  <c r="J1472" i="1"/>
  <c r="I1472" i="1"/>
  <c r="J1726" i="1"/>
  <c r="I1726" i="1"/>
  <c r="J1722" i="1"/>
  <c r="I1722" i="1"/>
  <c r="J1717" i="1"/>
  <c r="I1717" i="1"/>
  <c r="J1579" i="1"/>
  <c r="I1579" i="1"/>
  <c r="J1576" i="1"/>
  <c r="I1576" i="1"/>
  <c r="J1574" i="1"/>
  <c r="I1574" i="1"/>
  <c r="J1566" i="1"/>
  <c r="I1566" i="1"/>
  <c r="J1482" i="1"/>
  <c r="I1482" i="1"/>
  <c r="J1477" i="1"/>
  <c r="I1477" i="1"/>
  <c r="J1470" i="1"/>
  <c r="I1470" i="1"/>
  <c r="J1578" i="1"/>
  <c r="I1578" i="1"/>
  <c r="J1575" i="1"/>
  <c r="I1575" i="1"/>
  <c r="J1568" i="1"/>
  <c r="I1568" i="1"/>
  <c r="J1565" i="1"/>
  <c r="I1565" i="1"/>
  <c r="J1484" i="1"/>
  <c r="I1484" i="1"/>
  <c r="J1476" i="1"/>
  <c r="I1476" i="1"/>
  <c r="J1471" i="1"/>
  <c r="I1471" i="1"/>
  <c r="J1469" i="1"/>
  <c r="I1469" i="1"/>
  <c r="J1577" i="1"/>
  <c r="I1577" i="1"/>
  <c r="J1573" i="1"/>
  <c r="I1573" i="1"/>
  <c r="J1572" i="1"/>
  <c r="I1572" i="1"/>
  <c r="J1571" i="1"/>
  <c r="I1571" i="1"/>
  <c r="J1570" i="1"/>
  <c r="I1570" i="1"/>
  <c r="J1483" i="1"/>
  <c r="I1483" i="1"/>
  <c r="J1481" i="1"/>
  <c r="I1481" i="1"/>
  <c r="J1480" i="1"/>
  <c r="I1480" i="1"/>
  <c r="J1457" i="1"/>
  <c r="I1457" i="1"/>
  <c r="J1456" i="1"/>
  <c r="I1456" i="1"/>
  <c r="J1455" i="1"/>
  <c r="I1455" i="1"/>
  <c r="J1458" i="1"/>
  <c r="I1458" i="1"/>
  <c r="J1454" i="1"/>
  <c r="I1454" i="1"/>
  <c r="J1459" i="1"/>
  <c r="I1459" i="1"/>
  <c r="J1453" i="1"/>
  <c r="I1453" i="1"/>
  <c r="J1460" i="1"/>
  <c r="I1460" i="1"/>
  <c r="J1444" i="1"/>
  <c r="I1444" i="1"/>
  <c r="J1442" i="1"/>
  <c r="I1442" i="1"/>
  <c r="J1441" i="1"/>
  <c r="I1441" i="1"/>
  <c r="J1439" i="1"/>
  <c r="I1439" i="1"/>
  <c r="J1452" i="1"/>
  <c r="I1452" i="1"/>
  <c r="J1446" i="1"/>
  <c r="I1446" i="1"/>
  <c r="J1445" i="1"/>
  <c r="I1445" i="1"/>
  <c r="J1443" i="1"/>
  <c r="I1443" i="1"/>
  <c r="J1440" i="1"/>
  <c r="I1440" i="1"/>
  <c r="J1438" i="1"/>
  <c r="I1438" i="1"/>
  <c r="J1437" i="1"/>
  <c r="I1437" i="1"/>
  <c r="J1451" i="1"/>
  <c r="I1451" i="1"/>
  <c r="J1450" i="1"/>
  <c r="I1450" i="1"/>
  <c r="J1449" i="1"/>
  <c r="I1449" i="1"/>
  <c r="J1448" i="1"/>
  <c r="I1448" i="1"/>
  <c r="J1447" i="1"/>
  <c r="I1447" i="1"/>
  <c r="J1468" i="1"/>
  <c r="I1468" i="1"/>
  <c r="J1467" i="1"/>
  <c r="I1467" i="1"/>
  <c r="J1465" i="1"/>
  <c r="I1465" i="1"/>
  <c r="J1466" i="1"/>
  <c r="I1466" i="1"/>
  <c r="J1464" i="1"/>
  <c r="I1464" i="1"/>
  <c r="J1463" i="1"/>
  <c r="I1463" i="1"/>
  <c r="J1462" i="1"/>
  <c r="I1462" i="1"/>
  <c r="J1461" i="1"/>
  <c r="I1461" i="1"/>
  <c r="J1436" i="1"/>
  <c r="I1436" i="1"/>
  <c r="J1435" i="1"/>
  <c r="I1435" i="1"/>
  <c r="J1424" i="1"/>
  <c r="I1424" i="1"/>
  <c r="J1423" i="1"/>
  <c r="I1423" i="1"/>
  <c r="J1422" i="1"/>
  <c r="I1422" i="1"/>
  <c r="J1421" i="1"/>
  <c r="I1421" i="1"/>
  <c r="J1432" i="1"/>
  <c r="I1432" i="1"/>
  <c r="J1429" i="1"/>
  <c r="I1429" i="1"/>
  <c r="J1426" i="1"/>
  <c r="I1426" i="1"/>
  <c r="J1431" i="1"/>
  <c r="I1431" i="1"/>
  <c r="J1430" i="1"/>
  <c r="I1430" i="1"/>
  <c r="J1427" i="1"/>
  <c r="I1427" i="1"/>
  <c r="J1425" i="1"/>
  <c r="I1425" i="1"/>
  <c r="J1434" i="1"/>
  <c r="I1434" i="1"/>
  <c r="J1433" i="1"/>
  <c r="I1433" i="1"/>
  <c r="J1428" i="1"/>
  <c r="I1428" i="1"/>
  <c r="J1262" i="1"/>
  <c r="I1262" i="1"/>
  <c r="J282" i="1"/>
  <c r="I282" i="1"/>
  <c r="J281" i="1"/>
  <c r="I281" i="1"/>
  <c r="J280" i="1"/>
  <c r="I280" i="1"/>
  <c r="J279" i="1"/>
  <c r="I279" i="1"/>
  <c r="J278" i="1"/>
  <c r="I278" i="1"/>
  <c r="J277" i="1"/>
  <c r="I277" i="1"/>
  <c r="J112" i="1"/>
  <c r="I112" i="1"/>
  <c r="J111" i="1"/>
  <c r="I111" i="1"/>
  <c r="J110" i="1"/>
  <c r="I110" i="1"/>
  <c r="J109" i="1"/>
  <c r="I109" i="1"/>
  <c r="J108" i="1"/>
  <c r="I108" i="1"/>
  <c r="J107" i="1"/>
  <c r="I107" i="1"/>
  <c r="J106" i="1"/>
  <c r="I106" i="1"/>
  <c r="J2979" i="1"/>
  <c r="I2979" i="1"/>
  <c r="J2981" i="1"/>
  <c r="I2981" i="1"/>
  <c r="J2980" i="1"/>
  <c r="I2980" i="1"/>
  <c r="J1234" i="1"/>
  <c r="I1234" i="1"/>
  <c r="J1236" i="1"/>
  <c r="I1236" i="1"/>
  <c r="J377" i="1"/>
  <c r="I377" i="1"/>
  <c r="J53" i="1"/>
  <c r="I53" i="1"/>
  <c r="J52" i="1"/>
  <c r="I52" i="1"/>
  <c r="J51" i="1"/>
  <c r="I51" i="1"/>
  <c r="J376" i="1"/>
  <c r="I376" i="1"/>
  <c r="J374" i="1"/>
  <c r="I374" i="1"/>
  <c r="J373" i="1"/>
  <c r="I373" i="1"/>
  <c r="J375" i="1"/>
  <c r="I375" i="1"/>
  <c r="J372" i="1"/>
  <c r="I372" i="1"/>
  <c r="J371" i="1"/>
  <c r="I371" i="1"/>
  <c r="J370" i="1"/>
  <c r="I370" i="1"/>
  <c r="J369" i="1"/>
  <c r="I369" i="1"/>
  <c r="J368" i="1"/>
  <c r="I368" i="1"/>
  <c r="J367" i="1"/>
  <c r="I367" i="1"/>
  <c r="J389" i="1"/>
  <c r="I389" i="1"/>
  <c r="J388" i="1"/>
  <c r="I388" i="1"/>
  <c r="J387" i="1"/>
  <c r="I387" i="1"/>
  <c r="J386" i="1"/>
  <c r="I386" i="1"/>
  <c r="J385" i="1"/>
  <c r="I385" i="1"/>
  <c r="J384" i="1"/>
  <c r="I384" i="1"/>
  <c r="J383" i="1"/>
  <c r="I383" i="1"/>
  <c r="J382" i="1"/>
  <c r="I382" i="1"/>
  <c r="J381" i="1"/>
  <c r="I381" i="1"/>
  <c r="J380" i="1"/>
  <c r="I380" i="1"/>
  <c r="J379" i="1"/>
  <c r="I379" i="1"/>
  <c r="J394" i="1"/>
  <c r="I394" i="1"/>
  <c r="J393" i="1"/>
  <c r="I393" i="1"/>
  <c r="J392" i="1"/>
  <c r="I392" i="1"/>
  <c r="J391" i="1"/>
  <c r="I391" i="1"/>
  <c r="J390" i="1"/>
  <c r="I390" i="1"/>
  <c r="J378" i="1"/>
  <c r="I378" i="1"/>
  <c r="J1013" i="1"/>
  <c r="I1013" i="1"/>
  <c r="J1009" i="1"/>
  <c r="I1009" i="1"/>
  <c r="J1005" i="1"/>
  <c r="I1005" i="1"/>
  <c r="J1010" i="1"/>
  <c r="I1010" i="1"/>
  <c r="J1011" i="1"/>
  <c r="I1011" i="1"/>
  <c r="J1012" i="1"/>
  <c r="I1012" i="1"/>
  <c r="J970" i="1"/>
  <c r="I970" i="1"/>
  <c r="J946" i="1"/>
  <c r="I946" i="1"/>
  <c r="J272" i="1"/>
  <c r="I272" i="1"/>
  <c r="J271" i="1"/>
  <c r="I271" i="1"/>
  <c r="J270" i="1"/>
  <c r="I270" i="1"/>
  <c r="J269" i="1"/>
  <c r="I269" i="1"/>
  <c r="J267" i="1"/>
  <c r="I267" i="1"/>
  <c r="J266" i="1"/>
  <c r="I266" i="1"/>
  <c r="J265" i="1"/>
  <c r="I265" i="1"/>
  <c r="J268" i="1"/>
  <c r="I268" i="1"/>
  <c r="J674" i="1"/>
  <c r="I674" i="1"/>
  <c r="J671" i="1"/>
  <c r="I671" i="1"/>
  <c r="J673" i="1"/>
  <c r="I673" i="1"/>
  <c r="J672" i="1"/>
  <c r="I672" i="1"/>
  <c r="J670" i="1"/>
  <c r="I670" i="1"/>
  <c r="J669" i="1"/>
  <c r="I669" i="1"/>
  <c r="J514" i="1"/>
  <c r="I514" i="1"/>
  <c r="J517" i="1"/>
  <c r="I517" i="1"/>
  <c r="J515" i="1"/>
  <c r="I515" i="1"/>
  <c r="J513" i="1"/>
  <c r="I513" i="1"/>
  <c r="J516" i="1"/>
  <c r="I516" i="1"/>
  <c r="J512" i="1"/>
  <c r="I512" i="1"/>
  <c r="J511" i="1"/>
  <c r="I511" i="1"/>
  <c r="J1085" i="1"/>
  <c r="I1085" i="1"/>
  <c r="J1097" i="1"/>
  <c r="I1097" i="1"/>
  <c r="J1126" i="1"/>
  <c r="I1126" i="1"/>
  <c r="J1099" i="1"/>
  <c r="I1099" i="1"/>
  <c r="J1127" i="1"/>
  <c r="I1127" i="1"/>
  <c r="J1098" i="1"/>
  <c r="I1098" i="1"/>
  <c r="J1084" i="1"/>
  <c r="I1084" i="1"/>
  <c r="J1095" i="1"/>
  <c r="I1095" i="1"/>
  <c r="J1096" i="1"/>
  <c r="I1096" i="1"/>
  <c r="J1091" i="1"/>
  <c r="I1091" i="1"/>
  <c r="J1100" i="1"/>
  <c r="I1100" i="1"/>
  <c r="J1090" i="1"/>
  <c r="I1090" i="1"/>
  <c r="J1094" i="1"/>
  <c r="I1094" i="1"/>
  <c r="J1081" i="1"/>
  <c r="I1081" i="1"/>
  <c r="J1088" i="1"/>
  <c r="I1088" i="1"/>
  <c r="J1083" i="1"/>
  <c r="I1083" i="1"/>
  <c r="J1125" i="1"/>
  <c r="I1125" i="1"/>
  <c r="J1089" i="1"/>
  <c r="I1089" i="1"/>
  <c r="J1087" i="1"/>
  <c r="I1087" i="1"/>
  <c r="J1093" i="1"/>
  <c r="I1093" i="1"/>
  <c r="J1086" i="1"/>
  <c r="I1086" i="1"/>
  <c r="J1082" i="1"/>
  <c r="I1082" i="1"/>
  <c r="J242" i="1"/>
  <c r="I242" i="1"/>
  <c r="J241" i="1"/>
  <c r="I241" i="1"/>
  <c r="J239" i="1"/>
  <c r="I239" i="1"/>
  <c r="J246" i="1"/>
  <c r="I246" i="1"/>
  <c r="J240" i="1"/>
  <c r="I240" i="1"/>
  <c r="J244" i="1"/>
  <c r="I244" i="1"/>
  <c r="J245" i="1"/>
  <c r="I245" i="1"/>
  <c r="J238" i="1"/>
  <c r="I238" i="1"/>
  <c r="J243" i="1"/>
  <c r="I243" i="1"/>
  <c r="J237" i="1"/>
  <c r="I237" i="1"/>
  <c r="J564" i="1"/>
  <c r="I564" i="1"/>
  <c r="J563" i="1"/>
  <c r="I563" i="1"/>
  <c r="J562" i="1"/>
  <c r="I562" i="1"/>
  <c r="J561" i="1"/>
  <c r="I561" i="1"/>
  <c r="J247" i="1"/>
  <c r="I247" i="1"/>
  <c r="J893" i="1"/>
  <c r="I893" i="1"/>
  <c r="J900" i="1"/>
  <c r="I900" i="1"/>
  <c r="J899" i="1"/>
  <c r="I899" i="1"/>
  <c r="J892" i="1"/>
  <c r="I892" i="1"/>
  <c r="J891" i="1"/>
  <c r="I891" i="1"/>
  <c r="J898" i="1"/>
  <c r="I898" i="1"/>
  <c r="J897" i="1"/>
  <c r="I897" i="1"/>
  <c r="J896" i="1"/>
  <c r="I896" i="1"/>
  <c r="J895" i="1"/>
  <c r="I895" i="1"/>
  <c r="J894" i="1"/>
  <c r="I894" i="1"/>
  <c r="J588" i="1"/>
  <c r="I588" i="1"/>
  <c r="J587" i="1"/>
  <c r="I587" i="1"/>
  <c r="J586" i="1"/>
  <c r="I586" i="1"/>
  <c r="J255" i="1"/>
  <c r="I255" i="1"/>
  <c r="J253" i="1"/>
  <c r="I253" i="1"/>
  <c r="J258" i="1"/>
  <c r="I258" i="1"/>
  <c r="J257" i="1"/>
  <c r="I257" i="1"/>
  <c r="J261" i="1"/>
  <c r="I261" i="1"/>
  <c r="J256" i="1"/>
  <c r="I256" i="1"/>
  <c r="J260" i="1"/>
  <c r="I260" i="1"/>
  <c r="J254" i="1"/>
  <c r="I254" i="1"/>
  <c r="J252" i="1"/>
  <c r="I252" i="1"/>
  <c r="J259" i="1"/>
  <c r="I259" i="1"/>
  <c r="J264" i="1"/>
  <c r="I264" i="1"/>
  <c r="J263" i="1"/>
  <c r="I263" i="1"/>
  <c r="J262" i="1"/>
  <c r="I262" i="1"/>
  <c r="J276" i="1"/>
  <c r="I276" i="1"/>
  <c r="J275" i="1"/>
  <c r="I275" i="1"/>
  <c r="J274" i="1"/>
  <c r="I274" i="1"/>
  <c r="J273" i="1"/>
  <c r="I273" i="1"/>
  <c r="J250" i="1"/>
  <c r="I250" i="1"/>
  <c r="J249" i="1"/>
  <c r="I249" i="1"/>
  <c r="J248" i="1"/>
  <c r="I248" i="1"/>
  <c r="J251" i="1"/>
  <c r="I251" i="1"/>
  <c r="J2879" i="1"/>
  <c r="I2879" i="1"/>
  <c r="J1241" i="1"/>
  <c r="I1241" i="1"/>
  <c r="J949" i="1"/>
  <c r="I949" i="1"/>
  <c r="J3007" i="1"/>
  <c r="I3007" i="1"/>
  <c r="J3006" i="1"/>
  <c r="I3006" i="1"/>
  <c r="J3005" i="1"/>
  <c r="I3005" i="1"/>
  <c r="J1258" i="1"/>
  <c r="I1258" i="1"/>
  <c r="J2789" i="1"/>
  <c r="I2789" i="1"/>
  <c r="J666" i="1"/>
  <c r="I666" i="1"/>
  <c r="J665" i="1"/>
  <c r="I665" i="1"/>
  <c r="J667" i="1"/>
  <c r="I667" i="1"/>
  <c r="J664" i="1"/>
  <c r="I664" i="1"/>
  <c r="J663" i="1"/>
  <c r="I663" i="1"/>
  <c r="J2792" i="1"/>
  <c r="I2792" i="1"/>
  <c r="J2791" i="1"/>
  <c r="I2791" i="1"/>
  <c r="J2790" i="1"/>
  <c r="I2790" i="1"/>
  <c r="J159" i="1"/>
  <c r="I159" i="1"/>
  <c r="J738" i="1"/>
  <c r="I738" i="1"/>
  <c r="J737" i="1"/>
  <c r="I737" i="1"/>
  <c r="J772" i="1"/>
  <c r="I772" i="1"/>
  <c r="J736" i="1"/>
  <c r="I736" i="1"/>
  <c r="J735" i="1"/>
  <c r="I735" i="1"/>
  <c r="J773" i="1"/>
  <c r="I773" i="1"/>
  <c r="J732" i="1"/>
  <c r="I732" i="1"/>
  <c r="J744" i="1"/>
  <c r="I744" i="1"/>
  <c r="J733" i="1"/>
  <c r="I733" i="1"/>
  <c r="J739" i="1"/>
  <c r="I739" i="1"/>
  <c r="J745" i="1"/>
  <c r="I745" i="1"/>
  <c r="J740" i="1"/>
  <c r="I740" i="1"/>
  <c r="J743" i="1"/>
  <c r="I743" i="1"/>
  <c r="J741" i="1"/>
  <c r="I741" i="1"/>
  <c r="J748" i="1"/>
  <c r="I748" i="1"/>
  <c r="J742" i="1"/>
  <c r="I742" i="1"/>
  <c r="J747" i="1"/>
  <c r="I747" i="1"/>
  <c r="J746" i="1"/>
  <c r="I746" i="1"/>
  <c r="J734" i="1"/>
  <c r="I734" i="1"/>
  <c r="J770" i="1"/>
  <c r="I770" i="1"/>
  <c r="J759" i="1"/>
  <c r="I759" i="1"/>
  <c r="J749" i="1"/>
  <c r="I749" i="1"/>
  <c r="J760" i="1"/>
  <c r="I760" i="1"/>
  <c r="J750" i="1"/>
  <c r="I750" i="1"/>
  <c r="J761" i="1"/>
  <c r="I761" i="1"/>
  <c r="J751" i="1"/>
  <c r="I751" i="1"/>
  <c r="J762" i="1"/>
  <c r="I762" i="1"/>
  <c r="J752" i="1"/>
  <c r="I752" i="1"/>
  <c r="J763" i="1"/>
  <c r="I763" i="1"/>
  <c r="J753" i="1"/>
  <c r="I753" i="1"/>
  <c r="J771" i="1"/>
  <c r="I771" i="1"/>
  <c r="J769" i="1"/>
  <c r="I769" i="1"/>
  <c r="J764" i="1"/>
  <c r="I764" i="1"/>
  <c r="J754" i="1"/>
  <c r="I754" i="1"/>
  <c r="J766" i="1"/>
  <c r="I766" i="1"/>
  <c r="J765" i="1"/>
  <c r="I765" i="1"/>
  <c r="J756" i="1"/>
  <c r="I756" i="1"/>
  <c r="J755" i="1"/>
  <c r="I755" i="1"/>
  <c r="J767" i="1"/>
  <c r="I767" i="1"/>
  <c r="J757" i="1"/>
  <c r="I757" i="1"/>
  <c r="J758" i="1"/>
  <c r="I758" i="1"/>
  <c r="J768" i="1"/>
  <c r="I768" i="1"/>
  <c r="J154" i="1"/>
  <c r="I154" i="1"/>
  <c r="J13" i="1"/>
  <c r="I13" i="1"/>
  <c r="J552" i="1"/>
  <c r="I552" i="1"/>
  <c r="J187" i="1"/>
  <c r="I187" i="1"/>
  <c r="J186" i="1"/>
  <c r="I186" i="1"/>
  <c r="J189" i="1"/>
  <c r="I189" i="1"/>
  <c r="J190" i="1"/>
  <c r="I190" i="1"/>
  <c r="J188" i="1"/>
  <c r="I188" i="1"/>
  <c r="J196" i="1"/>
  <c r="I196" i="1"/>
  <c r="J197" i="1"/>
  <c r="I197" i="1"/>
  <c r="J199" i="1"/>
  <c r="I199" i="1"/>
  <c r="J198" i="1"/>
  <c r="I198" i="1"/>
  <c r="J200" i="1"/>
  <c r="I200" i="1"/>
  <c r="J191" i="1"/>
  <c r="I191" i="1"/>
  <c r="J192" i="1"/>
  <c r="I192" i="1"/>
  <c r="J193" i="1"/>
  <c r="I193" i="1"/>
  <c r="J195" i="1"/>
  <c r="I195" i="1"/>
  <c r="J194" i="1"/>
  <c r="I194" i="1"/>
  <c r="J201" i="1"/>
  <c r="I201" i="1"/>
  <c r="J202" i="1"/>
  <c r="I202" i="1"/>
  <c r="J203" i="1"/>
  <c r="I203" i="1"/>
  <c r="J205" i="1"/>
  <c r="I205" i="1"/>
  <c r="J204" i="1"/>
  <c r="I204" i="1"/>
  <c r="J158" i="1"/>
  <c r="I158" i="1"/>
  <c r="J160" i="1"/>
  <c r="I160" i="1"/>
  <c r="J157" i="1"/>
  <c r="I157" i="1"/>
  <c r="J163" i="1"/>
  <c r="I163" i="1"/>
  <c r="J161" i="1"/>
  <c r="I161" i="1"/>
  <c r="J162" i="1"/>
  <c r="I162" i="1"/>
  <c r="J156" i="1"/>
  <c r="I156" i="1"/>
  <c r="J155" i="1"/>
  <c r="I155" i="1"/>
  <c r="J644" i="1"/>
  <c r="I644" i="1"/>
  <c r="J646" i="1"/>
  <c r="I646" i="1"/>
  <c r="J645" i="1"/>
  <c r="I645" i="1"/>
  <c r="J609" i="1"/>
  <c r="I609" i="1"/>
  <c r="J620" i="1"/>
  <c r="I620" i="1"/>
  <c r="J619" i="1"/>
  <c r="I619" i="1"/>
  <c r="J624" i="1"/>
  <c r="I624" i="1"/>
  <c r="J168" i="1"/>
  <c r="I168" i="1"/>
  <c r="J618" i="1"/>
  <c r="I618" i="1"/>
  <c r="J647" i="1"/>
  <c r="I647" i="1"/>
  <c r="J614" i="1"/>
  <c r="I614" i="1"/>
  <c r="J617" i="1"/>
  <c r="I617" i="1"/>
  <c r="J629" i="1"/>
  <c r="I629" i="1"/>
  <c r="J612" i="1"/>
  <c r="I612" i="1"/>
  <c r="J611" i="1"/>
  <c r="I611" i="1"/>
  <c r="J610" i="1"/>
  <c r="I610" i="1"/>
  <c r="J606" i="1"/>
  <c r="I606" i="1"/>
  <c r="J623" i="1"/>
  <c r="I623" i="1"/>
  <c r="J605" i="1"/>
  <c r="I605" i="1"/>
  <c r="J628" i="1"/>
  <c r="I628" i="1"/>
  <c r="J627" i="1"/>
  <c r="I627" i="1"/>
  <c r="J615" i="1"/>
  <c r="I615" i="1"/>
  <c r="J648" i="1"/>
  <c r="I648" i="1"/>
  <c r="J616" i="1"/>
  <c r="I616" i="1"/>
  <c r="J613" i="1"/>
  <c r="I613" i="1"/>
  <c r="J651" i="1"/>
  <c r="I651" i="1"/>
  <c r="J608" i="1"/>
  <c r="I608" i="1"/>
  <c r="J607" i="1"/>
  <c r="I607" i="1"/>
  <c r="J604" i="1"/>
  <c r="I604" i="1"/>
  <c r="J625" i="1"/>
  <c r="I625" i="1"/>
  <c r="J649" i="1"/>
  <c r="I649" i="1"/>
  <c r="J650" i="1"/>
  <c r="I650" i="1"/>
  <c r="J818" i="1"/>
  <c r="I818" i="1"/>
  <c r="J817" i="1"/>
  <c r="I817" i="1"/>
  <c r="J815" i="1"/>
  <c r="I815" i="1"/>
  <c r="J819" i="1"/>
  <c r="I819" i="1"/>
  <c r="J816" i="1"/>
  <c r="I816" i="1"/>
  <c r="J814" i="1"/>
  <c r="I814" i="1"/>
  <c r="J603" i="1"/>
  <c r="I603" i="1"/>
  <c r="J602" i="1"/>
  <c r="I602" i="1"/>
  <c r="J600" i="1"/>
  <c r="I600" i="1"/>
  <c r="J601" i="1"/>
  <c r="I601" i="1"/>
  <c r="J2999" i="1"/>
  <c r="I2999" i="1"/>
  <c r="J820" i="1"/>
  <c r="I820" i="1"/>
  <c r="J3003" i="1"/>
  <c r="I3003" i="1"/>
  <c r="J3001" i="1"/>
  <c r="I3001" i="1"/>
  <c r="J3002" i="1"/>
  <c r="I3002" i="1"/>
  <c r="J3000" i="1"/>
  <c r="I3000" i="1"/>
  <c r="J1254" i="1"/>
  <c r="I1254" i="1"/>
  <c r="J1255" i="1"/>
  <c r="I1255" i="1"/>
  <c r="J1256" i="1"/>
  <c r="I1256" i="1"/>
  <c r="J621" i="1"/>
  <c r="I621" i="1"/>
  <c r="J622" i="1"/>
  <c r="I622" i="1"/>
  <c r="J2984" i="1"/>
  <c r="I2984" i="1"/>
  <c r="J2985" i="1"/>
  <c r="I2985" i="1"/>
  <c r="J303" i="1"/>
  <c r="I303" i="1"/>
  <c r="J1221" i="1"/>
  <c r="I1221" i="1"/>
  <c r="J1219" i="1"/>
  <c r="I1219" i="1"/>
  <c r="J1220" i="1"/>
  <c r="I1220" i="1"/>
  <c r="J947" i="1"/>
  <c r="I947" i="1"/>
  <c r="J426" i="1"/>
  <c r="I426" i="1"/>
  <c r="J147" i="1"/>
  <c r="I147" i="1"/>
  <c r="J38" i="1"/>
  <c r="I38" i="1"/>
  <c r="J355" i="1"/>
  <c r="I355" i="1"/>
  <c r="J354" i="1"/>
  <c r="I354" i="1"/>
  <c r="J567" i="1"/>
  <c r="I567" i="1"/>
  <c r="J568" i="1"/>
  <c r="I568" i="1"/>
  <c r="J566" i="1"/>
  <c r="I566" i="1"/>
  <c r="J573" i="1"/>
  <c r="I573" i="1"/>
  <c r="J574" i="1"/>
  <c r="I574" i="1"/>
  <c r="J575" i="1"/>
  <c r="I575" i="1"/>
  <c r="J576" i="1"/>
  <c r="I576" i="1"/>
  <c r="J302" i="1"/>
  <c r="I302" i="1"/>
  <c r="J301" i="1"/>
  <c r="I301" i="1"/>
  <c r="J300" i="1"/>
  <c r="I300" i="1"/>
  <c r="J299" i="1"/>
  <c r="I299" i="1"/>
  <c r="J298" i="1"/>
  <c r="I298" i="1"/>
  <c r="J297" i="1"/>
  <c r="I297" i="1"/>
  <c r="J296" i="1"/>
  <c r="I296" i="1"/>
  <c r="J295" i="1"/>
  <c r="I295" i="1"/>
  <c r="J294" i="1"/>
  <c r="I294" i="1"/>
  <c r="J510" i="1"/>
  <c r="I510" i="1"/>
  <c r="J509" i="1"/>
  <c r="I509" i="1"/>
  <c r="J508" i="1"/>
  <c r="I508" i="1"/>
  <c r="J507" i="1"/>
  <c r="I507" i="1"/>
  <c r="J565" i="1"/>
  <c r="I565" i="1"/>
  <c r="J1224" i="1"/>
  <c r="I1224" i="1"/>
  <c r="J1225" i="1"/>
  <c r="I1225" i="1"/>
  <c r="J966" i="1"/>
  <c r="I966" i="1"/>
  <c r="J1042" i="1"/>
  <c r="I1042" i="1"/>
  <c r="J1044" i="1"/>
  <c r="I1044" i="1"/>
  <c r="J1043" i="1"/>
  <c r="I1043" i="1"/>
  <c r="J1041" i="1"/>
  <c r="I1041" i="1"/>
  <c r="J712" i="1"/>
  <c r="I712" i="1"/>
  <c r="J715" i="1"/>
  <c r="I715" i="1"/>
  <c r="J714" i="1"/>
  <c r="I714" i="1"/>
  <c r="J713" i="1"/>
  <c r="I713" i="1"/>
  <c r="J716" i="1"/>
  <c r="I716" i="1"/>
  <c r="J425" i="1"/>
  <c r="I425" i="1"/>
  <c r="J717" i="1"/>
  <c r="I717" i="1"/>
  <c r="J719" i="1"/>
  <c r="I719" i="1"/>
  <c r="J1022" i="1"/>
  <c r="I1022" i="1"/>
  <c r="J2998" i="1"/>
  <c r="I2998" i="1"/>
  <c r="J3004" i="1"/>
  <c r="I3004" i="1"/>
  <c r="J236" i="1"/>
  <c r="I236" i="1"/>
  <c r="J711" i="1"/>
  <c r="I711" i="1"/>
  <c r="J718" i="1"/>
  <c r="I718" i="1"/>
  <c r="J7" i="1"/>
  <c r="I7" i="1"/>
  <c r="J6" i="1"/>
  <c r="I6" i="1"/>
  <c r="J10" i="1"/>
  <c r="I10" i="1"/>
  <c r="J9" i="1"/>
  <c r="I9" i="1"/>
  <c r="J8" i="1"/>
  <c r="I8" i="1"/>
  <c r="J558" i="1"/>
  <c r="I558" i="1"/>
  <c r="J559" i="1"/>
  <c r="I559" i="1"/>
  <c r="J557" i="1"/>
  <c r="I557" i="1"/>
  <c r="J556" i="1"/>
  <c r="I556" i="1"/>
  <c r="J553" i="1"/>
  <c r="I553" i="1"/>
  <c r="J554" i="1"/>
  <c r="I554" i="1"/>
  <c r="J555" i="1"/>
  <c r="I555" i="1"/>
  <c r="J12" i="1"/>
  <c r="I12" i="1"/>
  <c r="J231" i="1"/>
  <c r="I231" i="1"/>
  <c r="J140" i="1"/>
  <c r="I140" i="1"/>
  <c r="J139" i="1"/>
  <c r="I139" i="1"/>
  <c r="J113" i="1"/>
  <c r="I113" i="1"/>
  <c r="J144" i="1"/>
  <c r="I144" i="1"/>
  <c r="J146" i="1"/>
  <c r="I146" i="1"/>
  <c r="J142" i="1"/>
  <c r="I142" i="1"/>
  <c r="J143" i="1"/>
  <c r="I143" i="1"/>
  <c r="J145" i="1"/>
  <c r="I145" i="1"/>
  <c r="J141" i="1"/>
  <c r="I141" i="1"/>
  <c r="J657" i="1"/>
  <c r="I657" i="1"/>
  <c r="J655" i="1"/>
  <c r="I655" i="1"/>
  <c r="J656" i="1"/>
  <c r="I656" i="1"/>
  <c r="J654" i="1"/>
  <c r="I654" i="1"/>
  <c r="J626" i="1"/>
  <c r="I626" i="1"/>
  <c r="J653" i="1"/>
  <c r="I653" i="1"/>
  <c r="J652" i="1"/>
  <c r="I652" i="1"/>
  <c r="J164" i="1"/>
  <c r="I164" i="1"/>
  <c r="J41" i="1"/>
  <c r="I41" i="1"/>
  <c r="J39" i="1"/>
  <c r="I39" i="1"/>
  <c r="J40" i="1"/>
  <c r="I40" i="1"/>
  <c r="J42" i="1"/>
  <c r="I42" i="1"/>
  <c r="J43" i="1"/>
  <c r="J441" i="1"/>
  <c r="I441" i="1"/>
  <c r="J442" i="1"/>
  <c r="I442" i="1"/>
  <c r="J440" i="1"/>
  <c r="I440" i="1"/>
  <c r="J443" i="1"/>
  <c r="I443" i="1"/>
  <c r="J660" i="1"/>
  <c r="I660" i="1"/>
  <c r="J659" i="1"/>
  <c r="I659" i="1"/>
  <c r="J658" i="1"/>
  <c r="I658" i="1"/>
  <c r="J451" i="1"/>
  <c r="I451" i="1"/>
  <c r="J450" i="1"/>
  <c r="I450" i="1"/>
  <c r="J449" i="1"/>
  <c r="I449" i="1"/>
  <c r="J448" i="1"/>
  <c r="I448" i="1"/>
  <c r="J447" i="1"/>
  <c r="I447" i="1"/>
  <c r="J446" i="1"/>
  <c r="I446" i="1"/>
  <c r="J2885" i="1"/>
  <c r="J2884" i="1"/>
  <c r="J2883" i="1"/>
  <c r="J2995" i="1"/>
  <c r="I2995" i="1"/>
  <c r="J55" i="1"/>
  <c r="I55" i="1"/>
  <c r="J454" i="1"/>
  <c r="I454" i="1"/>
  <c r="J453" i="1"/>
  <c r="I453" i="1"/>
  <c r="J452" i="1"/>
  <c r="I452" i="1"/>
  <c r="J943" i="1"/>
  <c r="I943" i="1"/>
  <c r="J63" i="1"/>
  <c r="I63" i="1"/>
  <c r="J62" i="1"/>
  <c r="I62" i="1"/>
  <c r="J61" i="1"/>
  <c r="I61" i="1"/>
  <c r="J821" i="1"/>
  <c r="I821" i="1"/>
  <c r="J963" i="1"/>
  <c r="I963" i="1"/>
  <c r="J987" i="1"/>
  <c r="I987" i="1"/>
  <c r="J986" i="1"/>
  <c r="I986" i="1"/>
  <c r="J988" i="1"/>
  <c r="I988" i="1"/>
  <c r="J1239" i="1"/>
  <c r="I1239" i="1"/>
  <c r="J833" i="1"/>
  <c r="I833" i="1"/>
  <c r="J832" i="1"/>
  <c r="I832" i="1"/>
  <c r="J831" i="1"/>
  <c r="I831" i="1"/>
  <c r="J830" i="1"/>
  <c r="I830" i="1"/>
  <c r="J829" i="1"/>
  <c r="I829" i="1"/>
  <c r="J828" i="1"/>
  <c r="I828" i="1"/>
  <c r="J827" i="1"/>
  <c r="I827" i="1"/>
  <c r="J826" i="1"/>
  <c r="I826" i="1"/>
  <c r="J825" i="1"/>
  <c r="I825" i="1"/>
  <c r="J824" i="1"/>
  <c r="I824" i="1"/>
  <c r="J439" i="1"/>
  <c r="I439" i="1"/>
  <c r="J438" i="1"/>
  <c r="I438" i="1"/>
  <c r="J437" i="1"/>
  <c r="I437" i="1"/>
  <c r="J436" i="1"/>
  <c r="I436" i="1"/>
  <c r="J435" i="1"/>
  <c r="I435" i="1"/>
  <c r="J434" i="1"/>
  <c r="I434" i="1"/>
  <c r="J433" i="1"/>
  <c r="I433" i="1"/>
  <c r="J432" i="1"/>
  <c r="I432" i="1"/>
  <c r="J431" i="1"/>
  <c r="I431" i="1"/>
  <c r="J430" i="1"/>
  <c r="I430" i="1"/>
  <c r="J213" i="1"/>
  <c r="I213" i="1"/>
  <c r="J212" i="1"/>
  <c r="I212" i="1"/>
  <c r="J211" i="1"/>
  <c r="I211" i="1"/>
  <c r="J210" i="1"/>
  <c r="I210" i="1"/>
  <c r="J209" i="1"/>
  <c r="I209" i="1"/>
  <c r="J208" i="1"/>
  <c r="I208" i="1"/>
  <c r="J207" i="1"/>
  <c r="I207" i="1"/>
  <c r="J206" i="1"/>
  <c r="I206" i="1"/>
  <c r="J335" i="1"/>
  <c r="I335" i="1"/>
  <c r="J334" i="1"/>
  <c r="I334" i="1"/>
  <c r="J336" i="1"/>
  <c r="I336" i="1"/>
  <c r="J333" i="1"/>
  <c r="I333" i="1"/>
  <c r="J345" i="1"/>
  <c r="I345" i="1"/>
  <c r="J353" i="1"/>
  <c r="I353" i="1"/>
  <c r="J351" i="1"/>
  <c r="I351" i="1"/>
  <c r="J348" i="1"/>
  <c r="I348" i="1"/>
  <c r="J347" i="1"/>
  <c r="I347" i="1"/>
  <c r="J346" i="1"/>
  <c r="I346" i="1"/>
  <c r="J350" i="1"/>
  <c r="I350" i="1"/>
  <c r="J349" i="1"/>
  <c r="I349" i="1"/>
  <c r="J352" i="1"/>
  <c r="I352" i="1"/>
  <c r="J344" i="1"/>
  <c r="I344" i="1"/>
  <c r="J2978" i="1"/>
  <c r="I2978" i="1"/>
  <c r="J499" i="1"/>
  <c r="I499" i="1"/>
  <c r="J498" i="1"/>
  <c r="I498" i="1"/>
  <c r="J497" i="1"/>
  <c r="I497" i="1"/>
  <c r="J496" i="1"/>
  <c r="I496" i="1"/>
  <c r="J495" i="1"/>
  <c r="I495" i="1"/>
  <c r="J360" i="1"/>
  <c r="I360" i="1"/>
  <c r="J359" i="1"/>
  <c r="I359" i="1"/>
  <c r="J358" i="1"/>
  <c r="I358" i="1"/>
  <c r="J357" i="1"/>
  <c r="I357" i="1"/>
  <c r="J356" i="1"/>
  <c r="I356" i="1"/>
  <c r="J229" i="1"/>
  <c r="I229" i="1"/>
  <c r="J228" i="1"/>
  <c r="I228" i="1"/>
  <c r="J227" i="1"/>
  <c r="I227" i="1"/>
  <c r="J226" i="1"/>
  <c r="I226" i="1"/>
  <c r="J225" i="1"/>
  <c r="I225" i="1"/>
  <c r="J224" i="1"/>
  <c r="I224" i="1"/>
  <c r="J223" i="1"/>
  <c r="I223" i="1"/>
  <c r="J731" i="1"/>
  <c r="I731" i="1"/>
  <c r="J730" i="1"/>
  <c r="I730" i="1"/>
  <c r="J729" i="1"/>
  <c r="I729" i="1"/>
  <c r="J728" i="1"/>
  <c r="I728" i="1"/>
  <c r="J727" i="1"/>
  <c r="I727" i="1"/>
  <c r="J726" i="1"/>
  <c r="I726" i="1"/>
  <c r="J725" i="1"/>
  <c r="I725" i="1"/>
  <c r="J724" i="1"/>
  <c r="I724" i="1"/>
  <c r="J723" i="1"/>
  <c r="I723" i="1"/>
  <c r="J722" i="1"/>
  <c r="I722" i="1"/>
  <c r="J721" i="1"/>
  <c r="I721" i="1"/>
  <c r="J720" i="1"/>
  <c r="I720" i="1"/>
  <c r="J219" i="1"/>
  <c r="I219" i="1"/>
  <c r="J222" i="1"/>
  <c r="I222" i="1"/>
  <c r="J216" i="1"/>
  <c r="I216" i="1"/>
  <c r="J218" i="1"/>
  <c r="I218" i="1"/>
  <c r="J221" i="1"/>
  <c r="I221" i="1"/>
  <c r="J215" i="1"/>
  <c r="I215" i="1"/>
  <c r="J220" i="1"/>
  <c r="I220" i="1"/>
  <c r="J214" i="1"/>
  <c r="I214" i="1"/>
  <c r="J217" i="1"/>
  <c r="I217" i="1"/>
  <c r="J2795" i="1"/>
  <c r="I2795" i="1"/>
  <c r="J2982" i="1"/>
  <c r="I2982" i="1"/>
  <c r="J675" i="1"/>
  <c r="J677" i="1"/>
  <c r="I677" i="1"/>
  <c r="J676" i="1"/>
  <c r="I676" i="1"/>
  <c r="J706" i="1"/>
  <c r="I706" i="1"/>
  <c r="J708" i="1"/>
  <c r="I708" i="1"/>
  <c r="J707" i="1"/>
  <c r="I707" i="1"/>
  <c r="J709" i="1"/>
  <c r="I709" i="1"/>
  <c r="J1244" i="1"/>
  <c r="I1244" i="1"/>
  <c r="J1245" i="1"/>
  <c r="I1245" i="1"/>
  <c r="J697" i="1"/>
  <c r="I697" i="1"/>
  <c r="J696" i="1"/>
  <c r="I696" i="1"/>
  <c r="J698" i="1"/>
  <c r="I698" i="1"/>
  <c r="J700" i="1"/>
  <c r="I700" i="1"/>
  <c r="J699" i="1"/>
  <c r="I699" i="1"/>
  <c r="J701" i="1"/>
  <c r="I701" i="1"/>
  <c r="J694" i="1"/>
  <c r="I694" i="1"/>
  <c r="J693" i="1"/>
  <c r="I693" i="1"/>
  <c r="J695" i="1"/>
  <c r="I695" i="1"/>
  <c r="J1204" i="1"/>
  <c r="I1204" i="1"/>
  <c r="J1203" i="1"/>
  <c r="I1203" i="1"/>
  <c r="J1202" i="1"/>
  <c r="I1202" i="1"/>
  <c r="J1206" i="1"/>
  <c r="I1206" i="1"/>
  <c r="J1205" i="1"/>
  <c r="I1205" i="1"/>
  <c r="J1210" i="1"/>
  <c r="I1210" i="1"/>
  <c r="J1209" i="1"/>
  <c r="I1209" i="1"/>
  <c r="J1208" i="1"/>
  <c r="I1208" i="1"/>
  <c r="J1207" i="1"/>
  <c r="I1207" i="1"/>
  <c r="J1213" i="1"/>
  <c r="I1213" i="1"/>
  <c r="J1212" i="1"/>
  <c r="I1212" i="1"/>
  <c r="J1211" i="1"/>
  <c r="I1211" i="1"/>
  <c r="J1215" i="1"/>
  <c r="I1215" i="1"/>
  <c r="J1214" i="1"/>
  <c r="I1214" i="1"/>
  <c r="J1218" i="1"/>
  <c r="I1218" i="1"/>
  <c r="J1217" i="1"/>
  <c r="I1217" i="1"/>
  <c r="J1216" i="1"/>
  <c r="I1216" i="1"/>
  <c r="J104" i="1"/>
  <c r="I104" i="1"/>
  <c r="J103" i="1"/>
  <c r="I103" i="1"/>
  <c r="J102" i="1"/>
  <c r="I102" i="1"/>
  <c r="J101" i="1"/>
  <c r="I101" i="1"/>
  <c r="J100" i="1"/>
  <c r="I100" i="1"/>
  <c r="J312" i="1"/>
  <c r="I312" i="1"/>
  <c r="J305" i="1"/>
  <c r="I305" i="1"/>
  <c r="J304" i="1"/>
  <c r="I304" i="1"/>
  <c r="J309" i="1"/>
  <c r="I309" i="1"/>
  <c r="J307" i="1"/>
  <c r="I307" i="1"/>
  <c r="J308" i="1"/>
  <c r="I308" i="1"/>
  <c r="J306" i="1"/>
  <c r="I306" i="1"/>
  <c r="J148" i="1"/>
  <c r="I148" i="1"/>
  <c r="J165" i="1"/>
  <c r="I165" i="1"/>
  <c r="J2896" i="1"/>
  <c r="J2895" i="1"/>
  <c r="J2894" i="1"/>
  <c r="J2897" i="1"/>
  <c r="J823" i="1"/>
  <c r="I823" i="1"/>
  <c r="J822" i="1"/>
  <c r="I822" i="1"/>
  <c r="J944" i="1"/>
  <c r="I944" i="1"/>
  <c r="J99" i="1"/>
  <c r="I99" i="1"/>
  <c r="J98" i="1"/>
  <c r="I98" i="1"/>
  <c r="J97" i="1"/>
  <c r="I97" i="1"/>
  <c r="J96" i="1"/>
  <c r="I96" i="1"/>
  <c r="J95" i="1"/>
  <c r="I95" i="1"/>
  <c r="J94" i="1"/>
  <c r="I94" i="1"/>
  <c r="J93" i="1"/>
  <c r="I93" i="1"/>
  <c r="J92" i="1"/>
  <c r="I92" i="1"/>
  <c r="J91" i="1"/>
  <c r="I91" i="1"/>
  <c r="J90" i="1"/>
  <c r="I90" i="1"/>
  <c r="J89" i="1"/>
  <c r="I89" i="1"/>
  <c r="J2796" i="1"/>
  <c r="I2796" i="1"/>
  <c r="J1070" i="1"/>
  <c r="I1070" i="1"/>
  <c r="J1045" i="1"/>
  <c r="I1045" i="1"/>
  <c r="J494" i="1"/>
  <c r="I494" i="1"/>
  <c r="J492" i="1"/>
  <c r="I492" i="1"/>
  <c r="J490" i="1"/>
  <c r="I490" i="1"/>
  <c r="J489" i="1"/>
  <c r="I489" i="1"/>
  <c r="J493" i="1"/>
  <c r="I493" i="1"/>
  <c r="J491" i="1"/>
  <c r="I491" i="1"/>
  <c r="J482" i="1"/>
  <c r="I482" i="1"/>
  <c r="J481" i="1"/>
  <c r="I481" i="1"/>
  <c r="J488" i="1"/>
  <c r="I488" i="1"/>
  <c r="J486" i="1"/>
  <c r="I486" i="1"/>
  <c r="J484" i="1"/>
  <c r="I484" i="1"/>
  <c r="J480" i="1"/>
  <c r="I480" i="1"/>
  <c r="J487" i="1"/>
  <c r="I487" i="1"/>
  <c r="J485" i="1"/>
  <c r="I485" i="1"/>
  <c r="J483" i="1"/>
  <c r="I483" i="1"/>
  <c r="J479" i="1"/>
  <c r="I479" i="1"/>
  <c r="J478" i="1"/>
  <c r="I478" i="1"/>
  <c r="J477" i="1"/>
  <c r="I477" i="1"/>
  <c r="J476" i="1"/>
  <c r="I476" i="1"/>
  <c r="J475" i="1"/>
  <c r="I475" i="1"/>
  <c r="J474" i="1"/>
  <c r="I474" i="1"/>
  <c r="J311" i="1"/>
  <c r="I311" i="1"/>
  <c r="J310" i="1"/>
  <c r="I310" i="1"/>
  <c r="J124" i="1"/>
  <c r="I124" i="1"/>
  <c r="J121" i="1"/>
  <c r="I121" i="1"/>
  <c r="J123" i="1"/>
  <c r="I123" i="1"/>
  <c r="J120" i="1"/>
  <c r="I120" i="1"/>
  <c r="J684" i="1"/>
  <c r="I684" i="1"/>
  <c r="J122" i="1"/>
  <c r="I122" i="1"/>
  <c r="J130" i="1"/>
  <c r="I130" i="1"/>
  <c r="J131" i="1"/>
  <c r="I131" i="1"/>
  <c r="J115" i="1"/>
  <c r="I115" i="1"/>
  <c r="J114" i="1"/>
  <c r="I114" i="1"/>
  <c r="J116" i="1"/>
  <c r="I116" i="1"/>
  <c r="J58" i="1"/>
  <c r="I58" i="1"/>
  <c r="J57" i="1"/>
  <c r="I57" i="1"/>
  <c r="J56" i="1"/>
  <c r="I56" i="1"/>
  <c r="J105" i="1"/>
  <c r="I105" i="1"/>
  <c r="J60" i="1"/>
  <c r="I60" i="1"/>
  <c r="J59" i="1"/>
  <c r="I59" i="1"/>
  <c r="J128" i="1"/>
  <c r="I128" i="1"/>
  <c r="J127" i="1"/>
  <c r="I127" i="1"/>
  <c r="J126" i="1"/>
  <c r="I126" i="1"/>
  <c r="J129" i="1"/>
  <c r="I129" i="1"/>
  <c r="J125" i="1"/>
  <c r="I125" i="1"/>
  <c r="J118" i="1"/>
  <c r="I118" i="1"/>
  <c r="J117" i="1"/>
  <c r="I117" i="1"/>
  <c r="J119" i="1"/>
  <c r="I119" i="1"/>
  <c r="J11" i="1"/>
  <c r="I11" i="1"/>
  <c r="J74" i="1"/>
  <c r="I74" i="1"/>
  <c r="J78" i="1"/>
  <c r="I78" i="1"/>
  <c r="J76" i="1"/>
  <c r="I76" i="1"/>
  <c r="J84" i="1"/>
  <c r="I84" i="1"/>
  <c r="J81" i="1"/>
  <c r="I81" i="1"/>
  <c r="J77" i="1"/>
  <c r="I77" i="1"/>
  <c r="J88" i="1"/>
  <c r="I88" i="1"/>
  <c r="J80" i="1"/>
  <c r="I80" i="1"/>
  <c r="J183" i="1"/>
  <c r="I183" i="1"/>
  <c r="J83" i="1"/>
  <c r="I83" i="1"/>
  <c r="J182" i="1"/>
  <c r="I182" i="1"/>
  <c r="J178" i="1"/>
  <c r="I178" i="1"/>
  <c r="J70" i="1"/>
  <c r="I70" i="1"/>
  <c r="J87" i="1"/>
  <c r="I87" i="1"/>
  <c r="J73" i="1"/>
  <c r="I73" i="1"/>
  <c r="J75" i="1"/>
  <c r="I75" i="1"/>
  <c r="J683" i="1"/>
  <c r="I683" i="1"/>
  <c r="J79" i="1"/>
  <c r="I79" i="1"/>
  <c r="J177" i="1"/>
  <c r="I177" i="1"/>
  <c r="J68" i="1"/>
  <c r="I68" i="1"/>
  <c r="J72" i="1"/>
  <c r="I72" i="1"/>
  <c r="J86" i="1"/>
  <c r="I86" i="1"/>
  <c r="J181" i="1"/>
  <c r="I181" i="1"/>
  <c r="J82" i="1"/>
  <c r="I82" i="1"/>
  <c r="J176" i="1"/>
  <c r="I176" i="1"/>
  <c r="J69" i="1"/>
  <c r="I69" i="1"/>
  <c r="J71" i="1"/>
  <c r="I71" i="1"/>
  <c r="J185" i="1"/>
  <c r="I185" i="1"/>
  <c r="J180" i="1"/>
  <c r="I180" i="1"/>
  <c r="J175" i="1"/>
  <c r="I175" i="1"/>
  <c r="J179" i="1"/>
  <c r="I179" i="1"/>
  <c r="J85" i="1"/>
  <c r="I85" i="1"/>
  <c r="J174" i="1"/>
  <c r="I174" i="1"/>
  <c r="J173" i="1"/>
  <c r="I173" i="1"/>
  <c r="J66" i="1"/>
  <c r="I66" i="1"/>
  <c r="J67" i="1"/>
  <c r="I67" i="1"/>
  <c r="J65" i="1"/>
  <c r="I65" i="1"/>
  <c r="J5" i="1"/>
  <c r="I5" i="1"/>
  <c r="J171" i="1"/>
  <c r="I171" i="1"/>
  <c r="J64" i="1"/>
  <c r="I64" i="1"/>
  <c r="J184" i="1"/>
  <c r="I184" i="1"/>
  <c r="J172" i="1"/>
  <c r="I172" i="1"/>
  <c r="J170" i="1"/>
  <c r="I170" i="1"/>
  <c r="J169" i="1"/>
  <c r="I169" i="1"/>
  <c r="J1061" i="1"/>
  <c r="I1061" i="1"/>
  <c r="J2988" i="1"/>
  <c r="I2988" i="1"/>
  <c r="J2886" i="1"/>
  <c r="J2887" i="1"/>
  <c r="J942" i="1"/>
  <c r="I942" i="1"/>
  <c r="J950" i="1"/>
  <c r="I950" i="1"/>
  <c r="J2794" i="1"/>
  <c r="I2794" i="1"/>
  <c r="J2793" i="1"/>
  <c r="I2793" i="1"/>
  <c r="J920" i="1"/>
  <c r="I920" i="1"/>
  <c r="J921" i="1"/>
  <c r="I921" i="1"/>
  <c r="J1007" i="1"/>
  <c r="I1007" i="1"/>
  <c r="J996" i="1"/>
  <c r="I996" i="1"/>
  <c r="J995" i="1"/>
  <c r="I995" i="1"/>
  <c r="J994" i="1"/>
  <c r="I994" i="1"/>
  <c r="J993" i="1"/>
  <c r="I993" i="1"/>
  <c r="J984" i="1"/>
  <c r="I984" i="1"/>
  <c r="J982" i="1"/>
  <c r="I982" i="1"/>
  <c r="J983" i="1"/>
  <c r="I983" i="1"/>
  <c r="J976" i="1"/>
  <c r="I976" i="1"/>
  <c r="J975" i="1"/>
  <c r="I975" i="1"/>
  <c r="J971" i="1"/>
  <c r="I971" i="1"/>
  <c r="J945" i="1"/>
  <c r="I945" i="1"/>
  <c r="J969" i="1"/>
  <c r="I969" i="1"/>
  <c r="J968" i="1"/>
  <c r="I968" i="1"/>
  <c r="J967" i="1"/>
  <c r="I967" i="1"/>
  <c r="J990" i="1"/>
  <c r="I990" i="1"/>
  <c r="J918" i="1"/>
  <c r="I918" i="1"/>
  <c r="J972" i="1"/>
  <c r="I972" i="1"/>
  <c r="J917" i="1"/>
  <c r="I917" i="1"/>
  <c r="J845" i="1"/>
  <c r="I845" i="1"/>
  <c r="J849" i="1"/>
  <c r="I849" i="1"/>
  <c r="J848" i="1"/>
  <c r="I848" i="1"/>
  <c r="J874" i="1"/>
  <c r="I874" i="1"/>
  <c r="J873" i="1"/>
  <c r="I873" i="1"/>
  <c r="J872" i="1"/>
  <c r="I872" i="1"/>
  <c r="J977" i="1"/>
  <c r="I977" i="1"/>
  <c r="J934" i="1"/>
  <c r="I934" i="1"/>
  <c r="J935" i="1"/>
  <c r="I935" i="1"/>
  <c r="J961" i="1"/>
  <c r="I961" i="1"/>
  <c r="J960" i="1"/>
  <c r="I960" i="1"/>
  <c r="J962" i="1"/>
  <c r="I962" i="1"/>
  <c r="J955" i="1"/>
  <c r="I955" i="1"/>
  <c r="J954" i="1"/>
  <c r="I954" i="1"/>
  <c r="J953" i="1"/>
  <c r="I953" i="1"/>
  <c r="J952" i="1"/>
  <c r="I952" i="1"/>
  <c r="J965" i="1"/>
  <c r="I965" i="1"/>
  <c r="J964" i="1"/>
  <c r="I964" i="1"/>
  <c r="J931" i="1"/>
  <c r="I931" i="1"/>
  <c r="J930" i="1"/>
  <c r="I930" i="1"/>
  <c r="J933" i="1"/>
  <c r="I933" i="1"/>
  <c r="J932" i="1"/>
  <c r="I932" i="1"/>
  <c r="J936" i="1"/>
  <c r="I936" i="1"/>
  <c r="J938" i="1"/>
  <c r="I938" i="1"/>
  <c r="J937" i="1"/>
  <c r="I937" i="1"/>
  <c r="J956" i="1"/>
  <c r="I956" i="1"/>
  <c r="J957" i="1"/>
  <c r="I957" i="1"/>
  <c r="J959" i="1"/>
  <c r="I959" i="1"/>
  <c r="J958" i="1"/>
  <c r="I958" i="1"/>
  <c r="J997" i="1"/>
  <c r="I997" i="1"/>
  <c r="J2882" i="1"/>
  <c r="I2882" i="1"/>
  <c r="J1004" i="1"/>
  <c r="I1004" i="1"/>
  <c r="J1003" i="1"/>
  <c r="I1003" i="1"/>
  <c r="J1002" i="1"/>
  <c r="I1002" i="1"/>
  <c r="J998" i="1"/>
  <c r="I998" i="1"/>
  <c r="J1001" i="1"/>
  <c r="I1001" i="1"/>
  <c r="J1000" i="1"/>
  <c r="I1000" i="1"/>
  <c r="J999" i="1"/>
  <c r="I999" i="1"/>
  <c r="J1060" i="1"/>
  <c r="I1060" i="1"/>
  <c r="J974" i="1"/>
  <c r="I974" i="1"/>
  <c r="J2997" i="1"/>
  <c r="I2997" i="1"/>
  <c r="J992" i="1"/>
  <c r="I992" i="1"/>
  <c r="J991" i="1"/>
  <c r="I991" i="1"/>
  <c r="J890" i="1"/>
  <c r="I890" i="1"/>
  <c r="J919" i="1"/>
  <c r="I919" i="1"/>
  <c r="J1036" i="1"/>
  <c r="I1036" i="1"/>
  <c r="J1035" i="1"/>
  <c r="I1035" i="1"/>
  <c r="J1034" i="1"/>
  <c r="I1034" i="1"/>
  <c r="J1038" i="1"/>
  <c r="I1038" i="1"/>
  <c r="J1039" i="1"/>
  <c r="I1039" i="1"/>
  <c r="J1037" i="1"/>
  <c r="I1037" i="1"/>
  <c r="J1040" i="1"/>
  <c r="I1040" i="1"/>
  <c r="J689" i="1"/>
  <c r="I689" i="1"/>
  <c r="J691" i="1"/>
  <c r="I691" i="1"/>
  <c r="J692" i="1"/>
  <c r="I692" i="1"/>
  <c r="J690" i="1"/>
  <c r="I690" i="1"/>
  <c r="J877" i="1"/>
  <c r="I877" i="1"/>
  <c r="J876" i="1"/>
  <c r="I876" i="1"/>
  <c r="J875" i="1"/>
  <c r="I875" i="1"/>
  <c r="J985" i="1"/>
  <c r="I985" i="1"/>
  <c r="J989" i="1"/>
  <c r="I989" i="1"/>
  <c r="J951" i="1"/>
  <c r="I951" i="1"/>
  <c r="J926" i="1"/>
  <c r="I926" i="1"/>
  <c r="J927" i="1"/>
  <c r="I927" i="1"/>
  <c r="J929" i="1"/>
  <c r="I929" i="1"/>
  <c r="J925" i="1"/>
  <c r="I925" i="1"/>
  <c r="J924" i="1"/>
  <c r="I924" i="1"/>
  <c r="J928" i="1"/>
  <c r="I928" i="1"/>
  <c r="J973" i="1"/>
  <c r="I973" i="1"/>
  <c r="J2881" i="1"/>
  <c r="I2881" i="1"/>
  <c r="J2880" i="1"/>
  <c r="I2880" i="1"/>
  <c r="J1008" i="1"/>
  <c r="I1008" i="1"/>
  <c r="J1257" i="1"/>
  <c r="I1257" i="1"/>
  <c r="J846" i="1"/>
  <c r="I846" i="1"/>
  <c r="J847" i="1"/>
  <c r="I847" i="1"/>
  <c r="J981" i="1"/>
  <c r="I981" i="1"/>
  <c r="J980" i="1"/>
  <c r="I980" i="1"/>
  <c r="J979" i="1"/>
  <c r="I979" i="1"/>
  <c r="J978" i="1"/>
  <c r="I978" i="1"/>
  <c r="J923" i="1"/>
  <c r="I923" i="1"/>
  <c r="J2994" i="1"/>
  <c r="I2994" i="1"/>
  <c r="J37" i="1"/>
  <c r="I37" i="1"/>
  <c r="J36" i="1"/>
  <c r="I36" i="1"/>
  <c r="J34" i="1"/>
  <c r="I34" i="1"/>
  <c r="J32" i="1"/>
  <c r="I32" i="1"/>
  <c r="J35" i="1"/>
  <c r="I35" i="1"/>
  <c r="J33" i="1"/>
  <c r="I33" i="1"/>
  <c r="J317" i="1"/>
  <c r="I317" i="1"/>
  <c r="J319" i="1"/>
  <c r="I319" i="1"/>
  <c r="J326" i="1"/>
  <c r="I326" i="1"/>
  <c r="J324" i="1"/>
  <c r="I324" i="1"/>
  <c r="J323" i="1"/>
  <c r="I323" i="1"/>
  <c r="J322" i="1"/>
  <c r="I322" i="1"/>
  <c r="J321" i="1"/>
  <c r="I321" i="1"/>
  <c r="J325" i="1"/>
  <c r="I325" i="1"/>
  <c r="J320" i="1"/>
  <c r="I320" i="1"/>
  <c r="J318" i="1"/>
  <c r="I318" i="1"/>
  <c r="J331" i="1"/>
  <c r="I331" i="1"/>
  <c r="J330" i="1"/>
  <c r="I330" i="1"/>
  <c r="J332" i="1"/>
  <c r="I332" i="1"/>
  <c r="J329" i="1"/>
  <c r="I329" i="1"/>
  <c r="J328" i="1"/>
  <c r="I328" i="1"/>
  <c r="J327" i="1"/>
  <c r="I327" i="1"/>
  <c r="J1243" i="1"/>
  <c r="I1243" i="1"/>
  <c r="J1242" i="1"/>
  <c r="I1242" i="1"/>
  <c r="J1222" i="1"/>
  <c r="I1222" i="1"/>
  <c r="J1223" i="1"/>
  <c r="I1223" i="1"/>
  <c r="J293" i="1"/>
  <c r="I293" i="1"/>
  <c r="J292" i="1"/>
  <c r="I292" i="1"/>
  <c r="J291" i="1"/>
  <c r="I291" i="1"/>
  <c r="J290" i="1"/>
  <c r="I290" i="1"/>
  <c r="J1227" i="1"/>
  <c r="I1227" i="1"/>
  <c r="J1226" i="1"/>
  <c r="I1226" i="1"/>
  <c r="J1235" i="1"/>
  <c r="I1235" i="1"/>
  <c r="J1237" i="1"/>
  <c r="I1237" i="1"/>
  <c r="J662" i="1"/>
  <c r="I662" i="1"/>
  <c r="J661" i="1"/>
  <c r="I661" i="1"/>
  <c r="J560" i="1"/>
  <c r="I560" i="1"/>
  <c r="J852" i="1"/>
  <c r="I852" i="1"/>
  <c r="J858" i="1"/>
  <c r="I858" i="1"/>
  <c r="J857" i="1"/>
  <c r="I857" i="1"/>
  <c r="J856" i="1"/>
  <c r="I856" i="1"/>
  <c r="J855" i="1"/>
  <c r="I855" i="1"/>
  <c r="J851" i="1"/>
  <c r="I851" i="1"/>
  <c r="J854" i="1"/>
  <c r="I854" i="1"/>
  <c r="J850" i="1"/>
  <c r="I850" i="1"/>
  <c r="J853" i="1"/>
  <c r="I853" i="1"/>
  <c r="J289" i="1"/>
  <c r="I289" i="1"/>
  <c r="J860" i="1"/>
  <c r="I860" i="1"/>
  <c r="J862" i="1"/>
  <c r="I862" i="1"/>
  <c r="J859" i="1"/>
  <c r="I859" i="1"/>
  <c r="J861" i="1"/>
  <c r="I861" i="1"/>
  <c r="J429" i="1"/>
  <c r="I429" i="1"/>
  <c r="J428" i="1"/>
  <c r="I428" i="1"/>
  <c r="J544" i="1"/>
  <c r="I544" i="1"/>
  <c r="J543" i="1"/>
  <c r="I543" i="1"/>
  <c r="J50" i="1"/>
  <c r="I50" i="1"/>
  <c r="J49" i="1"/>
  <c r="I49" i="1"/>
  <c r="J48" i="1"/>
  <c r="I48" i="1"/>
  <c r="J46" i="1"/>
  <c r="I46" i="1"/>
  <c r="J47" i="1"/>
  <c r="I47" i="1"/>
  <c r="J45" i="1"/>
  <c r="I45" i="1"/>
  <c r="J44" i="1"/>
  <c r="I44" i="1"/>
  <c r="J551" i="1"/>
  <c r="I551" i="1"/>
  <c r="J550" i="1"/>
  <c r="I550" i="1"/>
  <c r="J549" i="1"/>
  <c r="I549" i="1"/>
  <c r="J548" i="1"/>
  <c r="I548" i="1"/>
  <c r="J547" i="1"/>
  <c r="I547" i="1"/>
  <c r="J545" i="1"/>
  <c r="I545" i="1"/>
  <c r="J546" i="1"/>
  <c r="I546" i="1"/>
  <c r="J152" i="1"/>
  <c r="I152" i="1"/>
  <c r="J472" i="1"/>
  <c r="I472" i="1"/>
  <c r="J471" i="1"/>
  <c r="I471" i="1"/>
  <c r="J470" i="1"/>
  <c r="I470" i="1"/>
  <c r="J151" i="1"/>
  <c r="I151" i="1"/>
  <c r="J150" i="1"/>
  <c r="I150" i="1"/>
  <c r="J149" i="1"/>
  <c r="I149" i="1"/>
  <c r="J473" i="1"/>
  <c r="I473" i="1"/>
  <c r="J153" i="1"/>
  <c r="I153" i="1"/>
  <c r="J2996" i="1"/>
  <c r="I2996" i="1"/>
  <c r="J589" i="1"/>
  <c r="I589" i="1"/>
  <c r="J503" i="1"/>
  <c r="I503" i="1"/>
  <c r="J505" i="1"/>
  <c r="I505" i="1"/>
  <c r="J591" i="1"/>
  <c r="I591" i="1"/>
  <c r="J504" i="1"/>
  <c r="I504" i="1"/>
  <c r="J710" i="1"/>
  <c r="I710" i="1"/>
  <c r="J506" i="1"/>
  <c r="I506" i="1"/>
  <c r="J590" i="1"/>
  <c r="I590" i="1"/>
  <c r="J444" i="1"/>
  <c r="I444" i="1"/>
  <c r="J445" i="1"/>
  <c r="I445" i="1"/>
  <c r="J1080" i="1"/>
  <c r="I1080" i="1"/>
  <c r="J455" i="1"/>
  <c r="I455" i="1"/>
  <c r="J1079" i="1"/>
  <c r="I1079" i="1"/>
  <c r="J1078" i="1"/>
  <c r="I1078" i="1"/>
  <c r="J1077" i="1"/>
  <c r="I1077" i="1"/>
  <c r="J2798" i="1"/>
  <c r="I2798" i="1"/>
  <c r="J796" i="1"/>
  <c r="I796" i="1"/>
  <c r="J795" i="1"/>
  <c r="I795" i="1"/>
  <c r="J408" i="1"/>
  <c r="I408" i="1"/>
  <c r="J407" i="1"/>
  <c r="I407" i="1"/>
  <c r="J406" i="1"/>
  <c r="I406" i="1"/>
  <c r="J405" i="1"/>
  <c r="I405" i="1"/>
  <c r="J838" i="1"/>
  <c r="I838" i="1"/>
  <c r="J836" i="1"/>
  <c r="I836" i="1"/>
  <c r="J835" i="1"/>
  <c r="I835" i="1"/>
  <c r="J837" i="1"/>
  <c r="I837" i="1"/>
  <c r="J834" i="1"/>
  <c r="I834" i="1"/>
  <c r="J678" i="1"/>
  <c r="I678" i="1"/>
  <c r="J679" i="1"/>
  <c r="I679" i="1"/>
  <c r="J681" i="1"/>
  <c r="I681" i="1"/>
  <c r="J680" i="1"/>
  <c r="I680" i="1"/>
  <c r="J4" i="1"/>
  <c r="I4" i="1"/>
  <c r="J682" i="1"/>
  <c r="I682" i="1"/>
  <c r="J2" i="1"/>
  <c r="I2" i="1"/>
  <c r="J3" i="1"/>
  <c r="I3" i="1"/>
  <c r="J811" i="1"/>
  <c r="I811" i="1"/>
  <c r="J810" i="1"/>
  <c r="I810" i="1"/>
  <c r="J809" i="1"/>
  <c r="I809" i="1"/>
  <c r="J813" i="1"/>
  <c r="I813" i="1"/>
  <c r="J812" i="1"/>
  <c r="I812" i="1"/>
  <c r="J806" i="1"/>
  <c r="I806" i="1"/>
  <c r="J805" i="1"/>
  <c r="I805" i="1"/>
  <c r="J804" i="1"/>
  <c r="I804" i="1"/>
  <c r="J808" i="1"/>
  <c r="I808" i="1"/>
  <c r="J807" i="1"/>
  <c r="I807" i="1"/>
  <c r="J138" i="1"/>
  <c r="I138" i="1"/>
  <c r="J137" i="1"/>
  <c r="I137" i="1"/>
  <c r="J136" i="1"/>
  <c r="I136" i="1"/>
  <c r="J135" i="1"/>
  <c r="I135" i="1"/>
  <c r="J134" i="1"/>
  <c r="I134" i="1"/>
  <c r="J133" i="1"/>
  <c r="I133" i="1"/>
  <c r="J799" i="1"/>
  <c r="I799" i="1"/>
  <c r="J797" i="1"/>
  <c r="I797" i="1"/>
  <c r="J800" i="1"/>
  <c r="I800" i="1"/>
  <c r="J798" i="1"/>
  <c r="I798" i="1"/>
  <c r="J424" i="1"/>
  <c r="I424" i="1"/>
  <c r="J423" i="1"/>
  <c r="I423" i="1"/>
  <c r="J422" i="1"/>
  <c r="I422" i="1"/>
  <c r="J421" i="1"/>
  <c r="I421" i="1"/>
  <c r="J235" i="1"/>
  <c r="I235" i="1"/>
  <c r="J234" i="1"/>
  <c r="I234" i="1"/>
  <c r="J844" i="1"/>
  <c r="I844" i="1"/>
  <c r="J843" i="1"/>
  <c r="I843" i="1"/>
  <c r="J842" i="1"/>
  <c r="I842" i="1"/>
  <c r="J841" i="1"/>
  <c r="I841" i="1"/>
  <c r="J840" i="1"/>
  <c r="I840" i="1"/>
  <c r="J839" i="1"/>
  <c r="I839" i="1"/>
  <c r="J404" i="1"/>
  <c r="I404" i="1"/>
  <c r="J803" i="1"/>
  <c r="I803" i="1"/>
  <c r="J802" i="1"/>
  <c r="I802" i="1"/>
  <c r="J801" i="1"/>
  <c r="I801" i="1"/>
  <c r="J1135" i="1"/>
  <c r="I1135" i="1"/>
  <c r="J1134" i="1"/>
  <c r="I1134" i="1"/>
  <c r="J1136" i="1"/>
  <c r="I1136" i="1"/>
  <c r="J1137" i="1"/>
  <c r="I1137" i="1"/>
  <c r="J1133" i="1"/>
  <c r="I1133" i="1"/>
  <c r="J416" i="1"/>
  <c r="I416" i="1"/>
  <c r="J420" i="1"/>
  <c r="I420" i="1"/>
  <c r="J412" i="1"/>
  <c r="I412" i="1"/>
  <c r="J419" i="1"/>
  <c r="I419" i="1"/>
  <c r="J415" i="1"/>
  <c r="I415" i="1"/>
  <c r="J411" i="1"/>
  <c r="I411" i="1"/>
  <c r="J410" i="1"/>
  <c r="I410" i="1"/>
  <c r="J414" i="1"/>
  <c r="I414" i="1"/>
  <c r="J418" i="1"/>
  <c r="I418" i="1"/>
  <c r="J413" i="1"/>
  <c r="I413" i="1"/>
  <c r="J409" i="1"/>
  <c r="I409" i="1"/>
  <c r="J417" i="1"/>
  <c r="I417" i="1"/>
  <c r="J1142" i="1"/>
  <c r="I1142" i="1"/>
  <c r="J1146" i="1"/>
  <c r="I1146" i="1"/>
  <c r="J1156" i="1"/>
  <c r="I1156" i="1"/>
  <c r="J1141" i="1"/>
  <c r="I1141" i="1"/>
  <c r="J1149" i="1"/>
  <c r="I1149" i="1"/>
  <c r="J1153" i="1"/>
  <c r="I1153" i="1"/>
  <c r="J1145" i="1"/>
  <c r="I1145" i="1"/>
  <c r="J1152" i="1"/>
  <c r="I1152" i="1"/>
  <c r="J1144" i="1"/>
  <c r="I1144" i="1"/>
  <c r="J1140" i="1"/>
  <c r="I1140" i="1"/>
  <c r="J1148" i="1"/>
  <c r="I1148" i="1"/>
  <c r="J1155" i="1"/>
  <c r="I1155" i="1"/>
  <c r="J1151" i="1"/>
  <c r="I1151" i="1"/>
  <c r="J1139" i="1"/>
  <c r="I1139" i="1"/>
  <c r="J1147" i="1"/>
  <c r="I1147" i="1"/>
  <c r="J1154" i="1"/>
  <c r="I1154" i="1"/>
  <c r="J1143" i="1"/>
  <c r="I1143" i="1"/>
  <c r="J1138" i="1"/>
  <c r="I1138" i="1"/>
  <c r="J1131" i="1"/>
  <c r="I1131" i="1"/>
  <c r="J1130" i="1"/>
  <c r="I1130" i="1"/>
  <c r="J363" i="1"/>
  <c r="I363" i="1"/>
  <c r="J1150" i="1"/>
  <c r="I1150" i="1"/>
  <c r="J362" i="1"/>
  <c r="I362" i="1"/>
  <c r="J366" i="1"/>
  <c r="I366" i="1"/>
  <c r="J1132" i="1"/>
  <c r="I1132" i="1"/>
  <c r="J361" i="1"/>
  <c r="I361" i="1"/>
  <c r="J365" i="1"/>
  <c r="I365" i="1"/>
  <c r="J1129" i="1"/>
  <c r="I1129" i="1"/>
  <c r="J364" i="1"/>
  <c r="I364" i="1"/>
  <c r="J1162" i="1"/>
  <c r="I1162" i="1"/>
  <c r="J1159" i="1"/>
  <c r="I1159" i="1"/>
  <c r="J1161" i="1"/>
  <c r="I1161" i="1"/>
  <c r="J1158" i="1"/>
  <c r="I1158" i="1"/>
  <c r="J1160" i="1"/>
  <c r="I1160" i="1"/>
  <c r="J1157" i="1"/>
  <c r="I1157" i="1"/>
  <c r="J1128" i="1"/>
  <c r="I1128" i="1"/>
  <c r="J1185" i="1"/>
  <c r="I1185" i="1"/>
  <c r="J1190" i="1"/>
  <c r="I1190" i="1"/>
  <c r="J1184" i="1"/>
  <c r="I1184" i="1"/>
  <c r="J1188" i="1"/>
  <c r="I1188" i="1"/>
  <c r="J1189" i="1"/>
  <c r="I1189" i="1"/>
  <c r="J1183" i="1"/>
  <c r="I1183" i="1"/>
  <c r="J1187" i="1"/>
  <c r="I1187" i="1"/>
  <c r="J1182" i="1"/>
  <c r="I1182" i="1"/>
  <c r="J1186" i="1"/>
  <c r="I1186" i="1"/>
  <c r="J1181" i="1"/>
  <c r="I1181" i="1"/>
  <c r="J166" i="1"/>
  <c r="I166" i="1"/>
  <c r="J167" i="1"/>
  <c r="I167" i="1"/>
  <c r="J343" i="1"/>
  <c r="I343" i="1"/>
  <c r="J339" i="1"/>
  <c r="I339" i="1"/>
  <c r="J342" i="1"/>
  <c r="I342" i="1"/>
  <c r="J341" i="1"/>
  <c r="I341" i="1"/>
  <c r="J338" i="1"/>
  <c r="I338" i="1"/>
  <c r="J340" i="1"/>
  <c r="I340" i="1"/>
  <c r="J337" i="1"/>
  <c r="I337" i="1"/>
  <c r="J1171" i="1"/>
  <c r="I1171" i="1"/>
  <c r="J1167" i="1"/>
  <c r="I1167" i="1"/>
  <c r="J1180" i="1"/>
  <c r="I1180" i="1"/>
  <c r="J1174" i="1"/>
  <c r="I1174" i="1"/>
  <c r="J1166" i="1"/>
  <c r="I1166" i="1"/>
  <c r="J1177" i="1"/>
  <c r="I1177" i="1"/>
  <c r="J1170" i="1"/>
  <c r="I1170" i="1"/>
  <c r="J1179" i="1"/>
  <c r="I1179" i="1"/>
  <c r="J1173" i="1"/>
  <c r="I1173" i="1"/>
  <c r="J1169" i="1"/>
  <c r="I1169" i="1"/>
  <c r="J1176" i="1"/>
  <c r="I1176" i="1"/>
  <c r="J1165" i="1"/>
  <c r="I1165" i="1"/>
  <c r="J1172" i="1"/>
  <c r="I1172" i="1"/>
  <c r="J1178" i="1"/>
  <c r="I1178" i="1"/>
  <c r="J1175" i="1"/>
  <c r="I1175" i="1"/>
  <c r="J1168" i="1"/>
  <c r="I1168" i="1"/>
  <c r="J1164" i="1"/>
  <c r="I1164" i="1"/>
  <c r="J1163" i="1"/>
  <c r="I1163" i="1"/>
  <c r="J1252" i="1"/>
  <c r="I1252" i="1"/>
  <c r="J316" i="1"/>
  <c r="I316" i="1"/>
  <c r="J1251" i="1"/>
  <c r="I1251" i="1"/>
  <c r="J315" i="1"/>
  <c r="I315" i="1"/>
  <c r="J572" i="1"/>
  <c r="I572" i="1"/>
  <c r="J571" i="1"/>
  <c r="I571" i="1"/>
  <c r="J570" i="1"/>
  <c r="I570" i="1"/>
  <c r="J569" i="1"/>
  <c r="I569" i="1"/>
  <c r="J1068" i="1"/>
  <c r="I1068" i="1"/>
  <c r="J1067" i="1"/>
  <c r="I1067" i="1"/>
  <c r="J1069" i="1"/>
  <c r="I1069" i="1"/>
  <c r="J1065" i="1"/>
  <c r="I1065" i="1"/>
  <c r="J1064" i="1"/>
  <c r="I1064" i="1"/>
  <c r="J1066" i="1"/>
  <c r="I1066" i="1"/>
  <c r="J230" i="1"/>
  <c r="I230" i="1"/>
  <c r="J1063" i="1"/>
  <c r="I1063" i="1"/>
  <c r="J1062" i="1"/>
  <c r="I1062" i="1"/>
  <c r="J1017" i="1"/>
  <c r="I1017" i="1"/>
  <c r="J1014" i="1"/>
  <c r="I1014" i="1"/>
  <c r="J1016" i="1"/>
  <c r="I1016" i="1"/>
  <c r="J1015" i="1"/>
  <c r="I1015" i="1"/>
  <c r="J1033" i="1"/>
  <c r="I1033" i="1"/>
  <c r="J688" i="1"/>
  <c r="I688" i="1"/>
  <c r="J685" i="1"/>
  <c r="I685" i="1"/>
  <c r="J705" i="1"/>
  <c r="I705" i="1"/>
  <c r="J704" i="1"/>
  <c r="I704" i="1"/>
  <c r="J703" i="1"/>
  <c r="I703" i="1"/>
  <c r="J702" i="1"/>
  <c r="I702" i="1"/>
  <c r="J686" i="1"/>
  <c r="I686" i="1"/>
  <c r="J687" i="1"/>
  <c r="I687" i="1"/>
  <c r="J908" i="1"/>
  <c r="I908" i="1"/>
  <c r="J907" i="1"/>
  <c r="I907" i="1"/>
  <c r="J905" i="1"/>
  <c r="I905" i="1"/>
  <c r="J906" i="1"/>
  <c r="I906" i="1"/>
  <c r="J904" i="1"/>
  <c r="I904" i="1"/>
  <c r="J903" i="1"/>
  <c r="I903" i="1"/>
  <c r="J902" i="1"/>
  <c r="I902" i="1"/>
  <c r="J901" i="1"/>
  <c r="I901" i="1"/>
  <c r="J1247" i="1"/>
  <c r="I1247" i="1"/>
  <c r="J1201" i="1"/>
  <c r="I1201" i="1"/>
  <c r="J1246" i="1"/>
  <c r="I1246" i="1"/>
  <c r="J1199" i="1"/>
  <c r="I1199" i="1"/>
  <c r="J1198" i="1"/>
  <c r="I1198" i="1"/>
  <c r="J1197" i="1"/>
  <c r="I1197" i="1"/>
  <c r="J1196" i="1"/>
  <c r="I1196" i="1"/>
  <c r="J1200" i="1"/>
  <c r="I1200" i="1"/>
  <c r="J889" i="1"/>
  <c r="I889" i="1"/>
  <c r="J888" i="1"/>
  <c r="I888" i="1"/>
  <c r="J887" i="1"/>
  <c r="I887" i="1"/>
  <c r="J1021" i="1"/>
  <c r="I1021" i="1"/>
  <c r="J1020" i="1"/>
  <c r="I1020" i="1"/>
  <c r="J1019" i="1"/>
  <c r="I1019" i="1"/>
  <c r="J1018" i="1"/>
  <c r="I1018" i="1"/>
  <c r="J594" i="1"/>
  <c r="I594" i="1"/>
  <c r="J593" i="1"/>
  <c r="I593" i="1"/>
  <c r="J598" i="1"/>
  <c r="I598" i="1"/>
  <c r="J596" i="1"/>
  <c r="I596" i="1"/>
  <c r="J597" i="1"/>
  <c r="I597" i="1"/>
  <c r="J595" i="1"/>
  <c r="I595" i="1"/>
  <c r="J871" i="1"/>
  <c r="I871" i="1"/>
  <c r="J870" i="1"/>
  <c r="I870" i="1"/>
  <c r="J869" i="1"/>
  <c r="I869" i="1"/>
  <c r="J868" i="1"/>
  <c r="I868" i="1"/>
  <c r="J592" i="1"/>
  <c r="I592" i="1"/>
  <c r="J1195" i="1"/>
  <c r="I1195" i="1"/>
  <c r="J1194" i="1"/>
  <c r="I1194" i="1"/>
  <c r="J1193" i="1"/>
  <c r="I1193" i="1"/>
  <c r="J1192" i="1"/>
  <c r="I1192" i="1"/>
  <c r="J1191" i="1"/>
  <c r="I1191" i="1"/>
  <c r="J313" i="1"/>
  <c r="I313" i="1"/>
  <c r="J1059" i="1"/>
  <c r="I1059" i="1"/>
  <c r="J1057" i="1"/>
  <c r="I1057" i="1"/>
  <c r="J1058" i="1"/>
  <c r="I1058" i="1"/>
  <c r="J1056" i="1"/>
  <c r="I1056" i="1"/>
  <c r="J1055" i="1"/>
  <c r="I1055" i="1"/>
  <c r="J1054" i="1"/>
  <c r="I1054" i="1"/>
  <c r="J1053" i="1"/>
  <c r="I1053" i="1"/>
  <c r="J1051" i="1"/>
  <c r="I1051" i="1"/>
  <c r="J1049" i="1"/>
  <c r="I1049" i="1"/>
  <c r="J1052" i="1"/>
  <c r="I1052" i="1"/>
  <c r="J1050" i="1"/>
  <c r="I1050" i="1"/>
  <c r="J314" i="1"/>
  <c r="I314" i="1"/>
  <c r="J1074" i="1"/>
  <c r="I1074" i="1"/>
  <c r="J1073" i="1"/>
  <c r="I1073" i="1"/>
  <c r="J1072" i="1"/>
  <c r="I1072" i="1"/>
  <c r="J1071" i="1"/>
  <c r="I1071" i="1"/>
  <c r="J1075" i="1"/>
  <c r="I1075" i="1"/>
  <c r="J634" i="1"/>
  <c r="I634" i="1"/>
  <c r="J633" i="1"/>
  <c r="I633" i="1"/>
  <c r="J632" i="1"/>
  <c r="I632" i="1"/>
  <c r="J636" i="1"/>
  <c r="I636" i="1"/>
  <c r="J631" i="1"/>
  <c r="I631" i="1"/>
  <c r="J637" i="1"/>
  <c r="I637" i="1"/>
  <c r="J635" i="1"/>
  <c r="I635" i="1"/>
  <c r="J630" i="1"/>
  <c r="I630" i="1"/>
  <c r="J866" i="1"/>
  <c r="I866" i="1"/>
  <c r="J864" i="1"/>
  <c r="I864" i="1"/>
  <c r="J863" i="1"/>
  <c r="I863" i="1"/>
  <c r="J867" i="1"/>
  <c r="I867" i="1"/>
  <c r="J865" i="1"/>
  <c r="I865" i="1"/>
  <c r="J639" i="1"/>
  <c r="I639" i="1"/>
  <c r="J643" i="1"/>
  <c r="I643" i="1"/>
  <c r="J642" i="1"/>
  <c r="I642" i="1"/>
  <c r="J641" i="1"/>
  <c r="I641" i="1"/>
  <c r="J640" i="1"/>
  <c r="I640" i="1"/>
  <c r="J638" i="1"/>
  <c r="I638" i="1"/>
  <c r="J878" i="1"/>
  <c r="I878" i="1"/>
  <c r="J882" i="1"/>
  <c r="I882" i="1"/>
  <c r="J881" i="1"/>
  <c r="I881" i="1"/>
  <c r="J880" i="1"/>
  <c r="I880" i="1"/>
  <c r="J879" i="1"/>
  <c r="I879" i="1"/>
  <c r="J1031" i="1"/>
  <c r="I1031" i="1"/>
  <c r="J1028" i="1"/>
  <c r="I1028" i="1"/>
  <c r="J1032" i="1"/>
  <c r="I1032" i="1"/>
  <c r="J1030" i="1"/>
  <c r="I1030" i="1"/>
  <c r="J1029" i="1"/>
  <c r="I1029" i="1"/>
  <c r="J1023" i="1"/>
  <c r="I1023" i="1"/>
  <c r="J1026" i="1"/>
  <c r="I1026" i="1"/>
  <c r="J1025" i="1"/>
  <c r="I1025" i="1"/>
  <c r="J1027" i="1"/>
  <c r="I1027" i="1"/>
  <c r="J1024" i="1"/>
  <c r="I1024" i="1"/>
  <c r="J911" i="1"/>
  <c r="I911" i="1"/>
  <c r="J910" i="1"/>
  <c r="I910" i="1"/>
  <c r="J909" i="1"/>
  <c r="I909" i="1"/>
  <c r="J885" i="1"/>
  <c r="I885" i="1"/>
  <c r="J883" i="1"/>
  <c r="I883" i="1"/>
  <c r="J884" i="1"/>
  <c r="I884" i="1"/>
  <c r="J886" i="1"/>
  <c r="I886" i="1"/>
  <c r="J1048" i="1"/>
  <c r="I1048" i="1"/>
  <c r="J1047" i="1"/>
  <c r="I1047" i="1"/>
  <c r="J580" i="1"/>
  <c r="I580" i="1"/>
  <c r="J585" i="1"/>
  <c r="I585" i="1"/>
  <c r="J584" i="1"/>
  <c r="I584" i="1"/>
  <c r="J583" i="1"/>
  <c r="I583" i="1"/>
  <c r="J581" i="1"/>
  <c r="I581" i="1"/>
  <c r="J578" i="1"/>
  <c r="I578" i="1"/>
  <c r="J582" i="1"/>
  <c r="I582" i="1"/>
  <c r="J579" i="1"/>
  <c r="I579" i="1"/>
  <c r="J577" i="1"/>
  <c r="I577" i="1"/>
  <c r="J402" i="1"/>
  <c r="I402" i="1"/>
  <c r="J403" i="1"/>
  <c r="I403" i="1"/>
  <c r="J401" i="1"/>
  <c r="I401" i="1"/>
  <c r="J400" i="1"/>
  <c r="I400" i="1"/>
  <c r="J399" i="1"/>
  <c r="I399" i="1"/>
  <c r="J398" i="1"/>
  <c r="I398" i="1"/>
  <c r="J1249" i="1"/>
  <c r="I1249" i="1"/>
  <c r="J1248" i="1"/>
  <c r="I1248" i="1"/>
  <c r="J1253" i="1"/>
  <c r="I1253" i="1"/>
  <c r="J1250" i="1"/>
  <c r="I1250" i="1"/>
  <c r="J1006" i="1"/>
  <c r="I1006" i="1"/>
  <c r="J948" i="1"/>
  <c r="I948" i="1"/>
  <c r="J939" i="1"/>
  <c r="I939" i="1"/>
  <c r="J940" i="1"/>
  <c r="I940" i="1"/>
  <c r="J941" i="1"/>
  <c r="I941" i="1"/>
  <c r="J2986" i="1"/>
  <c r="I2986" i="1"/>
  <c r="J2893" i="1"/>
  <c r="J2892" i="1"/>
  <c r="J2891" i="1"/>
  <c r="J2890" i="1"/>
  <c r="J2889" i="1"/>
  <c r="J2888" i="1"/>
  <c r="J1092" i="1"/>
  <c r="I1092" i="1"/>
  <c r="J789" i="1"/>
  <c r="I789" i="1"/>
  <c r="J787" i="1"/>
  <c r="I787" i="1"/>
  <c r="J786" i="1"/>
  <c r="I786" i="1"/>
  <c r="J793" i="1"/>
  <c r="I793" i="1"/>
  <c r="J791" i="1"/>
  <c r="I791" i="1"/>
  <c r="J784" i="1"/>
  <c r="I784" i="1"/>
  <c r="J792" i="1"/>
  <c r="I792" i="1"/>
  <c r="J790" i="1"/>
  <c r="I790" i="1"/>
  <c r="J788" i="1"/>
  <c r="I788" i="1"/>
  <c r="J785" i="1"/>
  <c r="I785" i="1"/>
  <c r="J535" i="1"/>
  <c r="I535" i="1"/>
  <c r="J528" i="1"/>
  <c r="I528" i="1"/>
  <c r="J533" i="1"/>
  <c r="I533" i="1"/>
  <c r="J532" i="1"/>
  <c r="I532" i="1"/>
  <c r="J531" i="1"/>
  <c r="I531" i="1"/>
  <c r="J530" i="1"/>
  <c r="I530" i="1"/>
  <c r="J534" i="1"/>
  <c r="I534" i="1"/>
  <c r="J529" i="1"/>
  <c r="I529" i="1"/>
  <c r="J536" i="1"/>
  <c r="I536" i="1"/>
  <c r="J537" i="1"/>
  <c r="I537" i="1"/>
  <c r="J783" i="1"/>
  <c r="I783" i="1"/>
  <c r="J782" i="1"/>
  <c r="I782" i="1"/>
  <c r="J780" i="1"/>
  <c r="I780" i="1"/>
  <c r="J776" i="1"/>
  <c r="I776" i="1"/>
  <c r="J775" i="1"/>
  <c r="I775" i="1"/>
  <c r="J774" i="1"/>
  <c r="I774" i="1"/>
  <c r="J779" i="1"/>
  <c r="I779" i="1"/>
  <c r="J777" i="1"/>
  <c r="I777" i="1"/>
  <c r="J525" i="1"/>
  <c r="I525" i="1"/>
  <c r="J523" i="1"/>
  <c r="I523" i="1"/>
  <c r="J518" i="1"/>
  <c r="I518" i="1"/>
  <c r="J778" i="1"/>
  <c r="I778" i="1"/>
  <c r="J524" i="1"/>
  <c r="I524" i="1"/>
  <c r="J522" i="1"/>
  <c r="I522" i="1"/>
  <c r="J521" i="1"/>
  <c r="I521" i="1"/>
  <c r="J520" i="1"/>
  <c r="I520" i="1"/>
  <c r="J519" i="1"/>
  <c r="I519" i="1"/>
  <c r="J781" i="1"/>
  <c r="I781" i="1"/>
  <c r="J526" i="1"/>
  <c r="I526" i="1"/>
  <c r="J527" i="1"/>
  <c r="I527" i="1"/>
  <c r="M807" i="1"/>
  <c r="K807" i="1"/>
  <c r="M823" i="1"/>
  <c r="K823" i="1"/>
  <c r="M1635" i="1"/>
  <c r="K1635" i="1"/>
  <c r="M298" i="1"/>
  <c r="K298" i="1"/>
  <c r="M930" i="1"/>
  <c r="K930" i="1"/>
  <c r="M1174" i="1"/>
  <c r="K1174" i="1"/>
  <c r="M2829" i="1"/>
  <c r="K2829" i="1"/>
  <c r="M715" i="1"/>
  <c r="K715" i="1"/>
  <c r="M893" i="1"/>
  <c r="K893" i="1"/>
  <c r="M1121" i="1"/>
  <c r="K1121" i="1"/>
  <c r="M305" i="1"/>
  <c r="K305" i="1"/>
  <c r="M1385" i="1"/>
  <c r="K1385" i="1"/>
  <c r="M218" i="1"/>
  <c r="K218" i="1"/>
  <c r="M957" i="1"/>
  <c r="K957" i="1"/>
  <c r="M380" i="1"/>
  <c r="K380" i="1"/>
  <c r="M1985" i="1"/>
  <c r="K1985" i="1"/>
  <c r="M2936" i="1"/>
  <c r="K2936" i="1"/>
  <c r="M2300" i="1"/>
  <c r="K2300" i="1"/>
  <c r="M2786" i="1"/>
  <c r="K2786" i="1"/>
  <c r="M2913" i="1"/>
  <c r="K2913" i="1"/>
  <c r="M855" i="1"/>
  <c r="K855" i="1"/>
  <c r="M2006" i="1"/>
  <c r="K2006" i="1"/>
  <c r="M2715" i="1"/>
  <c r="K2715" i="1"/>
  <c r="M1905" i="1"/>
  <c r="K1905" i="1"/>
  <c r="M2196" i="1"/>
  <c r="K2196" i="1"/>
  <c r="M2690" i="1"/>
  <c r="K2690" i="1"/>
  <c r="M1365" i="1"/>
  <c r="K1365" i="1"/>
  <c r="M1079" i="1"/>
  <c r="K1079" i="1"/>
  <c r="M784" i="1"/>
  <c r="K784" i="1"/>
  <c r="M1199" i="1"/>
  <c r="K1199" i="1"/>
  <c r="M801" i="1"/>
  <c r="K801" i="1"/>
  <c r="M1573" i="1"/>
  <c r="K1573" i="1"/>
  <c r="M1109" i="1"/>
  <c r="K1109" i="1"/>
  <c r="M2296" i="1"/>
  <c r="K2296" i="1"/>
  <c r="M1745" i="1"/>
  <c r="K1745" i="1"/>
  <c r="M1156" i="1"/>
  <c r="K1156" i="1"/>
  <c r="M55" i="1"/>
  <c r="K55" i="1"/>
  <c r="M1321" i="1"/>
  <c r="K1321" i="1"/>
  <c r="M883" i="1"/>
  <c r="K883" i="1"/>
  <c r="M1382" i="1"/>
  <c r="K1382" i="1"/>
  <c r="M1674" i="1"/>
  <c r="K1674" i="1"/>
  <c r="M1048" i="1"/>
  <c r="K1048" i="1"/>
  <c r="M1204" i="1"/>
  <c r="K1204" i="1"/>
  <c r="M1689" i="1"/>
  <c r="K1689" i="1"/>
  <c r="M2578" i="1"/>
  <c r="K2578" i="1"/>
  <c r="M153" i="1"/>
  <c r="K153" i="1"/>
  <c r="M440" i="1"/>
  <c r="K440" i="1"/>
  <c r="M445" i="1"/>
  <c r="K445" i="1"/>
  <c r="M2793" i="1"/>
  <c r="K2793" i="1"/>
  <c r="M2202" i="1"/>
  <c r="K2202" i="1"/>
  <c r="M1578" i="1"/>
  <c r="K1578" i="1"/>
  <c r="M1642" i="1"/>
  <c r="K1642" i="1"/>
  <c r="M2403" i="1"/>
  <c r="K2403" i="1"/>
  <c r="M1887" i="1"/>
  <c r="K1887" i="1"/>
  <c r="M1010" i="1"/>
  <c r="K1010" i="1"/>
  <c r="M2171" i="1"/>
  <c r="K2171" i="1"/>
  <c r="M2179" i="1"/>
  <c r="K2179" i="1"/>
  <c r="M2092" i="1"/>
  <c r="K2092" i="1"/>
  <c r="M2273" i="1"/>
  <c r="K2273" i="1"/>
  <c r="M1946" i="1"/>
  <c r="K1946" i="1"/>
  <c r="M1006" i="1"/>
  <c r="K1006" i="1"/>
  <c r="M2709" i="1"/>
  <c r="K2709" i="1"/>
  <c r="M1977" i="1"/>
  <c r="K1977" i="1"/>
  <c r="M1195" i="1"/>
  <c r="K1195" i="1"/>
  <c r="M1055" i="1"/>
  <c r="K1055" i="1"/>
  <c r="M592" i="1"/>
  <c r="K592" i="1"/>
  <c r="M694" i="1"/>
  <c r="K694" i="1"/>
  <c r="M1840" i="1"/>
  <c r="K1840" i="1"/>
  <c r="M2881" i="1"/>
  <c r="K2881" i="1"/>
  <c r="M2339" i="1"/>
  <c r="K2339" i="1"/>
  <c r="M486" i="1"/>
  <c r="K486" i="1"/>
  <c r="M1595" i="1"/>
  <c r="K1595" i="1"/>
  <c r="M906" i="1"/>
  <c r="K906" i="1"/>
  <c r="M1068" i="1"/>
  <c r="K1068" i="1"/>
  <c r="M1162" i="1"/>
  <c r="K1162" i="1"/>
  <c r="M2650" i="1"/>
  <c r="K2650" i="1"/>
  <c r="M362" i="1"/>
  <c r="K362" i="1"/>
  <c r="M836" i="1"/>
  <c r="K836" i="1"/>
  <c r="M342" i="1"/>
  <c r="K342" i="1"/>
  <c r="M1189" i="1"/>
  <c r="K1189" i="1"/>
  <c r="M522" i="1"/>
  <c r="K522" i="1"/>
  <c r="M1235" i="1"/>
  <c r="K1235" i="1"/>
  <c r="M1172" i="1"/>
  <c r="K1172" i="1"/>
  <c r="M2310" i="1"/>
  <c r="K2310" i="1"/>
  <c r="M1794" i="1"/>
  <c r="K1794" i="1"/>
  <c r="M1926" i="1"/>
  <c r="K1926" i="1"/>
  <c r="M2452" i="1"/>
  <c r="K2452" i="1"/>
  <c r="M2994" i="1"/>
  <c r="K2994" i="1"/>
  <c r="M2045" i="1"/>
  <c r="K2045" i="1"/>
  <c r="M1787" i="1"/>
  <c r="K1787" i="1"/>
  <c r="M199" i="1"/>
  <c r="K199" i="1"/>
  <c r="M2860" i="1"/>
  <c r="K2860" i="1"/>
  <c r="M1219" i="1"/>
  <c r="K1219" i="1"/>
  <c r="M360" i="1"/>
  <c r="K360" i="1"/>
  <c r="M2333" i="1"/>
  <c r="K2333" i="1"/>
  <c r="M1289" i="1"/>
  <c r="K1289" i="1"/>
  <c r="M1561" i="1"/>
  <c r="K1561" i="1"/>
  <c r="M36" i="1"/>
  <c r="K36" i="1"/>
  <c r="M304" i="1"/>
  <c r="K304" i="1"/>
  <c r="M575" i="1"/>
  <c r="K575" i="1"/>
  <c r="M725" i="1"/>
  <c r="K725" i="1"/>
  <c r="M600" i="1"/>
  <c r="K600" i="1"/>
  <c r="M2529" i="1"/>
  <c r="K2529" i="1"/>
  <c r="M2185" i="1"/>
  <c r="K2185" i="1"/>
  <c r="M1183" i="1"/>
  <c r="K1183" i="1"/>
  <c r="M260" i="1"/>
  <c r="K260" i="1"/>
  <c r="M1891" i="1"/>
  <c r="K1891" i="1"/>
  <c r="M1741" i="1"/>
  <c r="K1741" i="1"/>
  <c r="M1983" i="1"/>
  <c r="K1983" i="1"/>
  <c r="M154" i="1"/>
  <c r="K154" i="1"/>
  <c r="M850" i="1"/>
  <c r="K850" i="1"/>
  <c r="M1847" i="1"/>
  <c r="K1847" i="1"/>
  <c r="M1266" i="1"/>
  <c r="K1266" i="1"/>
  <c r="M2428" i="1"/>
  <c r="K2428" i="1"/>
  <c r="M1449" i="1"/>
  <c r="K1449" i="1"/>
  <c r="M2454" i="1"/>
  <c r="K2454" i="1"/>
  <c r="M1224" i="1"/>
  <c r="K1224" i="1"/>
  <c r="M1869" i="1"/>
  <c r="K1869" i="1"/>
  <c r="M1446" i="1"/>
  <c r="K1446" i="1"/>
  <c r="M869" i="1"/>
  <c r="K869" i="1"/>
  <c r="M1037" i="1"/>
  <c r="K1037" i="1"/>
  <c r="M1021" i="1"/>
  <c r="K1021" i="1"/>
  <c r="M1312" i="1"/>
  <c r="K1312" i="1"/>
  <c r="M2761" i="1"/>
  <c r="K2761" i="1"/>
  <c r="M2278" i="1"/>
  <c r="K2278" i="1"/>
  <c r="M343" i="1"/>
  <c r="K343" i="1"/>
  <c r="M2891" i="1"/>
  <c r="K2891" i="1"/>
  <c r="M2030" i="1"/>
  <c r="K2030" i="1"/>
  <c r="M962" i="1"/>
  <c r="K962" i="1"/>
  <c r="M1796" i="1"/>
  <c r="K1796" i="1"/>
  <c r="M2373" i="1"/>
  <c r="K2373" i="1"/>
  <c r="M254" i="1"/>
  <c r="K254" i="1"/>
  <c r="M830" i="1"/>
  <c r="K830" i="1"/>
  <c r="M373" i="1"/>
  <c r="K373" i="1"/>
  <c r="M672" i="1"/>
  <c r="K672" i="1"/>
  <c r="M2517" i="1"/>
  <c r="K2517" i="1"/>
  <c r="M246" i="1"/>
  <c r="K246" i="1"/>
  <c r="M126" i="1"/>
  <c r="K126" i="1"/>
  <c r="M732" i="1"/>
  <c r="K732" i="1"/>
  <c r="M1501" i="1"/>
  <c r="K1501" i="1"/>
  <c r="M324" i="1"/>
  <c r="K324" i="1"/>
  <c r="M1766" i="1"/>
  <c r="K1766" i="1"/>
  <c r="M2892" i="1"/>
  <c r="K2892" i="1"/>
  <c r="M26" i="1"/>
  <c r="K26" i="1"/>
  <c r="M2467" i="1"/>
  <c r="K2467" i="1"/>
  <c r="M800" i="1"/>
  <c r="K800" i="1"/>
  <c r="M1777" i="1"/>
  <c r="K1777" i="1"/>
  <c r="M1131" i="1"/>
  <c r="K1131" i="1"/>
  <c r="M2533" i="1"/>
  <c r="K2533" i="1"/>
  <c r="M1058" i="1"/>
  <c r="K1058" i="1"/>
  <c r="M2696" i="1"/>
  <c r="K2696" i="1"/>
  <c r="M1148" i="1"/>
  <c r="K1148" i="1"/>
  <c r="M2369" i="1"/>
  <c r="K2369" i="1"/>
  <c r="M1077" i="1"/>
  <c r="K1077" i="1"/>
  <c r="M2610" i="1"/>
  <c r="K2610" i="1"/>
  <c r="M2329" i="1"/>
  <c r="K2329" i="1"/>
  <c r="M326" i="1"/>
  <c r="K326" i="1"/>
  <c r="M66" i="1"/>
  <c r="K66" i="1"/>
  <c r="M911" i="1"/>
  <c r="K911" i="1"/>
  <c r="M429" i="1"/>
  <c r="K429" i="1"/>
  <c r="M1292" i="1"/>
  <c r="K1292" i="1"/>
  <c r="M453" i="1"/>
  <c r="K453" i="1"/>
  <c r="M261" i="1"/>
  <c r="K261" i="1"/>
  <c r="M1722" i="1"/>
  <c r="K1722" i="1"/>
  <c r="M583" i="1"/>
  <c r="K583" i="1"/>
  <c r="M32" i="1"/>
  <c r="K32" i="1"/>
  <c r="M2661" i="1"/>
  <c r="K2661" i="1"/>
  <c r="M941" i="1"/>
  <c r="K941" i="1"/>
  <c r="M1936" i="1"/>
  <c r="K1936" i="1"/>
  <c r="M568" i="1"/>
  <c r="K568" i="1"/>
  <c r="M142" i="1"/>
  <c r="K142" i="1"/>
  <c r="M1549" i="1"/>
  <c r="K1549" i="1"/>
  <c r="M95" i="1"/>
  <c r="K95" i="1"/>
  <c r="M1411" i="1"/>
  <c r="K1411" i="1"/>
  <c r="M2676" i="1"/>
  <c r="K2676" i="1"/>
  <c r="M329" i="1"/>
  <c r="K329" i="1"/>
  <c r="M365" i="1"/>
  <c r="K365" i="1"/>
  <c r="M2058" i="1"/>
  <c r="K2058" i="1"/>
  <c r="M1326" i="1"/>
  <c r="K1326" i="1"/>
  <c r="M14" i="1"/>
  <c r="K14" i="1"/>
  <c r="M2630" i="1"/>
  <c r="K2630" i="1"/>
  <c r="M1273" i="1"/>
  <c r="K1273" i="1"/>
  <c r="M2660" i="1"/>
  <c r="K2660" i="1"/>
  <c r="M340" i="1"/>
  <c r="K340" i="1"/>
  <c r="M1345" i="1"/>
  <c r="K1345" i="1"/>
  <c r="M635" i="1"/>
  <c r="K635" i="1"/>
  <c r="M1059" i="1"/>
  <c r="K1059" i="1"/>
  <c r="M384" i="1"/>
  <c r="K384" i="1"/>
  <c r="M651" i="1"/>
  <c r="K651" i="1"/>
  <c r="M1786" i="1"/>
  <c r="K1786" i="1"/>
  <c r="M1514" i="1"/>
  <c r="K1514" i="1"/>
  <c r="M660" i="1"/>
  <c r="K660" i="1"/>
  <c r="M1005" i="1"/>
  <c r="K1005" i="1"/>
  <c r="M1943" i="1"/>
  <c r="K1943" i="1"/>
  <c r="M2787" i="1"/>
  <c r="K2787" i="1"/>
  <c r="M431" i="1"/>
  <c r="K431" i="1"/>
  <c r="M2618" i="1"/>
  <c r="K2618" i="1"/>
  <c r="M2462" i="1"/>
  <c r="K2462" i="1"/>
  <c r="M422" i="1"/>
  <c r="K422" i="1"/>
  <c r="M1744" i="1"/>
  <c r="K1744" i="1"/>
  <c r="M741" i="1"/>
  <c r="K741" i="1"/>
  <c r="M1631" i="1"/>
  <c r="K1631" i="1"/>
  <c r="M2217" i="1"/>
  <c r="K2217" i="1"/>
  <c r="M2779" i="1"/>
  <c r="K2779" i="1"/>
  <c r="M2359" i="1"/>
  <c r="K2359" i="1"/>
  <c r="M1889" i="1"/>
  <c r="K1889" i="1"/>
  <c r="M2657" i="1"/>
  <c r="K2657" i="1"/>
  <c r="M1364" i="1"/>
  <c r="K1364" i="1"/>
  <c r="M1257" i="1"/>
  <c r="K1257" i="1"/>
  <c r="M2496" i="1"/>
  <c r="K2496" i="1"/>
  <c r="M28" i="1"/>
  <c r="K28" i="1"/>
  <c r="M2843" i="1"/>
  <c r="K2843" i="1"/>
  <c r="M626" i="1"/>
  <c r="K626" i="1"/>
  <c r="M782" i="1"/>
  <c r="K782" i="1"/>
  <c r="M1144" i="1"/>
  <c r="K1144" i="1"/>
  <c r="M1407" i="1"/>
  <c r="K1407" i="1"/>
  <c r="M2655" i="1"/>
  <c r="K2655" i="1"/>
  <c r="M813" i="1"/>
  <c r="K813" i="1"/>
  <c r="M1815" i="1"/>
  <c r="K1815" i="1"/>
  <c r="M1827" i="1"/>
  <c r="K1827" i="1"/>
  <c r="M188" i="1"/>
  <c r="K188" i="1"/>
  <c r="M321" i="1"/>
  <c r="K321" i="1"/>
  <c r="M1187" i="1"/>
  <c r="K1187" i="1"/>
  <c r="M1270" i="1"/>
  <c r="K1270" i="1"/>
  <c r="M1003" i="1"/>
  <c r="K1003" i="1"/>
  <c r="M319" i="1"/>
  <c r="K319" i="1"/>
  <c r="M2708" i="1"/>
  <c r="K2708" i="1"/>
  <c r="M770" i="1"/>
  <c r="K770" i="1"/>
  <c r="M1244" i="1"/>
  <c r="K1244" i="1"/>
  <c r="M1150" i="1"/>
  <c r="K1150" i="1"/>
  <c r="M1899" i="1"/>
  <c r="K1899" i="1"/>
  <c r="M1528" i="1"/>
  <c r="K1528" i="1"/>
  <c r="M1080" i="1"/>
  <c r="K1080" i="1"/>
  <c r="M1388" i="1"/>
  <c r="K1388" i="1"/>
  <c r="M237" i="1"/>
  <c r="K237" i="1"/>
  <c r="M802" i="1"/>
  <c r="K802" i="1"/>
  <c r="M2380" i="1"/>
  <c r="K2380" i="1"/>
  <c r="M2116" i="1"/>
  <c r="K2116" i="1"/>
  <c r="M1531" i="1"/>
  <c r="K1531" i="1"/>
  <c r="M775" i="1"/>
  <c r="K775" i="1"/>
  <c r="M2628" i="1"/>
  <c r="K2628" i="1"/>
  <c r="M2426" i="1"/>
  <c r="K2426" i="1"/>
  <c r="M948" i="1"/>
  <c r="K948" i="1"/>
  <c r="M2361" i="1"/>
  <c r="K2361" i="1"/>
  <c r="M1421" i="1"/>
  <c r="K1421" i="1"/>
  <c r="M931" i="1"/>
  <c r="K931" i="1"/>
  <c r="M661" i="1"/>
  <c r="K661" i="1"/>
  <c r="M1893" i="1"/>
  <c r="K1893" i="1"/>
  <c r="M1288" i="1"/>
  <c r="K1288" i="1"/>
  <c r="M1460" i="1"/>
  <c r="K1460" i="1"/>
  <c r="M1043" i="1"/>
  <c r="K1043" i="1"/>
  <c r="M1323" i="1"/>
  <c r="K1323" i="1"/>
  <c r="M1459" i="1"/>
  <c r="K1459" i="1"/>
  <c r="M2895" i="1"/>
  <c r="K2895" i="1"/>
  <c r="M2710" i="1"/>
  <c r="K2710" i="1"/>
  <c r="M959" i="1"/>
  <c r="K959" i="1"/>
  <c r="M1196" i="1"/>
  <c r="K1196" i="1"/>
  <c r="M1336" i="1"/>
  <c r="K1336" i="1"/>
  <c r="M523" i="1"/>
  <c r="K523" i="1"/>
  <c r="M840" i="1"/>
  <c r="K840" i="1"/>
  <c r="M60" i="1"/>
  <c r="K60" i="1"/>
  <c r="M4" i="1"/>
  <c r="K4" i="1"/>
  <c r="M2439" i="1"/>
  <c r="K2439" i="1"/>
  <c r="M2150" i="1"/>
  <c r="K2150" i="1"/>
  <c r="M1868" i="1"/>
  <c r="K1868" i="1"/>
  <c r="M47" i="1"/>
  <c r="K47" i="1"/>
  <c r="M2490" i="1"/>
  <c r="K2490" i="1"/>
  <c r="M2263" i="1"/>
  <c r="K2263" i="1"/>
  <c r="M196" i="1"/>
  <c r="K196" i="1"/>
  <c r="M1430" i="1"/>
  <c r="K1430" i="1"/>
  <c r="M2868" i="1"/>
  <c r="K2868" i="1"/>
  <c r="M2364" i="1"/>
  <c r="K2364" i="1"/>
  <c r="M2522" i="1"/>
  <c r="K2522" i="1"/>
  <c r="M1203" i="1"/>
  <c r="K1203" i="1"/>
  <c r="M16" i="1"/>
  <c r="K16" i="1"/>
  <c r="M115" i="1"/>
  <c r="K115" i="1"/>
  <c r="M2156" i="1"/>
  <c r="K2156" i="1"/>
  <c r="M240" i="1"/>
  <c r="K240" i="1"/>
  <c r="M1923" i="1"/>
  <c r="K1923" i="1"/>
  <c r="M475" i="1"/>
  <c r="K475" i="1"/>
  <c r="M752" i="1"/>
  <c r="K752" i="1"/>
  <c r="M6" i="1"/>
  <c r="K6" i="1"/>
  <c r="M1377" i="1"/>
  <c r="K1377" i="1"/>
  <c r="M551" i="1"/>
  <c r="K551" i="1"/>
  <c r="M236" i="1"/>
  <c r="K236" i="1"/>
  <c r="M585" i="1"/>
  <c r="K585" i="1"/>
  <c r="M1165" i="1"/>
  <c r="K1165" i="1"/>
  <c r="M2666" i="1"/>
  <c r="K2666" i="1"/>
  <c r="M1191" i="1"/>
  <c r="K1191" i="1"/>
  <c r="M1784" i="1"/>
  <c r="K1784" i="1"/>
  <c r="M1791" i="1"/>
  <c r="K1791" i="1"/>
  <c r="M3001" i="1"/>
  <c r="K3001" i="1"/>
  <c r="M2240" i="1"/>
  <c r="K2240" i="1"/>
  <c r="M1984" i="1"/>
  <c r="K1984" i="1"/>
  <c r="M2973" i="1"/>
  <c r="K2973" i="1"/>
  <c r="M1841" i="1"/>
  <c r="K1841" i="1"/>
  <c r="M2778" i="1"/>
  <c r="K2778" i="1"/>
  <c r="M2926" i="1"/>
  <c r="K2926" i="1"/>
  <c r="M901" i="1"/>
  <c r="K901" i="1"/>
  <c r="M111" i="1"/>
  <c r="K111" i="1"/>
  <c r="M2507" i="1"/>
  <c r="K2507" i="1"/>
  <c r="M2238" i="1"/>
  <c r="K2238" i="1"/>
  <c r="M2871" i="1"/>
  <c r="K2871" i="1"/>
  <c r="M946" i="1"/>
  <c r="K946" i="1"/>
  <c r="M2322" i="1"/>
  <c r="K2322" i="1"/>
  <c r="M2144" i="1"/>
  <c r="K2144" i="1"/>
  <c r="M2896" i="1"/>
  <c r="K2896" i="1"/>
  <c r="M1956" i="1"/>
  <c r="K1956" i="1"/>
  <c r="M1624" i="1"/>
  <c r="K1624" i="1"/>
  <c r="M2859" i="1"/>
  <c r="K2859" i="1"/>
  <c r="M516" i="1"/>
  <c r="K516" i="1"/>
  <c r="M1928" i="1"/>
  <c r="K1928" i="1"/>
  <c r="M2146" i="1"/>
  <c r="K2146" i="1"/>
  <c r="M2170" i="1"/>
  <c r="K2170" i="1"/>
  <c r="M1036" i="1"/>
  <c r="K1036" i="1"/>
  <c r="M2555" i="1"/>
  <c r="K2555" i="1"/>
  <c r="M1552" i="1"/>
  <c r="K1552" i="1"/>
  <c r="M1934" i="1"/>
  <c r="K1934" i="1"/>
  <c r="M484" i="1"/>
  <c r="K484" i="1"/>
  <c r="M1898" i="1"/>
  <c r="K1898" i="1"/>
  <c r="M2959" i="1"/>
  <c r="K2959" i="1"/>
  <c r="M1547" i="1"/>
  <c r="K1547" i="1"/>
  <c r="M1200" i="1"/>
  <c r="K1200" i="1"/>
  <c r="M1218" i="1"/>
  <c r="K1218" i="1"/>
  <c r="M217" i="1"/>
  <c r="K217" i="1"/>
  <c r="M936" i="1"/>
  <c r="K936" i="1"/>
  <c r="M1067" i="1"/>
  <c r="K1067" i="1"/>
  <c r="M632" i="1"/>
  <c r="K632" i="1"/>
  <c r="M1417" i="1"/>
  <c r="K1417" i="1"/>
  <c r="M623" i="1"/>
  <c r="K623" i="1"/>
  <c r="M1612" i="1"/>
  <c r="K1612" i="1"/>
  <c r="M2668" i="1"/>
  <c r="K2668" i="1"/>
  <c r="M2804" i="1"/>
  <c r="K2804" i="1"/>
  <c r="M2155" i="1"/>
  <c r="K2155" i="1"/>
  <c r="M864" i="1"/>
  <c r="K864" i="1"/>
  <c r="M1352" i="1"/>
  <c r="K1352" i="1"/>
  <c r="M2010" i="1"/>
  <c r="K2010" i="1"/>
  <c r="M1334" i="1"/>
  <c r="K1334" i="1"/>
  <c r="M242" i="1"/>
  <c r="K242" i="1"/>
  <c r="M822" i="1"/>
  <c r="K822" i="1"/>
  <c r="M1842" i="1"/>
  <c r="K1842" i="1"/>
  <c r="M2649" i="1"/>
  <c r="K2649" i="1"/>
  <c r="M265" i="1"/>
  <c r="K265" i="1"/>
  <c r="M424" i="1"/>
  <c r="K424" i="1"/>
  <c r="M1594" i="1"/>
  <c r="K1594" i="1"/>
  <c r="M843" i="1"/>
  <c r="K843" i="1"/>
  <c r="M2523" i="1"/>
  <c r="K2523" i="1"/>
  <c r="M1137" i="1"/>
  <c r="K1137" i="1"/>
  <c r="M395" i="1"/>
  <c r="K395" i="1"/>
  <c r="M1715" i="1"/>
  <c r="K1715" i="1"/>
  <c r="M1679" i="1"/>
  <c r="K1679" i="1"/>
  <c r="M1320" i="1"/>
  <c r="K1320" i="1"/>
  <c r="M712" i="1"/>
  <c r="K712" i="1"/>
  <c r="M1125" i="1"/>
  <c r="K1125" i="1"/>
  <c r="M521" i="1"/>
  <c r="K521" i="1"/>
  <c r="M1142" i="1"/>
  <c r="K1142" i="1"/>
  <c r="M554" i="1"/>
  <c r="K554" i="1"/>
  <c r="M273" i="1"/>
  <c r="K273" i="1"/>
  <c r="M1164" i="1"/>
  <c r="K1164" i="1"/>
  <c r="M328" i="1"/>
  <c r="K328" i="1"/>
  <c r="M2766" i="1"/>
  <c r="K2766" i="1"/>
  <c r="M1533" i="1"/>
  <c r="K1533" i="1"/>
  <c r="M3007" i="1"/>
  <c r="K3007" i="1"/>
  <c r="M1038" i="1"/>
  <c r="K1038" i="1"/>
  <c r="M345" i="1"/>
  <c r="K345" i="1"/>
  <c r="M1457" i="1"/>
  <c r="K1457" i="1"/>
  <c r="M1575" i="1"/>
  <c r="K1575" i="1"/>
  <c r="M2479" i="1"/>
  <c r="K2479" i="1"/>
  <c r="M711" i="1"/>
  <c r="K711" i="1"/>
  <c r="M2776" i="1"/>
  <c r="K2776" i="1"/>
  <c r="M1567" i="1"/>
  <c r="K1567" i="1"/>
  <c r="M2070" i="1"/>
  <c r="K2070" i="1"/>
  <c r="M2028" i="1"/>
  <c r="K2028" i="1"/>
  <c r="M700" i="1"/>
  <c r="K700" i="1"/>
  <c r="M2407" i="1"/>
  <c r="K2407" i="1"/>
  <c r="M200" i="1"/>
  <c r="K200" i="1"/>
  <c r="M1366" i="1"/>
  <c r="K1366" i="1"/>
  <c r="M2577" i="1"/>
  <c r="K2577" i="1"/>
  <c r="M1658" i="1"/>
  <c r="K1658" i="1"/>
  <c r="M51" i="1"/>
  <c r="K51" i="1"/>
  <c r="M25" i="1"/>
  <c r="K25" i="1"/>
  <c r="M501" i="1"/>
  <c r="K501" i="1"/>
  <c r="M1151" i="1"/>
  <c r="K1151" i="1"/>
  <c r="M2937" i="1"/>
  <c r="K2937" i="1"/>
  <c r="M1497" i="1"/>
  <c r="K1497" i="1"/>
  <c r="M1170" i="1"/>
  <c r="K1170" i="1"/>
  <c r="M686" i="1"/>
  <c r="K686" i="1"/>
  <c r="M1020" i="1"/>
  <c r="K1020" i="1"/>
  <c r="M1214" i="1"/>
  <c r="K1214" i="1"/>
  <c r="M2810" i="1"/>
  <c r="K2810" i="1"/>
  <c r="M2032" i="1"/>
  <c r="K2032" i="1"/>
  <c r="M354" i="1"/>
  <c r="K354" i="1"/>
  <c r="M1046" i="1"/>
  <c r="K1046" i="1"/>
  <c r="M991" i="1"/>
  <c r="K991" i="1"/>
  <c r="M202" i="1"/>
  <c r="K202" i="1"/>
  <c r="M2008" i="1"/>
  <c r="K2008" i="1"/>
  <c r="M316" i="1"/>
  <c r="K316" i="1"/>
  <c r="M1491" i="1"/>
  <c r="K1491" i="1"/>
  <c r="M1699" i="1"/>
  <c r="K1699" i="1"/>
  <c r="M1811" i="1"/>
  <c r="K1811" i="1"/>
  <c r="M817" i="1"/>
  <c r="K817" i="1"/>
  <c r="M1678" i="1"/>
  <c r="K1678" i="1"/>
  <c r="M2064" i="1"/>
  <c r="K2064" i="1"/>
  <c r="M122" i="1"/>
  <c r="K122" i="1"/>
  <c r="M1050" i="1"/>
  <c r="K1050" i="1"/>
  <c r="M1665" i="1"/>
  <c r="K1665" i="1"/>
  <c r="M1160" i="1"/>
  <c r="K1160" i="1"/>
  <c r="M2718" i="1"/>
  <c r="K2718" i="1"/>
  <c r="M451" i="1"/>
  <c r="K451" i="1"/>
  <c r="M171" i="1"/>
  <c r="K171" i="1"/>
  <c r="M2244" i="1"/>
  <c r="K2244" i="1"/>
  <c r="M1318" i="1"/>
  <c r="K1318" i="1"/>
  <c r="M1444" i="1"/>
  <c r="K1444" i="1"/>
  <c r="M1012" i="1"/>
  <c r="K1012" i="1"/>
  <c r="M1603" i="1"/>
  <c r="K1603" i="1"/>
  <c r="M722" i="1"/>
  <c r="K722" i="1"/>
  <c r="M1775" i="1"/>
  <c r="K1775" i="1"/>
  <c r="M2585" i="1"/>
  <c r="K2585" i="1"/>
  <c r="M1677" i="1"/>
  <c r="K1677" i="1"/>
  <c r="M145" i="1"/>
  <c r="K145" i="1"/>
  <c r="M1001" i="1"/>
  <c r="K1001" i="1"/>
  <c r="M1732" i="1"/>
  <c r="K1732" i="1"/>
  <c r="M1066" i="1"/>
  <c r="K1066" i="1"/>
  <c r="M2357" i="1"/>
  <c r="K2357" i="1"/>
  <c r="M567" i="1"/>
  <c r="K567" i="1"/>
  <c r="M979" i="1"/>
  <c r="K979" i="1"/>
  <c r="M2168" i="1"/>
  <c r="K2168" i="1"/>
  <c r="M224" i="1"/>
  <c r="K224" i="1"/>
  <c r="M1876" i="1"/>
  <c r="K1876" i="1"/>
  <c r="M2441" i="1"/>
  <c r="K2441" i="1"/>
  <c r="M1062" i="1"/>
  <c r="K1062" i="1"/>
  <c r="M1395" i="1"/>
  <c r="K1395" i="1"/>
  <c r="M2768" i="1"/>
  <c r="K2768" i="1"/>
  <c r="M1837" i="1"/>
  <c r="K1837" i="1"/>
  <c r="M2688" i="1"/>
  <c r="K2688" i="1"/>
  <c r="M952" i="1"/>
  <c r="K952" i="1"/>
  <c r="M58" i="1"/>
  <c r="K58" i="1"/>
  <c r="M116" i="1"/>
  <c r="K116" i="1"/>
  <c r="M1879" i="1"/>
  <c r="K1879" i="1"/>
  <c r="M368" i="1"/>
  <c r="K368" i="1"/>
  <c r="M2098" i="1"/>
  <c r="K2098" i="1"/>
  <c r="M905" i="1"/>
  <c r="K905" i="1"/>
  <c r="M2951" i="1"/>
  <c r="K2951" i="1"/>
  <c r="M975" i="1"/>
  <c r="K975" i="1"/>
  <c r="M1730" i="1"/>
  <c r="K1730" i="1"/>
  <c r="M2295" i="1"/>
  <c r="K2295" i="1"/>
  <c r="M889" i="1"/>
  <c r="K889" i="1"/>
  <c r="M2069" i="1"/>
  <c r="K2069" i="1"/>
  <c r="M1701" i="1"/>
  <c r="K1701" i="1"/>
  <c r="M2763" i="1"/>
  <c r="K2763" i="1"/>
  <c r="M2876" i="1"/>
  <c r="K2876" i="1"/>
  <c r="M932" i="1"/>
  <c r="K932" i="1"/>
  <c r="M1817" i="1"/>
  <c r="K1817" i="1"/>
  <c r="M1490" i="1"/>
  <c r="K1490" i="1"/>
  <c r="M1041" i="1"/>
  <c r="K1041" i="1"/>
  <c r="M1781" i="1"/>
  <c r="K1781" i="1"/>
  <c r="M477" i="1"/>
  <c r="K477" i="1"/>
  <c r="M1959" i="1"/>
  <c r="K1959" i="1"/>
  <c r="M825" i="1"/>
  <c r="K825" i="1"/>
  <c r="M2253" i="1"/>
  <c r="K2253" i="1"/>
  <c r="M2590" i="1"/>
  <c r="K2590" i="1"/>
  <c r="M49" i="1"/>
  <c r="K49" i="1"/>
  <c r="M107" i="1"/>
  <c r="K107" i="1"/>
  <c r="M2549" i="1"/>
  <c r="K2549" i="1"/>
  <c r="M969" i="1"/>
  <c r="K969" i="1"/>
  <c r="M2102" i="1"/>
  <c r="K2102" i="1"/>
  <c r="M1968" i="1"/>
  <c r="K1968" i="1"/>
  <c r="M296" i="1"/>
  <c r="K296" i="1"/>
  <c r="M2609" i="1"/>
  <c r="K2609" i="1"/>
  <c r="M982" i="1"/>
  <c r="K982" i="1"/>
  <c r="M880" i="1"/>
  <c r="K880" i="1"/>
  <c r="M330" i="1"/>
  <c r="K330" i="1"/>
  <c r="M101" i="1"/>
  <c r="K101" i="1"/>
  <c r="M2862" i="1"/>
  <c r="K2862" i="1"/>
  <c r="M448" i="1"/>
  <c r="K448" i="1"/>
  <c r="M2584" i="1"/>
  <c r="K2584" i="1"/>
  <c r="M1493" i="1"/>
  <c r="K1493" i="1"/>
  <c r="M998" i="1"/>
  <c r="K998" i="1"/>
  <c r="M2563" i="1"/>
  <c r="K2563" i="1"/>
  <c r="M1146" i="1"/>
  <c r="K1146" i="1"/>
  <c r="M1438" i="1"/>
  <c r="K1438" i="1"/>
  <c r="M1346" i="1"/>
  <c r="K1346" i="1"/>
  <c r="M2488" i="1"/>
  <c r="K2488" i="1"/>
  <c r="M460" i="1"/>
  <c r="K460" i="1"/>
  <c r="M698" i="1"/>
  <c r="K698" i="1"/>
  <c r="M795" i="1"/>
  <c r="K795" i="1"/>
  <c r="M1819" i="1"/>
  <c r="K1819" i="1"/>
  <c r="M2773" i="1"/>
  <c r="K2773" i="1"/>
  <c r="M1315" i="1"/>
  <c r="K1315" i="1"/>
  <c r="M1206" i="1"/>
  <c r="K1206" i="1"/>
  <c r="M413" i="1"/>
  <c r="K413" i="1"/>
  <c r="M942" i="1"/>
  <c r="K942" i="1"/>
  <c r="M1316" i="1"/>
  <c r="K1316" i="1"/>
  <c r="M824" i="1"/>
  <c r="K824" i="1"/>
  <c r="M706" i="1"/>
  <c r="K706" i="1"/>
  <c r="M1223" i="1"/>
  <c r="K1223" i="1"/>
  <c r="M221" i="1"/>
  <c r="K221" i="1"/>
  <c r="M894" i="1"/>
  <c r="K894" i="1"/>
  <c r="M2760" i="1"/>
  <c r="K2760" i="1"/>
  <c r="M1466" i="1"/>
  <c r="K1466" i="1"/>
  <c r="M1865" i="1"/>
  <c r="K1865" i="1"/>
  <c r="M968" i="1"/>
  <c r="K968" i="1"/>
  <c r="M2770" i="1"/>
  <c r="K2770" i="1"/>
  <c r="M2880" i="1"/>
  <c r="K2880" i="1"/>
  <c r="M1007" i="1"/>
  <c r="K1007" i="1"/>
  <c r="M1322" i="1"/>
  <c r="K1322" i="1"/>
  <c r="M410" i="1"/>
  <c r="K410" i="1"/>
  <c r="M1141" i="1"/>
  <c r="K1141" i="1"/>
  <c r="M2978" i="1"/>
  <c r="K2978" i="1"/>
  <c r="M2790" i="1"/>
  <c r="K2790" i="1"/>
  <c r="M367" i="1"/>
  <c r="K367" i="1"/>
  <c r="M902" i="1"/>
  <c r="K902" i="1"/>
  <c r="M2482" i="1"/>
  <c r="K2482" i="1"/>
  <c r="M1737" i="1"/>
  <c r="K1737" i="1"/>
  <c r="M1590" i="1"/>
  <c r="K1590" i="1"/>
  <c r="M1479" i="1"/>
  <c r="K1479" i="1"/>
  <c r="M1229" i="1"/>
  <c r="K1229" i="1"/>
  <c r="M760" i="1"/>
  <c r="K760" i="1"/>
  <c r="M339" i="1"/>
  <c r="K339" i="1"/>
  <c r="M2097" i="1"/>
  <c r="K2097" i="1"/>
  <c r="M1135" i="1"/>
  <c r="K1135" i="1"/>
  <c r="M394" i="1"/>
  <c r="K394" i="1"/>
  <c r="M2266" i="1"/>
  <c r="K2266" i="1"/>
  <c r="M2813" i="1"/>
  <c r="K2813" i="1"/>
  <c r="M736" i="1"/>
  <c r="K736" i="1"/>
  <c r="M134" i="1"/>
  <c r="K134" i="1"/>
  <c r="M1562" i="1"/>
  <c r="K1562" i="1"/>
  <c r="M2626" i="1"/>
  <c r="K2626" i="1"/>
  <c r="M615" i="1"/>
  <c r="K615" i="1"/>
  <c r="M2125" i="1"/>
  <c r="K2125" i="1"/>
  <c r="M2349" i="1"/>
  <c r="K2349" i="1"/>
  <c r="M96" i="1"/>
  <c r="K96" i="1"/>
  <c r="M2645" i="1"/>
  <c r="K2645" i="1"/>
  <c r="M1606" i="1"/>
  <c r="K1606" i="1"/>
  <c r="M1221" i="1"/>
  <c r="K1221" i="1"/>
  <c r="M2271" i="1"/>
  <c r="K2271" i="1"/>
  <c r="M358" i="1"/>
  <c r="K358" i="1"/>
  <c r="M2332" i="1"/>
  <c r="K2332" i="1"/>
  <c r="M2844" i="1"/>
  <c r="K2844" i="1"/>
  <c r="M762" i="1"/>
  <c r="K762" i="1"/>
  <c r="M2565" i="1"/>
  <c r="K2565" i="1"/>
  <c r="M1313" i="1"/>
  <c r="K1313" i="1"/>
  <c r="M2121" i="1"/>
  <c r="K2121" i="1"/>
  <c r="M1456" i="1"/>
  <c r="K1456" i="1"/>
  <c r="M284" i="1"/>
  <c r="K284" i="1"/>
  <c r="M570" i="1"/>
  <c r="K570" i="1"/>
  <c r="M863" i="1"/>
  <c r="K863" i="1"/>
  <c r="M772" i="1"/>
  <c r="K772" i="1"/>
  <c r="M2035" i="1"/>
  <c r="K2035" i="1"/>
  <c r="M463" i="1"/>
  <c r="K463" i="1"/>
  <c r="M409" i="1"/>
  <c r="K409" i="1"/>
  <c r="M1188" i="1"/>
  <c r="K1188" i="1"/>
  <c r="M1849" i="1"/>
  <c r="K1849" i="1"/>
  <c r="M890" i="1"/>
  <c r="K890" i="1"/>
  <c r="M1296" i="1"/>
  <c r="K1296" i="1"/>
  <c r="M2341" i="1"/>
  <c r="K2341" i="1"/>
  <c r="M2941" i="1"/>
  <c r="K2941" i="1"/>
  <c r="M1031" i="1"/>
  <c r="K1031" i="1"/>
  <c r="M2592" i="1"/>
  <c r="K2592" i="1"/>
  <c r="M2037" i="1"/>
  <c r="K2037" i="1"/>
  <c r="M1652" i="1"/>
  <c r="K1652" i="1"/>
  <c r="M1953" i="1"/>
  <c r="K1953" i="1"/>
  <c r="M1290" i="1"/>
  <c r="K1290" i="1"/>
  <c r="M1263" i="1"/>
  <c r="K1263" i="1"/>
  <c r="M2318" i="1"/>
  <c r="K2318" i="1"/>
  <c r="M1880" i="1"/>
  <c r="K1880" i="1"/>
  <c r="M2513" i="1"/>
  <c r="K2513" i="1"/>
  <c r="M1825" i="1"/>
  <c r="K1825" i="1"/>
  <c r="M2307" i="1"/>
  <c r="K2307" i="1"/>
  <c r="M1391" i="1"/>
  <c r="K1391" i="1"/>
  <c r="M1671" i="1"/>
  <c r="K1671" i="1"/>
  <c r="M879" i="1"/>
  <c r="K879" i="1"/>
  <c r="M1500" i="1"/>
  <c r="K1500" i="1"/>
  <c r="M78" i="1"/>
  <c r="K78" i="1"/>
  <c r="M225" i="1"/>
  <c r="K225" i="1"/>
  <c r="M1478" i="1"/>
  <c r="K1478" i="1"/>
  <c r="M2497" i="1"/>
  <c r="K2497" i="1"/>
  <c r="M2654" i="1"/>
  <c r="K2654" i="1"/>
  <c r="M1805" i="1"/>
  <c r="K1805" i="1"/>
  <c r="M2456" i="1"/>
  <c r="K2456" i="1"/>
  <c r="M1994" i="1"/>
  <c r="K1994" i="1"/>
  <c r="M2090" i="1"/>
  <c r="K2090" i="1"/>
  <c r="M833" i="1"/>
  <c r="K833" i="1"/>
  <c r="M2762" i="1"/>
  <c r="K2762" i="1"/>
  <c r="M1585" i="1"/>
  <c r="K1585" i="1"/>
  <c r="M2088" i="1"/>
  <c r="K2088" i="1"/>
  <c r="M1694" i="1"/>
  <c r="K1694" i="1"/>
  <c r="M2652" i="1"/>
  <c r="K2652" i="1"/>
  <c r="M252" i="1"/>
  <c r="K252" i="1"/>
  <c r="M1809" i="1"/>
  <c r="K1809" i="1"/>
  <c r="M858" i="1"/>
  <c r="K858" i="1"/>
  <c r="M2929" i="1"/>
  <c r="K2929" i="1"/>
  <c r="M17" i="1"/>
  <c r="K17" i="1"/>
  <c r="M2641" i="1"/>
  <c r="K2641" i="1"/>
  <c r="M1519" i="1"/>
  <c r="K1519" i="1"/>
  <c r="M2673" i="1"/>
  <c r="K2673" i="1"/>
  <c r="M2237" i="1"/>
  <c r="K2237" i="1"/>
  <c r="M687" i="1"/>
  <c r="K687" i="1"/>
  <c r="M1045" i="1"/>
  <c r="K1045" i="1"/>
  <c r="M682" i="1"/>
  <c r="K682" i="1"/>
  <c r="M2040" i="1"/>
  <c r="K2040" i="1"/>
  <c r="M2108" i="1"/>
  <c r="K2108" i="1"/>
  <c r="M1643" i="1"/>
  <c r="K1643" i="1"/>
  <c r="M2825" i="1"/>
  <c r="K2825" i="1"/>
  <c r="M967" i="1"/>
  <c r="K967" i="1"/>
  <c r="M53" i="1"/>
  <c r="K53" i="1"/>
  <c r="M72" i="1"/>
  <c r="K72" i="1"/>
  <c r="M1064" i="1"/>
  <c r="K1064" i="1"/>
  <c r="M2545" i="1"/>
  <c r="K2545" i="1"/>
  <c r="M507" i="1"/>
  <c r="K507" i="1"/>
  <c r="M2236" i="1"/>
  <c r="K2236" i="1"/>
  <c r="M2178" i="1"/>
  <c r="K2178" i="1"/>
  <c r="M2323" i="1"/>
  <c r="K2323" i="1"/>
  <c r="M2595" i="1"/>
  <c r="K2595" i="1"/>
  <c r="M139" i="1"/>
  <c r="K139" i="1"/>
  <c r="M508" i="1"/>
  <c r="K508" i="1"/>
  <c r="M2531" i="1"/>
  <c r="K2531" i="1"/>
  <c r="M971" i="1"/>
  <c r="K971" i="1"/>
  <c r="M129" i="1"/>
  <c r="K129" i="1"/>
  <c r="M2949" i="1"/>
  <c r="K2949" i="1"/>
  <c r="M282" i="1"/>
  <c r="K282" i="1"/>
  <c r="M544" i="1"/>
  <c r="K544" i="1"/>
  <c r="M2856" i="1"/>
  <c r="K2856" i="1"/>
  <c r="M168" i="1"/>
  <c r="K168" i="1"/>
  <c r="M643" i="1"/>
  <c r="K643" i="1"/>
  <c r="M458" i="1"/>
  <c r="K458" i="1"/>
  <c r="M2537" i="1"/>
  <c r="K2537" i="1"/>
  <c r="M745" i="1"/>
  <c r="K745" i="1"/>
  <c r="M148" i="1"/>
  <c r="K148" i="1"/>
  <c r="M809" i="1"/>
  <c r="K809" i="1"/>
  <c r="M1883" i="1"/>
  <c r="K1883" i="1"/>
  <c r="M2541" i="1"/>
  <c r="K2541" i="1"/>
  <c r="M416" i="1"/>
  <c r="K416" i="1"/>
  <c r="M1958" i="1"/>
  <c r="K1958" i="1"/>
  <c r="M220" i="1"/>
  <c r="K220" i="1"/>
  <c r="M1120" i="1"/>
  <c r="K1120" i="1"/>
  <c r="M222" i="1"/>
  <c r="K222" i="1"/>
  <c r="M2935" i="1"/>
  <c r="K2935" i="1"/>
  <c r="M2302" i="1"/>
  <c r="K2302" i="1"/>
  <c r="M1074" i="1"/>
  <c r="K1074" i="1"/>
  <c r="M390" i="1"/>
  <c r="K390" i="1"/>
  <c r="M2966" i="1"/>
  <c r="K2966" i="1"/>
  <c r="M2381" i="1"/>
  <c r="K2381" i="1"/>
  <c r="M2139" i="1"/>
  <c r="K2139" i="1"/>
  <c r="M2747" i="1"/>
  <c r="K2747" i="1"/>
  <c r="M1351" i="1"/>
  <c r="K1351" i="1"/>
  <c r="M2602" i="1"/>
  <c r="K2602" i="1"/>
  <c r="M548" i="1"/>
  <c r="K548" i="1"/>
  <c r="M2508" i="1"/>
  <c r="K2508" i="1"/>
  <c r="M935" i="1"/>
  <c r="K935" i="1"/>
  <c r="M819" i="1"/>
  <c r="K819" i="1"/>
  <c r="M1110" i="1"/>
  <c r="K1110" i="1"/>
  <c r="M539" i="1"/>
  <c r="K539" i="1"/>
  <c r="M1090" i="1"/>
  <c r="K1090" i="1"/>
  <c r="M1960" i="1"/>
  <c r="K1960" i="1"/>
  <c r="M1502" i="1"/>
  <c r="K1502" i="1"/>
  <c r="M1771" i="1"/>
  <c r="K1771" i="1"/>
  <c r="M828" i="1"/>
  <c r="K828" i="1"/>
  <c r="M808" i="1"/>
  <c r="K808" i="1"/>
  <c r="M2213" i="1"/>
  <c r="K2213" i="1"/>
  <c r="M9" i="1"/>
  <c r="K9" i="1"/>
  <c r="M1621" i="1"/>
  <c r="K1621" i="1"/>
  <c r="M2374" i="1"/>
  <c r="K2374" i="1"/>
  <c r="M1190" i="1"/>
  <c r="K1190" i="1"/>
  <c r="M1409" i="1"/>
  <c r="K1409" i="1"/>
  <c r="M1227" i="1"/>
  <c r="K1227" i="1"/>
  <c r="M1647" i="1"/>
  <c r="K1647" i="1"/>
  <c r="M2853" i="1"/>
  <c r="K2853" i="1"/>
  <c r="M1640" i="1"/>
  <c r="K1640" i="1"/>
  <c r="M443" i="1"/>
  <c r="K443" i="1"/>
  <c r="M1738" i="1"/>
  <c r="K1738" i="1"/>
  <c r="M405" i="1"/>
  <c r="K405" i="1"/>
  <c r="M52" i="1"/>
  <c r="K52" i="1"/>
  <c r="M928" i="1"/>
  <c r="K928" i="1"/>
  <c r="M2411" i="1"/>
  <c r="K2411" i="1"/>
  <c r="M2547" i="1"/>
  <c r="K2547" i="1"/>
  <c r="M759" i="1"/>
  <c r="K759" i="1"/>
  <c r="M1859" i="1"/>
  <c r="K1859" i="1"/>
  <c r="M121" i="1"/>
  <c r="K121" i="1"/>
  <c r="M2519" i="1"/>
  <c r="K2519" i="1"/>
  <c r="M1325" i="1"/>
  <c r="K1325" i="1"/>
  <c r="M781" i="1"/>
  <c r="K781" i="1"/>
  <c r="M74" i="1"/>
  <c r="K74" i="1"/>
  <c r="M881" i="1"/>
  <c r="K881" i="1"/>
  <c r="M2772" i="1"/>
  <c r="K2772" i="1"/>
  <c r="M1620" i="1"/>
  <c r="K1620" i="1"/>
  <c r="M673" i="1"/>
  <c r="K673" i="1"/>
  <c r="M421" i="1"/>
  <c r="K421" i="1"/>
  <c r="M1255" i="1"/>
  <c r="K1255" i="1"/>
  <c r="M827" i="1"/>
  <c r="K827" i="1"/>
  <c r="M2388" i="1"/>
  <c r="K2388" i="1"/>
  <c r="M1991" i="1"/>
  <c r="K1991" i="1"/>
  <c r="M1069" i="1"/>
  <c r="K1069" i="1"/>
  <c r="M1176" i="1"/>
  <c r="K1176" i="1"/>
  <c r="M166" i="1"/>
  <c r="K166" i="1"/>
  <c r="M1800" i="1"/>
  <c r="K1800" i="1"/>
  <c r="M2489" i="1"/>
  <c r="K2489" i="1"/>
  <c r="M2219" i="1"/>
  <c r="K2219" i="1"/>
  <c r="M269" i="1"/>
  <c r="K269" i="1"/>
  <c r="M377" i="1"/>
  <c r="K377" i="1"/>
  <c r="M1435" i="1"/>
  <c r="K1435" i="1"/>
  <c r="M2301" i="1"/>
  <c r="K2301" i="1"/>
  <c r="M875" i="1"/>
  <c r="K875" i="1"/>
  <c r="M1764" i="1"/>
  <c r="K1764" i="1"/>
  <c r="M1241" i="1"/>
  <c r="K1241" i="1"/>
  <c r="M976" i="1"/>
  <c r="K976" i="1"/>
  <c r="M934" i="1"/>
  <c r="K934" i="1"/>
  <c r="M2160" i="1"/>
  <c r="K2160" i="1"/>
  <c r="M1022" i="1"/>
  <c r="K1022" i="1"/>
  <c r="M593" i="1"/>
  <c r="K593" i="1"/>
  <c r="M2198" i="1"/>
  <c r="K2198" i="1"/>
  <c r="M76" i="1"/>
  <c r="K76" i="1"/>
  <c r="M2535" i="1"/>
  <c r="K2535" i="1"/>
  <c r="M1580" i="1"/>
  <c r="K1580" i="1"/>
  <c r="M1264" i="1"/>
  <c r="K1264" i="1"/>
  <c r="M2728" i="1"/>
  <c r="K2728" i="1"/>
  <c r="M1373" i="1"/>
  <c r="K1373" i="1"/>
  <c r="M2857" i="1"/>
  <c r="K2857" i="1"/>
  <c r="M2886" i="1"/>
  <c r="K2886" i="1"/>
  <c r="M1370" i="1"/>
  <c r="K1370" i="1"/>
  <c r="M1508" i="1"/>
  <c r="K1508" i="1"/>
  <c r="M2420" i="1"/>
  <c r="K2420" i="1"/>
  <c r="M612" i="1"/>
  <c r="K612" i="1"/>
  <c r="M110" i="1"/>
  <c r="K110" i="1"/>
  <c r="M1149" i="1"/>
  <c r="K1149" i="1"/>
  <c r="M988" i="1"/>
  <c r="K988" i="1"/>
  <c r="M1518" i="1"/>
  <c r="K1518" i="1"/>
  <c r="M302" i="1"/>
  <c r="K302" i="1"/>
  <c r="M314" i="1"/>
  <c r="K314" i="1"/>
  <c r="M1193" i="1"/>
  <c r="K1193" i="1"/>
  <c r="M182" i="1"/>
  <c r="K182" i="1"/>
  <c r="M1749" i="1"/>
  <c r="K1749" i="1"/>
  <c r="M1305" i="1"/>
  <c r="K1305" i="1"/>
  <c r="M1783" i="1"/>
  <c r="K1783" i="1"/>
  <c r="M2737" i="1"/>
  <c r="K2737" i="1"/>
  <c r="M37" i="1"/>
  <c r="K37" i="1"/>
  <c r="M2226" i="1"/>
  <c r="K2226" i="1"/>
  <c r="M1908" i="1"/>
  <c r="K1908" i="1"/>
  <c r="M2132" i="1"/>
  <c r="K2132" i="1"/>
  <c r="M216" i="1"/>
  <c r="K216" i="1"/>
  <c r="M2534" i="1"/>
  <c r="K2534" i="1"/>
  <c r="M1634" i="1"/>
  <c r="K1634" i="1"/>
  <c r="M206" i="1"/>
  <c r="K206" i="1"/>
  <c r="M2729" i="1"/>
  <c r="K2729" i="1"/>
  <c r="M518" i="1"/>
  <c r="K518" i="1"/>
  <c r="M678" i="1"/>
  <c r="K678" i="1"/>
  <c r="M1171" i="1"/>
  <c r="K1171" i="1"/>
  <c r="M538" i="1"/>
  <c r="K538" i="1"/>
  <c r="M751" i="1"/>
  <c r="K751" i="1"/>
  <c r="M1695" i="1"/>
  <c r="K1695" i="1"/>
  <c r="M1551" i="1"/>
  <c r="K1551" i="1"/>
  <c r="M990" i="1"/>
  <c r="K990" i="1"/>
  <c r="M1742" i="1"/>
  <c r="K1742" i="1"/>
  <c r="M2971" i="1"/>
  <c r="K2971" i="1"/>
  <c r="M754" i="1"/>
  <c r="K754" i="1"/>
  <c r="M944" i="1"/>
  <c r="K944" i="1"/>
  <c r="M1980" i="1"/>
  <c r="K1980" i="1"/>
  <c r="M920" i="1"/>
  <c r="K920" i="1"/>
  <c r="M449" i="1"/>
  <c r="K449" i="1"/>
  <c r="M1782" i="1"/>
  <c r="K1782" i="1"/>
  <c r="M872" i="1"/>
  <c r="K872" i="1"/>
  <c r="M1002" i="1"/>
  <c r="K1002" i="1"/>
  <c r="M764" i="1"/>
  <c r="K764" i="1"/>
  <c r="M1524" i="1"/>
  <c r="K1524" i="1"/>
  <c r="M1297" i="1"/>
  <c r="K1297" i="1"/>
  <c r="M190" i="1"/>
  <c r="K190" i="1"/>
  <c r="M1708" i="1"/>
  <c r="K1708" i="1"/>
  <c r="M2955" i="1"/>
  <c r="K2955" i="1"/>
  <c r="M1458" i="1"/>
  <c r="K1458" i="1"/>
  <c r="M1676" i="1"/>
  <c r="K1676" i="1"/>
  <c r="M2063" i="1"/>
  <c r="K2063" i="1"/>
  <c r="M2911" i="1"/>
  <c r="K2911" i="1"/>
  <c r="M1911" i="1"/>
  <c r="K1911" i="1"/>
  <c r="M1035" i="1"/>
  <c r="K1035" i="1"/>
  <c r="M2011" i="1"/>
  <c r="K2011" i="1"/>
  <c r="M550" i="1"/>
  <c r="K550" i="1"/>
  <c r="M2298" i="1"/>
  <c r="K2298" i="1"/>
  <c r="M2396" i="1"/>
  <c r="K2396" i="1"/>
  <c r="M169" i="1"/>
  <c r="K169" i="1"/>
  <c r="M1750" i="1"/>
  <c r="K1750" i="1"/>
  <c r="M2953" i="1"/>
  <c r="K2953" i="1"/>
  <c r="M2054" i="1"/>
  <c r="K2054" i="1"/>
  <c r="M562" i="1"/>
  <c r="K562" i="1"/>
  <c r="M2493" i="1"/>
  <c r="K2493" i="1"/>
  <c r="M253" i="1"/>
  <c r="K253" i="1"/>
  <c r="M2505" i="1"/>
  <c r="K2505" i="1"/>
  <c r="M103" i="1"/>
  <c r="K103" i="1"/>
  <c r="M69" i="1"/>
  <c r="K69" i="1"/>
  <c r="M1860" i="1"/>
  <c r="K1860" i="1"/>
  <c r="M2514" i="1"/>
  <c r="K2514" i="1"/>
  <c r="M2257" i="1"/>
  <c r="K2257" i="1"/>
  <c r="M2223" i="1"/>
  <c r="K2223" i="1"/>
  <c r="M1404" i="1"/>
  <c r="K1404" i="1"/>
  <c r="M369" i="1"/>
  <c r="K369" i="1"/>
  <c r="M1706" i="1"/>
  <c r="K1706" i="1"/>
  <c r="M671" i="1"/>
  <c r="K671" i="1"/>
  <c r="M2224" i="1"/>
  <c r="K2224" i="1"/>
  <c r="M1154" i="1"/>
  <c r="K1154" i="1"/>
  <c r="M560" i="1"/>
  <c r="K560" i="1"/>
  <c r="M2726" i="1"/>
  <c r="K2726" i="1"/>
  <c r="M1583" i="1"/>
  <c r="K1583" i="1"/>
  <c r="M2242" i="1"/>
  <c r="K2242" i="1"/>
  <c r="M996" i="1"/>
  <c r="K996" i="1"/>
  <c r="M2429" i="1"/>
  <c r="K2429" i="1"/>
  <c r="M1329" i="1"/>
  <c r="K1329" i="1"/>
  <c r="M2047" i="1"/>
  <c r="K2047" i="1"/>
  <c r="M3006" i="1"/>
  <c r="K3006" i="1"/>
  <c r="M1720" i="1"/>
  <c r="K1720" i="1"/>
  <c r="M884" i="1"/>
  <c r="K884" i="1"/>
  <c r="M241" i="1"/>
  <c r="K241" i="1"/>
  <c r="M87" i="1"/>
  <c r="K87" i="1"/>
  <c r="M681" i="1"/>
  <c r="K681" i="1"/>
  <c r="M1512" i="1"/>
  <c r="K1512" i="1"/>
  <c r="M1032" i="1"/>
  <c r="K1032" i="1"/>
  <c r="M505" i="1"/>
  <c r="K505" i="1"/>
  <c r="M680" i="1"/>
  <c r="K680" i="1"/>
  <c r="M2752" i="1"/>
  <c r="K2752" i="1"/>
  <c r="M432" i="1"/>
  <c r="K432" i="1"/>
  <c r="M257" i="1"/>
  <c r="K257" i="1"/>
  <c r="M233" i="1"/>
  <c r="K233" i="1"/>
  <c r="M1867" i="1"/>
  <c r="K1867" i="1"/>
  <c r="M428" i="1"/>
  <c r="K428" i="1"/>
  <c r="M2188" i="1"/>
  <c r="K2188" i="1"/>
  <c r="M1112" i="1"/>
  <c r="K1112" i="1"/>
  <c r="M2346" i="1"/>
  <c r="K2346" i="1"/>
  <c r="M2807" i="1"/>
  <c r="K2807" i="1"/>
  <c r="M128" i="1"/>
  <c r="K128" i="1"/>
  <c r="M578" i="1"/>
  <c r="K578" i="1"/>
  <c r="M162" i="1"/>
  <c r="K162" i="1"/>
  <c r="M2874" i="1"/>
  <c r="K2874" i="1"/>
  <c r="M1489" i="1"/>
  <c r="K1489" i="1"/>
  <c r="M709" i="1"/>
  <c r="K709" i="1"/>
  <c r="M2096" i="1"/>
  <c r="K2096" i="1"/>
  <c r="M2684" i="1"/>
  <c r="K2684" i="1"/>
  <c r="M1599" i="1"/>
  <c r="K1599" i="1"/>
  <c r="M1832" i="1"/>
  <c r="K1832" i="1"/>
  <c r="M2200" i="1"/>
  <c r="K2200" i="1"/>
  <c r="M385" i="1"/>
  <c r="K385" i="1"/>
  <c r="M2079" i="1"/>
  <c r="K2079" i="1"/>
  <c r="M438" i="1"/>
  <c r="K438" i="1"/>
  <c r="M2835" i="1"/>
  <c r="K2835" i="1"/>
  <c r="M113" i="1"/>
  <c r="K113" i="1"/>
  <c r="M1168" i="1"/>
  <c r="K1168" i="1"/>
  <c r="M13" i="1"/>
  <c r="K13" i="1"/>
  <c r="M2916" i="1"/>
  <c r="K2916" i="1"/>
  <c r="M1017" i="1"/>
  <c r="K1017" i="1"/>
  <c r="M724" i="1"/>
  <c r="K724" i="1"/>
  <c r="M940" i="1"/>
  <c r="K940" i="1"/>
  <c r="M854" i="1"/>
  <c r="K854" i="1"/>
  <c r="M157" i="1"/>
  <c r="K157" i="1"/>
  <c r="M779" i="1"/>
  <c r="K779" i="1"/>
  <c r="M1836" i="1"/>
  <c r="K1836" i="1"/>
  <c r="M184" i="1"/>
  <c r="K184" i="1"/>
  <c r="M2018" i="1"/>
  <c r="K2018" i="1"/>
  <c r="M2251" i="1"/>
  <c r="K2251" i="1"/>
  <c r="M2672" i="1"/>
  <c r="K2672" i="1"/>
  <c r="M1016" i="1"/>
  <c r="K1016" i="1"/>
  <c r="M1485" i="1"/>
  <c r="K1485" i="1"/>
  <c r="M1494" i="1"/>
  <c r="K1494" i="1"/>
  <c r="M2425" i="1"/>
  <c r="K2425" i="1"/>
  <c r="M2698" i="1"/>
  <c r="K2698" i="1"/>
  <c r="M1997" i="1"/>
  <c r="K1997" i="1"/>
  <c r="M629" i="1"/>
  <c r="K629" i="1"/>
  <c r="M2944" i="1"/>
  <c r="K2944" i="1"/>
  <c r="M1071" i="1"/>
  <c r="K1071" i="1"/>
  <c r="M2826" i="1"/>
  <c r="K2826" i="1"/>
  <c r="M1073" i="1"/>
  <c r="K1073" i="1"/>
  <c r="M607" i="1"/>
  <c r="K607" i="1"/>
  <c r="M1450" i="1"/>
  <c r="K1450" i="1"/>
  <c r="M1145" i="1"/>
  <c r="K1145" i="1"/>
  <c r="M2129" i="1"/>
  <c r="K2129" i="1"/>
  <c r="M1124" i="1"/>
  <c r="K1124" i="1"/>
  <c r="M1915" i="1"/>
  <c r="K1915" i="1"/>
  <c r="M2423" i="1"/>
  <c r="K2423" i="1"/>
  <c r="M2221" i="1"/>
  <c r="K2221" i="1"/>
  <c r="M1882" i="1"/>
  <c r="K1882" i="1"/>
  <c r="M2625" i="1"/>
  <c r="K2625" i="1"/>
  <c r="M469" i="1"/>
  <c r="K469" i="1"/>
  <c r="M1147" i="1"/>
  <c r="K1147" i="1"/>
  <c r="M306" i="1"/>
  <c r="K306" i="1"/>
  <c r="M403" i="1"/>
  <c r="K403" i="1"/>
  <c r="M77" i="1"/>
  <c r="K77" i="1"/>
  <c r="M2397" i="1"/>
  <c r="K2397" i="1"/>
  <c r="M1761" i="1"/>
  <c r="K1761" i="1"/>
  <c r="M1637" i="1"/>
  <c r="K1637" i="1"/>
  <c r="M2093" i="1"/>
  <c r="K2093" i="1"/>
  <c r="M2734" i="1"/>
  <c r="K2734" i="1"/>
  <c r="M1778" i="1"/>
  <c r="K1778" i="1"/>
  <c r="M1044" i="1"/>
  <c r="K1044" i="1"/>
  <c r="M2124" i="1"/>
  <c r="K2124" i="1"/>
  <c r="M425" i="1"/>
  <c r="K425" i="1"/>
  <c r="M2182" i="1"/>
  <c r="K2182" i="1"/>
  <c r="M2538" i="1"/>
  <c r="K2538" i="1"/>
  <c r="M40" i="1"/>
  <c r="K40" i="1"/>
  <c r="M1780" i="1"/>
  <c r="K1780" i="1"/>
  <c r="M2036" i="1"/>
  <c r="K2036" i="1"/>
  <c r="M181" i="1"/>
  <c r="K181" i="1"/>
  <c r="M1155" i="1"/>
  <c r="K1155" i="1"/>
  <c r="M1018" i="1"/>
  <c r="K1018" i="1"/>
  <c r="M3000" i="1"/>
  <c r="K3000" i="1"/>
  <c r="M1347" i="1"/>
  <c r="K1347" i="1"/>
  <c r="M1476" i="1"/>
  <c r="K1476" i="1"/>
  <c r="M1383" i="1"/>
  <c r="K1383" i="1"/>
  <c r="M2863" i="1"/>
  <c r="K2863" i="1"/>
  <c r="M2375" i="1"/>
  <c r="K2375" i="1"/>
  <c r="M287" i="1"/>
  <c r="K287" i="1"/>
  <c r="M997" i="1"/>
  <c r="K997" i="1"/>
  <c r="M1138" i="1"/>
  <c r="K1138" i="1"/>
  <c r="M361" i="1"/>
  <c r="K361" i="1"/>
  <c r="M247" i="1"/>
  <c r="K247" i="1"/>
  <c r="M1638" i="1"/>
  <c r="K1638" i="1"/>
  <c r="M271" i="1"/>
  <c r="K271" i="1"/>
  <c r="M606" i="1"/>
  <c r="K606" i="1"/>
  <c r="M1161" i="1"/>
  <c r="K1161" i="1"/>
  <c r="M943" i="1"/>
  <c r="K943" i="1"/>
  <c r="M1755" i="1"/>
  <c r="K1755" i="1"/>
  <c r="M1213" i="1"/>
  <c r="K1213" i="1"/>
  <c r="M1601" i="1"/>
  <c r="K1601" i="1"/>
  <c r="M1855" i="1"/>
  <c r="K1855" i="1"/>
  <c r="M1259" i="1"/>
  <c r="K1259" i="1"/>
  <c r="M2034" i="1"/>
  <c r="K2034" i="1"/>
  <c r="M2882" i="1"/>
  <c r="K2882" i="1"/>
  <c r="M1028" i="1"/>
  <c r="K1028" i="1"/>
  <c r="M2046" i="1"/>
  <c r="K2046" i="1"/>
  <c r="M622" i="1"/>
  <c r="K622" i="1"/>
  <c r="M1903" i="1"/>
  <c r="K1903" i="1"/>
  <c r="M677" i="1"/>
  <c r="K677" i="1"/>
  <c r="M638" i="1"/>
  <c r="K638" i="1"/>
  <c r="M1598" i="1"/>
  <c r="K1598" i="1"/>
  <c r="M1134" i="1"/>
  <c r="K1134" i="1"/>
  <c r="M917" i="1"/>
  <c r="K917" i="1"/>
  <c r="M1039" i="1"/>
  <c r="K1039" i="1"/>
  <c r="M2152" i="1"/>
  <c r="K2152" i="1"/>
  <c r="M2085" i="1"/>
  <c r="K2085" i="1"/>
  <c r="M2235" i="1"/>
  <c r="K2235" i="1"/>
  <c r="M993" i="1"/>
  <c r="K993" i="1"/>
  <c r="M933" i="1"/>
  <c r="K933" i="1"/>
  <c r="M452" i="1"/>
  <c r="K452" i="1"/>
  <c r="M2395" i="1"/>
  <c r="K2395" i="1"/>
  <c r="M1379" i="1"/>
  <c r="K1379" i="1"/>
  <c r="M2548" i="1"/>
  <c r="K2548" i="1"/>
  <c r="M1492" i="1"/>
  <c r="K1492" i="1"/>
  <c r="M978" i="1"/>
  <c r="K978" i="1"/>
  <c r="M757" i="1"/>
  <c r="K757" i="1"/>
  <c r="M1269" i="1"/>
  <c r="K1269" i="1"/>
  <c r="M619" i="1"/>
  <c r="K619" i="1"/>
  <c r="M2007" i="1"/>
  <c r="K2007" i="1"/>
  <c r="M2596" i="1"/>
  <c r="K2596" i="1"/>
  <c r="M1415" i="1"/>
  <c r="K1415" i="1"/>
  <c r="M315" i="1"/>
  <c r="K315" i="1"/>
  <c r="M2722" i="1"/>
  <c r="K2722" i="1"/>
  <c r="M276" i="1"/>
  <c r="K276" i="1"/>
  <c r="M704" i="1"/>
  <c r="K704" i="1"/>
  <c r="M2120" i="1"/>
  <c r="K2120" i="1"/>
  <c r="M311" i="1"/>
  <c r="K311" i="1"/>
  <c r="M1628" i="1"/>
  <c r="K1628" i="1"/>
  <c r="M285" i="1"/>
  <c r="K285" i="1"/>
  <c r="M2348" i="1"/>
  <c r="K2348" i="1"/>
  <c r="M2818" i="1"/>
  <c r="K2818" i="1"/>
  <c r="M1115" i="1"/>
  <c r="K1115" i="1"/>
  <c r="M956" i="1"/>
  <c r="K956" i="1"/>
  <c r="M140" i="1"/>
  <c r="K140" i="1"/>
  <c r="M1746" i="1"/>
  <c r="K1746" i="1"/>
  <c r="M2398" i="1"/>
  <c r="K2398" i="1"/>
  <c r="M1049" i="1"/>
  <c r="K1049" i="1"/>
  <c r="M1690" i="1"/>
  <c r="K1690" i="1"/>
  <c r="M2809" i="1"/>
  <c r="K2809" i="1"/>
  <c r="M2679" i="1"/>
  <c r="K2679" i="1"/>
  <c r="M2785" i="1"/>
  <c r="K2785" i="1"/>
  <c r="M1850" i="1"/>
  <c r="K1850" i="1"/>
  <c r="M594" i="1"/>
  <c r="K594" i="1"/>
  <c r="M1338" i="1"/>
  <c r="K1338" i="1"/>
  <c r="M835" i="1"/>
  <c r="K835" i="1"/>
  <c r="M646" i="1"/>
  <c r="K646" i="1"/>
  <c r="M693" i="1"/>
  <c r="K693" i="1"/>
  <c r="M2948" i="1"/>
  <c r="K2948" i="1"/>
  <c r="M2354" i="1"/>
  <c r="K2354" i="1"/>
  <c r="M2816" i="1"/>
  <c r="K2816" i="1"/>
  <c r="M2931" i="1"/>
  <c r="K2931" i="1"/>
  <c r="M2520" i="1"/>
  <c r="K2520" i="1"/>
  <c r="M1088" i="1"/>
  <c r="K1088" i="1"/>
  <c r="M929" i="1"/>
  <c r="K929" i="1"/>
  <c r="M529" i="1"/>
  <c r="K529" i="1"/>
  <c r="M1314" i="1"/>
  <c r="K1314" i="1"/>
  <c r="M1272" i="1"/>
  <c r="K1272" i="1"/>
  <c r="M1565" i="1"/>
  <c r="K1565" i="1"/>
  <c r="M1362" i="1"/>
  <c r="K1362" i="1"/>
  <c r="M2448" i="1"/>
  <c r="K2448" i="1"/>
  <c r="M2748" i="1"/>
  <c r="K2748" i="1"/>
  <c r="M1648" i="1"/>
  <c r="K1648" i="1"/>
  <c r="M963" i="1"/>
  <c r="K963" i="1"/>
  <c r="M1216" i="1"/>
  <c r="K1216" i="1"/>
  <c r="M124" i="1"/>
  <c r="K124" i="1"/>
  <c r="M2215" i="1"/>
  <c r="K2215" i="1"/>
  <c r="M2187" i="1"/>
  <c r="K2187" i="1"/>
  <c r="M2126" i="1"/>
  <c r="K2126" i="1"/>
  <c r="M2368" i="1"/>
  <c r="K2368" i="1"/>
  <c r="M2372" i="1"/>
  <c r="K2372" i="1"/>
  <c r="M888" i="1"/>
  <c r="K888" i="1"/>
  <c r="M375" i="1"/>
  <c r="K375" i="1"/>
  <c r="M2216" i="1"/>
  <c r="K2216" i="1"/>
  <c r="M502" i="1"/>
  <c r="K502" i="1"/>
  <c r="M506" i="1"/>
  <c r="K506" i="1"/>
  <c r="M1429" i="1"/>
  <c r="K1429" i="1"/>
  <c r="M1354" i="1"/>
  <c r="K1354" i="1"/>
  <c r="M1179" i="1"/>
  <c r="K1179" i="1"/>
  <c r="M1232" i="1"/>
  <c r="K1232" i="1"/>
  <c r="M2491" i="1"/>
  <c r="K2491" i="1"/>
  <c r="M658" i="1"/>
  <c r="K658" i="1"/>
  <c r="M2612" i="1"/>
  <c r="K2612" i="1"/>
  <c r="M2319" i="1"/>
  <c r="K2319" i="1"/>
  <c r="M503" i="1"/>
  <c r="K503" i="1"/>
  <c r="M1285" i="1"/>
  <c r="K1285" i="1"/>
  <c r="M2735" i="1"/>
  <c r="K2735" i="1"/>
  <c r="M2076" i="1"/>
  <c r="K2076" i="1"/>
  <c r="M303" i="1"/>
  <c r="K303" i="1"/>
  <c r="M2977" i="1"/>
  <c r="K2977" i="1"/>
  <c r="M1912" i="1"/>
  <c r="K1912" i="1"/>
  <c r="M820" i="1"/>
  <c r="K820" i="1"/>
  <c r="M846" i="1"/>
  <c r="K846" i="1"/>
  <c r="M701" i="1"/>
  <c r="K701" i="1"/>
  <c r="M1060" i="1"/>
  <c r="K1060" i="1"/>
  <c r="M1482" i="1"/>
  <c r="K1482" i="1"/>
  <c r="M2408" i="1"/>
  <c r="K2408" i="1"/>
  <c r="M1299" i="1"/>
  <c r="K1299" i="1"/>
  <c r="M2597" i="1"/>
  <c r="K2597" i="1"/>
  <c r="M267" i="1"/>
  <c r="K267" i="1"/>
  <c r="M2352" i="1"/>
  <c r="K2352" i="1"/>
  <c r="M2267" i="1"/>
  <c r="K2267" i="1"/>
  <c r="M1940" i="1"/>
  <c r="K1940" i="1"/>
  <c r="M2499" i="1"/>
  <c r="K2499" i="1"/>
  <c r="M1198" i="1"/>
  <c r="K1198" i="1"/>
  <c r="M434" i="1"/>
  <c r="K434" i="1"/>
  <c r="M2418" i="1"/>
  <c r="K2418" i="1"/>
  <c r="M1076" i="1"/>
  <c r="K1076" i="1"/>
  <c r="M1688" i="1"/>
  <c r="K1688" i="1"/>
  <c r="M364" i="1"/>
  <c r="K364" i="1"/>
  <c r="M683" i="1"/>
  <c r="K683" i="1"/>
  <c r="M2023" i="1"/>
  <c r="K2023" i="1"/>
  <c r="M2477" i="1"/>
  <c r="K2477" i="1"/>
  <c r="M2552" i="1"/>
  <c r="K2552" i="1"/>
  <c r="M636" i="1"/>
  <c r="K636" i="1"/>
  <c r="M178" i="1"/>
  <c r="K178" i="1"/>
  <c r="M2769" i="1"/>
  <c r="K2769" i="1"/>
  <c r="M2789" i="1"/>
  <c r="K2789" i="1"/>
  <c r="M2376" i="1"/>
  <c r="K2376" i="1"/>
  <c r="M2014" i="1"/>
  <c r="K2014" i="1"/>
  <c r="M2475" i="1"/>
  <c r="K2475" i="1"/>
  <c r="M1669" i="1"/>
  <c r="K1669" i="1"/>
  <c r="M1261" i="1"/>
  <c r="K1261" i="1"/>
  <c r="M151" i="1"/>
  <c r="K151" i="1"/>
  <c r="M1807" i="1"/>
  <c r="K1807" i="1"/>
  <c r="M887" i="1"/>
  <c r="K887" i="1"/>
  <c r="M2246" i="1"/>
  <c r="K2246" i="1"/>
  <c r="M2268" i="1"/>
  <c r="K2268" i="1"/>
  <c r="M1767" i="1"/>
  <c r="K1767" i="1"/>
  <c r="M2546" i="1"/>
  <c r="K2546" i="1"/>
  <c r="M275" i="1"/>
  <c r="K275" i="1"/>
  <c r="M1104" i="1"/>
  <c r="K1104" i="1"/>
  <c r="M1328" i="1"/>
  <c r="K1328" i="1"/>
  <c r="M2788" i="1"/>
  <c r="K2788" i="1"/>
  <c r="M1256" i="1"/>
  <c r="K1256" i="1"/>
  <c r="M1570" i="1"/>
  <c r="K1570" i="1"/>
  <c r="M1098" i="1"/>
  <c r="K1098" i="1"/>
  <c r="M1534" i="1"/>
  <c r="K1534" i="1"/>
  <c r="M2338" i="1"/>
  <c r="K2338" i="1"/>
  <c r="M2500" i="1"/>
  <c r="K2500" i="1"/>
  <c r="M1844" i="1"/>
  <c r="K1844" i="1"/>
  <c r="M1520" i="1"/>
  <c r="K1520" i="1"/>
  <c r="M307" i="1"/>
  <c r="K307" i="1"/>
  <c r="M1471" i="1"/>
  <c r="K1471" i="1"/>
  <c r="M1776" i="1"/>
  <c r="K1776" i="1"/>
  <c r="M1081" i="1"/>
  <c r="K1081" i="1"/>
  <c r="M2842" i="1"/>
  <c r="K2842" i="1"/>
  <c r="M625" i="1"/>
  <c r="K625" i="1"/>
  <c r="M457" i="1"/>
  <c r="K457" i="1"/>
  <c r="M173" i="1"/>
  <c r="K173" i="1"/>
  <c r="M2784" i="1"/>
  <c r="K2784" i="1"/>
  <c r="M350" i="1"/>
  <c r="K350" i="1"/>
  <c r="M1605" i="1"/>
  <c r="K1605" i="1"/>
  <c r="M2427" i="1"/>
  <c r="K2427" i="1"/>
  <c r="M922" i="1"/>
  <c r="K922" i="1"/>
  <c r="M596" i="1"/>
  <c r="K596" i="1"/>
  <c r="M73" i="1"/>
  <c r="K73" i="1"/>
  <c r="M1029" i="1"/>
  <c r="K1029" i="1"/>
  <c r="M5" i="1"/>
  <c r="K5" i="1"/>
  <c r="M1123" i="1"/>
  <c r="K1123" i="1"/>
  <c r="M2675" i="1"/>
  <c r="K2675" i="1"/>
  <c r="M1086" i="1"/>
  <c r="K1086" i="1"/>
  <c r="M2865" i="1"/>
  <c r="K2865" i="1"/>
  <c r="M2328" i="1"/>
  <c r="K2328" i="1"/>
  <c r="M746" i="1"/>
  <c r="K746" i="1"/>
  <c r="M2993" i="1"/>
  <c r="K2993" i="1"/>
  <c r="M228" i="1"/>
  <c r="K228" i="1"/>
  <c r="M353" i="1"/>
  <c r="K353" i="1"/>
  <c r="M112" i="1"/>
  <c r="K112" i="1"/>
  <c r="M2435" i="1"/>
  <c r="K2435" i="1"/>
  <c r="M1707" i="1"/>
  <c r="K1707" i="1"/>
  <c r="M1475" i="1"/>
  <c r="K1475" i="1"/>
  <c r="M1360" i="1"/>
  <c r="K1360" i="1"/>
  <c r="M797" i="1"/>
  <c r="K797" i="1"/>
  <c r="M597" i="1"/>
  <c r="K597" i="1"/>
  <c r="M398" i="1"/>
  <c r="K398" i="1"/>
  <c r="M1716" i="1"/>
  <c r="K1716" i="1"/>
  <c r="M357" i="1"/>
  <c r="K357" i="1"/>
  <c r="M2138" i="1"/>
  <c r="K2138" i="1"/>
  <c r="M2952" i="1"/>
  <c r="K2952" i="1"/>
  <c r="M2281" i="1"/>
  <c r="K2281" i="1"/>
  <c r="M2927" i="1"/>
  <c r="K2927" i="1"/>
  <c r="M1242" i="1"/>
  <c r="K1242" i="1"/>
  <c r="M2416" i="1"/>
  <c r="K2416" i="1"/>
  <c r="M1464" i="1"/>
  <c r="K1464" i="1"/>
  <c r="M1102" i="1"/>
  <c r="K1102" i="1"/>
  <c r="M624" i="1"/>
  <c r="K624" i="1"/>
  <c r="M1951" i="1"/>
  <c r="K1951" i="1"/>
  <c r="M1488" i="1"/>
  <c r="K1488" i="1"/>
  <c r="M79" i="1"/>
  <c r="K79" i="1"/>
  <c r="M2232" i="1"/>
  <c r="K2232" i="1"/>
  <c r="M2576" i="1"/>
  <c r="K2576" i="1"/>
  <c r="M767" i="1"/>
  <c r="K767" i="1"/>
  <c r="M2274" i="1"/>
  <c r="K2274" i="1"/>
  <c r="M2280" i="1"/>
  <c r="K2280" i="1"/>
  <c r="M2044" i="1"/>
  <c r="K2044" i="1"/>
  <c r="M1645" i="1"/>
  <c r="K1645" i="1"/>
  <c r="M2288" i="1"/>
  <c r="K2288" i="1"/>
  <c r="M1656" i="1"/>
  <c r="K1656" i="1"/>
  <c r="M1797" i="1"/>
  <c r="K1797" i="1"/>
  <c r="M2898" i="1"/>
  <c r="K2898" i="1"/>
  <c r="M1015" i="1"/>
  <c r="K1015" i="1"/>
  <c r="M668" i="1"/>
  <c r="K668" i="1"/>
  <c r="M164" i="1"/>
  <c r="K164" i="1"/>
  <c r="M120" i="1"/>
  <c r="K120" i="1"/>
  <c r="M2623" i="1"/>
  <c r="K2623" i="1"/>
  <c r="M1982" i="1"/>
  <c r="K1982" i="1"/>
  <c r="M1358" i="1"/>
  <c r="K1358" i="1"/>
  <c r="M1481" i="1"/>
  <c r="K1481" i="1"/>
  <c r="M2559" i="1"/>
  <c r="K2559" i="1"/>
  <c r="M2909" i="1"/>
  <c r="K2909" i="1"/>
  <c r="M1725" i="1"/>
  <c r="K1725" i="1"/>
  <c r="M2114" i="1"/>
  <c r="K2114" i="1"/>
  <c r="M1093" i="1"/>
  <c r="K1093" i="1"/>
  <c r="M1874" i="1"/>
  <c r="K1874" i="1"/>
  <c r="M2106" i="1"/>
  <c r="K2106" i="1"/>
  <c r="M939" i="1"/>
  <c r="K939" i="1"/>
  <c r="M1697" i="1"/>
  <c r="K1697" i="1"/>
  <c r="M2204" i="1"/>
  <c r="K2204" i="1"/>
  <c r="M1410" i="1"/>
  <c r="K1410" i="1"/>
  <c r="M1961" i="1"/>
  <c r="K1961" i="1"/>
  <c r="M194" i="1"/>
  <c r="K194" i="1"/>
  <c r="M656" i="1"/>
  <c r="K656" i="1"/>
  <c r="M80" i="1"/>
  <c r="K80" i="1"/>
  <c r="M1023" i="1"/>
  <c r="K1023" i="1"/>
  <c r="M2632" i="1"/>
  <c r="K2632" i="1"/>
  <c r="M426" i="1"/>
  <c r="K426" i="1"/>
  <c r="M844" i="1"/>
  <c r="K844" i="1"/>
  <c r="M2945" i="1"/>
  <c r="K2945" i="1"/>
  <c r="M543" i="1"/>
  <c r="K543" i="1"/>
  <c r="M1588" i="1"/>
  <c r="K1588" i="1"/>
  <c r="M2016" i="1"/>
  <c r="K2016" i="1"/>
  <c r="M1906" i="1"/>
  <c r="K1906" i="1"/>
  <c r="M2713" i="1"/>
  <c r="K2713" i="1"/>
  <c r="M91" i="1"/>
  <c r="K91" i="1"/>
  <c r="M2942" i="1"/>
  <c r="K2942" i="1"/>
  <c r="M627" i="1"/>
  <c r="K627" i="1"/>
  <c r="M1030" i="1"/>
  <c r="K1030" i="1"/>
  <c r="M2020" i="1"/>
  <c r="K2020" i="1"/>
  <c r="M2444" i="1"/>
  <c r="K2444" i="1"/>
  <c r="M3004" i="1"/>
  <c r="K3004" i="1"/>
  <c r="M987" i="1"/>
  <c r="K987" i="1"/>
  <c r="M2638" i="1"/>
  <c r="K2638" i="1"/>
  <c r="M2173" i="1"/>
  <c r="K2173" i="1"/>
  <c r="M1033" i="1"/>
  <c r="K1033" i="1"/>
  <c r="M2901" i="1"/>
  <c r="K2901" i="1"/>
  <c r="M2707" i="1"/>
  <c r="K2707" i="1"/>
  <c r="M1463" i="1"/>
  <c r="K1463" i="1"/>
  <c r="M2312" i="1"/>
  <c r="K2312" i="1"/>
  <c r="M1468" i="1"/>
  <c r="K1468" i="1"/>
  <c r="M972" i="1"/>
  <c r="K972" i="1"/>
  <c r="M847" i="1"/>
  <c r="K847" i="1"/>
  <c r="M1660" i="1"/>
  <c r="K1660" i="1"/>
  <c r="M2659" i="1"/>
  <c r="K2659" i="1"/>
  <c r="M2636" i="1"/>
  <c r="K2636" i="1"/>
  <c r="M2434" i="1"/>
  <c r="K2434" i="1"/>
  <c r="M363" i="1"/>
  <c r="K363" i="1"/>
  <c r="M768" i="1"/>
  <c r="K768" i="1"/>
  <c r="M2457" i="1"/>
  <c r="K2457" i="1"/>
  <c r="M2409" i="1"/>
  <c r="K2409" i="1"/>
  <c r="M2753" i="1"/>
  <c r="K2753" i="1"/>
  <c r="M818" i="1"/>
  <c r="K818" i="1"/>
  <c r="M389" i="1"/>
  <c r="K389" i="1"/>
  <c r="M1633" i="1"/>
  <c r="K1633" i="1"/>
  <c r="M2468" i="1"/>
  <c r="K2468" i="1"/>
  <c r="M33" i="1"/>
  <c r="K33" i="1"/>
  <c r="M821" i="1"/>
  <c r="K821" i="1"/>
  <c r="M1963" i="1"/>
  <c r="K1963" i="1"/>
  <c r="M1941" i="1"/>
  <c r="K1941" i="1"/>
  <c r="M2516" i="1"/>
  <c r="K2516" i="1"/>
  <c r="M418" i="1"/>
  <c r="K418" i="1"/>
  <c r="M1818" i="1"/>
  <c r="K1818" i="1"/>
  <c r="M1051" i="1"/>
  <c r="K1051" i="1"/>
  <c r="M2739" i="1"/>
  <c r="K2739" i="1"/>
  <c r="M337" i="1"/>
  <c r="K337" i="1"/>
  <c r="M1056" i="1"/>
  <c r="K1056" i="1"/>
  <c r="M1140" i="1"/>
  <c r="K1140" i="1"/>
  <c r="M1975" i="1"/>
  <c r="K1975" i="1"/>
  <c r="M2560" i="1"/>
  <c r="K2560" i="1"/>
  <c r="M1711" i="1"/>
  <c r="K1711" i="1"/>
  <c r="M733" i="1"/>
  <c r="K733" i="1"/>
  <c r="M86" i="1"/>
  <c r="K86" i="1"/>
  <c r="M2077" i="1"/>
  <c r="K2077" i="1"/>
  <c r="M1718" i="1"/>
  <c r="K1718" i="1"/>
  <c r="M489" i="1"/>
  <c r="K489" i="1"/>
  <c r="M964" i="1"/>
  <c r="K964" i="1"/>
  <c r="M467" i="1"/>
  <c r="K467" i="1"/>
  <c r="M464" i="1"/>
  <c r="K464" i="1"/>
  <c r="M2412" i="1"/>
  <c r="K2412" i="1"/>
  <c r="M954" i="1"/>
  <c r="K954" i="1"/>
  <c r="M2083" i="1"/>
  <c r="K2083" i="1"/>
  <c r="M1904" i="1"/>
  <c r="K1904" i="1"/>
  <c r="M2161" i="1"/>
  <c r="K2161" i="1"/>
  <c r="M2822" i="1"/>
  <c r="K2822" i="1"/>
  <c r="M1128" i="1"/>
  <c r="K1128" i="1"/>
  <c r="M1559" i="1"/>
  <c r="K1559" i="1"/>
  <c r="M1655" i="1"/>
  <c r="K1655" i="1"/>
  <c r="M495" i="1"/>
  <c r="K495" i="1"/>
  <c r="M1957" i="1"/>
  <c r="K1957" i="1"/>
  <c r="M513" i="1"/>
  <c r="K513" i="1"/>
  <c r="M2962" i="1"/>
  <c r="K2962" i="1"/>
  <c r="M1222" i="1"/>
  <c r="K1222" i="1"/>
  <c r="M1057" i="1"/>
  <c r="K1057" i="1"/>
  <c r="M62" i="1"/>
  <c r="K62" i="1"/>
  <c r="M2714" i="1"/>
  <c r="K2714" i="1"/>
  <c r="M1118" i="1"/>
  <c r="K1118" i="1"/>
  <c r="M1890" i="1"/>
  <c r="K1890" i="1"/>
  <c r="M137" i="1"/>
  <c r="K137" i="1"/>
  <c r="M870" i="1"/>
  <c r="K870" i="1"/>
  <c r="M1157" i="1"/>
  <c r="K1157" i="1"/>
  <c r="M921" i="1"/>
  <c r="K921" i="1"/>
  <c r="M1602" i="1"/>
  <c r="K1602" i="1"/>
  <c r="M778" i="1"/>
  <c r="K778" i="1"/>
  <c r="M2845" i="1"/>
  <c r="K2845" i="1"/>
  <c r="M2587" i="1"/>
  <c r="K2587" i="1"/>
  <c r="M2256" i="1"/>
  <c r="K2256" i="1"/>
  <c r="M2733" i="1"/>
  <c r="K2733" i="1"/>
  <c r="M1507" i="1"/>
  <c r="K1507" i="1"/>
  <c r="M1987" i="1"/>
  <c r="K1987" i="1"/>
  <c r="M2858" i="1"/>
  <c r="K2858" i="1"/>
  <c r="M1661" i="1"/>
  <c r="K1661" i="1"/>
  <c r="M2837" i="1"/>
  <c r="K2837" i="1"/>
  <c r="M325" i="1"/>
  <c r="K325" i="1"/>
  <c r="M799" i="1"/>
  <c r="K799" i="1"/>
  <c r="M433" i="1"/>
  <c r="K433" i="1"/>
  <c r="M584" i="1"/>
  <c r="K584" i="1"/>
  <c r="M2410" i="1"/>
  <c r="K2410" i="1"/>
  <c r="M1094" i="1"/>
  <c r="K1094" i="1"/>
  <c r="M1306" i="1"/>
  <c r="K1306" i="1"/>
  <c r="M834" i="1"/>
  <c r="K834" i="1"/>
  <c r="M2883" i="1"/>
  <c r="K2883" i="1"/>
  <c r="M1666" i="1"/>
  <c r="K1666" i="1"/>
  <c r="M138" i="1"/>
  <c r="K138" i="1"/>
  <c r="M1340" i="1"/>
  <c r="K1340" i="1"/>
  <c r="M2781" i="1"/>
  <c r="K2781" i="1"/>
  <c r="M2297" i="1"/>
  <c r="K2297" i="1"/>
  <c r="M412" i="1"/>
  <c r="K412" i="1"/>
  <c r="M866" i="1"/>
  <c r="K866" i="1"/>
  <c r="M2207" i="1"/>
  <c r="K2207" i="1"/>
  <c r="M1284" i="1"/>
  <c r="K1284" i="1"/>
  <c r="M534" i="1"/>
  <c r="K534" i="1"/>
  <c r="M71" i="1"/>
  <c r="K71" i="1"/>
  <c r="M2540" i="1"/>
  <c r="K2540" i="1"/>
  <c r="M831" i="1"/>
  <c r="K831" i="1"/>
  <c r="M1331" i="1"/>
  <c r="K1331" i="1"/>
  <c r="M1525" i="1"/>
  <c r="K1525" i="1"/>
  <c r="M1873" i="1"/>
  <c r="K1873" i="1"/>
  <c r="M611" i="1"/>
  <c r="K611" i="1"/>
  <c r="M2113" i="1"/>
  <c r="K2113" i="1"/>
  <c r="M716" i="1"/>
  <c r="K716" i="1"/>
  <c r="M913" i="1"/>
  <c r="K913" i="1"/>
  <c r="M1829" i="1"/>
  <c r="K1829" i="1"/>
  <c r="M620" i="1"/>
  <c r="K620" i="1"/>
  <c r="M1617" i="1"/>
  <c r="K1617" i="1"/>
  <c r="M853" i="1"/>
  <c r="K853" i="1"/>
  <c r="M1217" i="1"/>
  <c r="K1217" i="1"/>
  <c r="M1770" i="1"/>
  <c r="K1770" i="1"/>
  <c r="M2471" i="1"/>
  <c r="K2471" i="1"/>
  <c r="M2382" i="1"/>
  <c r="K2382" i="1"/>
  <c r="M986" i="1"/>
  <c r="K986" i="1"/>
  <c r="M1846" i="1"/>
  <c r="K1846" i="1"/>
  <c r="M748" i="1"/>
  <c r="K748" i="1"/>
  <c r="M2570" i="1"/>
  <c r="K2570" i="1"/>
  <c r="M280" i="1"/>
  <c r="K280" i="1"/>
  <c r="M605" i="1"/>
  <c r="K605" i="1"/>
  <c r="M1173" i="1"/>
  <c r="K1173" i="1"/>
  <c r="M713" i="1"/>
  <c r="K713" i="1"/>
  <c r="M2417" i="1"/>
  <c r="K2417" i="1"/>
  <c r="M676" i="1"/>
  <c r="K676" i="1"/>
  <c r="M2181" i="1"/>
  <c r="K2181" i="1"/>
  <c r="M1486" i="1"/>
  <c r="K1486" i="1"/>
  <c r="M1613" i="1"/>
  <c r="K1613" i="1"/>
  <c r="M737" i="1"/>
  <c r="K737" i="1"/>
  <c r="M455" i="1"/>
  <c r="K455" i="1"/>
  <c r="M195" i="1"/>
  <c r="K195" i="1"/>
  <c r="M447" i="1"/>
  <c r="K447" i="1"/>
  <c r="M1939" i="1"/>
  <c r="K1939" i="1"/>
  <c r="M2697" i="1"/>
  <c r="K2697" i="1"/>
  <c r="M1177" i="1"/>
  <c r="K1177" i="1"/>
  <c r="M2703" i="1"/>
  <c r="K2703" i="1"/>
  <c r="M2681" i="1"/>
  <c r="K2681" i="1"/>
  <c r="M2967" i="1"/>
  <c r="K2967" i="1"/>
  <c r="M1646" i="1"/>
  <c r="K1646" i="1"/>
  <c r="M2551" i="1"/>
  <c r="K2551" i="1"/>
  <c r="M785" i="1"/>
  <c r="K785" i="1"/>
  <c r="M57" i="1"/>
  <c r="K57" i="1"/>
  <c r="M1862" i="1"/>
  <c r="K1862" i="1"/>
  <c r="M212" i="1"/>
  <c r="K212" i="1"/>
  <c r="M3" i="1"/>
  <c r="K3" i="1"/>
  <c r="M1194" i="1"/>
  <c r="K1194" i="1"/>
  <c r="M2812" i="1"/>
  <c r="K2812" i="1"/>
  <c r="M647" i="1"/>
  <c r="K647" i="1"/>
  <c r="M2572" i="1"/>
  <c r="K2572" i="1"/>
  <c r="M310" i="1"/>
  <c r="K310" i="1"/>
  <c r="M2897" i="1"/>
  <c r="K2897" i="1"/>
  <c r="M2983" i="1"/>
  <c r="K2983" i="1"/>
  <c r="M1556" i="1"/>
  <c r="K1556" i="1"/>
  <c r="M2539" i="1"/>
  <c r="K2539" i="1"/>
  <c r="M1986" i="1"/>
  <c r="K1986" i="1"/>
  <c r="M2855" i="1"/>
  <c r="K2855" i="1"/>
  <c r="M1721" i="1"/>
  <c r="K1721" i="1"/>
  <c r="M2394" i="1"/>
  <c r="K2394" i="1"/>
  <c r="M290" i="1"/>
  <c r="K290" i="1"/>
  <c r="M2637" i="1"/>
  <c r="K2637" i="1"/>
  <c r="M133" i="1"/>
  <c r="K133" i="1"/>
  <c r="M1505" i="1"/>
  <c r="K1505" i="1"/>
  <c r="M867" i="1"/>
  <c r="K867" i="1"/>
  <c r="M2620" i="1"/>
  <c r="K2620" i="1"/>
  <c r="M1319" i="1"/>
  <c r="K1319" i="1"/>
  <c r="M2605" i="1"/>
  <c r="K2605" i="1"/>
  <c r="M2078" i="1"/>
  <c r="K2078" i="1"/>
  <c r="M2518" i="1"/>
  <c r="K2518" i="1"/>
  <c r="M2433" i="1"/>
  <c r="K2433" i="1"/>
  <c r="M2502" i="1"/>
  <c r="K2502" i="1"/>
  <c r="M299" i="1"/>
  <c r="K299" i="1"/>
  <c r="M739" i="1"/>
  <c r="K739" i="1"/>
  <c r="M1474" i="1"/>
  <c r="K1474" i="1"/>
  <c r="M2081" i="1"/>
  <c r="K2081" i="1"/>
  <c r="M617" i="1"/>
  <c r="K617" i="1"/>
  <c r="M2199" i="1"/>
  <c r="K2199" i="1"/>
  <c r="M281" i="1"/>
  <c r="K281" i="1"/>
  <c r="M2746" i="1"/>
  <c r="K2746" i="1"/>
  <c r="M2165" i="1"/>
  <c r="K2165" i="1"/>
  <c r="M2001" i="1"/>
  <c r="K2001" i="1"/>
  <c r="M1243" i="1"/>
  <c r="K1243" i="1"/>
  <c r="M2269" i="1"/>
  <c r="K2269" i="1"/>
  <c r="M614" i="1"/>
  <c r="K614" i="1"/>
  <c r="M2799" i="1"/>
  <c r="K2799" i="1"/>
  <c r="M270" i="1"/>
  <c r="K270" i="1"/>
  <c r="M1996" i="1"/>
  <c r="K1996" i="1"/>
  <c r="M2013" i="1"/>
  <c r="K2013" i="1"/>
  <c r="M2699" i="1"/>
  <c r="K2699" i="1"/>
  <c r="M524" i="1"/>
  <c r="K524" i="1"/>
  <c r="M1260" i="1"/>
  <c r="K1260" i="1"/>
  <c r="M1443" i="1"/>
  <c r="K1443" i="1"/>
  <c r="M2852" i="1"/>
  <c r="K2852" i="1"/>
  <c r="M565" i="1"/>
  <c r="K565" i="1"/>
  <c r="M38" i="1"/>
  <c r="K38" i="1"/>
  <c r="M2567" i="1"/>
  <c r="K2567" i="1"/>
  <c r="M1286" i="1"/>
  <c r="K1286" i="1"/>
  <c r="M1332" i="1"/>
  <c r="K1332" i="1"/>
  <c r="M2430" i="1"/>
  <c r="K2430" i="1"/>
  <c r="M2828" i="1"/>
  <c r="K2828" i="1"/>
  <c r="M2974" i="1"/>
  <c r="K2974" i="1"/>
  <c r="M2589" i="1"/>
  <c r="K2589" i="1"/>
  <c r="M2731" i="1"/>
  <c r="K2731" i="1"/>
  <c r="M1201" i="1"/>
  <c r="K1201" i="1"/>
  <c r="M272" i="1"/>
  <c r="K272" i="1"/>
  <c r="M1736" i="1"/>
  <c r="K1736" i="1"/>
  <c r="M2193" i="1"/>
  <c r="K2193" i="1"/>
  <c r="M61" i="1"/>
  <c r="K61" i="1"/>
  <c r="M104" i="1"/>
  <c r="K104" i="1"/>
  <c r="M896" i="1"/>
  <c r="K896" i="1"/>
  <c r="M1798" i="1"/>
  <c r="K1798" i="1"/>
  <c r="M604" i="1"/>
  <c r="K604" i="1"/>
  <c r="M1136" i="1"/>
  <c r="K1136" i="1"/>
  <c r="M1597" i="1"/>
  <c r="K1597" i="1"/>
  <c r="M2627" i="1"/>
  <c r="K2627" i="1"/>
  <c r="M1381" i="1"/>
  <c r="K1381" i="1"/>
  <c r="M2759" i="1"/>
  <c r="K2759" i="1"/>
  <c r="M1795" i="1"/>
  <c r="K1795" i="1"/>
  <c r="M1540" i="1"/>
  <c r="K1540" i="1"/>
  <c r="M454" i="1"/>
  <c r="K454" i="1"/>
  <c r="M1228" i="1"/>
  <c r="K1228" i="1"/>
  <c r="M146" i="1"/>
  <c r="K146" i="1"/>
  <c r="M1814" i="1"/>
  <c r="K1814" i="1"/>
  <c r="M2701" i="1"/>
  <c r="K2701" i="1"/>
  <c r="M2325" i="1"/>
  <c r="K2325" i="1"/>
  <c r="M1641" i="1"/>
  <c r="K1641" i="1"/>
  <c r="M1969" i="1"/>
  <c r="K1969" i="1"/>
  <c r="M714" i="1"/>
  <c r="K714" i="1"/>
  <c r="M553" i="1"/>
  <c r="K553" i="1"/>
  <c r="M2136" i="1"/>
  <c r="K2136" i="1"/>
  <c r="M1357" i="1"/>
  <c r="K1357" i="1"/>
  <c r="M2261" i="1"/>
  <c r="K2261" i="1"/>
  <c r="M2834" i="1"/>
  <c r="K2834" i="1"/>
  <c r="M2487" i="1"/>
  <c r="K2487" i="1"/>
  <c r="M1309" i="1"/>
  <c r="K1309" i="1"/>
  <c r="M2838" i="1"/>
  <c r="K2838" i="1"/>
  <c r="M1386" i="1"/>
  <c r="K1386" i="1"/>
  <c r="M1823" i="1"/>
  <c r="K1823" i="1"/>
  <c r="M898" i="1"/>
  <c r="K898" i="1"/>
  <c r="M131" i="1"/>
  <c r="K131" i="1"/>
  <c r="M1042" i="1"/>
  <c r="K1042" i="1"/>
  <c r="M1014" i="1"/>
  <c r="K1014" i="1"/>
  <c r="M341" i="1"/>
  <c r="K341" i="1"/>
  <c r="M485" i="1"/>
  <c r="K485" i="1"/>
  <c r="M1970" i="1"/>
  <c r="K1970" i="1"/>
  <c r="M876" i="1"/>
  <c r="K876" i="1"/>
  <c r="M1253" i="1"/>
  <c r="K1253" i="1"/>
  <c r="M1733" i="1"/>
  <c r="K1733" i="1"/>
  <c r="M2796" i="1"/>
  <c r="K2796" i="1"/>
  <c r="M1378" i="1"/>
  <c r="K1378" i="1"/>
  <c r="M2984" i="1"/>
  <c r="K2984" i="1"/>
  <c r="M1527" i="1"/>
  <c r="K1527" i="1"/>
  <c r="M685" i="1"/>
  <c r="K685" i="1"/>
  <c r="M2702" i="1"/>
  <c r="K2702" i="1"/>
  <c r="M2839" i="1"/>
  <c r="K2839" i="1"/>
  <c r="M595" i="1"/>
  <c r="K595" i="1"/>
  <c r="M705" i="1"/>
  <c r="K705" i="1"/>
  <c r="M2347" i="1"/>
  <c r="K2347" i="1"/>
  <c r="M1413" i="1"/>
  <c r="K1413" i="1"/>
  <c r="M482" i="1"/>
  <c r="K482" i="1"/>
  <c r="M1962" i="1"/>
  <c r="K1962" i="1"/>
  <c r="M1281" i="1"/>
  <c r="K1281" i="1"/>
  <c r="M2706" i="1"/>
  <c r="K2706" i="1"/>
  <c r="M862" i="1"/>
  <c r="K862" i="1"/>
  <c r="M2239" i="1"/>
  <c r="K2239" i="1"/>
  <c r="M2406" i="1"/>
  <c r="K2406" i="1"/>
  <c r="M2571" i="1"/>
  <c r="K2571" i="1"/>
  <c r="M338" i="1"/>
  <c r="K338" i="1"/>
  <c r="M1564" i="1"/>
  <c r="K1564" i="1"/>
  <c r="M1763" i="1"/>
  <c r="K1763" i="1"/>
  <c r="M203" i="1"/>
  <c r="K203" i="1"/>
  <c r="M152" i="1"/>
  <c r="K152" i="1"/>
  <c r="M2801" i="1"/>
  <c r="K2801" i="1"/>
  <c r="M2903" i="1"/>
  <c r="K2903" i="1"/>
  <c r="M2550" i="1"/>
  <c r="K2550" i="1"/>
  <c r="M2950" i="1"/>
  <c r="K2950" i="1"/>
  <c r="M1785" i="1"/>
  <c r="K1785" i="1"/>
  <c r="M2194" i="1"/>
  <c r="K2194" i="1"/>
  <c r="M2473" i="1"/>
  <c r="K2473" i="1"/>
  <c r="M444" i="1"/>
  <c r="K444" i="1"/>
  <c r="M2166" i="1"/>
  <c r="K2166" i="1"/>
  <c r="M1271" i="1"/>
  <c r="K1271" i="1"/>
  <c r="M1126" i="1"/>
  <c r="K1126" i="1"/>
  <c r="M1019" i="1"/>
  <c r="K1019" i="1"/>
  <c r="M1169" i="1"/>
  <c r="K1169" i="1"/>
  <c r="M2038" i="1"/>
  <c r="K2038" i="1"/>
  <c r="M909" i="1"/>
  <c r="K909" i="1"/>
  <c r="M1921" i="1"/>
  <c r="K1921" i="1"/>
  <c r="M2247" i="1"/>
  <c r="K2247" i="1"/>
  <c r="M777" i="1"/>
  <c r="K777" i="1"/>
  <c r="M2741" i="1"/>
  <c r="K2741" i="1"/>
  <c r="M393" i="1"/>
  <c r="K393" i="1"/>
  <c r="M1979" i="1"/>
  <c r="K1979" i="1"/>
  <c r="M2258" i="1"/>
  <c r="K2258" i="1"/>
  <c r="M1548" i="1"/>
  <c r="K1548" i="1"/>
  <c r="M1792" i="1"/>
  <c r="K1792" i="1"/>
  <c r="M814" i="1"/>
  <c r="K814" i="1"/>
  <c r="M1455" i="1"/>
  <c r="K1455" i="1"/>
  <c r="M277" i="1"/>
  <c r="K277" i="1"/>
  <c r="M2262" i="1"/>
  <c r="K2262" i="1"/>
  <c r="M1441" i="1"/>
  <c r="K1441" i="1"/>
  <c r="M1343" i="1"/>
  <c r="K1343" i="1"/>
  <c r="M59" i="1"/>
  <c r="K59" i="1"/>
  <c r="M1499" i="1"/>
  <c r="K1499" i="1"/>
  <c r="M2154" i="1"/>
  <c r="K2154" i="1"/>
  <c r="M616" i="1"/>
  <c r="K616" i="1"/>
  <c r="M2324" i="1"/>
  <c r="K2324" i="1"/>
  <c r="M631" i="1"/>
  <c r="K631" i="1"/>
  <c r="M2705" i="1"/>
  <c r="K2705" i="1"/>
  <c r="M771" i="1"/>
  <c r="K771" i="1"/>
  <c r="M1159" i="1"/>
  <c r="K1159" i="1"/>
  <c r="M2624" i="1"/>
  <c r="K2624" i="1"/>
  <c r="M378" i="1"/>
  <c r="K378" i="1"/>
  <c r="M419" i="1"/>
  <c r="K419" i="1"/>
  <c r="M2057" i="1"/>
  <c r="K2057" i="1"/>
  <c r="M2723" i="1"/>
  <c r="K2723" i="1"/>
  <c r="M2795" i="1"/>
  <c r="K2795" i="1"/>
  <c r="M105" i="1"/>
  <c r="K105" i="1"/>
  <c r="M2583" i="1"/>
  <c r="K2583" i="1"/>
  <c r="M738" i="1"/>
  <c r="K738" i="1"/>
  <c r="M1341" i="1"/>
  <c r="K1341" i="1"/>
  <c r="M2252" i="1"/>
  <c r="K2252" i="1"/>
  <c r="M1103" i="1"/>
  <c r="K1103" i="1"/>
  <c r="M2127" i="1"/>
  <c r="K2127" i="1"/>
  <c r="M2214" i="1"/>
  <c r="K2214" i="1"/>
  <c r="M2358" i="1"/>
  <c r="K2358" i="1"/>
  <c r="M535" i="1"/>
  <c r="K535" i="1"/>
  <c r="M900" i="1"/>
  <c r="K900" i="1"/>
  <c r="M461" i="1"/>
  <c r="K461" i="1"/>
  <c r="M2754" i="1"/>
  <c r="K2754" i="1"/>
  <c r="M1848" i="1"/>
  <c r="K1848" i="1"/>
  <c r="M309" i="1"/>
  <c r="K309" i="1"/>
  <c r="M2689" i="1"/>
  <c r="K2689" i="1"/>
  <c r="M1852" i="1"/>
  <c r="K1852" i="1"/>
  <c r="M2326" i="1"/>
  <c r="K2326" i="1"/>
  <c r="M248" i="1"/>
  <c r="K248" i="1"/>
  <c r="M2635" i="1"/>
  <c r="K2635" i="1"/>
  <c r="M172" i="1"/>
  <c r="K172" i="1"/>
  <c r="M774" i="1"/>
  <c r="K774" i="1"/>
  <c r="M2495" i="1"/>
  <c r="K2495" i="1"/>
  <c r="M766" i="1"/>
  <c r="K766" i="1"/>
  <c r="M2656" i="1"/>
  <c r="K2656" i="1"/>
  <c r="M2764" i="1"/>
  <c r="K2764" i="1"/>
  <c r="M2089" i="1"/>
  <c r="K2089" i="1"/>
  <c r="M707" i="1"/>
  <c r="K707" i="1"/>
  <c r="M2811" i="1"/>
  <c r="K2811" i="1"/>
  <c r="M435" i="1"/>
  <c r="K435" i="1"/>
  <c r="M1731" i="1"/>
  <c r="K1731" i="1"/>
  <c r="M234" i="1"/>
  <c r="K234" i="1"/>
  <c r="M1627" i="1"/>
  <c r="K1627" i="1"/>
  <c r="M2415" i="1"/>
  <c r="K2415" i="1"/>
  <c r="M2614" i="1"/>
  <c r="K2614" i="1"/>
  <c r="M1687" i="1"/>
  <c r="K1687" i="1"/>
  <c r="M2458" i="1"/>
  <c r="K2458" i="1"/>
  <c r="M2371" i="1"/>
  <c r="K2371" i="1"/>
  <c r="M462" i="1"/>
  <c r="K462" i="1"/>
  <c r="M292" i="1"/>
  <c r="K292" i="1"/>
  <c r="M318" i="1"/>
  <c r="K318" i="1"/>
  <c r="M387" i="1"/>
  <c r="K387" i="1"/>
  <c r="M1858" i="1"/>
  <c r="K1858" i="1"/>
  <c r="M1040" i="1"/>
  <c r="K1040" i="1"/>
  <c r="M897" i="1"/>
  <c r="K897" i="1"/>
  <c r="M1287" i="1"/>
  <c r="K1287" i="1"/>
  <c r="M2915" i="1"/>
  <c r="K2915" i="1"/>
  <c r="M859" i="1"/>
  <c r="K859" i="1"/>
  <c r="M1856" i="1"/>
  <c r="K1856" i="1"/>
  <c r="M891" i="1"/>
  <c r="K891" i="1"/>
  <c r="M2230" i="1"/>
  <c r="K2230" i="1"/>
  <c r="M1703" i="1"/>
  <c r="K1703" i="1"/>
  <c r="M2797" i="1"/>
  <c r="K2797" i="1"/>
  <c r="M1757" i="1"/>
  <c r="K1757" i="1"/>
  <c r="M1839" i="1"/>
  <c r="K1839" i="1"/>
  <c r="M117" i="1"/>
  <c r="K117" i="1"/>
  <c r="M2827" i="1"/>
  <c r="K2827" i="1"/>
  <c r="M1589" i="1"/>
  <c r="K1589" i="1"/>
  <c r="M1870" i="1"/>
  <c r="K1870" i="1"/>
  <c r="M2720" i="1"/>
  <c r="K2720" i="1"/>
  <c r="M2039" i="1"/>
  <c r="K2039" i="1"/>
  <c r="M536" i="1"/>
  <c r="K536" i="1"/>
  <c r="M679" i="1"/>
  <c r="K679" i="1"/>
  <c r="M689" i="1"/>
  <c r="K689" i="1"/>
  <c r="M2527" i="1"/>
  <c r="K2527" i="1"/>
  <c r="M2940" i="1"/>
  <c r="K2940" i="1"/>
  <c r="M555" i="1"/>
  <c r="K555" i="1"/>
  <c r="M937" i="1"/>
  <c r="K937" i="1"/>
  <c r="M3002" i="1"/>
  <c r="K3002" i="1"/>
  <c r="M2356" i="1"/>
  <c r="K2356" i="1"/>
  <c r="M2486" i="1"/>
  <c r="K2486" i="1"/>
  <c r="M1989" i="1"/>
  <c r="K1989" i="1"/>
  <c r="M530" i="1"/>
  <c r="K530" i="1"/>
  <c r="M370" i="1"/>
  <c r="K370" i="1"/>
  <c r="M832" i="1"/>
  <c r="K832" i="1"/>
  <c r="M2379" i="1"/>
  <c r="K2379" i="1"/>
  <c r="M346" i="1"/>
  <c r="K346" i="1"/>
  <c r="M1245" i="1"/>
  <c r="K1245" i="1"/>
  <c r="M2894" i="1"/>
  <c r="K2894" i="1"/>
  <c r="M552" i="1"/>
  <c r="K552" i="1"/>
  <c r="M992" i="1"/>
  <c r="K992" i="1"/>
  <c r="M2414" i="1"/>
  <c r="K2414" i="1"/>
  <c r="M2320" i="1"/>
  <c r="K2320" i="1"/>
  <c r="M2192" i="1"/>
  <c r="K2192" i="1"/>
  <c r="M804" i="1"/>
  <c r="K804" i="1"/>
  <c r="M322" i="1"/>
  <c r="K322" i="1"/>
  <c r="M466" i="1"/>
  <c r="K466" i="1"/>
  <c r="M2604" i="1"/>
  <c r="K2604" i="1"/>
  <c r="M1803" i="1"/>
  <c r="K1803" i="1"/>
  <c r="M1240" i="1"/>
  <c r="K1240" i="1"/>
  <c r="M211" i="1"/>
  <c r="K211" i="1"/>
  <c r="M2777" i="1"/>
  <c r="K2777" i="1"/>
  <c r="M472" i="1"/>
  <c r="K472" i="1"/>
  <c r="M984" i="1"/>
  <c r="K984" i="1"/>
  <c r="M2934" i="1"/>
  <c r="K2934" i="1"/>
  <c r="M2118" i="1"/>
  <c r="K2118" i="1"/>
  <c r="M2385" i="1"/>
  <c r="K2385" i="1"/>
  <c r="M2401" i="1"/>
  <c r="K2401" i="1"/>
  <c r="M1184" i="1"/>
  <c r="K1184" i="1"/>
  <c r="M2943" i="1"/>
  <c r="K2943" i="1"/>
  <c r="M2683" i="1"/>
  <c r="K2683" i="1"/>
  <c r="M973" i="1"/>
  <c r="K973" i="1"/>
  <c r="M2130" i="1"/>
  <c r="K2130" i="1"/>
  <c r="M907" i="1"/>
  <c r="K907" i="1"/>
  <c r="M2315" i="1"/>
  <c r="K2315" i="1"/>
  <c r="M2335" i="1"/>
  <c r="K2335" i="1"/>
  <c r="M2175" i="1"/>
  <c r="K2175" i="1"/>
  <c r="M2573" i="1"/>
  <c r="K2573" i="1"/>
  <c r="M1167" i="1"/>
  <c r="K1167" i="1"/>
  <c r="M93" i="1"/>
  <c r="K93" i="1"/>
  <c r="M2000" i="1"/>
  <c r="K2000" i="1"/>
  <c r="M2384" i="1"/>
  <c r="K2384" i="1"/>
  <c r="M2421" i="1"/>
  <c r="K2421" i="1"/>
  <c r="M1399" i="1"/>
  <c r="K1399" i="1"/>
  <c r="M2658" i="1"/>
  <c r="K2658" i="1"/>
  <c r="M41" i="1"/>
  <c r="K41" i="1"/>
  <c r="M1675" i="1"/>
  <c r="K1675" i="1"/>
  <c r="M1339" i="1"/>
  <c r="K1339" i="1"/>
  <c r="M2757" i="1"/>
  <c r="K2757" i="1"/>
  <c r="M2056" i="1"/>
  <c r="K2056" i="1"/>
  <c r="M2721" i="1"/>
  <c r="K2721" i="1"/>
  <c r="M958" i="1"/>
  <c r="K958" i="1"/>
  <c r="M229" i="1"/>
  <c r="K229" i="1"/>
  <c r="M1390" i="1"/>
  <c r="K1390" i="1"/>
  <c r="M317" i="1"/>
  <c r="K317" i="1"/>
  <c r="M1735" i="1"/>
  <c r="K1735" i="1"/>
  <c r="M749" i="1"/>
  <c r="K749" i="1"/>
  <c r="M1760" i="1"/>
  <c r="K1760" i="1"/>
  <c r="M2930" i="1"/>
  <c r="K2930" i="1"/>
  <c r="M2140" i="1"/>
  <c r="K2140" i="1"/>
  <c r="M214" i="1"/>
  <c r="K214" i="1"/>
  <c r="M2643" i="1"/>
  <c r="K2643" i="1"/>
  <c r="M2738" i="1"/>
  <c r="K2738" i="1"/>
  <c r="M2515" i="1"/>
  <c r="K2515" i="1"/>
  <c r="M2080" i="1"/>
  <c r="K2080" i="1"/>
  <c r="M2815" i="1"/>
  <c r="K2815" i="1"/>
  <c r="M2995" i="1"/>
  <c r="K2995" i="1"/>
  <c r="M2922" i="1"/>
  <c r="K2922" i="1"/>
  <c r="M1748" i="1"/>
  <c r="K1748" i="1"/>
  <c r="M1651" i="1"/>
  <c r="K1651" i="1"/>
  <c r="M1779" i="1"/>
  <c r="K1779" i="1"/>
  <c r="M1113" i="1"/>
  <c r="K1113" i="1"/>
  <c r="M1361" i="1"/>
  <c r="K1361" i="1"/>
  <c r="M408" i="1"/>
  <c r="K408" i="1"/>
  <c r="M20" i="1"/>
  <c r="K20" i="1"/>
  <c r="M1185" i="1"/>
  <c r="K1185" i="1"/>
  <c r="M740" i="1"/>
  <c r="K740" i="1"/>
  <c r="M1758" i="1"/>
  <c r="K1758" i="1"/>
  <c r="M2872" i="1"/>
  <c r="K2872" i="1"/>
  <c r="M2365" i="1"/>
  <c r="K2365" i="1"/>
  <c r="M2025" i="1"/>
  <c r="K2025" i="1"/>
  <c r="M2674" i="1"/>
  <c r="K2674" i="1"/>
  <c r="M427" i="1"/>
  <c r="K427" i="1"/>
  <c r="M2669" i="1"/>
  <c r="K2669" i="1"/>
  <c r="M1197" i="1"/>
  <c r="K1197" i="1"/>
  <c r="M1569" i="1"/>
  <c r="K1569" i="1"/>
  <c r="M2480" i="1"/>
  <c r="K2480" i="1"/>
  <c r="M1560" i="1"/>
  <c r="K1560" i="1"/>
  <c r="M1593" i="1"/>
  <c r="K1593" i="1"/>
  <c r="M1900" i="1"/>
  <c r="K1900" i="1"/>
  <c r="M2985" i="1"/>
  <c r="K2985" i="1"/>
  <c r="M517" i="1"/>
  <c r="K517" i="1"/>
  <c r="M581" i="1"/>
  <c r="K581" i="1"/>
  <c r="M291" i="1"/>
  <c r="K291" i="1"/>
  <c r="M1295" i="1"/>
  <c r="K1295" i="1"/>
  <c r="M1433" i="1"/>
  <c r="K1433" i="1"/>
  <c r="M1400" i="1"/>
  <c r="K1400" i="1"/>
  <c r="M545" i="1"/>
  <c r="K545" i="1"/>
  <c r="M2289" i="1"/>
  <c r="K2289" i="1"/>
  <c r="M2642" i="1"/>
  <c r="K2642" i="1"/>
  <c r="M2965" i="1"/>
  <c r="K2965" i="1"/>
  <c r="M392" i="1"/>
  <c r="K392" i="1"/>
  <c r="M1993" i="1"/>
  <c r="K1993" i="1"/>
  <c r="M2678" i="1"/>
  <c r="K2678" i="1"/>
  <c r="M663" i="1"/>
  <c r="K663" i="1"/>
  <c r="M2904" i="1"/>
  <c r="K2904" i="1"/>
  <c r="M974" i="1"/>
  <c r="K974" i="1"/>
  <c r="M331" i="1"/>
  <c r="K331" i="1"/>
  <c r="M1981" i="1"/>
  <c r="K1981" i="1"/>
  <c r="M2071" i="1"/>
  <c r="K2071" i="1"/>
  <c r="M2536" i="1"/>
  <c r="K2536" i="1"/>
  <c r="M1826" i="1"/>
  <c r="K1826" i="1"/>
  <c r="M1949" i="1"/>
  <c r="K1949" i="1"/>
  <c r="M430" i="1"/>
  <c r="K430" i="1"/>
  <c r="M2314" i="1"/>
  <c r="K2314" i="1"/>
  <c r="M2740" i="1"/>
  <c r="K2740" i="1"/>
  <c r="M2568" i="1"/>
  <c r="K2568" i="1"/>
  <c r="M344" i="1"/>
  <c r="K344" i="1"/>
  <c r="M1754" i="1"/>
  <c r="K1754" i="1"/>
  <c r="M1853" i="1"/>
  <c r="K1853" i="1"/>
  <c r="M908" i="1"/>
  <c r="K908" i="1"/>
  <c r="M2177" i="1"/>
  <c r="K2177" i="1"/>
  <c r="M1944" i="1"/>
  <c r="K1944" i="1"/>
  <c r="M1127" i="1"/>
  <c r="K1127" i="1"/>
  <c r="M197" i="1"/>
  <c r="K197" i="1"/>
  <c r="M2470" i="1"/>
  <c r="K2470" i="1"/>
  <c r="M179" i="1"/>
  <c r="K179" i="1"/>
  <c r="M1550" i="1"/>
  <c r="K1550" i="1"/>
  <c r="M2975" i="1"/>
  <c r="K2975" i="1"/>
  <c r="M2586" i="1"/>
  <c r="K2586" i="1"/>
  <c r="M227" i="1"/>
  <c r="K227" i="1"/>
  <c r="M1432" i="1"/>
  <c r="K1432" i="1"/>
  <c r="M923" i="1"/>
  <c r="K923" i="1"/>
  <c r="M2716" i="1"/>
  <c r="K2716" i="1"/>
  <c r="M198" i="1"/>
  <c r="K198" i="1"/>
  <c r="M995" i="1"/>
  <c r="K995" i="1"/>
  <c r="M561" i="1"/>
  <c r="K561" i="1"/>
  <c r="M2153" i="1"/>
  <c r="K2153" i="1"/>
  <c r="M232" i="1"/>
  <c r="K232" i="1"/>
  <c r="M407" i="1"/>
  <c r="K407" i="1"/>
  <c r="M1454" i="1"/>
  <c r="K1454" i="1"/>
  <c r="M2593" i="1"/>
  <c r="K2593" i="1"/>
  <c r="M230" i="1"/>
  <c r="K230" i="1"/>
  <c r="M2640" i="1"/>
  <c r="K2640" i="1"/>
  <c r="M1609" i="1"/>
  <c r="K1609" i="1"/>
  <c r="M925" i="1"/>
  <c r="K925" i="1"/>
  <c r="M441" i="1"/>
  <c r="K441" i="1"/>
  <c r="M2667" i="1"/>
  <c r="K2667" i="1"/>
  <c r="M2111" i="1"/>
  <c r="K2111" i="1"/>
  <c r="M300" i="1"/>
  <c r="K300" i="1"/>
  <c r="M268" i="1"/>
  <c r="K268" i="1"/>
  <c r="M2691" i="1"/>
  <c r="K2691" i="1"/>
  <c r="M1084" i="1"/>
  <c r="K1084" i="1"/>
  <c r="M1231" i="1"/>
  <c r="K1231" i="1"/>
  <c r="M805" i="1"/>
  <c r="K805" i="1"/>
  <c r="M83" i="1"/>
  <c r="K83" i="1"/>
  <c r="M1210" i="1"/>
  <c r="K1210" i="1"/>
  <c r="M2745" i="1"/>
  <c r="K2745" i="1"/>
  <c r="M1355" i="1"/>
  <c r="K1355" i="1"/>
  <c r="M2115" i="1"/>
  <c r="K2115" i="1"/>
  <c r="M726" i="1"/>
  <c r="K726" i="1"/>
  <c r="M1822" i="1"/>
  <c r="K1822" i="1"/>
  <c r="M849" i="1"/>
  <c r="K849" i="1"/>
  <c r="M175" i="1"/>
  <c r="K175" i="1"/>
  <c r="M1442" i="1"/>
  <c r="K1442" i="1"/>
  <c r="M2117" i="1"/>
  <c r="K2117" i="1"/>
  <c r="M899" i="1"/>
  <c r="K899" i="1"/>
  <c r="M446" i="1"/>
  <c r="K446" i="1"/>
  <c r="M2370" i="1"/>
  <c r="K2370" i="1"/>
  <c r="M2970" i="1"/>
  <c r="K2970" i="1"/>
  <c r="M1808" i="1"/>
  <c r="K1808" i="1"/>
  <c r="M1619" i="1"/>
  <c r="K1619" i="1"/>
  <c r="M514" i="1"/>
  <c r="K514" i="1"/>
  <c r="M94" i="1"/>
  <c r="K94" i="1"/>
  <c r="M2316" i="1"/>
  <c r="K2316" i="1"/>
  <c r="M2068" i="1"/>
  <c r="K2068" i="1"/>
  <c r="M1935" i="1"/>
  <c r="K1935" i="1"/>
  <c r="M798" i="1"/>
  <c r="K798" i="1"/>
  <c r="M109" i="1"/>
  <c r="K109" i="1"/>
  <c r="M439" i="1"/>
  <c r="K439" i="1"/>
  <c r="M1143" i="1"/>
  <c r="K1143" i="1"/>
  <c r="M219" i="1"/>
  <c r="K219" i="1"/>
  <c r="M1608" i="1"/>
  <c r="K1608" i="1"/>
  <c r="M176" i="1"/>
  <c r="K176" i="1"/>
  <c r="M2992" i="1"/>
  <c r="K2992" i="1"/>
  <c r="M2819" i="1"/>
  <c r="K2819" i="1"/>
  <c r="M1523" i="1"/>
  <c r="K1523" i="1"/>
  <c r="M1434" i="1"/>
  <c r="K1434" i="1"/>
  <c r="M2143" i="1"/>
  <c r="K2143" i="1"/>
  <c r="M313" i="1"/>
  <c r="K313" i="1"/>
  <c r="M1950" i="1"/>
  <c r="K1950" i="1"/>
  <c r="M456" i="1"/>
  <c r="K456" i="1"/>
  <c r="M572" i="1"/>
  <c r="K572" i="1"/>
  <c r="M532" i="1"/>
  <c r="K532" i="1"/>
  <c r="M147" i="1"/>
  <c r="K147" i="1"/>
  <c r="M1436" i="1"/>
  <c r="K1436" i="1"/>
  <c r="M1535" i="1"/>
  <c r="K1535" i="1"/>
  <c r="M1878" i="1"/>
  <c r="K1878" i="1"/>
  <c r="M1473" i="1"/>
  <c r="K1473" i="1"/>
  <c r="M1274" i="1"/>
  <c r="K1274" i="1"/>
  <c r="M1427" i="1"/>
  <c r="K1427" i="1"/>
  <c r="M1726" i="1"/>
  <c r="K1726" i="1"/>
  <c r="M205" i="1"/>
  <c r="K205" i="1"/>
  <c r="M1114" i="1"/>
  <c r="K1114" i="1"/>
  <c r="M2337" i="1"/>
  <c r="K2337" i="1"/>
  <c r="M1483" i="1"/>
  <c r="K1483" i="1"/>
  <c r="M1584" i="1"/>
  <c r="K1584" i="1"/>
  <c r="M2509" i="1"/>
  <c r="K2509" i="1"/>
  <c r="M2794" i="1"/>
  <c r="K2794" i="1"/>
  <c r="M2128" i="1"/>
  <c r="K2128" i="1"/>
  <c r="M1027" i="1"/>
  <c r="K1027" i="1"/>
  <c r="M588" i="1"/>
  <c r="K588" i="1"/>
  <c r="M1342" i="1"/>
  <c r="K1342" i="1"/>
  <c r="M2506" i="1"/>
  <c r="K2506" i="1"/>
  <c r="M2617" i="1"/>
  <c r="K2617" i="1"/>
  <c r="M1793" i="1"/>
  <c r="K1793" i="1"/>
  <c r="M983" i="1"/>
  <c r="K983" i="1"/>
  <c r="M1516" i="1"/>
  <c r="K1516" i="1"/>
  <c r="M10" i="1"/>
  <c r="K10" i="1"/>
  <c r="M90" i="1"/>
  <c r="K90" i="1"/>
  <c r="M2736" i="1"/>
  <c r="K2736" i="1"/>
  <c r="M730" i="1"/>
  <c r="K730" i="1"/>
  <c r="M2052" i="1"/>
  <c r="K2052" i="1"/>
  <c r="M2472" i="1"/>
  <c r="K2472" i="1"/>
  <c r="M3003" i="1"/>
  <c r="K3003" i="1"/>
  <c r="M1393" i="1"/>
  <c r="K1393" i="1"/>
  <c r="M235" i="1"/>
  <c r="K235" i="1"/>
  <c r="M2145" i="1"/>
  <c r="K2145" i="1"/>
  <c r="M549" i="1"/>
  <c r="K549" i="1"/>
  <c r="M2110" i="1"/>
  <c r="K2110" i="1"/>
  <c r="M2775" i="1"/>
  <c r="K2775" i="1"/>
  <c r="M243" i="1"/>
  <c r="K243" i="1"/>
  <c r="M2704" i="1"/>
  <c r="K2704" i="1"/>
  <c r="M742" i="1"/>
  <c r="K742" i="1"/>
  <c r="M2964" i="1"/>
  <c r="K2964" i="1"/>
  <c r="M2220" i="1"/>
  <c r="K2220" i="1"/>
  <c r="M1301" i="1"/>
  <c r="K1301" i="1"/>
  <c r="M2422" i="1"/>
  <c r="K2422" i="1"/>
  <c r="M2823" i="1"/>
  <c r="K2823" i="1"/>
  <c r="M2072" i="1"/>
  <c r="K2072" i="1"/>
  <c r="M1659" i="1"/>
  <c r="K1659" i="1"/>
  <c r="M2101" i="1"/>
  <c r="K2101" i="1"/>
  <c r="M512" i="1"/>
  <c r="K512" i="1"/>
  <c r="M970" i="1"/>
  <c r="K970" i="1"/>
  <c r="M2946" i="1"/>
  <c r="K2946" i="1"/>
  <c r="M2330" i="1"/>
  <c r="K2330" i="1"/>
  <c r="M1511" i="1"/>
  <c r="K1511" i="1"/>
  <c r="M2591" i="1"/>
  <c r="K2591" i="1"/>
  <c r="M903" i="1"/>
  <c r="K903" i="1"/>
  <c r="M2598" i="1"/>
  <c r="K2598" i="1"/>
  <c r="M372" i="1"/>
  <c r="K372" i="1"/>
  <c r="M1623" i="1"/>
  <c r="K1623" i="1"/>
  <c r="M2648" i="1"/>
  <c r="K2648" i="1"/>
  <c r="M2206" i="1"/>
  <c r="K2206" i="1"/>
  <c r="M1698" i="1"/>
  <c r="K1698" i="1"/>
  <c r="M2024" i="1"/>
  <c r="K2024" i="1"/>
  <c r="M2771" i="1"/>
  <c r="K2771" i="1"/>
  <c r="M22" i="1"/>
  <c r="K22" i="1"/>
  <c r="M480" i="1"/>
  <c r="K480" i="1"/>
  <c r="M2526" i="1"/>
  <c r="K2526" i="1"/>
  <c r="M845" i="1"/>
  <c r="K845" i="1"/>
  <c r="M2554" i="1"/>
  <c r="K2554" i="1"/>
  <c r="M123" i="1"/>
  <c r="K123" i="1"/>
  <c r="M1236" i="1"/>
  <c r="K1236" i="1"/>
  <c r="M1268" i="1"/>
  <c r="K1268" i="1"/>
  <c r="M2873" i="1"/>
  <c r="K2873" i="1"/>
  <c r="M2174" i="1"/>
  <c r="K2174" i="1"/>
  <c r="M2015" i="1"/>
  <c r="K2015" i="1"/>
  <c r="M1398" i="1"/>
  <c r="K1398" i="1"/>
  <c r="M2662" i="1"/>
  <c r="K2662" i="1"/>
  <c r="M2600" i="1"/>
  <c r="K2600" i="1"/>
  <c r="M699" i="1"/>
  <c r="K699" i="1"/>
  <c r="M2465" i="1"/>
  <c r="K2465" i="1"/>
  <c r="M130" i="1"/>
  <c r="K130" i="1"/>
  <c r="M414" i="1"/>
  <c r="K414" i="1"/>
  <c r="M2340" i="1"/>
  <c r="K2340" i="1"/>
  <c r="M2968" i="1"/>
  <c r="K2968" i="1"/>
  <c r="M183" i="1"/>
  <c r="K183" i="1"/>
  <c r="M1546" i="1"/>
  <c r="K1546" i="1"/>
  <c r="M2283" i="1"/>
  <c r="K2283" i="1"/>
  <c r="M1230" i="1"/>
  <c r="K1230" i="1"/>
  <c r="M566" i="1"/>
  <c r="K566" i="1"/>
  <c r="M2824" i="1"/>
  <c r="K2824" i="1"/>
  <c r="M2255" i="1"/>
  <c r="K2255" i="1"/>
  <c r="M473" i="1"/>
  <c r="K473" i="1"/>
  <c r="M665" i="1"/>
  <c r="K665" i="1"/>
  <c r="M542" i="1"/>
  <c r="K542" i="1"/>
  <c r="M92" i="1"/>
  <c r="K92" i="1"/>
  <c r="M1954" i="1"/>
  <c r="K1954" i="1"/>
  <c r="M1924" i="1"/>
  <c r="K1924" i="1"/>
  <c r="M2147" i="1"/>
  <c r="K2147" i="1"/>
  <c r="M2805" i="1"/>
  <c r="K2805" i="1"/>
  <c r="M2900" i="1"/>
  <c r="K2900" i="1"/>
  <c r="M1353" i="1"/>
  <c r="K1353" i="1"/>
  <c r="M1650" i="1"/>
  <c r="K1650" i="1"/>
  <c r="M573" i="1"/>
  <c r="K573" i="1"/>
  <c r="M2611" i="1"/>
  <c r="K2611" i="1"/>
  <c r="M1226" i="1"/>
  <c r="K1226" i="1"/>
  <c r="M2743" i="1"/>
  <c r="K2743" i="1"/>
  <c r="M750" i="1"/>
  <c r="K750" i="1"/>
  <c r="M1838" i="1"/>
  <c r="K1838" i="1"/>
  <c r="M2783" i="1"/>
  <c r="K2783" i="1"/>
  <c r="M895" i="1"/>
  <c r="K895" i="1"/>
  <c r="M415" i="1"/>
  <c r="K415" i="1"/>
  <c r="M2159" i="1"/>
  <c r="K2159" i="1"/>
  <c r="M1591" i="1"/>
  <c r="K1591" i="1"/>
  <c r="M851" i="1"/>
  <c r="K851" i="1"/>
  <c r="M1653" i="1"/>
  <c r="K1653" i="1"/>
  <c r="M388" i="1"/>
  <c r="K388" i="1"/>
  <c r="M2608" i="1"/>
  <c r="K2608" i="1"/>
  <c r="M731" i="1"/>
  <c r="K731" i="1"/>
  <c r="M165" i="1"/>
  <c r="K165" i="1"/>
  <c r="M396" i="1"/>
  <c r="K396" i="1"/>
  <c r="M332" i="1"/>
  <c r="K332" i="1"/>
  <c r="M599" i="1"/>
  <c r="K599" i="1"/>
  <c r="M776" i="1"/>
  <c r="K776" i="1"/>
  <c r="M266" i="1"/>
  <c r="K266" i="1"/>
  <c r="M89" i="1"/>
  <c r="K89" i="1"/>
  <c r="M1696" i="1"/>
  <c r="K1696" i="1"/>
  <c r="M1283" i="1"/>
  <c r="K1283" i="1"/>
  <c r="M912" i="1"/>
  <c r="K912" i="1"/>
  <c r="M871" i="1"/>
  <c r="K871" i="1"/>
  <c r="M1248" i="1"/>
  <c r="K1248" i="1"/>
  <c r="M481" i="1"/>
  <c r="K481" i="1"/>
  <c r="M2492" i="1"/>
  <c r="K2492" i="1"/>
  <c r="M381" i="1"/>
  <c r="K381" i="1"/>
  <c r="M1000" i="1"/>
  <c r="K1000" i="1"/>
  <c r="M1553" i="1"/>
  <c r="K1553" i="1"/>
  <c r="M67" i="1"/>
  <c r="K67" i="1"/>
  <c r="M1974" i="1"/>
  <c r="K1974" i="1"/>
  <c r="M1723" i="1"/>
  <c r="K1723" i="1"/>
  <c r="M838" i="1"/>
  <c r="K838" i="1"/>
  <c r="M333" i="1"/>
  <c r="K333" i="1"/>
  <c r="M186" i="1"/>
  <c r="K186" i="1"/>
  <c r="M170" i="1"/>
  <c r="K170" i="1"/>
  <c r="M1026" i="1"/>
  <c r="K1026" i="1"/>
  <c r="M2498" i="1"/>
  <c r="K2498" i="1"/>
  <c r="M1816" i="1"/>
  <c r="K1816" i="1"/>
  <c r="M786" i="1"/>
  <c r="K786" i="1"/>
  <c r="M2309" i="1"/>
  <c r="K2309" i="1"/>
  <c r="M2575" i="1"/>
  <c r="K2575" i="1"/>
  <c r="M1054" i="1"/>
  <c r="K1054" i="1"/>
  <c r="M2485" i="1"/>
  <c r="K2485" i="1"/>
  <c r="M1078" i="1"/>
  <c r="K1078" i="1"/>
  <c r="M2751" i="1"/>
  <c r="K2751" i="1"/>
  <c r="M2972" i="1"/>
  <c r="K2972" i="1"/>
  <c r="M1324" i="1"/>
  <c r="K1324" i="1"/>
  <c r="M1851" i="1"/>
  <c r="K1851" i="1"/>
  <c r="M1616" i="1"/>
  <c r="K1616" i="1"/>
  <c r="M1437" i="1"/>
  <c r="K1437" i="1"/>
  <c r="M160" i="1"/>
  <c r="K160" i="1"/>
  <c r="M226" i="1"/>
  <c r="K226" i="1"/>
  <c r="M1254" i="1"/>
  <c r="K1254" i="1"/>
  <c r="M1704" i="1"/>
  <c r="K1704" i="1"/>
  <c r="M189" i="1"/>
  <c r="K189" i="1"/>
  <c r="M960" i="1"/>
  <c r="K960" i="1"/>
  <c r="M1405" i="1"/>
  <c r="K1405" i="1"/>
  <c r="M526" i="1"/>
  <c r="K526" i="1"/>
  <c r="M2581" i="1"/>
  <c r="K2581" i="1"/>
  <c r="M210" i="1"/>
  <c r="K210" i="1"/>
  <c r="M1683" i="1"/>
  <c r="K1683" i="1"/>
  <c r="M1265" i="1"/>
  <c r="K1265" i="1"/>
  <c r="M1925" i="1"/>
  <c r="K1925" i="1"/>
  <c r="M88" i="1"/>
  <c r="K88" i="1"/>
  <c r="M1034" i="1"/>
  <c r="K1034" i="1"/>
  <c r="M2227" i="1"/>
  <c r="K2227" i="1"/>
  <c r="M1163" i="1"/>
  <c r="K1163" i="1"/>
  <c r="M2158" i="1"/>
  <c r="K2158" i="1"/>
  <c r="M950" i="1"/>
  <c r="K950" i="1"/>
  <c r="M2907" i="1"/>
  <c r="K2907" i="1"/>
  <c r="M874" i="1"/>
  <c r="K874" i="1"/>
  <c r="M1686" i="1"/>
  <c r="K1686" i="1"/>
  <c r="M1439" i="1"/>
  <c r="K1439" i="1"/>
  <c r="M2424" i="1"/>
  <c r="K2424" i="1"/>
  <c r="M574" i="1"/>
  <c r="K574" i="1"/>
  <c r="M2957" i="1"/>
  <c r="K2957" i="1"/>
  <c r="M1311" i="1"/>
  <c r="K1311" i="1"/>
  <c r="M2131" i="1"/>
  <c r="K2131" i="1"/>
  <c r="M2582" i="1"/>
  <c r="K2582" i="1"/>
  <c r="M2564" i="1"/>
  <c r="K2564" i="1"/>
  <c r="M1418" i="1"/>
  <c r="K1418" i="1"/>
  <c r="M8" i="1"/>
  <c r="K8" i="1"/>
  <c r="M2073" i="1"/>
  <c r="K2073" i="1"/>
  <c r="M2958" i="1"/>
  <c r="K2958" i="1"/>
  <c r="M949" i="1"/>
  <c r="K949" i="1"/>
  <c r="M2647" i="1"/>
  <c r="K2647" i="1"/>
  <c r="M376" i="1"/>
  <c r="K376" i="1"/>
  <c r="M789" i="1"/>
  <c r="K789" i="1"/>
  <c r="M892" i="1"/>
  <c r="K892" i="1"/>
  <c r="M1759" i="1"/>
  <c r="K1759" i="1"/>
  <c r="M1932" i="1"/>
  <c r="K1932" i="1"/>
  <c r="M2003" i="1"/>
  <c r="K2003" i="1"/>
  <c r="M955" i="1"/>
  <c r="K955" i="1"/>
  <c r="M193" i="1"/>
  <c r="K193" i="1"/>
  <c r="M21" i="1"/>
  <c r="K21" i="1"/>
  <c r="M2051" i="1"/>
  <c r="K2051" i="1"/>
  <c r="M2029" i="1"/>
  <c r="K2029" i="1"/>
  <c r="M1680" i="1"/>
  <c r="K1680" i="1"/>
  <c r="M2919" i="1"/>
  <c r="K2919" i="1"/>
  <c r="M1978" i="1"/>
  <c r="K1978" i="1"/>
  <c r="M2386" i="1"/>
  <c r="K2386" i="1"/>
  <c r="M68" i="1"/>
  <c r="K68" i="1"/>
  <c r="M335" i="1"/>
  <c r="K335" i="1"/>
  <c r="M1376" i="1"/>
  <c r="K1376" i="1"/>
  <c r="M692" i="1"/>
  <c r="K692" i="1"/>
  <c r="M2885" i="1"/>
  <c r="K2885" i="1"/>
  <c r="M837" i="1"/>
  <c r="K837" i="1"/>
  <c r="M279" i="1"/>
  <c r="K279" i="1"/>
  <c r="M1952" i="1"/>
  <c r="K1952" i="1"/>
  <c r="M1207" i="1"/>
  <c r="K1207" i="1"/>
  <c r="M1799" i="1"/>
  <c r="K1799" i="1"/>
  <c r="M2317" i="1"/>
  <c r="K2317" i="1"/>
  <c r="M2820" i="1"/>
  <c r="K2820" i="1"/>
  <c r="M2442" i="1"/>
  <c r="K2442" i="1"/>
  <c r="M2284" i="1"/>
  <c r="K2284" i="1"/>
  <c r="M1854" i="1"/>
  <c r="K1854" i="1"/>
  <c r="M1453" i="1"/>
  <c r="K1453" i="1"/>
  <c r="M1919" i="1"/>
  <c r="K1919" i="1"/>
  <c r="M1083" i="1"/>
  <c r="K1083" i="1"/>
  <c r="M347" i="1"/>
  <c r="K347" i="1"/>
  <c r="M2067" i="1"/>
  <c r="K2067" i="1"/>
  <c r="M999" i="1"/>
  <c r="K999" i="1"/>
  <c r="M2601" i="1"/>
  <c r="K2601" i="1"/>
  <c r="M1445" i="1"/>
  <c r="K1445" i="1"/>
  <c r="M696" i="1"/>
  <c r="K696" i="1"/>
  <c r="M702" i="1"/>
  <c r="K702" i="1"/>
  <c r="M2864" i="1"/>
  <c r="K2864" i="1"/>
  <c r="M2163" i="1"/>
  <c r="K2163" i="1"/>
  <c r="M1930" i="1"/>
  <c r="K1930" i="1"/>
  <c r="M2607" i="1"/>
  <c r="K2607" i="1"/>
  <c r="M1202" i="1"/>
  <c r="K1202" i="1"/>
  <c r="M2512" i="1"/>
  <c r="K2512" i="1"/>
  <c r="M2190" i="1"/>
  <c r="K2190" i="1"/>
  <c r="M141" i="1"/>
  <c r="K141" i="1"/>
  <c r="M848" i="1"/>
  <c r="K848" i="1"/>
  <c r="M2888" i="1"/>
  <c r="K2888" i="1"/>
  <c r="M2259" i="1"/>
  <c r="K2259" i="1"/>
  <c r="M327" i="1"/>
  <c r="K327" i="1"/>
  <c r="M476" i="1"/>
  <c r="K476" i="1"/>
  <c r="M2464" i="1"/>
  <c r="K2464" i="1"/>
  <c r="M989" i="1"/>
  <c r="K989" i="1"/>
  <c r="M571" i="1"/>
  <c r="K571" i="1"/>
  <c r="M857" i="1"/>
  <c r="K857" i="1"/>
  <c r="M1682" i="1"/>
  <c r="K1682" i="1"/>
  <c r="M2756" i="1"/>
  <c r="K2756" i="1"/>
  <c r="M1571" i="1"/>
  <c r="K1571" i="1"/>
  <c r="M487" i="1"/>
  <c r="K487" i="1"/>
  <c r="M1866" i="1"/>
  <c r="K1866" i="1"/>
  <c r="M1451" i="1"/>
  <c r="K1451" i="1"/>
  <c r="M2438" i="1"/>
  <c r="K2438" i="1"/>
  <c r="M796" i="1"/>
  <c r="K796" i="1"/>
  <c r="M2553" i="1"/>
  <c r="K2553" i="1"/>
  <c r="M82" i="1"/>
  <c r="K82" i="1"/>
  <c r="M2580" i="1"/>
  <c r="K2580" i="1"/>
  <c r="M914" i="1"/>
  <c r="K914" i="1"/>
  <c r="M498" i="1"/>
  <c r="K498" i="1"/>
  <c r="M402" i="1"/>
  <c r="K402" i="1"/>
  <c r="M136" i="1"/>
  <c r="K136" i="1"/>
  <c r="M1532" i="1"/>
  <c r="K1532" i="1"/>
  <c r="M1751" i="1"/>
  <c r="K1751" i="1"/>
  <c r="M1091" i="1"/>
  <c r="K1091" i="1"/>
  <c r="M2840" i="1"/>
  <c r="K2840" i="1"/>
  <c r="M1276" i="1"/>
  <c r="K1276" i="1"/>
  <c r="M2765" i="1"/>
  <c r="K2765" i="1"/>
  <c r="M2107" i="1"/>
  <c r="K2107" i="1"/>
  <c r="M1367" i="1"/>
  <c r="K1367" i="1"/>
  <c r="M450" i="1"/>
  <c r="K450" i="1"/>
  <c r="M1515" i="1"/>
  <c r="K1515" i="1"/>
  <c r="M1107" i="1"/>
  <c r="K1107" i="1"/>
  <c r="M2543" i="1"/>
  <c r="K2543" i="1"/>
  <c r="M191" i="1"/>
  <c r="K191" i="1"/>
  <c r="M915" i="1"/>
  <c r="K915" i="1"/>
  <c r="M2989" i="1"/>
  <c r="K2989" i="1"/>
  <c r="M717" i="1"/>
  <c r="K717" i="1"/>
  <c r="M1743" i="1"/>
  <c r="K1743" i="1"/>
  <c r="M2004" i="1"/>
  <c r="K2004" i="1"/>
  <c r="M1988" i="1"/>
  <c r="K1988" i="1"/>
  <c r="M2292" i="1"/>
  <c r="K2292" i="1"/>
  <c r="M1495" i="1"/>
  <c r="K1495" i="1"/>
  <c r="M1538" i="1"/>
  <c r="K1538" i="1"/>
  <c r="M1810" i="1"/>
  <c r="K1810" i="1"/>
  <c r="M158" i="1"/>
  <c r="K158" i="1"/>
  <c r="M1545" i="1"/>
  <c r="K1545" i="1"/>
  <c r="M2453" i="1"/>
  <c r="K2453" i="1"/>
  <c r="M637" i="1"/>
  <c r="K637" i="1"/>
  <c r="M500" i="1"/>
  <c r="K500" i="1"/>
  <c r="M2724" i="1"/>
  <c r="K2724" i="1"/>
  <c r="M1380" i="1"/>
  <c r="K1380" i="1"/>
  <c r="M1363" i="1"/>
  <c r="K1363" i="1"/>
  <c r="M1937" i="1"/>
  <c r="K1937" i="1"/>
  <c r="M155" i="1"/>
  <c r="K155" i="1"/>
  <c r="M2494" i="1"/>
  <c r="K2494" i="1"/>
  <c r="M3005" i="1"/>
  <c r="K3005" i="1"/>
  <c r="M1931" i="1"/>
  <c r="K1931" i="1"/>
  <c r="M1929" i="1"/>
  <c r="K1929" i="1"/>
  <c r="M927" i="1"/>
  <c r="K927" i="1"/>
  <c r="M1909" i="1"/>
  <c r="K1909" i="1"/>
  <c r="M531" i="1"/>
  <c r="K531" i="1"/>
  <c r="M2841" i="1"/>
  <c r="K2841" i="1"/>
  <c r="M256" i="1"/>
  <c r="K256" i="1"/>
  <c r="M601" i="1"/>
  <c r="K601" i="1"/>
  <c r="M1734" i="1"/>
  <c r="K1734" i="1"/>
  <c r="M755" i="1"/>
  <c r="K755" i="1"/>
  <c r="M2400" i="1"/>
  <c r="K2400" i="1"/>
  <c r="M2866" i="1"/>
  <c r="K2866" i="1"/>
  <c r="M985" i="1"/>
  <c r="K985" i="1"/>
  <c r="M470" i="1"/>
  <c r="K470" i="1"/>
  <c r="M437" i="1"/>
  <c r="K437" i="1"/>
  <c r="M2050" i="1"/>
  <c r="K2050" i="1"/>
  <c r="M2629" i="1"/>
  <c r="K2629" i="1"/>
  <c r="M468" i="1"/>
  <c r="K468" i="1"/>
  <c r="M1632" i="1"/>
  <c r="K1632" i="1"/>
  <c r="M1180" i="1"/>
  <c r="K1180" i="1"/>
  <c r="M1713" i="1"/>
  <c r="K1713" i="1"/>
  <c r="M2677" i="1"/>
  <c r="K2677" i="1"/>
  <c r="M648" i="1"/>
  <c r="K648" i="1"/>
  <c r="M2878" i="1"/>
  <c r="K2878" i="1"/>
  <c r="M2225" i="1"/>
  <c r="K2225" i="1"/>
  <c r="M2579" i="1"/>
  <c r="K2579" i="1"/>
  <c r="M2914" i="1"/>
  <c r="K2914" i="1"/>
  <c r="M1396" i="1"/>
  <c r="K1396" i="1"/>
  <c r="M557" i="1"/>
  <c r="K557" i="1"/>
  <c r="M1933" i="1"/>
  <c r="K1933" i="1"/>
  <c r="M1922" i="1"/>
  <c r="K1922" i="1"/>
  <c r="M608" i="1"/>
  <c r="K608" i="1"/>
  <c r="M1821" i="1"/>
  <c r="K1821" i="1"/>
  <c r="M264" i="1"/>
  <c r="K264" i="1"/>
  <c r="M966" i="1"/>
  <c r="K966" i="1"/>
  <c r="M1872" i="1"/>
  <c r="K1872" i="1"/>
  <c r="M1835" i="1"/>
  <c r="K1835" i="1"/>
  <c r="M633" i="1"/>
  <c r="K633" i="1"/>
  <c r="M2854" i="1"/>
  <c r="K2854" i="1"/>
  <c r="M1828" i="1"/>
  <c r="K1828" i="1"/>
  <c r="M1576" i="1"/>
  <c r="K1576" i="1"/>
  <c r="M1729" i="1"/>
  <c r="K1729" i="1"/>
  <c r="M1304" i="1"/>
  <c r="K1304" i="1"/>
  <c r="M34" i="1"/>
  <c r="K34" i="1"/>
  <c r="M576" i="1"/>
  <c r="K576" i="1"/>
  <c r="M2377" i="1"/>
  <c r="K2377" i="1"/>
  <c r="M569" i="1"/>
  <c r="K569" i="1"/>
  <c r="M1668" i="1"/>
  <c r="K1668" i="1"/>
  <c r="M2687" i="1"/>
  <c r="K2687" i="1"/>
  <c r="M1998" i="1"/>
  <c r="K1998" i="1"/>
  <c r="M1947" i="1"/>
  <c r="K1947" i="1"/>
  <c r="M297" i="1"/>
  <c r="K297" i="1"/>
  <c r="M981" i="1"/>
  <c r="K981" i="1"/>
  <c r="M2005" i="1"/>
  <c r="K2005" i="1"/>
  <c r="M563" i="1"/>
  <c r="K563" i="1"/>
  <c r="M2867" i="1"/>
  <c r="K2867" i="1"/>
  <c r="M201" i="1"/>
  <c r="K201" i="1"/>
  <c r="M1237" i="1"/>
  <c r="K1237" i="1"/>
  <c r="M1526" i="1"/>
  <c r="K1526" i="1"/>
  <c r="M924" i="1"/>
  <c r="K924" i="1"/>
  <c r="M1426" i="1"/>
  <c r="K1426" i="1"/>
  <c r="M2119" i="1"/>
  <c r="K2119" i="1"/>
  <c r="M2100" i="1"/>
  <c r="K2100" i="1"/>
  <c r="M1543" i="1"/>
  <c r="K1543" i="1"/>
  <c r="M953" i="1"/>
  <c r="K953" i="1"/>
  <c r="M2981" i="1"/>
  <c r="K2981" i="1"/>
  <c r="M2887" i="1"/>
  <c r="K2887" i="1"/>
  <c r="M810" i="1"/>
  <c r="K810" i="1"/>
  <c r="M1412" i="1"/>
  <c r="K1412" i="1"/>
  <c r="M1344" i="1"/>
  <c r="K1344" i="1"/>
  <c r="M406" i="1"/>
  <c r="K406" i="1"/>
  <c r="M99" i="1"/>
  <c r="K99" i="1"/>
  <c r="M2542" i="1"/>
  <c r="K2542" i="1"/>
  <c r="M2279" i="1"/>
  <c r="K2279" i="1"/>
  <c r="M336" i="1"/>
  <c r="K336" i="1"/>
  <c r="M29" i="1"/>
  <c r="K29" i="1"/>
  <c r="M2210" i="1"/>
  <c r="K2210" i="1"/>
  <c r="M2889" i="1"/>
  <c r="K2889" i="1"/>
  <c r="M2671" i="1"/>
  <c r="K2671" i="1"/>
  <c r="M1896" i="1"/>
  <c r="K1896" i="1"/>
  <c r="M2299" i="1"/>
  <c r="K2299" i="1"/>
  <c r="M295" i="1"/>
  <c r="K295" i="1"/>
  <c r="M1913" i="1"/>
  <c r="K1913" i="1"/>
  <c r="M2112" i="1"/>
  <c r="K2112" i="1"/>
  <c r="M666" i="1"/>
  <c r="K666" i="1"/>
  <c r="M85" i="1"/>
  <c r="K85" i="1"/>
  <c r="M787" i="1"/>
  <c r="K787" i="1"/>
  <c r="M806" i="1"/>
  <c r="K806" i="1"/>
  <c r="M2446" i="1"/>
  <c r="K2446" i="1"/>
  <c r="M653" i="1"/>
  <c r="K653" i="1"/>
  <c r="M1728" i="1"/>
  <c r="K1728" i="1"/>
  <c r="M1061" i="1"/>
  <c r="K1061" i="1"/>
  <c r="M1369" i="1"/>
  <c r="K1369" i="1"/>
  <c r="M735" i="1"/>
  <c r="K735" i="1"/>
  <c r="M1801" i="1"/>
  <c r="K1801" i="1"/>
  <c r="M842" i="1"/>
  <c r="K842" i="1"/>
  <c r="M132" i="1"/>
  <c r="K132" i="1"/>
  <c r="M655" i="1"/>
  <c r="K655" i="1"/>
  <c r="M204" i="1"/>
  <c r="K204" i="1"/>
  <c r="M187" i="1"/>
  <c r="K187" i="1"/>
  <c r="M1582" i="1"/>
  <c r="K1582" i="1"/>
  <c r="M2606" i="1"/>
  <c r="K2606" i="1"/>
  <c r="M1425" i="1"/>
  <c r="K1425" i="1"/>
  <c r="M2243" i="1"/>
  <c r="K2243" i="1"/>
  <c r="M355" i="1"/>
  <c r="K355" i="1"/>
  <c r="M2848" i="1"/>
  <c r="K2848" i="1"/>
  <c r="M1403" i="1"/>
  <c r="K1403" i="1"/>
  <c r="M1101" i="1"/>
  <c r="K1101" i="1"/>
  <c r="M1106" i="1"/>
  <c r="K1106" i="1"/>
  <c r="M118" i="1"/>
  <c r="K118" i="1"/>
  <c r="M1408" i="1"/>
  <c r="K1408" i="1"/>
  <c r="M1307" i="1"/>
  <c r="K1307" i="1"/>
  <c r="M1503" i="1"/>
  <c r="K1503" i="1"/>
  <c r="M1663" i="1"/>
  <c r="K1663" i="1"/>
  <c r="M2556" i="1"/>
  <c r="K2556" i="1"/>
  <c r="M2061" i="1"/>
  <c r="K2061" i="1"/>
  <c r="M587" i="1"/>
  <c r="K587" i="1"/>
  <c r="M2780" i="1"/>
  <c r="K2780" i="1"/>
  <c r="M2443" i="1"/>
  <c r="K2443" i="1"/>
  <c r="M1875" i="1"/>
  <c r="K1875" i="1"/>
  <c r="M1085" i="1"/>
  <c r="K1085" i="1"/>
  <c r="M1604" i="1"/>
  <c r="K1604" i="1"/>
  <c r="M359" i="1"/>
  <c r="K359" i="1"/>
  <c r="M2099" i="1"/>
  <c r="K2099" i="1"/>
  <c r="M2440" i="1"/>
  <c r="K2440" i="1"/>
  <c r="M2616" i="1"/>
  <c r="K2616" i="1"/>
  <c r="M1592" i="1"/>
  <c r="K1592" i="1"/>
  <c r="M2176" i="1"/>
  <c r="K2176" i="1"/>
  <c r="M1938" i="1"/>
  <c r="K1938" i="1"/>
  <c r="M586" i="1"/>
  <c r="K586" i="1"/>
  <c r="M2229" i="1"/>
  <c r="K2229" i="1"/>
  <c r="M1335" i="1"/>
  <c r="K1335" i="1"/>
  <c r="M2665" i="1"/>
  <c r="K2665" i="1"/>
  <c r="M2694" i="1"/>
  <c r="K2694" i="1"/>
  <c r="M2366" i="1"/>
  <c r="K2366" i="1"/>
  <c r="M1477" i="1"/>
  <c r="K1477" i="1"/>
  <c r="M1392" i="1"/>
  <c r="K1392" i="1"/>
  <c r="M2451" i="1"/>
  <c r="K2451" i="1"/>
  <c r="M1374" i="1"/>
  <c r="K1374" i="1"/>
  <c r="M1664" i="1"/>
  <c r="K1664" i="1"/>
  <c r="M2999" i="1"/>
  <c r="K2999" i="1"/>
  <c r="M2634" i="1"/>
  <c r="K2634" i="1"/>
  <c r="M23" i="1"/>
  <c r="K23" i="1"/>
  <c r="M1008" i="1"/>
  <c r="K1008" i="1"/>
  <c r="M2134" i="1"/>
  <c r="K2134" i="1"/>
  <c r="M81" i="1"/>
  <c r="K81" i="1"/>
  <c r="M479" i="1"/>
  <c r="K479" i="1"/>
  <c r="M2313" i="1"/>
  <c r="K2313" i="1"/>
  <c r="M2066" i="1"/>
  <c r="K2066" i="1"/>
  <c r="M1294" i="1"/>
  <c r="K1294" i="1"/>
  <c r="M391" i="1"/>
  <c r="K391" i="1"/>
  <c r="M2850" i="1"/>
  <c r="K2850" i="1"/>
  <c r="M1246" i="1"/>
  <c r="K1246" i="1"/>
  <c r="M1834" i="1"/>
  <c r="K1834" i="1"/>
  <c r="M2109" i="1"/>
  <c r="K2109" i="1"/>
  <c r="M2183" i="1"/>
  <c r="K2183" i="1"/>
  <c r="M2980" i="1"/>
  <c r="K2980" i="1"/>
  <c r="M2362" i="1"/>
  <c r="K2362" i="1"/>
  <c r="M2363" i="1"/>
  <c r="K2363" i="1"/>
  <c r="M1964" i="1"/>
  <c r="K1964" i="1"/>
  <c r="M1070" i="1"/>
  <c r="K1070" i="1"/>
  <c r="M2976" i="1"/>
  <c r="K2976" i="1"/>
  <c r="M366" i="1"/>
  <c r="K366" i="1"/>
  <c r="M493" i="1"/>
  <c r="K493" i="1"/>
  <c r="M977" i="1"/>
  <c r="K977" i="1"/>
  <c r="M2847" i="1"/>
  <c r="K2847" i="1"/>
  <c r="M2902" i="1"/>
  <c r="K2902" i="1"/>
  <c r="M2286" i="1"/>
  <c r="K2286" i="1"/>
  <c r="M2954" i="1"/>
  <c r="K2954" i="1"/>
  <c r="M258" i="1"/>
  <c r="K258" i="1"/>
  <c r="M423" i="1"/>
  <c r="K423" i="1"/>
  <c r="M1871" i="1"/>
  <c r="K1871" i="1"/>
  <c r="M1192" i="1"/>
  <c r="K1192" i="1"/>
  <c r="M589" i="1"/>
  <c r="K589" i="1"/>
  <c r="M2270" i="1"/>
  <c r="K2270" i="1"/>
  <c r="M2918" i="1"/>
  <c r="K2918" i="1"/>
  <c r="M1509" i="1"/>
  <c r="K1509" i="1"/>
  <c r="M1541" i="1"/>
  <c r="K1541" i="1"/>
  <c r="M2744" i="1"/>
  <c r="K2744" i="1"/>
  <c r="M2245" i="1"/>
  <c r="K2245" i="1"/>
  <c r="M743" i="1"/>
  <c r="K743" i="1"/>
  <c r="M640" i="1"/>
  <c r="K640" i="1"/>
  <c r="M1942" i="1"/>
  <c r="K1942" i="1"/>
  <c r="M675" i="1"/>
  <c r="K675" i="1"/>
  <c r="M442" i="1"/>
  <c r="K442" i="1"/>
  <c r="M2682" i="1"/>
  <c r="K2682" i="1"/>
  <c r="M1710" i="1"/>
  <c r="K1710" i="1"/>
  <c r="M2311" i="1"/>
  <c r="K2311" i="1"/>
  <c r="M244" i="1"/>
  <c r="K244" i="1"/>
  <c r="M2091" i="1"/>
  <c r="K2091" i="1"/>
  <c r="M64" i="1"/>
  <c r="K64" i="1"/>
  <c r="M2814" i="1"/>
  <c r="K2814" i="1"/>
  <c r="M559" i="1"/>
  <c r="K559" i="1"/>
  <c r="M1513" i="1"/>
  <c r="K1513" i="1"/>
  <c r="M1596" i="1"/>
  <c r="K1596" i="1"/>
  <c r="M2392" i="1"/>
  <c r="K2392" i="1"/>
  <c r="M2569" i="1"/>
  <c r="K2569" i="1"/>
  <c r="M1772" i="1"/>
  <c r="K1772" i="1"/>
  <c r="M2939" i="1"/>
  <c r="K2939" i="1"/>
  <c r="M2664" i="1"/>
  <c r="K2664" i="1"/>
  <c r="M102" i="1"/>
  <c r="K102" i="1"/>
  <c r="M1901" i="1"/>
  <c r="K1901" i="1"/>
  <c r="M1133" i="1"/>
  <c r="K1133" i="1"/>
  <c r="M2574" i="1"/>
  <c r="K2574" i="1"/>
  <c r="M2122" i="1"/>
  <c r="K2122" i="1"/>
  <c r="M1586" i="1"/>
  <c r="K1586" i="1"/>
  <c r="M2832" i="1"/>
  <c r="K2832" i="1"/>
  <c r="M1529" i="1"/>
  <c r="K1529" i="1"/>
  <c r="M2164" i="1"/>
  <c r="K2164" i="1"/>
  <c r="M2544" i="1"/>
  <c r="K2544" i="1"/>
  <c r="M2725" i="1"/>
  <c r="K2725" i="1"/>
  <c r="M2917" i="1"/>
  <c r="K2917" i="1"/>
  <c r="M1239" i="1"/>
  <c r="K1239" i="1"/>
  <c r="M1384" i="1"/>
  <c r="K1384" i="1"/>
  <c r="M274" i="1"/>
  <c r="K274" i="1"/>
  <c r="M2103" i="1"/>
  <c r="K2103" i="1"/>
  <c r="M1544" i="1"/>
  <c r="K1544" i="1"/>
  <c r="M2447" i="1"/>
  <c r="K2447" i="1"/>
  <c r="M114" i="1"/>
  <c r="K114" i="1"/>
  <c r="M1166" i="1"/>
  <c r="K1166" i="1"/>
  <c r="M2172" i="1"/>
  <c r="K2172" i="1"/>
  <c r="M674" i="1"/>
  <c r="K674" i="1"/>
  <c r="M2680" i="1"/>
  <c r="K2680" i="1"/>
  <c r="M525" i="1"/>
  <c r="K525" i="1"/>
  <c r="M657" i="1"/>
  <c r="K657" i="1"/>
  <c r="M2474" i="1"/>
  <c r="K2474" i="1"/>
  <c r="M1774" i="1"/>
  <c r="K1774" i="1"/>
  <c r="M1282" i="1"/>
  <c r="K1282" i="1"/>
  <c r="M2186" i="1"/>
  <c r="K2186" i="1"/>
  <c r="M1130" i="1"/>
  <c r="K1130" i="1"/>
  <c r="M670" i="1"/>
  <c r="K670" i="1"/>
  <c r="M2404" i="1"/>
  <c r="K2404" i="1"/>
  <c r="M1461" i="1"/>
  <c r="K1461" i="1"/>
  <c r="M564" i="1"/>
  <c r="K564" i="1"/>
  <c r="M2436" i="1"/>
  <c r="K2436" i="1"/>
  <c r="M2700" i="1"/>
  <c r="K2700" i="1"/>
  <c r="M1948" i="1"/>
  <c r="K1948" i="1"/>
  <c r="M1330" i="1"/>
  <c r="K1330" i="1"/>
  <c r="M783" i="1"/>
  <c r="K783" i="1"/>
  <c r="M644" i="1"/>
  <c r="K644" i="1"/>
  <c r="M496" i="1"/>
  <c r="K496" i="1"/>
  <c r="M2908" i="1"/>
  <c r="K2908" i="1"/>
  <c r="M2692" i="1"/>
  <c r="K2692" i="1"/>
  <c r="M2055" i="1"/>
  <c r="K2055" i="1"/>
  <c r="M2413" i="1"/>
  <c r="K2413" i="1"/>
  <c r="M163" i="1"/>
  <c r="K163" i="1"/>
  <c r="M2923" i="1"/>
  <c r="K2923" i="1"/>
  <c r="M1096" i="1"/>
  <c r="K1096" i="1"/>
  <c r="M1789" i="1"/>
  <c r="K1789" i="1"/>
  <c r="M1252" i="1"/>
  <c r="K1252" i="1"/>
  <c r="M1885" i="1"/>
  <c r="K1885" i="1"/>
  <c r="M2750" i="1"/>
  <c r="K2750" i="1"/>
  <c r="M2197" i="1"/>
  <c r="K2197" i="1"/>
  <c r="M1389" i="1"/>
  <c r="K1389" i="1"/>
  <c r="M1129" i="1"/>
  <c r="K1129" i="1"/>
  <c r="M149" i="1"/>
  <c r="K149" i="1"/>
  <c r="M2148" i="1"/>
  <c r="K2148" i="1"/>
  <c r="M811" i="1"/>
  <c r="K811" i="1"/>
  <c r="M1333" i="1"/>
  <c r="K1333" i="1"/>
  <c r="M1920" i="1"/>
  <c r="K1920" i="1"/>
  <c r="M1554" i="1"/>
  <c r="K1554" i="1"/>
  <c r="M527" i="1"/>
  <c r="K527" i="1"/>
  <c r="M951" i="1"/>
  <c r="K951" i="1"/>
  <c r="M856" i="1"/>
  <c r="K856" i="1"/>
  <c r="M43" i="1"/>
  <c r="K43" i="1"/>
  <c r="M1250" i="1"/>
  <c r="K1250" i="1"/>
  <c r="M723" i="1"/>
  <c r="K723" i="1"/>
  <c r="M1308" i="1"/>
  <c r="K1308" i="1"/>
  <c r="M1918" i="1"/>
  <c r="K1918" i="1"/>
  <c r="M1768" i="1"/>
  <c r="K1768" i="1"/>
  <c r="M2806" i="1"/>
  <c r="K2806" i="1"/>
  <c r="M249" i="1"/>
  <c r="K249" i="1"/>
  <c r="M150" i="1"/>
  <c r="K150" i="1"/>
  <c r="M2293" i="1"/>
  <c r="K2293" i="1"/>
  <c r="M710" i="1"/>
  <c r="K710" i="1"/>
  <c r="M886" i="1"/>
  <c r="K886" i="1"/>
  <c r="M1117" i="1"/>
  <c r="K1117" i="1"/>
  <c r="M2277" i="1"/>
  <c r="K2277" i="1"/>
  <c r="M231" i="1"/>
  <c r="K231" i="1"/>
  <c r="M598" i="1"/>
  <c r="K598" i="1"/>
  <c r="M1099" i="1"/>
  <c r="K1099" i="1"/>
  <c r="M1693" i="1"/>
  <c r="K1693" i="1"/>
  <c r="M1804" i="1"/>
  <c r="K1804" i="1"/>
  <c r="M2450" i="1"/>
  <c r="K2450" i="1"/>
  <c r="M1740" i="1"/>
  <c r="K1740" i="1"/>
  <c r="M2336" i="1"/>
  <c r="K2336" i="1"/>
  <c r="M662" i="1"/>
  <c r="K662" i="1"/>
  <c r="M2861" i="1"/>
  <c r="K2861" i="1"/>
  <c r="M1973" i="1"/>
  <c r="K1973" i="1"/>
  <c r="M868" i="1"/>
  <c r="K868" i="1"/>
  <c r="M1082" i="1"/>
  <c r="K1082" i="1"/>
  <c r="M878" i="1"/>
  <c r="K878" i="1"/>
  <c r="M1587" i="1"/>
  <c r="K1587" i="1"/>
  <c r="M2062" i="1"/>
  <c r="K2062" i="1"/>
  <c r="M255" i="1"/>
  <c r="K255" i="1"/>
  <c r="M2133" i="1"/>
  <c r="K2133" i="1"/>
  <c r="M2351" i="1"/>
  <c r="K2351" i="1"/>
  <c r="M301" i="1"/>
  <c r="K301" i="1"/>
  <c r="M1579" i="1"/>
  <c r="K1579" i="1"/>
  <c r="M1536" i="1"/>
  <c r="K1536" i="1"/>
  <c r="M2685" i="1"/>
  <c r="K2685" i="1"/>
  <c r="M1300" i="1"/>
  <c r="K1300" i="1"/>
  <c r="M2455" i="1"/>
  <c r="K2455" i="1"/>
  <c r="M1440" i="1"/>
  <c r="K1440" i="1"/>
  <c r="M579" i="1"/>
  <c r="K579" i="1"/>
  <c r="M580" i="1"/>
  <c r="K580" i="1"/>
  <c r="M2755" i="1"/>
  <c r="K2755" i="1"/>
  <c r="M259" i="1"/>
  <c r="K259" i="1"/>
  <c r="M577" i="1"/>
  <c r="K577" i="1"/>
  <c r="M1278" i="1"/>
  <c r="K1278" i="1"/>
  <c r="M2869" i="1"/>
  <c r="K2869" i="1"/>
  <c r="M861" i="1"/>
  <c r="K861" i="1"/>
  <c r="M65" i="1"/>
  <c r="K65" i="1"/>
  <c r="M48" i="1"/>
  <c r="K48" i="1"/>
  <c r="M652" i="1"/>
  <c r="K652" i="1"/>
  <c r="M1863" i="1"/>
  <c r="K1863" i="1"/>
  <c r="M1607" i="1"/>
  <c r="K1607" i="1"/>
  <c r="M1422" i="1"/>
  <c r="K1422" i="1"/>
  <c r="M1917" i="1"/>
  <c r="K1917" i="1"/>
  <c r="M1208" i="1"/>
  <c r="K1208" i="1"/>
  <c r="M2742" i="1"/>
  <c r="K2742" i="1"/>
  <c r="M2879" i="1"/>
  <c r="K2879" i="1"/>
  <c r="M1568" i="1"/>
  <c r="K1568" i="1"/>
  <c r="M1824" i="1"/>
  <c r="K1824" i="1"/>
  <c r="M2504" i="1"/>
  <c r="K2504" i="1"/>
  <c r="M2201" i="1"/>
  <c r="K2201" i="1"/>
  <c r="M213" i="1"/>
  <c r="K213" i="1"/>
  <c r="M1327" i="1"/>
  <c r="K1327" i="1"/>
  <c r="M2082" i="1"/>
  <c r="K2082" i="1"/>
  <c r="M2821" i="1"/>
  <c r="K2821" i="1"/>
  <c r="M1401" i="1"/>
  <c r="K1401" i="1"/>
  <c r="M2353" i="1"/>
  <c r="K2353" i="1"/>
  <c r="M1181" i="1"/>
  <c r="K1181" i="1"/>
  <c r="M84" i="1"/>
  <c r="K84" i="1"/>
  <c r="M1487" i="1"/>
  <c r="K1487" i="1"/>
  <c r="M826" i="1"/>
  <c r="K826" i="1"/>
  <c r="M2218" i="1"/>
  <c r="K2218" i="1"/>
  <c r="M2344" i="1"/>
  <c r="K2344" i="1"/>
  <c r="M1504" i="1"/>
  <c r="K1504" i="1"/>
  <c r="M320" i="1"/>
  <c r="K320" i="1"/>
  <c r="M2476" i="1"/>
  <c r="K2476" i="1"/>
  <c r="M1275" i="1"/>
  <c r="K1275" i="1"/>
  <c r="M2291" i="1"/>
  <c r="K2291" i="1"/>
  <c r="M2910" i="1"/>
  <c r="K2910" i="1"/>
  <c r="M1812" i="1"/>
  <c r="K1812" i="1"/>
  <c r="M2982" i="1"/>
  <c r="K2982" i="1"/>
  <c r="M2558" i="1"/>
  <c r="K2558" i="1"/>
  <c r="M812" i="1"/>
  <c r="K812" i="1"/>
  <c r="M2484" i="1"/>
  <c r="K2484" i="1"/>
  <c r="M1105" i="1"/>
  <c r="K1105" i="1"/>
  <c r="M1672" i="1"/>
  <c r="K1672" i="1"/>
  <c r="M2562" i="1"/>
  <c r="K2562" i="1"/>
  <c r="M2622" i="1"/>
  <c r="K2622" i="1"/>
  <c r="M1414" i="1"/>
  <c r="K1414" i="1"/>
  <c r="M1999" i="1"/>
  <c r="K1999" i="1"/>
  <c r="M2275" i="1"/>
  <c r="K2275" i="1"/>
  <c r="M841" i="1"/>
  <c r="K841" i="1"/>
  <c r="M1574" i="1"/>
  <c r="K1574" i="1"/>
  <c r="M719" i="1"/>
  <c r="K719" i="1"/>
  <c r="M965" i="1"/>
  <c r="K965" i="1"/>
  <c r="M2717" i="1"/>
  <c r="K2717" i="1"/>
  <c r="M1857" i="1"/>
  <c r="K1857" i="1"/>
  <c r="M1087" i="1"/>
  <c r="K1087" i="1"/>
  <c r="M691" i="1"/>
  <c r="K691" i="1"/>
  <c r="M1423" i="1"/>
  <c r="K1423" i="1"/>
  <c r="M2241" i="1"/>
  <c r="K2241" i="1"/>
  <c r="M1843" i="1"/>
  <c r="K1843" i="1"/>
  <c r="M1394" i="1"/>
  <c r="K1394" i="1"/>
  <c r="M2249" i="1"/>
  <c r="K2249" i="1"/>
  <c r="M1484" i="1"/>
  <c r="K1484" i="1"/>
  <c r="M1649" i="1"/>
  <c r="K1649" i="1"/>
  <c r="M1397" i="1"/>
  <c r="K1397" i="1"/>
  <c r="M1820" i="1"/>
  <c r="K1820" i="1"/>
  <c r="M1530" i="1"/>
  <c r="K1530" i="1"/>
  <c r="M2524" i="1"/>
  <c r="K2524" i="1"/>
  <c r="M1625" i="1"/>
  <c r="K1625" i="1"/>
  <c r="M2963" i="1"/>
  <c r="K2963" i="1"/>
  <c r="M1681" i="1"/>
  <c r="K1681" i="1"/>
  <c r="M2831" i="1"/>
  <c r="K2831" i="1"/>
  <c r="M2390" i="1"/>
  <c r="K2390" i="1"/>
  <c r="M885" i="1"/>
  <c r="K885" i="1"/>
  <c r="M1186" i="1"/>
  <c r="K1186" i="1"/>
  <c r="M2461" i="1"/>
  <c r="K2461" i="1"/>
  <c r="M2893" i="1"/>
  <c r="K2893" i="1"/>
  <c r="M904" i="1"/>
  <c r="K904" i="1"/>
  <c r="M2817" i="1"/>
  <c r="K2817" i="1"/>
  <c r="M2792" i="1"/>
  <c r="K2792" i="1"/>
  <c r="M2639" i="1"/>
  <c r="K2639" i="1"/>
  <c r="M207" i="1"/>
  <c r="K207" i="1"/>
  <c r="M2383" i="1"/>
  <c r="K2383" i="1"/>
  <c r="M533" i="1"/>
  <c r="K533" i="1"/>
  <c r="M2782" i="1"/>
  <c r="K2782" i="1"/>
  <c r="M2988" i="1"/>
  <c r="K2988" i="1"/>
  <c r="M125" i="1"/>
  <c r="K125" i="1"/>
  <c r="M351" i="1"/>
  <c r="K351" i="1"/>
  <c r="M1359" i="1"/>
  <c r="K1359" i="1"/>
  <c r="M1753" i="1"/>
  <c r="K1753" i="1"/>
  <c r="M2905" i="1"/>
  <c r="K2905" i="1"/>
  <c r="M947" i="1"/>
  <c r="K947" i="1"/>
  <c r="M541" i="1"/>
  <c r="K541" i="1"/>
  <c r="M945" i="1"/>
  <c r="K945" i="1"/>
  <c r="M161" i="1"/>
  <c r="K161" i="1"/>
  <c r="M288" i="1"/>
  <c r="K288" i="1"/>
  <c r="M1995" i="1"/>
  <c r="K1995" i="1"/>
  <c r="M2459" i="1"/>
  <c r="K2459" i="1"/>
  <c r="M1238" i="1"/>
  <c r="K1238" i="1"/>
  <c r="M1506" i="1"/>
  <c r="K1506" i="1"/>
  <c r="M756" i="1"/>
  <c r="K756" i="1"/>
  <c r="M1610" i="1"/>
  <c r="K1610" i="1"/>
  <c r="M97" i="1"/>
  <c r="K97" i="1"/>
  <c r="M721" i="1"/>
  <c r="K721" i="1"/>
  <c r="M926" i="1"/>
  <c r="K926" i="1"/>
  <c r="M537" i="1"/>
  <c r="K537" i="1"/>
  <c r="M2033" i="1"/>
  <c r="K2033" i="1"/>
  <c r="M411" i="1"/>
  <c r="K411" i="1"/>
  <c r="M634" i="1"/>
  <c r="K634" i="1"/>
  <c r="M639" i="1"/>
  <c r="K639" i="1"/>
  <c r="M788" i="1"/>
  <c r="K788" i="1"/>
  <c r="M2334" i="1"/>
  <c r="K2334" i="1"/>
  <c r="M1864" i="1"/>
  <c r="K1864" i="1"/>
  <c r="M490" i="1"/>
  <c r="K490" i="1"/>
  <c r="M2851" i="1"/>
  <c r="K2851" i="1"/>
  <c r="M1075" i="1"/>
  <c r="K1075" i="1"/>
  <c r="M1577" i="1"/>
  <c r="K1577" i="1"/>
  <c r="M2445" i="1"/>
  <c r="K2445" i="1"/>
  <c r="M2095" i="1"/>
  <c r="K2095" i="1"/>
  <c r="M2308" i="1"/>
  <c r="K2308" i="1"/>
  <c r="M2399" i="1"/>
  <c r="K2399" i="1"/>
  <c r="M1152" i="1"/>
  <c r="K1152" i="1"/>
  <c r="M1700" i="1"/>
  <c r="K1700" i="1"/>
  <c r="M2561" i="1"/>
  <c r="K2561" i="1"/>
  <c r="M45" i="1"/>
  <c r="K45" i="1"/>
  <c r="M1225" i="1"/>
  <c r="K1225" i="1"/>
  <c r="M2162" i="1"/>
  <c r="K2162" i="1"/>
  <c r="M2017" i="1"/>
  <c r="K2017" i="1"/>
  <c r="M2803" i="1"/>
  <c r="K2803" i="1"/>
  <c r="M910" i="1"/>
  <c r="K910" i="1"/>
  <c r="M352" i="1"/>
  <c r="K352" i="1"/>
  <c r="M2019" i="1"/>
  <c r="K2019" i="1"/>
  <c r="M1402" i="1"/>
  <c r="K1402" i="1"/>
  <c r="M2031" i="1"/>
  <c r="K2031" i="1"/>
  <c r="M1431" i="1"/>
  <c r="K1431" i="1"/>
  <c r="M1517" i="1"/>
  <c r="K1517" i="1"/>
  <c r="M2350" i="1"/>
  <c r="K2350" i="1"/>
  <c r="M1712" i="1"/>
  <c r="K1712" i="1"/>
  <c r="M515" i="1"/>
  <c r="K515" i="1"/>
  <c r="M2481" i="1"/>
  <c r="K2481" i="1"/>
  <c r="M283" i="1"/>
  <c r="K283" i="1"/>
  <c r="M728" i="1"/>
  <c r="K728" i="1"/>
  <c r="M794" i="1"/>
  <c r="K794" i="1"/>
  <c r="M2997" i="1"/>
  <c r="K2997" i="1"/>
  <c r="M1462" i="1"/>
  <c r="K1462" i="1"/>
  <c r="M2653" i="1"/>
  <c r="K2653" i="1"/>
  <c r="M215" i="1"/>
  <c r="K215" i="1"/>
  <c r="M492" i="1"/>
  <c r="K492" i="1"/>
  <c r="M718" i="1"/>
  <c r="K718" i="1"/>
  <c r="M1375" i="1"/>
  <c r="K1375" i="1"/>
  <c r="M1831" i="1"/>
  <c r="K1831" i="1"/>
  <c r="M2528" i="1"/>
  <c r="K2528" i="1"/>
  <c r="M1566" i="1"/>
  <c r="K1566" i="1"/>
  <c r="M167" i="1"/>
  <c r="K167" i="1"/>
  <c r="M839" i="1"/>
  <c r="K839" i="1"/>
  <c r="M2938" i="1"/>
  <c r="K2938" i="1"/>
  <c r="M1614" i="1"/>
  <c r="K1614" i="1"/>
  <c r="M2084" i="1"/>
  <c r="K2084" i="1"/>
  <c r="M192" i="1"/>
  <c r="K192" i="1"/>
  <c r="M7" i="1"/>
  <c r="K7" i="1"/>
  <c r="M630" i="1"/>
  <c r="K630" i="1"/>
  <c r="M1372" i="1"/>
  <c r="K1372" i="1"/>
  <c r="M1662" i="1"/>
  <c r="K1662" i="1"/>
  <c r="M2732" i="1"/>
  <c r="K2732" i="1"/>
  <c r="M669" i="1"/>
  <c r="K669" i="1"/>
  <c r="M590" i="1"/>
  <c r="K590" i="1"/>
  <c r="M1914" i="1"/>
  <c r="K1914" i="1"/>
  <c r="M1303" i="1"/>
  <c r="K1303" i="1"/>
  <c r="M1773" i="1"/>
  <c r="K1773" i="1"/>
  <c r="M2389" i="1"/>
  <c r="K2389" i="1"/>
  <c r="M1467" i="1"/>
  <c r="K1467" i="1"/>
  <c r="M417" i="1"/>
  <c r="K417" i="1"/>
  <c r="M1317" i="1"/>
  <c r="K1317" i="1"/>
  <c r="M2094" i="1"/>
  <c r="K2094" i="1"/>
  <c r="M39" i="1"/>
  <c r="K39" i="1"/>
  <c r="M2142" i="1"/>
  <c r="K2142" i="1"/>
  <c r="M641" i="1"/>
  <c r="K641" i="1"/>
  <c r="M2798" i="1"/>
  <c r="K2798" i="1"/>
  <c r="M2265" i="1"/>
  <c r="K2265" i="1"/>
  <c r="M2530" i="1"/>
  <c r="K2530" i="1"/>
  <c r="M520" i="1"/>
  <c r="K520" i="1"/>
  <c r="M24" i="1"/>
  <c r="K24" i="1"/>
  <c r="M223" i="1"/>
  <c r="K223" i="1"/>
  <c r="M1178" i="1"/>
  <c r="K1178" i="1"/>
  <c r="M852" i="1"/>
  <c r="K852" i="1"/>
  <c r="M2969" i="1"/>
  <c r="K2969" i="1"/>
  <c r="M1636" i="1"/>
  <c r="K1636" i="1"/>
  <c r="M2758" i="1"/>
  <c r="K2758" i="1"/>
  <c r="M2695" i="1"/>
  <c r="K2695" i="1"/>
  <c r="M1769" i="1"/>
  <c r="K1769" i="1"/>
  <c r="M1212" i="1"/>
  <c r="K1212" i="1"/>
  <c r="M664" i="1"/>
  <c r="K664" i="1"/>
  <c r="M1234" i="1"/>
  <c r="K1234" i="1"/>
  <c r="M2022" i="1"/>
  <c r="K2022" i="1"/>
  <c r="M1630" i="1"/>
  <c r="K1630" i="1"/>
  <c r="M2149" i="1"/>
  <c r="K2149" i="1"/>
  <c r="M106" i="1"/>
  <c r="K106" i="1"/>
  <c r="M1298" i="1"/>
  <c r="K1298" i="1"/>
  <c r="M1052" i="1"/>
  <c r="K1052" i="1"/>
  <c r="M1563" i="1"/>
  <c r="K1563" i="1"/>
  <c r="M1205" i="1"/>
  <c r="K1205" i="1"/>
  <c r="M528" i="1"/>
  <c r="K528" i="1"/>
  <c r="M1448" i="1"/>
  <c r="K1448" i="1"/>
  <c r="M1368" i="1"/>
  <c r="K1368" i="1"/>
  <c r="M383" i="1"/>
  <c r="K383" i="1"/>
  <c r="M2986" i="1"/>
  <c r="K2986" i="1"/>
  <c r="M2469" i="1"/>
  <c r="K2469" i="1"/>
  <c r="M251" i="1"/>
  <c r="K251" i="1"/>
  <c r="M1158" i="1"/>
  <c r="K1158" i="1"/>
  <c r="M400" i="1"/>
  <c r="K400" i="1"/>
  <c r="M1717" i="1"/>
  <c r="K1717" i="1"/>
  <c r="M918" i="1"/>
  <c r="K918" i="1"/>
  <c r="M2802" i="1"/>
  <c r="K2802" i="1"/>
  <c r="M2042" i="1"/>
  <c r="K2042" i="1"/>
  <c r="M547" i="1"/>
  <c r="K547" i="1"/>
  <c r="M2463" i="1"/>
  <c r="K2463" i="1"/>
  <c r="M2431" i="1"/>
  <c r="K2431" i="1"/>
  <c r="M2960" i="1"/>
  <c r="K2960" i="1"/>
  <c r="M603" i="1"/>
  <c r="K603" i="1"/>
  <c r="M2191" i="1"/>
  <c r="K2191" i="1"/>
  <c r="M135" i="1"/>
  <c r="K135" i="1"/>
  <c r="M829" i="1"/>
  <c r="K829" i="1"/>
  <c r="M420" i="1"/>
  <c r="K420" i="1"/>
  <c r="M654" i="1"/>
  <c r="K654" i="1"/>
  <c r="M356" i="1"/>
  <c r="K356" i="1"/>
  <c r="M185" i="1"/>
  <c r="K185" i="1"/>
  <c r="M1895" i="1"/>
  <c r="K1895" i="1"/>
  <c r="M1600" i="1"/>
  <c r="K1600" i="1"/>
  <c r="M791" i="1"/>
  <c r="K791" i="1"/>
  <c r="M494" i="1"/>
  <c r="K494" i="1"/>
  <c r="M379" i="1"/>
  <c r="K379" i="1"/>
  <c r="M1119" i="1"/>
  <c r="K1119" i="1"/>
  <c r="M763" i="1"/>
  <c r="K763" i="1"/>
  <c r="M2012" i="1"/>
  <c r="K2012" i="1"/>
  <c r="M2633" i="1"/>
  <c r="K2633" i="1"/>
  <c r="M2195" i="1"/>
  <c r="K2195" i="1"/>
  <c r="M1877" i="1"/>
  <c r="K1877" i="1"/>
  <c r="M2956" i="1"/>
  <c r="K2956" i="1"/>
  <c r="M2074" i="1"/>
  <c r="K2074" i="1"/>
  <c r="M1097" i="1"/>
  <c r="K1097" i="1"/>
  <c r="M174" i="1"/>
  <c r="K174" i="1"/>
  <c r="M1971" i="1"/>
  <c r="K1971" i="1"/>
  <c r="M2906" i="1"/>
  <c r="K2906" i="1"/>
  <c r="M1132" i="1"/>
  <c r="K1132" i="1"/>
  <c r="M780" i="1"/>
  <c r="K780" i="1"/>
  <c r="M2393" i="1"/>
  <c r="K2393" i="1"/>
  <c r="M765" i="1"/>
  <c r="K765" i="1"/>
  <c r="M2920" i="1"/>
  <c r="K2920" i="1"/>
  <c r="M697" i="1"/>
  <c r="K697" i="1"/>
  <c r="M2167" i="1"/>
  <c r="K2167" i="1"/>
  <c r="M1626" i="1"/>
  <c r="K1626" i="1"/>
  <c r="M613" i="1"/>
  <c r="K613" i="1"/>
  <c r="M1727" i="1"/>
  <c r="K1727" i="1"/>
  <c r="M2387" i="1"/>
  <c r="K2387" i="1"/>
  <c r="M2928" i="1"/>
  <c r="K2928" i="1"/>
  <c r="M1024" i="1"/>
  <c r="K1024" i="1"/>
  <c r="M2290" i="1"/>
  <c r="K2290" i="1"/>
  <c r="M2211" i="1"/>
  <c r="K2211" i="1"/>
  <c r="M2712" i="1"/>
  <c r="K2712" i="1"/>
  <c r="M2478" i="1"/>
  <c r="K2478" i="1"/>
  <c r="M509" i="1"/>
  <c r="K509" i="1"/>
  <c r="M1673" i="1"/>
  <c r="K1673" i="1"/>
  <c r="M1498" i="1"/>
  <c r="K1498" i="1"/>
  <c r="M1955" i="1"/>
  <c r="K1955" i="1"/>
  <c r="M1249" i="1"/>
  <c r="K1249" i="1"/>
  <c r="M459" i="1"/>
  <c r="K459" i="1"/>
  <c r="M1667" i="1"/>
  <c r="K1667" i="1"/>
  <c r="M401" i="1"/>
  <c r="K401" i="1"/>
  <c r="M1892" i="1"/>
  <c r="K1892" i="1"/>
  <c r="M1916" i="1"/>
  <c r="K1916" i="1"/>
  <c r="M1047" i="1"/>
  <c r="K1047" i="1"/>
  <c r="M2250" i="1"/>
  <c r="K2250" i="1"/>
  <c r="M2342" i="1"/>
  <c r="K2342" i="1"/>
  <c r="M119" i="1"/>
  <c r="K119" i="1"/>
  <c r="M1277" i="1"/>
  <c r="K1277" i="1"/>
  <c r="M2532" i="1"/>
  <c r="K2532" i="1"/>
  <c r="M2009" i="1"/>
  <c r="K2009" i="1"/>
  <c r="M703" i="1"/>
  <c r="K703" i="1"/>
  <c r="M2557" i="1"/>
  <c r="K2557" i="1"/>
  <c r="M2849" i="1"/>
  <c r="K2849" i="1"/>
  <c r="M2501" i="1"/>
  <c r="K2501" i="1"/>
  <c r="M1572" i="1"/>
  <c r="K1572" i="1"/>
  <c r="M50" i="1"/>
  <c r="K50" i="1"/>
  <c r="M2833" i="1"/>
  <c r="K2833" i="1"/>
  <c r="M1907" i="1"/>
  <c r="K1907" i="1"/>
  <c r="M308" i="1"/>
  <c r="K308" i="1"/>
  <c r="M2466" i="1"/>
  <c r="K2466" i="1"/>
  <c r="M1542" i="1"/>
  <c r="K1542" i="1"/>
  <c r="M729" i="1"/>
  <c r="K729" i="1"/>
  <c r="M1845" i="1"/>
  <c r="K1845" i="1"/>
  <c r="M465" i="1"/>
  <c r="K465" i="1"/>
  <c r="M1469" i="1"/>
  <c r="K1469" i="1"/>
  <c r="M1581" i="1"/>
  <c r="K1581" i="1"/>
  <c r="M2599" i="1"/>
  <c r="K2599" i="1"/>
  <c r="M1886" i="1"/>
  <c r="K1886" i="1"/>
  <c r="M44" i="1"/>
  <c r="K44" i="1"/>
  <c r="M1719" i="1"/>
  <c r="K1719" i="1"/>
  <c r="M1419" i="1"/>
  <c r="K1419" i="1"/>
  <c r="M1691" i="1"/>
  <c r="K1691" i="1"/>
  <c r="M1739" i="1"/>
  <c r="K1739" i="1"/>
  <c r="M2449" i="1"/>
  <c r="K2449" i="1"/>
  <c r="M2184" i="1"/>
  <c r="K2184" i="1"/>
  <c r="M1065" i="1"/>
  <c r="K1065" i="1"/>
  <c r="M1350" i="1"/>
  <c r="K1350" i="1"/>
  <c r="M1765" i="1"/>
  <c r="K1765" i="1"/>
  <c r="M2391" i="1"/>
  <c r="K2391" i="1"/>
  <c r="M2212" i="1"/>
  <c r="K2212" i="1"/>
  <c r="M1371" i="1"/>
  <c r="K1371" i="1"/>
  <c r="M882" i="1"/>
  <c r="K882" i="1"/>
  <c r="M2932" i="1"/>
  <c r="K2932" i="1"/>
  <c r="M610" i="1"/>
  <c r="K610" i="1"/>
  <c r="M127" i="1"/>
  <c r="K127" i="1"/>
  <c r="M1220" i="1"/>
  <c r="K1220" i="1"/>
  <c r="M2367" i="1"/>
  <c r="K2367" i="1"/>
  <c r="M609" i="1"/>
  <c r="K609" i="1"/>
  <c r="M659" i="1"/>
  <c r="K659" i="1"/>
  <c r="M108" i="1"/>
  <c r="K108" i="1"/>
  <c r="M56" i="1"/>
  <c r="K56" i="1"/>
  <c r="M497" i="1"/>
  <c r="K497" i="1"/>
  <c r="M1348" i="1"/>
  <c r="K1348" i="1"/>
  <c r="M436" i="1"/>
  <c r="K436" i="1"/>
  <c r="M1927" i="1"/>
  <c r="K1927" i="1"/>
  <c r="M1251" i="1"/>
  <c r="K1251" i="1"/>
  <c r="M2644" i="1"/>
  <c r="K2644" i="1"/>
  <c r="M2043" i="1"/>
  <c r="K2043" i="1"/>
  <c r="M2231" i="1"/>
  <c r="K2231" i="1"/>
  <c r="M961" i="1"/>
  <c r="K961" i="1"/>
  <c r="M1089" i="1"/>
  <c r="K1089" i="1"/>
  <c r="M2800" i="1"/>
  <c r="K2800" i="1"/>
  <c r="M1992" i="1"/>
  <c r="K1992" i="1"/>
  <c r="M2588" i="1"/>
  <c r="K2588" i="1"/>
  <c r="M2087" i="1"/>
  <c r="K2087" i="1"/>
  <c r="M556" i="1"/>
  <c r="K556" i="1"/>
  <c r="M1262" i="1"/>
  <c r="K1262" i="1"/>
  <c r="M1670" i="1"/>
  <c r="K1670" i="1"/>
  <c r="M2663" i="1"/>
  <c r="K2663" i="1"/>
  <c r="M2169" i="1"/>
  <c r="K2169" i="1"/>
  <c r="M1615" i="1"/>
  <c r="K1615" i="1"/>
  <c r="M645" i="1"/>
  <c r="K645" i="1"/>
  <c r="M31" i="1"/>
  <c r="K31" i="1"/>
  <c r="M1011" i="1"/>
  <c r="K1011" i="1"/>
  <c r="M18" i="1"/>
  <c r="K18" i="1"/>
  <c r="M621" i="1"/>
  <c r="K621" i="1"/>
  <c r="M404" i="1"/>
  <c r="K404" i="1"/>
  <c r="M2345" i="1"/>
  <c r="K2345" i="1"/>
  <c r="M1521" i="1"/>
  <c r="K1521" i="1"/>
  <c r="M1622" i="1"/>
  <c r="K1622" i="1"/>
  <c r="M758" i="1"/>
  <c r="K758" i="1"/>
  <c r="M1537" i="1"/>
  <c r="K1537" i="1"/>
  <c r="M35" i="1"/>
  <c r="K35" i="1"/>
  <c r="M1752" i="1"/>
  <c r="K1752" i="1"/>
  <c r="M1072" i="1"/>
  <c r="K1072" i="1"/>
  <c r="M1861" i="1"/>
  <c r="K1861" i="1"/>
  <c r="M582" i="1"/>
  <c r="K582" i="1"/>
  <c r="M2921" i="1"/>
  <c r="K2921" i="1"/>
  <c r="M1267" i="1"/>
  <c r="K1267" i="1"/>
  <c r="M642" i="1"/>
  <c r="K642" i="1"/>
  <c r="M2719" i="1"/>
  <c r="K2719" i="1"/>
  <c r="M1247" i="1"/>
  <c r="K1247" i="1"/>
  <c r="M491" i="1"/>
  <c r="K491" i="1"/>
  <c r="M2321" i="1"/>
  <c r="K2321" i="1"/>
  <c r="M816" i="1"/>
  <c r="K816" i="1"/>
  <c r="M2002" i="1"/>
  <c r="K2002" i="1"/>
  <c r="M1702" i="1"/>
  <c r="K1702" i="1"/>
  <c r="M334" i="1"/>
  <c r="K334" i="1"/>
  <c r="M2566" i="1"/>
  <c r="K2566" i="1"/>
  <c r="M1153" i="1"/>
  <c r="K1153" i="1"/>
  <c r="M2979" i="1"/>
  <c r="K2979" i="1"/>
  <c r="M2205" i="1"/>
  <c r="K2205" i="1"/>
  <c r="M1644" i="1"/>
  <c r="K1644" i="1"/>
  <c r="M1063" i="1"/>
  <c r="K1063" i="1"/>
  <c r="M1092" i="1"/>
  <c r="K1092" i="1"/>
  <c r="M1833" i="1"/>
  <c r="K1833" i="1"/>
  <c r="M1175" i="1"/>
  <c r="K1175" i="1"/>
  <c r="M499" i="1"/>
  <c r="K499" i="1"/>
  <c r="M1618" i="1"/>
  <c r="K1618" i="1"/>
  <c r="M1420" i="1"/>
  <c r="K1420" i="1"/>
  <c r="M1337" i="1"/>
  <c r="K1337" i="1"/>
  <c r="M2355" i="1"/>
  <c r="K2355" i="1"/>
  <c r="M519" i="1"/>
  <c r="K519" i="1"/>
  <c r="M1692" i="1"/>
  <c r="K1692" i="1"/>
  <c r="M1293" i="1"/>
  <c r="K1293" i="1"/>
  <c r="M312" i="1"/>
  <c r="K312" i="1"/>
  <c r="M650" i="1"/>
  <c r="K650" i="1"/>
  <c r="M2961" i="1"/>
  <c r="K2961" i="1"/>
  <c r="M2135" i="1"/>
  <c r="K2135" i="1"/>
  <c r="M2049" i="1"/>
  <c r="K2049" i="1"/>
  <c r="M695" i="1"/>
  <c r="K695" i="1"/>
  <c r="M1965" i="1"/>
  <c r="K1965" i="1"/>
  <c r="M488" i="1"/>
  <c r="K488" i="1"/>
  <c r="M1139" i="1"/>
  <c r="K1139" i="1"/>
  <c r="M2331" i="1"/>
  <c r="K2331" i="1"/>
  <c r="M2123" i="1"/>
  <c r="K2123" i="1"/>
  <c r="M2646" i="1"/>
  <c r="K2646" i="1"/>
  <c r="M11" i="1"/>
  <c r="K11" i="1"/>
  <c r="M2483" i="1"/>
  <c r="K2483" i="1"/>
  <c r="M323" i="1"/>
  <c r="K323" i="1"/>
  <c r="M1447" i="1"/>
  <c r="K1447" i="1"/>
  <c r="M1279" i="1"/>
  <c r="K1279" i="1"/>
  <c r="M2836" i="1"/>
  <c r="K2836" i="1"/>
  <c r="M2651" i="1"/>
  <c r="K2651" i="1"/>
  <c r="M2621" i="1"/>
  <c r="K2621" i="1"/>
  <c r="M15" i="1"/>
  <c r="K15" i="1"/>
  <c r="M2276" i="1"/>
  <c r="K2276" i="1"/>
  <c r="M1724" i="1"/>
  <c r="K1724" i="1"/>
  <c r="M2272" i="1"/>
  <c r="K2272" i="1"/>
  <c r="M2912" i="1"/>
  <c r="K2912" i="1"/>
  <c r="M1747" i="1"/>
  <c r="K1747" i="1"/>
  <c r="M2228" i="1"/>
  <c r="K2228" i="1"/>
  <c r="M289" i="1"/>
  <c r="K289" i="1"/>
  <c r="M159" i="1"/>
  <c r="K159" i="1"/>
  <c r="M382" i="1"/>
  <c r="K382" i="1"/>
  <c r="M1424" i="1"/>
  <c r="K1424" i="1"/>
  <c r="M1349" i="1"/>
  <c r="K1349" i="1"/>
  <c r="M618" i="1"/>
  <c r="K618" i="1"/>
  <c r="M1967" i="1"/>
  <c r="K1967" i="1"/>
  <c r="M1122" i="1"/>
  <c r="K1122" i="1"/>
  <c r="M399" i="1"/>
  <c r="K399" i="1"/>
  <c r="M2402" i="1"/>
  <c r="K2402" i="1"/>
  <c r="M156" i="1"/>
  <c r="K156" i="1"/>
  <c r="M2189" i="1"/>
  <c r="K2189" i="1"/>
  <c r="M1209" i="1"/>
  <c r="K1209" i="1"/>
  <c r="M2615" i="1"/>
  <c r="K2615" i="1"/>
  <c r="M2305" i="1"/>
  <c r="K2305" i="1"/>
  <c r="M1639" i="1"/>
  <c r="K1639" i="1"/>
  <c r="M144" i="1"/>
  <c r="K144" i="1"/>
  <c r="M1888" i="1"/>
  <c r="K1888" i="1"/>
  <c r="M1705" i="1"/>
  <c r="K1705" i="1"/>
  <c r="M2306" i="1"/>
  <c r="K2306" i="1"/>
  <c r="M1416" i="1"/>
  <c r="K1416" i="1"/>
  <c r="M1945" i="1"/>
  <c r="K1945" i="1"/>
  <c r="M2405" i="1"/>
  <c r="K2405" i="1"/>
  <c r="M2830" i="1"/>
  <c r="K2830" i="1"/>
  <c r="M1709" i="1"/>
  <c r="K1709" i="1"/>
  <c r="M2327" i="1"/>
  <c r="K2327" i="1"/>
  <c r="M63" i="1"/>
  <c r="K63" i="1"/>
  <c r="M727" i="1"/>
  <c r="K727" i="1"/>
  <c r="M1685" i="1"/>
  <c r="K1685" i="1"/>
  <c r="M994" i="1"/>
  <c r="K994" i="1"/>
  <c r="M2846" i="1"/>
  <c r="K2846" i="1"/>
  <c r="M1802" i="1"/>
  <c r="K1802" i="1"/>
  <c r="M177" i="1"/>
  <c r="K177" i="1"/>
  <c r="M1116" i="1"/>
  <c r="K1116" i="1"/>
  <c r="M143" i="1"/>
  <c r="K143" i="1"/>
  <c r="M238" i="1"/>
  <c r="K238" i="1"/>
  <c r="M558" i="1"/>
  <c r="K558" i="1"/>
  <c r="M245" i="1"/>
  <c r="K245" i="1"/>
  <c r="M1009" i="1"/>
  <c r="K1009" i="1"/>
  <c r="M1555" i="1"/>
  <c r="K1555" i="1"/>
  <c r="M2041" i="1"/>
  <c r="K2041" i="1"/>
  <c r="M1291" i="1"/>
  <c r="K1291" i="1"/>
  <c r="M30" i="1"/>
  <c r="K30" i="1"/>
  <c r="M2774" i="1"/>
  <c r="K2774" i="1"/>
  <c r="M349" i="1"/>
  <c r="K349" i="1"/>
  <c r="M278" i="1"/>
  <c r="K278" i="1"/>
  <c r="M1472" i="1"/>
  <c r="K1472" i="1"/>
  <c r="M294" i="1"/>
  <c r="K294" i="1"/>
  <c r="M2996" i="1"/>
  <c r="K2996" i="1"/>
  <c r="M374" i="1"/>
  <c r="K374" i="1"/>
  <c r="M1025" i="1"/>
  <c r="K1025" i="1"/>
  <c r="M877" i="1"/>
  <c r="K877" i="1"/>
  <c r="M2437" i="1"/>
  <c r="K2437" i="1"/>
  <c r="M2511" i="1"/>
  <c r="K2511" i="1"/>
  <c r="M2947" i="1"/>
  <c r="K2947" i="1"/>
  <c r="M720" i="1"/>
  <c r="K720" i="1"/>
  <c r="M980" i="1"/>
  <c r="K980" i="1"/>
  <c r="M938" i="1"/>
  <c r="K938" i="1"/>
  <c r="M2303" i="1"/>
  <c r="K2303" i="1"/>
  <c r="M708" i="1"/>
  <c r="K708" i="1"/>
  <c r="M1356" i="1"/>
  <c r="K1356" i="1"/>
  <c r="M1095" i="1"/>
  <c r="K1095" i="1"/>
  <c r="M386" i="1"/>
  <c r="K386" i="1"/>
  <c r="M2248" i="1"/>
  <c r="K2248" i="1"/>
  <c r="M98" i="1"/>
  <c r="K98" i="1"/>
  <c r="M1990" i="1"/>
  <c r="K1990" i="1"/>
  <c r="M286" i="1"/>
  <c r="K286" i="1"/>
  <c r="M293" i="1"/>
  <c r="K293" i="1"/>
  <c r="M1910" i="1"/>
  <c r="K1910" i="1"/>
  <c r="M1654" i="1"/>
  <c r="K1654" i="1"/>
  <c r="M1406" i="1"/>
  <c r="K1406" i="1"/>
  <c r="M1902" i="1"/>
  <c r="K1902" i="1"/>
  <c r="M2053" i="1"/>
  <c r="K2053" i="1"/>
  <c r="M2924" i="1"/>
  <c r="K2924" i="1"/>
  <c r="M209" i="1"/>
  <c r="K209" i="1"/>
  <c r="M1972" i="1"/>
  <c r="K1972" i="1"/>
  <c r="M2899" i="1"/>
  <c r="K2899" i="1"/>
  <c r="M1428" i="1"/>
  <c r="K1428" i="1"/>
  <c r="M1387" i="1"/>
  <c r="K1387" i="1"/>
  <c r="M2137" i="1"/>
  <c r="K2137" i="1"/>
  <c r="M873" i="1"/>
  <c r="K873" i="1"/>
  <c r="M1522" i="1"/>
  <c r="K1522" i="1"/>
  <c r="M239" i="1"/>
  <c r="K239" i="1"/>
  <c r="M1470" i="1"/>
  <c r="K1470" i="1"/>
  <c r="M2254" i="1"/>
  <c r="K2254" i="1"/>
  <c r="M773" i="1"/>
  <c r="K773" i="1"/>
  <c r="M1280" i="1"/>
  <c r="K1280" i="1"/>
  <c r="M2603" i="1"/>
  <c r="K2603" i="1"/>
  <c r="M19" i="1"/>
  <c r="K19" i="1"/>
  <c r="M2027" i="1"/>
  <c r="K2027" i="1"/>
  <c r="M2264" i="1"/>
  <c r="K2264" i="1"/>
  <c r="M1881" i="1"/>
  <c r="K1881" i="1"/>
  <c r="M2157" i="1"/>
  <c r="K2157" i="1"/>
  <c r="M1714" i="1"/>
  <c r="K1714" i="1"/>
  <c r="M2925" i="1"/>
  <c r="K2925" i="1"/>
  <c r="M628" i="1"/>
  <c r="K628" i="1"/>
  <c r="M649" i="1"/>
  <c r="K649" i="1"/>
  <c r="M478" i="1"/>
  <c r="K478" i="1"/>
  <c r="M1976" i="1"/>
  <c r="K1976" i="1"/>
  <c r="M2693" i="1"/>
  <c r="K2693" i="1"/>
  <c r="M747" i="1"/>
  <c r="K747" i="1"/>
  <c r="M2065" i="1"/>
  <c r="K2065" i="1"/>
  <c r="M263" i="1"/>
  <c r="K263" i="1"/>
  <c r="M790" i="1"/>
  <c r="K790" i="1"/>
  <c r="M2987" i="1"/>
  <c r="K2987" i="1"/>
  <c r="M2233" i="1"/>
  <c r="K2233" i="1"/>
  <c r="M2686" i="1"/>
  <c r="K2686" i="1"/>
  <c r="M2105" i="1"/>
  <c r="K2105" i="1"/>
  <c r="M1611" i="1"/>
  <c r="K1611" i="1"/>
  <c r="M471" i="1"/>
  <c r="K471" i="1"/>
  <c r="M1496" i="1"/>
  <c r="K1496" i="1"/>
  <c r="M371" i="1"/>
  <c r="K371" i="1"/>
  <c r="M2203" i="1"/>
  <c r="K2203" i="1"/>
  <c r="M397" i="1"/>
  <c r="K397" i="1"/>
  <c r="M1310" i="1"/>
  <c r="K1310" i="1"/>
  <c r="M1762" i="1"/>
  <c r="K1762" i="1"/>
  <c r="M1510" i="1"/>
  <c r="K1510" i="1"/>
  <c r="M2060" i="1"/>
  <c r="K2060" i="1"/>
  <c r="M510" i="1"/>
  <c r="K510" i="1"/>
  <c r="M1966" i="1"/>
  <c r="K1966" i="1"/>
  <c r="M1830" i="1"/>
  <c r="K1830" i="1"/>
  <c r="M2180" i="1"/>
  <c r="K2180" i="1"/>
  <c r="M602" i="1"/>
  <c r="K602" i="1"/>
  <c r="M803" i="1"/>
  <c r="K803" i="1"/>
  <c r="M75" i="1"/>
  <c r="K75" i="1"/>
  <c r="M916" i="1"/>
  <c r="K916" i="1"/>
  <c r="M27" i="1"/>
  <c r="K27" i="1"/>
  <c r="M1557" i="1"/>
  <c r="K1557" i="1"/>
  <c r="M2767" i="1"/>
  <c r="K2767" i="1"/>
  <c r="M511" i="1"/>
  <c r="K511" i="1"/>
  <c r="M1558" i="1"/>
  <c r="K1558" i="1"/>
  <c r="M2021" i="1"/>
  <c r="K2021" i="1"/>
  <c r="M2075" i="1"/>
  <c r="K2075" i="1"/>
  <c r="M865" i="1"/>
  <c r="K865" i="1"/>
  <c r="M262" i="1"/>
  <c r="K262" i="1"/>
  <c r="M2287" i="1"/>
  <c r="K2287" i="1"/>
  <c r="M684" i="1"/>
  <c r="K684" i="1"/>
  <c r="M1013" i="1"/>
  <c r="K1013" i="1"/>
  <c r="M208" i="1"/>
  <c r="K208" i="1"/>
  <c r="M2059" i="1"/>
  <c r="K2059" i="1"/>
  <c r="M1684" i="1"/>
  <c r="K1684" i="1"/>
  <c r="M1111" i="1"/>
  <c r="K1111" i="1"/>
  <c r="M1004" i="1"/>
  <c r="K1004" i="1"/>
  <c r="M1211" i="1"/>
  <c r="K1211" i="1"/>
  <c r="M2304" i="1"/>
  <c r="K2304" i="1"/>
  <c r="M42" i="1"/>
  <c r="K42" i="1"/>
  <c r="M2877" i="1"/>
  <c r="K2877" i="1"/>
  <c r="M761" i="1"/>
  <c r="K761" i="1"/>
  <c r="M1452" i="1"/>
  <c r="K1452" i="1"/>
  <c r="M2104" i="1"/>
  <c r="K2104" i="1"/>
  <c r="M793" i="1"/>
  <c r="K793" i="1"/>
  <c r="M688" i="1"/>
  <c r="K688" i="1"/>
  <c r="M2613" i="1"/>
  <c r="K2613" i="1"/>
  <c r="M2791" i="1"/>
  <c r="K2791" i="1"/>
  <c r="M1480" i="1"/>
  <c r="K1480" i="1"/>
  <c r="M2884" i="1"/>
  <c r="K2884" i="1"/>
  <c r="M2260" i="1"/>
  <c r="K2260" i="1"/>
  <c r="M1629" i="1"/>
  <c r="K1629" i="1"/>
  <c r="M2222" i="1"/>
  <c r="K2222" i="1"/>
  <c r="M2619" i="1"/>
  <c r="K2619" i="1"/>
  <c r="M2419" i="1"/>
  <c r="K2419" i="1"/>
  <c r="M2521" i="1"/>
  <c r="K2521" i="1"/>
  <c r="M769" i="1"/>
  <c r="K769" i="1"/>
  <c r="M2727" i="1"/>
  <c r="K2727" i="1"/>
  <c r="M1897" i="1"/>
  <c r="K1897" i="1"/>
  <c r="M2933" i="1"/>
  <c r="K2933" i="1"/>
  <c r="M1465" i="1"/>
  <c r="K1465" i="1"/>
  <c r="M792" i="1"/>
  <c r="K792" i="1"/>
  <c r="M2711" i="1"/>
  <c r="K2711" i="1"/>
  <c r="M2282" i="1"/>
  <c r="K2282" i="1"/>
  <c r="M2026" i="1"/>
  <c r="K2026" i="1"/>
  <c r="M2870" i="1"/>
  <c r="K2870" i="1"/>
  <c r="M1884" i="1"/>
  <c r="K1884" i="1"/>
  <c r="M2378" i="1"/>
  <c r="K2378" i="1"/>
  <c r="M2141" i="1"/>
  <c r="K2141" i="1"/>
  <c r="M2343" i="1"/>
  <c r="K2343" i="1"/>
  <c r="M483" i="1"/>
  <c r="K483" i="1"/>
  <c r="M2998" i="1"/>
  <c r="K2998" i="1"/>
  <c r="M2503" i="1"/>
  <c r="K2503" i="1"/>
  <c r="M1894" i="1"/>
  <c r="K1894" i="1"/>
  <c r="M2808" i="1"/>
  <c r="K2808" i="1"/>
  <c r="M1302" i="1"/>
  <c r="K1302" i="1"/>
  <c r="M1657" i="1"/>
  <c r="K1657" i="1"/>
  <c r="M2730" i="1"/>
  <c r="K2730" i="1"/>
  <c r="M2510" i="1"/>
  <c r="K2510" i="1"/>
  <c r="M180" i="1"/>
  <c r="K180" i="1"/>
  <c r="M734" i="1"/>
  <c r="K734" i="1"/>
  <c r="M1790" i="1"/>
  <c r="K1790" i="1"/>
  <c r="M2294" i="1"/>
  <c r="K2294" i="1"/>
  <c r="M815" i="1"/>
  <c r="K815" i="1"/>
  <c r="M1258" i="1"/>
  <c r="K1258" i="1"/>
  <c r="M2749" i="1"/>
  <c r="K2749" i="1"/>
  <c r="M690" i="1"/>
  <c r="K690" i="1"/>
  <c r="M70" i="1"/>
  <c r="K70" i="1"/>
  <c r="M1108" i="1"/>
  <c r="K1108" i="1"/>
  <c r="M504" i="1"/>
  <c r="K504" i="1"/>
  <c r="M1788" i="1"/>
  <c r="K1788" i="1"/>
  <c r="M2208" i="1"/>
  <c r="K2208" i="1"/>
  <c r="M1806" i="1"/>
  <c r="K1806" i="1"/>
  <c r="M1100" i="1"/>
  <c r="K1100" i="1"/>
  <c r="M46" i="1"/>
  <c r="K46" i="1"/>
  <c r="M2460" i="1"/>
  <c r="K2460" i="1"/>
  <c r="M753" i="1"/>
  <c r="K753" i="1"/>
  <c r="M2525" i="1"/>
  <c r="K2525" i="1"/>
  <c r="M2086" i="1"/>
  <c r="K2086" i="1"/>
  <c r="M1182" i="1"/>
  <c r="K1182" i="1"/>
  <c r="M1756" i="1"/>
  <c r="K1756" i="1"/>
  <c r="M1233" i="1"/>
  <c r="K1233" i="1"/>
  <c r="M2670" i="1"/>
  <c r="K2670" i="1"/>
  <c r="M2360" i="1"/>
  <c r="K2360" i="1"/>
  <c r="M591" i="1"/>
  <c r="K591" i="1"/>
  <c r="M54" i="1"/>
  <c r="K54" i="1"/>
  <c r="M2234" i="1"/>
  <c r="K2234" i="1"/>
  <c r="M250" i="1"/>
  <c r="K250" i="1"/>
  <c r="M2594" i="1"/>
  <c r="K2594" i="1"/>
  <c r="M860" i="1"/>
  <c r="K860" i="1"/>
  <c r="M546" i="1"/>
  <c r="K546" i="1"/>
  <c r="M2151" i="1"/>
  <c r="K2151" i="1"/>
  <c r="M2048" i="1"/>
  <c r="K2048" i="1"/>
  <c r="M2285" i="1"/>
  <c r="K2285" i="1"/>
  <c r="M1215" i="1"/>
  <c r="K1215" i="1"/>
  <c r="M2875" i="1"/>
  <c r="K2875" i="1"/>
  <c r="M1053" i="1"/>
  <c r="K1053" i="1"/>
  <c r="M744" i="1"/>
  <c r="K744" i="1"/>
  <c r="M540" i="1"/>
  <c r="K540" i="1"/>
  <c r="M1813" i="1"/>
  <c r="K1813" i="1"/>
  <c r="M12" i="1"/>
  <c r="K12" i="1"/>
  <c r="M1539" i="1"/>
  <c r="K1539" i="1"/>
  <c r="M2432" i="1"/>
  <c r="K2432" i="1"/>
  <c r="M2990" i="1"/>
  <c r="K2990" i="1"/>
  <c r="M919" i="1"/>
  <c r="K919" i="1"/>
  <c r="M667" i="1"/>
  <c r="K667" i="1"/>
  <c r="M348" i="1"/>
  <c r="K348" i="1"/>
  <c r="M474" i="1"/>
  <c r="K474" i="1"/>
  <c r="M2209" i="1"/>
  <c r="K2209" i="1"/>
  <c r="M2991" i="1"/>
  <c r="K2991" i="1"/>
  <c r="M100" i="1"/>
  <c r="K100" i="1"/>
  <c r="M2890" i="1"/>
  <c r="K2890" i="1"/>
  <c r="M2631" i="1"/>
  <c r="K2631" i="1"/>
  <c r="M2" i="1"/>
  <c r="K2" i="1"/>
  <c r="K3008" i="1"/>
</calcChain>
</file>

<file path=xl/sharedStrings.xml><?xml version="1.0" encoding="utf-8"?>
<sst xmlns="http://schemas.openxmlformats.org/spreadsheetml/2006/main" count="16385" uniqueCount="5416">
  <si>
    <t>VTL-spez. Status</t>
  </si>
  <si>
    <t>Grunddatentext DE Zeile 1</t>
  </si>
  <si>
    <t>Grunddatentext DE Zeile 2</t>
  </si>
  <si>
    <t>Grunddatentext FR Zeile 1</t>
  </si>
  <si>
    <t>Grunddatentext FR Zeile 2</t>
  </si>
  <si>
    <t>PZN LRCH</t>
  </si>
  <si>
    <t>EAN/UPC-Code</t>
  </si>
  <si>
    <t>Engros-
Preis</t>
  </si>
  <si>
    <t>ME Preis</t>
  </si>
  <si>
    <t xml:space="preserve">Rabatt in % 
(variables Feld) </t>
  </si>
  <si>
    <t>temporärer
Coronaaufschlag</t>
  </si>
  <si>
    <t>Nettopreis</t>
  </si>
  <si>
    <t>Anmerkungen</t>
  </si>
  <si>
    <t>Stand / Update</t>
  </si>
  <si>
    <t>20</t>
  </si>
  <si>
    <t>Actico UlcerSys Kompressionsstrumpf-</t>
  </si>
  <si>
    <t>system, Größe XXL, lang, sand/weiß</t>
  </si>
  <si>
    <t>Actico UlcerSys Système d.b. compressif</t>
  </si>
  <si>
    <t>taille XXL, long, sable/blanc</t>
  </si>
  <si>
    <t>4056649310075</t>
  </si>
  <si>
    <t>system, Größe XXL, standard, sand/weiß</t>
  </si>
  <si>
    <t>taille XXL, standard, sable/blanc</t>
  </si>
  <si>
    <t>4056649310068</t>
  </si>
  <si>
    <t>system, Größe XL, lang, schwarz/sand</t>
  </si>
  <si>
    <t>Actico UlcerSys Système d. b. compressif</t>
  </si>
  <si>
    <t>taille XL, long, noir/sable</t>
  </si>
  <si>
    <t>4056649310167</t>
  </si>
  <si>
    <t>system, Größe S, lang, sand/weiß</t>
  </si>
  <si>
    <t>taille S, long, sable/blanc</t>
  </si>
  <si>
    <t>4056649309994</t>
  </si>
  <si>
    <t>system, Größe M, standard, sand/weiß</t>
  </si>
  <si>
    <t>Actico UlcerSys</t>
  </si>
  <si>
    <t/>
  </si>
  <si>
    <t>4056649310006</t>
  </si>
  <si>
    <t>system, Größe M, lang, sand/weiß</t>
  </si>
  <si>
    <t>taille M, long, sable/blanc</t>
  </si>
  <si>
    <t>4056649310013</t>
  </si>
  <si>
    <t>system, Größe L, standard, sand/weiß</t>
  </si>
  <si>
    <t>4056649310020</t>
  </si>
  <si>
    <t>system, Größe XL, standard, sand/weiß</t>
  </si>
  <si>
    <t>4056649310044</t>
  </si>
  <si>
    <t>system, Größe L, standard, schwarz/sand</t>
  </si>
  <si>
    <t>4056649310136</t>
  </si>
  <si>
    <t>system, Größe S, standard, sand/weiß</t>
  </si>
  <si>
    <t>taille S, standard, sable/blanc</t>
  </si>
  <si>
    <t>4056649309987</t>
  </si>
  <si>
    <t>system, Größe L, lang, sand/weiß</t>
  </si>
  <si>
    <t>Actico UlcerSys Système bas compressif</t>
  </si>
  <si>
    <t>taille L, long, sable/blanc</t>
  </si>
  <si>
    <t>4056649310037</t>
  </si>
  <si>
    <t>system, Größe XL, lang, sand/weiß</t>
  </si>
  <si>
    <t>taille XL, long, sable/blanc</t>
  </si>
  <si>
    <t>4056649310051</t>
  </si>
  <si>
    <t>system, Größe M, lang, schwarz/sand</t>
  </si>
  <si>
    <t>taille M, long, noir/sable</t>
  </si>
  <si>
    <t>4056649310129</t>
  </si>
  <si>
    <t>system, Größe L, lang, schwarz/sand</t>
  </si>
  <si>
    <t>taille L, long, noir/sable</t>
  </si>
  <si>
    <t>4056649310143</t>
  </si>
  <si>
    <t>system, Größe S, standard, schwarz/sand</t>
  </si>
  <si>
    <t>taille S, standard, noir/sable</t>
  </si>
  <si>
    <t>4056649310099</t>
  </si>
  <si>
    <t>system, Größe S, lang, schwarz/sand</t>
  </si>
  <si>
    <t>taille S, long, noir/sable</t>
  </si>
  <si>
    <t>4056649310105</t>
  </si>
  <si>
    <t>system, Größe M, standard, schwarz/sand</t>
  </si>
  <si>
    <t>4056649310112</t>
  </si>
  <si>
    <t>system, Größe XL, standard, schwarz/sand</t>
  </si>
  <si>
    <t>4056649310150</t>
  </si>
  <si>
    <t>system, Größe XXL,standard,schwarz/sand</t>
  </si>
  <si>
    <t>taille XXL, standard, noir/sable</t>
  </si>
  <si>
    <t>4056649310174</t>
  </si>
  <si>
    <t>system, Größe XXL, lang, schwarz/sand</t>
  </si>
  <si>
    <t>taille XXL, long, noir/sable</t>
  </si>
  <si>
    <t>4056649310181</t>
  </si>
  <si>
    <t>Actico UlcerSys Refill 3st verp, Wit XXL Lang</t>
  </si>
  <si>
    <t>Actico UlcerSys Recharge</t>
  </si>
  <si>
    <t>emb. 3pcs, Wit XXL Long</t>
  </si>
  <si>
    <t>4056649215714</t>
  </si>
  <si>
    <t>Actico UlcerSys Unterstrumpf</t>
  </si>
  <si>
    <t>Größe XXL, standard, weiß</t>
  </si>
  <si>
    <t>Actico UlcerSys sous-bas</t>
  </si>
  <si>
    <t>Taille XXL, standard, blanc</t>
  </si>
  <si>
    <t>4056649215707</t>
  </si>
  <si>
    <t>Größe S, lang, weiß</t>
  </si>
  <si>
    <t>Taille S, long, blanc</t>
  </si>
  <si>
    <t>4056649215639</t>
  </si>
  <si>
    <t>Größe XL, standard, weiß</t>
  </si>
  <si>
    <t>Taille XL, standard, blanc</t>
  </si>
  <si>
    <t>4056649215684</t>
  </si>
  <si>
    <t>Größe M, standard, weiß</t>
  </si>
  <si>
    <t>Taille M, standard, blanc</t>
  </si>
  <si>
    <t>4056649215646</t>
  </si>
  <si>
    <t>Größe M, lang, weiß</t>
  </si>
  <si>
    <t>Taille M, long, blanc</t>
  </si>
  <si>
    <t>4056649215653</t>
  </si>
  <si>
    <t>Größe L, standard, weiß</t>
  </si>
  <si>
    <t>Taille L, standard, blanc</t>
  </si>
  <si>
    <t>4056649215660</t>
  </si>
  <si>
    <t>Größe L, lang, weiß</t>
  </si>
  <si>
    <t>Taille L, long, blanc</t>
  </si>
  <si>
    <t>4056649215677</t>
  </si>
  <si>
    <t>Größe S, standard, weiß</t>
  </si>
  <si>
    <t>Taille S, standard, blanc</t>
  </si>
  <si>
    <t>4056649215622</t>
  </si>
  <si>
    <t>Größe XL, lang, weiß</t>
  </si>
  <si>
    <t>Taille XL, long, blanc</t>
  </si>
  <si>
    <t>4056649215691</t>
  </si>
  <si>
    <t>Größe S, lang, sand</t>
  </si>
  <si>
    <t>Taille S, long, sable</t>
  </si>
  <si>
    <t>4056649270393</t>
  </si>
  <si>
    <t>Größe L, standard, sand</t>
  </si>
  <si>
    <t>Taille L, standard, sable</t>
  </si>
  <si>
    <t>4056649270485</t>
  </si>
  <si>
    <t>Größe XL, standard, sand</t>
  </si>
  <si>
    <t>Taille XL, standard, sable</t>
  </si>
  <si>
    <t>4056649270546</t>
  </si>
  <si>
    <t>Größe XXL, standard, sandfarben</t>
  </si>
  <si>
    <t>Taille XXL, standard, couleur sable</t>
  </si>
  <si>
    <t>4056649270638</t>
  </si>
  <si>
    <t>Größe S, standard, sand</t>
  </si>
  <si>
    <t>Taille S, standard, sable</t>
  </si>
  <si>
    <t>4056649270362</t>
  </si>
  <si>
    <t>Größe XL, lang, sandfarben</t>
  </si>
  <si>
    <t>Taille XL, long, couleur sable</t>
  </si>
  <si>
    <t>4056649270607</t>
  </si>
  <si>
    <t>Größe XXL, lang, sandfarben</t>
  </si>
  <si>
    <t>Taille XXL, long, couleur sable</t>
  </si>
  <si>
    <t>4056649270669</t>
  </si>
  <si>
    <t>Größe M, standard, sand</t>
  </si>
  <si>
    <t>Taille M, standard, sable</t>
  </si>
  <si>
    <t>4056649270423</t>
  </si>
  <si>
    <t>Größe M, lang, sand</t>
  </si>
  <si>
    <t>Taille M, long, sable</t>
  </si>
  <si>
    <t>4056649270454</t>
  </si>
  <si>
    <t>Größe L, lang, sand</t>
  </si>
  <si>
    <t>Taille L, long, sable</t>
  </si>
  <si>
    <t>4056649270515</t>
  </si>
  <si>
    <t>Alco-Prep Pre-Injektions</t>
  </si>
  <si>
    <t>Reinigungstupfer, Größe L</t>
  </si>
  <si>
    <t>Alco-Prep Pré-injections</t>
  </si>
  <si>
    <t>Coton de nettoyage, taille L</t>
  </si>
  <si>
    <t>5425018680016</t>
  </si>
  <si>
    <t>40</t>
  </si>
  <si>
    <t>Armpolster mit Daumenaussparung</t>
  </si>
  <si>
    <t>6cmx50cm</t>
  </si>
  <si>
    <t>Rembourrage bras avec couverture</t>
  </si>
  <si>
    <t>pour le pouce, 6cmx50cm</t>
  </si>
  <si>
    <t>8cmx50cm</t>
  </si>
  <si>
    <t>pour le pouce, 8cmx50cm</t>
  </si>
  <si>
    <t>Armtragegurt blau 6cmx150cm</t>
  </si>
  <si>
    <t>Bretelle pour bras bleu 6cm x 150cm</t>
  </si>
  <si>
    <t>Armtragegurt blau 6cmx170cm</t>
  </si>
  <si>
    <t>Bretelle pour bras bleu 6cm x 170cm</t>
  </si>
  <si>
    <t>Armtragegurt blau 6cmx180cm</t>
  </si>
  <si>
    <t>Bretelle pour bras bleu 6cm x  180cm</t>
  </si>
  <si>
    <t>Armtragegurt blau 6cmx200cm</t>
  </si>
  <si>
    <t>Bretelle pour bras bleu 6cm x 200cm</t>
  </si>
  <si>
    <t>Ärztekrepp 55 cm breit</t>
  </si>
  <si>
    <t>Packung à 9 Rollen</t>
  </si>
  <si>
    <t>Crêpe médical largeur 55 cm</t>
  </si>
  <si>
    <t>boîte à 9 rouleaux</t>
  </si>
  <si>
    <t>8022650005916</t>
  </si>
  <si>
    <t>Auto-Apotheke Maxi Bag rot</t>
  </si>
  <si>
    <t>Flawa pharmacie voiture maxi bag rouge</t>
  </si>
  <si>
    <t>4056649770459</t>
  </si>
  <si>
    <t>Auto-Apotheke Midi Bag rot</t>
  </si>
  <si>
    <t>pharmacie pour la voiture midi bag rouge</t>
  </si>
  <si>
    <t>4056649770466</t>
  </si>
  <si>
    <t>Auto-Apotheke Mini Bag rot</t>
  </si>
  <si>
    <t>pharmacie pour la voiture mini bag rouge</t>
  </si>
  <si>
    <t>4056649770473</t>
  </si>
  <si>
    <t>Auto-Apotheke nach DIN 13164</t>
  </si>
  <si>
    <t>Pharmacie pour la voiture selon DIN 13164</t>
  </si>
  <si>
    <t>4056649770442</t>
  </si>
  <si>
    <t>Blood Stop Blutstillende Watte</t>
  </si>
  <si>
    <t>Flasche, 2g</t>
  </si>
  <si>
    <t>Blood Stop Ouate hémostatique fl 2g</t>
  </si>
  <si>
    <t>4056649586067</t>
  </si>
  <si>
    <t>Cellacare Abdominal Classic</t>
  </si>
  <si>
    <t>Abdominalbandage, Größe 4</t>
  </si>
  <si>
    <t>Bandage abdominal, Taille 4</t>
  </si>
  <si>
    <t>8436003478379</t>
  </si>
  <si>
    <t>Abdominalbandage, Größe 5</t>
  </si>
  <si>
    <t>8436003478386</t>
  </si>
  <si>
    <t>Abdominalbandage, Größe 2</t>
  </si>
  <si>
    <t>Bandage abdominal, Taille 2</t>
  </si>
  <si>
    <t>8436003478355</t>
  </si>
  <si>
    <t>Abdominalbandage, Größe 3</t>
  </si>
  <si>
    <t>Bandage abdominal, Taille 3</t>
  </si>
  <si>
    <t>8436003478362</t>
  </si>
  <si>
    <t>Cellacare Achillo</t>
  </si>
  <si>
    <t>Achillessehnenbandage Gr.1</t>
  </si>
  <si>
    <t>Achilles tendon support size 1</t>
  </si>
  <si>
    <t>4021447701431</t>
  </si>
  <si>
    <t>Achillessehnenbandage Gr.2</t>
  </si>
  <si>
    <t>Achilles tendon support size 2</t>
  </si>
  <si>
    <t>4021447701448</t>
  </si>
  <si>
    <t>Achillessehnenbandage Gr.3</t>
  </si>
  <si>
    <t>Achilles tendon support size 3</t>
  </si>
  <si>
    <t>4021447701455</t>
  </si>
  <si>
    <t>Achillessehnenbandage Gr.4</t>
  </si>
  <si>
    <t>Achilles tendon support size 4</t>
  </si>
  <si>
    <t>4021447701462</t>
  </si>
  <si>
    <t>Achillessehnenbandage Gr.6</t>
  </si>
  <si>
    <t>Achilles tendon support size 6</t>
  </si>
  <si>
    <t>4021447701486</t>
  </si>
  <si>
    <t>Achillessehnenbandage Gr.5</t>
  </si>
  <si>
    <t>Achilles tendon support size 5</t>
  </si>
  <si>
    <t>4021447701479</t>
  </si>
  <si>
    <t>Cellacare Cervical Classic</t>
  </si>
  <si>
    <t>Cervicalstütze, Größe 1 (7,5cm)</t>
  </si>
  <si>
    <t>Collier cervical, taille 1 (7,5cm)</t>
  </si>
  <si>
    <t>4056649015741</t>
  </si>
  <si>
    <t>Cervicalstütze, Größe 1 (11,0cm)</t>
  </si>
  <si>
    <t>Collier cervical, taille 1 (11,0cm)</t>
  </si>
  <si>
    <t>4056649015765</t>
  </si>
  <si>
    <t>Cervicalstütze, Größe 2 (11,0)</t>
  </si>
  <si>
    <t>Collier cervical, taille 2 (11,0cm)</t>
  </si>
  <si>
    <t>4056649015796</t>
  </si>
  <si>
    <t>Cervicalstütze, Größe 1 (9,0cm)</t>
  </si>
  <si>
    <t>Collier cervical, taille 1 (9,0cm)</t>
  </si>
  <si>
    <t>4056649015758</t>
  </si>
  <si>
    <t>Cervicalstütze, Größe 2 (9,0cm)</t>
  </si>
  <si>
    <t>Collier cervical, taille 2 (9,0cm)</t>
  </si>
  <si>
    <t>4056649015789</t>
  </si>
  <si>
    <t>Cervicalstütze, Größe 3 (7,5cm)</t>
  </si>
  <si>
    <t>Collier cervical, taille 3 (7,5cm)</t>
  </si>
  <si>
    <t>4056649015802</t>
  </si>
  <si>
    <t>Cervicalstütze, Größe 3 (9,0cm)</t>
  </si>
  <si>
    <t>Collier cervical, taille 3 (9,0cm)</t>
  </si>
  <si>
    <t>4056649015819</t>
  </si>
  <si>
    <t>Cervicalstütze, Größe 3 (11,0cm)</t>
  </si>
  <si>
    <t>Collier cervical, taille 3 (11,0cm)</t>
  </si>
  <si>
    <t>4056649015826</t>
  </si>
  <si>
    <t>Cervicalstütze, Größe 2 (7,5cm)</t>
  </si>
  <si>
    <t>Collier cervical, taille 2 (7,5cm)</t>
  </si>
  <si>
    <t>4056649015772</t>
  </si>
  <si>
    <t>Cellacare Clavicula Classic</t>
  </si>
  <si>
    <t>Clavicula Fertigbandage, Größe 1</t>
  </si>
  <si>
    <t>Bandage claviculaire, taille 1</t>
  </si>
  <si>
    <t>4056649831914</t>
  </si>
  <si>
    <t>Clavicula Fertigbandage, Größe 2</t>
  </si>
  <si>
    <t>Bandage claviculaire, taille 2</t>
  </si>
  <si>
    <t>4056649832003</t>
  </si>
  <si>
    <t>Cellacare Dorsafit Comfort</t>
  </si>
  <si>
    <t>Rückenbandage, Größe 4</t>
  </si>
  <si>
    <t>p. stabil. du rachis lombaire, taille 4</t>
  </si>
  <si>
    <t>4056649317944</t>
  </si>
  <si>
    <t>Rückenbandage, Größe 2</t>
  </si>
  <si>
    <t>p. stabil. du rachis lombaire, taille 2</t>
  </si>
  <si>
    <t>4056649317845</t>
  </si>
  <si>
    <t>Rückenbandage, Größe 1</t>
  </si>
  <si>
    <t>p. stabil. du rachis lombaire, taille 1</t>
  </si>
  <si>
    <t>4056649317814</t>
  </si>
  <si>
    <t>Rückenbandage, Größe 3</t>
  </si>
  <si>
    <t>p. stabil. du rachis lombaire, taille 3</t>
  </si>
  <si>
    <t>4056649317913</t>
  </si>
  <si>
    <t>Cellacare Dorsal Classic</t>
  </si>
  <si>
    <t>4056649252436</t>
  </si>
  <si>
    <t>4056649252467</t>
  </si>
  <si>
    <t>4056649252498</t>
  </si>
  <si>
    <t>Cellacare Dorsal F Comfort</t>
  </si>
  <si>
    <t>Rückenorthese für Frauen, Größe 2</t>
  </si>
  <si>
    <t>4056649805823</t>
  </si>
  <si>
    <t>Rückenorthese für Frauen, Größe 5</t>
  </si>
  <si>
    <t>p. stabil. du rachis lombaire, taille 5</t>
  </si>
  <si>
    <t>4056649805892</t>
  </si>
  <si>
    <t>Rückenorthese für Frauen, Größe 3</t>
  </si>
  <si>
    <t>4056649805830</t>
  </si>
  <si>
    <t>Rückenorthese für Frauen, Größe 4</t>
  </si>
  <si>
    <t>4056649805885</t>
  </si>
  <si>
    <t>Rückenorthese für Frauen, Größe 1</t>
  </si>
  <si>
    <t>4056649805816</t>
  </si>
  <si>
    <t>Cellacare Dorsal M Comfort</t>
  </si>
  <si>
    <t>Rückenorthese für Männer, Größe 2</t>
  </si>
  <si>
    <t>4056649805915</t>
  </si>
  <si>
    <t>Rückenorthese für Männer, Größe 3</t>
  </si>
  <si>
    <t>4056649805922</t>
  </si>
  <si>
    <t>Rückenorthese für Männer, Größe 5</t>
  </si>
  <si>
    <t>4056649805946</t>
  </si>
  <si>
    <t>Rückenorthese für Männer, Größe 1</t>
  </si>
  <si>
    <t>4056649805908</t>
  </si>
  <si>
    <t>Rückenorthese für Männer, Größe 4</t>
  </si>
  <si>
    <t>4056649805939</t>
  </si>
  <si>
    <t>Cellacare Epi Classic</t>
  </si>
  <si>
    <t>Ellenbogenbandage, Größe 2</t>
  </si>
  <si>
    <t>p. l'articulation du coude, taille 2</t>
  </si>
  <si>
    <t>4056649252139</t>
  </si>
  <si>
    <t>Ellenbogenbandage, Größe 3</t>
  </si>
  <si>
    <t>p. l'articulation du coude, taille 3</t>
  </si>
  <si>
    <t>4056649252160</t>
  </si>
  <si>
    <t>Ellenbogenbandage, Größe 4</t>
  </si>
  <si>
    <t>p. l'articulation du coude, taille 4</t>
  </si>
  <si>
    <t>4056649252191</t>
  </si>
  <si>
    <t>Ellenbogenbandage, Größe 5</t>
  </si>
  <si>
    <t>p. l'articulation du coude, taille 5</t>
  </si>
  <si>
    <t>4056649252221</t>
  </si>
  <si>
    <t>Ellenbogenbandage, Größe 1</t>
  </si>
  <si>
    <t>p. l'articulation du coude, taille 1</t>
  </si>
  <si>
    <t>4056649252108</t>
  </si>
  <si>
    <t>Cellacare Epi Comfort</t>
  </si>
  <si>
    <t>4056649049074</t>
  </si>
  <si>
    <t>4056649049135</t>
  </si>
  <si>
    <t>4056649049166</t>
  </si>
  <si>
    <t>4056649049197</t>
  </si>
  <si>
    <t>Ellenbogenbandage, Größe 6</t>
  </si>
  <si>
    <t>p. l'articulation du coude, taille 6</t>
  </si>
  <si>
    <t>4056649049227</t>
  </si>
  <si>
    <t>4056649049104</t>
  </si>
  <si>
    <t>Cellacare Genu Classic</t>
  </si>
  <si>
    <t>Kniegelenkbandage, Größe 3</t>
  </si>
  <si>
    <t>4056649251774</t>
  </si>
  <si>
    <t>Kniegelenkbandage, Größe 5</t>
  </si>
  <si>
    <t>4056649251835</t>
  </si>
  <si>
    <t>Kniegelenkbandage, Größe 1</t>
  </si>
  <si>
    <t>4056649251712</t>
  </si>
  <si>
    <t>Kniegelenkbandage, Größe 2</t>
  </si>
  <si>
    <t>4056649251743</t>
  </si>
  <si>
    <t>Kniegelenkbandage, Größe 4</t>
  </si>
  <si>
    <t>4056649251804</t>
  </si>
  <si>
    <t>Cellacare Genu Comfort</t>
  </si>
  <si>
    <t>p. l'articulation du genou, taille 1</t>
  </si>
  <si>
    <t>4056649049258</t>
  </si>
  <si>
    <t>Kniegelenkbandage, Größe 6</t>
  </si>
  <si>
    <t>p. l'articulation du genou, taille 6</t>
  </si>
  <si>
    <t>4056649049401</t>
  </si>
  <si>
    <t>Kniegelenkbandage, Größe 8</t>
  </si>
  <si>
    <t>p. l'articulation du genou, taille 8</t>
  </si>
  <si>
    <t>4056649049463</t>
  </si>
  <si>
    <t>p. l'articulation du genou, taille 2</t>
  </si>
  <si>
    <t>4056649049289</t>
  </si>
  <si>
    <t>Kniegelenkbandage, Größe 7</t>
  </si>
  <si>
    <t>p. l'articulation du genou, taille 7</t>
  </si>
  <si>
    <t>4056649049432</t>
  </si>
  <si>
    <t>p. l'articulation du genou, taille 3</t>
  </si>
  <si>
    <t>4056649049319</t>
  </si>
  <si>
    <t>p. l'articulation du genou, taille 4</t>
  </si>
  <si>
    <t>4056649049340</t>
  </si>
  <si>
    <t>p. l'articulation du genou, taille 5</t>
  </si>
  <si>
    <t>4056649049371</t>
  </si>
  <si>
    <t>Kniegelenkbandage, Größe 8+</t>
  </si>
  <si>
    <t>Knee support, size 8+</t>
  </si>
  <si>
    <t>4056649913900</t>
  </si>
  <si>
    <t>Kniegelenkbandage, Größe 4+</t>
  </si>
  <si>
    <t>Knee support, size 4+</t>
  </si>
  <si>
    <t>4056649913887</t>
  </si>
  <si>
    <t>Kniegelenkbandage, Größe 5+</t>
  </si>
  <si>
    <t>Knee support, size 5+</t>
  </si>
  <si>
    <t>4056649913917</t>
  </si>
  <si>
    <t>Kniegelenkbandage, Größe 6+</t>
  </si>
  <si>
    <t>Knee support, size 6+</t>
  </si>
  <si>
    <t>4056649913894</t>
  </si>
  <si>
    <t>Kniegelenkbandage, Größe 7+</t>
  </si>
  <si>
    <t>Knee support, size 7+</t>
  </si>
  <si>
    <t>4056649913924</t>
  </si>
  <si>
    <t>Cellacare Genucast</t>
  </si>
  <si>
    <t>Knieschiene, Größe S</t>
  </si>
  <si>
    <t>CELLACARE GENUCAST S</t>
  </si>
  <si>
    <t>4021447699219</t>
  </si>
  <si>
    <t>Cellacare Genucast 0° Classic</t>
  </si>
  <si>
    <t>Knieschiene, Größe 2</t>
  </si>
  <si>
    <t>l'imm. de l'articul. du genou, taille 2</t>
  </si>
  <si>
    <t>4056649831778</t>
  </si>
  <si>
    <t>Knieschiene, Größe 4</t>
  </si>
  <si>
    <t>l'imm. de l'articul. du genou, taille 4</t>
  </si>
  <si>
    <t>4056649831792</t>
  </si>
  <si>
    <t>Knieschiene, Größe 1</t>
  </si>
  <si>
    <t>l'imm. de l'articul. du genou, taille 1</t>
  </si>
  <si>
    <t>4056649831808</t>
  </si>
  <si>
    <t>Knieschiene, Größe 3</t>
  </si>
  <si>
    <t>l'imm. de l'articul. du genou, taille 3</t>
  </si>
  <si>
    <t>4056649831785</t>
  </si>
  <si>
    <t>Cellacare Genucast 20° Classic</t>
  </si>
  <si>
    <t>4056649831815</t>
  </si>
  <si>
    <t>4056649831822</t>
  </si>
  <si>
    <t>4056649831877</t>
  </si>
  <si>
    <t>4056649831884</t>
  </si>
  <si>
    <t>Cellacare Genucast modular Classic</t>
  </si>
  <si>
    <t>4056649831891</t>
  </si>
  <si>
    <t>4056649831761</t>
  </si>
  <si>
    <t>4056649831907</t>
  </si>
  <si>
    <t>Cellacare Gilchrist</t>
  </si>
  <si>
    <t>Schulter-Arm-Bandage, Größe S</t>
  </si>
  <si>
    <t>CELLACARE GILCHRIST BLOCAGE D`EPAULE</t>
  </si>
  <si>
    <t>TAILLE S</t>
  </si>
  <si>
    <t>4021447699059</t>
  </si>
  <si>
    <t>Cellacare Gilchrist Sling Classic</t>
  </si>
  <si>
    <t>Schultergelenkorthese, Größe 1</t>
  </si>
  <si>
    <t>Orthèse de l'épaule, taille 1</t>
  </si>
  <si>
    <t>4056649412755</t>
  </si>
  <si>
    <t>Schultergelenkorthese, Größe 2</t>
  </si>
  <si>
    <t>Orthèse de l'épaule, taille 2</t>
  </si>
  <si>
    <t>4056649412786</t>
  </si>
  <si>
    <t>Schultergelenkorthese, Größe 3</t>
  </si>
  <si>
    <t>Orthèse de l'épaule, taille 3</t>
  </si>
  <si>
    <t>4056649412816</t>
  </si>
  <si>
    <t>Schultergelenkorthese, Größe 4</t>
  </si>
  <si>
    <t>Orthèse de l'épaule, taille 4</t>
  </si>
  <si>
    <t>4056649412847</t>
  </si>
  <si>
    <t>Schultergelenkorthese, Größe 5</t>
  </si>
  <si>
    <t>Orthèse de l'épaule, taille 5</t>
  </si>
  <si>
    <t>4056649412878</t>
  </si>
  <si>
    <t>Cellacare Malleo Akut Classic</t>
  </si>
  <si>
    <t>Sprunggelenkorthese, Standardgröße</t>
  </si>
  <si>
    <t>pour la stabilisation de la cheville</t>
  </si>
  <si>
    <t>4056649084198</t>
  </si>
  <si>
    <t>Cellacare Malleo Classic</t>
  </si>
  <si>
    <t>Sprunggelenkbandage, Größe 1</t>
  </si>
  <si>
    <t>Bandage pour la cheville, taille 1</t>
  </si>
  <si>
    <t>4056649251897</t>
  </si>
  <si>
    <t>Sprunggelenkbandage, Größe 2</t>
  </si>
  <si>
    <t>Bandage pour la cheville, taille 2</t>
  </si>
  <si>
    <t>4056649251958</t>
  </si>
  <si>
    <t>Sprunggelenkbandage, Größe 3</t>
  </si>
  <si>
    <t>Bandage pour la cheville, taille 3</t>
  </si>
  <si>
    <t>4056649251989</t>
  </si>
  <si>
    <t>Sprunggelenkbandage, Größe 4</t>
  </si>
  <si>
    <t>Bandage pour la cheville, taille 4</t>
  </si>
  <si>
    <t>4056649252016</t>
  </si>
  <si>
    <t>Cellacare Malleo Comfort</t>
  </si>
  <si>
    <t>Spunggelenkbandage, Größe 3</t>
  </si>
  <si>
    <t>4056649025696</t>
  </si>
  <si>
    <t>Sprunggelenkbandage, Größe 5</t>
  </si>
  <si>
    <t>Bandage pour la cheville, taille 5</t>
  </si>
  <si>
    <t>4056649025719</t>
  </si>
  <si>
    <t>Spunggelenkbandage, Größe 4</t>
  </si>
  <si>
    <t>4056649025702</t>
  </si>
  <si>
    <t>Sprunggelenkbandage, Größe 6</t>
  </si>
  <si>
    <t>Bandage pour la cheville, taille 6</t>
  </si>
  <si>
    <t>4056649025726</t>
  </si>
  <si>
    <t>4056649025672</t>
  </si>
  <si>
    <t>4056649025689</t>
  </si>
  <si>
    <t>Cellacare Malleo Control Comfort</t>
  </si>
  <si>
    <t>Sprunggelenkorthese, Größe 1, rechts</t>
  </si>
  <si>
    <t>Ankle Orthosis, size 1, right</t>
  </si>
  <si>
    <t>4056649558934</t>
  </si>
  <si>
    <t>Sprunggelenkorthese, Größe 2, rechts</t>
  </si>
  <si>
    <t>Ankle Orthosis, size 2, right</t>
  </si>
  <si>
    <t>4056649558965</t>
  </si>
  <si>
    <t>Sprunggelenkorthese, Größe 1, links</t>
  </si>
  <si>
    <t>Ankle Orthosis, size 1, left</t>
  </si>
  <si>
    <t>4056649558996</t>
  </si>
  <si>
    <t>Sprunggelenkorthese, Größe 2, links</t>
  </si>
  <si>
    <t>Ankle Orthosis, size 2, left</t>
  </si>
  <si>
    <t>4056649559023</t>
  </si>
  <si>
    <t>Cellacare Manu Control Classic</t>
  </si>
  <si>
    <t>Handgelenkorthese, Größe 1</t>
  </si>
  <si>
    <t>Orthèse du poignet, taille 1</t>
  </si>
  <si>
    <t>4056649318019</t>
  </si>
  <si>
    <t>Handgelenkorthese, Größe 2</t>
  </si>
  <si>
    <t>Orthèse du poignet, taille 2</t>
  </si>
  <si>
    <t>4056649318088</t>
  </si>
  <si>
    <t>Handgelenkorthese, Größe 3</t>
  </si>
  <si>
    <t>Orthèse du poignet, taille 3</t>
  </si>
  <si>
    <t>4056649318118</t>
  </si>
  <si>
    <t>Cellacare Manu Control Comfort</t>
  </si>
  <si>
    <t>Handgelenkorthese Größe 2, links</t>
  </si>
  <si>
    <t>Orthèse du poignet taille 2, gauche</t>
  </si>
  <si>
    <t>4063591218946</t>
  </si>
  <si>
    <t>Handgelenkorthese Größe 1, rechts</t>
  </si>
  <si>
    <t>Orthèse du poignet taille 1, droite</t>
  </si>
  <si>
    <t>4063591218915</t>
  </si>
  <si>
    <t>Handgelenkorthese Größe 2, rechts</t>
  </si>
  <si>
    <t>Orthèse du poignet taille 2, droite</t>
  </si>
  <si>
    <t>4063591218892</t>
  </si>
  <si>
    <t>Handgelenkorthese Größe 3, rechts</t>
  </si>
  <si>
    <t>Orthèse du poignet taille 3, droite</t>
  </si>
  <si>
    <t>4063591218908</t>
  </si>
  <si>
    <t>Handgelenkorthese Größe 1, links</t>
  </si>
  <si>
    <t>Orthèse du poignet taille 1, gauche</t>
  </si>
  <si>
    <t>4063591218939</t>
  </si>
  <si>
    <t>Handgelenkorthese Größe 4, recht</t>
  </si>
  <si>
    <t>Orthèse du poignet taille 4, droite</t>
  </si>
  <si>
    <t>4063591308128</t>
  </si>
  <si>
    <t>Handgelenkorthese Größe 3, links</t>
  </si>
  <si>
    <t>Orthèse du poignet taille 3, gauche</t>
  </si>
  <si>
    <t>4063591218953</t>
  </si>
  <si>
    <t>Handgelenkorthese Größe 4, links</t>
  </si>
  <si>
    <t>Orthèse du poignet taille 4, gauche</t>
  </si>
  <si>
    <t>4063591308135</t>
  </si>
  <si>
    <t>Cellacare Manus Classic</t>
  </si>
  <si>
    <t>Handgelenkbandage Größe 1, rechts</t>
  </si>
  <si>
    <t>Bandage pour poignet, taille 1, droite</t>
  </si>
  <si>
    <t>4056649252313</t>
  </si>
  <si>
    <t>Handgelenkbandage Größe 2, rechts</t>
  </si>
  <si>
    <t>Bandage pour poignet, taille 2, droite</t>
  </si>
  <si>
    <t>4056649252344</t>
  </si>
  <si>
    <t>Handgelenkbandage Größe 3, rechts</t>
  </si>
  <si>
    <t>Bandage pour poignet, taille 3, droite</t>
  </si>
  <si>
    <t>4056649252375</t>
  </si>
  <si>
    <t>Handgelenkbandage Größe 4, rechts</t>
  </si>
  <si>
    <t>Bandage pour poignet, taille 4, droite</t>
  </si>
  <si>
    <t>4056649252405</t>
  </si>
  <si>
    <t>Handgelenkbandage Größe 2, links</t>
  </si>
  <si>
    <t>Bandage pour poignet, taille 2, gauche</t>
  </si>
  <si>
    <t>4056649256311</t>
  </si>
  <si>
    <t>Handgelenkbandage Größe 1, links</t>
  </si>
  <si>
    <t>Bandage pour poignet, taille 1, gauche</t>
  </si>
  <si>
    <t>4056649256281</t>
  </si>
  <si>
    <t>Handgelenkbandage Größe 3, links</t>
  </si>
  <si>
    <t>Bandage pour poignet, taille 3, gauche</t>
  </si>
  <si>
    <t>4056649256342</t>
  </si>
  <si>
    <t>Handgelenkbandage Größe 4, links</t>
  </si>
  <si>
    <t>Bandage pour poignet, taille 4, gauche</t>
  </si>
  <si>
    <t>4056649256250</t>
  </si>
  <si>
    <t>Cellacare Manus Comfort</t>
  </si>
  <si>
    <t>Handgelenkbandage, Größe 3, rechts</t>
  </si>
  <si>
    <t>4056649084389</t>
  </si>
  <si>
    <t>Handgelenkbandage, Größe 2, rechts</t>
  </si>
  <si>
    <t>4056649084358</t>
  </si>
  <si>
    <t>4056649084440</t>
  </si>
  <si>
    <t>Handgelenkbandage, Größe 2, links</t>
  </si>
  <si>
    <t>4056649084471</t>
  </si>
  <si>
    <t>Handgelenkbandage, Größe 3, links</t>
  </si>
  <si>
    <t>4056649084501</t>
  </si>
  <si>
    <t>Handgelenkbandage, Größe 4, links</t>
  </si>
  <si>
    <t>4056649084532</t>
  </si>
  <si>
    <t>Handgelenkbandage, Größe 1, rechts</t>
  </si>
  <si>
    <t>4056649084327</t>
  </si>
  <si>
    <t>Handgelenkbandage, Größe 4, rechts</t>
  </si>
  <si>
    <t>4056649084419</t>
  </si>
  <si>
    <t>Cellacare Materna Classic</t>
  </si>
  <si>
    <t>Schwangerschaftsorthese, Universalgröße</t>
  </si>
  <si>
    <t>p. stabil. pend. la grossesse</t>
  </si>
  <si>
    <t>4056649645276</t>
  </si>
  <si>
    <t>Cellacare Materna Comfort</t>
  </si>
  <si>
    <t>Schwangerschaftsorthese, Größe 2</t>
  </si>
  <si>
    <t>p. stabil. pend. la grossesse, taille 2</t>
  </si>
  <si>
    <t>4056649558811</t>
  </si>
  <si>
    <t>Schwangerschaftsorthese, Größe 3</t>
  </si>
  <si>
    <t>p. stabil. pend. la grossesse, taille 3</t>
  </si>
  <si>
    <t>4056649558842</t>
  </si>
  <si>
    <t>Schwangerschaftsorthese, Größe 1</t>
  </si>
  <si>
    <t>p. stabil. pend. la grossesse, taille 1</t>
  </si>
  <si>
    <t>4056649558781</t>
  </si>
  <si>
    <t>Schwangerschaftsorthese, Größe 4</t>
  </si>
  <si>
    <t>p. stabil. pend. la grossesse, taille 4</t>
  </si>
  <si>
    <t>4056649558873</t>
  </si>
  <si>
    <t>Cellacare Rhizo Classic</t>
  </si>
  <si>
    <t>Daumenorthese, Gr 1</t>
  </si>
  <si>
    <t>Thumb orthosis, size 1</t>
  </si>
  <si>
    <t>4056649936954</t>
  </si>
  <si>
    <t>Daumenorthese, Gr 2</t>
  </si>
  <si>
    <t>Thumb orthosis, size 2</t>
  </si>
  <si>
    <t>4056649936961</t>
  </si>
  <si>
    <t>Cellacare Rhizocast</t>
  </si>
  <si>
    <t>Handgelenkorthese m. Daumen,Gr.1 re</t>
  </si>
  <si>
    <t>du poignet et pouce, taille 1, droite</t>
  </si>
  <si>
    <t>4021447687100</t>
  </si>
  <si>
    <t>Cellacare Rhizocast Classic</t>
  </si>
  <si>
    <t>Handgelenk- u. Daumenorthese, Gr.3, rechts</t>
  </si>
  <si>
    <t>Wrist/Thumb orthosis, size 3, right</t>
  </si>
  <si>
    <t>4056649983378</t>
  </si>
  <si>
    <t>Handgelenk- u. Daumenorthese, Gr.1, rechts</t>
  </si>
  <si>
    <t>Wrist/Thumb orthosis, size 1, right</t>
  </si>
  <si>
    <t>4056649983354</t>
  </si>
  <si>
    <t>Handgelenk- u. Daumenorthese, Gr.2, rechts</t>
  </si>
  <si>
    <t>Wrist/Thumb orthosis, size 2, right</t>
  </si>
  <si>
    <t>4056649983361</t>
  </si>
  <si>
    <t>Handgelenk- u. Daumenorthese, Gr.3, links</t>
  </si>
  <si>
    <t>Wrist/Thumb orthosis, size 3, left</t>
  </si>
  <si>
    <t>4056649983408</t>
  </si>
  <si>
    <t>Handgelenk- u. Daumenorthese, Gr.1, links</t>
  </si>
  <si>
    <t>Wrist/Thumb orthosis, size 1, left</t>
  </si>
  <si>
    <t>4056649983385</t>
  </si>
  <si>
    <t>Handgelenk- u. Daumenorthese, Gr.2, links</t>
  </si>
  <si>
    <t>Wrist/Thumb orthosis, size 2, left</t>
  </si>
  <si>
    <t>4056649983392</t>
  </si>
  <si>
    <t>Cellacare Tarsotec Expert</t>
  </si>
  <si>
    <t>Sprunggelenkorthese, Gr. 1, rechts</t>
  </si>
  <si>
    <t>CELLACARE TARSOTEC EXPERT T1D</t>
  </si>
  <si>
    <t>4056649375722</t>
  </si>
  <si>
    <t>Sprunggelenkorthese, Gr. 2, rechts</t>
  </si>
  <si>
    <t>CELLACARE TARSOTEC EXPERT T2D</t>
  </si>
  <si>
    <t>4056649375739</t>
  </si>
  <si>
    <t>Sprunggelenkorthese, Gr. 1, links</t>
  </si>
  <si>
    <t>CELLACARE TARSOTEC EXPERT T1G</t>
  </si>
  <si>
    <t>4056649375708</t>
  </si>
  <si>
    <t>Sprunggelenkorthese, Gr. 2, links</t>
  </si>
  <si>
    <t>CELLACARE TARSOTEC EXPERT T2G</t>
  </si>
  <si>
    <t>4056649375715</t>
  </si>
  <si>
    <t>Cellacare Thorax F</t>
  </si>
  <si>
    <t>Rippenbandage für Frauen, Größe S</t>
  </si>
  <si>
    <t>Femme, taille S</t>
  </si>
  <si>
    <t>4021447699325</t>
  </si>
  <si>
    <t>Cellacare Thorax F Classic</t>
  </si>
  <si>
    <t>Rippenbruchbandage für Frauen, Größe 2</t>
  </si>
  <si>
    <t>Bandage p. thorax vers femmes, Taille 2</t>
  </si>
  <si>
    <t>8436003478409</t>
  </si>
  <si>
    <t>Cellacare Thorax M</t>
  </si>
  <si>
    <t>Rippenbandage für Männer, Größe L</t>
  </si>
  <si>
    <t>Homme, taille L</t>
  </si>
  <si>
    <t>4021447699387</t>
  </si>
  <si>
    <t>Cellacare Thorax M Classic</t>
  </si>
  <si>
    <t>Rippenbruchbandage für Männer, Größe 1</t>
  </si>
  <si>
    <t>Bandage p. thorax vers hommes, Taille 1</t>
  </si>
  <si>
    <t>8436003478416</t>
  </si>
  <si>
    <t>Cellacast Active</t>
  </si>
  <si>
    <t>2,5cmx1,8m, creme, 10 Stück</t>
  </si>
  <si>
    <t>CELLACAST ACTIVE Bande résine</t>
  </si>
  <si>
    <t>1,8m x 2,5cm - Crème - Sous sachet.</t>
  </si>
  <si>
    <t>4056649904588</t>
  </si>
  <si>
    <t>5cmx3,6m, creme, 10 Stück</t>
  </si>
  <si>
    <t>3,6m x 5cm - Crème - Sous sachet.</t>
  </si>
  <si>
    <t>4056649904663</t>
  </si>
  <si>
    <t>5cmx3,6m, blau, 10 Stück</t>
  </si>
  <si>
    <t>4056649904823</t>
  </si>
  <si>
    <t>5cmx3,6m, schwarz, 10 Stück</t>
  </si>
  <si>
    <t>5cmx3,6m, noir, 10 pièces</t>
  </si>
  <si>
    <t>4056649905103</t>
  </si>
  <si>
    <t>5cmx3,6m, lila, 10 Stück</t>
  </si>
  <si>
    <t>5cmx3,6m, pourpre, 10 pièces</t>
  </si>
  <si>
    <t>4056649905547</t>
  </si>
  <si>
    <t>5cmx3,6m, rot, 10 Stück</t>
  </si>
  <si>
    <t>5cmx3,6m, rouge, 10 pièces</t>
  </si>
  <si>
    <t>4056649904984</t>
  </si>
  <si>
    <t>7,5cm x 3,6 creme, 10 Stück</t>
  </si>
  <si>
    <t>3,6m x 7,5cm - Crème - Sous sachet.</t>
  </si>
  <si>
    <t>4056649904700</t>
  </si>
  <si>
    <t>7,5cmx3,6m, schwarz, 10 Stück</t>
  </si>
  <si>
    <t>7,5cmx3,6m, noir, 10 pièces</t>
  </si>
  <si>
    <t>4056649905462</t>
  </si>
  <si>
    <t>7,5cmx3,6m, blau, 10 Stück</t>
  </si>
  <si>
    <t>4056649904861</t>
  </si>
  <si>
    <t>7,5cmx3,6m, rot, 10 Stück</t>
  </si>
  <si>
    <t>7,5cmx3,6m, rouge, 10 pièces</t>
  </si>
  <si>
    <t>4056649905028</t>
  </si>
  <si>
    <t>7,5cmx3,6m, lila, 10 Stück</t>
  </si>
  <si>
    <t>7,5cmx3,6m, pourpre, 10 pièces</t>
  </si>
  <si>
    <t>4056649905585</t>
  </si>
  <si>
    <t>10cmx3,6m, blau, 10 Stück</t>
  </si>
  <si>
    <t>4056649904908</t>
  </si>
  <si>
    <t>10cmx3,6m, schwarz, 10 Stück</t>
  </si>
  <si>
    <t>10cmx3,6m, noir, 10 pièces</t>
  </si>
  <si>
    <t>4056649905509</t>
  </si>
  <si>
    <t>10cmx3,6m, creme, 10 Stück</t>
  </si>
  <si>
    <t>3,6m x 10cm - Crème - Sous sachet.</t>
  </si>
  <si>
    <t>4056649904748</t>
  </si>
  <si>
    <t>10cmx3,6m, rot, 10 Stück</t>
  </si>
  <si>
    <t>10cmx3,6m, rouge, 10 pièces</t>
  </si>
  <si>
    <t>4056649905066</t>
  </si>
  <si>
    <t>10cmx3,6m, lila, 10 Stück</t>
  </si>
  <si>
    <t>10cmx3,6m, pourpre, 10 pièces</t>
  </si>
  <si>
    <t>4056649905622</t>
  </si>
  <si>
    <t>12,5cmx3,6m, creme, 10 Stück</t>
  </si>
  <si>
    <t>3,6mx12,5cm - Crème - Sous sachet</t>
  </si>
  <si>
    <t>4056649904786</t>
  </si>
  <si>
    <t>12,5cmx3,6m, blau, 10 Stück</t>
  </si>
  <si>
    <t>4056649904946</t>
  </si>
  <si>
    <t>Cellacast Active Binde</t>
  </si>
  <si>
    <t>5cmx3,6m, creme, 10 Stk.</t>
  </si>
  <si>
    <t>Cellacast Active Bde résine</t>
  </si>
  <si>
    <t>3,6mx5cm - Crème</t>
  </si>
  <si>
    <t>4021447700229</t>
  </si>
  <si>
    <t>5cmx3,6m, orange, 10 Stk.</t>
  </si>
  <si>
    <t>Bde résine A. orange 3,6mx05c*</t>
  </si>
  <si>
    <t>CELLACAST ACTIVE</t>
  </si>
  <si>
    <t>4021447700304</t>
  </si>
  <si>
    <t>7,5cmx3,6m, blue, 10 Stk.</t>
  </si>
  <si>
    <t>3,6mx7,5cm - Bleue</t>
  </si>
  <si>
    <t>4021447700274</t>
  </si>
  <si>
    <t>7,5cmx3,6m, orange, 10 Stk.</t>
  </si>
  <si>
    <t>Bde résine A. orange 3,6mx7,5*</t>
  </si>
  <si>
    <t>4021447700311</t>
  </si>
  <si>
    <t>10cmx3,6m, orange, 10 Stk.</t>
  </si>
  <si>
    <t>Bde résine A. orange 3,6mx10c*</t>
  </si>
  <si>
    <t>4021447700328</t>
  </si>
  <si>
    <t>10cmx3,6m, blue, 10 Stk.</t>
  </si>
  <si>
    <t>3,6mx10cm - Bleue</t>
  </si>
  <si>
    <t>4021447700281</t>
  </si>
  <si>
    <t>12,5cmx3,6m, orange, 10 Stk.</t>
  </si>
  <si>
    <t>Bde résine A. orange 3,6mx12,*</t>
  </si>
  <si>
    <t>4021447700335</t>
  </si>
  <si>
    <t>Cellacast Flauschband</t>
  </si>
  <si>
    <t>2,5cmx25m</t>
  </si>
  <si>
    <t>Cellacast Bande de velours 2,5 cm x 25 m</t>
  </si>
  <si>
    <t>4021447686370</t>
  </si>
  <si>
    <t>Cellacast Hakenband</t>
  </si>
  <si>
    <t>2,5cmx25m, selbstklebend</t>
  </si>
  <si>
    <t>Cellacast Bande de crochet 2,5 cm x 25 m</t>
  </si>
  <si>
    <t>4021447686363</t>
  </si>
  <si>
    <t>Cellacast Longuette</t>
  </si>
  <si>
    <t>5cmx4,6m</t>
  </si>
  <si>
    <t>CELLACAST SPLINT Attelle de résine</t>
  </si>
  <si>
    <t>4,6mx5cm - Crème - Rembourrée</t>
  </si>
  <si>
    <t>4056649943402</t>
  </si>
  <si>
    <t>5cmx30cm, Fertigabschnitte</t>
  </si>
  <si>
    <t>Cellacast Attelle</t>
  </si>
  <si>
    <t>5cmx30cm, prédécoupée</t>
  </si>
  <si>
    <t>4056649943457</t>
  </si>
  <si>
    <t>7,5cmx4,6m</t>
  </si>
  <si>
    <t>4,6m x 7,5cm - Crème - Rembourrée.</t>
  </si>
  <si>
    <t>4056649943419</t>
  </si>
  <si>
    <t>7,5cmx30cm, Fertigabschnitte</t>
  </si>
  <si>
    <t>7,5cmx30cm, prédécoupée</t>
  </si>
  <si>
    <t>4056649943464</t>
  </si>
  <si>
    <t>10cmx4,6m</t>
  </si>
  <si>
    <t>4,6m x 10cm - Crème - Rembourrée.</t>
  </si>
  <si>
    <t>4056649943426</t>
  </si>
  <si>
    <t>10cmx76cm, Fertigabschnitte</t>
  </si>
  <si>
    <t>10cmx76cm, prédécoupée</t>
  </si>
  <si>
    <t>4056649943488</t>
  </si>
  <si>
    <t>10cmx38cm, Fertigabschnitte</t>
  </si>
  <si>
    <t>4056649943471</t>
  </si>
  <si>
    <t>12,5cmx4,6m</t>
  </si>
  <si>
    <t>4,6m x 12,5cm - Crème - Rembourrée.</t>
  </si>
  <si>
    <t>4056649943433</t>
  </si>
  <si>
    <t>12,5cmx76cm, Fertigabschnitte</t>
  </si>
  <si>
    <t>4056649943495</t>
  </si>
  <si>
    <t>15cmx4,6m</t>
  </si>
  <si>
    <t>4,6m x 15cm - Crème - Rembourrée.</t>
  </si>
  <si>
    <t>4063591222004</t>
  </si>
  <si>
    <t>Cellacast Soft</t>
  </si>
  <si>
    <t>CELLACAST SOFT Bande résine</t>
  </si>
  <si>
    <t>1,8m x 2.5 cm - crème - sous sachet.</t>
  </si>
  <si>
    <t>4063591162768</t>
  </si>
  <si>
    <t>4056649904267</t>
  </si>
  <si>
    <t>4056649904380</t>
  </si>
  <si>
    <t>7,5cmx3,6m, scwarz, 10 Stück</t>
  </si>
  <si>
    <t>4056649904304</t>
  </si>
  <si>
    <t>4056649904427</t>
  </si>
  <si>
    <t>4056649904342</t>
  </si>
  <si>
    <t>4056649904502</t>
  </si>
  <si>
    <t>Cellacast Soft Binde</t>
  </si>
  <si>
    <t>5cmx3,6m, blue, 10 Stk.</t>
  </si>
  <si>
    <t>Cellacast Soft Bde résine</t>
  </si>
  <si>
    <t>3,6mx5cm - Bleue</t>
  </si>
  <si>
    <t>4021447189505</t>
  </si>
  <si>
    <t>3,6mx5cm - Crème - Sous sachet.</t>
  </si>
  <si>
    <t>4056649902782</t>
  </si>
  <si>
    <t>4021447189543</t>
  </si>
  <si>
    <t>7,5cmx3,6m, creme, 10 Stk.</t>
  </si>
  <si>
    <t>3,6mx7,5cm - Crème</t>
  </si>
  <si>
    <t>4021447189383</t>
  </si>
  <si>
    <t>7,5cmx3,6m, rot, 10 Stk.</t>
  </si>
  <si>
    <t>4056649903987</t>
  </si>
  <si>
    <t>4021447189581</t>
  </si>
  <si>
    <t>10cmx3,6m, creme, 10 Stk.</t>
  </si>
  <si>
    <t>3,6mx10cm - Crème</t>
  </si>
  <si>
    <t>4021447189420</t>
  </si>
  <si>
    <t>4056649904021</t>
  </si>
  <si>
    <t>12,5cmx3,6m, creme, 10 Stk.</t>
  </si>
  <si>
    <t>3,6mx12,5cm - Crème</t>
  </si>
  <si>
    <t>4021447189468</t>
  </si>
  <si>
    <t>3,6mx12,5cm - Crème - Sous sachet.</t>
  </si>
  <si>
    <t>4056649902942</t>
  </si>
  <si>
    <t>12,5cmx3,6m, blau, 10 Stk.</t>
  </si>
  <si>
    <t>4056649903826</t>
  </si>
  <si>
    <t>Cellacast Xtra</t>
  </si>
  <si>
    <t>CELLACAST XTRA Bande résine</t>
  </si>
  <si>
    <t>4056649897323</t>
  </si>
  <si>
    <t>3,6m x 5cm - Bleu - Sous sachet.</t>
  </si>
  <si>
    <t>4056649897644</t>
  </si>
  <si>
    <t>4056649901174</t>
  </si>
  <si>
    <t>4056649900924</t>
  </si>
  <si>
    <t>4056649897361</t>
  </si>
  <si>
    <t>4056649900641</t>
  </si>
  <si>
    <t>4056649901211</t>
  </si>
  <si>
    <t>4056649901044</t>
  </si>
  <si>
    <t>7,5cmx3,6m, creme, 10 Stück</t>
  </si>
  <si>
    <t>4056649897484</t>
  </si>
  <si>
    <t>3,6m x 7,5cm - Bleu - Sous sachet.</t>
  </si>
  <si>
    <t>4056649897767</t>
  </si>
  <si>
    <t>4056649900726</t>
  </si>
  <si>
    <t>3,6m x 10cm - Bleu - Sous sachet.</t>
  </si>
  <si>
    <t>4056649897880</t>
  </si>
  <si>
    <t>4056649900849</t>
  </si>
  <si>
    <t>4056649901082</t>
  </si>
  <si>
    <t>4056649897521</t>
  </si>
  <si>
    <t>4056649901419</t>
  </si>
  <si>
    <t>3,6m x 12,5cm - Bleu - Sous sachet.</t>
  </si>
  <si>
    <t>4056649897927</t>
  </si>
  <si>
    <t>3,6m x 12,5cm - Crème - Sous sachet.</t>
  </si>
  <si>
    <t>4056649897569</t>
  </si>
  <si>
    <t>Cellacast Xtra Binde</t>
  </si>
  <si>
    <t>5cmx3,6m, yellow, 10 Stk.</t>
  </si>
  <si>
    <t>Cellacast Xtra Bde résine</t>
  </si>
  <si>
    <t>3,6mx5cm - Jaune</t>
  </si>
  <si>
    <t>4021447701912</t>
  </si>
  <si>
    <t>5cmx3,6m, green, 10 Stk.</t>
  </si>
  <si>
    <t>3,6mx5cm - Verte</t>
  </si>
  <si>
    <t>4021447701790</t>
  </si>
  <si>
    <t>3,6mx5cm - Orange</t>
  </si>
  <si>
    <t>4021447701875</t>
  </si>
  <si>
    <t>7,5cmx3,6m, yellow, 10 Stk.</t>
  </si>
  <si>
    <t>3,6mx7,5cm - Jaune</t>
  </si>
  <si>
    <t>4021447701929</t>
  </si>
  <si>
    <t>3,6mx7,5cm - Orange</t>
  </si>
  <si>
    <t>4021447701882</t>
  </si>
  <si>
    <t>7,5cmx3,6m, green, 10 Stk.</t>
  </si>
  <si>
    <t>3,6mx7,5cm - Verte</t>
  </si>
  <si>
    <t>4021447701806</t>
  </si>
  <si>
    <t>10cmx3,6m, green, 10 Stk.</t>
  </si>
  <si>
    <t>3,6mx10cm - Verte</t>
  </si>
  <si>
    <t>4021447701813</t>
  </si>
  <si>
    <t>3,6mx10cm - Orange</t>
  </si>
  <si>
    <t>4021447701899</t>
  </si>
  <si>
    <t>10cmx3,6m, yellow, 10 Stk.</t>
  </si>
  <si>
    <t>3,6mx10cm - Jaune</t>
  </si>
  <si>
    <t>4021447701936</t>
  </si>
  <si>
    <t>12,5cmx3,6m, green, 10 Stk.</t>
  </si>
  <si>
    <t>3,6mx12,5cm - Verte</t>
  </si>
  <si>
    <t>4021447701820</t>
  </si>
  <si>
    <t>12,5cmx3,6m, yellow, 10 Stk.</t>
  </si>
  <si>
    <t>3,6mx12,5cm - Jaune</t>
  </si>
  <si>
    <t>4021447701943</t>
  </si>
  <si>
    <t>3,6mx12,5cm - Orange</t>
  </si>
  <si>
    <t>4021447701905</t>
  </si>
  <si>
    <t>Cellacast Xtra Longuette</t>
  </si>
  <si>
    <t>5cmx20cm, ungepolstert, 4fach</t>
  </si>
  <si>
    <t>Cellacast Xtra Attelle</t>
  </si>
  <si>
    <t>5cmx20cm, non rembourrée, 4 plis</t>
  </si>
  <si>
    <t>4056649943358</t>
  </si>
  <si>
    <t>12,5cmx76cm, ungepolstert, 4fach</t>
  </si>
  <si>
    <t>4056649943396</t>
  </si>
  <si>
    <t>10cmx96cm, ungepolstert, 4fach</t>
  </si>
  <si>
    <t>10cmx96cm, non rembourrée, 4 plis</t>
  </si>
  <si>
    <t>4056649943389</t>
  </si>
  <si>
    <t>7,5cmx38cm, ungepolstert, 4fach</t>
  </si>
  <si>
    <t>4056649943365</t>
  </si>
  <si>
    <t>10cmx38cm, ungepolstert, 4fach</t>
  </si>
  <si>
    <t>10cmx38cm, non rembourrée, 4 plis</t>
  </si>
  <si>
    <t>4056649943372</t>
  </si>
  <si>
    <t>Cellona Gehstollen</t>
  </si>
  <si>
    <t>klein</t>
  </si>
  <si>
    <t>Cellona Talonnette de marche</t>
  </si>
  <si>
    <t>Petite</t>
  </si>
  <si>
    <t>4021447508207</t>
  </si>
  <si>
    <t>mittel</t>
  </si>
  <si>
    <t>moyen</t>
  </si>
  <si>
    <t>4021447508214</t>
  </si>
  <si>
    <t>groß</t>
  </si>
  <si>
    <t>CELLONA TALONNETTE LARGE</t>
  </si>
  <si>
    <t>4021447508221</t>
  </si>
  <si>
    <t>Cellona Gipsbinde</t>
  </si>
  <si>
    <t>6cmx2m,  2x5 Stk.</t>
  </si>
  <si>
    <t>Cellona Bde plâtrée</t>
  </si>
  <si>
    <t>2mx6cm - Prise normale - 2x5 pcs</t>
  </si>
  <si>
    <t>4021447360355</t>
  </si>
  <si>
    <t>2in.x3yd., 12 Stk.</t>
  </si>
  <si>
    <t>CELLONA BDE PLATREE/1 5CMX2,7M</t>
  </si>
  <si>
    <t>4021447710990</t>
  </si>
  <si>
    <t>3in.x3yd. 12 Stk.</t>
  </si>
  <si>
    <t>CELLONA BDE PLATREE/1 7.5CMX2.7M</t>
  </si>
  <si>
    <t>4021447711003</t>
  </si>
  <si>
    <t>4in.x3yd., 12 Stk.</t>
  </si>
  <si>
    <t>CELLONA BDE PLATREE/1 10CMX2.7M</t>
  </si>
  <si>
    <t>4021447711010</t>
  </si>
  <si>
    <t>5in.x3yd., 12 Stk.</t>
  </si>
  <si>
    <t>CELLONA BDE PLATREE/1 12CMX2,7M</t>
  </si>
  <si>
    <t>4021447711027</t>
  </si>
  <si>
    <t>6in.x3yd., 12 Stk.</t>
  </si>
  <si>
    <t>CELLONA BDE PLATREE/1 15CMX2.7M</t>
  </si>
  <si>
    <t>4021447711034</t>
  </si>
  <si>
    <t>8in.x3yd., 12 Stk.</t>
  </si>
  <si>
    <t>CELLONA BDE PLATREE/1 20CMX2,7M</t>
  </si>
  <si>
    <t>4021447711041</t>
  </si>
  <si>
    <t>Cellona Gipsbreitlonguette</t>
  </si>
  <si>
    <t>60cmx5m, 1 Stk.</t>
  </si>
  <si>
    <t>5mx60cm - Prise normale</t>
  </si>
  <si>
    <t>4021447687827</t>
  </si>
  <si>
    <t>80cmx5m, 1 Stk.</t>
  </si>
  <si>
    <t>Cellona bde plâtrée</t>
  </si>
  <si>
    <t>5m x 80 cm - Prise normale</t>
  </si>
  <si>
    <t>4021447687834</t>
  </si>
  <si>
    <t>Cellona Gipslonguette</t>
  </si>
  <si>
    <t>10cmx20m, 4fach</t>
  </si>
  <si>
    <t>Cellona Attelle plâtrée</t>
  </si>
  <si>
    <t>20mx10cm - 4 épaisseurs</t>
  </si>
  <si>
    <t>4021447702124</t>
  </si>
  <si>
    <t>12cmx20m, 4fach</t>
  </si>
  <si>
    <t>CELLONA ATTELLE DEROUL 12CM 4X20M</t>
  </si>
  <si>
    <t>4021447702131</t>
  </si>
  <si>
    <t>15cmx20m, 4fach</t>
  </si>
  <si>
    <t>20mx15cm - 4 épaisseurs</t>
  </si>
  <si>
    <t>4021447702148</t>
  </si>
  <si>
    <t>20cmx20m, 4fach</t>
  </si>
  <si>
    <t>20mx20cm - 4 épaisseurs</t>
  </si>
  <si>
    <t>4021447702155</t>
  </si>
  <si>
    <t>Cellona Polster</t>
  </si>
  <si>
    <t>58cmx1m, 2mm Stärke</t>
  </si>
  <si>
    <t>Cellona Rembourrage adhésif</t>
  </si>
  <si>
    <t>100cmx58cmx2mm - Rouleau</t>
  </si>
  <si>
    <t>4021447137230</t>
  </si>
  <si>
    <t>28cmx10m, 2mm Stärke</t>
  </si>
  <si>
    <t>CELLONA POLSTER RL 28X10X0,2</t>
  </si>
  <si>
    <t>4021447709574</t>
  </si>
  <si>
    <t>Cellona Polster 19/38</t>
  </si>
  <si>
    <t>5mm Stärke 10Stk</t>
  </si>
  <si>
    <t>38cmx19cmx5mm</t>
  </si>
  <si>
    <t>4021447090771</t>
  </si>
  <si>
    <t>Cellona Randpolster</t>
  </si>
  <si>
    <t>8cmx5m, 2mm Stärke</t>
  </si>
  <si>
    <t>Cellona Rembourrage bordure adhésif</t>
  </si>
  <si>
    <t>5mx8cmx2mm - Rouleau</t>
  </si>
  <si>
    <t>4021447709567</t>
  </si>
  <si>
    <t>Cellona Shoe</t>
  </si>
  <si>
    <t>Größe P (25-30)</t>
  </si>
  <si>
    <t>CELLONA SHOE P (POINTURE 25-30)</t>
  </si>
  <si>
    <t>4021447685571</t>
  </si>
  <si>
    <t>Größe XS (31-34)</t>
  </si>
  <si>
    <t>CELLONA SHOE SX (POINTURE 31-34)</t>
  </si>
  <si>
    <t>4021447685588</t>
  </si>
  <si>
    <t>Größe S (35-38)</t>
  </si>
  <si>
    <t>CELLONA SHOE S (POINTURE 35-38)</t>
  </si>
  <si>
    <t>4021447685595</t>
  </si>
  <si>
    <t>Größe M (39-41)</t>
  </si>
  <si>
    <t>CELLONA SHOE M (POINTURE 39-41)</t>
  </si>
  <si>
    <t>4021447685601</t>
  </si>
  <si>
    <t>Größe L (42-43)</t>
  </si>
  <si>
    <t>CELLONA SHOE L (POINTURE 42-43)</t>
  </si>
  <si>
    <t>4021447685618</t>
  </si>
  <si>
    <t>Größe XL (44-47)</t>
  </si>
  <si>
    <t>CELLONA SHOE XL (POINTURE 44-47)</t>
  </si>
  <si>
    <t>4021447685625</t>
  </si>
  <si>
    <t>Cellona Shoecast</t>
  </si>
  <si>
    <t>Größe 1 (36-38), rechts</t>
  </si>
  <si>
    <t>Cellona Shoecast Chaussure de marche</t>
  </si>
  <si>
    <t>Taille 1 - Droite</t>
  </si>
  <si>
    <t>4021447709642</t>
  </si>
  <si>
    <t>Größe 2 (39-42), links</t>
  </si>
  <si>
    <t>Taille 2 - Gauche</t>
  </si>
  <si>
    <t>4021447709659</t>
  </si>
  <si>
    <t>Größe 0 (32-35), links</t>
  </si>
  <si>
    <t>Taille 0 - Gauche</t>
  </si>
  <si>
    <t>4021447709611</t>
  </si>
  <si>
    <t>Größe 0 (32-35), rechts</t>
  </si>
  <si>
    <t>Taille 0 - Droite</t>
  </si>
  <si>
    <t>4021447709628</t>
  </si>
  <si>
    <t>Größe 1 (36-38), links</t>
  </si>
  <si>
    <t>Taille 1 - Gauche</t>
  </si>
  <si>
    <t>4021447709635</t>
  </si>
  <si>
    <t>Größe 4 (&gt;46), links</t>
  </si>
  <si>
    <t>Taille 4 - Gauche</t>
  </si>
  <si>
    <t>4021447709697</t>
  </si>
  <si>
    <t>Größe 4 (&gt;46), rechts</t>
  </si>
  <si>
    <t>Taille 4 - Droite</t>
  </si>
  <si>
    <t>4021447709703</t>
  </si>
  <si>
    <t>Größe 2 (39-42), rechts</t>
  </si>
  <si>
    <t>Taille 2 - Droite</t>
  </si>
  <si>
    <t>4021447709666</t>
  </si>
  <si>
    <t>Größe 3 (43-46), links</t>
  </si>
  <si>
    <t>Taille 3 - Gauche</t>
  </si>
  <si>
    <t>4021447709673</t>
  </si>
  <si>
    <t>Größe 3 (43-46), rechts</t>
  </si>
  <si>
    <t>Taille 3 - Droite</t>
  </si>
  <si>
    <t>4021447709680</t>
  </si>
  <si>
    <t>Cellona Synthetikwatte</t>
  </si>
  <si>
    <t>10cmx3m, 4 Stk.</t>
  </si>
  <si>
    <t>CELLONA OUATE SYNTHÉTIQUE</t>
  </si>
  <si>
    <t>10 CM X 3 M (10 X 4)</t>
  </si>
  <si>
    <t>4021447000367</t>
  </si>
  <si>
    <t>6cmx3m, 6 Stk.</t>
  </si>
  <si>
    <t>6 CM X 3 M (10 X 6)</t>
  </si>
  <si>
    <t>4021447000343</t>
  </si>
  <si>
    <t>20cmx3m, 24 Stk.</t>
  </si>
  <si>
    <t>Cellona Ouate orthopédique</t>
  </si>
  <si>
    <t>20cmx3m, 24 pièces</t>
  </si>
  <si>
    <t>4056649094517</t>
  </si>
  <si>
    <t>10cmx3m, 48 Stk.</t>
  </si>
  <si>
    <t>CELLONA OUATE SYNTHE 10CMX3M</t>
  </si>
  <si>
    <t>4021447000404</t>
  </si>
  <si>
    <t>Cellona Ouate synthétique 10 cm x 3 m</t>
  </si>
  <si>
    <t>4056649094470</t>
  </si>
  <si>
    <t>15cmx3m, 36 Stk.</t>
  </si>
  <si>
    <t>Cellona Ouate synthétique 15 cm x 3 m</t>
  </si>
  <si>
    <t>4056649094494</t>
  </si>
  <si>
    <t>6cmx3m, 72 Stk.</t>
  </si>
  <si>
    <t>Cellona Ouate synthétique 6 cm x 3 m</t>
  </si>
  <si>
    <t>4056649094456</t>
  </si>
  <si>
    <t>4cmx3m, 108 Stk.</t>
  </si>
  <si>
    <t>4cmx3m, 108 pièces</t>
  </si>
  <si>
    <t>4056649094432</t>
  </si>
  <si>
    <t>Cellona Xtra Gipsbinde</t>
  </si>
  <si>
    <t>5cmx2,7m, 60 Stk.</t>
  </si>
  <si>
    <t>CELLONA XTRA BDE PLATREE 5CMX2.75M</t>
  </si>
  <si>
    <t>4021447710945</t>
  </si>
  <si>
    <t>15cmx2,7m, 36 Stk.</t>
  </si>
  <si>
    <t>CELLONA XTRA BDE PLATREE 15CMX2.75M</t>
  </si>
  <si>
    <t>4021447710976</t>
  </si>
  <si>
    <t>7,5cmx2,7m, 60 Stk.</t>
  </si>
  <si>
    <t>CELLONA XTRA BDE PLATREE7.5CMX2.75M</t>
  </si>
  <si>
    <t>4021447710952</t>
  </si>
  <si>
    <t>10cmx2,7m, 60 Stk.</t>
  </si>
  <si>
    <t>CELLONA XTRA BDE PLATREE 10CMX2.75M</t>
  </si>
  <si>
    <t>4021447710969</t>
  </si>
  <si>
    <t>20cmx2,7m, 36 Stk.</t>
  </si>
  <si>
    <t>CELLONA XTRA BDE PLATREE 20CMX2.75M</t>
  </si>
  <si>
    <t>4021447710983</t>
  </si>
  <si>
    <t>Cellona Xtra Gipslonguette</t>
  </si>
  <si>
    <t>CELLONA XTRA ATTELLE 10CMX20M</t>
  </si>
  <si>
    <t>4021447701660</t>
  </si>
  <si>
    <t>CELLONA XTRA ATTELLE, 4 PLIS</t>
  </si>
  <si>
    <t>12 CM X 20 M</t>
  </si>
  <si>
    <t>4021447701677</t>
  </si>
  <si>
    <t>CELLONA XTRA ATTELLE 15CMX20M</t>
  </si>
  <si>
    <t>4021447701684</t>
  </si>
  <si>
    <t>CELLONA XTRA ATTELLE 20CMX20M</t>
  </si>
  <si>
    <t>4021447701691</t>
  </si>
  <si>
    <t>Cotopads Wattepads</t>
  </si>
  <si>
    <t>aus Baumwolle, 5x5cm</t>
  </si>
  <si>
    <t>Cotopads</t>
  </si>
  <si>
    <t>Carrés de coton, 5x5cm</t>
  </si>
  <si>
    <t>4056649221319</t>
  </si>
  <si>
    <t>aus Baumwolle, 8x10cm</t>
  </si>
  <si>
    <t>Rectangles de coton,8x10cm</t>
  </si>
  <si>
    <t>4056649221326</t>
  </si>
  <si>
    <t>CPA Atemschutzmaske weiss (Kopfbänder)</t>
  </si>
  <si>
    <t>Flawa Art. 104911</t>
  </si>
  <si>
    <t>CPA masque respiratoire blanc (bandeau)</t>
  </si>
  <si>
    <t>25 pce, Flawa Art. 104911</t>
  </si>
  <si>
    <t>Curafix H Breitfixierpflaster</t>
  </si>
  <si>
    <t>5cmx10m</t>
  </si>
  <si>
    <t>Curafix H Sparadrap non-tissé extensible</t>
  </si>
  <si>
    <t>5cmx10m - Rouleau</t>
  </si>
  <si>
    <t>4056649876434</t>
  </si>
  <si>
    <t>10cmx10m</t>
  </si>
  <si>
    <t>10cmx10m - Rouleau</t>
  </si>
  <si>
    <t>4056649876465</t>
  </si>
  <si>
    <t>15cmx10m</t>
  </si>
  <si>
    <t>15cmx10m - Rouleau</t>
  </si>
  <si>
    <t>4056649876571</t>
  </si>
  <si>
    <t>20cmx10m</t>
  </si>
  <si>
    <t>Curafix H Sparadrap multi-ext. aéré</t>
  </si>
  <si>
    <t>10mx20cm</t>
  </si>
  <si>
    <t>4021447705385</t>
  </si>
  <si>
    <t>30cmx10m</t>
  </si>
  <si>
    <t>4056649876632</t>
  </si>
  <si>
    <t>Curafix i.v.</t>
  </si>
  <si>
    <t>Pflasterset, 3teilig, 50 Sets</t>
  </si>
  <si>
    <t>CURAFIX I.V.</t>
  </si>
  <si>
    <t>ADH. FIXATION CATHÉT.STÉ</t>
  </si>
  <si>
    <t>4021447705118</t>
  </si>
  <si>
    <t>Curafix i.v. classic Kanülenfixierpfl.</t>
  </si>
  <si>
    <t>2,5x12,5cm, 20 Stück, geschlitzt</t>
  </si>
  <si>
    <t>CURAFIX FIXATION ADHÉSIVE CATHÉTERS</t>
  </si>
  <si>
    <t>2,5 X 12,5 CM</t>
  </si>
  <si>
    <t>4021447705101</t>
  </si>
  <si>
    <t>Curafix i.v. Control Kanülenfixierung</t>
  </si>
  <si>
    <t>steril, 6x7,5cm, 50 Stück</t>
  </si>
  <si>
    <t>Curafix iv Control Pst Fix. Canule</t>
  </si>
  <si>
    <t>6x7,5cm - Fendu Fen. Contrôle - Stérile, 50pcs</t>
  </si>
  <si>
    <t>4056649026419</t>
  </si>
  <si>
    <t>steril, 5,5x6,5cm, 100 Stück</t>
  </si>
  <si>
    <t>5,5x6,5cm - Pro av. adh. sécu. - Stérile, 100pcs</t>
  </si>
  <si>
    <t>4056649374848</t>
  </si>
  <si>
    <t>Curafix i.v. Control Katheterfixierung</t>
  </si>
  <si>
    <t>9x11cm, 50 Stück, steril</t>
  </si>
  <si>
    <t>Curafix iv Control Pst Fix. Cathéter</t>
  </si>
  <si>
    <t>9x11cm - Pro CVC av. adh. sécu - Stérile, 50pcs</t>
  </si>
  <si>
    <t>4056649122180</t>
  </si>
  <si>
    <t>Curafix i.v. Film Kanülenfixierung</t>
  </si>
  <si>
    <t>steril, 6x7cm, 100 Stück</t>
  </si>
  <si>
    <t>Curafix iv Film Fix. Canule</t>
  </si>
  <si>
    <t>6x7cm - PU cadre de pose - Stérile, 100pcs</t>
  </si>
  <si>
    <t>4056649374909</t>
  </si>
  <si>
    <t>Curafix i.v. Film Kanülenfixierung Cut</t>
  </si>
  <si>
    <t>6x7cm - PU fendu cadre de pose - Stérile, 100pcs</t>
  </si>
  <si>
    <t>4056649026402</t>
  </si>
  <si>
    <t>Curafix i.v. Film Katheterfixierung</t>
  </si>
  <si>
    <t>steril, 10x12cm, 50 Stück</t>
  </si>
  <si>
    <t>Curafix iv Film Fix. Cathéter</t>
  </si>
  <si>
    <t>10x12cm - PU CVC cadre de pose - Stérile, 50pcs</t>
  </si>
  <si>
    <t>4056649374916</t>
  </si>
  <si>
    <t>Curafix i.v. Junior Kanülenfixierung</t>
  </si>
  <si>
    <t>steril, 4,3x5cm, 100 Stück</t>
  </si>
  <si>
    <t>Curafix iv Junior Pst Fix. Canule</t>
  </si>
  <si>
    <t>4,3x5cm - Pro Jr av. adh. sécu - Stérile, 100pcs</t>
  </si>
  <si>
    <t>4056649374855</t>
  </si>
  <si>
    <t>Curafix i.v. Soft Kanülenfixierung</t>
  </si>
  <si>
    <t>Curafix iv Soft Pst Fix. Canule</t>
  </si>
  <si>
    <t>6x7,5cm - Fendu Non-tissé - Stérile, 50pcs</t>
  </si>
  <si>
    <t>4056649026389</t>
  </si>
  <si>
    <t>Curaplast classic 6 cm x 5 m</t>
  </si>
  <si>
    <t>4021447593937</t>
  </si>
  <si>
    <t>Curaplast sensitive Fingerverband</t>
  </si>
  <si>
    <t>2x18cm, 10 Stück</t>
  </si>
  <si>
    <t>CURAPLAST SENSITIV PANSEMENT DOIGT</t>
  </si>
  <si>
    <t>2 x 18 cm</t>
  </si>
  <si>
    <t>4021447686240</t>
  </si>
  <si>
    <t>Curaplast sensitive Injektionspflaster</t>
  </si>
  <si>
    <t>2x4cm, 250 Stück, auf Rolle, hautfarben</t>
  </si>
  <si>
    <t>Curaplast Injection Pst pré-découpé</t>
  </si>
  <si>
    <t>2cmx4cm, boite de 250 pièces, couleur peau</t>
  </si>
  <si>
    <t>4021447705606</t>
  </si>
  <si>
    <t>Curaplast sensitive Wundschnellverband</t>
  </si>
  <si>
    <t>4cmx1m, 10 Abschnitte à 10cm</t>
  </si>
  <si>
    <t>CURAPLAST PANS. ADHESIF 4CMX1OCM/10</t>
  </si>
  <si>
    <t>4021447686189</t>
  </si>
  <si>
    <t>6cmx1m, 10 Abschnitte à 10cm</t>
  </si>
  <si>
    <t>Etui 10 psts adhésifs 6cmx10cm</t>
  </si>
  <si>
    <t>CURAPLAST hypoallergénique</t>
  </si>
  <si>
    <t>4021447686196</t>
  </si>
  <si>
    <t>8cmx1m, 10 Abschnitte à 10cm</t>
  </si>
  <si>
    <t>CURAPLAST PANS ADHESIF 8CMX10CM/10</t>
  </si>
  <si>
    <t>4021447686202</t>
  </si>
  <si>
    <t>4cmx5m</t>
  </si>
  <si>
    <t>Curaplast Pst adhésif</t>
  </si>
  <si>
    <t>5mx4cm - Hypoallergénique</t>
  </si>
  <si>
    <t>4021447705576</t>
  </si>
  <si>
    <t>6cmx5m</t>
  </si>
  <si>
    <t>5mx6cm - Hypoallergénique</t>
  </si>
  <si>
    <t>4021447705583</t>
  </si>
  <si>
    <t>8cmx5m</t>
  </si>
  <si>
    <t>5mx8cm - Hypoallergénique</t>
  </si>
  <si>
    <t>4021447705590</t>
  </si>
  <si>
    <t>Curaplast wasserfest Pflasterstrips</t>
  </si>
  <si>
    <t>2 Größen, 10 Stück</t>
  </si>
  <si>
    <t>Curaplast résistant à l'eau</t>
  </si>
  <si>
    <t>10 pièces</t>
  </si>
  <si>
    <t>4021447686233</t>
  </si>
  <si>
    <t>Curapor chirurgischer Wundverband</t>
  </si>
  <si>
    <t>steril, 8x10cm, 50 Stück</t>
  </si>
  <si>
    <t>Curapor Pansement adhésif chirurgical</t>
  </si>
  <si>
    <t>10cmx8cm - Boîte de 50 - Stérile</t>
  </si>
  <si>
    <t>4056649216070</t>
  </si>
  <si>
    <t>steril, 5x7cm, 100 Stück</t>
  </si>
  <si>
    <t>7cmx5cm - Boîte de 100 - Stérile</t>
  </si>
  <si>
    <t>4056649216063</t>
  </si>
  <si>
    <t>steril, 10x15cm, 50 Stück</t>
  </si>
  <si>
    <t>10cmx15cm - Boîte de 50 - Stérile</t>
  </si>
  <si>
    <t>4056649216087</t>
  </si>
  <si>
    <t>steril, 10x20cm, 50 Stück</t>
  </si>
  <si>
    <t>10cmx20cm - Boîte de 50 - Stérile</t>
  </si>
  <si>
    <t>4056649216094</t>
  </si>
  <si>
    <t>steril, 10x25cm, 50 Stück</t>
  </si>
  <si>
    <t>10cmx25cm - Boîte de 50 - Stérile</t>
  </si>
  <si>
    <t>4056649216100</t>
  </si>
  <si>
    <t>steril, 10x30cm, 50 Stück</t>
  </si>
  <si>
    <t>10cmx30cm - Boîte de 50 - Stérile</t>
  </si>
  <si>
    <t>4056649216117</t>
  </si>
  <si>
    <t>steril, 10x34cm, 50 Stück</t>
  </si>
  <si>
    <t>10cmx34cm - Boîte de 50 - Stérile</t>
  </si>
  <si>
    <t>4056649216124</t>
  </si>
  <si>
    <t>Curapor transparent Wundverband</t>
  </si>
  <si>
    <t>steril, 5x7cm, 5 Stück</t>
  </si>
  <si>
    <t>Bte 5 psmts transparents 5x7cm</t>
  </si>
  <si>
    <t>CURAPOR stérile</t>
  </si>
  <si>
    <t>4021447683584</t>
  </si>
  <si>
    <t>steril, 8x10cm, 5 Stück</t>
  </si>
  <si>
    <t>Bte 5 psmts transparent 8x10cm</t>
  </si>
  <si>
    <t>4021447683591</t>
  </si>
  <si>
    <t>steril, 8x10cm, 25 Stück</t>
  </si>
  <si>
    <t>Curapor transparent Pst chirurgical</t>
  </si>
  <si>
    <t>8cmx10cm - Transparent - Stérile</t>
  </si>
  <si>
    <t>4021447683614</t>
  </si>
  <si>
    <t>steril, 5x7cm, 50 Stück</t>
  </si>
  <si>
    <t>5cmx7cm - Transparent - Stérile</t>
  </si>
  <si>
    <t>4021447683607</t>
  </si>
  <si>
    <t>steril, 10x15cm, 25 Stück</t>
  </si>
  <si>
    <t>10cmx15cm - Transparent - Stérile</t>
  </si>
  <si>
    <t>4021447683621</t>
  </si>
  <si>
    <t>steril, 10x20cm, 25 Stück</t>
  </si>
  <si>
    <t>10cmx20cm - Transparent - Stérile</t>
  </si>
  <si>
    <t>4021447683638</t>
  </si>
  <si>
    <t>steril, 10x25cm, 25 Stück</t>
  </si>
  <si>
    <t>10cmx25cm - Transparent - Stérile</t>
  </si>
  <si>
    <t>4021447683645</t>
  </si>
  <si>
    <t>Curapor Wundverband</t>
  </si>
  <si>
    <t>Curapor pansement adhésive chirurgique 7x5cm stéril 5 pce</t>
  </si>
  <si>
    <t>4056649216049</t>
  </si>
  <si>
    <t>Curapor Pansement</t>
  </si>
  <si>
    <t>stérile, 8x10 cm, 5 pièces</t>
  </si>
  <si>
    <t>4056649216056</t>
  </si>
  <si>
    <t>Curatest Epikutantestpflaster</t>
  </si>
  <si>
    <t>7,5x12,5cm, 50 Stück à 10 Testzentren</t>
  </si>
  <si>
    <t>Curatest Test cutané</t>
  </si>
  <si>
    <t>7,5cmx12,5cm</t>
  </si>
  <si>
    <t>4021447090207</t>
  </si>
  <si>
    <t>Curatest F Epikutantestpflaster</t>
  </si>
  <si>
    <t>CURATEST F SPARAD 10 TESTS/50</t>
  </si>
  <si>
    <t>4021447090320</t>
  </si>
  <si>
    <t>Dauerbinde F Langzugbinde</t>
  </si>
  <si>
    <t>8cmx7m, einzeln verpackt</t>
  </si>
  <si>
    <t>DAUERBINDE F BANDE ÉLAST.GRAND ALLO.</t>
  </si>
  <si>
    <t>8 CM X 7 M</t>
  </si>
  <si>
    <t>4056649247739</t>
  </si>
  <si>
    <t>8cmx7m, lose im Kt.</t>
  </si>
  <si>
    <t>4056649247586</t>
  </si>
  <si>
    <t>DAUERBINDE F Langzugbinde</t>
  </si>
  <si>
    <t>10cmx7m, lose im Karton</t>
  </si>
  <si>
    <t>Dauerbinde F Bde de compression</t>
  </si>
  <si>
    <t>Moy. - 7mx10cm - Nue</t>
  </si>
  <si>
    <t>4056649247791</t>
  </si>
  <si>
    <t>12cmx7m, lose im Kt.</t>
  </si>
  <si>
    <t>Dauerbinde F bande à allongement long 12 cm x 7 m</t>
  </si>
  <si>
    <t>4056649247616</t>
  </si>
  <si>
    <t>Dauerbinde K Langzugbinde</t>
  </si>
  <si>
    <t>6cmx7m, einzeln verpackt</t>
  </si>
  <si>
    <t>DAUERBINDE K BDE 6CMX7M</t>
  </si>
  <si>
    <t>4021447698472</t>
  </si>
  <si>
    <t>Dauerbinde K Bde de compression</t>
  </si>
  <si>
    <t>Forte - 7mx8cm - Emballée</t>
  </si>
  <si>
    <t>4056649247371</t>
  </si>
  <si>
    <t>10cmx7m, einzeln verpackt</t>
  </si>
  <si>
    <t>Forte - 7mx10cm - Emballée</t>
  </si>
  <si>
    <t>4056649246978</t>
  </si>
  <si>
    <t>DAUERBINDE K Langzugbinde</t>
  </si>
  <si>
    <t>12cmx7m, einzeln verpackt</t>
  </si>
  <si>
    <t>Bande DAUERBINDE K emb7mx12cm*</t>
  </si>
  <si>
    <t>contention forte</t>
  </si>
  <si>
    <t>4056649247401</t>
  </si>
  <si>
    <t>20cmx7m, einzeln verpackt</t>
  </si>
  <si>
    <t>DAUERBINDE K BDE 20CMX7M</t>
  </si>
  <si>
    <t>4056649247005</t>
  </si>
  <si>
    <t>6cmx7m,10 St.lose im Kt.</t>
  </si>
  <si>
    <t>DAUERBINDE K BANDE VRAC 6CMX7M</t>
  </si>
  <si>
    <t>4056649247463</t>
  </si>
  <si>
    <t>8cmx7m,10 St.lose im Kt.</t>
  </si>
  <si>
    <t>DAUERBINDE K BANDE VRAC 8CMX7M</t>
  </si>
  <si>
    <t>4056649247494</t>
  </si>
  <si>
    <t>10cmx7m, 10 St.lose im Kt.</t>
  </si>
  <si>
    <t>Forte - 7mx10cm - Nue</t>
  </si>
  <si>
    <t>4056649247524</t>
  </si>
  <si>
    <t>12cmx7m,10 St.lose im Kt.</t>
  </si>
  <si>
    <t>Forte - 7mx12cm - Nue</t>
  </si>
  <si>
    <t>4056649247555</t>
  </si>
  <si>
    <t>20cmx7m,10 St.lose im Kt.</t>
  </si>
  <si>
    <t>DAUERBINDE K BANDE ÉLAST.GRAND ALLO.</t>
  </si>
  <si>
    <t>20 CM X 7 M</t>
  </si>
  <si>
    <t>4056649307938</t>
  </si>
  <si>
    <t>Debrisoft Lolly, 5 Stück, steril</t>
  </si>
  <si>
    <t>Debrisoft Lolly</t>
  </si>
  <si>
    <t>pour débridement B/5 ST</t>
  </si>
  <si>
    <t>4056649216520</t>
  </si>
  <si>
    <t>Debrisoft Pad Wundbettvorbereitung</t>
  </si>
  <si>
    <t>steril, 10x10cm, 5 Stück</t>
  </si>
  <si>
    <t>Debrisoft Pad</t>
  </si>
  <si>
    <t>10x10cm Compresses de détersion B/5 ST</t>
  </si>
  <si>
    <t>4056649070337</t>
  </si>
  <si>
    <t>steril, 13x20cm, 5 Stück</t>
  </si>
  <si>
    <t>Debrisoft Pad compresse de détersion</t>
  </si>
  <si>
    <t>13x20 cm B/5 ST</t>
  </si>
  <si>
    <t>4056649070412</t>
  </si>
  <si>
    <t>Dosierpumpe 1000 ml Flasche</t>
  </si>
  <si>
    <t>PTY 4011 mit Steigrohrlänge 204 mm</t>
  </si>
  <si>
    <t>Pompe de dosage, flacon 1000 ml, PTY</t>
  </si>
  <si>
    <t>4011 avec tube vertical de 204mm de long</t>
  </si>
  <si>
    <t>4056649278627</t>
  </si>
  <si>
    <t>Dosierpumpe 500 ml Flasche</t>
  </si>
  <si>
    <t>PTY 4011 mit Steigrohrlänge 162mm</t>
  </si>
  <si>
    <t>Dosing pump for 500 ml</t>
  </si>
  <si>
    <t>4056649278597</t>
  </si>
  <si>
    <t>Drägerschienenrückw L+R dispenser 500ml</t>
  </si>
  <si>
    <t>WH D E, 1414932</t>
  </si>
  <si>
    <t>Paroi arrière rail Dräger L+R dispenser</t>
  </si>
  <si>
    <t>500 ml, WH D E, 1414932</t>
  </si>
  <si>
    <t>4056649278290</t>
  </si>
  <si>
    <t>Drägerschienenrückw. L+R dispenser 1000</t>
  </si>
  <si>
    <t>WH D T, 1414930</t>
  </si>
  <si>
    <t>1000 ml, WH D T, 1414930</t>
  </si>
  <si>
    <t>4056649278320</t>
  </si>
  <si>
    <t>Durelast Kurzzugbinde</t>
  </si>
  <si>
    <t>6cmx5m,10 St.lose im Kt.</t>
  </si>
  <si>
    <t>DURELAST BANDE ÉLAST.FAIBLE ALLONGE.</t>
  </si>
  <si>
    <t>6 CM X 5 M</t>
  </si>
  <si>
    <t>4021447015064</t>
  </si>
  <si>
    <t>8cmx5m,10 St.lose im Kt.</t>
  </si>
  <si>
    <t>8 CM X 5 M</t>
  </si>
  <si>
    <t>4021447015088</t>
  </si>
  <si>
    <t>10cmx5m,10 St.lose im Kt.</t>
  </si>
  <si>
    <t>10 CM X 5 M</t>
  </si>
  <si>
    <t>4021447015101</t>
  </si>
  <si>
    <t>12cmx5m,10 St.lose im Kt.</t>
  </si>
  <si>
    <t>12 CM X 5 M</t>
  </si>
  <si>
    <t>4021447015125</t>
  </si>
  <si>
    <t>Edelstahlpumpe L+R dispenser 1000 ml</t>
  </si>
  <si>
    <t>IMP E/ELS 24 BG Pumpe, 1416015</t>
  </si>
  <si>
    <t>Pompe en acier inoxydable L+R dispender</t>
  </si>
  <si>
    <t>1000 ml, IMP E/ELS 24 BG Pompe, 1416015</t>
  </si>
  <si>
    <t>4056649278207</t>
  </si>
  <si>
    <t>Edelstahlpumpe L+R dispenser 500 ml</t>
  </si>
  <si>
    <t>500 ml, IMP E/ELS 24 BG Pompe, 1416015</t>
  </si>
  <si>
    <t>4056649278177</t>
  </si>
  <si>
    <t>Einw.Pumpe L+R dispenser 500ml,Kunststoff</t>
  </si>
  <si>
    <t>IMP E Einwegpumpe, 4400387</t>
  </si>
  <si>
    <t>Pompe en acier inoxydable L+R dispenser</t>
  </si>
  <si>
    <t>500 ml, IMP E à usage unique, 4400387</t>
  </si>
  <si>
    <t>4056649335009</t>
  </si>
  <si>
    <t>Einwegpumpe L+R dispenser 1000 ml</t>
  </si>
  <si>
    <t>IMP T Einwegpumpe, 4400390</t>
  </si>
  <si>
    <t>1000 ml, IMP T à usage unique, 4400390</t>
  </si>
  <si>
    <t>4056649335023</t>
  </si>
  <si>
    <t>epX Ankle Control</t>
  </si>
  <si>
    <t>Sprunggelenkorthese, Größe XS</t>
  </si>
  <si>
    <t>EPX ANKLE CONTROL XS 15-17,5CM</t>
  </si>
  <si>
    <t>4021447699998</t>
  </si>
  <si>
    <t>Sprunggelenkorthese, Größe S</t>
  </si>
  <si>
    <t>EPX ANKLE CONTROL S 17,5-20,5 CM</t>
  </si>
  <si>
    <t>4021447700007</t>
  </si>
  <si>
    <t>Sprunggelenkorthese, Größe M</t>
  </si>
  <si>
    <t>EPX ANKLE CONTROL M 20,5-23 CM</t>
  </si>
  <si>
    <t>4021447700014</t>
  </si>
  <si>
    <t>Sprunggelenkorthese, Größe XXL</t>
  </si>
  <si>
    <t>EPX ANKLE CONTROL XXL 28-33CM</t>
  </si>
  <si>
    <t>4021447700045</t>
  </si>
  <si>
    <t>Sprunggelenkorthese, Größe L</t>
  </si>
  <si>
    <t>EPX ANKLE CONTROL L 23-25,5CM</t>
  </si>
  <si>
    <t>4021447700021</t>
  </si>
  <si>
    <t>Sprunggelenkorthese, Größe XL</t>
  </si>
  <si>
    <t>EPX ANKLE CONTROL XL 25,5-28CM</t>
  </si>
  <si>
    <t>4021447700038</t>
  </si>
  <si>
    <t>epX Ankle Dynamic</t>
  </si>
  <si>
    <t>Sprunggelenkbandage, Gr. M, rechts</t>
  </si>
  <si>
    <t>EPX ANKLE DYNAMIC R M</t>
  </si>
  <si>
    <t>4021447699806</t>
  </si>
  <si>
    <t>Sprunggelenkbandage, Gr. XL, rechts</t>
  </si>
  <si>
    <t>EPX ANKLE DYNAMIC R XL</t>
  </si>
  <si>
    <t>4021447699820</t>
  </si>
  <si>
    <t>Sprunggelenkbandage, Gr. XL, links</t>
  </si>
  <si>
    <t>EPX ANKLE DYNAMIC L XL</t>
  </si>
  <si>
    <t>4021447699875</t>
  </si>
  <si>
    <t>Sprunggelenkbandage, Gr. XXL, rechts</t>
  </si>
  <si>
    <t>EPX ANKLE DYNAMIC R XXL</t>
  </si>
  <si>
    <t>4021447699837</t>
  </si>
  <si>
    <t>Sprunggelenkbandage, Gr. S, links</t>
  </si>
  <si>
    <t>EPX ANKLE DYNAMIC L S</t>
  </si>
  <si>
    <t>4021447699844</t>
  </si>
  <si>
    <t>Sprunggelenkbandage, Gr. M, links</t>
  </si>
  <si>
    <t>EPX ANKLE DYNAMIC L M</t>
  </si>
  <si>
    <t>4021447699851</t>
  </si>
  <si>
    <t>Sprunggelenkbandage, Gr. L, links</t>
  </si>
  <si>
    <t>EPX ANKLE DYNAMIC LARGE LEFT</t>
  </si>
  <si>
    <t>4021447699868</t>
  </si>
  <si>
    <t>Sprunggelenkbandage, Gr. XXL, links</t>
  </si>
  <si>
    <t>EPX ANKLE DYNAMIC L XXL</t>
  </si>
  <si>
    <t>4021447699882</t>
  </si>
  <si>
    <t>Sprunggelenkbandage, Gr. L, rechts</t>
  </si>
  <si>
    <t>EPX ANKLE DYNAMIC LARGE RIGHT</t>
  </si>
  <si>
    <t>4021447699813</t>
  </si>
  <si>
    <t>Sprunggelenkbandage, Gr. S, rechts</t>
  </si>
  <si>
    <t>EPX ANKLE DYNAMIC R S</t>
  </si>
  <si>
    <t>4021447699790</t>
  </si>
  <si>
    <t>epX Wrist Control</t>
  </si>
  <si>
    <t>Handgelenkorthese, Gr. S, links</t>
  </si>
  <si>
    <t>EPX WRIST CONTROL S GAUCHE</t>
  </si>
  <si>
    <t>4021447683409</t>
  </si>
  <si>
    <t>Handgelenkorthese, Gr. M, links</t>
  </si>
  <si>
    <t>EPX WRIST CONTROL M GAUCHE</t>
  </si>
  <si>
    <t>4021447683423</t>
  </si>
  <si>
    <t>Handgelenkorthese, Gr. S, rechts</t>
  </si>
  <si>
    <t>EPX WRIST CONTROL S DROIT</t>
  </si>
  <si>
    <t>4021447683393</t>
  </si>
  <si>
    <t>Handgelenkorthese, Gr. M, rechts</t>
  </si>
  <si>
    <t>EPX WRIST CONTROL M DROIT</t>
  </si>
  <si>
    <t>4021447683416</t>
  </si>
  <si>
    <t>Handgelenkorthese, Gr. L, rechts</t>
  </si>
  <si>
    <t>EPX WRIST CONTROL L DROIT</t>
  </si>
  <si>
    <t>4021447683430</t>
  </si>
  <si>
    <t>Handgelenkorthese, Gr. L, links</t>
  </si>
  <si>
    <t>EPX WRIST CONTROL L GAUCHE</t>
  </si>
  <si>
    <t>4021447683447</t>
  </si>
  <si>
    <t>Fingerverband detectabel blau 12 x 2 cm</t>
  </si>
  <si>
    <t>Sch. à 100 Stk.</t>
  </si>
  <si>
    <t>Pansement pour doigts detectable, elasti</t>
  </si>
  <si>
    <t>12 x 2 cm, bte à 100 pces</t>
  </si>
  <si>
    <t>4101230019001</t>
  </si>
  <si>
    <t>Fixelast Elastische Fixierbinde 8cmx10m, weiß</t>
  </si>
  <si>
    <t>Fixelast Bandes de fixation élastique 8cmx10m, blanche</t>
  </si>
  <si>
    <t>4056649664536</t>
  </si>
  <si>
    <t>Flawa Aqua Plast Pflasterstrips</t>
  </si>
  <si>
    <t>3.8x3.8cm 5 Stk., 7x2cm 15 Stk.</t>
  </si>
  <si>
    <t>Flawa Aqua Plast pans rapid transparent</t>
  </si>
  <si>
    <t>3.8x3.8cm 5 pces, 7x2cm 15 pces</t>
  </si>
  <si>
    <t>4056649716129</t>
  </si>
  <si>
    <t>Flawa Aqua Plast Pflasterstrips L</t>
  </si>
  <si>
    <t>10x7.5cm 5 Stk.</t>
  </si>
  <si>
    <t>Flawa Aqua Plast pansement L</t>
  </si>
  <si>
    <t>10x7.5cm 5 pces</t>
  </si>
  <si>
    <t>4056649716143</t>
  </si>
  <si>
    <t>Flawa Aqua Plast Pflasterstrips M, L, XL</t>
  </si>
  <si>
    <t>7.5x5cm 3 Stk., 10x7.5cm 2 Stk., 15x10cm 2 Stk.</t>
  </si>
  <si>
    <t>Flawa Aqua Plast pansement imperméable M, L, XL</t>
  </si>
  <si>
    <t>7.5x5cm 3 pces, 10x7.5cm 2 pces, 15x10cm 2 pces</t>
  </si>
  <si>
    <t>4056649716150</t>
  </si>
  <si>
    <t>Flawa Aqua Plast Pflasterstrips XL</t>
  </si>
  <si>
    <t>15x10cm 6 Stk.</t>
  </si>
  <si>
    <t>Flawa Aqua Plast XL</t>
  </si>
  <si>
    <t>15x10cm 6 pces</t>
  </si>
  <si>
    <t>4056649716198</t>
  </si>
  <si>
    <t>Flawa Classic Kosmetikwatte 100g</t>
  </si>
  <si>
    <t>Flawa Classic Ouate cosmétique 100g</t>
  </si>
  <si>
    <t>7611800075438</t>
  </si>
  <si>
    <t>Flawa Classic Universalwatte 200g</t>
  </si>
  <si>
    <t>Flawa Classic Ouate universelle 200 g</t>
  </si>
  <si>
    <t>7611800075476</t>
  </si>
  <si>
    <t>Flawa Debrisoft Pad 10x10 cm</t>
  </si>
  <si>
    <t>1 Stück</t>
  </si>
  <si>
    <t>4063591413785</t>
  </si>
  <si>
    <t>Flawa Dreiecktuch</t>
  </si>
  <si>
    <t>96x96x136cm</t>
  </si>
  <si>
    <t>Flawa drap triangulaire</t>
  </si>
  <si>
    <t>4056649731320</t>
  </si>
  <si>
    <t>Flawa FFP2-Atemschutzmaske MaXpert</t>
  </si>
  <si>
    <t>25Stk, Kopfbänder, weiss, ArtNr. 406096</t>
  </si>
  <si>
    <t>Flawa Masque de prot. respiratoire FFP2</t>
  </si>
  <si>
    <t>25 pce, blanc, avec bandeau, n° 406096</t>
  </si>
  <si>
    <t>50Stk, Kopfbänder, weiss, ArtNr. 406115</t>
  </si>
  <si>
    <t>50 pce, blanc, avec bandeau, n° 406096</t>
  </si>
  <si>
    <t>Flawa Finger Plast Textilpflaster</t>
  </si>
  <si>
    <t>6x4cm 10 Stk., 12x2cm 10 Stk.</t>
  </si>
  <si>
    <t>Flawa Finger Plast pans doigts chair ass</t>
  </si>
  <si>
    <t>6x4cm 10 pces, 12x2cm 10 pces</t>
  </si>
  <si>
    <t>4056649716167</t>
  </si>
  <si>
    <t>Flawa Fixelast elastische Fixierbinde 10cmx4m in Cellux weiss 20 Stk</t>
  </si>
  <si>
    <t>Flawa Fixelast bande de fixation élastique10cmx4m Cellux blanc 20 pce</t>
  </si>
  <si>
    <t>4056649664574</t>
  </si>
  <si>
    <t>Flawa Fixelast elastische Fixierbinde 10m x 6cm</t>
  </si>
  <si>
    <t>Flawa Fixelast bande de fixation élastique 10mx6cm blanc boîte</t>
  </si>
  <si>
    <t>4056649664529</t>
  </si>
  <si>
    <t>Flawa Fixelast elastische Fixierbinde 10mx4cm weiss</t>
  </si>
  <si>
    <t>Flawa Fixelast bande de fixation élastique 10mx4cm blanc</t>
  </si>
  <si>
    <t>4056649664512</t>
  </si>
  <si>
    <t>Flawa Fixelast elastische Fixierbinde 4mx4cm weiss Cellux 20 Stk</t>
  </si>
  <si>
    <t>Flawa Fixelast bande de fixation élastique 4mx4cm blanc cellux 20 pce</t>
  </si>
  <si>
    <t>4056649664543</t>
  </si>
  <si>
    <t>Flawa Fixelast elastische Fixierbinde 4mx8cm weiss Cellux 20 Stk</t>
  </si>
  <si>
    <t>Flawa Fixelast bande de fixation élastique 4mx8cm blanc cellux 20 pce</t>
  </si>
  <si>
    <t>4056649664567</t>
  </si>
  <si>
    <t>Flawa Fixelast elastische Fixierbinde 6cmx4m in Cellux weiss 20 Stk</t>
  </si>
  <si>
    <t>Flawa Fixelast bande de fixation élastique 6cmx4m Cellux blanc 20 pce</t>
  </si>
  <si>
    <t>4056649664550</t>
  </si>
  <si>
    <t>Flawa Flawatex Gazebinde Schachtel 10mx4cm</t>
  </si>
  <si>
    <t>Flawa Flawatex bande gaze boîte 10mx4cm</t>
  </si>
  <si>
    <t>4056649716327</t>
  </si>
  <si>
    <t>Flawa Forte Plast Pflasterstrips</t>
  </si>
  <si>
    <t>7.6x2.5cm 20 Stk.</t>
  </si>
  <si>
    <t>Flawa Forte Plast</t>
  </si>
  <si>
    <t>7.6x2.5cm 20 pces</t>
  </si>
  <si>
    <t>4056649703099</t>
  </si>
  <si>
    <t>10x5cm 10 Stk.</t>
  </si>
  <si>
    <t>Flawa Forte Plast pansements</t>
  </si>
  <si>
    <t>10x5cm 10 pces</t>
  </si>
  <si>
    <t>4056649703082</t>
  </si>
  <si>
    <t>FLAWA Frischesohle schwarz</t>
  </si>
  <si>
    <t>small 36-38, 8 Paar</t>
  </si>
  <si>
    <t>FLAWA Semelles Fraîcheur noir</t>
  </si>
  <si>
    <t>small 36-38, 8 paires</t>
  </si>
  <si>
    <t>7611800077630</t>
  </si>
  <si>
    <t>medium 39-41, 8 Paar</t>
  </si>
  <si>
    <t>medium 39-41, 8 paires</t>
  </si>
  <si>
    <t>7611800077654</t>
  </si>
  <si>
    <t>large 42-44, 8 Paar</t>
  </si>
  <si>
    <t>large 42-44, 8 paires</t>
  </si>
  <si>
    <t>7611800077678</t>
  </si>
  <si>
    <t>FLAWA Frischesohle weiss</t>
  </si>
  <si>
    <t>FLAWA Semelles Fraîcheur blanc</t>
  </si>
  <si>
    <t>7611800077739</t>
  </si>
  <si>
    <t>x-large 45-47, 8 Paar</t>
  </si>
  <si>
    <t>x-large 45-47, 8 paires</t>
  </si>
  <si>
    <t>7611800077777</t>
  </si>
  <si>
    <t>Flawa Frischesohle weiss</t>
  </si>
  <si>
    <t>7611800077753</t>
  </si>
  <si>
    <t>Flawa Frischesohlen weiss</t>
  </si>
  <si>
    <t>7611800077715</t>
  </si>
  <si>
    <t>Flawa Gazekompressen</t>
  </si>
  <si>
    <t>4x6cm, 80 Stück</t>
  </si>
  <si>
    <t>Flawa compress gaze</t>
  </si>
  <si>
    <t>4x6cm, 80 pce</t>
  </si>
  <si>
    <t>6x8cm, 80 Stück</t>
  </si>
  <si>
    <t>6x8cm, 80 pce</t>
  </si>
  <si>
    <t>10x10cm, 80 Stück</t>
  </si>
  <si>
    <t>10x10cm 80 pce</t>
  </si>
  <si>
    <t>8x12cm, 80 Stück</t>
  </si>
  <si>
    <t>8x12cm, 80 pce</t>
  </si>
  <si>
    <t>Flawa Gazin Mullkompresse</t>
  </si>
  <si>
    <t>steril, 5x5cm, 8f, 17fdg, 5x2 Stück</t>
  </si>
  <si>
    <t>Flawa Gazin Compresses pliées</t>
  </si>
  <si>
    <t>5x5cm, 5x2 pce, stéril</t>
  </si>
  <si>
    <t>4056649672593</t>
  </si>
  <si>
    <t>steril, 7,5x7,5cm, 8f, 17fdg, 5x2 Stück</t>
  </si>
  <si>
    <t>7,5x7,5cm, 5x2 pce, stéril</t>
  </si>
  <si>
    <t>4056649672609</t>
  </si>
  <si>
    <t>steril, 10x10cm, 8f, 17fdg, 5x2 Stück</t>
  </si>
  <si>
    <t>Flawa Gazin compresses pliée</t>
  </si>
  <si>
    <t>10x10cm,5x2 pce, stéril</t>
  </si>
  <si>
    <t>4056649672616</t>
  </si>
  <si>
    <t>Flawa Hydro Plast Blasenpflaster</t>
  </si>
  <si>
    <t>4.2x6.8cm 2 Stk., 3.4x5.4cm 4 Stk.</t>
  </si>
  <si>
    <t>Flawa Hydro Plast pansements pour ampoules</t>
  </si>
  <si>
    <t>4.2x6.8cm 2 pces, 3.4x5.4cm 4 pces</t>
  </si>
  <si>
    <t>4056649703105</t>
  </si>
  <si>
    <t>FLAWA Junior Plast Circus Tin Box 20 Strips</t>
  </si>
  <si>
    <t>7611800082061</t>
  </si>
  <si>
    <t>FLAWA Junior Plast Minions Paradise Tin Box 20 Stk</t>
  </si>
  <si>
    <t>FLAWA Junior Plast Minions Paradise Tin Box 20 pce</t>
  </si>
  <si>
    <t>7611800082184</t>
  </si>
  <si>
    <t>FLAWA Junior Plast Minions X-Mas</t>
  </si>
  <si>
    <t>20 Streifen, Tin Box</t>
  </si>
  <si>
    <t>20 bandes, Tin Box</t>
  </si>
  <si>
    <t>7611800082160</t>
  </si>
  <si>
    <t>FLAWA Junior Plast Tattoo Pflaster</t>
  </si>
  <si>
    <t>mit Pinocchio Sujet assortiert</t>
  </si>
  <si>
    <t>Junior Plast Tattoo avec sujet Pinocchio</t>
  </si>
  <si>
    <t>Sujet assorti 10pcs 6x2cm, 6 pcs 7x3.8cm</t>
  </si>
  <si>
    <t>7611800073328</t>
  </si>
  <si>
    <t>Flawa Linelle Normalbinden 20 Stk</t>
  </si>
  <si>
    <t>Flawa Linelle serviettes normales 20 pce</t>
  </si>
  <si>
    <t>4056649456148</t>
  </si>
  <si>
    <t>Flawa Loving Mum Classic Stilleinlagen 30 Stk</t>
  </si>
  <si>
    <t>Flawa Loving Mum Classic coussinets 30 pce</t>
  </si>
  <si>
    <t>Flawa M.I.C-Kompressen</t>
  </si>
  <si>
    <t>7,5x10cm, 10 Stück</t>
  </si>
  <si>
    <t>Flawa MIC compresses 7.5x10cm stérilisées 10 pce</t>
  </si>
  <si>
    <t>4056649770589</t>
  </si>
  <si>
    <t>5x7,5cm, 10 Stück, steril</t>
  </si>
  <si>
    <t>Flawa M.I.C-Compresses</t>
  </si>
  <si>
    <t>7,5x10cm, 10 pce, stéril</t>
  </si>
  <si>
    <t>4056649770626</t>
  </si>
  <si>
    <t>7,5x10cm, 10 Stück, steril</t>
  </si>
  <si>
    <t>4056649770619</t>
  </si>
  <si>
    <t>5x7,5cm, 15 Stück</t>
  </si>
  <si>
    <t>Flawa MIC compresses 5x7.5cm stérilisées 15 pce</t>
  </si>
  <si>
    <t>4056649770596</t>
  </si>
  <si>
    <t>5x7,5cm, 100 Stück, steril</t>
  </si>
  <si>
    <t>Flawa MIC compresses 5x7.5cm stériles 100 pce</t>
  </si>
  <si>
    <t>4056649770565</t>
  </si>
  <si>
    <t>7,5x10cm, 100 Stück, steril</t>
  </si>
  <si>
    <t>Flawa MIC compresses 7.5x10cm stériles 100 pce</t>
  </si>
  <si>
    <t>4056649770558</t>
  </si>
  <si>
    <t>Flawa M.I.C-Schlitzkompressen</t>
  </si>
  <si>
    <t>Flawa MIC compresses à fentes 7.5x10cm stérile 100 pce</t>
  </si>
  <si>
    <t>4056649770602</t>
  </si>
  <si>
    <t>Flawa Medizinische Gesichtsmaske Typ IIR</t>
  </si>
  <si>
    <t>MaXmed, 50Stk, Ohrenschlaufen, blau, 105029</t>
  </si>
  <si>
    <t>FFP2 medical mask type IIR MaXmed</t>
  </si>
  <si>
    <t>50pce, ear loops, blue, Flawa Art. 105029</t>
  </si>
  <si>
    <t>Flawa mensa Wattebinden</t>
  </si>
  <si>
    <t>10 Stück</t>
  </si>
  <si>
    <t>Flawa mensa serviettes en ouates</t>
  </si>
  <si>
    <t>Sachet de 10</t>
  </si>
  <si>
    <t>4056649552574</t>
  </si>
  <si>
    <t>Flawa Nova Basic Idealbinde 10cmx5m</t>
  </si>
  <si>
    <t>Flawa Nova Basic bande élastique type "Ideal" 10cmx5m</t>
  </si>
  <si>
    <t>4056649622468</t>
  </si>
  <si>
    <t>Flawa Nova Basic Idealbinde 4cmx5m</t>
  </si>
  <si>
    <t>Flawa Nova Basic bande élastique type "Ideal" 4cmx5m</t>
  </si>
  <si>
    <t>4056649622475</t>
  </si>
  <si>
    <t>Flawa Nova Basic Idealbinde 6cmx5m</t>
  </si>
  <si>
    <t>Flawa Nova Basic bande élastique type "Ideal" 6cmx5m</t>
  </si>
  <si>
    <t>4056649622451</t>
  </si>
  <si>
    <t>Flawa Nova Basic Idealbinde 8cmx5m</t>
  </si>
  <si>
    <t>Flawa Nova Basic bande élastique type "Ideal" 8cmx5m</t>
  </si>
  <si>
    <t>4056649641193</t>
  </si>
  <si>
    <t>Flawa Nova Color Universalbinde Mittelzug 6cmx5m blau</t>
  </si>
  <si>
    <t>Flawa Nova Color bande élastique universelle à moyen allongement 6cmx5m</t>
  </si>
  <si>
    <t>bleu</t>
  </si>
  <si>
    <t>4056649647485</t>
  </si>
  <si>
    <t>Flawa Nova Color Universalbinde Mittelzug 6cmx5m grün</t>
  </si>
  <si>
    <t>verte</t>
  </si>
  <si>
    <t>4056649647188</t>
  </si>
  <si>
    <t>Flawa Nova Color Universalbinde Mittelzug 6cmx5m rot</t>
  </si>
  <si>
    <t>rouge</t>
  </si>
  <si>
    <t>4056649647478</t>
  </si>
  <si>
    <t>Flawa Nova Extra Kurzzugbinde 10cmx5m hautfarbig</t>
  </si>
  <si>
    <t>Flawa Nova Extra bande à allongement court 10cmx5m chair</t>
  </si>
  <si>
    <t>4056649702306</t>
  </si>
  <si>
    <t>Flawa Nova Extra Kurzzugbinde 4cmx5m hautfarbig</t>
  </si>
  <si>
    <t>Flawa Nova Extra bande à allongement court 4cmx5m chair</t>
  </si>
  <si>
    <t>4056649702313</t>
  </si>
  <si>
    <t>Flawa Nova Extra Kurzzugbinde 6cmx5m hautfarbig</t>
  </si>
  <si>
    <t>Flawa Nova Extra bande à allongement court 6cmx5m chair</t>
  </si>
  <si>
    <t>4056649702283</t>
  </si>
  <si>
    <t>Flawa Nova Extra Kurzzugbinde 8cmx5m hautfarbig</t>
  </si>
  <si>
    <t>Flawa Nova Extra bande à allongement 8cmx5m chair</t>
  </si>
  <si>
    <t>4056649702290</t>
  </si>
  <si>
    <t>Flawa Nova Haft selbsthaftende elastische Fixierbinde 1.5cmx4m latexfrei</t>
  </si>
  <si>
    <t>3 Stk</t>
  </si>
  <si>
    <t>Flawa Nova Haft bande de fixation élastique autoadhésive 1.5cmx4m sans</t>
  </si>
  <si>
    <t>latex 3 pce</t>
  </si>
  <si>
    <t>4056649721130</t>
  </si>
  <si>
    <t>Flawa Nova Haft selbsthaftende elastische Fixierbinde 10cmx4m latexfrei</t>
  </si>
  <si>
    <t>Flawa Nova Haft bande de fixation élastique autoadhésive 10cmx4m sans</t>
  </si>
  <si>
    <t>latex</t>
  </si>
  <si>
    <t>4056649721147</t>
  </si>
  <si>
    <t>Flawa Nova Haft selbsthaftende elastische Fixierbinde 2.5cmx4m 2 Stk</t>
  </si>
  <si>
    <t>Flawa Nova Haft bande de fixation élastique autoadhésive 2.5cmx4m 2 pce</t>
  </si>
  <si>
    <t>4056649721086</t>
  </si>
  <si>
    <t>Flawa Nova Haft selbsthaftende elastische Fixierbinde 4cmx4m</t>
  </si>
  <si>
    <t>Flawa Nova Haft bande de fixation élastique autoadhésive 4cmx4m</t>
  </si>
  <si>
    <t>4056649721093</t>
  </si>
  <si>
    <t>Flawa Nova Haft selbsthaftende elastische Fixierbinde 6cmx4m latexfrei</t>
  </si>
  <si>
    <t>Flawa Nova Haft bande de fixation élastique autoadhésive 6cmx4m sans</t>
  </si>
  <si>
    <t>4056649721109</t>
  </si>
  <si>
    <t>Flawa Nova Haft selbsthaftende elastische Fixierbinde 8cmx4m latexfrei</t>
  </si>
  <si>
    <t>Flawa Nova Haft bande de fixation élastique autoadhésive 8cmx4m sans</t>
  </si>
  <si>
    <t>4056649721116</t>
  </si>
  <si>
    <t>Flawa Nova Quick selbsthaftende elastische Binde 2.5cmx4.5m latexfrei 2</t>
  </si>
  <si>
    <t>Stk</t>
  </si>
  <si>
    <t>Flawa Nova Quick bande élastique autoadhésive 2.5cmx4.5m sans latex 2</t>
  </si>
  <si>
    <t>pce</t>
  </si>
  <si>
    <t>4056649721154</t>
  </si>
  <si>
    <t>Flawa Nova Quick selbsthaftende elastische Binde 6cmx4.5m latexfrei</t>
  </si>
  <si>
    <t>Flawa Nova Quick bande élastique autoadhésive 6cmx4.5m sans latex</t>
  </si>
  <si>
    <t>4056649721123</t>
  </si>
  <si>
    <t>Flawa Nova Quick selbsthaftende elastische Binde 8cmx4.5m hautfarbig</t>
  </si>
  <si>
    <t>Flawa Nova Quick bande autoadhésive cohésive 8cmx4.5m chair</t>
  </si>
  <si>
    <t>Flawa Nova Varix Kurzzugbinde 10cmx5m hautfarbig</t>
  </si>
  <si>
    <t>Flawa Nova Varix bande à allongement court 10cmx5m chair</t>
  </si>
  <si>
    <t>4056649721215</t>
  </si>
  <si>
    <t>Flawa Nova Varix Kurzzugbinde 8cmx5m hautfarbig</t>
  </si>
  <si>
    <t>Flawa Nova Varix bande à allongement court 8cmx5m chair</t>
  </si>
  <si>
    <t>4056649721222</t>
  </si>
  <si>
    <t>Flawa Porefix Heftpflaster</t>
  </si>
  <si>
    <t>2,5cmx5m, im Dispenser</t>
  </si>
  <si>
    <t>Flawa Porefix sparadrap</t>
  </si>
  <si>
    <t>2,5cm x 5m</t>
  </si>
  <si>
    <t>4056649716266</t>
  </si>
  <si>
    <t>FLAWA Premium Baby-Wattepads</t>
  </si>
  <si>
    <t>90x110mm, Btl 40 Stk</t>
  </si>
  <si>
    <t>FLAWA Premium disques de coton pour bébé</t>
  </si>
  <si>
    <t>90 x 110 mm, sachet 40 pieces</t>
  </si>
  <si>
    <t>7611800074691</t>
  </si>
  <si>
    <t>FLAWA Premium hydrophile Verbandwatte</t>
  </si>
  <si>
    <t>100g, 100% Baumwolle</t>
  </si>
  <si>
    <t>FLAWA Premium coton hydrophile</t>
  </si>
  <si>
    <t>100g,100% coton</t>
  </si>
  <si>
    <t>7611800075537</t>
  </si>
  <si>
    <t>200g, 100% Baumwolle</t>
  </si>
  <si>
    <t>200g,100% coton</t>
  </si>
  <si>
    <t>7611800075551</t>
  </si>
  <si>
    <t>Flawa Premium Vlies-Wattepads 57mm</t>
  </si>
  <si>
    <t>Flawa Tampon d'ouate Premium 57mm</t>
  </si>
  <si>
    <t>7611800075575</t>
  </si>
  <si>
    <t>Flawa Premium Vlies-Wattepads oval</t>
  </si>
  <si>
    <t>Flawa Tampon d'ouate Premium ovale</t>
  </si>
  <si>
    <t>7611800075650</t>
  </si>
  <si>
    <t>Flawa Premium Wattestäbchen Dose 200 Stk</t>
  </si>
  <si>
    <t>Flawa Coton-tiges premium boite 200 pièces</t>
  </si>
  <si>
    <t>Flawa Sensitive Plast Pflasterstrips</t>
  </si>
  <si>
    <t>6x2cm 4 Stk., 7x2cm 12 Stk., 7x2.4cm 4 Stk.</t>
  </si>
  <si>
    <t>Flawa Sensitive Plast pansement</t>
  </si>
  <si>
    <t>6x2cm 4 pces, 7x2cm 12 pces, 7x2.4cm 4 pces</t>
  </si>
  <si>
    <t>4056649657699</t>
  </si>
  <si>
    <t>10x6cm 10 Stk.</t>
  </si>
  <si>
    <t>10x6cm 10 pces</t>
  </si>
  <si>
    <t>4056649657637</t>
  </si>
  <si>
    <t>6x2cm 8 Stk., 7x2cm 20 Stk., 7x3.8cm 4 Stk.</t>
  </si>
  <si>
    <t>Flawa Sensitive Plast Pansements</t>
  </si>
  <si>
    <t>6x2cm 8 pces, 7x2cm 20 pces, 7x3.8cm 4 pces</t>
  </si>
  <si>
    <t>4056649657644</t>
  </si>
  <si>
    <t>Flawa Slip universal Fixierhöschen</t>
  </si>
  <si>
    <t>Hüftumfang bis 145cm, 3 Stück</t>
  </si>
  <si>
    <t>Flawa Slip universelle silp de fixation</t>
  </si>
  <si>
    <t>tour de hanches jusqu'à 145cm, 3 pces.</t>
  </si>
  <si>
    <t>4063591424170</t>
  </si>
  <si>
    <t>Flawa Solvaline N Wundkompresse</t>
  </si>
  <si>
    <t>steril, 5x5cm, 20 Stück</t>
  </si>
  <si>
    <t>Flawa Solvaline N compresses 5x5cm stéril 20 pce</t>
  </si>
  <si>
    <t>4056649586005</t>
  </si>
  <si>
    <t>steril, 10x10cm, 25 Stück</t>
  </si>
  <si>
    <t>Flawa Solvaline N compresses 10x10cm stéril 25 pce</t>
  </si>
  <si>
    <t>4056649586012</t>
  </si>
  <si>
    <t>Flawa Solvaline N compresses 10x20cm stéril 25 pce</t>
  </si>
  <si>
    <t>4056649586029</t>
  </si>
  <si>
    <t>Flawa Taschenapotheke Etui hellgelb</t>
  </si>
  <si>
    <t>Flawa pharmacie de poche étui jaune claire</t>
  </si>
  <si>
    <t>4056649770534</t>
  </si>
  <si>
    <t>Flawa Tempress Sofort-Kälte Kompresse</t>
  </si>
  <si>
    <t>15x21cm einmaliger Gebrauch</t>
  </si>
  <si>
    <t>Flawa Tempress compresse froide inst</t>
  </si>
  <si>
    <t>15x21cm usage unique</t>
  </si>
  <si>
    <t>4251765102072</t>
  </si>
  <si>
    <t>Flawa Textil Plast Textilpflaster</t>
  </si>
  <si>
    <t>7x2cm 20 Stk.</t>
  </si>
  <si>
    <t>Flawa Textil Plast pansement rapide</t>
  </si>
  <si>
    <t>7x2cm 20 pces</t>
  </si>
  <si>
    <t>4056649716259</t>
  </si>
  <si>
    <t>4056649716174</t>
  </si>
  <si>
    <t>Flawa Vlies Plast Pflasterstrips L</t>
  </si>
  <si>
    <t>10x7.5cm 8 Stk.</t>
  </si>
  <si>
    <t>Flawa Vlies Plast L</t>
  </si>
  <si>
    <t>10x7.5cm 8 pces</t>
  </si>
  <si>
    <t>4056649716181</t>
  </si>
  <si>
    <t>Flawa Vlies Plast Pflasterstrips M</t>
  </si>
  <si>
    <t>7.5x5cm 10 Stk.</t>
  </si>
  <si>
    <t>Flawa Vlies Plast M</t>
  </si>
  <si>
    <t>7.5x5cm 10 pces</t>
  </si>
  <si>
    <t>4056649716136</t>
  </si>
  <si>
    <t>Flawa Vlies Plast Pflasterstrips XL</t>
  </si>
  <si>
    <t>Flawa Vlies Plast XL</t>
  </si>
  <si>
    <t>4056649716242</t>
  </si>
  <si>
    <t>Flawa Wochenbettbinden MP-K</t>
  </si>
  <si>
    <t>Flawa serviettes de couches MP-K</t>
  </si>
  <si>
    <t>4056649544050</t>
  </si>
  <si>
    <t>10 Stück, keimreduzierend behandelt</t>
  </si>
  <si>
    <t>sachet de 10, stérilisé</t>
  </si>
  <si>
    <t>4056649552550</t>
  </si>
  <si>
    <t>Flawa Wochenbettbinden MP-L</t>
  </si>
  <si>
    <t>Flawa serviettes de couches MP-L</t>
  </si>
  <si>
    <t>4056649544067</t>
  </si>
  <si>
    <t>4056649552567</t>
  </si>
  <si>
    <t>Flawa Zeckenkarte mit Lupe im Kreditkartenformat</t>
  </si>
  <si>
    <t>Flawa carte à tiques avec loupe</t>
  </si>
  <si>
    <t>Flawa Zellstofftupfer</t>
  </si>
  <si>
    <t>steril, à 3 Stück</t>
  </si>
  <si>
    <t>Flawa tampons à ouate de cellulose 4x5cm stérile 50 x 3 pce</t>
  </si>
  <si>
    <t>4056649657576</t>
  </si>
  <si>
    <t>steril, à 2 Stück</t>
  </si>
  <si>
    <t>Flawa tampons à ouate de cellulose 4x5cm stérile 70 x 2 pce</t>
  </si>
  <si>
    <t>4056649657569</t>
  </si>
  <si>
    <t>Flawapor Vlies-Heftpflaster</t>
  </si>
  <si>
    <t>9.1m x 2,5cm, Beutel à 5 Rollen</t>
  </si>
  <si>
    <t>Flawapor Sparadrap en non-tissé</t>
  </si>
  <si>
    <t>9.1m x 2.5 cm, sachet á 5 rouleaux</t>
  </si>
  <si>
    <t>9.1m x 5cm, Beutel à 3 Rollen</t>
  </si>
  <si>
    <t>9.1m x 5 cm, sachet á 3 rouleaux</t>
  </si>
  <si>
    <t>FLAWATEX Gazebinde</t>
  </si>
  <si>
    <t>6cmx10m</t>
  </si>
  <si>
    <t>FLAWATEX bande de gaze</t>
  </si>
  <si>
    <t>4056649716310</t>
  </si>
  <si>
    <t>Freizeit-Apotheke Neopren-Etui</t>
  </si>
  <si>
    <t>mit Gürtelschlaufe, schwarz/rot</t>
  </si>
  <si>
    <t>Pharmacie de loisirs, étui néoprène noir/rouge</t>
  </si>
  <si>
    <t>4056649770480</t>
  </si>
  <si>
    <t>Frottee-Handpolster mit Daumen-</t>
  </si>
  <si>
    <t>aussparung 6cmx18cm</t>
  </si>
  <si>
    <t>Rembourrage main avec couverture</t>
  </si>
  <si>
    <t>pour le pouce, 6cmx18cm</t>
  </si>
  <si>
    <t>aussparung 6cmx35cm</t>
  </si>
  <si>
    <t>pour le pouce, 6cmx35cm</t>
  </si>
  <si>
    <t>Gazebinde geschnitten 10 m x 10 cm</t>
  </si>
  <si>
    <t>Typ 24, Box à 10 Stück</t>
  </si>
  <si>
    <t>Bande de gaze coupée 10 m x 10 cm</t>
  </si>
  <si>
    <t>type 24, box à 10 pièces</t>
  </si>
  <si>
    <t>7611800066689</t>
  </si>
  <si>
    <t>Gazekompressen</t>
  </si>
  <si>
    <t>20x23cm, 20 Stück</t>
  </si>
  <si>
    <t>Flawa compresse gaze</t>
  </si>
  <si>
    <t>23x20cm, 20 pce</t>
  </si>
  <si>
    <t>Gazin Mullkompresse</t>
  </si>
  <si>
    <t>5x5cm, 8fach, 17fädig, 100 Stück</t>
  </si>
  <si>
    <t>Gazin Compr gaze 17 fils 8 plis</t>
  </si>
  <si>
    <t>5cmx5cm - S/100 - Non stérile</t>
  </si>
  <si>
    <t>4021447010359</t>
  </si>
  <si>
    <t>5x5cm, 12fach, 17fädig, 100 Stück</t>
  </si>
  <si>
    <t>Gazin Compr gaze 17 fils 12 plis</t>
  </si>
  <si>
    <t>4021447010373</t>
  </si>
  <si>
    <t>7,5x7,5cm, 8fach, 17fädig, 100 Stück</t>
  </si>
  <si>
    <t>7,5cmx7,5cm - S/100 - Non stérile</t>
  </si>
  <si>
    <t>4021447010410</t>
  </si>
  <si>
    <t>7,5x9cm, 8fach, 17fädig, 100 Stück</t>
  </si>
  <si>
    <t>Gazin Compresse de gaze stérile</t>
  </si>
  <si>
    <t>7,5x9cm, 8 plis,17 fils, 100 pièces</t>
  </si>
  <si>
    <t>4021447010748</t>
  </si>
  <si>
    <t>steril, 5x5cm, 8f, 17fdg, 5x2 Stk</t>
  </si>
  <si>
    <t>GAZIN COMPRESSE DE GAZE 8 PLIS STÉR</t>
  </si>
  <si>
    <t>5 X 5 CM</t>
  </si>
  <si>
    <t>4021447055107</t>
  </si>
  <si>
    <t>5x5cm, 16fach, 17fädig, 100 Stück</t>
  </si>
  <si>
    <t>GAZIN COMPRESSE DE GAZE, 16 PLIS</t>
  </si>
  <si>
    <t>5 X 5 CM, 16-PL</t>
  </si>
  <si>
    <t>4021447010397</t>
  </si>
  <si>
    <t>RK, 5x5cm, 16fach, 17fdg, 100 Stk</t>
  </si>
  <si>
    <t>GAZIN CP N/STER 5X5 16PXR/100</t>
  </si>
  <si>
    <t>4021447000565</t>
  </si>
  <si>
    <t>steril, 7,5x7,5cm, 8f, 17fdg, 5x2 Stk</t>
  </si>
  <si>
    <t>7,5 X 7,5 CM</t>
  </si>
  <si>
    <t>4021447055121</t>
  </si>
  <si>
    <t>steril, 7,5x9cm, 8f, 17fdg, 25x2 Stk</t>
  </si>
  <si>
    <t>Gazin set compresse 7.5x9cm 8p stéril 25 x 2 pce</t>
  </si>
  <si>
    <t>4021447004747</t>
  </si>
  <si>
    <t>steril, 10x10cm, 8f, 17fdg, 5x2 Stk</t>
  </si>
  <si>
    <t>10 X 10 CM</t>
  </si>
  <si>
    <t>4021447055145</t>
  </si>
  <si>
    <t>7,5x7,5cm, 12fach, 17fädig, 100 Stück</t>
  </si>
  <si>
    <t>4021447010434</t>
  </si>
  <si>
    <t>7,5x7,5cm, 16fach, 17fädig, 100 Stück</t>
  </si>
  <si>
    <t>7,5 X 7,5 CM, 16-PL</t>
  </si>
  <si>
    <t>4021447010458</t>
  </si>
  <si>
    <t>steril, 5x5cm, 12f, 17fdg, 20x5 Stk</t>
  </si>
  <si>
    <t>5cmx5cm - S/5 - Stérile</t>
  </si>
  <si>
    <t>4021447005560</t>
  </si>
  <si>
    <t>RK, 7,5x7,5cm, 12fach, 17fdg, 100 Stk</t>
  </si>
  <si>
    <t>Gazin Compr gaze 17 fils 12 plis RX</t>
  </si>
  <si>
    <t>4021447010588</t>
  </si>
  <si>
    <t>10x10cm, 8fach, 17fädig, 100 Stück</t>
  </si>
  <si>
    <t>10cmx10cm - S/100 - Non stérile</t>
  </si>
  <si>
    <t>4021447010472</t>
  </si>
  <si>
    <t>RK, 7,5x7,5cm, 16fach, 17fdg, 100 Stk</t>
  </si>
  <si>
    <t>GAZIN COMPRESSE DE GAZE, RX, 16 PLIS</t>
  </si>
  <si>
    <t>4021447010601</t>
  </si>
  <si>
    <t>7,5x9cm, 16fach, 17fädig, 100 Stück</t>
  </si>
  <si>
    <t>7,5x9cm, 16 plis,17 fils, 100 pièces</t>
  </si>
  <si>
    <t>4021447010809</t>
  </si>
  <si>
    <t>steril, 5x5cm, 16f, 17fdg, 30x2 Stk</t>
  </si>
  <si>
    <t>5x5cm, 16 plis, 17 fils, 30x2 pièce</t>
  </si>
  <si>
    <t>4021447004877</t>
  </si>
  <si>
    <t>steril, 7,5x7,5cm, 8f, 17fdg, 50x2 Stk</t>
  </si>
  <si>
    <t>7,5cmx7,5cm - S/2 - Stérile</t>
  </si>
  <si>
    <t>4021447055282</t>
  </si>
  <si>
    <t>10x10cm, 12fach, 17fädig, 100 Stück</t>
  </si>
  <si>
    <t>4021447010496</t>
  </si>
  <si>
    <t>steril, 5x5cm, 12f, 17fdg, 40x2 Stk</t>
  </si>
  <si>
    <t>5cmx5cm - S/2 - Stérile</t>
  </si>
  <si>
    <t>4021447005416</t>
  </si>
  <si>
    <t>RK, 10x10cm, 12fach, 17fdg, 100 Stk</t>
  </si>
  <si>
    <t>10cmx10cm - S/100 - Non Stérile</t>
  </si>
  <si>
    <t>4021447010625</t>
  </si>
  <si>
    <t>steril, 7,5x7,5cm, 12f, 17fdg, 20x5 Stk</t>
  </si>
  <si>
    <t>7,5cmx7,5cm - S/5 - Stérile</t>
  </si>
  <si>
    <t>4021447005591</t>
  </si>
  <si>
    <t>steril, 7,5x7,5cm, 16f, 17fdg, 30x2 Stk</t>
  </si>
  <si>
    <t>Gazin Compr gaze 17 fils 16 plis</t>
  </si>
  <si>
    <t>4021447004907</t>
  </si>
  <si>
    <t>steril, 5x5cm, 8f, 17fdg, 50x2 Stk</t>
  </si>
  <si>
    <t>4021447055268</t>
  </si>
  <si>
    <t>10x10cm, 16fach, 17fädig, 100 Stück</t>
  </si>
  <si>
    <t>4021447010526</t>
  </si>
  <si>
    <t>steril, 7,5x7,5cm, 16f, 17fdg, 10x10 Stk</t>
  </si>
  <si>
    <t>7,5x7,5cm, 16 plis, 17 fils, 10x10 pièce</t>
  </si>
  <si>
    <t>4021447005263</t>
  </si>
  <si>
    <t>10x20cm, 8fach, 17fädig, 100 Stück</t>
  </si>
  <si>
    <t>Gazin Compresse de gaze 10x20, 17 fils, 8-plis,</t>
  </si>
  <si>
    <t>sachet 100</t>
  </si>
  <si>
    <t>4056649217664</t>
  </si>
  <si>
    <t>steril, 7,5x7,5cm, 16f, 17fdg, 20x5 Stk</t>
  </si>
  <si>
    <t>7,5x7,5cm, 16 plis, 17 fils, 20x5 pièce</t>
  </si>
  <si>
    <t>4021447005089</t>
  </si>
  <si>
    <t>steril, 10x10cm, 16f, 17fdg, 30x2 Stk</t>
  </si>
  <si>
    <t>10cmx10cm - S/2 - Stérile</t>
  </si>
  <si>
    <t>4021447004969</t>
  </si>
  <si>
    <t>steril, 10x10cm, 12f, 17fdg, 20x5 Stk</t>
  </si>
  <si>
    <t>10cmx10cm - S/5 - Stérile</t>
  </si>
  <si>
    <t>4021447005621</t>
  </si>
  <si>
    <t>steril, 10x10cm, 8f, 17fdg, 50x2 Stk</t>
  </si>
  <si>
    <t>4021447055305</t>
  </si>
  <si>
    <t>10x20cm, 12fach, 17fädig, 100 Stück</t>
  </si>
  <si>
    <t>20cmx10cm - S/100 - Non stérile</t>
  </si>
  <si>
    <t>4021447010564</t>
  </si>
  <si>
    <t>RK, 10x10cm, 16fach, 17fdg, 100 Stk</t>
  </si>
  <si>
    <t>Gazin Compr gaze 17 fils 16 plis RX</t>
  </si>
  <si>
    <t>4021447010649</t>
  </si>
  <si>
    <t>steril, 10x10cm, 12f, 17fdg, 40x2 Stk</t>
  </si>
  <si>
    <t>4021447005478</t>
  </si>
  <si>
    <t>RK, 10x20cm, 12fach, 17fdg, 100 Stk</t>
  </si>
  <si>
    <t>Cp 17f 20x10 12 ép RX (18517)*</t>
  </si>
  <si>
    <t>sachet de 100</t>
  </si>
  <si>
    <t>4021447010687</t>
  </si>
  <si>
    <t>steril, 10x10cm, 16f, 17fdg, 10x10 Stk</t>
  </si>
  <si>
    <t>10cmx10cm - S/10 - Stérile</t>
  </si>
  <si>
    <t>4021447005324</t>
  </si>
  <si>
    <t>steril, 10x20cm, 12f, 17fdg, 20x5 Stk</t>
  </si>
  <si>
    <t>20cmx10cm - S/5 - Stérile</t>
  </si>
  <si>
    <t>4021447005652</t>
  </si>
  <si>
    <t>steril, 10x10cm, 16f, 17fdg, 20x5 Stk</t>
  </si>
  <si>
    <t>4021447005140</t>
  </si>
  <si>
    <t>steril, 8x18cm, 16f, 17fdg, 12x10 Stk</t>
  </si>
  <si>
    <t>8x18cm, 16 plis, 17 fils, 12x10 pièce</t>
  </si>
  <si>
    <t>4021447005386</t>
  </si>
  <si>
    <t>steril, 10x20cm, 12f, 17fdg, 40x2 Stk</t>
  </si>
  <si>
    <t>Gazin set compresse 20x10cm 12p stéril 40 x 2 pce</t>
  </si>
  <si>
    <t>4021447005539</t>
  </si>
  <si>
    <t>steril, 7,5x9cm, 16f, 17fdg, 30x5 Stk</t>
  </si>
  <si>
    <t>7,5x9cm, 16 plis, 17 fils, 30x5 pièce</t>
  </si>
  <si>
    <t>4021447005119</t>
  </si>
  <si>
    <t>steril, 5x5cm, 16f, 17fdg, 30x10 Stk</t>
  </si>
  <si>
    <t>5x5cm, 16 plis, 17 fils, 30x10 pièce</t>
  </si>
  <si>
    <t>4021447005232</t>
  </si>
  <si>
    <t>steril, 5x5cm, 16f, 17fdg, 50x5 Stk</t>
  </si>
  <si>
    <t>5x5cm, 16 plis, 17 fils, 50x5 pièce</t>
  </si>
  <si>
    <t>4021447005058</t>
  </si>
  <si>
    <t>steril, 10x10cm, 8f, 17fdg, 30x10 Stk</t>
  </si>
  <si>
    <t>Cp 17f 10x10 8p s/10*</t>
  </si>
  <si>
    <t>gaze stérile</t>
  </si>
  <si>
    <t>4021447002446</t>
  </si>
  <si>
    <t>Gazin Präpariertupfer</t>
  </si>
  <si>
    <t>RK, groß, 500 Stück</t>
  </si>
  <si>
    <t>GAZIN TAMPON DISSECTEUR, GRA., R-O</t>
  </si>
  <si>
    <t>4021447008516</t>
  </si>
  <si>
    <t>RK, klein, 1000 Stück</t>
  </si>
  <si>
    <t>GAZIN TAMPON DISSECTEUR, PET., R-O</t>
  </si>
  <si>
    <t>4021447008455</t>
  </si>
  <si>
    <t>RK, mittel, 1000 Stück</t>
  </si>
  <si>
    <t>Tpons prepa noisette (15156) *</t>
  </si>
  <si>
    <t>RK Dissecteur</t>
  </si>
  <si>
    <t>4021447008486</t>
  </si>
  <si>
    <t>Gazin RK Tupfer aus Verbandmull</t>
  </si>
  <si>
    <t>Gr. 2 walnussgroß, 20fädig, 1000 Stk</t>
  </si>
  <si>
    <t>GAZIN TAMPON GAZE, R-O, TAILLE NOIX</t>
  </si>
  <si>
    <t>4021447008745</t>
  </si>
  <si>
    <t>Gr. 7 faustgroß, 20 fädig, 250 Stk</t>
  </si>
  <si>
    <t>GAZIN TAMPON GAZE, R-O, TAILLE POING</t>
  </si>
  <si>
    <t>4021447008981</t>
  </si>
  <si>
    <t>Gr. 3 pflaumengroß, 20fädig, 1000 Stk</t>
  </si>
  <si>
    <t>GAZIN TAMPON GAZE, R-O, TAILLE PRUNE</t>
  </si>
  <si>
    <t>4021447008769</t>
  </si>
  <si>
    <t>Gr. 4 eigroß, 20 fädig, 500 Stk</t>
  </si>
  <si>
    <t>GAZIN TAMPON GAZE, R-O, TAILLE OEUF</t>
  </si>
  <si>
    <t>4021447008783</t>
  </si>
  <si>
    <t>Gr. 6 extragroß, 20 fädig, 500 Stk</t>
  </si>
  <si>
    <t>GAZIN TAMPON GAZE, R-O, EXTRA GRAND</t>
  </si>
  <si>
    <t>4021447008806</t>
  </si>
  <si>
    <t>Gazin Schlitzkompresse</t>
  </si>
  <si>
    <t>GAZIN CP ST 7,5X7,5CM/2 FENTE Y /50</t>
  </si>
  <si>
    <t>4021447004549</t>
  </si>
  <si>
    <t>GAZIN CP ST 10X10 /2 8P FENTE Y /50</t>
  </si>
  <si>
    <t>4021447004570</t>
  </si>
  <si>
    <t>steril, 5x5cm, 16f, 17fdg, 100x2 Stk</t>
  </si>
  <si>
    <t>Gazin Compresse prédécoupée stérile</t>
  </si>
  <si>
    <t>5x5cm, 16 plis, 17 fils, 1000x2 pièce</t>
  </si>
  <si>
    <t>4021447362878</t>
  </si>
  <si>
    <t>Gazin Tamponadebinde</t>
  </si>
  <si>
    <t>steril, 1cmx5m, gerollt</t>
  </si>
  <si>
    <t>GAZIN Mèche de gaze à lisières</t>
  </si>
  <si>
    <t>5mx1cm - Gaze hydrophile coton - Stérile</t>
  </si>
  <si>
    <t>4021447684048</t>
  </si>
  <si>
    <t>steril, 2cmx5m, gerollt</t>
  </si>
  <si>
    <t>5mx2cm - Gaze hydrophile coton - Stérile</t>
  </si>
  <si>
    <t>4021447684055</t>
  </si>
  <si>
    <t>steril, 5cmx5m, gerollt</t>
  </si>
  <si>
    <t>5mx5cm - Gaze hydrophile coton - Stérile</t>
  </si>
  <si>
    <t>4021447684062</t>
  </si>
  <si>
    <t>Gazin Tupfer aus Verbandmull</t>
  </si>
  <si>
    <t>steril, Gr.4, eigross, 20fdg, 2+3</t>
  </si>
  <si>
    <t>GAZIN TAMPON GAZE, T.OEUF, STÉRILE</t>
  </si>
  <si>
    <t>EGG</t>
  </si>
  <si>
    <t>4021447007618</t>
  </si>
  <si>
    <t>steril, Gr.3, pflaumengr, 20fdg, 2+3</t>
  </si>
  <si>
    <t>GAZIN TAMPON GAZE TAI.PRUNE, STÉRILE</t>
  </si>
  <si>
    <t>4021447007496</t>
  </si>
  <si>
    <t>steril,RK, Gr.3, pflaumengr, 2+3</t>
  </si>
  <si>
    <t>GAZIN TAMPON GAZE RX, T.PRUNE, STÉR</t>
  </si>
  <si>
    <t>PLUM</t>
  </si>
  <si>
    <t>4021447007588</t>
  </si>
  <si>
    <t>ste, Gr.3, pflaumengr, 20fdg, 30x3 Stk</t>
  </si>
  <si>
    <t>4021447009391</t>
  </si>
  <si>
    <t>steril, Gr.4, eigross, 20fdg, 30x10 Stk</t>
  </si>
  <si>
    <t>GAZIN TAMPON GAZE TAI. OEUF, STÉRILE</t>
  </si>
  <si>
    <t>4021447009308</t>
  </si>
  <si>
    <t>Gr.4, eigross, 20fdg, 500 Stück</t>
  </si>
  <si>
    <t>Gazin Tampon de gaze 20 fils</t>
  </si>
  <si>
    <t>Œuf - S/500</t>
  </si>
  <si>
    <t>4021447008615</t>
  </si>
  <si>
    <t>Durchmesser 3cm, 20fdg, 500 Stück</t>
  </si>
  <si>
    <t>Gazin tampons de gaze roulés, type 20, diamètre 3 cm,</t>
  </si>
  <si>
    <t>sachet 500</t>
  </si>
  <si>
    <t>4056649217695</t>
  </si>
  <si>
    <t>Gr.2, walnussgross, 20fdg, 1000 Stück</t>
  </si>
  <si>
    <t>GAZIN TAMPON DE GAZE, TAILLE NOIX</t>
  </si>
  <si>
    <t>4021447008578</t>
  </si>
  <si>
    <t>Gr.6, extragross, 20fdg, 500 Stück</t>
  </si>
  <si>
    <t>Extra large - S/500</t>
  </si>
  <si>
    <t>4021447008653</t>
  </si>
  <si>
    <t>Gr.3, pflaumengross, 20fdg, 1000 Stück</t>
  </si>
  <si>
    <t>Prune - S/1000</t>
  </si>
  <si>
    <t>4021447008592</t>
  </si>
  <si>
    <t>Gr.7, faustgross, 20fdg, 250 Stück</t>
  </si>
  <si>
    <t>GAZIN TAMPON DE GAZE, TAILLE POING</t>
  </si>
  <si>
    <t>4021447008677</t>
  </si>
  <si>
    <t>Haftan Schaumstoffbinde</t>
  </si>
  <si>
    <t>7cmx27,5m, 6 Stk.</t>
  </si>
  <si>
    <t>Protection HAFTAN 07cmx27,5m</t>
  </si>
  <si>
    <t>mousse</t>
  </si>
  <si>
    <t>4021447015408</t>
  </si>
  <si>
    <t>10cmx27,5m, 6 Stk.</t>
  </si>
  <si>
    <t>Protection HAFTAN 10cmx27,5m</t>
  </si>
  <si>
    <t>4021447015422</t>
  </si>
  <si>
    <t>Haftelast Kohäsive Fixierbinde LF</t>
  </si>
  <si>
    <t>4cmx4m, einzeln verpackt, creme</t>
  </si>
  <si>
    <t>Bande HAFTELAST chair 4mx04cm</t>
  </si>
  <si>
    <t>contention cohésive emb.</t>
  </si>
  <si>
    <t>4021447532899</t>
  </si>
  <si>
    <t>6cmx4m, einzeln verpackt, creme</t>
  </si>
  <si>
    <t>Bande HAFTELAST chair 4mx06cm</t>
  </si>
  <si>
    <t>4021447532936</t>
  </si>
  <si>
    <t>8cmx4m, einzeln verpackt, creme</t>
  </si>
  <si>
    <t>Bande HAFTELAST chair 4mx08cm</t>
  </si>
  <si>
    <t>4021447532974</t>
  </si>
  <si>
    <t>10cmx4m, einzeln verpackt, creme</t>
  </si>
  <si>
    <t>Bande HAFTELAST chair 4mx10cm</t>
  </si>
  <si>
    <t>4021447533018</t>
  </si>
  <si>
    <t>12cmx4m, einzeln verpackt, creme</t>
  </si>
  <si>
    <t>Bande HAFTELAST chair 4mx12cm</t>
  </si>
  <si>
    <t>4021447533056</t>
  </si>
  <si>
    <t>6cmx20m, einzeln verpackt, creme</t>
  </si>
  <si>
    <t>HAFTELAST BANDE DE FIXATION COHESIVE</t>
  </si>
  <si>
    <t>6 CM X 20 M</t>
  </si>
  <si>
    <t>4021447533094</t>
  </si>
  <si>
    <t>6cmx20m, einzeln verpackt, blau</t>
  </si>
  <si>
    <t>HAFTELAST BDE COHES. 6CMX20M BLEUE</t>
  </si>
  <si>
    <t>4021447533216</t>
  </si>
  <si>
    <t>6cmx20m, einzeln verpackt, rot</t>
  </si>
  <si>
    <t>HAFTELAST BDE COHES. 6CMX20M ROUGE</t>
  </si>
  <si>
    <t>4021447533278</t>
  </si>
  <si>
    <t>6cmx20m, einzeln verpackt, gelb</t>
  </si>
  <si>
    <t>HAFTELAST BDE COHES. 6CMX20M JAUNE</t>
  </si>
  <si>
    <t>4021447533339</t>
  </si>
  <si>
    <t>8cmx20m, einzeln verpackt, creme</t>
  </si>
  <si>
    <t>8 CM X 20 M</t>
  </si>
  <si>
    <t>4021447533124</t>
  </si>
  <si>
    <t>8cmx20m, einzeln verpackt, blau</t>
  </si>
  <si>
    <t>HAFTELAST BDE COHES. 8CMX20M BLEUE</t>
  </si>
  <si>
    <t>4021447533247</t>
  </si>
  <si>
    <t>8cmx20m, einzeln verpackt, rot</t>
  </si>
  <si>
    <t>HAFTELAST BDE COHES. 8CMX20M ROUGE</t>
  </si>
  <si>
    <t>4021447533308</t>
  </si>
  <si>
    <t>8cmx20m, einzeln verpackt, gelb</t>
  </si>
  <si>
    <t>HAFTELAST BDE COHES. 8CMX20M JAUNE</t>
  </si>
  <si>
    <t>4021447533360</t>
  </si>
  <si>
    <t>10cmx20m, einzeln verpackt, creme</t>
  </si>
  <si>
    <t>10 CM X 20 M</t>
  </si>
  <si>
    <t>4021447533155</t>
  </si>
  <si>
    <t>12cmx20m, einzeln verpackt, creme</t>
  </si>
  <si>
    <t>4021447533186</t>
  </si>
  <si>
    <t>6cmx20m, 6 St. lose im Kt., rot</t>
  </si>
  <si>
    <t>Haftelast Bande de fixation cohésive LF</t>
  </si>
  <si>
    <t>6cmx20m, 6 pcs. en vrac en carton, rouge</t>
  </si>
  <si>
    <t>4021447533452</t>
  </si>
  <si>
    <t>6cmx20m, 6 St. lose im Kt., gelb</t>
  </si>
  <si>
    <t>6cmx20m, 6 pcs. en vrac en carton, jaune</t>
  </si>
  <si>
    <t>4021447533513</t>
  </si>
  <si>
    <t>6cmx20m, 6 St. lose im Kt., blau</t>
  </si>
  <si>
    <t>6cmx20m, 6 pcs. en vrac en carton, bleu</t>
  </si>
  <si>
    <t>4021447533391</t>
  </si>
  <si>
    <t>8cmx20m, 6 St. lose im Kt., blau</t>
  </si>
  <si>
    <t>8cmx20m, 6 pcs. en vrac en carton, bleu</t>
  </si>
  <si>
    <t>4021447533421</t>
  </si>
  <si>
    <t>8cmx20m, 6 St. lose im Kt., rot</t>
  </si>
  <si>
    <t>8cmx20m, 6 pcs. en vrac en carton, rouge</t>
  </si>
  <si>
    <t>4021447533483</t>
  </si>
  <si>
    <t>8cmx20m, 6 St. lose im Kt., gelb</t>
  </si>
  <si>
    <t>8cmx20m, 6 pcs. en vrac en carton, jaune</t>
  </si>
  <si>
    <t>4021447533544</t>
  </si>
  <si>
    <t>Holzmundspatel</t>
  </si>
  <si>
    <t>einzeln, steril</t>
  </si>
  <si>
    <t>Spatule buccale en bois</t>
  </si>
  <si>
    <t>individuel, stérile</t>
  </si>
  <si>
    <t>4056649685692</t>
  </si>
  <si>
    <t>Holzmundspatel 100 Stück</t>
  </si>
  <si>
    <t>Abaisse langue non-stérile, 100 pcs</t>
  </si>
  <si>
    <t>4056649702689</t>
  </si>
  <si>
    <t>Homed Nasenverband universal PK20</t>
  </si>
  <si>
    <t>7,5cm Kissen, Schlaufenlänge 50cm</t>
  </si>
  <si>
    <t>Homed Pansement de nez universal Emballage 20</t>
  </si>
  <si>
    <t>7.5cm coussin, dragonne 50cm</t>
  </si>
  <si>
    <t>Idealbinde DIN</t>
  </si>
  <si>
    <t>4cmx5m, einzeln verpackt</t>
  </si>
  <si>
    <t>IDEALBINDE BDE CELLO 4CMX5M</t>
  </si>
  <si>
    <t>4021447684208</t>
  </si>
  <si>
    <t>6cmx5m, einzeln verpackt</t>
  </si>
  <si>
    <t>IDEALBINDE BDE CELLO 6CMX5M</t>
  </si>
  <si>
    <t>4021447684215</t>
  </si>
  <si>
    <t>8cmx5m, einzeln verpackt</t>
  </si>
  <si>
    <t>IDEALBINDE BDE CELLO 8CMX5M</t>
  </si>
  <si>
    <t>4021447684222</t>
  </si>
  <si>
    <t>4cmx5m, 10 St.lose im Kt.</t>
  </si>
  <si>
    <t>IDEALBINDE BANDE ELAST.TYPE 'IDEAL'</t>
  </si>
  <si>
    <t>4 CM X 5 M</t>
  </si>
  <si>
    <t>4021447005928</t>
  </si>
  <si>
    <t>6cmx5m, 10 St.lose im Kt.</t>
  </si>
  <si>
    <t>4021447005942</t>
  </si>
  <si>
    <t>8cmx5m, 10 St.lose im Kt.</t>
  </si>
  <si>
    <t>IDEALBINDE BDE NUE 8CMX5M</t>
  </si>
  <si>
    <t>4021447005966</t>
  </si>
  <si>
    <t>10cmx5m, 10 St.lose im Kt.</t>
  </si>
  <si>
    <t>IDEALBINDE BDE NUE 10CMX5M</t>
  </si>
  <si>
    <t>4021447005980</t>
  </si>
  <si>
    <t>12cmx5m, 10 St.lose im Kt.</t>
  </si>
  <si>
    <t>IDEALBINDE BDE NUE 12CMX5M</t>
  </si>
  <si>
    <t>4021447006000</t>
  </si>
  <si>
    <t>15cmx5m, 10 St.lose im Kt.</t>
  </si>
  <si>
    <t>IDEALBINDE BDE NUE 15CMX5M</t>
  </si>
  <si>
    <t>4021447006024</t>
  </si>
  <si>
    <t>20cmx5m, 10 St.lose im Kt.</t>
  </si>
  <si>
    <t>IDEALBINDE BDE NUE 20CMX5M</t>
  </si>
  <si>
    <t>4021447006048</t>
  </si>
  <si>
    <t>30cmx5m, 10 St.lose im Kt.</t>
  </si>
  <si>
    <t>30 CM X 5 M</t>
  </si>
  <si>
    <t>4021447006062</t>
  </si>
  <si>
    <t>Individuelle Reise-Apotheke</t>
  </si>
  <si>
    <t>gelb/grau</t>
  </si>
  <si>
    <t>Pharmacie de voyage jaune/gris</t>
  </si>
  <si>
    <t>4056649770497</t>
  </si>
  <si>
    <t>Intrasite Gel  8g</t>
  </si>
  <si>
    <t>AP 10 Hydrogel m.Applikationspender</t>
  </si>
  <si>
    <t>Intrasite Gel 8g AP10 Hydrogel mApplikat</t>
  </si>
  <si>
    <t>5000223411183</t>
  </si>
  <si>
    <t>Intrasite Gel 25g</t>
  </si>
  <si>
    <t>Intrasite Gel 25g AP10 Hydrogel mApplika</t>
  </si>
  <si>
    <t>5000223411206</t>
  </si>
  <si>
    <t>Jerseyschlauch 14 cm x 25 m</t>
  </si>
  <si>
    <t>Jersey tubulaire 14 cm x 25 m</t>
  </si>
  <si>
    <t>Jerseyschlauch 4.5 cm x 25 m</t>
  </si>
  <si>
    <t>Jersey tubulaire 4.5 cm x 25 m</t>
  </si>
  <si>
    <t>Jerseyschlauch 7.0 cm x 25 m</t>
  </si>
  <si>
    <t>Jersey tubulaire 7.0 cm x 25 m</t>
  </si>
  <si>
    <t>Jerseyschlauch 9.5 cm x 25 m</t>
  </si>
  <si>
    <t>Jersey tubulaire 9.5 cm x 25 m</t>
  </si>
  <si>
    <t>Katheter-Set 1</t>
  </si>
  <si>
    <t>steril, 12 pck</t>
  </si>
  <si>
    <t>Ensemble de cathéter</t>
  </si>
  <si>
    <t>Set 1</t>
  </si>
  <si>
    <t>4056649163046</t>
  </si>
  <si>
    <t>Komprex II Schaumstoffplatte</t>
  </si>
  <si>
    <t>65cmx65cm,einzeln verpackt</t>
  </si>
  <si>
    <t>KOMPREX II OLAQUE DE MOUSSE ONDULEE</t>
  </si>
  <si>
    <t>65 X 65 CM (26 X 26 IN)</t>
  </si>
  <si>
    <t>4021447686103</t>
  </si>
  <si>
    <t>Komprex-Binde Schaumgummibinde</t>
  </si>
  <si>
    <t>8cmx1mx0,5cm, einzeln verpackt</t>
  </si>
  <si>
    <t>Komprex Bde caoutchouc mousse</t>
  </si>
  <si>
    <t>1mx8cmx0,5cm</t>
  </si>
  <si>
    <t>4021447698991</t>
  </si>
  <si>
    <t>8cmx2mx0,5cm, einzeln verpackt</t>
  </si>
  <si>
    <t>2mx8cmx0,5cm</t>
  </si>
  <si>
    <t>4021447699028</t>
  </si>
  <si>
    <t>10cmx1mx1cm, einzeln verpackt</t>
  </si>
  <si>
    <t>1mx10cmx1cm</t>
  </si>
  <si>
    <t>4021447699011</t>
  </si>
  <si>
    <t>8cmx2mx1cm, einzeln verpackt</t>
  </si>
  <si>
    <t>2mx8cmx1cm</t>
  </si>
  <si>
    <t>4021447699035</t>
  </si>
  <si>
    <t>Komprex-Kompresse Schaumgummikompresse</t>
  </si>
  <si>
    <t>Gr. 0, Nierenf., Stärke 1cm, einz.verp.</t>
  </si>
  <si>
    <t>Komprex Compresse haricot</t>
  </si>
  <si>
    <t>Taille 0 - Caoutchouc mousse</t>
  </si>
  <si>
    <t>4021447698953</t>
  </si>
  <si>
    <t>Gr.1, Nierenf., Stärke 1,2cm, einz.verp.</t>
  </si>
  <si>
    <t>Compresse haricot Taille 1</t>
  </si>
  <si>
    <t>KOMPREX caoutchouc mousse</t>
  </si>
  <si>
    <t>4021447698960</t>
  </si>
  <si>
    <t>Komprex-Platte Schaumgummiplatte</t>
  </si>
  <si>
    <t>50cmx1mx1cm, einzeln verpackt</t>
  </si>
  <si>
    <t>Plaque KOMPREX 1mx50cm-1cm</t>
  </si>
  <si>
    <t>caoutchouc mousse</t>
  </si>
  <si>
    <t>4021447699042</t>
  </si>
  <si>
    <t>Krepppapierbinde</t>
  </si>
  <si>
    <t>4cmx4m, 20 Stk.</t>
  </si>
  <si>
    <t>BANDE DE PAPIER CRÊPE</t>
  </si>
  <si>
    <t>4 CM X 4 M</t>
  </si>
  <si>
    <t>4021447006093</t>
  </si>
  <si>
    <t>6cmx4m, 20 Stk.</t>
  </si>
  <si>
    <t>6 CM X 4 M</t>
  </si>
  <si>
    <t>4021447006116</t>
  </si>
  <si>
    <t>8cmx4m, 20 Stk.</t>
  </si>
  <si>
    <t>BANDE CREPE PAPIER 8 CM</t>
  </si>
  <si>
    <t>4021447006130</t>
  </si>
  <si>
    <t>10cmx4m, 20 Stk.</t>
  </si>
  <si>
    <t>10 CM X 4 M</t>
  </si>
  <si>
    <t>4021447006154</t>
  </si>
  <si>
    <t>12cmx4m, 20 Stk.</t>
  </si>
  <si>
    <t>12 CM X 4 M</t>
  </si>
  <si>
    <t>4021447006178</t>
  </si>
  <si>
    <t>L+R dispenser 1000 ml blue Kurzhebel</t>
  </si>
  <si>
    <t>IMP T P/24 Blue L+R, 4401547</t>
  </si>
  <si>
    <t>L+R dispenser 1000 ml blue levier court</t>
  </si>
  <si>
    <t>4056649277811</t>
  </si>
  <si>
    <t>L+R dispenser 1000 ml gel Kurzhebel</t>
  </si>
  <si>
    <t>IMP T P/24 Gel L+R, 1421466</t>
  </si>
  <si>
    <t>L+R dispenser 1000 ml gel levier court</t>
  </si>
  <si>
    <t>4056649277880</t>
  </si>
  <si>
    <t>L+R dispenser 1000 ml gel Touchless</t>
  </si>
  <si>
    <t>IMP T P Touchless Gel L+R, 1421467</t>
  </si>
  <si>
    <t>4056649277927</t>
  </si>
  <si>
    <t>L+R dispenser 1000 ml green Kurzhebel</t>
  </si>
  <si>
    <t>IMP T P/24 Green L+R, 4401545</t>
  </si>
  <si>
    <t>L+R dispenser 1000 ml green levier court</t>
  </si>
  <si>
    <t>4056649277750</t>
  </si>
  <si>
    <t>L+R dispenser 1000 ml green Touchless</t>
  </si>
  <si>
    <t>IMP T P Touchless Green L+R, 4401546</t>
  </si>
  <si>
    <t>4056649277798</t>
  </si>
  <si>
    <t>L+R dispenser 1000 ml Kurzhebel</t>
  </si>
  <si>
    <t>IMP T A/24, 4401566</t>
  </si>
  <si>
    <t>L+R dispenser 1000 ml levier court</t>
  </si>
  <si>
    <t>4056649277699</t>
  </si>
  <si>
    <t>L+R dispenser 1000 ml Langhebel</t>
  </si>
  <si>
    <t>IMP TLS A/24, 4401567</t>
  </si>
  <si>
    <t>L+R dispenser 1000 ml levier long</t>
  </si>
  <si>
    <t>4056649277712</t>
  </si>
  <si>
    <t>L+R dispenser 1000 ml Touchless</t>
  </si>
  <si>
    <t>IMP T A Touchless, 4401568</t>
  </si>
  <si>
    <t>4056649277736</t>
  </si>
  <si>
    <t>L+R dispenser 500 ml blue Kurzhebel</t>
  </si>
  <si>
    <t>IMP E P/24 Blue L+R, 4401543</t>
  </si>
  <si>
    <t>L+R dispenser 500 ml blue levier court</t>
  </si>
  <si>
    <t>4056649277576</t>
  </si>
  <si>
    <t>L+R dispenser 500 ml blue Touchless</t>
  </si>
  <si>
    <t>IMP E P Touchless Blue L+R, 4401544</t>
  </si>
  <si>
    <t>4056649277613</t>
  </si>
  <si>
    <t>L+R dispenser 500 ml gel Kurzhebel</t>
  </si>
  <si>
    <t>IMP E P/24 Gel L+R, 1421464</t>
  </si>
  <si>
    <t>L+R dispenser 500 ml gel levier court</t>
  </si>
  <si>
    <t>4056649277637</t>
  </si>
  <si>
    <t>L+R dispenser 500 ml gel Touchless</t>
  </si>
  <si>
    <t>IMP E P Touchless Gel L+R, 1421465</t>
  </si>
  <si>
    <t>4056649277675</t>
  </si>
  <si>
    <t>L+R dispenser 500 ml green Kurzhebel</t>
  </si>
  <si>
    <t>IMP E P/24 Green L+R, 4401541</t>
  </si>
  <si>
    <t>L+R dispenser 500 ml green levier court</t>
  </si>
  <si>
    <t>4056649277514</t>
  </si>
  <si>
    <t>L+R dispenser 500 ml green Touchless</t>
  </si>
  <si>
    <t>IMP E P Touchless Green L+R, 4401542</t>
  </si>
  <si>
    <t>4056649277552</t>
  </si>
  <si>
    <t>L+R dispenser 500 ml Kurzhebel</t>
  </si>
  <si>
    <t>IMP E A/24, 4401562</t>
  </si>
  <si>
    <t>L+R dispenser 500 ml levier court</t>
  </si>
  <si>
    <t>4056649277453</t>
  </si>
  <si>
    <t>L+R dispenser 500 ml Langhebel</t>
  </si>
  <si>
    <t>IMP ELS A/24, 4401563</t>
  </si>
  <si>
    <t>L+R dispenser 500 ml levier long</t>
  </si>
  <si>
    <t>4056649277477</t>
  </si>
  <si>
    <t>L+R dispenser 500 ml Touchless</t>
  </si>
  <si>
    <t>IMP E A Touchless, 4401564</t>
  </si>
  <si>
    <t>4056649277491</t>
  </si>
  <si>
    <t>L+R handdisinfect blue 1000ml</t>
  </si>
  <si>
    <t>hyg. und chirurg. Händedesinfektion</t>
  </si>
  <si>
    <t>L+R handdisinfect blue 1 000 ml</t>
  </si>
  <si>
    <t>désinfection hyg. et chirurg. des mains</t>
  </si>
  <si>
    <t>4056649242529</t>
  </si>
  <si>
    <t>L+R handdisinfect blue 100ml</t>
  </si>
  <si>
    <t>L+R handdisinfect blue 100 ml</t>
  </si>
  <si>
    <t>4056649242468</t>
  </si>
  <si>
    <t>L+R handdisinfect blue 500ml</t>
  </si>
  <si>
    <t>L+R handdisinfect blue 500 ml</t>
  </si>
  <si>
    <t>4056649242499</t>
  </si>
  <si>
    <t>L+R handdisinfect gel 1000ml</t>
  </si>
  <si>
    <t>L+R handdisinfect gel 1 000 ml</t>
  </si>
  <si>
    <t>4056649242703</t>
  </si>
  <si>
    <t>L+R handdisinfect gel 100ml</t>
  </si>
  <si>
    <t>L+R handdisinfect gel 100 ml</t>
  </si>
  <si>
    <t>4056649242642</t>
  </si>
  <si>
    <t>L+R handdisinfect gel 500ml</t>
  </si>
  <si>
    <t>L+R handdisinfect gel 500 ml</t>
  </si>
  <si>
    <t>4056649242673</t>
  </si>
  <si>
    <t>L+R handdisinfect green 1000ml</t>
  </si>
  <si>
    <t>L+R handdisinfect green 1 000 ml</t>
  </si>
  <si>
    <t>4056649242611</t>
  </si>
  <si>
    <t>L+R handdisinfect green 100ml</t>
  </si>
  <si>
    <t>L+R handdisinfect green 100 ml</t>
  </si>
  <si>
    <t>4056649242550</t>
  </si>
  <si>
    <t>L+R handdisinfect green 500ml</t>
  </si>
  <si>
    <t>L+R handdisinfect green 500 ml</t>
  </si>
  <si>
    <t>4056649242581</t>
  </si>
  <si>
    <t>L+R handwash soft 1000 ml</t>
  </si>
  <si>
    <t>L+R handwash soft 1000 ml</t>
  </si>
  <si>
    <t>4056649277422</t>
  </si>
  <si>
    <t>L+R handwash soft 500 ml</t>
  </si>
  <si>
    <t>4056649277392</t>
  </si>
  <si>
    <t>L+R surfacedisinfect alcohol 1000 ml</t>
  </si>
  <si>
    <t>gebrauchsfertige alkoholische Lösung</t>
  </si>
  <si>
    <t>L+R surfacedisinfect alcohol 1 000 ml</t>
  </si>
  <si>
    <t>solution prête à l'emploi à l'alcool</t>
  </si>
  <si>
    <t>4056649242345</t>
  </si>
  <si>
    <t>L+R surfacedisinfect alcohol maxi wipes</t>
  </si>
  <si>
    <t>gebrauchsfertig vorgetränkte Tücher</t>
  </si>
  <si>
    <t>(0.7721 kg VOC)</t>
  </si>
  <si>
    <t>4056649242284</t>
  </si>
  <si>
    <t>L+R surfacedisinfect alcohol tissues</t>
  </si>
  <si>
    <t>ling. préimprégnées, prêtes à l'emploi</t>
  </si>
  <si>
    <t>4056649242314</t>
  </si>
  <si>
    <t>L+R surfacedisinfect alcohol wipes</t>
  </si>
  <si>
    <t>4056649242253</t>
  </si>
  <si>
    <t>L+R surfacedisinfect universal maxi</t>
  </si>
  <si>
    <t>wipes, gebrauchsf. vorgetr. Tücher</t>
  </si>
  <si>
    <t>L+R surfacedisinfect universal maxi wipes</t>
  </si>
  <si>
    <t>4056649242406</t>
  </si>
  <si>
    <t>L+R surfacedisinfect universal tissues</t>
  </si>
  <si>
    <t>4056649242437</t>
  </si>
  <si>
    <t>L+R surfacedisinfect universal wipes</t>
  </si>
  <si>
    <t>4056649242376</t>
  </si>
  <si>
    <t>leer Sport-Verbandkoffer MAXI orange</t>
  </si>
  <si>
    <t>415 x 300 x 150 mm, mit Wandhalterung</t>
  </si>
  <si>
    <t>vide coffret de pansement sport MAXI ora</t>
  </si>
  <si>
    <t>415 x 300 x 150 mm, avec support murale</t>
  </si>
  <si>
    <t>7611800195679</t>
  </si>
  <si>
    <t>Lemon-Swabs</t>
  </si>
  <si>
    <t>3 Stk, Art.Nr. 10-4002 HD</t>
  </si>
  <si>
    <t>3 piéces, Art.Nr. 10-4002 HD</t>
  </si>
  <si>
    <t>Lenkelast color Universalbinde</t>
  </si>
  <si>
    <t>6cmx5m, 10 St.lose im Kt., grün</t>
  </si>
  <si>
    <t>LENKELAST COLOR GREEN BANDE ÉLAST.U.</t>
  </si>
  <si>
    <t>6 CM X 5 M (10)</t>
  </si>
  <si>
    <t>4021447011462</t>
  </si>
  <si>
    <t>6cmx5m, 10 St.lose im Kt., blau</t>
  </si>
  <si>
    <t>LENKELAST COLOR BLUE BANDE ÉLAST.UNI</t>
  </si>
  <si>
    <t>4021447011387</t>
  </si>
  <si>
    <t>6cmx5m, 10 St.lose im Kt., rot</t>
  </si>
  <si>
    <t>LENKELAST COLOR RED BANDE ÉLAST.UNIV</t>
  </si>
  <si>
    <t>20 CM X 5 M (10)</t>
  </si>
  <si>
    <t>4021447011646</t>
  </si>
  <si>
    <t>8cmx5m, 10 St.lose im Kt., blau</t>
  </si>
  <si>
    <t>LENKELAST BLEU 8CMX5M</t>
  </si>
  <si>
    <t>4021447011400</t>
  </si>
  <si>
    <t>8cmx5m, 10 St.lose im Kt., rot</t>
  </si>
  <si>
    <t>LENKELAST COLOR GREEN VENDA UNIVERS.</t>
  </si>
  <si>
    <t>8 CM X 5 M (10)</t>
  </si>
  <si>
    <t>4021447011660</t>
  </si>
  <si>
    <t>8cmx5m, 10 St.lose im Kt., grün</t>
  </si>
  <si>
    <t>LENKELAST VERT 8CMX5M</t>
  </si>
  <si>
    <t>4021447011486</t>
  </si>
  <si>
    <t>10cmx5m, 10 St.lose im Kt., blau</t>
  </si>
  <si>
    <t>10 CM X 5 M (10)</t>
  </si>
  <si>
    <t>4021447011424</t>
  </si>
  <si>
    <t>10cmx5m, 10 St.lose im Kt., rot</t>
  </si>
  <si>
    <t>4021447011684</t>
  </si>
  <si>
    <t>10cmx5m, 10 St.lose im Kt., grün</t>
  </si>
  <si>
    <t>4021447011509</t>
  </si>
  <si>
    <t>Lenkelast Universalbinde</t>
  </si>
  <si>
    <t>Lenkelast, Bande universelle,</t>
  </si>
  <si>
    <t>6cmx5m, emballage individuel</t>
  </si>
  <si>
    <t>4021447865225</t>
  </si>
  <si>
    <t>8cmx5m, emballage individuel</t>
  </si>
  <si>
    <t>4021447865256</t>
  </si>
  <si>
    <t>10cmx5m, einzeln verpackt</t>
  </si>
  <si>
    <t>10cmx5m, emballage individuel</t>
  </si>
  <si>
    <t>4021447865287</t>
  </si>
  <si>
    <t>12cmx5m, einzeln verpackt</t>
  </si>
  <si>
    <t>12cmx5m, emballage individuel</t>
  </si>
  <si>
    <t>4021447865317</t>
  </si>
  <si>
    <t>15cmx5m, einzeln verpackt</t>
  </si>
  <si>
    <t>15cmx5m, emballage individuel</t>
  </si>
  <si>
    <t>4021447865386</t>
  </si>
  <si>
    <t>20cmx5m, einzeln verpackt</t>
  </si>
  <si>
    <t>20cmx5m, emballage individuel</t>
  </si>
  <si>
    <t>4021447865423</t>
  </si>
  <si>
    <t>6cmx5m, 10St. lose im Kt.</t>
  </si>
  <si>
    <t>6cmx5m, 10 pces</t>
  </si>
  <si>
    <t>4021447865461</t>
  </si>
  <si>
    <t>8cmx5m, 10 St. lose im Kt.</t>
  </si>
  <si>
    <t>8cmx5m, 10 pces</t>
  </si>
  <si>
    <t>4021447865492</t>
  </si>
  <si>
    <t>10cmx5m, 10 St. lose im Kt.</t>
  </si>
  <si>
    <t>10cmx5m, 10 pces</t>
  </si>
  <si>
    <t>4021447865522</t>
  </si>
  <si>
    <t>12cmx5m, 10St. lose im Kt.</t>
  </si>
  <si>
    <t>12cmx5m, 10 pces</t>
  </si>
  <si>
    <t>4021447865553</t>
  </si>
  <si>
    <t>15cmx5m, 10 St. lose im Kt.</t>
  </si>
  <si>
    <t>15cmx5m, 10 pces</t>
  </si>
  <si>
    <t>4021447865584</t>
  </si>
  <si>
    <t>20cmx5m, 10 St. lose im Kt.</t>
  </si>
  <si>
    <t>20cmx5m, 10 pces</t>
  </si>
  <si>
    <t>4021447865614</t>
  </si>
  <si>
    <t>Lenkideal Universalbinde</t>
  </si>
  <si>
    <t>LENKIDEAL BANDE ÉLAST. UNIVERSELLE</t>
  </si>
  <si>
    <t>4 CM X 5 M (10)</t>
  </si>
  <si>
    <t>4021447011936</t>
  </si>
  <si>
    <t>4021447011950</t>
  </si>
  <si>
    <t>4021447011974</t>
  </si>
  <si>
    <t>LENKIDEAL 10CMX5M</t>
  </si>
  <si>
    <t>4021447011998</t>
  </si>
  <si>
    <t>LENKIDEAL 12CMX5M</t>
  </si>
  <si>
    <t>4021447012018</t>
  </si>
  <si>
    <t>LENKIDEAL BDE ELAST. UNIV. 15CMX5M</t>
  </si>
  <si>
    <t>4021447012032</t>
  </si>
  <si>
    <t>4021447012056</t>
  </si>
  <si>
    <t>Lomatuell H hydrophober Salbentüll</t>
  </si>
  <si>
    <t>steril, 5x5cm, 10 Stück</t>
  </si>
  <si>
    <t>Lomatuell H Tulle gras vaseliné</t>
  </si>
  <si>
    <t>5cmx5cm - Stérile</t>
  </si>
  <si>
    <t>4021447700588</t>
  </si>
  <si>
    <t>steril, 10x10cm, 10 Stück</t>
  </si>
  <si>
    <t>10cmx10cm - Stérile</t>
  </si>
  <si>
    <t>4021447700595</t>
  </si>
  <si>
    <t>steril, 10x20cm, 10 Stück</t>
  </si>
  <si>
    <t>10cmx20cm - Stérile</t>
  </si>
  <si>
    <t>4021447700601</t>
  </si>
  <si>
    <t>steril, 10x30cm, 10 Stück</t>
  </si>
  <si>
    <t>10cmx30cm - Stérile</t>
  </si>
  <si>
    <t>4021447700618</t>
  </si>
  <si>
    <t>steril, 10x10cm, 50 Stück</t>
  </si>
  <si>
    <t>10cmx10cm - Stérile - Bte/50</t>
  </si>
  <si>
    <t>4021447700625</t>
  </si>
  <si>
    <t>Lomatuell Pro gelbildendes Kontaktnetz</t>
  </si>
  <si>
    <t>Psts Interface Lomatuell Pro 5cmx5cm</t>
  </si>
  <si>
    <t>5x5 cm B/10 ST LPP</t>
  </si>
  <si>
    <t>4056649213987</t>
  </si>
  <si>
    <t>Psts Interface Lomatuell Pro 10cmx10cm</t>
  </si>
  <si>
    <t>4056649213994</t>
  </si>
  <si>
    <t>Psts Interface Lomatuell Pro 10cmx20cm</t>
  </si>
  <si>
    <t>4056649214007</t>
  </si>
  <si>
    <t>Psts Interface Lomatuell Pro 10cmx30cm</t>
  </si>
  <si>
    <t>4056649214014</t>
  </si>
  <si>
    <t>bte 50 Stérile</t>
  </si>
  <si>
    <t>4056649214021</t>
  </si>
  <si>
    <t>Medizinische Maske Typ IIR</t>
  </si>
  <si>
    <t>mit Ohrschlaufe, unsteril, 50 Stück</t>
  </si>
  <si>
    <t>Masque chirurgical Type IIR</t>
  </si>
  <si>
    <t>non stérile</t>
  </si>
  <si>
    <t>Metalline Betttuch</t>
  </si>
  <si>
    <t>steril, 73cmx2,50m, 1 Stück, gerollt</t>
  </si>
  <si>
    <t>Metalline Drap de lit aluminé</t>
  </si>
  <si>
    <t>2,5mx73cm</t>
  </si>
  <si>
    <t>4021447700342</t>
  </si>
  <si>
    <t>Metalline Drain-Kompresse</t>
  </si>
  <si>
    <t>steril, 6x7cm, Ch.9-30, 50 Stück</t>
  </si>
  <si>
    <t>Metalline Compr drainage aluminée</t>
  </si>
  <si>
    <t>6cmx7cm - Stérile</t>
  </si>
  <si>
    <t>4021447700427</t>
  </si>
  <si>
    <t>Metalline Kompresse</t>
  </si>
  <si>
    <t>steril, 8x10cm, 10 Stück</t>
  </si>
  <si>
    <t>Metalline Compr non adhésive aluminée</t>
  </si>
  <si>
    <t>8cmx10cm - Stérile</t>
  </si>
  <si>
    <t>4021447700397</t>
  </si>
  <si>
    <t>steril, 10x12cm, 10 Stück</t>
  </si>
  <si>
    <t>10cmx12cm - Stérile</t>
  </si>
  <si>
    <t>4021447700403</t>
  </si>
  <si>
    <t>10cmx5m, 1 Stück, gerollt</t>
  </si>
  <si>
    <t>Metalline Rouleau de compresses aluminé</t>
  </si>
  <si>
    <t>5mx10cm</t>
  </si>
  <si>
    <t>4021447700366</t>
  </si>
  <si>
    <t>METALLINE COMPRESSE, STÉRILE</t>
  </si>
  <si>
    <t>8 X 10 CM (50)</t>
  </si>
  <si>
    <t>4021447700373</t>
  </si>
  <si>
    <t>METALLINE COMPRESSE , STÉRILE</t>
  </si>
  <si>
    <t>10 X 12 CM (50)</t>
  </si>
  <si>
    <t>4021447700380</t>
  </si>
  <si>
    <t>10 X 20 CM (50)</t>
  </si>
  <si>
    <t>4021447700410</t>
  </si>
  <si>
    <t>Metalline Tracheo-Kompresse</t>
  </si>
  <si>
    <t>steril, 8x9cm, Ch.31-50, 50 Stück</t>
  </si>
  <si>
    <t>Metalline Compr trachéo aluminée</t>
  </si>
  <si>
    <t>8cmx9cm - Stérile</t>
  </si>
  <si>
    <t>4021447700434</t>
  </si>
  <si>
    <t>Metalline Tuch</t>
  </si>
  <si>
    <t>73cmx10m, 1 Stück, gerollt</t>
  </si>
  <si>
    <t>Metalline Drap de pansement aluminé</t>
  </si>
  <si>
    <t>10mx73cm</t>
  </si>
  <si>
    <t>4021447700359</t>
  </si>
  <si>
    <t>Metalline Verbandpäckchen</t>
  </si>
  <si>
    <t>steril, Kompresse und Mullbinde, 1 Stück</t>
  </si>
  <si>
    <t>Metalline Pansement aluminé</t>
  </si>
  <si>
    <t>Non adhésif - 35x45cm - Stérile</t>
  </si>
  <si>
    <t>4021447700175</t>
  </si>
  <si>
    <t>Metalline Verbandtuch</t>
  </si>
  <si>
    <t>steril, 40x60cm, 1 Stück</t>
  </si>
  <si>
    <t>METALLINE PANS STER 40X60CM</t>
  </si>
  <si>
    <t>4021447700205</t>
  </si>
  <si>
    <t>steril, 60x80cm, 1 Stück</t>
  </si>
  <si>
    <t>Non adhésif - 60x80cm - Stérile</t>
  </si>
  <si>
    <t>4021447700182</t>
  </si>
  <si>
    <t>steril, 80x120cm, 1 Stück</t>
  </si>
  <si>
    <t>Non adhésif - 80x120cm - Stérile</t>
  </si>
  <si>
    <t>4021447700199</t>
  </si>
  <si>
    <t>Mollelast elastische Fixierbinde</t>
  </si>
  <si>
    <t>4cmx4m, 20 St.lose im Kt.</t>
  </si>
  <si>
    <t>Mollelast Bde extensible</t>
  </si>
  <si>
    <t>4mx4cm - Nue</t>
  </si>
  <si>
    <t>4021447011141</t>
  </si>
  <si>
    <t>6cmx4m, 20 St.lose im Kt.</t>
  </si>
  <si>
    <t>4mx6cm - Nue</t>
  </si>
  <si>
    <t>4021447011165</t>
  </si>
  <si>
    <t>8cmx4m, 20 St.lose im Kt.</t>
  </si>
  <si>
    <t>4mx8cm - Nue</t>
  </si>
  <si>
    <t>4021447011189</t>
  </si>
  <si>
    <t>10cmx4m, 20 St.lose im Kt.</t>
  </si>
  <si>
    <t>4mx10cm - Nue</t>
  </si>
  <si>
    <t>4021447011202</t>
  </si>
  <si>
    <t>12cmx4m, 20 St.lose im Kt.</t>
  </si>
  <si>
    <t>4mx12cm - Nue</t>
  </si>
  <si>
    <t>4021447011226</t>
  </si>
  <si>
    <t>6cmx4m, lose im Kt., 100 Stk.</t>
  </si>
  <si>
    <t>MOLLELAST BANDE EXTENSIBLE</t>
  </si>
  <si>
    <t>4021447011240</t>
  </si>
  <si>
    <t>8cmx4m, lose im Kt., 100 Stk.</t>
  </si>
  <si>
    <t>8 CM X 4 M</t>
  </si>
  <si>
    <t>4021447011264</t>
  </si>
  <si>
    <t>10cmx4m, lose im Kt., 100 Stk.</t>
  </si>
  <si>
    <t>4021447011288</t>
  </si>
  <si>
    <t>Mollelast haft Kohäsive Fixierbinde</t>
  </si>
  <si>
    <t>4cmx4m, einzeln verpackt</t>
  </si>
  <si>
    <t>Mollelast haft Bde fixation cohésive</t>
  </si>
  <si>
    <t>4mx4cm - Blanche</t>
  </si>
  <si>
    <t>4021447704937</t>
  </si>
  <si>
    <t>6cmx4m, einzeln verpackt</t>
  </si>
  <si>
    <t>4mx6cm - Blanche</t>
  </si>
  <si>
    <t>4021447704944</t>
  </si>
  <si>
    <t>8cmx4m, einzeln verpackt</t>
  </si>
  <si>
    <t>4mx8cm - Blanche</t>
  </si>
  <si>
    <t>4021447704951</t>
  </si>
  <si>
    <t>10cmx4m, einzeln verpackt</t>
  </si>
  <si>
    <t>4mx10cm - Blanche</t>
  </si>
  <si>
    <t>4021447704968</t>
  </si>
  <si>
    <t>12cmx4m, einzeln verpackt</t>
  </si>
  <si>
    <t>4mx12cm - Blanche</t>
  </si>
  <si>
    <t>4021447704975</t>
  </si>
  <si>
    <t>4cmx20m, einzeln verpackt</t>
  </si>
  <si>
    <t>MOLLELAST HAFT NEW 4CMX20M</t>
  </si>
  <si>
    <t>4021447704982</t>
  </si>
  <si>
    <t>6cmx20m, einzeln verpackt</t>
  </si>
  <si>
    <t>20mx6cm - Blanche</t>
  </si>
  <si>
    <t>4021447704999</t>
  </si>
  <si>
    <t>8cmx20m, einzeln verpackt</t>
  </si>
  <si>
    <t>20mx8cm - Blanche</t>
  </si>
  <si>
    <t>4021447705002</t>
  </si>
  <si>
    <t>10cmx20m, einzeln verpackt</t>
  </si>
  <si>
    <t>20mx10cm - Blanche</t>
  </si>
  <si>
    <t>4021447705019</t>
  </si>
  <si>
    <t>12cmx20m, einzeln verpackt</t>
  </si>
  <si>
    <t>20mx12cm - Blanche</t>
  </si>
  <si>
    <t>4021447705026</t>
  </si>
  <si>
    <t>Mollelast haft Kohäsive Fixierbinde LF</t>
  </si>
  <si>
    <t>Mollelast haft Latex Free</t>
  </si>
  <si>
    <t>4/4 CAT</t>
  </si>
  <si>
    <t>4021447563039</t>
  </si>
  <si>
    <t>6/4 CAT</t>
  </si>
  <si>
    <t>4021447563060</t>
  </si>
  <si>
    <t>8/4 CAT</t>
  </si>
  <si>
    <t>4021447563091</t>
  </si>
  <si>
    <t>10/4 CAT</t>
  </si>
  <si>
    <t>4021447563121</t>
  </si>
  <si>
    <t>12/4 CAT</t>
  </si>
  <si>
    <t>4021447563169</t>
  </si>
  <si>
    <t>Mollelast haft Bande de fix. cohésive LF</t>
  </si>
  <si>
    <t>4cmx20m, en emballage individuel</t>
  </si>
  <si>
    <t>4021447563183</t>
  </si>
  <si>
    <t>6cmx20m, en emballage individuel</t>
  </si>
  <si>
    <t>4021447563213</t>
  </si>
  <si>
    <t>8cmx20m, en emballage individuel</t>
  </si>
  <si>
    <t>4021447563244</t>
  </si>
  <si>
    <t>10cmx20m, en emballage individuel</t>
  </si>
  <si>
    <t>4021447563275</t>
  </si>
  <si>
    <t>12cmx20m, en emballage individuel</t>
  </si>
  <si>
    <t>4021447563305</t>
  </si>
  <si>
    <t>Multibefestigung (Rohrr, Drägersch)</t>
  </si>
  <si>
    <t>L+R wipes, MH BG Klammer L&lt;(&gt;&amp;&lt;)&gt;R, 1421468</t>
  </si>
  <si>
    <t>Fixation multiple (tubulure, Dräger)</t>
  </si>
  <si>
    <t>L+R wipes, MH BG Agrafe L&amp;R, 1421468</t>
  </si>
  <si>
    <t>4056649278689</t>
  </si>
  <si>
    <t>Nova Cool Kühlbandage</t>
  </si>
  <si>
    <t>8cmx4,5m</t>
  </si>
  <si>
    <t>Flawa Nova Cool bande refroidissem 8cmx4.5m</t>
  </si>
  <si>
    <t>4056649721079</t>
  </si>
  <si>
    <t>NOVA Quick Kohäsive Fixierbinde</t>
  </si>
  <si>
    <t>latexfrei, 6cmx4,5m, blau</t>
  </si>
  <si>
    <t>NOVA Quick bandage cohésif</t>
  </si>
  <si>
    <t>sans latex, 6cmx4,5m, bleu</t>
  </si>
  <si>
    <t>4056649657545</t>
  </si>
  <si>
    <t>latexfrei, 8cmx4,5m, blau</t>
  </si>
  <si>
    <t>sans latex, 8cmx4,5m, bleu</t>
  </si>
  <si>
    <t>4056649657552</t>
  </si>
  <si>
    <t>latexfrei, 2,5cmx4,5m, blau</t>
  </si>
  <si>
    <t>sans latex, 2,5cmx4,5m, bleu</t>
  </si>
  <si>
    <t>4056649657538</t>
  </si>
  <si>
    <t>Ohrenbinde</t>
  </si>
  <si>
    <t>schwarz</t>
  </si>
  <si>
    <t>PROTECTI ON D'OREILLE, TRIANGULAIRE</t>
  </si>
  <si>
    <t>4021447710037</t>
  </si>
  <si>
    <t>Opraclean Mullb. z. Tamp. mit Iodoform</t>
  </si>
  <si>
    <t>1cmx5m, 1 Stück, gerollt</t>
  </si>
  <si>
    <t>Opraclean Mèche de gaze iodoformée</t>
  </si>
  <si>
    <t>5mx1cm - 23g/100 cm2</t>
  </si>
  <si>
    <t>4021447684086</t>
  </si>
  <si>
    <t>2cmx5m, 1 Stück, gerollt</t>
  </si>
  <si>
    <t>5mx2cm - 23g/100 cm2</t>
  </si>
  <si>
    <t>4021447684093</t>
  </si>
  <si>
    <t>5cmx5m, 1 Stück, gerollt</t>
  </si>
  <si>
    <t>5mx5cm - 23g/100 cm2</t>
  </si>
  <si>
    <t>4021447684109</t>
  </si>
  <si>
    <t>Outdoor-Apotheke Etui lime</t>
  </si>
  <si>
    <t>Pharmacie outdoor etui lime</t>
  </si>
  <si>
    <t>4056649770503</t>
  </si>
  <si>
    <t>Panelast Pflasterbinde</t>
  </si>
  <si>
    <t>6cmx2,5m, einzeln verpackt</t>
  </si>
  <si>
    <t>Bande adh. PANELAST 2,5mx06cm</t>
  </si>
  <si>
    <t>coton</t>
  </si>
  <si>
    <t>4021447705255</t>
  </si>
  <si>
    <t>8cmx2,5m, einzeln verpackt</t>
  </si>
  <si>
    <t>Bande adh. PANELAST 2,5mx08cm</t>
  </si>
  <si>
    <t>4021447705262</t>
  </si>
  <si>
    <t>10cmx2,5m, einzeln verpackt</t>
  </si>
  <si>
    <t>Bande adh. PANELAST 2,5mx10cm</t>
  </si>
  <si>
    <t>4021447705279</t>
  </si>
  <si>
    <t>PEG-Verbandwechselset E</t>
  </si>
  <si>
    <t>steril, 15 Pck</t>
  </si>
  <si>
    <t>Set d'un changement de pansement PEG</t>
  </si>
  <si>
    <t>stérile, 15 paquet</t>
  </si>
  <si>
    <t>4056649159681</t>
  </si>
  <si>
    <t>Pflaster Strips detectabel,</t>
  </si>
  <si>
    <t>blau 3,8 x 7,2 cm, Schachtel à 100 Stk.</t>
  </si>
  <si>
    <t>Strips detectable elastique,</t>
  </si>
  <si>
    <t>bleu 3,8 x 7,2 cm, bte à 100 pces</t>
  </si>
  <si>
    <t>4101230019025</t>
  </si>
  <si>
    <t>Polsterschlauch Frottee-Stretch</t>
  </si>
  <si>
    <t>Bandage tubulaire rembourré en tissu</t>
  </si>
  <si>
    <t>8cmx10m</t>
  </si>
  <si>
    <t>Porelast Pflasterbinde</t>
  </si>
  <si>
    <t>PORELAST BDE ELAST ADH 6CMX2.5M</t>
  </si>
  <si>
    <t>4021447705187</t>
  </si>
  <si>
    <t>PORELAST BDE ELAST ADH 8CMX2.5M</t>
  </si>
  <si>
    <t>4021447705194</t>
  </si>
  <si>
    <t>PORELAST BDE ELAST ADH 10CMX2.5M</t>
  </si>
  <si>
    <t>4021447705200</t>
  </si>
  <si>
    <t>6cmx2,5m, 10 St.lose im Kt.</t>
  </si>
  <si>
    <t>PORELAST BANDE ADHÉSIVE ÉLASTIQUE</t>
  </si>
  <si>
    <t>6 CM X 2,5 M</t>
  </si>
  <si>
    <t>4021447360676</t>
  </si>
  <si>
    <t>8cmx2,5m, 10 St.lose im Kt.</t>
  </si>
  <si>
    <t>8 CM X 2,5 M</t>
  </si>
  <si>
    <t>4021447360690</t>
  </si>
  <si>
    <t>10cmx2,5m, 10 St.lose im Kt.</t>
  </si>
  <si>
    <t>10 CM X 2,5 M</t>
  </si>
  <si>
    <t>4021447360713</t>
  </si>
  <si>
    <t>Porofix Heftpflaster</t>
  </si>
  <si>
    <t>1,25cmx5m, Schutzring</t>
  </si>
  <si>
    <t>Sparadrap POROFIX 5mx1,25cm</t>
  </si>
  <si>
    <t>sécable</t>
  </si>
  <si>
    <t>4021447708829</t>
  </si>
  <si>
    <t>2,5cmx5m, Schutzring</t>
  </si>
  <si>
    <t>Sparadrap POROFIX 5mx2,50cm</t>
  </si>
  <si>
    <t>4021447708836</t>
  </si>
  <si>
    <t>5cmx5m, Schutzring</t>
  </si>
  <si>
    <t>Sparadrap POROFIX 5mx5,00cm</t>
  </si>
  <si>
    <t>4021447708843</t>
  </si>
  <si>
    <t>Porotape Pflasterband</t>
  </si>
  <si>
    <t>3,8cmx10m, 1 Stk.</t>
  </si>
  <si>
    <t>Sparadrap Porotape 10mx3,8cm</t>
  </si>
  <si>
    <t>Contention adhésive rigide</t>
  </si>
  <si>
    <t>4021447705095</t>
  </si>
  <si>
    <t>2,5cmx10m, 6 Stk.</t>
  </si>
  <si>
    <t>Sparadrap POROTAPE 10mx2,5cm</t>
  </si>
  <si>
    <t>Rouleau</t>
  </si>
  <si>
    <t>4021447090337</t>
  </si>
  <si>
    <t>5cmx10m, 6 Stk.</t>
  </si>
  <si>
    <t>Sparadrap POROTAPE 10mx5,0cm *</t>
  </si>
  <si>
    <t>4021447090351</t>
  </si>
  <si>
    <t>3,8cmx10m, 12 Stk.</t>
  </si>
  <si>
    <t>Sparadrap POROTAPE 10mx3,8cm</t>
  </si>
  <si>
    <t>4021447090344</t>
  </si>
  <si>
    <t>Pro-ophta Augenkissen</t>
  </si>
  <si>
    <t>6,2x7,2cm, 25 Stück, steril</t>
  </si>
  <si>
    <t>Pro-ophta Coussinet ophtalmique</t>
  </si>
  <si>
    <t>6,2cmx7,2cm - Stérile</t>
  </si>
  <si>
    <t>4021447683560</t>
  </si>
  <si>
    <t>6,2x7,2cm, 50 Stück</t>
  </si>
  <si>
    <t>6,2cmx7,2cm - Non Stérile</t>
  </si>
  <si>
    <t>4021447055053</t>
  </si>
  <si>
    <t>Pro-ophta Augenkompresse</t>
  </si>
  <si>
    <t>5,5x7,5cm, 5 Stück</t>
  </si>
  <si>
    <t>Pro-ophta Compresse ophtalmique</t>
  </si>
  <si>
    <t>5,5cmx7,5cm - Non Stérile</t>
  </si>
  <si>
    <t>4021447055039</t>
  </si>
  <si>
    <t>5,5x7,5cm, 5 Stück, steril</t>
  </si>
  <si>
    <t>5,5cmx7,5cm - Stérile</t>
  </si>
  <si>
    <t>4021447683553</t>
  </si>
  <si>
    <t>5,5x7,5cm, 50 Stück</t>
  </si>
  <si>
    <t>4021447055046</t>
  </si>
  <si>
    <t>Pro-ophta Augenkompresse, dünn</t>
  </si>
  <si>
    <t>5,5x7,5cm, 50 Stück, steril</t>
  </si>
  <si>
    <t>PRO-OPHTA COMPRESSE OPHTALM. FIN</t>
  </si>
  <si>
    <t>5,5 x 7,5 cm, 50 pcs.</t>
  </si>
  <si>
    <t>4021447686295</t>
  </si>
  <si>
    <t>Pro-ophta Augenverband D</t>
  </si>
  <si>
    <t>72x100mm, 1 Stück</t>
  </si>
  <si>
    <t>Pro-ophta D Pst ophta. occlusif adhésif</t>
  </si>
  <si>
    <t>4021447708768</t>
  </si>
  <si>
    <t>72x100mm, 50 Stück</t>
  </si>
  <si>
    <t>4021447708775</t>
  </si>
  <si>
    <t>Pro-ophta Augenverband K</t>
  </si>
  <si>
    <t>78x114mm, 50 Stück</t>
  </si>
  <si>
    <t>Pro-ophta K Pst ophtalmique adhésif</t>
  </si>
  <si>
    <t>4021447708751</t>
  </si>
  <si>
    <t>Pro-ophta Augenverband S</t>
  </si>
  <si>
    <t>klein, 72x100mm, 1 Stück</t>
  </si>
  <si>
    <t>Pro-ophta S Pst ophtalmique adhésif</t>
  </si>
  <si>
    <t>Enfant</t>
  </si>
  <si>
    <t>4021447708782</t>
  </si>
  <si>
    <t>groß, 78x114mm, 1 Stück</t>
  </si>
  <si>
    <t>Adulte</t>
  </si>
  <si>
    <t>4021447708805</t>
  </si>
  <si>
    <t>klein, 72x100mm, 50 Stück</t>
  </si>
  <si>
    <t>Avec coquille transparente - Enfant</t>
  </si>
  <si>
    <t>4021447708799</t>
  </si>
  <si>
    <t>groß, 78x114mm, 50 Stück</t>
  </si>
  <si>
    <t>Avec coquille transparente - Adulte</t>
  </si>
  <si>
    <t>4021447708812</t>
  </si>
  <si>
    <t>Pro-ophta Junior Maxi Okklusionspflaster</t>
  </si>
  <si>
    <t>7,0x5,9cm, 5 Stück</t>
  </si>
  <si>
    <t>PRO-OPTHA JUN MAXI PANSEMT.OCCLUSIF</t>
  </si>
  <si>
    <t>5 PIÈCES</t>
  </si>
  <si>
    <t>4021447393278</t>
  </si>
  <si>
    <t>7,0x5,9cm, 50 Stück</t>
  </si>
  <si>
    <t>Pro-ophta JUNIOR MAXI /50</t>
  </si>
  <si>
    <t>4021447393421</t>
  </si>
  <si>
    <t>7,0x5,9cm, 100 Stück</t>
  </si>
  <si>
    <t>Panst. Pro-ophta junior maxi*</t>
  </si>
  <si>
    <t>4021447393339</t>
  </si>
  <si>
    <t>Pro-ophta Junior Mini Okklusionspflaster</t>
  </si>
  <si>
    <t>6,5x5,4cm, 5 Stück</t>
  </si>
  <si>
    <t>PRO-OPHTA JUNIOR MINI PANSEMT.OCCLUSIF</t>
  </si>
  <si>
    <t>4021447393308</t>
  </si>
  <si>
    <t>6,5x5,4cm, 50 Stück</t>
  </si>
  <si>
    <t>PRO-OPHTA JUNIOR MINI /50</t>
  </si>
  <si>
    <t>4021447393452</t>
  </si>
  <si>
    <t>6,5x5,4cm, 100 Stück</t>
  </si>
  <si>
    <t>Pro-ophta Pst junior mini</t>
  </si>
  <si>
    <t>4021447393360</t>
  </si>
  <si>
    <t>Pro-ophta Lanzett-Stieltupfer</t>
  </si>
  <si>
    <t>10 Stück eingesiegelt, 180 Stück, steril</t>
  </si>
  <si>
    <t>Pro-ophta Microsponge ophtalmique</t>
  </si>
  <si>
    <t>Stérile</t>
  </si>
  <si>
    <t>4021447007434</t>
  </si>
  <si>
    <t>Pro-ophta Stäbchen</t>
  </si>
  <si>
    <t>5x64mm, 500 Stück</t>
  </si>
  <si>
    <t>Pro-ophta Bâtonnets</t>
  </si>
  <si>
    <t>6,4cmx0,5cm - Non Stérile Bte 500</t>
  </si>
  <si>
    <t>4021447088693</t>
  </si>
  <si>
    <t>steril, 5x64mm, 400 Stück</t>
  </si>
  <si>
    <t>6,4cmx0,5cm - Stérile Bte 400</t>
  </si>
  <si>
    <t>4021447088709</t>
  </si>
  <si>
    <t>Ratioline Mund- und Nasenmaske</t>
  </si>
  <si>
    <t>6 Stück</t>
  </si>
  <si>
    <t>RATIOLINE MASQUE BEBE /6</t>
  </si>
  <si>
    <t>4021447213132</t>
  </si>
  <si>
    <t>Raucocel Stirnband</t>
  </si>
  <si>
    <t>175x40mm</t>
  </si>
  <si>
    <t>BANDAGE FRONTAL</t>
  </si>
  <si>
    <t>4021447682433</t>
  </si>
  <si>
    <t>Raucodrape Abdecktuch</t>
  </si>
  <si>
    <t>2-lagig, 75x90cm, steril, 65 Stk</t>
  </si>
  <si>
    <t>Raucodrape Champ de soins</t>
  </si>
  <si>
    <t>75cmx90cm - 2 couches LIGHT - Stérile</t>
  </si>
  <si>
    <t>4021447706412</t>
  </si>
  <si>
    <t>2-lagig, 45x75cm, steril, 120 Stk</t>
  </si>
  <si>
    <t>45cmx75cm - 2 couches LIGHT - Stérile</t>
  </si>
  <si>
    <t>4021447706405</t>
  </si>
  <si>
    <t>2-lagig, 38x45cm, steril, 220 Stk</t>
  </si>
  <si>
    <t>38cmx45cm - 2 couches LIGHT - Stérile</t>
  </si>
  <si>
    <t>4021447706399</t>
  </si>
  <si>
    <t>Raucodrape Lochtuch</t>
  </si>
  <si>
    <t>2-lagig, 75x90cm, steril, 70 Stk</t>
  </si>
  <si>
    <t>Raucodrape Champ fenêtre centrée</t>
  </si>
  <si>
    <t>75cmx90cm-Ø8cm- 2 couches-light-Stérile</t>
  </si>
  <si>
    <t>4021447706665</t>
  </si>
  <si>
    <t>Raucodrape PRO Lochtuch selbst-</t>
  </si>
  <si>
    <t>klebend, 2-lagig, 75x90cm, steril,</t>
  </si>
  <si>
    <t>Raucodrape PRO Champ fenêtre centrée</t>
  </si>
  <si>
    <t>75cmx90cm - Ø8cm - 2 couches - Stérile</t>
  </si>
  <si>
    <t>4021447706672</t>
  </si>
  <si>
    <t>Raucodrape PRO Lochtuch variabel</t>
  </si>
  <si>
    <t>selbstkl., 2-lag, 75x90cm, steril,</t>
  </si>
  <si>
    <t>Raucodrape PRO Champ fenêtre variable</t>
  </si>
  <si>
    <t>75cmx90cm - S/2 - 2 couches - Stérile</t>
  </si>
  <si>
    <t>4021447706795</t>
  </si>
  <si>
    <t>selbstkl., 2-lag, 50x75cm, steril,</t>
  </si>
  <si>
    <t>50cmx75cm - S/2 - 2 couches - Stérile</t>
  </si>
  <si>
    <t>4021447706788</t>
  </si>
  <si>
    <t>Raucolast Elastische Fixierbinde</t>
  </si>
  <si>
    <t>4cmx4m, lose im Kt.</t>
  </si>
  <si>
    <t>RAUCOLAST BANDE NUE 4CMX4M/20</t>
  </si>
  <si>
    <t>4021447033365</t>
  </si>
  <si>
    <t>6cmx4m, lose im Kt.</t>
  </si>
  <si>
    <t>RAUCOLAST BANDE NUE 6CMX4M/20</t>
  </si>
  <si>
    <t>4021447033389</t>
  </si>
  <si>
    <t>8cmx4m, lose im Kt.</t>
  </si>
  <si>
    <t>RAUCOLAST BANDE NUE 8CMX4M/20</t>
  </si>
  <si>
    <t>4021447033419</t>
  </si>
  <si>
    <t>10cmx4m, lose im Kt.</t>
  </si>
  <si>
    <t>RAUCOLAST BANDE NUE 10CMX4M/20</t>
  </si>
  <si>
    <t>4021447033433</t>
  </si>
  <si>
    <t>12cmx4m, lose im Kt.</t>
  </si>
  <si>
    <t>RAUCOLAST BANDE FXATION ÉLASTIQUE</t>
  </si>
  <si>
    <t>4021447033457</t>
  </si>
  <si>
    <t>Raucoset anatomische Pinzette blau</t>
  </si>
  <si>
    <t>steril, 125 Stk</t>
  </si>
  <si>
    <t>RAUCOSET SET PINCE ANATOMIQUE BLEUE</t>
  </si>
  <si>
    <t>4056649220053</t>
  </si>
  <si>
    <t>Raucoset Desinfektionsset</t>
  </si>
  <si>
    <t>steril, 60 Stk</t>
  </si>
  <si>
    <t>SET DESINFECTION R1952-2-18</t>
  </si>
  <si>
    <t>4056649219729</t>
  </si>
  <si>
    <t>Raucoset Heimversorgungsset</t>
  </si>
  <si>
    <t>steril, 30 Stk</t>
  </si>
  <si>
    <t>SET SOINS A DOMICILE R19533/223</t>
  </si>
  <si>
    <t>4056649164593</t>
  </si>
  <si>
    <t>Raucoset Individual</t>
  </si>
  <si>
    <t>Debridement-Set</t>
  </si>
  <si>
    <t>4056649181545</t>
  </si>
  <si>
    <t>Näh-Set</t>
  </si>
  <si>
    <t>4056649165965</t>
  </si>
  <si>
    <t>Fadenentfernungsset</t>
  </si>
  <si>
    <t>4056649158431</t>
  </si>
  <si>
    <t>Raucoset Nierenschale</t>
  </si>
  <si>
    <t>steril, 40 Stk</t>
  </si>
  <si>
    <t>RAUCOSET BASSIN RENIFORME S3202-329</t>
  </si>
  <si>
    <t>4056649220381</t>
  </si>
  <si>
    <t>Raucoset Sondierungsset Nr. 1 (S)</t>
  </si>
  <si>
    <t>steril, 36 Stk</t>
  </si>
  <si>
    <t>L&amp;R SET SONDAGE STD N1 S3202-1</t>
  </si>
  <si>
    <t>4056649220046</t>
  </si>
  <si>
    <t>Raucoset Standard I</t>
  </si>
  <si>
    <t>steril, 10 Sets</t>
  </si>
  <si>
    <t>stérile, 10 trousses</t>
  </si>
  <si>
    <t>4021447702292</t>
  </si>
  <si>
    <t>Raucoset Universal Verbandset</t>
  </si>
  <si>
    <t>steril, 105 Stk</t>
  </si>
  <si>
    <t>RAUCOSET PANS UNIVERSEL R1953-3-237</t>
  </si>
  <si>
    <t>4056649220039</t>
  </si>
  <si>
    <t>Raucoset Verbandset Nr 1</t>
  </si>
  <si>
    <t>steril, 45 Stk</t>
  </si>
  <si>
    <t>RAUCOSET SET PANSEMENT N°1 R19533/1</t>
  </si>
  <si>
    <t>4056649219934</t>
  </si>
  <si>
    <t>Raucoset Verbandset Nr. 2</t>
  </si>
  <si>
    <t>steril, 27 Stk</t>
  </si>
  <si>
    <t>RAUCOSET SET PANS. N° 2 R1953-3-4</t>
  </si>
  <si>
    <t>4056649219958</t>
  </si>
  <si>
    <t>Raucoset Verbandset Nr. 3</t>
  </si>
  <si>
    <t>RAUCOSET SET PANS STD N°3 R19533-11</t>
  </si>
  <si>
    <t>4056649219972</t>
  </si>
  <si>
    <t>Raucoset Verbandset Nr. 8</t>
  </si>
  <si>
    <t>RAUCOSET PANSEMENT N°8 R1953-3-108</t>
  </si>
  <si>
    <t>4056649219897</t>
  </si>
  <si>
    <t>Raucotupf Stieltupfer</t>
  </si>
  <si>
    <t>kleiner Wattekopf, 100 Stück</t>
  </si>
  <si>
    <t>Raucotupf Bâtonnets ouatés</t>
  </si>
  <si>
    <t>petite tête, 100 pièces</t>
  </si>
  <si>
    <t>4056649685623</t>
  </si>
  <si>
    <t>großer Wattekopf, 50 Stück</t>
  </si>
  <si>
    <t>Raucotupf Bâtonnets ouatés grandes</t>
  </si>
  <si>
    <t>50 pièces</t>
  </si>
  <si>
    <t>4056649685654</t>
  </si>
  <si>
    <t>steril, großer Wattekopf, 50x2 Stück</t>
  </si>
  <si>
    <t>Raucotupf Bâtonnets ouatés grandes, stérile</t>
  </si>
  <si>
    <t>50x2 pièces</t>
  </si>
  <si>
    <t>4056649685661</t>
  </si>
  <si>
    <t>steril, kleiner Wattekopf, 100x2 Stück</t>
  </si>
  <si>
    <t>stérile, petite tête en ouate, 100x2 p.</t>
  </si>
  <si>
    <t>4056649685630</t>
  </si>
  <si>
    <t>Rettungsdecke</t>
  </si>
  <si>
    <t>210x160cm</t>
  </si>
  <si>
    <t>Flawa couverture sauvetage 160x210cm</t>
  </si>
  <si>
    <t>4056649731337</t>
  </si>
  <si>
    <t>Rohrrahmenbefestigung L+R disp 1000ml</t>
  </si>
  <si>
    <t>WH R T, 1414934</t>
  </si>
  <si>
    <t>Fixation cadre tubulaire L+R dispenser</t>
  </si>
  <si>
    <t>1000 ml, WH R T, 1414934</t>
  </si>
  <si>
    <t>4056649278269</t>
  </si>
  <si>
    <t>Rohrrahmenbefestigung L+R dispenser 500</t>
  </si>
  <si>
    <t>WH R E, 1414936</t>
  </si>
  <si>
    <t>500 ml, WH R E, 1414936</t>
  </si>
  <si>
    <t>4056649278238</t>
  </si>
  <si>
    <t>Rosidal CC Cohesive Compression</t>
  </si>
  <si>
    <t>10 cm x 6 m</t>
  </si>
  <si>
    <t>Rosidal CC, Bde de compression</t>
  </si>
  <si>
    <t>cohésive, 10cmx6m</t>
  </si>
  <si>
    <t>4021447708447</t>
  </si>
  <si>
    <t>Rosidal haft Kohäsive Kurzzugbinde</t>
  </si>
  <si>
    <t>6cm x 5m, einzeln verpackt</t>
  </si>
  <si>
    <t>Rosidal haft, bande cohésive</t>
  </si>
  <si>
    <t>à extensibilité courte, 6cmx5m</t>
  </si>
  <si>
    <t>4056649215479</t>
  </si>
  <si>
    <t>8cm x 5m, einzeln verpackt</t>
  </si>
  <si>
    <t>à extensibilité courte, 8cmx5m</t>
  </si>
  <si>
    <t>4056649215486</t>
  </si>
  <si>
    <t>10cm x 5m, einzeln verpackt</t>
  </si>
  <si>
    <t>à extensibilité courte, 10cmx5m</t>
  </si>
  <si>
    <t>4056649215493</t>
  </si>
  <si>
    <t>12cm x 5m, einzeln verpackt</t>
  </si>
  <si>
    <t>à extensibilité courte, 12cmx5m</t>
  </si>
  <si>
    <t>4056649215509</t>
  </si>
  <si>
    <t>Rosidal K Kurzzugbinde</t>
  </si>
  <si>
    <t>Rosidal K Bde de compression</t>
  </si>
  <si>
    <t>Allongement court - 5mx4cm</t>
  </si>
  <si>
    <t>4021447698809</t>
  </si>
  <si>
    <t>Allongement court - 5mx6cm</t>
  </si>
  <si>
    <t>4021447698816</t>
  </si>
  <si>
    <t>Allongement court - 5mx8cm</t>
  </si>
  <si>
    <t>4021447698823</t>
  </si>
  <si>
    <t>Allongement court - 5mx10cm</t>
  </si>
  <si>
    <t>4021447698830</t>
  </si>
  <si>
    <t>Allongement court - 5mx12cm</t>
  </si>
  <si>
    <t>4021447698847</t>
  </si>
  <si>
    <t>10cmx10m, einzeln verpackt</t>
  </si>
  <si>
    <t>Allongement court - 10mx10cm</t>
  </si>
  <si>
    <t>4021447698861</t>
  </si>
  <si>
    <t>ROSIDAL BDE NUE 8CMX5M</t>
  </si>
  <si>
    <t>4021447015194</t>
  </si>
  <si>
    <t>ROSIDAL BDE NUE 10CMX5M</t>
  </si>
  <si>
    <t>4021447015217</t>
  </si>
  <si>
    <t>ROSIDAL K BANDE ÉLAST.FAIBLE ALLONG.</t>
  </si>
  <si>
    <t>4021447015231</t>
  </si>
  <si>
    <t>Rosidal Lymph Arm groß</t>
  </si>
  <si>
    <t>Rosidal Lymph, Système de compression,</t>
  </si>
  <si>
    <t>Bras grande</t>
  </si>
  <si>
    <t>4056649216858</t>
  </si>
  <si>
    <t>Rosidal Lymph Arm klein</t>
  </si>
  <si>
    <t>Bras petite</t>
  </si>
  <si>
    <t>4056649216841</t>
  </si>
  <si>
    <t>Rosidal Lymph Bein groß</t>
  </si>
  <si>
    <t>Jambe grande</t>
  </si>
  <si>
    <t>4056649216834</t>
  </si>
  <si>
    <t>Rosidal Lymph Bein klein</t>
  </si>
  <si>
    <t>Jambe petite</t>
  </si>
  <si>
    <t>4056649216827</t>
  </si>
  <si>
    <t>Rosidal SC Soft Compression</t>
  </si>
  <si>
    <t>10 cm x 2,5 m</t>
  </si>
  <si>
    <t>Rosidal SC, Bde de compression, douce,</t>
  </si>
  <si>
    <t>10cmx2.5m</t>
  </si>
  <si>
    <t>4021447708454</t>
  </si>
  <si>
    <t>10cm x 3,5 m</t>
  </si>
  <si>
    <t>10cmx3.5m</t>
  </si>
  <si>
    <t>4021447708478</t>
  </si>
  <si>
    <t>15 cm x 2,5 m</t>
  </si>
  <si>
    <t>15cmx2.5m</t>
  </si>
  <si>
    <t>4021447708461</t>
  </si>
  <si>
    <t>Rosidal soft Schaumstoffbinde</t>
  </si>
  <si>
    <t>10cmx0,3cmx2,5m, einzeln verpackt</t>
  </si>
  <si>
    <t>Rosidal Soft Bde de protection en mousse</t>
  </si>
  <si>
    <t>2,5mx10cmx0,3cm</t>
  </si>
  <si>
    <t>4021447700441</t>
  </si>
  <si>
    <t>10cmx0,4cmx2,5m, einzeln verpackt</t>
  </si>
  <si>
    <t>2,5mx10cmx0,4cm</t>
  </si>
  <si>
    <t>4021447700458</t>
  </si>
  <si>
    <t>10cmx0,2cmx2m, zu 2 Stk. verpackt</t>
  </si>
  <si>
    <t>2mx10cmx0,2cm - Pack de 2 Bdes</t>
  </si>
  <si>
    <t>4021447683546</t>
  </si>
  <si>
    <t>Rosidal sys</t>
  </si>
  <si>
    <t>Ulcus cruris Kompressionssystem</t>
  </si>
  <si>
    <t>ROSIDAL SYS</t>
  </si>
  <si>
    <t>Système de bandage</t>
  </si>
  <si>
    <t>4021447686097</t>
  </si>
  <si>
    <t>Rosidal TCS UCV</t>
  </si>
  <si>
    <t>Zweikomponenten-Kompressionssystem</t>
  </si>
  <si>
    <t>Rosidal TCS</t>
  </si>
  <si>
    <t>Set de compression bi-bandes</t>
  </si>
  <si>
    <t>4021447422862</t>
  </si>
  <si>
    <t>Rucksack-Apotheke orange/schwarz</t>
  </si>
  <si>
    <t>Pharmacie alpine orange/noir</t>
  </si>
  <si>
    <t>4056649770510</t>
  </si>
  <si>
    <t>Safeview Ersatzgläser</t>
  </si>
  <si>
    <t>Packung à 25 Stück</t>
  </si>
  <si>
    <t>Safeview verres de rechange,</t>
  </si>
  <si>
    <t>paquet à 25 pces</t>
  </si>
  <si>
    <t>Safeview Rahmen</t>
  </si>
  <si>
    <t>Packung à 10 Stück</t>
  </si>
  <si>
    <t>Safeview montures,</t>
  </si>
  <si>
    <t>paquet à 10 pces</t>
  </si>
  <si>
    <t>Safeview Schutzbrillen</t>
  </si>
  <si>
    <t>Safeview lunettes de protection,</t>
  </si>
  <si>
    <t>Schalenhalter L+R dispenser 1000 ml</t>
  </si>
  <si>
    <t>SH T 26, 161100</t>
  </si>
  <si>
    <t>Support pour bac L+R dispenser 1000 ml</t>
  </si>
  <si>
    <t>4056649278030</t>
  </si>
  <si>
    <t>Schalenhalter L+R dispenser 500 ml</t>
  </si>
  <si>
    <t>SH E 26, 263800</t>
  </si>
  <si>
    <t>Support pour bac L+R dispenser 500 ml</t>
  </si>
  <si>
    <t>4056649334910</t>
  </si>
  <si>
    <t>Schalenhalter L+R dispenser Touchless</t>
  </si>
  <si>
    <t>SH 4 IMP Touchless, 1416600</t>
  </si>
  <si>
    <t>Drip tray L+R dispenser touchless</t>
  </si>
  <si>
    <t>4056649278061</t>
  </si>
  <si>
    <t>Schulungsset Lymphologie</t>
  </si>
  <si>
    <t>Trousse de formation en lymphologie</t>
  </si>
  <si>
    <t>4021447698885</t>
  </si>
  <si>
    <t>Schutzauflagen 38 x 50 cm hellblau</t>
  </si>
  <si>
    <t>2-lagig, plastifiziert, Krt 1000</t>
  </si>
  <si>
    <t>Alèses de protection 38 x 50 cm bleu cla</t>
  </si>
  <si>
    <t>2 couches, plastifiées, bte 1000</t>
  </si>
  <si>
    <t>7331246815121</t>
  </si>
  <si>
    <t>Schutzservietten weiss 37x70cm, zum Binden</t>
  </si>
  <si>
    <t>2-lagig, plastifiziert, SC 600 Stück</t>
  </si>
  <si>
    <t>Bavettes blanches 37 x 70 cm</t>
  </si>
  <si>
    <t>2 couches, plastifiées, PQ 600 pièces</t>
  </si>
  <si>
    <t>7331246900377</t>
  </si>
  <si>
    <t>Sentina Adson-Pinzette</t>
  </si>
  <si>
    <t>chirurgisch gerade 12,00 cm</t>
  </si>
  <si>
    <t>Sentina Pincette d'Adson</t>
  </si>
  <si>
    <t>chirurgical droite 12,0 cm</t>
  </si>
  <si>
    <t>4056649043010</t>
  </si>
  <si>
    <t>anatomisch gerade 12,00 cm</t>
  </si>
  <si>
    <t>anatomique droite 12,0 cm</t>
  </si>
  <si>
    <t>4056649043003</t>
  </si>
  <si>
    <t>Sentina Ambidextrous Latex Gr. L</t>
  </si>
  <si>
    <t>4063591271200</t>
  </si>
  <si>
    <t>Sentina Ambidextrous Latex Gr. M</t>
  </si>
  <si>
    <t>4063591271170</t>
  </si>
  <si>
    <t>Sentina Ambidextrous Latex Gr. S</t>
  </si>
  <si>
    <t>4063591271163</t>
  </si>
  <si>
    <t>Sentina Ambidextrous Nitril US-Handschuh</t>
  </si>
  <si>
    <t>ungepudert, lavendel, Gr. L 8-9, 200 Stk</t>
  </si>
  <si>
    <t>Sentina Ambidextrous Nitril Gants</t>
  </si>
  <si>
    <t>d'examen taille L, 200 pcs</t>
  </si>
  <si>
    <t>4063591275352</t>
  </si>
  <si>
    <t>ungepudert, lavendel, Gr. S 6-7, 200 Stk</t>
  </si>
  <si>
    <t>d'examen,taille S, 200 pcs</t>
  </si>
  <si>
    <t>4063591275376</t>
  </si>
  <si>
    <t>ungepudert, lavendel, Gr. M 7-8, 200 Stk</t>
  </si>
  <si>
    <t>d'examen taille M, 200 pcs</t>
  </si>
  <si>
    <t>4063591275369</t>
  </si>
  <si>
    <t>ungep., lavendel, Gr. XL 9-10, 180 Stk</t>
  </si>
  <si>
    <t>d'examen, taille XL, 180 pcs</t>
  </si>
  <si>
    <t>4063591275383</t>
  </si>
  <si>
    <t>Sentina Ambidextrous US-Handschuh Natur-</t>
  </si>
  <si>
    <t>latex ungepudert, weiß, Gr. M, 100 Stk</t>
  </si>
  <si>
    <t>SENTINA AMBIDEXTROUS NP GANTS D'EXAM</t>
  </si>
  <si>
    <t>TAILLE M</t>
  </si>
  <si>
    <t>4021447022840</t>
  </si>
  <si>
    <t>4063591275697</t>
  </si>
  <si>
    <t>Sentina Chirurgische Schere</t>
  </si>
  <si>
    <t>spitz / stumpf gerade 14,50 cm</t>
  </si>
  <si>
    <t>Sentina Ciseaux chirurgicaux</t>
  </si>
  <si>
    <t>pointus/émoussés droit 14,5cm</t>
  </si>
  <si>
    <t>4056649042808</t>
  </si>
  <si>
    <t>spitz / spitz gerade 13,00 cm</t>
  </si>
  <si>
    <t>Sentina ciseaux chirurgicaux</t>
  </si>
  <si>
    <t>pointus/pointus droits 13cm</t>
  </si>
  <si>
    <t>4056649042792</t>
  </si>
  <si>
    <t>spitz / stumpf gebogen 14,50 cm</t>
  </si>
  <si>
    <t>pointu/émoussé courbé, 14,50 cm</t>
  </si>
  <si>
    <t>4056649042815</t>
  </si>
  <si>
    <t>stumpf/ stumpf gerade 14,50 cm</t>
  </si>
  <si>
    <t>Sentina ciseaux chirurgiaux</t>
  </si>
  <si>
    <t>émoussés/emoussés droits 14,5cm</t>
  </si>
  <si>
    <t>4056649042822</t>
  </si>
  <si>
    <t>Sentina CP-Untersuchungshandschuh</t>
  </si>
  <si>
    <t>Gr. L, steril, 50 Paar</t>
  </si>
  <si>
    <t>SENTINA GANTS EXAM.EN COPOLYMÈRE,STÉ</t>
  </si>
  <si>
    <t>TAILLE L (2)</t>
  </si>
  <si>
    <t>4021447709796</t>
  </si>
  <si>
    <t>Gr. M, steril, 50 Paar</t>
  </si>
  <si>
    <t>TAILLE M (2)</t>
  </si>
  <si>
    <t>4021447709819</t>
  </si>
  <si>
    <t>Gr. S, steril, 100 Stück</t>
  </si>
  <si>
    <t>TAILLE S (1)</t>
  </si>
  <si>
    <t>4021447709840</t>
  </si>
  <si>
    <t>Gr. L, steril, 100 Stück</t>
  </si>
  <si>
    <t>TAILLE L (1)</t>
  </si>
  <si>
    <t>4021447709802</t>
  </si>
  <si>
    <t>Gr. M, steril, 100 Stück</t>
  </si>
  <si>
    <t>TAILLE M (1)</t>
  </si>
  <si>
    <t>4021447709826</t>
  </si>
  <si>
    <t>Gr. S, steril, 50 Paar</t>
  </si>
  <si>
    <t>TAILLE S (2)</t>
  </si>
  <si>
    <t>4021447709833</t>
  </si>
  <si>
    <t>Sentina Cusco Vaginalspekulum groß</t>
  </si>
  <si>
    <t>4056649043157</t>
  </si>
  <si>
    <t>Sentina Cusco Vaginalspekulum klein</t>
  </si>
  <si>
    <t>4056649043140</t>
  </si>
  <si>
    <t>Sentina DeBakey-Pinzette</t>
  </si>
  <si>
    <t>gerade 15,50 cm</t>
  </si>
  <si>
    <t>Sentina Pincette DeBakey</t>
  </si>
  <si>
    <t>droite, 15,5 cm</t>
  </si>
  <si>
    <t>4056649043041</t>
  </si>
  <si>
    <t>Sentina Episiotomie-Schere</t>
  </si>
  <si>
    <t>n. Braun Stadler 14,50 cm</t>
  </si>
  <si>
    <t>Sentina ciseaux à épisiotomie</t>
  </si>
  <si>
    <t>de Braun Stadler, 14,5 cm</t>
  </si>
  <si>
    <t>4056649042839</t>
  </si>
  <si>
    <t>Sentina Iris-Schere</t>
  </si>
  <si>
    <t>gebogen 11,50 cm</t>
  </si>
  <si>
    <t>Sentina Ciseaux Iris</t>
  </si>
  <si>
    <t>courbé, 11,50 cm</t>
  </si>
  <si>
    <t>4056649042860</t>
  </si>
  <si>
    <t>gerade 11,50 cm</t>
  </si>
  <si>
    <t>Sentina ciseaux Iris</t>
  </si>
  <si>
    <t>droits, 11,5 cm</t>
  </si>
  <si>
    <t>4056649042877</t>
  </si>
  <si>
    <t>Sentina Knopfkanüle</t>
  </si>
  <si>
    <t>80 mm Außendurchmesser 1,2 mm, Luer Lock</t>
  </si>
  <si>
    <t>Sentina Canule d'irrigation de 80 mm de long</t>
  </si>
  <si>
    <t>4056649043164</t>
  </si>
  <si>
    <t>Sentina Kocher-Klemme</t>
  </si>
  <si>
    <t>chirurgisch gerade 14,0 cm</t>
  </si>
  <si>
    <t>Sentina Pince de Kocher</t>
  </si>
  <si>
    <t>chirurgicale droite 14,0 cm</t>
  </si>
  <si>
    <t>4056649042921</t>
  </si>
  <si>
    <t>Sentina Kornzange</t>
  </si>
  <si>
    <t>mit Sperre n. Maier 16,00 cm</t>
  </si>
  <si>
    <t>Sentina Pince</t>
  </si>
  <si>
    <t>á pansement a. crémaillère de Maier 16cm</t>
  </si>
  <si>
    <t>4056649042952</t>
  </si>
  <si>
    <t>Sentina Kürette</t>
  </si>
  <si>
    <t>n. Fox 14,50 cm</t>
  </si>
  <si>
    <t>Sentina Curette de Fox, 14,5 cm</t>
  </si>
  <si>
    <t>4056649043126</t>
  </si>
  <si>
    <t>Sentina Magill Zange 20,00 cm</t>
  </si>
  <si>
    <t>4056649042945</t>
  </si>
  <si>
    <t>Sentina Mayo-Hegar-Nadelhalter</t>
  </si>
  <si>
    <t>12,00 cm</t>
  </si>
  <si>
    <t>Sentina Porte-aiguille Mayo-Hegar</t>
  </si>
  <si>
    <t>droite, 12,0</t>
  </si>
  <si>
    <t>4056649043058</t>
  </si>
  <si>
    <t>14,00 cm</t>
  </si>
  <si>
    <t>14,0 cm</t>
  </si>
  <si>
    <t>4056649043065</t>
  </si>
  <si>
    <t>Sentina Metzenbaum-Schere</t>
  </si>
  <si>
    <t>gebogen, fein 14,50 cm</t>
  </si>
  <si>
    <t>Sentina ciseaux de Metzenbaum</t>
  </si>
  <si>
    <t>courbes, fins 14,5 cm</t>
  </si>
  <si>
    <t>4056649042846</t>
  </si>
  <si>
    <t>Sentina Micro-Adson-Pinzette</t>
  </si>
  <si>
    <t>chirurgisch 12,00 cm</t>
  </si>
  <si>
    <t>Sentina Micro-pincette d'Adson</t>
  </si>
  <si>
    <t>chirurgical 12,00 cm</t>
  </si>
  <si>
    <t>4056649043027</t>
  </si>
  <si>
    <t>Sentina Micro-Federschere</t>
  </si>
  <si>
    <t>11,00 cm</t>
  </si>
  <si>
    <t>Sentina Micro-ciseaux à ressort</t>
  </si>
  <si>
    <t>4056649042853</t>
  </si>
  <si>
    <t>Sentina Micro-Mosquito-Klemme</t>
  </si>
  <si>
    <t>anatomisch gerade 12,50 cm</t>
  </si>
  <si>
    <t>Sentina Micro-pince Mosquito</t>
  </si>
  <si>
    <t>anatomique, droit 12,50 cm</t>
  </si>
  <si>
    <t>4056649042891</t>
  </si>
  <si>
    <t>anatomisch gebogen 12,50 cm</t>
  </si>
  <si>
    <t>anatomique courbe 12,5 cm</t>
  </si>
  <si>
    <t>4056649042907</t>
  </si>
  <si>
    <t>chirurgisch gerade 12,50 cm</t>
  </si>
  <si>
    <t>Sentina Micro-pince-Mosquito</t>
  </si>
  <si>
    <t>chirurgicale droite 12,5 cm</t>
  </si>
  <si>
    <t>4056649042914</t>
  </si>
  <si>
    <t>Sentina Micro-Nadelhalter</t>
  </si>
  <si>
    <t>ohne Arretierung 16,00 cm</t>
  </si>
  <si>
    <t>Sentina Micro-porte-aiguille</t>
  </si>
  <si>
    <t>sans crémaillère, 16,00 cm</t>
  </si>
  <si>
    <t>4056649043072</t>
  </si>
  <si>
    <t>Sentina Mosquito-Klemme n. Halsted</t>
  </si>
  <si>
    <t>Sentina Pince Halsted-Mosquito</t>
  </si>
  <si>
    <t>anatomique, courbé, 12,50 cm</t>
  </si>
  <si>
    <t>4056649042969</t>
  </si>
  <si>
    <t>Sentina Pean-Klemme</t>
  </si>
  <si>
    <t>anatomisch gerade 14,00 cm</t>
  </si>
  <si>
    <t>Sentina Pince de Pean</t>
  </si>
  <si>
    <t>anatomique droite 14,0 cm</t>
  </si>
  <si>
    <t>4056649042938</t>
  </si>
  <si>
    <t>Sentina Scharfe-Löffel Kombination</t>
  </si>
  <si>
    <t>Williger, 16,50 cm, 4,5mm/5,5mm</t>
  </si>
  <si>
    <t>Sentina Cuillères tranchantes Assort.</t>
  </si>
  <si>
    <t>4056649043119</t>
  </si>
  <si>
    <t>Sentina Schlauchklemme</t>
  </si>
  <si>
    <t>glatt 15,00 cm</t>
  </si>
  <si>
    <t>Sentina Clamp pour tubulaire</t>
  </si>
  <si>
    <t>lisse 15,0 cm</t>
  </si>
  <si>
    <t>4056649042976</t>
  </si>
  <si>
    <t>Sentina Schutzmantel</t>
  </si>
  <si>
    <t>unsteril, grün</t>
  </si>
  <si>
    <t>Sentina Blouse de protection</t>
  </si>
  <si>
    <t>non stérile, vert</t>
  </si>
  <si>
    <t>4021447945422</t>
  </si>
  <si>
    <t>Sentina Splitterpinzette</t>
  </si>
  <si>
    <t>gerade 9,00 cm</t>
  </si>
  <si>
    <t>Sentina Pincette à échardes</t>
  </si>
  <si>
    <t>droit 9,00 cm</t>
  </si>
  <si>
    <t>4056649043034</t>
  </si>
  <si>
    <t>Sentina Standard-Pinzette</t>
  </si>
  <si>
    <t>Sentina Pincette standard</t>
  </si>
  <si>
    <t>anatomique droite 14 cm</t>
  </si>
  <si>
    <t>4056649042983</t>
  </si>
  <si>
    <t>chirurgisch gerade 14,00 cm</t>
  </si>
  <si>
    <t>chirurgical, droit 14,00 cm</t>
  </si>
  <si>
    <t>4056649042990</t>
  </si>
  <si>
    <t>Sentina Verbandschere n. Lister</t>
  </si>
  <si>
    <t>15,00 cm</t>
  </si>
  <si>
    <t>Sentina Ciseaux à pansement de Lister</t>
  </si>
  <si>
    <t>4056649042884</t>
  </si>
  <si>
    <t>Sentina Wundhaken Farabeuf 15,00 cm</t>
  </si>
  <si>
    <t>4056649043096</t>
  </si>
  <si>
    <t>Sentina Wundhaken Roux 16,00 cm</t>
  </si>
  <si>
    <t>4056649043102</t>
  </si>
  <si>
    <t>Sentina Wundhaken-Kombination</t>
  </si>
  <si>
    <t>n. Senn-Miller 16,00 cm</t>
  </si>
  <si>
    <t>Sentina Combinaison d'écarteurs</t>
  </si>
  <si>
    <t>Senn-Miller 16,00 cm</t>
  </si>
  <si>
    <t>4056649043089</t>
  </si>
  <si>
    <t>Sentinex Astro</t>
  </si>
  <si>
    <t>Astrohaube, grün, 100 Stk</t>
  </si>
  <si>
    <t>Sentinex Astro cagoule orthopédique</t>
  </si>
  <si>
    <t>Vert - Non Stérile</t>
  </si>
  <si>
    <t>4021447891859</t>
  </si>
  <si>
    <t>Sentinex Astro Extra</t>
  </si>
  <si>
    <t>Astrohaube mit Schweißband, grün, 100Stk</t>
  </si>
  <si>
    <t>SENTINEX ASTRO EXTRA</t>
  </si>
  <si>
    <t>AVEC BANDE ANTI TRANSPIRATION, VERTE</t>
  </si>
  <si>
    <t>4021447891880</t>
  </si>
  <si>
    <t>Sentinex Easy</t>
  </si>
  <si>
    <t>Baretthaube, blau, 100 Stk</t>
  </si>
  <si>
    <t>Sentinex Easy charlotte</t>
  </si>
  <si>
    <t>Bleu - Non Stérile</t>
  </si>
  <si>
    <t>4021447892009</t>
  </si>
  <si>
    <t>Baretthaube, grün, 100 Stk</t>
  </si>
  <si>
    <t>4021447891989</t>
  </si>
  <si>
    <t>Baretthaube, weiß, 100 Stk</t>
  </si>
  <si>
    <t>Blanc - Non Stérile</t>
  </si>
  <si>
    <t>4021447892023</t>
  </si>
  <si>
    <t>Sentinex Fancy Schwesternhaube</t>
  </si>
  <si>
    <t>mit Mittelnaht, grün, 100 Stk</t>
  </si>
  <si>
    <t>SENTINEX FANCY</t>
  </si>
  <si>
    <t>AVEC COUTURE CENTRALE, VERTE</t>
  </si>
  <si>
    <t>4021447891903</t>
  </si>
  <si>
    <t>Sentinex Flex</t>
  </si>
  <si>
    <t>Chirurgenhaube, grün, 100 Stk</t>
  </si>
  <si>
    <t>Sentinex Flex calot de chirurgien</t>
  </si>
  <si>
    <t>4021447891965</t>
  </si>
  <si>
    <t>Sentinex Nova Schwesternhaube</t>
  </si>
  <si>
    <t>mit Bändern, grün, 100 Stk</t>
  </si>
  <si>
    <t>Sentinex Nova coiffe à nouer</t>
  </si>
  <si>
    <t>4021447891927</t>
  </si>
  <si>
    <t>Sentinex PRO OP-Mantel Special SMMS,</t>
  </si>
  <si>
    <t>mit Einschlag XL long 170 cm, steril</t>
  </si>
  <si>
    <t>Sentinex PRO Casaque renforcée</t>
  </si>
  <si>
    <t>170cm - SMMS - DE</t>
  </si>
  <si>
    <t>4021447686790</t>
  </si>
  <si>
    <t>mit Einschlag XXL 150 cm, steril</t>
  </si>
  <si>
    <t>150cm - Xlarge - SMMS - DE</t>
  </si>
  <si>
    <t>4021447686806</t>
  </si>
  <si>
    <t>mit Einschlag XL 150 cm, steril</t>
  </si>
  <si>
    <t>150cm - SMMS - DE</t>
  </si>
  <si>
    <t>4021447686783</t>
  </si>
  <si>
    <t>mit Einschlag L 130 cm, steril</t>
  </si>
  <si>
    <t>130cm - SMMS - DE</t>
  </si>
  <si>
    <t>4021447686776</t>
  </si>
  <si>
    <t>mit Einschlag S-M 120 cm, steril</t>
  </si>
  <si>
    <t>120cm - SMMS - DE</t>
  </si>
  <si>
    <t>4021447686769</t>
  </si>
  <si>
    <t>Sentinex PRO OP-Mantel Special Spunl.,</t>
  </si>
  <si>
    <t>mit Einschlag, XL long 170 cm, steril</t>
  </si>
  <si>
    <t>170cm - SPUNLACE - DE</t>
  </si>
  <si>
    <t>4021447686684</t>
  </si>
  <si>
    <t>mit Einschlag, XXL 150 cm, steril</t>
  </si>
  <si>
    <t>150cm - SPUNLACE - Xlarge - DE</t>
  </si>
  <si>
    <t>4021447686691</t>
  </si>
  <si>
    <t>mit Einschlag, XL 150 cm, steril</t>
  </si>
  <si>
    <t>150cm - SPUNLACE - DE</t>
  </si>
  <si>
    <t>4021447686677</t>
  </si>
  <si>
    <t>mit Einschlag, L 130 cm, steril</t>
  </si>
  <si>
    <t>130cm - SPUNLACE - DE</t>
  </si>
  <si>
    <t>4021447686660</t>
  </si>
  <si>
    <t>mit Einschlag, S-M 120 cm, steril</t>
  </si>
  <si>
    <t>120cm - SPUNLACE - DE</t>
  </si>
  <si>
    <t>4021447686653</t>
  </si>
  <si>
    <t>Sentinex PRO OP-Mantel Standard SMMS,</t>
  </si>
  <si>
    <t>Sentinex PRO Casaque standard</t>
  </si>
  <si>
    <t>150cm - SMMS - Xlarge - DE</t>
  </si>
  <si>
    <t>4021447686752</t>
  </si>
  <si>
    <t>4021447686738</t>
  </si>
  <si>
    <t>4021447686745</t>
  </si>
  <si>
    <t>4021447686721</t>
  </si>
  <si>
    <t>4021447686714</t>
  </si>
  <si>
    <t>Sentinex PRO OP-Mantel Standard Spunl.,</t>
  </si>
  <si>
    <t>4021447686608</t>
  </si>
  <si>
    <t>150cm - Xlarge - SPUNLACE - DE</t>
  </si>
  <si>
    <t>4021447686622</t>
  </si>
  <si>
    <t>4021447686615</t>
  </si>
  <si>
    <t>4021447686585</t>
  </si>
  <si>
    <t>4021447686592</t>
  </si>
  <si>
    <t>Sentinex Safety OP-Maske</t>
  </si>
  <si>
    <t>spritzfest, unsteril, 50 Stk,</t>
  </si>
  <si>
    <t>Sentinex Safety Masque chirurgical</t>
  </si>
  <si>
    <t>résistant aux éclaboussures, 50 pièces</t>
  </si>
  <si>
    <t>4021447867212</t>
  </si>
  <si>
    <t>Sentinex Safety Shield OP-Maske,</t>
  </si>
  <si>
    <t>mit Augenvisier, unsteril, 25 Stk,</t>
  </si>
  <si>
    <t>Sentinex SafetyShield masque chir. 4 plis</t>
  </si>
  <si>
    <t>Orange/Vert - Visière - Non Stérile</t>
  </si>
  <si>
    <t>4021447003337</t>
  </si>
  <si>
    <t>Sentinex Soft</t>
  </si>
  <si>
    <t>Baretthaube, grün, atmungsaktiv, 100 Stk</t>
  </si>
  <si>
    <t>SENTINEX SOFT</t>
  </si>
  <si>
    <t>CARLOTTE, VERTE, PERMÉABLE À L'AIR</t>
  </si>
  <si>
    <t>4021447891828</t>
  </si>
  <si>
    <t>Sentinex Soft Bereichskleidung Hose</t>
  </si>
  <si>
    <t>Größe XXL, blau, 30 Stk</t>
  </si>
  <si>
    <t>Sentinex Soft Tenue de bloc Pantalon</t>
  </si>
  <si>
    <t>Taille XXL, bleu, 30 pièces</t>
  </si>
  <si>
    <t>4056649221272</t>
  </si>
  <si>
    <t>Größe XXL, grün, 30 Stk</t>
  </si>
  <si>
    <t>Taille XXL, vert, 30 pièces</t>
  </si>
  <si>
    <t>4056649221173</t>
  </si>
  <si>
    <t>Größe XL, grün, 35 Stk</t>
  </si>
  <si>
    <t>Taille XL, vert, 35 pièces</t>
  </si>
  <si>
    <t>4056649221166</t>
  </si>
  <si>
    <t>Größe XL, blau, 35 Stk</t>
  </si>
  <si>
    <t>Taille XL, bleu, 35 pièces</t>
  </si>
  <si>
    <t>4056649221265</t>
  </si>
  <si>
    <t>Größe M, grün, 40 Stk</t>
  </si>
  <si>
    <t>Taille M, vert, 40 pièces</t>
  </si>
  <si>
    <t>4056649221142</t>
  </si>
  <si>
    <t>Größe L, grün, 40 Stk</t>
  </si>
  <si>
    <t>Taille L, vert, 40 pièces</t>
  </si>
  <si>
    <t>4056649221159</t>
  </si>
  <si>
    <t>Größe M, blau, 40 Stk</t>
  </si>
  <si>
    <t>Taille M, bleu, 40 pièces</t>
  </si>
  <si>
    <t>4056649221241</t>
  </si>
  <si>
    <t>Größe L, blau, 40 Stk</t>
  </si>
  <si>
    <t>Taille L, bleu, 40 pièces</t>
  </si>
  <si>
    <t>4056649221258</t>
  </si>
  <si>
    <t>Größe S, grün, 45 Stk</t>
  </si>
  <si>
    <t>Taille S, vert, 45 pièces</t>
  </si>
  <si>
    <t>4056649221135</t>
  </si>
  <si>
    <t>Größe S, blau, 45 Stk</t>
  </si>
  <si>
    <t>Taille S, bleu, 45 pièces</t>
  </si>
  <si>
    <t>4056649221234</t>
  </si>
  <si>
    <t>Größe XS, grün, 50 Stk</t>
  </si>
  <si>
    <t>Taille XS, vert, 50 pièces</t>
  </si>
  <si>
    <t>4056649221289</t>
  </si>
  <si>
    <t>Größe XS, blau, 50 Stk</t>
  </si>
  <si>
    <t>Taille XS, bleu, 50 pièces</t>
  </si>
  <si>
    <t>4056649221302</t>
  </si>
  <si>
    <t>Sentinex Soft Bereichskleidung Kasack</t>
  </si>
  <si>
    <t>Größe XXL, grün, 40 Stk</t>
  </si>
  <si>
    <t>Sentinex Soft Tenue de bloc Casaque</t>
  </si>
  <si>
    <t>Taille XXL, vert, 40 pièces</t>
  </si>
  <si>
    <t>4056649221128</t>
  </si>
  <si>
    <t>Größe XXL, blau, 40 Stk</t>
  </si>
  <si>
    <t>Taille XXL, bleu, 40 pièces</t>
  </si>
  <si>
    <t>4056649221227</t>
  </si>
  <si>
    <t>Größe XL, grün, 45 Stk</t>
  </si>
  <si>
    <t>Taille XL, vert, 45 pièces</t>
  </si>
  <si>
    <t>4056649221111</t>
  </si>
  <si>
    <t>Größe XL, blau, 45 Stk</t>
  </si>
  <si>
    <t>Taille XL, bleu, 45 pièces</t>
  </si>
  <si>
    <t>4056649221210</t>
  </si>
  <si>
    <t>Größe L, grün, 50 Stk</t>
  </si>
  <si>
    <t>Taille L, vert, 50 pièces</t>
  </si>
  <si>
    <t>4056649221104</t>
  </si>
  <si>
    <t>Größe L, blau, 50 Stk</t>
  </si>
  <si>
    <t>Taille L, bleu, 50 pièces</t>
  </si>
  <si>
    <t>4056649221203</t>
  </si>
  <si>
    <t>Größe M, grün, 50 Stk</t>
  </si>
  <si>
    <t>Taille M, vert, 50 pièces</t>
  </si>
  <si>
    <t>4056649221098</t>
  </si>
  <si>
    <t>Größe M, blau, 50 Stk</t>
  </si>
  <si>
    <t>Taille M, bleu, 50 pièces</t>
  </si>
  <si>
    <t>4056649221197</t>
  </si>
  <si>
    <t>Größe S, grün, 55 Stk</t>
  </si>
  <si>
    <t>Taille S, vert, 55 pièces</t>
  </si>
  <si>
    <t>4056649221081</t>
  </si>
  <si>
    <t>Größe S, blau, 55 Stk</t>
  </si>
  <si>
    <t>Taille S, bleu, 55 pièces</t>
  </si>
  <si>
    <t>4056649221180</t>
  </si>
  <si>
    <t>Größe XS, blau, 60 Stk</t>
  </si>
  <si>
    <t>Taille XS, bleu, 60 pièces</t>
  </si>
  <si>
    <t>4056649221296</t>
  </si>
  <si>
    <t>Größe XS, grün, 60 Stk</t>
  </si>
  <si>
    <t>Taille XS, vert, 60 pièces</t>
  </si>
  <si>
    <t>4056649220978</t>
  </si>
  <si>
    <t>Sentinex Soft Bereichskleidung Set</t>
  </si>
  <si>
    <t>Größe L, blau, 20 Stk</t>
  </si>
  <si>
    <t>Sentinex Soft Tenue de bloc kit</t>
  </si>
  <si>
    <t>Taille L, bleu, 20 pièces</t>
  </si>
  <si>
    <t>4056649221050</t>
  </si>
  <si>
    <t>Größe XL, blau, 20 Stk</t>
  </si>
  <si>
    <t>Taille XL, bleu, 20 pièces</t>
  </si>
  <si>
    <t>4056649221067</t>
  </si>
  <si>
    <t>Größe XL, grün, 20 Stk</t>
  </si>
  <si>
    <t>Taille XL, vert, 20 pièces</t>
  </si>
  <si>
    <t>4056649221012</t>
  </si>
  <si>
    <t>Größe XXL, blau, 20 Stk</t>
  </si>
  <si>
    <t>Taille XXL, bleu, 20 pièces</t>
  </si>
  <si>
    <t>4056649221074</t>
  </si>
  <si>
    <t>Größe L, grün, 20 Stk</t>
  </si>
  <si>
    <t>Taille L, vert, 20 pièces</t>
  </si>
  <si>
    <t>4056649221005</t>
  </si>
  <si>
    <t>Größe XXL, grün, 20 Stk</t>
  </si>
  <si>
    <t>Taille XXL, vert, 20 pièces</t>
  </si>
  <si>
    <t>4056649221029</t>
  </si>
  <si>
    <t>Größe M, grün, 22 Stk</t>
  </si>
  <si>
    <t>Taille M, vert, 22 pièces</t>
  </si>
  <si>
    <t>4056649220992</t>
  </si>
  <si>
    <t>Größe M, blau, 22 Stk</t>
  </si>
  <si>
    <t>Taille M, bleu, 22 pièces</t>
  </si>
  <si>
    <t>4056649221043</t>
  </si>
  <si>
    <t>Größe S, grün, 25 Stk</t>
  </si>
  <si>
    <t>Taille S, vert, 25 pièces</t>
  </si>
  <si>
    <t>4056649220985</t>
  </si>
  <si>
    <t>Größe XS, blau, 25 Stk</t>
  </si>
  <si>
    <t>Taille XS, bleu, 25 pièces</t>
  </si>
  <si>
    <t>4056649220961</t>
  </si>
  <si>
    <t>Größe S, blau, 25 Stk</t>
  </si>
  <si>
    <t>Taille S, bleu, 25 pièces</t>
  </si>
  <si>
    <t>4056649221036</t>
  </si>
  <si>
    <t>Größe XS, grün, 25 Stk</t>
  </si>
  <si>
    <t>Taille XS, vert, 25 pièces</t>
  </si>
  <si>
    <t>4056649220954</t>
  </si>
  <si>
    <t>Sentinex Soft Thermojacke</t>
  </si>
  <si>
    <t>Größe XL, blau, 25 Stk</t>
  </si>
  <si>
    <t>Sentinex Blouson de bloc</t>
  </si>
  <si>
    <t>taille XL, bleu, soft</t>
  </si>
  <si>
    <t>4056649066972</t>
  </si>
  <si>
    <t>Größe M, blau, 30 Stk</t>
  </si>
  <si>
    <t>taille M, bleu, soft</t>
  </si>
  <si>
    <t>4021447590677</t>
  </si>
  <si>
    <t>Größe L, blau, 30 Stk</t>
  </si>
  <si>
    <t>Sentiniex Blouson de bloc</t>
  </si>
  <si>
    <t>taille L, bleu, soft</t>
  </si>
  <si>
    <t>4021447590691</t>
  </si>
  <si>
    <t>Sentinex Thermo Mini-Poncho,</t>
  </si>
  <si>
    <t>Halskragen, 120 Stk</t>
  </si>
  <si>
    <t>Sentinex Thermo Mini-Poncho</t>
  </si>
  <si>
    <t>Col, 120 pièces</t>
  </si>
  <si>
    <t>4021447861357</t>
  </si>
  <si>
    <t>Sentinex Thermojacke</t>
  </si>
  <si>
    <t>SENTINEX Blouson de bloc</t>
  </si>
  <si>
    <t>taille M, bleu</t>
  </si>
  <si>
    <t>4021447590714</t>
  </si>
  <si>
    <t>taille L, bleu</t>
  </si>
  <si>
    <t>4021447590738</t>
  </si>
  <si>
    <t>Sentinex Trend Schwesternhaube</t>
  </si>
  <si>
    <t>lang, grün, 100 Stk</t>
  </si>
  <si>
    <t>SENTINEX charlotte longue verte</t>
  </si>
  <si>
    <t>4021447891941</t>
  </si>
  <si>
    <t>Servaderm Classic Body Lotion</t>
  </si>
  <si>
    <t>150ml</t>
  </si>
  <si>
    <t>Servaderm Classic Cleansing Foam</t>
  </si>
  <si>
    <t>(hair &amp; body), 250ml</t>
  </si>
  <si>
    <t>Servaderm Ingwer Body Lotion</t>
  </si>
  <si>
    <t>Servaderm Gingembre Body Lotion</t>
  </si>
  <si>
    <t>Silkafix Heftpflaster</t>
  </si>
  <si>
    <t>SILKAFIX ADH 1.25CMX5M</t>
  </si>
  <si>
    <t>4021447708850</t>
  </si>
  <si>
    <t>SILKAFIX ADH 2.5CMX5M</t>
  </si>
  <si>
    <t>4021447708867</t>
  </si>
  <si>
    <t>5cmx9,2m, 6 Stück, Pappkern</t>
  </si>
  <si>
    <t>SILKAFIX SPARADRAP, SOIE SYNTHÉTIQUE</t>
  </si>
  <si>
    <t>5CM X 9,2M (6)</t>
  </si>
  <si>
    <t>4021447090535</t>
  </si>
  <si>
    <t>1,25cmx9,2m, 24 Stück, Pappkern</t>
  </si>
  <si>
    <t>1,25CM X 9,2M (24)</t>
  </si>
  <si>
    <t>4021447090511</t>
  </si>
  <si>
    <t>2,5cmx9,2m, 12 Stück, Pappkern</t>
  </si>
  <si>
    <t>2,5CM X 9,2M (12)</t>
  </si>
  <si>
    <t>4021447090528</t>
  </si>
  <si>
    <t>SOCKS-jet mit Griff</t>
  </si>
  <si>
    <t>SOCKS-jet avec perche de maintien</t>
  </si>
  <si>
    <t>SOCKS-jet ohne Griff</t>
  </si>
  <si>
    <t>SOCKS-jet sans perche de maintien</t>
  </si>
  <si>
    <t>Solvaline N Wundkompresse</t>
  </si>
  <si>
    <t>steril, 5x5cm, 100 Stück</t>
  </si>
  <si>
    <t>Solvaline N compresse vulnéraire 5 x 5 cm</t>
  </si>
  <si>
    <t>4063591252704</t>
  </si>
  <si>
    <t>steril, 10x10cm, 100 Stück</t>
  </si>
  <si>
    <t>Solvaline N compresse vulnéraire 10 x 10 cm</t>
  </si>
  <si>
    <t>4063591252711</t>
  </si>
  <si>
    <t>Solvaline N compresse vulnéraire 10 x 20 cm</t>
  </si>
  <si>
    <t>4063591252728</t>
  </si>
  <si>
    <t>Sportverbandkoffer</t>
  </si>
  <si>
    <t>pharmacie de premier secours</t>
  </si>
  <si>
    <t>4056649770527</t>
  </si>
  <si>
    <t>Sprühkopf 1000 ml Flasche</t>
  </si>
  <si>
    <t>Handsprayer K4, 004053</t>
  </si>
  <si>
    <t>Tête de vaporisation Flacon 1000 ml</t>
  </si>
  <si>
    <t>Vaporisateur manuel, K4, 004053</t>
  </si>
  <si>
    <t>4056649278771</t>
  </si>
  <si>
    <t>Sterisets Katheter-set 1</t>
  </si>
  <si>
    <t>Art.Nr. 10605054</t>
  </si>
  <si>
    <t>Sterisets ensemble de cathéter 1</t>
  </si>
  <si>
    <t>N° art. 10605054</t>
  </si>
  <si>
    <t>Suprasorb A Ca-Alginattamponade</t>
  </si>
  <si>
    <t>steril, 2x30cm, 5 Stück</t>
  </si>
  <si>
    <t>Suprasorb A Pst alginate de calcium</t>
  </si>
  <si>
    <t>Mèche 30cm/2g - Stérile</t>
  </si>
  <si>
    <t>4021447688114</t>
  </si>
  <si>
    <t>Suprasorb A Calciumalginatkompresse</t>
  </si>
  <si>
    <t>4021447688084</t>
  </si>
  <si>
    <t>4021447688091</t>
  </si>
  <si>
    <t>4021447688107</t>
  </si>
  <si>
    <t>Suprasorb A+Ag antimikr. Ca-Alginatkpr.</t>
  </si>
  <si>
    <t>Suprasorb A+Ag Pst alginate calcium + Ag</t>
  </si>
  <si>
    <t>4021447688466</t>
  </si>
  <si>
    <t>4021447688473</t>
  </si>
  <si>
    <t>steril, 10x20cm, 5 Stück</t>
  </si>
  <si>
    <t>4021447688480</t>
  </si>
  <si>
    <t>Suprasorb A+Ag antimikr. Ca-Alginattamp.</t>
  </si>
  <si>
    <t>4021447688497</t>
  </si>
  <si>
    <t>Suprasorb C Kollagen-Wundverband</t>
  </si>
  <si>
    <t>steril, 4x6x0,8cm, 5 Stück</t>
  </si>
  <si>
    <t>Suprasorb C Pst collagène</t>
  </si>
  <si>
    <t>4cmx6cmx0,8cm - Stérile</t>
  </si>
  <si>
    <t>4021447688275</t>
  </si>
  <si>
    <t>steril, 6x8x0,8cm, 5 Stück</t>
  </si>
  <si>
    <t>6cmx8cmx0,8cm - Stérile</t>
  </si>
  <si>
    <t>4021447688282</t>
  </si>
  <si>
    <t>steril, 8x12x0,8cm, 5 Stück</t>
  </si>
  <si>
    <t>8cmx12cmx0,8cm - Stérile</t>
  </si>
  <si>
    <t>4021447688299</t>
  </si>
  <si>
    <t>Suprasorb F Folien-Wundverband</t>
  </si>
  <si>
    <t>gerollt, 10cmx1m</t>
  </si>
  <si>
    <t>Suprasorb F Film adhésif transparent</t>
  </si>
  <si>
    <t>1mx10cm - Rouleau - Non Stérile</t>
  </si>
  <si>
    <t>4021447688190</t>
  </si>
  <si>
    <t>steril, 5x7cm, 10 Stück</t>
  </si>
  <si>
    <t>10 Champs de pansement 05x07cm</t>
  </si>
  <si>
    <t>adhésifs stériles SUPRASORB F</t>
  </si>
  <si>
    <t>4021447688121</t>
  </si>
  <si>
    <t>10 Champs de pansement 10x12cm</t>
  </si>
  <si>
    <t>4021447688145</t>
  </si>
  <si>
    <t>gerollt, 10cmx10m</t>
  </si>
  <si>
    <t>10mx10cm - Rouleau - Non Stérile</t>
  </si>
  <si>
    <t>4021447688206</t>
  </si>
  <si>
    <t>steril, 10x25cm, 10 Stück</t>
  </si>
  <si>
    <t>10cmx25cm - Stérile</t>
  </si>
  <si>
    <t>4021447688169</t>
  </si>
  <si>
    <t>gerollt, 15cmx10m</t>
  </si>
  <si>
    <t>10mx15cm - Rouleau - Non Stérile</t>
  </si>
  <si>
    <t>4021447688213</t>
  </si>
  <si>
    <t>steril, 15x20cm, 10 Stück</t>
  </si>
  <si>
    <t>15cmx20cm - Bte/10 - Stérile</t>
  </si>
  <si>
    <t>4021447688176</t>
  </si>
  <si>
    <t>steril, 20x30cm, 10 Stück</t>
  </si>
  <si>
    <t>20cmx30cm - Stérile</t>
  </si>
  <si>
    <t>4021447688183</t>
  </si>
  <si>
    <t>5cmx7cm - Stérile</t>
  </si>
  <si>
    <t>4021447688138</t>
  </si>
  <si>
    <t>4021447688152</t>
  </si>
  <si>
    <t>Suprasorb G Gelkompresse</t>
  </si>
  <si>
    <t>steril, 5x6,5cm, 5 Stück</t>
  </si>
  <si>
    <t>Suprasorb G psts Hydrogel 5 cm x 6,5 cm</t>
  </si>
  <si>
    <t>4056649031826</t>
  </si>
  <si>
    <t>Suprasorb G psts Hydrogel 10cm x 10cm</t>
  </si>
  <si>
    <t>4056649031864</t>
  </si>
  <si>
    <t>steril, 20x20cm, 3 Stück</t>
  </si>
  <si>
    <t>Suprasorb G Pst Hydrogel</t>
  </si>
  <si>
    <t>20cmx20cm Stérile</t>
  </si>
  <si>
    <t>4056649031789</t>
  </si>
  <si>
    <t>Suprasorb H Hydrokolloid-Verband</t>
  </si>
  <si>
    <t>steril, dünn, 5x5cm, 10 Stück</t>
  </si>
  <si>
    <t>SUPRASORB H pansement hydrocolloïde fin</t>
  </si>
  <si>
    <t>5x5cm B/10 ST</t>
  </si>
  <si>
    <t>4056649923329</t>
  </si>
  <si>
    <t>steril, dünn, 5x10cm, 10 Stück</t>
  </si>
  <si>
    <t>5x10 cm B/10 ST</t>
  </si>
  <si>
    <t>4056649966098</t>
  </si>
  <si>
    <t>steril, dünn, 5x20cm, 10 Stück</t>
  </si>
  <si>
    <t>5x20 cm B/10 ST</t>
  </si>
  <si>
    <t>4056649966104</t>
  </si>
  <si>
    <t>steril, dünn, 10x10cm, 10 Stück</t>
  </si>
  <si>
    <t>10x10cm B/10 ST</t>
  </si>
  <si>
    <t>4056649966111</t>
  </si>
  <si>
    <t>steril, dünn, 15x15cm, 5 Stück</t>
  </si>
  <si>
    <t>15x15cm B/ ST</t>
  </si>
  <si>
    <t>4056649966128</t>
  </si>
  <si>
    <t>steril, standard, 10x10cm, 10 Stück</t>
  </si>
  <si>
    <t>SUPRASORB H pansement Hydrocolloïde std</t>
  </si>
  <si>
    <t>10x10 cm B/10 ST</t>
  </si>
  <si>
    <t>4056649966043</t>
  </si>
  <si>
    <t>steril, standard, 15x15 cm, 5 Stück</t>
  </si>
  <si>
    <t>SUPRASORB H Pansement hydrocolloïde std</t>
  </si>
  <si>
    <t>15x15cm  B/5 ST</t>
  </si>
  <si>
    <t>4056649966050</t>
  </si>
  <si>
    <t>steril, dünn, 20x20cm, 5 Stück</t>
  </si>
  <si>
    <t>20x20cm B/ ST</t>
  </si>
  <si>
    <t>4056649966135</t>
  </si>
  <si>
    <t>steril, border, 14x14cm, 5 Stück</t>
  </si>
  <si>
    <t>SUPRASORB H pansement hydrocolloïde</t>
  </si>
  <si>
    <t>border 14x14cm B/5 ST</t>
  </si>
  <si>
    <t>4056649966142</t>
  </si>
  <si>
    <t>steril, standard, 20x20cm, 5 Stück</t>
  </si>
  <si>
    <t>20x20cm B/5 ST</t>
  </si>
  <si>
    <t>4056649966067</t>
  </si>
  <si>
    <t>steril, sacrum, 14x16cm, 5 Stück</t>
  </si>
  <si>
    <t>Suprasorb H Pst hydrocolloïde</t>
  </si>
  <si>
    <t>Sacrum - 14cmx16cm - Stérile</t>
  </si>
  <si>
    <t>4021447688077</t>
  </si>
  <si>
    <t>Suprasorb Liquacel</t>
  </si>
  <si>
    <t>Suprasorb Liquacel 5 x 5 cm 10 pces</t>
  </si>
  <si>
    <t>4021447739700</t>
  </si>
  <si>
    <t>Suprasorb Liquacel 10 x 10 cm 10 pces</t>
  </si>
  <si>
    <t>4021447739694</t>
  </si>
  <si>
    <t>steril, 15x15cm, 5 Stück</t>
  </si>
  <si>
    <t>Suprasorb Liquacel 15 x 15 cm 5 pces</t>
  </si>
  <si>
    <t>4021447739717</t>
  </si>
  <si>
    <t>steril, 2x45cm, 5 Stück</t>
  </si>
  <si>
    <t>Suprasorb Liquacel 2 x 45 cm 5 pces</t>
  </si>
  <si>
    <t>4021447739762</t>
  </si>
  <si>
    <t>Suprasorb P PU-Schaumverband</t>
  </si>
  <si>
    <t>steril, nicht klebend, 5x5cm, 10 Stück</t>
  </si>
  <si>
    <t>Suprasorb P Pst hydrocellulaire</t>
  </si>
  <si>
    <t>Non-adhésif - 5cmx5cm - Stérile</t>
  </si>
  <si>
    <t>4021447687919</t>
  </si>
  <si>
    <t>steril, selbstkleb., 7,5x7,5cm, 10 Stück</t>
  </si>
  <si>
    <t>Adhésif - 7,5cmx7,5cm - Stérile</t>
  </si>
  <si>
    <t>4021447688022</t>
  </si>
  <si>
    <t>steril, nicht klebend, 7,5x7,5cm, 10 St.</t>
  </si>
  <si>
    <t>Non-adhésif - 7,5cmx7,5cm - Stérile</t>
  </si>
  <si>
    <t>4021447687926</t>
  </si>
  <si>
    <t>steril, selbstkleb., 15x15cm, 5 Stück</t>
  </si>
  <si>
    <t>Adhésif - 15cmx15cm - Stérile</t>
  </si>
  <si>
    <t>4021447688046</t>
  </si>
  <si>
    <t>steril, selbstkleb., 10x10cm, 10 Stück</t>
  </si>
  <si>
    <t>Adhésif - 10cmx10cm - Stérile</t>
  </si>
  <si>
    <t>4021447688039</t>
  </si>
  <si>
    <t>steril, nicht klebend, 15x15cm, 5 Stück</t>
  </si>
  <si>
    <t>Non-adhésif - 15cmx15cm - Stérile</t>
  </si>
  <si>
    <t>4021447687940</t>
  </si>
  <si>
    <t>steril, selbstkleb., 15x20cm, 5 Stück</t>
  </si>
  <si>
    <t>Adhésif - 15cmx20cm - Stérile</t>
  </si>
  <si>
    <t>4021447688053</t>
  </si>
  <si>
    <t>steril, nicht klebend, 10x10cm, 10 Stk</t>
  </si>
  <si>
    <t>Non-adhésif - 10cmx10cm - Stérile</t>
  </si>
  <si>
    <t>4021447687933</t>
  </si>
  <si>
    <t>steril, nicht klebend, 15x20cm, 5 Stück</t>
  </si>
  <si>
    <t>Non-adhésif - 15cmx20cm - Stérile</t>
  </si>
  <si>
    <t>4021447687957</t>
  </si>
  <si>
    <t>steril, sacrum, 18x20,5cm, 5 Stück</t>
  </si>
  <si>
    <t>Adhésif Sacrum - 18cmx20,5cm - Stérile</t>
  </si>
  <si>
    <t>4021447688015</t>
  </si>
  <si>
    <t>Suprasorb P sensitive PU-pjena,</t>
  </si>
  <si>
    <t>sterilna, border, 12,5x12,5cm, a10</t>
  </si>
  <si>
    <t>Suprasorb P Sensitive Border</t>
  </si>
  <si>
    <t>12,5x12,5cm Hydrocell siliconé B/10 ST</t>
  </si>
  <si>
    <t>4056649771623</t>
  </si>
  <si>
    <t>Suprasorb P sensitive PU-Schaumverband,</t>
  </si>
  <si>
    <t>steril, border lite, 5x5cm, 10 Stk</t>
  </si>
  <si>
    <t>Suprasorb P Sensitive Border Lite</t>
  </si>
  <si>
    <t>5x5cm Hydrocell siliconé B/10 ST</t>
  </si>
  <si>
    <t>4056649771661</t>
  </si>
  <si>
    <t>steril, non-border, 5x5cm, 10 Stk</t>
  </si>
  <si>
    <t>SUPRASORB P sensitive non border</t>
  </si>
  <si>
    <t>5x5 cm B/10 ST</t>
  </si>
  <si>
    <t>4056649990208</t>
  </si>
  <si>
    <t>steril, border lite, 5x10cm, 10Stk</t>
  </si>
  <si>
    <t>5x10cm Hydrocell siliconé B/10 ST</t>
  </si>
  <si>
    <t>4056649771678</t>
  </si>
  <si>
    <t>steril, border lite, 7,5x8,5cm,10 Stk</t>
  </si>
  <si>
    <t>7,5x8,5cm Hydrocell siliconé B/10 ST</t>
  </si>
  <si>
    <t>4056649771685</t>
  </si>
  <si>
    <t>steril, non-border, 7,5x7,5cm, 10 Stk</t>
  </si>
  <si>
    <t>7,5x7,5 cm B/10 ST</t>
  </si>
  <si>
    <t>4056649990253</t>
  </si>
  <si>
    <t>steril, border, 7,5x8,5cm, 10 Stk</t>
  </si>
  <si>
    <t>4056649771630</t>
  </si>
  <si>
    <t>steril, border lite, 10x10cm, 10Stk</t>
  </si>
  <si>
    <t>10x10cm Hydrocell siliconé B/10 ST</t>
  </si>
  <si>
    <t>4056649773375</t>
  </si>
  <si>
    <t>steril, border, 10x10cm, 10 Stk</t>
  </si>
  <si>
    <t>4056649771616</t>
  </si>
  <si>
    <t>steril, non-border, 10x10cm, 10Stk</t>
  </si>
  <si>
    <t>4056649990215</t>
  </si>
  <si>
    <t>steril, border lite, 9x15cm, 10Stk</t>
  </si>
  <si>
    <t>9x15cm Hydrocell siliconé B/10 ST</t>
  </si>
  <si>
    <t>4056649771692</t>
  </si>
  <si>
    <t>steril, multisite, 12x15cm, 10 Stk</t>
  </si>
  <si>
    <t>SUPRASORB P sensitive border multisite</t>
  </si>
  <si>
    <t>12x15 cm B/10 ST</t>
  </si>
  <si>
    <t>4056649990291</t>
  </si>
  <si>
    <t>steril, border lite, 10x20cm, 10Stk</t>
  </si>
  <si>
    <t>10x20cm Hydrocell siliconé B/10 ST</t>
  </si>
  <si>
    <t>4056649771708</t>
  </si>
  <si>
    <t>steril, non-border, 15x15cm, 10Stk</t>
  </si>
  <si>
    <t>15x15 cm B/10 ST</t>
  </si>
  <si>
    <t>4056649990239</t>
  </si>
  <si>
    <t>steril, non-border, 10x20cm, 10Stk</t>
  </si>
  <si>
    <t>10x20 cm B/10 ST</t>
  </si>
  <si>
    <t>4056649990222</t>
  </si>
  <si>
    <t>steril, border, 15x15cm, 10 Stk</t>
  </si>
  <si>
    <t>15x15cm Hydrocell siliconé B/10 ST</t>
  </si>
  <si>
    <t>4056649771647</t>
  </si>
  <si>
    <t>steril, sacrum, 17x17,5cm, 10 Stk</t>
  </si>
  <si>
    <t>SUPRASORB P sensitive border sacrum</t>
  </si>
  <si>
    <t>17x17,5 cm B/10 ST</t>
  </si>
  <si>
    <t>4056649990277</t>
  </si>
  <si>
    <t>steril, sacrum, 23x23cm, 10 Stk</t>
  </si>
  <si>
    <t>23x23 cm B/10 ST</t>
  </si>
  <si>
    <t>4056649990307</t>
  </si>
  <si>
    <t>steril, heel, 23,5x25cm, 10 Stk</t>
  </si>
  <si>
    <t>SUPRASORB P sensitive border heel</t>
  </si>
  <si>
    <t>23,5x25 cm B/10 ST</t>
  </si>
  <si>
    <t>4056649990284</t>
  </si>
  <si>
    <t>steril, non-border, 15x20cm, 10Stk</t>
  </si>
  <si>
    <t>15x20 cm B/10 ST</t>
  </si>
  <si>
    <t>4056649990260</t>
  </si>
  <si>
    <t>steril, non-border, 20x20cm, 10Stk</t>
  </si>
  <si>
    <t>20x20 cm B/10 ST</t>
  </si>
  <si>
    <t>4056649990246</t>
  </si>
  <si>
    <t>steril, border, 20x20cm, 10 Stk</t>
  </si>
  <si>
    <t>20x20cm Hydrocell siliconé B/10 ST</t>
  </si>
  <si>
    <t>4056649771654</t>
  </si>
  <si>
    <t>Suprasorb P silicone PU-Schaumverband</t>
  </si>
  <si>
    <t>steril, non-border, 5x5cm, 10 Stück</t>
  </si>
  <si>
    <t>Suprasorb P silicone, pansement en mousse PU</t>
  </si>
  <si>
    <t>non-border, 5x5 cm, 10 pces</t>
  </si>
  <si>
    <t>4021447594101</t>
  </si>
  <si>
    <t>steril, non-border, 7,5x7,5cm, 10 Stück</t>
  </si>
  <si>
    <t>non border, 7.5x7.5 cm, 10 pces</t>
  </si>
  <si>
    <t>4021447594149</t>
  </si>
  <si>
    <t>steril, border, 15x15cm, 5 Stück</t>
  </si>
  <si>
    <t>border, 15x15 cm, 5 pces</t>
  </si>
  <si>
    <t>4021447594248</t>
  </si>
  <si>
    <t>steril, non-border, 15x15cm, 5 Stück</t>
  </si>
  <si>
    <t>non border, 15x15 cm, 5 pces</t>
  </si>
  <si>
    <t>4021447594163</t>
  </si>
  <si>
    <t>steril, border, 10x10cm, 10 Stück</t>
  </si>
  <si>
    <t>border, 10x10 cm, 10 pces</t>
  </si>
  <si>
    <t>4021447594224</t>
  </si>
  <si>
    <t>steril, border, 15x20cm, 5 Stück</t>
  </si>
  <si>
    <t>border, 15x20 cm, 5 pces</t>
  </si>
  <si>
    <t>4021447594262</t>
  </si>
  <si>
    <t>steril, non-border, 15x20cm, 5 Stück</t>
  </si>
  <si>
    <t>non border, 15x20 cm, 5 pces</t>
  </si>
  <si>
    <t>4021447594187</t>
  </si>
  <si>
    <t>Suprasorb P+PHMB antimikr. Schaumverb.</t>
  </si>
  <si>
    <t>steril, non-adhesive, 5x5cm, 10 Stück</t>
  </si>
  <si>
    <t>Suprasorb P+PHMB Pans. mousse antimicr.</t>
  </si>
  <si>
    <t>stérile, non-adhésif, 5x5cm, 10 p.</t>
  </si>
  <si>
    <t>4056649092278</t>
  </si>
  <si>
    <t>steril, non-adhesive, 7,5x7,5cm, 10 Stk</t>
  </si>
  <si>
    <t>stérile, non-adhésif, 7,5x7,5cm, 10 p.</t>
  </si>
  <si>
    <t>4056649092315</t>
  </si>
  <si>
    <t>steril, non-adhesive, 10x20cm, 5 Stück</t>
  </si>
  <si>
    <t>stérile, non-adhésif, 10x20cm, 5 p.</t>
  </si>
  <si>
    <t>4056649092391</t>
  </si>
  <si>
    <t>steril, non-adhesive, 15x15cm, 5 Stück</t>
  </si>
  <si>
    <t>stérile, non-adhésif, 15x15cm, 5 p.</t>
  </si>
  <si>
    <t>4056649092438</t>
  </si>
  <si>
    <t>steril, non-adhesive, 10x10cm, 10 Stück</t>
  </si>
  <si>
    <t>stérile, non-adhésif, 10x10cm, 10 p.</t>
  </si>
  <si>
    <t>4056649092353</t>
  </si>
  <si>
    <t>steril, non-adhesive, 20x20cm, 5 Stück</t>
  </si>
  <si>
    <t>stérile, non-adhésif, 20x20cm, 10 p.</t>
  </si>
  <si>
    <t>4056649092476</t>
  </si>
  <si>
    <t>Suprasorb X HydroBalance Kompresse</t>
  </si>
  <si>
    <t>steril, 5x5cm, 5 Stück</t>
  </si>
  <si>
    <t>Suprasorb X Pst hydrobalance</t>
  </si>
  <si>
    <t>4021447688336</t>
  </si>
  <si>
    <t>steril, 9x9cm, 5 Stück</t>
  </si>
  <si>
    <t>9cmx9cm - Stérile</t>
  </si>
  <si>
    <t>4021447688305</t>
  </si>
  <si>
    <t>steril, 14x20cm, 5 Stück</t>
  </si>
  <si>
    <t>14cmx20cm - Stérile</t>
  </si>
  <si>
    <t>4021447688312</t>
  </si>
  <si>
    <t>Suprasorb X HydroBalance Tamponade</t>
  </si>
  <si>
    <t>steril, 2x21cm, 5 Stück</t>
  </si>
  <si>
    <t>Mèche - 2cmx21cm - Stérile</t>
  </si>
  <si>
    <t>4021447688329</t>
  </si>
  <si>
    <t>Suprasorb X+PHMB HydroBalance Kpr.</t>
  </si>
  <si>
    <t>Suprasorb X+PHMB Pst hydrobalance+PHMB</t>
  </si>
  <si>
    <t>4021447688343</t>
  </si>
  <si>
    <t>4021447688350</t>
  </si>
  <si>
    <t>4021447688367</t>
  </si>
  <si>
    <t>Suprasorb X+PHMB HydroBalance Tamp.</t>
  </si>
  <si>
    <t>4021447688374</t>
  </si>
  <si>
    <t>Taschen-Apotheke Etui grau</t>
  </si>
  <si>
    <t>Flawa pharmacie de poche étui gris</t>
  </si>
  <si>
    <t>4056649770541</t>
  </si>
  <si>
    <t>Tempress Kalt Warm Kompresse 12x29cm blau mit Vlies</t>
  </si>
  <si>
    <t>Tempress compresse chaud froid 12x29cm bleu vlies</t>
  </si>
  <si>
    <t>4251765102669</t>
  </si>
  <si>
    <t>Tempress Kalt-/Warm-Kompresse</t>
  </si>
  <si>
    <t>21x38cm, einzeln verpackt, blau</t>
  </si>
  <si>
    <t>Compresse chaud/froid 21 x 38 cm, bleu</t>
  </si>
  <si>
    <t>réutilisable, sans enveloppe en non-tiss, 1 pce.</t>
  </si>
  <si>
    <t>16x26cm, 10 Stück, blau</t>
  </si>
  <si>
    <t>Compresse chaud/froid 16 x 26 cm, bleu</t>
  </si>
  <si>
    <t>réutilisable, sans enveloppe en non-tiss, 10 pce.</t>
  </si>
  <si>
    <t>12x29cm, 15 Stück, blau</t>
  </si>
  <si>
    <t>Compresse chaud/froid 12 x 29 cm, bleu</t>
  </si>
  <si>
    <t>sans enveloppe en non-tissé, carton 15 pce.</t>
  </si>
  <si>
    <t>Tempress Kalt-/Warm-Mini-Kompresse</t>
  </si>
  <si>
    <t>9x13cm, einzeln verpackt</t>
  </si>
  <si>
    <t>Tempress compresse chaud froid</t>
  </si>
  <si>
    <t>9x13cm bleu avec vlies</t>
  </si>
  <si>
    <t>9x13cm, 30 Stück</t>
  </si>
  <si>
    <t>Compresse chaud/froid 9 x 13 cm</t>
  </si>
  <si>
    <t>avec enveloppe en non-tissé carton 30 pce</t>
  </si>
  <si>
    <t>Tempress Kalt-Warm-Kompresse</t>
  </si>
  <si>
    <t>21x38cm, 5 Stück, blau</t>
  </si>
  <si>
    <t>réutilisable, sans enveloppe en non-tiss, 5 pce</t>
  </si>
  <si>
    <t>tg Fingerling</t>
  </si>
  <si>
    <t>50 Stk.</t>
  </si>
  <si>
    <t>tg Bandage de doigt</t>
  </si>
  <si>
    <t>4021447089959</t>
  </si>
  <si>
    <t>tg fix Netzverband 25m</t>
  </si>
  <si>
    <t>Größe A</t>
  </si>
  <si>
    <t>tg fix Filet tubulaire 25m</t>
  </si>
  <si>
    <t>Taille A - Doigts</t>
  </si>
  <si>
    <t>4021447701295</t>
  </si>
  <si>
    <t>Größe B</t>
  </si>
  <si>
    <t>Taille B - Plusieurs doigts, main, pied</t>
  </si>
  <si>
    <t>4021447701301</t>
  </si>
  <si>
    <t>Größe C</t>
  </si>
  <si>
    <t>Taille C - Bras, jambe, tête petite</t>
  </si>
  <si>
    <t>4021447701318</t>
  </si>
  <si>
    <t>Größe D</t>
  </si>
  <si>
    <t>Taille D - Tête large, petit tronc</t>
  </si>
  <si>
    <t>4021447701325</t>
  </si>
  <si>
    <t>Größe E</t>
  </si>
  <si>
    <t>Taille E - Tronc large, hanche, épaule</t>
  </si>
  <si>
    <t>4021447701332</t>
  </si>
  <si>
    <t>tg grip Stütz-Schlauchverband</t>
  </si>
  <si>
    <t>Größe A, 10m</t>
  </si>
  <si>
    <t>TG-GRIP JERSEY TUBUL. A 4,6CMX10M</t>
  </si>
  <si>
    <t>4021447700991</t>
  </si>
  <si>
    <t>Größe B, 10m</t>
  </si>
  <si>
    <t>tg grip Pansement tubulaire</t>
  </si>
  <si>
    <t>Taille B - Main, bras, jambe</t>
  </si>
  <si>
    <t>4021447701004</t>
  </si>
  <si>
    <t>Größe C, 10m</t>
  </si>
  <si>
    <t>Taille C - Main, bras, jambe</t>
  </si>
  <si>
    <t>4021447701011</t>
  </si>
  <si>
    <t>Größe D, 10m</t>
  </si>
  <si>
    <t>Taille D - Main, bras, jambe</t>
  </si>
  <si>
    <t>4021447701028</t>
  </si>
  <si>
    <t>Größe E, 10m</t>
  </si>
  <si>
    <t>Taille E - Main, bras, jambe</t>
  </si>
  <si>
    <t>4021447701035</t>
  </si>
  <si>
    <t>Größe F, 10m</t>
  </si>
  <si>
    <t>Taille F - Cuisse</t>
  </si>
  <si>
    <t>4021447701042</t>
  </si>
  <si>
    <t>Größe G, 10m</t>
  </si>
  <si>
    <t>Taille G - Cuisse</t>
  </si>
  <si>
    <t>4021447701059</t>
  </si>
  <si>
    <t>Größe J, 10m</t>
  </si>
  <si>
    <t>Taille J - Tronc</t>
  </si>
  <si>
    <t>4021447701066</t>
  </si>
  <si>
    <t>Größe K, 10m</t>
  </si>
  <si>
    <t>Taille K - Tronc</t>
  </si>
  <si>
    <t>4021447701073</t>
  </si>
  <si>
    <t>Größe L, 10m</t>
  </si>
  <si>
    <t>Taille L - Tronc</t>
  </si>
  <si>
    <t>4021447701080</t>
  </si>
  <si>
    <t>Größe M, 10m</t>
  </si>
  <si>
    <t>Taille M - Tronc</t>
  </si>
  <si>
    <t>4021447701097</t>
  </si>
  <si>
    <t>tg Schlauchverband</t>
  </si>
  <si>
    <t>Größe 1, 20m, weiß</t>
  </si>
  <si>
    <t>tg Jersey tubulaire blanchi</t>
  </si>
  <si>
    <t>Taille 1 - 20mx1,4cm</t>
  </si>
  <si>
    <t>4021447700786</t>
  </si>
  <si>
    <t>Größe 2, 20m, weiß</t>
  </si>
  <si>
    <t>Taille 2 - 20mx2,3cm</t>
  </si>
  <si>
    <t>4021447700793</t>
  </si>
  <si>
    <t>Größe 3, 20m, weiß</t>
  </si>
  <si>
    <t>Taille 3 - 20mx3cm</t>
  </si>
  <si>
    <t>4021447700809</t>
  </si>
  <si>
    <t>Größe 5, 20m, weiß</t>
  </si>
  <si>
    <t>Taille 5 - 20mx5,5cm</t>
  </si>
  <si>
    <t>4021447700816</t>
  </si>
  <si>
    <t>Größe 6, 20m, weiß</t>
  </si>
  <si>
    <t>Taille 6 - 20mx6,5cm</t>
  </si>
  <si>
    <t>4021447700823</t>
  </si>
  <si>
    <t>Größe 7, 20m, weiß</t>
  </si>
  <si>
    <t>Taille 7 - 20mx7cm</t>
  </si>
  <si>
    <t>4021447700830</t>
  </si>
  <si>
    <t>Größe K1, 10m, weiß</t>
  </si>
  <si>
    <t>Taille K1 - 10mx16cm</t>
  </si>
  <si>
    <t>4021447700922</t>
  </si>
  <si>
    <t>Größe 9, 20m, weiß</t>
  </si>
  <si>
    <t>Taille 9 - 20mx8,5cm</t>
  </si>
  <si>
    <t>4021447700847</t>
  </si>
  <si>
    <t>Größe 12, 20m, weiß</t>
  </si>
  <si>
    <t>TG JERSEY TUBULAIRE, 12</t>
  </si>
  <si>
    <t>NO.12,BLANC, 20M</t>
  </si>
  <si>
    <t>4021447700854</t>
  </si>
  <si>
    <t>Größe K2, 10m, weiß</t>
  </si>
  <si>
    <t>Taille K2 - 10mx21cm</t>
  </si>
  <si>
    <t>4021447700939</t>
  </si>
  <si>
    <t>tg soft Polsterschlauchverband</t>
  </si>
  <si>
    <t>Größe S, 10m</t>
  </si>
  <si>
    <t>Jersey Tubulaire rembourrag S*</t>
  </si>
  <si>
    <t>4021447683669</t>
  </si>
  <si>
    <t>tg soft Jersey tubulaire de rembourrage</t>
  </si>
  <si>
    <t>Taille M</t>
  </si>
  <si>
    <t>4021447683676</t>
  </si>
  <si>
    <t>Jersey Tubulaire rembourrag L*</t>
  </si>
  <si>
    <t>4021447683683</t>
  </si>
  <si>
    <t>tg-Hemd</t>
  </si>
  <si>
    <t>groß, Erwachsene</t>
  </si>
  <si>
    <t>TG MAILLOT GRANDE TAILLE ADULTE</t>
  </si>
  <si>
    <t>4021447700953</t>
  </si>
  <si>
    <t>Tischhalter L+R dispenser 1000 ml</t>
  </si>
  <si>
    <t>TH T E, 1418128</t>
  </si>
  <si>
    <t>Support de table L+R dispenser 1000 ml</t>
  </si>
  <si>
    <t>4056649278566</t>
  </si>
  <si>
    <t>Tischhalter L+R dispenser 500 ml</t>
  </si>
  <si>
    <t>TH E E, 1418123</t>
  </si>
  <si>
    <t>Support de table L+R dispenser 500 ml</t>
  </si>
  <si>
    <t>4056649278535</t>
  </si>
  <si>
    <t>Touch of Life UH Naturlatex ungep, weiß</t>
  </si>
  <si>
    <t>M, 100St, identisch Ambidextrous Latex</t>
  </si>
  <si>
    <t>L, 100St, identisch Ambidextrous Latex</t>
  </si>
  <si>
    <t>S, 100St, identisch Ambidextrous Latex</t>
  </si>
  <si>
    <t>Trikotschlauch</t>
  </si>
  <si>
    <t>6cmx25m</t>
  </si>
  <si>
    <t>Jersey uni coton 25mx6cm *</t>
  </si>
  <si>
    <t>4021447684697</t>
  </si>
  <si>
    <t>8cmx25m</t>
  </si>
  <si>
    <t>Jersey uni coton 25mx08cm *</t>
  </si>
  <si>
    <t>4021447684703</t>
  </si>
  <si>
    <t>10cmx25m</t>
  </si>
  <si>
    <t>Jersey uni coton 25mx10cm *</t>
  </si>
  <si>
    <t>4021447684710</t>
  </si>
  <si>
    <t>12cmx25m</t>
  </si>
  <si>
    <t>Jersey uni coton 25mx12cm *</t>
  </si>
  <si>
    <t>4021447684727</t>
  </si>
  <si>
    <t>15cmx25m</t>
  </si>
  <si>
    <t>Jersey uni coton 25mx15cm *</t>
  </si>
  <si>
    <t>4021447684734</t>
  </si>
  <si>
    <t>20cmx25m</t>
  </si>
  <si>
    <t>Jersey uni coton 25mx20cm *</t>
  </si>
  <si>
    <t>4021447684741</t>
  </si>
  <si>
    <t>25cmx25m</t>
  </si>
  <si>
    <t>JERSEY TUBULAIRE</t>
  </si>
  <si>
    <t>25 CM X 25 M</t>
  </si>
  <si>
    <t>4021447684758</t>
  </si>
  <si>
    <t>Varicex F Zinkleimbinde</t>
  </si>
  <si>
    <t>VARICEX F,  BANDE À L'OXYDE DE ZINC</t>
  </si>
  <si>
    <t>10 CM X 7 M</t>
  </si>
  <si>
    <t>4021447688558</t>
  </si>
  <si>
    <t>VARICEX F 10CMX10M</t>
  </si>
  <si>
    <t>4021447688565</t>
  </si>
  <si>
    <t>Varicex S Zinkleimbinde</t>
  </si>
  <si>
    <t>VARICEX S, BANDE À L'OXYDE DE ZINC</t>
  </si>
  <si>
    <t>4021447688596</t>
  </si>
  <si>
    <t>Varicex S Bde à l'oxyde de zinc</t>
  </si>
  <si>
    <t>7mx10cm</t>
  </si>
  <si>
    <t>4021447688602</t>
  </si>
  <si>
    <t>VARICEX S,  BANDE À L'OXYDE DE ZINC</t>
  </si>
  <si>
    <t>10 CM X 10 M</t>
  </si>
  <si>
    <t>4021447688619</t>
  </si>
  <si>
    <t>10cmx7m, einzeln verpackt, 20 Stk.</t>
  </si>
  <si>
    <t>4021447688633</t>
  </si>
  <si>
    <t>VENO-GLIDER</t>
  </si>
  <si>
    <t>VENOSAN 3000 COT AD Ccl. 2</t>
  </si>
  <si>
    <t>beige X-large lang gesch Fuss</t>
  </si>
  <si>
    <t>VENOSAN 3000 Cotton AD Ccl. 2</t>
  </si>
  <si>
    <t>beige XL long fermé</t>
  </si>
  <si>
    <t>beige small kurz gesch Fuss</t>
  </si>
  <si>
    <t>beige S courte fermé</t>
  </si>
  <si>
    <t>beige medium kurz gesch Fuss</t>
  </si>
  <si>
    <t>beige M courte fermé</t>
  </si>
  <si>
    <t>beige small lang gesch Fuss</t>
  </si>
  <si>
    <t>beige S long fermé</t>
  </si>
  <si>
    <t>beige large lang gesch Fuss</t>
  </si>
  <si>
    <t>beige L long fermé</t>
  </si>
  <si>
    <t>beige medium kurz offener Fuss</t>
  </si>
  <si>
    <t>beige M courte ouvert</t>
  </si>
  <si>
    <t>beige large kurz offener Fuss</t>
  </si>
  <si>
    <t>beige L courte ouvert</t>
  </si>
  <si>
    <t>beige medium lang gesch Fuss</t>
  </si>
  <si>
    <t>beige M long fermé</t>
  </si>
  <si>
    <t>beige small kurz offener Fuss</t>
  </si>
  <si>
    <t>beige S courte ouvert</t>
  </si>
  <si>
    <t>beige X-large kurz offener Fuss</t>
  </si>
  <si>
    <t>beige XL courte ouvert</t>
  </si>
  <si>
    <t>beige small lang offener Fuss</t>
  </si>
  <si>
    <t>beige S long ouvert</t>
  </si>
  <si>
    <t>beige medium lang offener Fuss</t>
  </si>
  <si>
    <t>beige M long ouvert</t>
  </si>
  <si>
    <t>beige large lang offener Fuss</t>
  </si>
  <si>
    <t>beige L long ouvert</t>
  </si>
  <si>
    <t>beige X-large lang offener Fuss</t>
  </si>
  <si>
    <t>beige XL long ouvert</t>
  </si>
  <si>
    <t>beige large kurz gesch Fuss</t>
  </si>
  <si>
    <t>beige L courte fermé</t>
  </si>
  <si>
    <t>beige X-large kurz gesch Fuss</t>
  </si>
  <si>
    <t>beige XL courte fermé</t>
  </si>
  <si>
    <t>VENOSAN 3000 COT AD Ccl. 3</t>
  </si>
  <si>
    <t>VENOSAN 3000 Cotton AD Ccl. 3</t>
  </si>
  <si>
    <t>VENOSAN 3000 Cot ADH Ccl. 2</t>
  </si>
  <si>
    <t>beige large kurz offener Fuss HR</t>
  </si>
  <si>
    <t>VENOSAN 3000 Cotton ADH Ccl. 2</t>
  </si>
  <si>
    <t>beige L courte ouvert  bde. adh lisse</t>
  </si>
  <si>
    <t>beige X-large kurz offener Fuss HR</t>
  </si>
  <si>
    <t>beige XL courte ouvert  bde. adh lisse</t>
  </si>
  <si>
    <t>beige small kurz gesch Fuss HR</t>
  </si>
  <si>
    <t>beige S courte fermé  bde. adh lisse</t>
  </si>
  <si>
    <t>beige medium kurz gesch Fuss HR</t>
  </si>
  <si>
    <t>beige M courte fermé  bde. adh lisse</t>
  </si>
  <si>
    <t>beige large kurz gesch Fuss HR</t>
  </si>
  <si>
    <t>beige L courte fermé  bde. adh lisse</t>
  </si>
  <si>
    <t>beige small lang offener Fuss HR</t>
  </si>
  <si>
    <t>beige S long ouvert  bde. adh lisse</t>
  </si>
  <si>
    <t>beige medium lang offener Fuss HR</t>
  </si>
  <si>
    <t>beige M long ouvert  bde. adh lisse</t>
  </si>
  <si>
    <t>beige X-large lang offener Fuss HR</t>
  </si>
  <si>
    <t>beige XL long ouvert  bde. adh lisse</t>
  </si>
  <si>
    <t>beige large lang gesch Fuss HR</t>
  </si>
  <si>
    <t>beige L long fermé  bde. adh lisse</t>
  </si>
  <si>
    <t>beige small kurz offener Fuss HR</t>
  </si>
  <si>
    <t>beige S courte ouvert  bde. adh lisse</t>
  </si>
  <si>
    <t>beige medium kurz offener Fuss HR</t>
  </si>
  <si>
    <t>beige M courte ouvert  bde. adh lisse</t>
  </si>
  <si>
    <t>beige X-large kurz gesch Fuss HR</t>
  </si>
  <si>
    <t>beige XL courte fermé  bde. adh lisse</t>
  </si>
  <si>
    <t>beige large lang offener Fuss HR</t>
  </si>
  <si>
    <t>beige L long ouvert  bde. adh lisse</t>
  </si>
  <si>
    <t>beige small lang gesch Fuss HR</t>
  </si>
  <si>
    <t>beige S long fermé  bde. adh lisse</t>
  </si>
  <si>
    <t>beige medium lang gesch Fuss HR</t>
  </si>
  <si>
    <t>beige M long fermé  bde. adh lisse</t>
  </si>
  <si>
    <t>beige X-large lang gesch Fuss HR</t>
  </si>
  <si>
    <t>beige XL long fermé  bde. adh lisse</t>
  </si>
  <si>
    <t>VENOSAN 3000 Cot AGH Ccl. 2</t>
  </si>
  <si>
    <t>VENOSAN 3000 Cotton AGH Ccl. 2</t>
  </si>
  <si>
    <t>VENOSAN 4000 AD Ccl. 1</t>
  </si>
  <si>
    <t>sand X-large kurz offener Fuss</t>
  </si>
  <si>
    <t>sand XL courte ouvert</t>
  </si>
  <si>
    <t>sand small kurz gesch Fuss</t>
  </si>
  <si>
    <t>sand S courte fermé</t>
  </si>
  <si>
    <t>sand large kurz gesch Fuss</t>
  </si>
  <si>
    <t>sand L courte fermé</t>
  </si>
  <si>
    <t>mexico medium lang gesch Fuss</t>
  </si>
  <si>
    <t>mexico M Long fermé</t>
  </si>
  <si>
    <t>mexico large lang gesch Fuss</t>
  </si>
  <si>
    <t>mexico L Long fermé</t>
  </si>
  <si>
    <t>mexico X-large lang gesch Fuss</t>
  </si>
  <si>
    <t>mexico XL Long fermé</t>
  </si>
  <si>
    <t>mexico small kurz offener Fuss</t>
  </si>
  <si>
    <t>mexico S courte ouvert</t>
  </si>
  <si>
    <t>mexico small kurz gesch Fuss</t>
  </si>
  <si>
    <t>mexico S courte fermé</t>
  </si>
  <si>
    <t>sand small lang offener Fuss</t>
  </si>
  <si>
    <t>sand S Long ouvert</t>
  </si>
  <si>
    <t>sand large lang offener Fuss</t>
  </si>
  <si>
    <t>sand L Long ouvert</t>
  </si>
  <si>
    <t>sand X-large lang gesch Fuss</t>
  </si>
  <si>
    <t>sand XL Long fermé</t>
  </si>
  <si>
    <t>sand X-large kurz gesch Fuss</t>
  </si>
  <si>
    <t>sand XL courte fermé</t>
  </si>
  <si>
    <t>mexico small lang offener Fuss</t>
  </si>
  <si>
    <t>mexico S Long ouvert</t>
  </si>
  <si>
    <t>mexico X-large lang offener Fuss</t>
  </si>
  <si>
    <t>mexico XL Long ouvert</t>
  </si>
  <si>
    <t>mexico large kurz offener Fuss</t>
  </si>
  <si>
    <t>mexico L courte ouvert</t>
  </si>
  <si>
    <t>mexico medium kurz gesch Fuss</t>
  </si>
  <si>
    <t>mexico M courte fermé</t>
  </si>
  <si>
    <t>sand medium lang offener Fuss</t>
  </si>
  <si>
    <t>sand M Long ouvert</t>
  </si>
  <si>
    <t>sand small kurz offener Fuss</t>
  </si>
  <si>
    <t>sand S courte ouvert</t>
  </si>
  <si>
    <t>sand medium kurz gesch Fuss</t>
  </si>
  <si>
    <t>sand M courte fermé</t>
  </si>
  <si>
    <t>mexico medium lang offener Fuss</t>
  </si>
  <si>
    <t>mexico M Long ouvert</t>
  </si>
  <si>
    <t>mexico medium kurz offener Fuss</t>
  </si>
  <si>
    <t>mexico M courte ouvert</t>
  </si>
  <si>
    <t>mexico X-large kurz offener Fuss</t>
  </si>
  <si>
    <t>mexico XL courte ouvert</t>
  </si>
  <si>
    <t>mexico large kurz gesch Fuss</t>
  </si>
  <si>
    <t>mexico L courte fermé</t>
  </si>
  <si>
    <t>marokko small lang offener Fuss</t>
  </si>
  <si>
    <t>marokko S Long ouvert</t>
  </si>
  <si>
    <t>marokko medium lang gesch Fuss</t>
  </si>
  <si>
    <t>marokko M Long fermé</t>
  </si>
  <si>
    <t>marokko medium kurz offener Fuss</t>
  </si>
  <si>
    <t>marokko M courte ouvert</t>
  </si>
  <si>
    <t>sand X-large lang offener Fuss</t>
  </si>
  <si>
    <t>sand XL Long ouvert</t>
  </si>
  <si>
    <t>sand small lang gesch Fuss</t>
  </si>
  <si>
    <t>sand S Long fermé</t>
  </si>
  <si>
    <t>sand medium lang gesch Fuss</t>
  </si>
  <si>
    <t>sand M Long fermé</t>
  </si>
  <si>
    <t>sand large lang gesch Fuss</t>
  </si>
  <si>
    <t>sand L Long fermé</t>
  </si>
  <si>
    <t>sand medium kurz offener Fuss</t>
  </si>
  <si>
    <t>sand M courte ouvert</t>
  </si>
  <si>
    <t>sand large kurz offener Fuss</t>
  </si>
  <si>
    <t>sand L courte ouvert</t>
  </si>
  <si>
    <t>mexico large lang offener Fuss</t>
  </si>
  <si>
    <t>mexico L Long ouvert</t>
  </si>
  <si>
    <t>mexico small lang gesch Fuss</t>
  </si>
  <si>
    <t>mexico S Long fermé</t>
  </si>
  <si>
    <t>mexico X-large kurz gesch Fuss</t>
  </si>
  <si>
    <t>mexico XL courte fermé</t>
  </si>
  <si>
    <t>marokko large lang gesch Fuss</t>
  </si>
  <si>
    <t>marokko L Long fermé</t>
  </si>
  <si>
    <t>marokko X-large lang gesch Fuss</t>
  </si>
  <si>
    <t>marokko XL Long fermé</t>
  </si>
  <si>
    <t>marokko small kurz gesch Fuss</t>
  </si>
  <si>
    <t>marokko S courte fermé</t>
  </si>
  <si>
    <t>marokko large kurz gesch Fuss</t>
  </si>
  <si>
    <t>marokko L courte fermé</t>
  </si>
  <si>
    <t>marokko small kurz offener Fuss</t>
  </si>
  <si>
    <t>marokko S courte ouvert</t>
  </si>
  <si>
    <t>marokko large kurz offener Fuss</t>
  </si>
  <si>
    <t>marokko L courte ouvert</t>
  </si>
  <si>
    <t>marokko X-large kurz offener Fuss</t>
  </si>
  <si>
    <t>marokko XL courte ouvert</t>
  </si>
  <si>
    <t>black medium lang gesch Fuss</t>
  </si>
  <si>
    <t>black M Long fermé</t>
  </si>
  <si>
    <t>black X-large lang gesch Fuss</t>
  </si>
  <si>
    <t>black XL Long fermé</t>
  </si>
  <si>
    <t>black large kurz offener Fuss</t>
  </si>
  <si>
    <t>black L courte ouvert</t>
  </si>
  <si>
    <t>black small lang offener Fuss</t>
  </si>
  <si>
    <t>black S Long ouvert</t>
  </si>
  <si>
    <t>black medium lang offener Fuss</t>
  </si>
  <si>
    <t>black M Long ouvert</t>
  </si>
  <si>
    <t>black large lang offener Fuss</t>
  </si>
  <si>
    <t>black L Long ouvert</t>
  </si>
  <si>
    <t>black X-large lang offener Fuss</t>
  </si>
  <si>
    <t>black XL Long ouvert</t>
  </si>
  <si>
    <t>black X-large kurz gesch Fuss</t>
  </si>
  <si>
    <t>black XL courte fermé</t>
  </si>
  <si>
    <t>marokko medium kurz gesch Fuss</t>
  </si>
  <si>
    <t>marokko M courte fermé</t>
  </si>
  <si>
    <t>marokko X-large kurz gesch Fuss</t>
  </si>
  <si>
    <t>marokko XL courte fermé</t>
  </si>
  <si>
    <t>black small lang gesch Fuss</t>
  </si>
  <si>
    <t>black S Long fermé</t>
  </si>
  <si>
    <t>black large lang gesch Fuss</t>
  </si>
  <si>
    <t>black L Long fermé</t>
  </si>
  <si>
    <t>black medium kurz offener Fuss</t>
  </si>
  <si>
    <t>black M courte ouvert</t>
  </si>
  <si>
    <t>marokko medium lang offener Fuss</t>
  </si>
  <si>
    <t>marokko M Long ouvert</t>
  </si>
  <si>
    <t>marokko large lang offener Fuss</t>
  </si>
  <si>
    <t>marokko L Long ouvert</t>
  </si>
  <si>
    <t>marokko X-large lang offener Fuss</t>
  </si>
  <si>
    <t>marokko XL Long ouvert</t>
  </si>
  <si>
    <t>marokko small lang gesch Fuss</t>
  </si>
  <si>
    <t>marokko S Long fermé</t>
  </si>
  <si>
    <t>black small kurz offener Fuss</t>
  </si>
  <si>
    <t>black S courte ouvert</t>
  </si>
  <si>
    <t>black X-large kurz offener Fuss</t>
  </si>
  <si>
    <t>black XL courte ouvert</t>
  </si>
  <si>
    <t>black small kurz gesch Fuss</t>
  </si>
  <si>
    <t>black S courte fermé</t>
  </si>
  <si>
    <t>black medium kurz gesch Fuss</t>
  </si>
  <si>
    <t>black M courte fermé</t>
  </si>
  <si>
    <t>black large kurz gesch Fuss</t>
  </si>
  <si>
    <t>black L courte fermé</t>
  </si>
  <si>
    <t>VENOSAN 4000 AD Ccl. 2</t>
  </si>
  <si>
    <t>anthracite X-large kurz offener Fuss</t>
  </si>
  <si>
    <t>anthracite X-large courte ouvert</t>
  </si>
  <si>
    <t>7640212734916</t>
  </si>
  <si>
    <t>anthracite medium kurz gesch Fuss</t>
  </si>
  <si>
    <t>anthracite medium courte fermé</t>
  </si>
  <si>
    <t>7640212734930</t>
  </si>
  <si>
    <t>marine large kurz offener Fuss</t>
  </si>
  <si>
    <t>marine large courte ouvert</t>
  </si>
  <si>
    <t>7640212735302</t>
  </si>
  <si>
    <t>marine small kurz offener Fuss</t>
  </si>
  <si>
    <t>marine small courte ouvert</t>
  </si>
  <si>
    <t>7640212735289</t>
  </si>
  <si>
    <t>marine small lang gesch Fuss</t>
  </si>
  <si>
    <t>marine small long fermé</t>
  </si>
  <si>
    <t>7640212735241</t>
  </si>
  <si>
    <t>marine medium lang offener Fuss</t>
  </si>
  <si>
    <t>marine medium long ouvert</t>
  </si>
  <si>
    <t>7640212735210</t>
  </si>
  <si>
    <t>anthracite large lang gesch Fuss</t>
  </si>
  <si>
    <t>anthracite large long fermé</t>
  </si>
  <si>
    <t>7640212734862</t>
  </si>
  <si>
    <t>anthracite X-large lang offener Fuss</t>
  </si>
  <si>
    <t>anthracite X-large long ouvert</t>
  </si>
  <si>
    <t>7640212734831</t>
  </si>
  <si>
    <t>anthracite small lang offener Fuss</t>
  </si>
  <si>
    <t>anthracite small long ouvert</t>
  </si>
  <si>
    <t>7640212734800</t>
  </si>
  <si>
    <t>anthracite large lang offener Fuss</t>
  </si>
  <si>
    <t>anthracite large long ouvert</t>
  </si>
  <si>
    <t>7640212734824</t>
  </si>
  <si>
    <t>anthracite medium lang gesch Fuss</t>
  </si>
  <si>
    <t>anthracite medium long fermé</t>
  </si>
  <si>
    <t>7640212734855</t>
  </si>
  <si>
    <t>anthracite small kurz gesch Fuss</t>
  </si>
  <si>
    <t>anthracite small courte fermé</t>
  </si>
  <si>
    <t>7640212734923</t>
  </si>
  <si>
    <t>anthracite large kurz gesch Fuss</t>
  </si>
  <si>
    <t>anthracite large courte fermé</t>
  </si>
  <si>
    <t>7640212734947</t>
  </si>
  <si>
    <t>anthracite X-large kurz gesch Fuss</t>
  </si>
  <si>
    <t>anthracite X-large courte fermé</t>
  </si>
  <si>
    <t>7640212734954</t>
  </si>
  <si>
    <t>marine large lang offener Fuss</t>
  </si>
  <si>
    <t>marine large long ouvert</t>
  </si>
  <si>
    <t>7640212735227</t>
  </si>
  <si>
    <t>marine X-large lang offener Fuss</t>
  </si>
  <si>
    <t>marine X-large long ouvert</t>
  </si>
  <si>
    <t>7640212735234</t>
  </si>
  <si>
    <t>marine medium kurz offener Fuss</t>
  </si>
  <si>
    <t>marine medium courte ouvert</t>
  </si>
  <si>
    <t>7640212735296</t>
  </si>
  <si>
    <t>marine X-large kurz offener Fuss</t>
  </si>
  <si>
    <t>marine X-large courte ouvert</t>
  </si>
  <si>
    <t>7640212735319</t>
  </si>
  <si>
    <t>marine X-large kurz gesch Fuss</t>
  </si>
  <si>
    <t>marine X-large courte fermé</t>
  </si>
  <si>
    <t>7640212735357</t>
  </si>
  <si>
    <t>anthracite small lang gesch Fuss</t>
  </si>
  <si>
    <t>anthracite small long fermé</t>
  </si>
  <si>
    <t>7640212734848</t>
  </si>
  <si>
    <t>anthracite X-large lang gesch Fuss</t>
  </si>
  <si>
    <t>anthracite X-large long fermé</t>
  </si>
  <si>
    <t>7640212734879</t>
  </si>
  <si>
    <t>anthracite small kurz offener Fuss</t>
  </si>
  <si>
    <t>anthracite small courte ouvert</t>
  </si>
  <si>
    <t>7640212734886</t>
  </si>
  <si>
    <t>anthracite medium kurz offener Fuss</t>
  </si>
  <si>
    <t>anthracite medium courte ouvert</t>
  </si>
  <si>
    <t>7640212734893</t>
  </si>
  <si>
    <t>anthracite large kurz offener Fuss</t>
  </si>
  <si>
    <t>anthracite large courte ouvert</t>
  </si>
  <si>
    <t>7640212734909</t>
  </si>
  <si>
    <t>marine small lang offener Fuss</t>
  </si>
  <si>
    <t>marine small long ouvert</t>
  </si>
  <si>
    <t>7640212735203</t>
  </si>
  <si>
    <t>marine medium lang gesch Fuss</t>
  </si>
  <si>
    <t>marine medium long fermé</t>
  </si>
  <si>
    <t>7640212735258</t>
  </si>
  <si>
    <t>marine large lang gesch Fuss</t>
  </si>
  <si>
    <t>marine large long fermé</t>
  </si>
  <si>
    <t>7640212735265</t>
  </si>
  <si>
    <t>marine X-large lang gesch Fuss</t>
  </si>
  <si>
    <t>marine X-large long fermé</t>
  </si>
  <si>
    <t>7640212735272</t>
  </si>
  <si>
    <t>anthracite medium lang offener Fuss</t>
  </si>
  <si>
    <t>anthracite medium long ouvert</t>
  </si>
  <si>
    <t>7640212734817</t>
  </si>
  <si>
    <t>marine small kurz gesch Fuss</t>
  </si>
  <si>
    <t>marine small courte fermé</t>
  </si>
  <si>
    <t>7640212735326</t>
  </si>
  <si>
    <t>marine medium kurz gesch Fuss</t>
  </si>
  <si>
    <t>marine medium courte fermé</t>
  </si>
  <si>
    <t>7640212735333</t>
  </si>
  <si>
    <t>marine large kurz gesch Fuss</t>
  </si>
  <si>
    <t>marine large courte fermé</t>
  </si>
  <si>
    <t>7640212735340</t>
  </si>
  <si>
    <t>VENOSAN 4000 ADH Ccl. 1</t>
  </si>
  <si>
    <t>mexico small lang gesch Fuss HR</t>
  </si>
  <si>
    <t>mexico S Long fermé  bde. adh lisse</t>
  </si>
  <si>
    <t>mexico large lang gesch Fuss HR</t>
  </si>
  <si>
    <t>mexico L Long fermé  bde. adh lisse</t>
  </si>
  <si>
    <t>mexico X-large lang gesch Fuss HR</t>
  </si>
  <si>
    <t>mexico XL Long fermé  bde. adh lisse</t>
  </si>
  <si>
    <t>mexico large kurz gesch Fuss HR</t>
  </si>
  <si>
    <t>mexico L courte fermé  bde. adh lisse</t>
  </si>
  <si>
    <t>mexico small kurz gesch Fuss HR</t>
  </si>
  <si>
    <t>mexico S courte fermé  bde. adh lisse</t>
  </si>
  <si>
    <t>mexico large kurz offener Fuss HR</t>
  </si>
  <si>
    <t>mexico L courte ouvert  bde. adh lisse</t>
  </si>
  <si>
    <t>mexico medium kurz offener Fuss HR</t>
  </si>
  <si>
    <t>mexico M courte ouvert  bde. adh lisse</t>
  </si>
  <si>
    <t>mexico X-large lang offener Fuss HR</t>
  </si>
  <si>
    <t>mexico XL Long ouvert  bde. adh lisse</t>
  </si>
  <si>
    <t>mexico medium lang gesch Fuss HR</t>
  </si>
  <si>
    <t>mexico M Long fermé  bde. adh lisse</t>
  </si>
  <si>
    <t>mexico small kurz offener Fuss HR</t>
  </si>
  <si>
    <t>mexico S courte ouvert  bde. adh lisse</t>
  </si>
  <si>
    <t>mexico X-large kurz offener Fuss HR</t>
  </si>
  <si>
    <t>mexico XL courte ouvert  bde. adh lisse</t>
  </si>
  <si>
    <t>mexico medium kurz gesch Fuss HR</t>
  </si>
  <si>
    <t>mexico M courte fermé  bde. adh lisse</t>
  </si>
  <si>
    <t>mexico small lang offener Fuss HR</t>
  </si>
  <si>
    <t>mexico S Long ouvert  bde. adh lisse</t>
  </si>
  <si>
    <t>mexico medium lang offener Fuss HR</t>
  </si>
  <si>
    <t>mexico M Long ouvert  bde. adh lisse</t>
  </si>
  <si>
    <t>mexico large lang offener Fuss HR</t>
  </si>
  <si>
    <t>mexico L Long ouvert  bde. adh lisse</t>
  </si>
  <si>
    <t>mexico X-large kurz gesch Fuss HR</t>
  </si>
  <si>
    <t>mexico XL courte fermé  bde. adh lisse</t>
  </si>
  <si>
    <t>marokko medium lang offener Fuss HR</t>
  </si>
  <si>
    <t>marokko M Long ouvert bde. adh lisse</t>
  </si>
  <si>
    <t>marokko large lang offener Fuss HR</t>
  </si>
  <si>
    <t>marokko L Long ouvert bde. adh lisse</t>
  </si>
  <si>
    <t>marokko small lang gesch Fuss HR</t>
  </si>
  <si>
    <t>marokko S Long fermé bde. adh lisse</t>
  </si>
  <si>
    <t>marokko X-large kurz offener Fuss HR</t>
  </si>
  <si>
    <t>marokko XL courte ouvert bde. adh lisse</t>
  </si>
  <si>
    <t>marokko large lang gesch Fuss HR</t>
  </si>
  <si>
    <t>marokko L Long fermé bde. adh lisse</t>
  </si>
  <si>
    <t>marokko X-large lang gesch Fuss HR</t>
  </si>
  <si>
    <t>marokko XL Long fermé bde. adh lisse</t>
  </si>
  <si>
    <t>marokko small kurz offener Fuss HR</t>
  </si>
  <si>
    <t>marokko S courte ouvert bde. adh lisse</t>
  </si>
  <si>
    <t>marokko medium kurz gesch Fuss HR</t>
  </si>
  <si>
    <t>marokko M courte fermé bde. adh lisse</t>
  </si>
  <si>
    <t>marokko large kurz gesch Fuss HR</t>
  </si>
  <si>
    <t>marokko L courte fermé bde. adh lisse</t>
  </si>
  <si>
    <t>marokko X-large kurz gesch Fuss HR</t>
  </si>
  <si>
    <t>marokko XL courte fermé bde. adh lisse</t>
  </si>
  <si>
    <t>black small kurz offener Fuss HR</t>
  </si>
  <si>
    <t>black S courte ouvert  bde. adh lisse</t>
  </si>
  <si>
    <t>black large kurz offener Fuss HR</t>
  </si>
  <si>
    <t>black L courte ouvert  bde. adh lisse</t>
  </si>
  <si>
    <t>black X-large kurz offener Fuss HR</t>
  </si>
  <si>
    <t>black XL courte ouvert  bde. adh lisse</t>
  </si>
  <si>
    <t>black small kurz gesch Fuss HR</t>
  </si>
  <si>
    <t>black S courte fermé  bde. adh lisse</t>
  </si>
  <si>
    <t>black medium kurz gesch Fuss HR</t>
  </si>
  <si>
    <t>black M courte fermé  bde. adh lisse</t>
  </si>
  <si>
    <t>black large kurz gesch Fuss HR</t>
  </si>
  <si>
    <t>black L courte fermé  bde. adh lisse</t>
  </si>
  <si>
    <t>black medium lang offener Fuss HR</t>
  </si>
  <si>
    <t>black M Long ouvert  bde. adh lisse</t>
  </si>
  <si>
    <t>black small lang gesch Fuss HR</t>
  </si>
  <si>
    <t>black S Long fermé  bde. adh lisse</t>
  </si>
  <si>
    <t>black large lang gesch Fuss HR</t>
  </si>
  <si>
    <t>black L Long fermé  bde. adh lisse</t>
  </si>
  <si>
    <t>marokko X-large lang offener Fuss HR</t>
  </si>
  <si>
    <t>marokko XL Long ouvert bde. adh lisse</t>
  </si>
  <si>
    <t>marokko medium kurz offener Fuss HR</t>
  </si>
  <si>
    <t>marokko M courte ouvert bde. adh lisse</t>
  </si>
  <si>
    <t>marokko large kurz offener Fuss HR</t>
  </si>
  <si>
    <t>marokko L courte ouvert bde. adh lisse</t>
  </si>
  <si>
    <t>marokko small kurz gesch Fuss HR</t>
  </si>
  <si>
    <t>marokko S courte fermé bde. adh lisse</t>
  </si>
  <si>
    <t>black small lang offener Fuss HR</t>
  </si>
  <si>
    <t>black S Long ouvert  bde. adh lisse</t>
  </si>
  <si>
    <t>black large lang offener Fuss HR</t>
  </si>
  <si>
    <t>black L Long ouvert  bde. adh lisse</t>
  </si>
  <si>
    <t>black X-large lang offener Fuss HR</t>
  </si>
  <si>
    <t>black XL Long ouvert  bde. adh lisse</t>
  </si>
  <si>
    <t>black X-large lang gesch Fuss HR</t>
  </si>
  <si>
    <t>black XL Long fermé  bde. adh lisse</t>
  </si>
  <si>
    <t>black medium kurz offener Fuss HR</t>
  </si>
  <si>
    <t>black M courte ouvert  bde. adh lisse</t>
  </si>
  <si>
    <t>black X-large kurz gesch Fuss HR</t>
  </si>
  <si>
    <t>black XL courte fermé  bde. adh lisse</t>
  </si>
  <si>
    <t>marokko small lang offener Fuss HR</t>
  </si>
  <si>
    <t>marokko S Long ouvert bde. adh lisse</t>
  </si>
  <si>
    <t>marokko medium lang gesch Fuss HR</t>
  </si>
  <si>
    <t>marokko M Long fermé bde. adh lisse</t>
  </si>
  <si>
    <t>black medium lang gesch Fuss HR</t>
  </si>
  <si>
    <t>black M Long fermé  bde. adh lisse</t>
  </si>
  <si>
    <t>VENOSAN 4000 ADH Ccl. 2</t>
  </si>
  <si>
    <t>marokko L Long fermé  bde. adh lisse</t>
  </si>
  <si>
    <t>marokko L courte ouvert  bde. adh lisse</t>
  </si>
  <si>
    <t>marokko M Long ouvert  bde. adh lisse</t>
  </si>
  <si>
    <t>marokko L Long ouvert  bde. adh lisse</t>
  </si>
  <si>
    <t>marokko S Long fermé  bde. adh lisse</t>
  </si>
  <si>
    <t>marokko S courte ouvert  bde. adh lisse</t>
  </si>
  <si>
    <t>marokko S courte fermé  bde. adh lisse</t>
  </si>
  <si>
    <t>marokko XL courte fermé  bde. adh lisse</t>
  </si>
  <si>
    <t>marokko L courte fermé  bde. adh lisse</t>
  </si>
  <si>
    <t>marokko S Long ouvert  bde. adh lisse</t>
  </si>
  <si>
    <t>marokko XL Long ouvert  bde. adh lisse</t>
  </si>
  <si>
    <t>marokko M Long fermé  bde. adh lisse</t>
  </si>
  <si>
    <t>marokko XL Long fermé  bde. adh lisse</t>
  </si>
  <si>
    <t>marokko M courte ouvert  bde. adh lisse</t>
  </si>
  <si>
    <t>marokko M courte fermé  bde. adh lisse</t>
  </si>
  <si>
    <t>VENOSAN 4000 AGGL Ccl. 2</t>
  </si>
  <si>
    <t>VENOSAN 4000 AGGR Ccl. 2</t>
  </si>
  <si>
    <t>VENOSAN 4000 AGH Ccl. 1</t>
  </si>
  <si>
    <t>sand X-large lang offener Fuss HR</t>
  </si>
  <si>
    <t>sand XL Long ouvert   bde. adh lisse</t>
  </si>
  <si>
    <t>sand X-large kurz offener Fuss HR</t>
  </si>
  <si>
    <t>sand XL courte ouvert  bde. adh lisse</t>
  </si>
  <si>
    <t>sand medium kurz gesch Fuss HR</t>
  </si>
  <si>
    <t>sand M courte fermé  bde. adh lisse</t>
  </si>
  <si>
    <t>sand large kurz gesch Fuss HR</t>
  </si>
  <si>
    <t>sand L courte fermé  bde. adh lisse</t>
  </si>
  <si>
    <t>mexico small kurz gesch Fuss SpHR</t>
  </si>
  <si>
    <t>mexico S courte fermé  bde. adh ornée</t>
  </si>
  <si>
    <t>mexico X-large kurz gesch Fuss SpHR</t>
  </si>
  <si>
    <t>mexico XL courte fermé  bde. adh ornée</t>
  </si>
  <si>
    <t>sand small lang gesch Fuss SpHR</t>
  </si>
  <si>
    <t>sand S Long fermé  bde. adh ornée</t>
  </si>
  <si>
    <t>sand medium lang gesch Fuss SpHR</t>
  </si>
  <si>
    <t>sand M Long fermé  bde. adh ornée</t>
  </si>
  <si>
    <t>sand medium lang offener Fuss HR</t>
  </si>
  <si>
    <t>sand M Long ouvert  bde. adh lisse</t>
  </si>
  <si>
    <t>sand X-large lang gesch Fuss HR</t>
  </si>
  <si>
    <t>sand XL Long fermé  bde. adh lisse</t>
  </si>
  <si>
    <t>sand large kurz gesch Fuss SpHR</t>
  </si>
  <si>
    <t>sand L courte fermé  bde. adh ornée</t>
  </si>
  <si>
    <t>sand X-large kurz gesch Fuss SpHR</t>
  </si>
  <si>
    <t>sand XL courte fermé  bde. adh ornée</t>
  </si>
  <si>
    <t>sand medium kurz offener Fuss HR</t>
  </si>
  <si>
    <t>sand M courte ouvert  bde. adh lisse</t>
  </si>
  <si>
    <t>mexico XL Long ouvert   bde. adh lisse</t>
  </si>
  <si>
    <t>mexico large kurz gesch Fuss SpHR</t>
  </si>
  <si>
    <t>mexico L courte fermé  bde. adh ornée</t>
  </si>
  <si>
    <t>sand large lang offener Fuss HR</t>
  </si>
  <si>
    <t>sand L Long ouvert   bde. adh lisse</t>
  </si>
  <si>
    <t>sand small lang gesch Fuss HR</t>
  </si>
  <si>
    <t>sand S Long fermé  bde. adh lisse</t>
  </si>
  <si>
    <t>sand medium kurz gesch Fuss SpHR</t>
  </si>
  <si>
    <t>sand M courte fermé  bde. adh ornée</t>
  </si>
  <si>
    <t>sand small kurz offener Fuss HR</t>
  </si>
  <si>
    <t>sand S courte ouvert  bde. adh lisse</t>
  </si>
  <si>
    <t>sand large kurz offener Fuss HR</t>
  </si>
  <si>
    <t>sand L courte ouvert  bde. adh lisse</t>
  </si>
  <si>
    <t>sand small kurz gesch Fuss HR</t>
  </si>
  <si>
    <t>sand S courte fermé  bde. adh lisse</t>
  </si>
  <si>
    <t>sand X-large kurz gesch Fuss HR</t>
  </si>
  <si>
    <t>sand XL courte fermé  bde. adh lisse</t>
  </si>
  <si>
    <t>mexico medium kurz gesch Fuss SpHR</t>
  </si>
  <si>
    <t>mexico M courte fermé  bde. adh ornée</t>
  </si>
  <si>
    <t>sand large lang gesch Fuss SpHR</t>
  </si>
  <si>
    <t>sand L Long fermé  bde. adh ornée</t>
  </si>
  <si>
    <t>sand X-large lang gesch Fuss SpHR</t>
  </si>
  <si>
    <t>sand XL Long fermé  bde. adh ornée</t>
  </si>
  <si>
    <t>sand small lang offener Fuss HR</t>
  </si>
  <si>
    <t>sand S Long ouvert  bde. adh lisse</t>
  </si>
  <si>
    <t>sand medium lang gesch Fuss HR</t>
  </si>
  <si>
    <t>sand M Long fermé  bde. adh lisse</t>
  </si>
  <si>
    <t>sand large lang gesch Fuss HR</t>
  </si>
  <si>
    <t>sand L Long fermé  bde. adh lisse</t>
  </si>
  <si>
    <t>sand small kurz gesch Fuss SpHR</t>
  </si>
  <si>
    <t>sand S courte fermé  bde. adh ornée</t>
  </si>
  <si>
    <t>mexico small lang gesch Fuss SpHR</t>
  </si>
  <si>
    <t>mexico S Long fermé  bde. adh ornée</t>
  </si>
  <si>
    <t>mexico medium lang gesch Fuss SpHR</t>
  </si>
  <si>
    <t>mexico M Long fermé  bde. adh ornée</t>
  </si>
  <si>
    <t>mexico large lang gesch Fuss SpHR</t>
  </si>
  <si>
    <t>mexico L Long fermé  bde. adh ornée</t>
  </si>
  <si>
    <t>mexico X-large lang gesch Fuss SpHR</t>
  </si>
  <si>
    <t>mexico XL Long fermé  bde. adh ornée</t>
  </si>
  <si>
    <t>mexico L Long ouvert   bde. adh lisse</t>
  </si>
  <si>
    <t>marokko small kurz gesch Fuss SpHR</t>
  </si>
  <si>
    <t>marokko S courte fermé  bde. adh ornée</t>
  </si>
  <si>
    <t>marokko medium kurz gesch Fuss SpHR</t>
  </si>
  <si>
    <t>marokko M courte fermé  bde. adh ornée</t>
  </si>
  <si>
    <t>marokko large kurz gesch Fuss SpHR</t>
  </si>
  <si>
    <t>marokko L courte fermé  bde. adh ornée</t>
  </si>
  <si>
    <t>black small kurz gesch Fuss SpHR</t>
  </si>
  <si>
    <t>black S courte fermé  bde. adh ornée</t>
  </si>
  <si>
    <t>black large kurz gesch Fuss SpHR</t>
  </si>
  <si>
    <t>black L courte fermé  bde. adh ornée</t>
  </si>
  <si>
    <t>black XL Long ouvert   bde. adh lisse</t>
  </si>
  <si>
    <t>marokko small lang gesch Fuss SpHR</t>
  </si>
  <si>
    <t>marokko S Long fermé  bde. adh ornée</t>
  </si>
  <si>
    <t>marokko large lang gesch Fuss SpHR</t>
  </si>
  <si>
    <t>marokko L Long fermé  bde. adh ornée</t>
  </si>
  <si>
    <t>marokko X-large lang gesch Fuss SpHR</t>
  </si>
  <si>
    <t>marokko XL Long fermé  bde. adh ornée</t>
  </si>
  <si>
    <t>marokko X-large kurz gesch Fuss SpHR</t>
  </si>
  <si>
    <t>marokko XL courte fermé  bde. adh ornée</t>
  </si>
  <si>
    <t>black L Long ouvert   bde. adh lisse</t>
  </si>
  <si>
    <t>black medium kurz gesch Fuss SpHR</t>
  </si>
  <si>
    <t>black M courte fermé  bde. adh ornée</t>
  </si>
  <si>
    <t>black X-large kurz gesch Fuss SpHR</t>
  </si>
  <si>
    <t>black XL courte fermé  bde. adh ornée</t>
  </si>
  <si>
    <t>marokko medium lang gesch Fuss SpHR</t>
  </si>
  <si>
    <t>marokko M Long fermé  bde. adh ornée</t>
  </si>
  <si>
    <t>black small lang gesch Fuss SpHR</t>
  </si>
  <si>
    <t>black S Long fermé  bde. adh ornée</t>
  </si>
  <si>
    <t>black medium lang gesch Fuss SpHR</t>
  </si>
  <si>
    <t>black M Long fermé  bde. adh ornée</t>
  </si>
  <si>
    <t>black large lang gesch Fuss SpHR</t>
  </si>
  <si>
    <t>black L Long fermé  bde. adh ornée</t>
  </si>
  <si>
    <t>black X-large lang gesch Fuss SpHR</t>
  </si>
  <si>
    <t>black XL Long fermé  bde. adh ornée</t>
  </si>
  <si>
    <t>VENOSAN 4000 AGH Ccl. 2</t>
  </si>
  <si>
    <t>anthracite small lang gesch Fuss SpHR</t>
  </si>
  <si>
    <t>anthracite small long fermé BAO</t>
  </si>
  <si>
    <t>7640212734961</t>
  </si>
  <si>
    <t>anthracite medium lang offener Fuss HR</t>
  </si>
  <si>
    <t>anthracite medium long ouvert BAL</t>
  </si>
  <si>
    <t>7640212735012</t>
  </si>
  <si>
    <t>anthracite X-large lang offener Fuss HR</t>
  </si>
  <si>
    <t>anthracite X-large long ouvert BAL</t>
  </si>
  <si>
    <t>7640212735036</t>
  </si>
  <si>
    <t>anthracite X-large lang gesch Fuss HR</t>
  </si>
  <si>
    <t>anthracite X-large long fermé BAL</t>
  </si>
  <si>
    <t>7640212735074</t>
  </si>
  <si>
    <t>anthracite medium kurz gesch Fuss SpHR</t>
  </si>
  <si>
    <t>anthracite medium courte fermé BAO</t>
  </si>
  <si>
    <t>7640212735098</t>
  </si>
  <si>
    <t>anthracite X-large kurz offener Fuss HR</t>
  </si>
  <si>
    <t>anthracite X-large courte ouvert BAL</t>
  </si>
  <si>
    <t>7640212735159</t>
  </si>
  <si>
    <t>marine small lang gesch Fuss SpHR</t>
  </si>
  <si>
    <t>marine small long fermé BAO</t>
  </si>
  <si>
    <t>7640212735364</t>
  </si>
  <si>
    <t>marine medium lang gesch Fuss SpHR</t>
  </si>
  <si>
    <t>marine medium long fermé BAO</t>
  </si>
  <si>
    <t>7640212735371</t>
  </si>
  <si>
    <t>marine X-large lang offener Fuss HR</t>
  </si>
  <si>
    <t>marine X-large long ouvert BAL</t>
  </si>
  <si>
    <t>7640212735432</t>
  </si>
  <si>
    <t>marine large lang gesch Fuss HR</t>
  </si>
  <si>
    <t>marine large long fermé BAL</t>
  </si>
  <si>
    <t>7640212735463</t>
  </si>
  <si>
    <t>marine X-large lang gesch Fuss HR</t>
  </si>
  <si>
    <t>marine X-large long fermé BAL</t>
  </si>
  <si>
    <t>7640212735470</t>
  </si>
  <si>
    <t>marine medium kurz offener Fuss HR</t>
  </si>
  <si>
    <t>marine medium courte ouvert BAL</t>
  </si>
  <si>
    <t>7640212735531</t>
  </si>
  <si>
    <t>marine small kurz gesch Fuss HR</t>
  </si>
  <si>
    <t>marine small courte fermé BAL</t>
  </si>
  <si>
    <t>7640212735562</t>
  </si>
  <si>
    <t>anthracite large lang offener Fuss HR</t>
  </si>
  <si>
    <t>anthracite large long ouvert BAL</t>
  </si>
  <si>
    <t>7640212735029</t>
  </si>
  <si>
    <t>anthracite small lang gesch Fuss HR</t>
  </si>
  <si>
    <t>anthracite small long fermé BAL</t>
  </si>
  <si>
    <t>7640212735043</t>
  </si>
  <si>
    <t>anthracite large kurz gesch Fuss SpHR</t>
  </si>
  <si>
    <t>anthracite large courte fermé BAO</t>
  </si>
  <si>
    <t>7640212735104</t>
  </si>
  <si>
    <t>anthracite small kurz offener Fuss HR</t>
  </si>
  <si>
    <t>anthracite small courte ouvert BAL</t>
  </si>
  <si>
    <t>7640212735128</t>
  </si>
  <si>
    <t>anthracite small kurz gesch Fuss HR</t>
  </si>
  <si>
    <t>anthracite small courte fermé BAL</t>
  </si>
  <si>
    <t>7640212735166</t>
  </si>
  <si>
    <t>marine large lang offener Fuss HR</t>
  </si>
  <si>
    <t>marine large long ouvert BAL</t>
  </si>
  <si>
    <t>7640212735425</t>
  </si>
  <si>
    <t>marine small lang gesch Fuss HR</t>
  </si>
  <si>
    <t>marine small long fermé BAL</t>
  </si>
  <si>
    <t>7640212735449</t>
  </si>
  <si>
    <t>marine medium lang gesch Fuss HR</t>
  </si>
  <si>
    <t>marine medium long fermé BAL</t>
  </si>
  <si>
    <t>7640212735456</t>
  </si>
  <si>
    <t>marine small kurz gesch Fuss SpHR</t>
  </si>
  <si>
    <t>marine small courte fermé BAO</t>
  </si>
  <si>
    <t>7640212735487</t>
  </si>
  <si>
    <t>marine large kurz offener Fuss HR</t>
  </si>
  <si>
    <t>marine large courte ouvert BAL</t>
  </si>
  <si>
    <t>7640212735548</t>
  </si>
  <si>
    <t>marine X-large kurz offener Fuss HR</t>
  </si>
  <si>
    <t>marine X-large courte ouvert BAL</t>
  </si>
  <si>
    <t>7640212735555</t>
  </si>
  <si>
    <t>marine medium kurz gesch Fuss HR</t>
  </si>
  <si>
    <t>marine medium courte fermé BAL</t>
  </si>
  <si>
    <t>7640212735579</t>
  </si>
  <si>
    <t>anthracite medium lang gesch Fuss HR</t>
  </si>
  <si>
    <t>anthracite medium long fermé BAL</t>
  </si>
  <si>
    <t>7640212735050</t>
  </si>
  <si>
    <t>anthracite large lang gesch Fuss HR</t>
  </si>
  <si>
    <t>anthracite large long fermé BAL</t>
  </si>
  <si>
    <t>7640212735067</t>
  </si>
  <si>
    <t>anthracite small kurz gesch Fuss SpHR</t>
  </si>
  <si>
    <t>anthracite small courte fermé BAO</t>
  </si>
  <si>
    <t>7640212735081</t>
  </si>
  <si>
    <t>anthracite X-large kurz gesch Fuss HR</t>
  </si>
  <si>
    <t>anthracite X-large courte fermé BAL</t>
  </si>
  <si>
    <t>7640212735197</t>
  </si>
  <si>
    <t>marine large lang gesch Fuss SpHR</t>
  </si>
  <si>
    <t>marine large long fermé BAO</t>
  </si>
  <si>
    <t>7640212735388</t>
  </si>
  <si>
    <t>marine X-large lang gesch Fuss SpHR</t>
  </si>
  <si>
    <t>marine X-large long fermé BAO</t>
  </si>
  <si>
    <t>7640212735395</t>
  </si>
  <si>
    <t>marine small lang offener Fuss HR</t>
  </si>
  <si>
    <t>marine small long ouvert BAL</t>
  </si>
  <si>
    <t>7640212735401</t>
  </si>
  <si>
    <t>marine X-large kurz gesch Fuss SpHR</t>
  </si>
  <si>
    <t>marine X-large courte fermé BAO</t>
  </si>
  <si>
    <t>7640212735517</t>
  </si>
  <si>
    <t>marine small kurz offener Fuss HR</t>
  </si>
  <si>
    <t>marine small courte ouvert BAL</t>
  </si>
  <si>
    <t>7640212735524</t>
  </si>
  <si>
    <t>marine large kurz gesch Fuss HR</t>
  </si>
  <si>
    <t>marine large courte fermé BAL</t>
  </si>
  <si>
    <t>7640212735586</t>
  </si>
  <si>
    <t>marine X-large kurz gesch Fuss HR</t>
  </si>
  <si>
    <t>marine X-large courte fermé BAL</t>
  </si>
  <si>
    <t>7640212735593</t>
  </si>
  <si>
    <t>anthracite medium lang gesch Fuss SpHR</t>
  </si>
  <si>
    <t>anthracite medium long fermé BAO</t>
  </si>
  <si>
    <t>7640212734978</t>
  </si>
  <si>
    <t>anthracite large lang gesch Fuss SpHR</t>
  </si>
  <si>
    <t>anthracite large long fermé BAO</t>
  </si>
  <si>
    <t>7640212734985</t>
  </si>
  <si>
    <t>anthracite X-large lang gesch Fuss SpHR</t>
  </si>
  <si>
    <t>anthracite X-large long fermé BAO</t>
  </si>
  <si>
    <t>7640212734992</t>
  </si>
  <si>
    <t>anthracite small lang offener Fuss HR</t>
  </si>
  <si>
    <t>anthracite small long ouvert BAL</t>
  </si>
  <si>
    <t>7640212735005</t>
  </si>
  <si>
    <t>anthracite X-large kurz gesch Fuss SpHR</t>
  </si>
  <si>
    <t>anthracite X-large courte fermé BAO</t>
  </si>
  <si>
    <t>7640212735111</t>
  </si>
  <si>
    <t>anthracite medium kurz offener Fuss HR</t>
  </si>
  <si>
    <t>anthracite medium courte ouvert BAL</t>
  </si>
  <si>
    <t>7640212735135</t>
  </si>
  <si>
    <t>anthracite large kurz offener Fuss HR</t>
  </si>
  <si>
    <t>anthracite large courte ouvert BAL</t>
  </si>
  <si>
    <t>7640212735142</t>
  </si>
  <si>
    <t>anthracite medium kurz gesch Fuss HR</t>
  </si>
  <si>
    <t>anthracite medium courte fermé BAL</t>
  </si>
  <si>
    <t>7640212735173</t>
  </si>
  <si>
    <t>anthracite large kurz gesch Fuss HR</t>
  </si>
  <si>
    <t>anthracite large courte fermé BAL</t>
  </si>
  <si>
    <t>7640212735180</t>
  </si>
  <si>
    <t>marine medium lang offener Fuss HR</t>
  </si>
  <si>
    <t>marine medium long ouvert BAL</t>
  </si>
  <si>
    <t>7640212735418</t>
  </si>
  <si>
    <t>marine medium kurz gesch Fuss SpHR</t>
  </si>
  <si>
    <t>marine medium courte fermé BAO</t>
  </si>
  <si>
    <t>7640212735494</t>
  </si>
  <si>
    <t>marine large kurz gesch Fuss SpHR</t>
  </si>
  <si>
    <t>marine large courte fermé BAO</t>
  </si>
  <si>
    <t>7640212735500</t>
  </si>
  <si>
    <t>marokko XL Long ouvert   bde. adh lisse</t>
  </si>
  <si>
    <t>black M Long ouvert   bde. adh lisse</t>
  </si>
  <si>
    <t>VENOSAN 4000 AT Ccl. 1</t>
  </si>
  <si>
    <t>VENOSAN 4000 AT Ccl. 2</t>
  </si>
  <si>
    <t>VENOSAN 4000 ATU Ccl. 1</t>
  </si>
  <si>
    <t>VENOSAN 4000 ATU Ccl. 2</t>
  </si>
  <si>
    <t>VENOSAN 4000 CG Ccl. 2</t>
  </si>
  <si>
    <t>mexico small lang o. Handa.</t>
  </si>
  <si>
    <t>mexico S Long sans ga</t>
  </si>
  <si>
    <t>mexico large lang o. Handa.</t>
  </si>
  <si>
    <t>mexico L Long sans ga</t>
  </si>
  <si>
    <t>mexico medium lang o. Handa.</t>
  </si>
  <si>
    <t>mexico M Long sans ga</t>
  </si>
  <si>
    <t>mexico X-large lang o. Handa.</t>
  </si>
  <si>
    <t>mexico XL Long sans ga</t>
  </si>
  <si>
    <t>VENOSAN 5000 AD Ccl. 1</t>
  </si>
  <si>
    <t>VENOSAN 5000 AD Ccl. 2</t>
  </si>
  <si>
    <t>VENOSAN 5000 AD Ccl. 3</t>
  </si>
  <si>
    <t>VENOSAN 5000 ADH Ccl. 1</t>
  </si>
  <si>
    <t>VENOSAN 5000 ADH Ccl. 2</t>
  </si>
  <si>
    <t>VENOSAN 5000 AGGL Ccl. 1</t>
  </si>
  <si>
    <t>VENOSAN 5000 AGGL Ccl. 2</t>
  </si>
  <si>
    <t>VENOSAN 5000 AGGR Ccl. 1</t>
  </si>
  <si>
    <t>VENOSAN 5000 AGGR Ccl. 2</t>
  </si>
  <si>
    <t>VENOSAN 5000 AGH Ccl. 1</t>
  </si>
  <si>
    <t>sand L Long ouvert  bde. adh lisse</t>
  </si>
  <si>
    <t>sand XL Long ouvert  bde. adh lisse</t>
  </si>
  <si>
    <t>marokko XL Long fermé bde. adh ornée</t>
  </si>
  <si>
    <t>marokko S courte fermé bde. adh ornée</t>
  </si>
  <si>
    <t>marokko S Long fermé bde. adh ornée</t>
  </si>
  <si>
    <t>marokko L Long fermé bde. adh ornée</t>
  </si>
  <si>
    <t>marokko M Long fermé bde. adh ornée</t>
  </si>
  <si>
    <t>marokko M courte fermé bde. adh ornée</t>
  </si>
  <si>
    <t>marokko L courte fermé bde. adh ornée</t>
  </si>
  <si>
    <t>marokko XL courte fermé bde. adh ornée</t>
  </si>
  <si>
    <t>VENOSAN 5000 AGH Ccl. 2</t>
  </si>
  <si>
    <t>VENOSAN 5000 AT Ccl. 1</t>
  </si>
  <si>
    <t>VENOSAN 5000 AT Ccl. 2</t>
  </si>
  <si>
    <t>VENOSAN 6000 AD Ccl. 2</t>
  </si>
  <si>
    <t>black x-large kurz geschlossener Fuss</t>
  </si>
  <si>
    <t>black x-large courte fermé</t>
  </si>
  <si>
    <t>black medium kurz geschlossener Fuss</t>
  </si>
  <si>
    <t>black medium courte fermé</t>
  </si>
  <si>
    <t>black medium courte ouvert</t>
  </si>
  <si>
    <t>beige large lang geschlossener Fuss</t>
  </si>
  <si>
    <t>beige large long fermé</t>
  </si>
  <si>
    <t>beige small lang geschlossener Fuss</t>
  </si>
  <si>
    <t>beige small long fermé</t>
  </si>
  <si>
    <t>beige x-large kurz offener Fuss</t>
  </si>
  <si>
    <t>beige x-large courte ouvert</t>
  </si>
  <si>
    <t>beige medium long ouvert</t>
  </si>
  <si>
    <t>beige x-large lang geschlossener Fuss</t>
  </si>
  <si>
    <t>beige x-large long fermé</t>
  </si>
  <si>
    <t>black small courte ouvert</t>
  </si>
  <si>
    <t>beige small long ouvert</t>
  </si>
  <si>
    <t>beige large courte ouvert</t>
  </si>
  <si>
    <t>beige medium lang geschlossener Fuss</t>
  </si>
  <si>
    <t>beige medium long fermé</t>
  </si>
  <si>
    <t>beige large kurz geschlossener Fuss</t>
  </si>
  <si>
    <t>beige large courte fermé</t>
  </si>
  <si>
    <t>beige x-large kurz geschlossener Fuss</t>
  </si>
  <si>
    <t>beige x-large courte fermé</t>
  </si>
  <si>
    <t>black medium long ouvert</t>
  </si>
  <si>
    <t>black large courte ouvert</t>
  </si>
  <si>
    <t>black small lang geschlossener Fuss</t>
  </si>
  <si>
    <t>black small long fermé</t>
  </si>
  <si>
    <t>black small kurz geschlossener Fuss</t>
  </si>
  <si>
    <t>black small courte fermé</t>
  </si>
  <si>
    <t>black large kurz geschlossener Fuss</t>
  </si>
  <si>
    <t>black large courte fermé</t>
  </si>
  <si>
    <t>black x-large kurz offener Fuss</t>
  </si>
  <si>
    <t>black x-large courte ouvert</t>
  </si>
  <si>
    <t>black medium lang geschlossener Fuss</t>
  </si>
  <si>
    <t>black medium long fermé</t>
  </si>
  <si>
    <t>black large lang geschlossener Fuss</t>
  </si>
  <si>
    <t>black large long fermé</t>
  </si>
  <si>
    <t>black x-large lang geschlossener Fuss</t>
  </si>
  <si>
    <t>black x-large long fermé</t>
  </si>
  <si>
    <t>beige large long ouvert</t>
  </si>
  <si>
    <t>beige x-large lang offener Fuss</t>
  </si>
  <si>
    <t>beige x-large long ouvert</t>
  </si>
  <si>
    <t>beige small courte ouvert</t>
  </si>
  <si>
    <t>beige medium courte ouvert</t>
  </si>
  <si>
    <t>beige small kurz geschlossener Fuss</t>
  </si>
  <si>
    <t>beige small courte fermé</t>
  </si>
  <si>
    <t>beige medium kurz geschlossener Fuss</t>
  </si>
  <si>
    <t>beige medium courte fermé</t>
  </si>
  <si>
    <t>black small long ouvert</t>
  </si>
  <si>
    <t>black large long ouvert</t>
  </si>
  <si>
    <t>black x-large lang offener Fuss</t>
  </si>
  <si>
    <t>black x-large long ouvert</t>
  </si>
  <si>
    <t>VENOSAN 6000 AGH Ccl. 2</t>
  </si>
  <si>
    <t>beige medium long ouvert BAL</t>
  </si>
  <si>
    <t>beige large long ouvert BAL</t>
  </si>
  <si>
    <t>beige small courte ouvert BAL</t>
  </si>
  <si>
    <t>beige large courte ouvert BAL</t>
  </si>
  <si>
    <t>beige x-large lang geschlossener Fuss HR</t>
  </si>
  <si>
    <t>beige x-large long fermé BAL</t>
  </si>
  <si>
    <t>black large kurz geschlossener Fuss HR</t>
  </si>
  <si>
    <t>black large courte fermé BAL</t>
  </si>
  <si>
    <t>black small kurz geschlossener Fuss HR</t>
  </si>
  <si>
    <t>black small courte fermé BAL</t>
  </si>
  <si>
    <t>black large lang geschlossener Fuss HR</t>
  </si>
  <si>
    <t>black large long fermé BAL</t>
  </si>
  <si>
    <t>black large courte ouvert BAL</t>
  </si>
  <si>
    <t>beige small kurz geschlossener Fuss HR</t>
  </si>
  <si>
    <t>beige small courte fermé BAL</t>
  </si>
  <si>
    <t>beige small long ouvert BAL</t>
  </si>
  <si>
    <t>beige medium courte ouvert BAL</t>
  </si>
  <si>
    <t>beige medium kurz geschlossener Fuss HR</t>
  </si>
  <si>
    <t>beige medium courte fermé BAL</t>
  </si>
  <si>
    <t>black medium long ouvert BAL</t>
  </si>
  <si>
    <t>black large long ouvert BAL</t>
  </si>
  <si>
    <t>black medium courte ouvert BAL</t>
  </si>
  <si>
    <t>black x-large kurz geschlossener Fuss HR</t>
  </si>
  <si>
    <t>black x-large courte fermé BAL</t>
  </si>
  <si>
    <t>beige x-large kurz offener Fuss HR</t>
  </si>
  <si>
    <t>beige x-large courte ouvert BAL</t>
  </si>
  <si>
    <t>beige small lang geschlossener Fuss HR</t>
  </si>
  <si>
    <t>beige small long fermé BAL</t>
  </si>
  <si>
    <t>beige medium lang geschlossener Fuss HR</t>
  </si>
  <si>
    <t>beige medium long fermé BAL</t>
  </si>
  <si>
    <t>black x-large kurz offener Fuss HR</t>
  </si>
  <si>
    <t>black x-large courte ouvert BAL</t>
  </si>
  <si>
    <t>black small lang geschlossener Fuss HR</t>
  </si>
  <si>
    <t>black small long fermé BAL</t>
  </si>
  <si>
    <t>black medium lang geschlossener Fuss HR</t>
  </si>
  <si>
    <t>black medium long fermé BAL</t>
  </si>
  <si>
    <t>black x-large lang geschlossener Fuss HR</t>
  </si>
  <si>
    <t>black x-large long fermé BAL</t>
  </si>
  <si>
    <t>black medium kurz geschlossener Fuss HR</t>
  </si>
  <si>
    <t>black medium courte fermé BAL</t>
  </si>
  <si>
    <t>beige x-large lang offener Fuss HR</t>
  </si>
  <si>
    <t>beige x-large long ouvert BAL</t>
  </si>
  <si>
    <t>beige large lang geschlossener Fuss HR</t>
  </si>
  <si>
    <t>beige large long fermé BAL</t>
  </si>
  <si>
    <t>beige large kurz geschlossener Fuss HR</t>
  </si>
  <si>
    <t>beige large courte fermé BAL</t>
  </si>
  <si>
    <t>beige x-large kurz geschlossener Fuss HR</t>
  </si>
  <si>
    <t>beige x-large courte fermé BAL</t>
  </si>
  <si>
    <t>black small long ouvert BAL</t>
  </si>
  <si>
    <t>black x-large lang offener Fuss HR</t>
  </si>
  <si>
    <t>black x-large long ouvert BAL</t>
  </si>
  <si>
    <t>black small courte ouvert BAL</t>
  </si>
  <si>
    <t>VENOSAN 6000 AT Ccl. 2</t>
  </si>
  <si>
    <t>VENOSAN 7000 AD Ccl. 1</t>
  </si>
  <si>
    <t>VENOSAN 7000 AD Ccl. 2</t>
  </si>
  <si>
    <t>black M long ouvert</t>
  </si>
  <si>
    <t>black XL long fermé</t>
  </si>
  <si>
    <t>black S long fermé</t>
  </si>
  <si>
    <t>black M long fermé</t>
  </si>
  <si>
    <t>black S long ouvert</t>
  </si>
  <si>
    <t>black L long fermé</t>
  </si>
  <si>
    <t>black L long ouvert</t>
  </si>
  <si>
    <t>black XL long ouvert</t>
  </si>
  <si>
    <t>VENOSAN 7000 AD Ccl. 3</t>
  </si>
  <si>
    <t>VENOSAN 7000 ADH Ccl. 2</t>
  </si>
  <si>
    <t>black L long ouvert  bde. adh lisse</t>
  </si>
  <si>
    <t>black S long fermé  bde. adh lisse</t>
  </si>
  <si>
    <t>black L long fermé  bde. adh lisse</t>
  </si>
  <si>
    <t>black M long ouvert  bde. adh lisse</t>
  </si>
  <si>
    <t>black M long fermé  bde. adh lisse</t>
  </si>
  <si>
    <t>black S long ouvert  bde. adh lisse</t>
  </si>
  <si>
    <t>black XL long ouvert  bde. adh lisse</t>
  </si>
  <si>
    <t>black XL long fermé  bde. adh lisse</t>
  </si>
  <si>
    <t>VENOSAN 7000 ADH Ccl. 3</t>
  </si>
  <si>
    <t>VENOSAN 7000 AGGL Ccl. 2</t>
  </si>
  <si>
    <t>VENOSAN 7000 AGGR Ccl. 2</t>
  </si>
  <si>
    <t>VENOSAN 7000 AGH Ccl. 2</t>
  </si>
  <si>
    <t>VENOSAN 7000 AGH Ccl. 3</t>
  </si>
  <si>
    <t>beige S courte fermé bde. adh lisse</t>
  </si>
  <si>
    <t>beige S long fermé bde. adh lisse</t>
  </si>
  <si>
    <t>VENOSAN 7000 CG Ccl. 2</t>
  </si>
  <si>
    <t>beige small kurz o. Handa.</t>
  </si>
  <si>
    <t>beige S courte sans ga</t>
  </si>
  <si>
    <t>beige large kurz o. Handa.</t>
  </si>
  <si>
    <t>beige L courte sans ga</t>
  </si>
  <si>
    <t>black X-large lang o. Handa.</t>
  </si>
  <si>
    <t>black XL long sans ga</t>
  </si>
  <si>
    <t>black medium kurz o. Handa.</t>
  </si>
  <si>
    <t>black M courte sans ga</t>
  </si>
  <si>
    <t>black small lang o. Handa.</t>
  </si>
  <si>
    <t>black S long sans ga</t>
  </si>
  <si>
    <t>black medium lang o. Handa.</t>
  </si>
  <si>
    <t>black M long sans ga</t>
  </si>
  <si>
    <t>black large lang o. Handa.</t>
  </si>
  <si>
    <t>black L long sans ga</t>
  </si>
  <si>
    <t>beige large lang o. Handa.</t>
  </si>
  <si>
    <t>beige L long sans ga</t>
  </si>
  <si>
    <t>beige X-large kurz o. Handa.</t>
  </si>
  <si>
    <t>beige XL courte sans ga</t>
  </si>
  <si>
    <t>black small kurz o. Handa.</t>
  </si>
  <si>
    <t>black S courte sans ga</t>
  </si>
  <si>
    <t>black large kurz o. Handa.</t>
  </si>
  <si>
    <t>black L courte sans ga</t>
  </si>
  <si>
    <t>black X-large kurz o. Handa.</t>
  </si>
  <si>
    <t>black XL courte sans ga</t>
  </si>
  <si>
    <t>beige small lang o. Handa.</t>
  </si>
  <si>
    <t>beige S long sans ga</t>
  </si>
  <si>
    <t>beige medium lang o. Handa.</t>
  </si>
  <si>
    <t>beige M long sans ga</t>
  </si>
  <si>
    <t>beige X-large lang o. Handa.</t>
  </si>
  <si>
    <t>beige XL long sans ga</t>
  </si>
  <si>
    <t>beige medium kurz o. Handa.</t>
  </si>
  <si>
    <t>beige M courte sans ga</t>
  </si>
  <si>
    <t>VENOSAN 7000 CG-H Ccl. 2</t>
  </si>
  <si>
    <t>beige large kurz o. Handa. HR</t>
  </si>
  <si>
    <t>beige L courte sans ga  bde. adh lisse</t>
  </si>
  <si>
    <t>black small lang o. Handa. HR</t>
  </si>
  <si>
    <t>black S long sans ga  bde. adh lisse</t>
  </si>
  <si>
    <t>black large lang o. Handa. HR</t>
  </si>
  <si>
    <t>black L long sans ga  bde. adh lisse</t>
  </si>
  <si>
    <t>beige small lang o. Handa. HR</t>
  </si>
  <si>
    <t>beige S long sans ga  bde. adh lisse</t>
  </si>
  <si>
    <t>beige medium lang o. Handa. HR</t>
  </si>
  <si>
    <t>beige M long sans ga  bde. adh lisse</t>
  </si>
  <si>
    <t>beige X-large lang o. Handa. HR</t>
  </si>
  <si>
    <t>beige XL long sans ga  bde. adh lisse</t>
  </si>
  <si>
    <t>black X-large lang o. Handa. HR</t>
  </si>
  <si>
    <t>black XL long sans ga  bde. adh lisse</t>
  </si>
  <si>
    <t>black medium kurz o. Handa. HR</t>
  </si>
  <si>
    <t>black M courte sans ga  bde. adh lisse</t>
  </si>
  <si>
    <t>black large kurz o. Handa. HR</t>
  </si>
  <si>
    <t>black L courte sans ga  bde. adh lisse</t>
  </si>
  <si>
    <t>beige large lang o. Handa. HR</t>
  </si>
  <si>
    <t>beige L long sans ga  bde. adh lisse</t>
  </si>
  <si>
    <t>beige small kurz o. Handa. HR</t>
  </si>
  <si>
    <t>beige S courte sans ga  bde. adh lisse</t>
  </si>
  <si>
    <t>beige medium kurz o. Handa. HR</t>
  </si>
  <si>
    <t>beige M courte sans ga  bde. adh lisse</t>
  </si>
  <si>
    <t>beige X-large kurz o. Handa. HR</t>
  </si>
  <si>
    <t>beige XL courte sans ga bde. adh lisse</t>
  </si>
  <si>
    <t>black medium lang o. Handa. HR</t>
  </si>
  <si>
    <t>black M long sans ga  bde. adh lisse</t>
  </si>
  <si>
    <t>black small kurz o. Handa. HR</t>
  </si>
  <si>
    <t>black S courte sans ga  bde. adh lisse</t>
  </si>
  <si>
    <t>black X-large kurz o. Handa. HR</t>
  </si>
  <si>
    <t>black XL courte sans ga bde. adh lisse</t>
  </si>
  <si>
    <t>VENOSAN 7000 ZG Ccl. 2</t>
  </si>
  <si>
    <t>beige small lang m. Handa.</t>
  </si>
  <si>
    <t>beige S long avec ga</t>
  </si>
  <si>
    <t>beige medium kurz m. Handa.</t>
  </si>
  <si>
    <t>beige M courte avec ga</t>
  </si>
  <si>
    <t>black large lang m. Handa.</t>
  </si>
  <si>
    <t>black L long avec ga</t>
  </si>
  <si>
    <t>black small kurz m. Handa.</t>
  </si>
  <si>
    <t>black S courte avec ga</t>
  </si>
  <si>
    <t>black large kurz m. Handa.</t>
  </si>
  <si>
    <t>black L courte avec ga</t>
  </si>
  <si>
    <t>black small lang m. Handa.</t>
  </si>
  <si>
    <t>black S long avec ga</t>
  </si>
  <si>
    <t>beige large kurz m. Handa.</t>
  </si>
  <si>
    <t>beige L courte avec ga</t>
  </si>
  <si>
    <t>beige X-large kurz m. Handa.</t>
  </si>
  <si>
    <t>beige XL courte avec ga</t>
  </si>
  <si>
    <t>black medium kurz m. Handa.</t>
  </si>
  <si>
    <t>black M courte avec ga</t>
  </si>
  <si>
    <t>black X-large kurz m. Handa.</t>
  </si>
  <si>
    <t>black XL courte avec ga</t>
  </si>
  <si>
    <t>beige medium lang m. Handa.</t>
  </si>
  <si>
    <t>beige M long avec ga</t>
  </si>
  <si>
    <t>beige large lang m. Handa.</t>
  </si>
  <si>
    <t>beige L long avec ga</t>
  </si>
  <si>
    <t>beige X-large lang m. Handa.</t>
  </si>
  <si>
    <t>beige XL long avec ga</t>
  </si>
  <si>
    <t>beige small kurz m. Handa.</t>
  </si>
  <si>
    <t>beige S courte avec ga</t>
  </si>
  <si>
    <t>black medium lang m. Handa.</t>
  </si>
  <si>
    <t>black M long avec ga</t>
  </si>
  <si>
    <t>black X-large lang m. Handa.</t>
  </si>
  <si>
    <t>black XL long avec ga</t>
  </si>
  <si>
    <t>VENOSAN 7000 ZG-H Ccl. 2</t>
  </si>
  <si>
    <t>beige small lang m. Handa. HR</t>
  </si>
  <si>
    <t>beige S long a ga  bde. adh lisse</t>
  </si>
  <si>
    <t>beige medium kurz m. Handa. HR</t>
  </si>
  <si>
    <t>beige M courte a ga  bde. adh lisse</t>
  </si>
  <si>
    <t>beige X-large kurz m. Handa. HR</t>
  </si>
  <si>
    <t>beige XL courte a ga  bde. adh lisse</t>
  </si>
  <si>
    <t>black X-large lang m. Handa. HR</t>
  </si>
  <si>
    <t>black XL long a ga  bde. adh lisse</t>
  </si>
  <si>
    <t>black medium kurz m. Handa. HR</t>
  </si>
  <si>
    <t>black M courte a ga  bde. adh lisse</t>
  </si>
  <si>
    <t>black large kurz m. Handa. HR</t>
  </si>
  <si>
    <t>black L courte a ga  bde. adh lisse</t>
  </si>
  <si>
    <t>beige medium lang m. Handa. HR</t>
  </si>
  <si>
    <t>beige M long a ga  bde. adh lisse</t>
  </si>
  <si>
    <t>beige large lang m. Handa. HR</t>
  </si>
  <si>
    <t>beige L long a ga  bde. adh lisse</t>
  </si>
  <si>
    <t>beige X-large lang m. Handa. HR</t>
  </si>
  <si>
    <t>beige XL long a ga  bde. adh lisse</t>
  </si>
  <si>
    <t>beige small kurz m. Handa. HR</t>
  </si>
  <si>
    <t>beige S courte a ga  bde. adh lisse</t>
  </si>
  <si>
    <t>black small lang m. Handa. HR</t>
  </si>
  <si>
    <t>black S long a ga  bde. adh lisse</t>
  </si>
  <si>
    <t>black medium lang m. Handa. HR</t>
  </si>
  <si>
    <t>black M long a ga  bde. adh lisse</t>
  </si>
  <si>
    <t>black large lang m. Handa. HR</t>
  </si>
  <si>
    <t>black L long a ga  bde. adh lisse</t>
  </si>
  <si>
    <t>beige large kurz m. Handa. HR</t>
  </si>
  <si>
    <t>beige L courte a ga  bde. adh lisse</t>
  </si>
  <si>
    <t>black small kurz m. Handa. HR</t>
  </si>
  <si>
    <t>black S courte a ga  bde. adh lisse</t>
  </si>
  <si>
    <t>black X-large kurz m. Handa. HR</t>
  </si>
  <si>
    <t>black XL courte a ga  bde. adh lisse</t>
  </si>
  <si>
    <t>VENOSAN 7000 ZH Ccl. 2</t>
  </si>
  <si>
    <t>beige medium lang m. Handa. m. Scht.</t>
  </si>
  <si>
    <t>beige M long a ga a. ceint. ép.</t>
  </si>
  <si>
    <t>beige X-large kurz m. Handa. m. Scht.</t>
  </si>
  <si>
    <t>beige XL courte a ga a. ceint. ép.</t>
  </si>
  <si>
    <t>beige medium kurz m. Handa. m. Scht.</t>
  </si>
  <si>
    <t>beige M courte a ga a. ceint. ép.</t>
  </si>
  <si>
    <t>beige large kurz m. Handa. m. Scht.</t>
  </si>
  <si>
    <t>beige L courte a ga a. ceint. ép.</t>
  </si>
  <si>
    <t>beige small lang m. Handa. m. Scht.</t>
  </si>
  <si>
    <t>beige S long a ga a. ceint. ép.</t>
  </si>
  <si>
    <t>beige large lang m. Handa. m. Scht.</t>
  </si>
  <si>
    <t>beige L long a ga a. ceint. ép.</t>
  </si>
  <si>
    <t>beige X-large lang m. Handa. m. Scht.</t>
  </si>
  <si>
    <t>beige XL long a ga a. ceint. ép.</t>
  </si>
  <si>
    <t>beige small kurz m. Handa. m. Scht.</t>
  </si>
  <si>
    <t>beige S courte a ga a. ceint. ép.</t>
  </si>
  <si>
    <t>VENOSAN 8000 ULCERFIT AD 10 mmHg</t>
  </si>
  <si>
    <t>white medium  gesch Fuss</t>
  </si>
  <si>
    <t>white M fermé</t>
  </si>
  <si>
    <t>white X-large  gesch Fuss</t>
  </si>
  <si>
    <t>white XL fermé</t>
  </si>
  <si>
    <t>white small  gesch Fuss</t>
  </si>
  <si>
    <t>white S fermé</t>
  </si>
  <si>
    <t>white large  gesch Fuss</t>
  </si>
  <si>
    <t>white L fermé</t>
  </si>
  <si>
    <t>VENOSAN 8000 ULCERFIT AD Ccl. 2</t>
  </si>
  <si>
    <t>large kurz</t>
  </si>
  <si>
    <t>L courte</t>
  </si>
  <si>
    <t>medium lang</t>
  </si>
  <si>
    <t>M long</t>
  </si>
  <si>
    <t>large lang</t>
  </si>
  <si>
    <t>L long</t>
  </si>
  <si>
    <t>X-large lang</t>
  </si>
  <si>
    <t>XL long</t>
  </si>
  <si>
    <t>small kurz</t>
  </si>
  <si>
    <t>S courte</t>
  </si>
  <si>
    <t>X-large kurz</t>
  </si>
  <si>
    <t>XL courte</t>
  </si>
  <si>
    <t>small lang</t>
  </si>
  <si>
    <t>S long</t>
  </si>
  <si>
    <t>medium kurz</t>
  </si>
  <si>
    <t>M courte</t>
  </si>
  <si>
    <t>VENOSAN 8000 ULCERFIT AD Ccl. 3</t>
  </si>
  <si>
    <t>VENOSAN AES AD 18 mmHg</t>
  </si>
  <si>
    <t>white XX-large  offener Fuss</t>
  </si>
  <si>
    <t>VENOSAN AES Chaussette 18mmHg</t>
  </si>
  <si>
    <t>blanc XXL normal ouvert</t>
  </si>
  <si>
    <t>white XX-large lang offener Fuss</t>
  </si>
  <si>
    <t>VENOSAN AAES Chaussette 18mmHg</t>
  </si>
  <si>
    <t>blanc XXL long ouvert</t>
  </si>
  <si>
    <t>white medium  offener Fuss</t>
  </si>
  <si>
    <t>VENOSAN AES Chausette 18mmHg</t>
  </si>
  <si>
    <t>blanc M normal ouvert</t>
  </si>
  <si>
    <t>white large  offener Fuss</t>
  </si>
  <si>
    <t>blanc L normal ouvert</t>
  </si>
  <si>
    <t>white large lang offener Fuss</t>
  </si>
  <si>
    <t>blanc L long ouvert</t>
  </si>
  <si>
    <t>white X-large lang offener Fuss</t>
  </si>
  <si>
    <t>blanc XL long ouvert</t>
  </si>
  <si>
    <t>white X-large  offener Fuss</t>
  </si>
  <si>
    <t>blanc XL normal ouvert</t>
  </si>
  <si>
    <t>white small  offener Fuss</t>
  </si>
  <si>
    <t>blanc S normal ouvert</t>
  </si>
  <si>
    <t>white small lang offener Fuss</t>
  </si>
  <si>
    <t>blanc S long ouvert</t>
  </si>
  <si>
    <t>white medium lang offener Fuss</t>
  </si>
  <si>
    <t>blanc M long ouvert</t>
  </si>
  <si>
    <t>VENOSAN AES AG 18 mmHg</t>
  </si>
  <si>
    <t>white small kurz offener Fuss</t>
  </si>
  <si>
    <t>VENOSAN AES Bas cuisse 18mmHg</t>
  </si>
  <si>
    <t>blanc S court ouvert</t>
  </si>
  <si>
    <t>white medium kurz offener Fuss</t>
  </si>
  <si>
    <t>blanc M court ouvert</t>
  </si>
  <si>
    <t>white large kurz offener Fuss</t>
  </si>
  <si>
    <t>blanc L court ouvert</t>
  </si>
  <si>
    <t>VENOSAN AES AGG 18 mmHg</t>
  </si>
  <si>
    <t>white M normal ouvert</t>
  </si>
  <si>
    <t>white large normal offener Fuss</t>
  </si>
  <si>
    <t>white L normal ouvert</t>
  </si>
  <si>
    <t>white XL normal ouvert</t>
  </si>
  <si>
    <t>white XL long ouvert</t>
  </si>
  <si>
    <t>white S courte ouvert</t>
  </si>
  <si>
    <t>white S normal ouvert</t>
  </si>
  <si>
    <t>white M courte ouvert</t>
  </si>
  <si>
    <t>white L courte  ouvert</t>
  </si>
  <si>
    <t>white S long ouvert</t>
  </si>
  <si>
    <t>white M long ouvert</t>
  </si>
  <si>
    <t>white L long ouvert</t>
  </si>
  <si>
    <t>VENOSAN COTTON SUPPORT AD 15-20 mmHg</t>
  </si>
  <si>
    <t>white X-large gesch Fuss</t>
  </si>
  <si>
    <t>navy small gesch Fuss</t>
  </si>
  <si>
    <t>navy S fermé</t>
  </si>
  <si>
    <t>anthracite X-large gesch Fuss</t>
  </si>
  <si>
    <t>anthracite XL fermé</t>
  </si>
  <si>
    <t>olive small gesch Fuss</t>
  </si>
  <si>
    <t>olive S fermé</t>
  </si>
  <si>
    <t>olive medium gesch Fuss</t>
  </si>
  <si>
    <t>olive M fermé</t>
  </si>
  <si>
    <t>olive large gesch Fuss</t>
  </si>
  <si>
    <t>olive L fermé</t>
  </si>
  <si>
    <t>olive X-large gesch Fuss</t>
  </si>
  <si>
    <t>olive XL fermé</t>
  </si>
  <si>
    <t>jeans small gesch Fuss</t>
  </si>
  <si>
    <t>jeans S fermé</t>
  </si>
  <si>
    <t>white large gesch Fuss</t>
  </si>
  <si>
    <t>navy X-large gesch Fuss</t>
  </si>
  <si>
    <t>navy XL fermé</t>
  </si>
  <si>
    <t>black large gesch Fuss</t>
  </si>
  <si>
    <t>black L fermé</t>
  </si>
  <si>
    <t>beige large gesch Fuss</t>
  </si>
  <si>
    <t>beige L fermé</t>
  </si>
  <si>
    <t>beige X-large gesch Fuss</t>
  </si>
  <si>
    <t>beige XL fermé</t>
  </si>
  <si>
    <t>anthracite medium gesch Fuss</t>
  </si>
  <si>
    <t>anthracite M fermé</t>
  </si>
  <si>
    <t>jeans medium gesch Fuss</t>
  </si>
  <si>
    <t>jeans M fermé</t>
  </si>
  <si>
    <t>jeans X-large gesch Fuss</t>
  </si>
  <si>
    <t>jeans XL fermé</t>
  </si>
  <si>
    <t>black small gesch Fuss</t>
  </si>
  <si>
    <t>black S fermé</t>
  </si>
  <si>
    <t>anthracite small gesch Fuss</t>
  </si>
  <si>
    <t>anthracite S fermé</t>
  </si>
  <si>
    <t>anthracite large gesch Fuss</t>
  </si>
  <si>
    <t>anthracite L fermé</t>
  </si>
  <si>
    <t>jeans large gesch Fuss</t>
  </si>
  <si>
    <t>jeans L fermé</t>
  </si>
  <si>
    <t>silver small gesch Fuss</t>
  </si>
  <si>
    <t>silver S fermé</t>
  </si>
  <si>
    <t>white small gesch Fuss</t>
  </si>
  <si>
    <t>white medium gesch Fuss</t>
  </si>
  <si>
    <t>navy medium gesch Fuss</t>
  </si>
  <si>
    <t>navy M fermé</t>
  </si>
  <si>
    <t>navy large gesch Fuss</t>
  </si>
  <si>
    <t>navy L fermé</t>
  </si>
  <si>
    <t>black medium gesch Fuss</t>
  </si>
  <si>
    <t>black M fermé</t>
  </si>
  <si>
    <t>black X-large gesch Fuss</t>
  </si>
  <si>
    <t>black XL fermé</t>
  </si>
  <si>
    <t>beige small gesch Fuss</t>
  </si>
  <si>
    <t>beige S fermé</t>
  </si>
  <si>
    <t>beige medium gesch Fuss</t>
  </si>
  <si>
    <t>beige M fermé</t>
  </si>
  <si>
    <t>silver medium gesch Fuss</t>
  </si>
  <si>
    <t>silver M fermé</t>
  </si>
  <si>
    <t>silver large gesch Fuss</t>
  </si>
  <si>
    <t>silver L fermé</t>
  </si>
  <si>
    <t>silver X-large gesch Fuss</t>
  </si>
  <si>
    <t>silver XL fermé</t>
  </si>
  <si>
    <t>wood small gesch Fuss</t>
  </si>
  <si>
    <t>wood S fermé</t>
  </si>
  <si>
    <t>wood medium gesch Fuss</t>
  </si>
  <si>
    <t>wood M fermé</t>
  </si>
  <si>
    <t>wood large gesch Fuss</t>
  </si>
  <si>
    <t>wood L fermé</t>
  </si>
  <si>
    <t>wood X-large gesch Fuss</t>
  </si>
  <si>
    <t>wood XL fermé</t>
  </si>
  <si>
    <t>VENOSAN Dot Gloves size L/XL</t>
  </si>
  <si>
    <t>VENOSAN gants à pictos taille L/XL</t>
  </si>
  <si>
    <t>VENOSAN Dot Gloves size S/M</t>
  </si>
  <si>
    <t>VENOSAN gants à picots taille  S/M</t>
  </si>
  <si>
    <t>VENOSAN JET LEGS AD 18 mmHg</t>
  </si>
  <si>
    <t>black Shoe 36-40 gesch Fuss</t>
  </si>
  <si>
    <t>black Shoe 36-40 fermé</t>
  </si>
  <si>
    <t>black Shoe 41-45 gesch Fuss</t>
  </si>
  <si>
    <t>black Shoe 41-45 fermé</t>
  </si>
  <si>
    <t>VENOSAN LEGLINE AD 20 mmHg</t>
  </si>
  <si>
    <t>sahara small  gesch Fuss</t>
  </si>
  <si>
    <t>sahara S fermé</t>
  </si>
  <si>
    <t>black medium  gesch Fuss</t>
  </si>
  <si>
    <t>sahara medium  gesch Fuss</t>
  </si>
  <si>
    <t>sahara M fermé</t>
  </si>
  <si>
    <t>black large  gesch Fuss</t>
  </si>
  <si>
    <t>sahara X-small  gesch Fuss</t>
  </si>
  <si>
    <t>sahara XS fermé</t>
  </si>
  <si>
    <t>nude small  gesch Fuss</t>
  </si>
  <si>
    <t>nude S fermé</t>
  </si>
  <si>
    <t>nude X-small  gesch Fuss</t>
  </si>
  <si>
    <t>nude XS fermé</t>
  </si>
  <si>
    <t>black small  gesch Fuss</t>
  </si>
  <si>
    <t>nude medium  gesch Fuss</t>
  </si>
  <si>
    <t>nude M fermé</t>
  </si>
  <si>
    <t>black X-small  gesch Fuss</t>
  </si>
  <si>
    <t>black XS fermé</t>
  </si>
  <si>
    <t>nude large  gesch Fuss</t>
  </si>
  <si>
    <t>nude L fermé</t>
  </si>
  <si>
    <t>sahara large  gesch Fuss</t>
  </si>
  <si>
    <t>sahara L fermé</t>
  </si>
  <si>
    <t>VENOSAN LEGLINE AD 30 mmHg</t>
  </si>
  <si>
    <t>VENOSAN LEGLINE AGH 20 mmHg</t>
  </si>
  <si>
    <t>sahara medium  gesch Fuss SpHR</t>
  </si>
  <si>
    <t>sahara M fermé  bde. adh ornée</t>
  </si>
  <si>
    <t>black large  gesch Fuss SpHR</t>
  </si>
  <si>
    <t>black L fermé  bde. adh ornée</t>
  </si>
  <si>
    <t>nude large  gesch Fuss SpHR</t>
  </si>
  <si>
    <t>nude L fermé  bde. adh ornée</t>
  </si>
  <si>
    <t>sahara large  gesch Fuss SpHR</t>
  </si>
  <si>
    <t>sahara L fermé  bde. adh ornée</t>
  </si>
  <si>
    <t>black X-small  gesch Fuss SpHR</t>
  </si>
  <si>
    <t>black XS fermé  bde. adh ornée</t>
  </si>
  <si>
    <t>black small gesch Fuss SpHR</t>
  </si>
  <si>
    <t>black S fermé bde. adh ornée</t>
  </si>
  <si>
    <t>black medium  gesch Fuss SpHR</t>
  </si>
  <si>
    <t>black M fermé  bde. adh ornée</t>
  </si>
  <si>
    <t>nude X-small  gesch Fuss SpHR</t>
  </si>
  <si>
    <t>nude XS fermé  bde. adh ornée</t>
  </si>
  <si>
    <t>sahara X-small gesch Fuss SpHR</t>
  </si>
  <si>
    <t>sahara XS fermé bde. adh ornée</t>
  </si>
  <si>
    <t>sahara small  gesch Fuss SpHR</t>
  </si>
  <si>
    <t>sahara S fermé  bde. adh ornée</t>
  </si>
  <si>
    <t>nude medium  gesch Fuss SpHR</t>
  </si>
  <si>
    <t>nude M fermé  bde. adh ornée</t>
  </si>
  <si>
    <t>nude small  gesch Fuss SpHR</t>
  </si>
  <si>
    <t>nude S fermé  bde. adh ornée</t>
  </si>
  <si>
    <t>VENOSAN LEGLINE AGH 30 mmHg</t>
  </si>
  <si>
    <t>sahara X-small  gesch Fuss SpHR</t>
  </si>
  <si>
    <t>sahara XS fermé  bde. adh ornée</t>
  </si>
  <si>
    <t>black small  gesch Fuss SpHR</t>
  </si>
  <si>
    <t>black S fermé  bde. adh ornée</t>
  </si>
  <si>
    <t>VENOSAN LEGLINE AT 20 mmHg</t>
  </si>
  <si>
    <t>sahara X-large  gesch Fuss</t>
  </si>
  <si>
    <t>sahara XL fermé</t>
  </si>
  <si>
    <t>black X-large  gesch Fuss</t>
  </si>
  <si>
    <t>nude X-large  gesch Fuss</t>
  </si>
  <si>
    <t>nude XL fermé</t>
  </si>
  <si>
    <t>VENOSAN LEGLINE AT 30 mmHg</t>
  </si>
  <si>
    <t>VENOSAN LEGLINE ATU 20 mmHg</t>
  </si>
  <si>
    <t>VENOSAN SILK SUPPORT 15-20 mmHg</t>
  </si>
  <si>
    <t>black medium geschl. Fußspitze</t>
  </si>
  <si>
    <t>Venosan Silk Support 15-20mm Hg</t>
  </si>
  <si>
    <t>noir M fermé</t>
  </si>
  <si>
    <t>beige large geschl. Fußspitze</t>
  </si>
  <si>
    <t>silver medium geschl. Fußspitze</t>
  </si>
  <si>
    <t>argenté M fermé</t>
  </si>
  <si>
    <t>apricot small geschl. Fußspitze</t>
  </si>
  <si>
    <t>abricot S fermé</t>
  </si>
  <si>
    <t>white medium geschl. Fußspitze</t>
  </si>
  <si>
    <t>blanc M fermé</t>
  </si>
  <si>
    <t>white small geschl. Fußspitze</t>
  </si>
  <si>
    <t>blanc S fermé</t>
  </si>
  <si>
    <t>white large geschl. Fußspitze</t>
  </si>
  <si>
    <t>blanc L fermé</t>
  </si>
  <si>
    <t>black large geschl. Fußspitze</t>
  </si>
  <si>
    <t>noir L fermé</t>
  </si>
  <si>
    <t>beige small geschl. Fußspitze</t>
  </si>
  <si>
    <t>beige medium geschl. Fußspitze</t>
  </si>
  <si>
    <t>silver large geschl. Fußspitze</t>
  </si>
  <si>
    <t>argenté L fermé</t>
  </si>
  <si>
    <t>apricot medium geschl. Fußspitze</t>
  </si>
  <si>
    <t>Abricot M fermé</t>
  </si>
  <si>
    <t>marine large geschl. Fußspitze</t>
  </si>
  <si>
    <t>marine L fermé</t>
  </si>
  <si>
    <t>black small geschl. Fußspitze</t>
  </si>
  <si>
    <t>noir S fermé</t>
  </si>
  <si>
    <t>sisko (violet) medium geschl. Fußspitze</t>
  </si>
  <si>
    <t>sisko (violet) M fermé</t>
  </si>
  <si>
    <t>sisko (violet) large</t>
  </si>
  <si>
    <t>sisko (violet) L fermé</t>
  </si>
  <si>
    <t>marine small geschl. Fußspitze</t>
  </si>
  <si>
    <t>marine S fermé</t>
  </si>
  <si>
    <t>marine medium geschl. Fußspitze</t>
  </si>
  <si>
    <t>marine M fermé</t>
  </si>
  <si>
    <t>jeans small geschl. Fußspitze</t>
  </si>
  <si>
    <t>jeans medium geschl. Fußspitze</t>
  </si>
  <si>
    <t>jeans large geschl. Fußspitze</t>
  </si>
  <si>
    <t>silver small geschl. Fußspitze</t>
  </si>
  <si>
    <t>argenté S fermé</t>
  </si>
  <si>
    <t>apricot large geschl. Fußspitze</t>
  </si>
  <si>
    <t>Abricot L fermé</t>
  </si>
  <si>
    <t>sisko (violet) small geschl. Fußspitze</t>
  </si>
  <si>
    <t>sisko (violet) S fermé</t>
  </si>
  <si>
    <t>Verbandpatrone</t>
  </si>
  <si>
    <t>8cmx4m (Kompr. 8x10cm), steril</t>
  </si>
  <si>
    <t>Cartouche de bandage</t>
  </si>
  <si>
    <t>8cmx4m (Compresse 8x10cm), stérile</t>
  </si>
  <si>
    <t>4056649770633</t>
  </si>
  <si>
    <t>Vliesstoffhüllen f. Mini-Kompresse 9 x 13</t>
  </si>
  <si>
    <t>100 Stück</t>
  </si>
  <si>
    <t>Enveloppes en non-tissé pour</t>
  </si>
  <si>
    <t>compresses chaud/froid 9 x 13 cm</t>
  </si>
  <si>
    <t>Vliesstoffhüllen f.K/W-Kompresse</t>
  </si>
  <si>
    <t>12x29cm</t>
  </si>
  <si>
    <t>Enveloppe en non-tissé pour compresses c</t>
  </si>
  <si>
    <t>12 x 29 cm (100)</t>
  </si>
  <si>
    <t>16x26cm</t>
  </si>
  <si>
    <t>16x26cm (100)</t>
  </si>
  <si>
    <t>21 x 38 cm</t>
  </si>
  <si>
    <t>21 x 38 cm (100)</t>
  </si>
  <si>
    <t>Vliwaktiv Ag Aktivkohle-Saugkpr. Silber</t>
  </si>
  <si>
    <t>Vliwaktiv+AG absorbent charbon+argent</t>
  </si>
  <si>
    <t>4021447688725</t>
  </si>
  <si>
    <t>4021447688732</t>
  </si>
  <si>
    <t>steril, 20x20cm, 10 Stück</t>
  </si>
  <si>
    <t>20cmx20cm - Stérile</t>
  </si>
  <si>
    <t>4021447688749</t>
  </si>
  <si>
    <t>Vliwaktiv Ag Aktivkohle-Tamp. mit Silber</t>
  </si>
  <si>
    <t>steril, 6,5x10cm, 10 Stück</t>
  </si>
  <si>
    <t>Vliwaktiv+AG non-absorbent charbon+argent</t>
  </si>
  <si>
    <t>6,5cmx10cm - Stérile</t>
  </si>
  <si>
    <t>4021447688695</t>
  </si>
  <si>
    <t>4021447688701</t>
  </si>
  <si>
    <t>steril, 10x15cm, 10 Stück</t>
  </si>
  <si>
    <t>10cmx15cm - Stérile</t>
  </si>
  <si>
    <t>4021447688718</t>
  </si>
  <si>
    <t>Vliwaktiv Aktivkohle-Saugkompresse</t>
  </si>
  <si>
    <t>steril, 10x10cm, 20 Stück</t>
  </si>
  <si>
    <t>Vliwaktiv Compr absorbante au charbon</t>
  </si>
  <si>
    <t>4021447687759</t>
  </si>
  <si>
    <t>steril, 10x20cm, 20 Stück</t>
  </si>
  <si>
    <t>4021447687766</t>
  </si>
  <si>
    <t>Vliwasoft Schlitzkompresse</t>
  </si>
  <si>
    <t>steril, 7,5x7,5cm, 50x2 Stück</t>
  </si>
  <si>
    <t>Vliwasoft Compr non-tissé trachéo</t>
  </si>
  <si>
    <t>4021447004082</t>
  </si>
  <si>
    <t>steril, 10x10cm, 50x2 Stück</t>
  </si>
  <si>
    <t>4021447004051</t>
  </si>
  <si>
    <t>Vliwasoft Vliesstoffkompresse</t>
  </si>
  <si>
    <t>5x5cm, 4-fach, 100 Stück</t>
  </si>
  <si>
    <t>Vliwasoft Compr non-tissé 30g</t>
  </si>
  <si>
    <t>4021447003856</t>
  </si>
  <si>
    <t>7,5x7,5cm, 4-fach, 100 Stück</t>
  </si>
  <si>
    <t>4021447003955</t>
  </si>
  <si>
    <t>5x5cm, 6-fach, 100 Stück</t>
  </si>
  <si>
    <t>VLIWASOFT COMPRESSE NON-TISSÉE,6PLIS</t>
  </si>
  <si>
    <t>5 X 5 CM 6-PLIS</t>
  </si>
  <si>
    <t>4021447003900</t>
  </si>
  <si>
    <t>7,5x7,5cm, 6-fach, 100 Stück</t>
  </si>
  <si>
    <t>7,5 X 7,5 CM 6-PLIS</t>
  </si>
  <si>
    <t>4021447004006</t>
  </si>
  <si>
    <t>steril, 5x5cm, 6-fach, 50x2 Stück</t>
  </si>
  <si>
    <t>VLIWASOFT COMPR.NON-TISSÉE,6PLIS STÉ</t>
  </si>
  <si>
    <t>4021447003924</t>
  </si>
  <si>
    <t>10x10cm, 4-fach, 100 Stück</t>
  </si>
  <si>
    <t>4021447003597</t>
  </si>
  <si>
    <t>10x10cm, 6-fach, 100 Stück</t>
  </si>
  <si>
    <t>10 X 10 CM 6-PLIS</t>
  </si>
  <si>
    <t>4021447003641</t>
  </si>
  <si>
    <t>steril, 5x5cm, 4-fach, 75x2 Stück</t>
  </si>
  <si>
    <t>4021447003870</t>
  </si>
  <si>
    <t>steril, 7,5x7,5cm, 6-fach, 50x2 Stück</t>
  </si>
  <si>
    <t>4021447004020</t>
  </si>
  <si>
    <t>10x20cm, 4-fach, 100 Stück</t>
  </si>
  <si>
    <t>VLIWASOFT COMPRESSE NON-TISSÉE,4PLIS</t>
  </si>
  <si>
    <t>10 X 20 CM 4-PLIS</t>
  </si>
  <si>
    <t>4021447003726</t>
  </si>
  <si>
    <t>steril, 7,5x7,5cm, 4-fach, 75x2 Stück</t>
  </si>
  <si>
    <t>4021447003979</t>
  </si>
  <si>
    <t>steril, 10x10cm, 6-fach, 50x2 Stück</t>
  </si>
  <si>
    <t>4021447003665</t>
  </si>
  <si>
    <t>steril, 10x10cm, 4-fach, 75x2 Stück</t>
  </si>
  <si>
    <t>4021447003610</t>
  </si>
  <si>
    <t>10x20cm, 6-fach, 100 Stück</t>
  </si>
  <si>
    <t>10 X 20 CM 6-PLIS</t>
  </si>
  <si>
    <t>4021447003771</t>
  </si>
  <si>
    <t>steril, 10x20cm, 6-fach, 50x2 Stück</t>
  </si>
  <si>
    <t>4021447003795</t>
  </si>
  <si>
    <t>steril, 10x20cm, 4-fach, 75x2 Stück</t>
  </si>
  <si>
    <t>VLIWASOFT COMPR.NON-TISSÉE,4PLIS STÉ</t>
  </si>
  <si>
    <t>4021447003740</t>
  </si>
  <si>
    <t>Vliwasorb adhesive Wundverband</t>
  </si>
  <si>
    <t>steril, 12x12cm, 10 Stück</t>
  </si>
  <si>
    <t>Vliwasorb Pst super-absorbant adhésif</t>
  </si>
  <si>
    <t>12cmx12cm - Sachet individuel - Stérile</t>
  </si>
  <si>
    <t>4021447705910</t>
  </si>
  <si>
    <t>steril, 15x15cm, 10 Stück</t>
  </si>
  <si>
    <t>15cmx15cm - Sachet individuel - Stérile</t>
  </si>
  <si>
    <t>4021447705927</t>
  </si>
  <si>
    <t>steril, 15x25cm, 10 Stück</t>
  </si>
  <si>
    <t>15cmx25cm - Sachet individuel - Stérile</t>
  </si>
  <si>
    <t>4056649214175</t>
  </si>
  <si>
    <t>Vliwasorb Pro superabsorb. Wundverband</t>
  </si>
  <si>
    <t>Vliwasorb Pro Pst super-abs 10x10cm</t>
  </si>
  <si>
    <t>Surface abs 6x6cm Sach. Indiv. ST</t>
  </si>
  <si>
    <t>4056649067375</t>
  </si>
  <si>
    <t>steril, 12,5x12,5cm, 10 Stück</t>
  </si>
  <si>
    <t>Vliwasorb Pro Pst super-abs 12,5x12,5cm</t>
  </si>
  <si>
    <t>Surface abs 8,5x8,5cm Sach. Indiv. ST</t>
  </si>
  <si>
    <t>4056649067382</t>
  </si>
  <si>
    <t>steril, 12,5x22,5cm, 10 Stück</t>
  </si>
  <si>
    <t>Vliwasorb Pro Pst super-abs 12,5x22,5cm</t>
  </si>
  <si>
    <t>Surface abs 8,5x18,5cm Sach. Indiv. ST</t>
  </si>
  <si>
    <t>4056649067399</t>
  </si>
  <si>
    <t>steril, 22x22cm, 10 Stück</t>
  </si>
  <si>
    <t>Vliwasorb Pro Pst super-abs 22x22cm</t>
  </si>
  <si>
    <t>Surface abs 18x18cm Sach. Indiv. ST</t>
  </si>
  <si>
    <t>4056649067405</t>
  </si>
  <si>
    <t>steril, 22x32cm, 10 Stück</t>
  </si>
  <si>
    <t>Vliwasorb Pro Pst super-abs 22x32cm</t>
  </si>
  <si>
    <t>Surface abs 18x28cm Sach. Indiv. ST</t>
  </si>
  <si>
    <t>4056649067412</t>
  </si>
  <si>
    <t>Vliwasorb superabsorb. Wundverband</t>
  </si>
  <si>
    <t>steril, 7,5x7,5cm, 10 Stück</t>
  </si>
  <si>
    <t>Vliwasorb Pst super-absorbant non-adh</t>
  </si>
  <si>
    <t>7,5cmx7,5cm - Sachet individuel - Stérile</t>
  </si>
  <si>
    <t>4056649217572</t>
  </si>
  <si>
    <t>10cmx10cm - Sachet individuel - Stérile</t>
  </si>
  <si>
    <t>4021447701400</t>
  </si>
  <si>
    <t>10cmx20cm - Sachet individuel - Stérile</t>
  </si>
  <si>
    <t>4021447701417</t>
  </si>
  <si>
    <t>20cmx20cm - Sachet individuel - Stérile</t>
  </si>
  <si>
    <t>4021447701424</t>
  </si>
  <si>
    <t>20cmx30cm - Sachet individuel - Stérile</t>
  </si>
  <si>
    <t>4021447702902</t>
  </si>
  <si>
    <t>Vliwazell Pro</t>
  </si>
  <si>
    <t>10x10cm, 10 Stück, steril</t>
  </si>
  <si>
    <t>10x10cm, 10 pièces, stérile</t>
  </si>
  <si>
    <t>4063591000909</t>
  </si>
  <si>
    <t>10x20cm, 10 Stück, steril</t>
  </si>
  <si>
    <t>10x20cm, 10 pièces, stérile</t>
  </si>
  <si>
    <t>4063591000916</t>
  </si>
  <si>
    <t>15x20cm, 10 Stück, steril</t>
  </si>
  <si>
    <t>15x20cm, 10 pièces, stérile</t>
  </si>
  <si>
    <t>4063591001005</t>
  </si>
  <si>
    <t>20x25cm, 10 Stück, steril</t>
  </si>
  <si>
    <t>20x25cm, 10 pièces, stérile</t>
  </si>
  <si>
    <t>4063591001012</t>
  </si>
  <si>
    <t>20x40cm, 10 Stück, steril</t>
  </si>
  <si>
    <t>20x40cm, 10 pièces, stérile</t>
  </si>
  <si>
    <t>4063591001029</t>
  </si>
  <si>
    <t>Vliwazell Saugkompresse</t>
  </si>
  <si>
    <t>10x10cm, 25 Stück</t>
  </si>
  <si>
    <t>Vliwazell Pst absorbant fluff</t>
  </si>
  <si>
    <t>10cmx10cm - S/25 - Non Stérile</t>
  </si>
  <si>
    <t>4021447169415</t>
  </si>
  <si>
    <t>10x20cm, 25 Stück</t>
  </si>
  <si>
    <t>10cmx20cm - S/25 - Non Stérile</t>
  </si>
  <si>
    <t>4021447169446</t>
  </si>
  <si>
    <t>15x20cm, 25 Stück</t>
  </si>
  <si>
    <t>15cmx20cm - S/25 - Non Stérile</t>
  </si>
  <si>
    <t>4021447169477</t>
  </si>
  <si>
    <t>15x25cm, 25 Stück</t>
  </si>
  <si>
    <t>15cmx25cm - S/25 - Non Stérile</t>
  </si>
  <si>
    <t>4021447169507</t>
  </si>
  <si>
    <t>20x20cm, 25 Stück</t>
  </si>
  <si>
    <t>20cmx20cm - S/25 - Non Stérile</t>
  </si>
  <si>
    <t>4021447169538</t>
  </si>
  <si>
    <t>20x25cm, 25 Stück</t>
  </si>
  <si>
    <t>20cmx25cm - S/25 - Non Stérile</t>
  </si>
  <si>
    <t>4021447169569</t>
  </si>
  <si>
    <t>20x40cm, 25 Stück</t>
  </si>
  <si>
    <t>20cmx40cm - S/25 - Non Stérile</t>
  </si>
  <si>
    <t>4021447169590</t>
  </si>
  <si>
    <t>steril, 10x20cm, 30 Stück</t>
  </si>
  <si>
    <t>4021447705422</t>
  </si>
  <si>
    <t>steril, 15x20cm, 30 Stück</t>
  </si>
  <si>
    <t>15cmx20cm - Sachet individuel - Stérile</t>
  </si>
  <si>
    <t>4021447705439</t>
  </si>
  <si>
    <t>steril, 10x10cm, 60 Stück</t>
  </si>
  <si>
    <t>4021447705415</t>
  </si>
  <si>
    <t>steril, 15x25cm, 30 Stück</t>
  </si>
  <si>
    <t>4021447705446</t>
  </si>
  <si>
    <t>steril, 20x20cm, 30 Stück</t>
  </si>
  <si>
    <t>4021447705453</t>
  </si>
  <si>
    <t>steril, 20x25cm, 30 Stück</t>
  </si>
  <si>
    <t>20cmx25cm - Sachet individuel - Stérile</t>
  </si>
  <si>
    <t>4021447705460</t>
  </si>
  <si>
    <t>steril, 20x40cm, 30 Stück</t>
  </si>
  <si>
    <t>20cmx40cm - Sachet individuel - Stérile</t>
  </si>
  <si>
    <t>4021447705477</t>
  </si>
  <si>
    <t>Wandhalter L+R tissues</t>
  </si>
  <si>
    <t>Dosenhalterung, 3401168</t>
  </si>
  <si>
    <t>Support mural L+R lingettes</t>
  </si>
  <si>
    <t>Support de boîte, 3401168</t>
  </si>
  <si>
    <t>4056649278719</t>
  </si>
  <si>
    <t>Wandhalter L+R wipes</t>
  </si>
  <si>
    <t>Flowpackhalterung, 1421437</t>
  </si>
  <si>
    <t>Support Flowpack, 1421437</t>
  </si>
  <si>
    <t>4056649278658</t>
  </si>
  <si>
    <t>Winkelpl Drägerschiene L+R disp 1000 ml</t>
  </si>
  <si>
    <t>WPD T, 3400479</t>
  </si>
  <si>
    <t>Équerre rail Dräger L+R dispender</t>
  </si>
  <si>
    <t>1000 ml, WPD T, 3400479</t>
  </si>
  <si>
    <t>4056649278504</t>
  </si>
  <si>
    <t>Winkelpl Drägerschiene L+R disp 500ml</t>
  </si>
  <si>
    <t>WPD E, 3400806</t>
  </si>
  <si>
    <t>500 ml, WPD E, 3400806</t>
  </si>
  <si>
    <t>4056649278474</t>
  </si>
  <si>
    <t>Winkelpl Rohrrahmen L+R dispenser 1000</t>
  </si>
  <si>
    <t>WP R T, 1418934</t>
  </si>
  <si>
    <t>Équerre cadre tubulaire L+R dispender</t>
  </si>
  <si>
    <t>1000 ml, WP R T, 1418934</t>
  </si>
  <si>
    <t>4056649278443</t>
  </si>
  <si>
    <t>Winkelplatte L+R dispenser 1000 ml</t>
  </si>
  <si>
    <t>WP T A, 290200</t>
  </si>
  <si>
    <t>Équerre L+R dispenser 1 000 ml</t>
  </si>
  <si>
    <t>4056649278382</t>
  </si>
  <si>
    <t>Winkelplatte L+R dispenser 500 ml</t>
  </si>
  <si>
    <t>WP E A, 290100</t>
  </si>
  <si>
    <t>Équerre L+R dispenser 500 ml</t>
  </si>
  <si>
    <t>4056649278351</t>
  </si>
  <si>
    <t>Winkelplatte Rohrrahmen L+R disp 500ml</t>
  </si>
  <si>
    <t>WP R E, 1418933</t>
  </si>
  <si>
    <t>500 ml, WP R E, 1418933</t>
  </si>
  <si>
    <t>4056649278412</t>
  </si>
  <si>
    <t>Wochenbettbinden 30 x 10 cm</t>
  </si>
  <si>
    <t>mit Vlieshülle, unsteril, Btl 10</t>
  </si>
  <si>
    <t>Serviettes de couches 30 x 10 cm</t>
  </si>
  <si>
    <t>en non-tissé, non stériles, sachet de 10</t>
  </si>
  <si>
    <t>7611800209314</t>
  </si>
  <si>
    <t>Wöchnerinnenvorlage mit Vliesumhüllung</t>
  </si>
  <si>
    <t>30x10cm unsteril 5 Stück</t>
  </si>
  <si>
    <t>Pansement gynèologique en non-tissé</t>
  </si>
  <si>
    <t>30x10cm non stériles 5 pièces</t>
  </si>
  <si>
    <t>4063591330655</t>
  </si>
  <si>
    <t>Ypsimed Augenklappe</t>
  </si>
  <si>
    <t>schwarz Art. 50018</t>
  </si>
  <si>
    <t>4005058500188</t>
  </si>
  <si>
    <t>Zelletten Zellstofftupfer</t>
  </si>
  <si>
    <t>5x4cm, 2 Rollen, je 500 Stück</t>
  </si>
  <si>
    <t>Tampons ouate de cellulose</t>
  </si>
  <si>
    <t>5cmx4cm  2 Rouleaux 500 tampons pré-déc</t>
  </si>
  <si>
    <t>4021447683782</t>
  </si>
  <si>
    <t>Zellstoff</t>
  </si>
  <si>
    <t>hochgebleicht, Lagen, 38x58cm, 15kg</t>
  </si>
  <si>
    <t>CELLULOSE SUPER-BLANCHIE EN COUCHES</t>
  </si>
  <si>
    <t>38 X 58 CM</t>
  </si>
  <si>
    <t>4063591461373</t>
  </si>
  <si>
    <t>Zellstoffwatte-Tupfer 4x5cm</t>
  </si>
  <si>
    <t>perforiert, Sch 10080</t>
  </si>
  <si>
    <t>Tampons cellulose 4 x 5 cm</t>
  </si>
  <si>
    <t>perforés, boîte 10080</t>
  </si>
  <si>
    <t>7600000636730</t>
  </si>
  <si>
    <t>Zungenspatel</t>
  </si>
  <si>
    <t>Holz, 100 Stück</t>
  </si>
  <si>
    <t>4056649685708</t>
  </si>
  <si>
    <t>temporärer Coronaaufschlag 145%</t>
  </si>
  <si>
    <t>temporärer Coronaaufschlag 37.4%</t>
  </si>
  <si>
    <t>temporärer Coronaaufschlag 9.2%</t>
  </si>
  <si>
    <t>temporärer Coronaaufschlag 200.2%</t>
  </si>
  <si>
    <t>7640366570569</t>
  </si>
  <si>
    <t>7640366570576</t>
  </si>
  <si>
    <t>7640366570538</t>
  </si>
  <si>
    <t>7640366570781</t>
  </si>
  <si>
    <t>7640366570620</t>
  </si>
  <si>
    <t>7640366570804</t>
  </si>
  <si>
    <t>7640366570859</t>
  </si>
  <si>
    <t>7640366570248</t>
  </si>
  <si>
    <t>7640366570262</t>
  </si>
  <si>
    <t>7640366570279</t>
  </si>
  <si>
    <t>7640366570286</t>
  </si>
  <si>
    <t>7640366571344</t>
  </si>
  <si>
    <t>7640366571306</t>
  </si>
  <si>
    <t>7640366571276</t>
  </si>
  <si>
    <t>7640366572846</t>
  </si>
  <si>
    <t>COLTEX Haftstift 60 ml</t>
  </si>
  <si>
    <t>COLTEX Adhésif 60 ml</t>
  </si>
  <si>
    <t xml:space="preserve">Artikelnr. </t>
  </si>
  <si>
    <t>TC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</si>
</sst>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25">
    <xf numFmtId="0" fontId="0" fillId="0" borderId="0" xfId="0"/>
    <xf numFmtId="0" fontId="2" fillId="0" borderId="1" xfId="0" applyFont="1" applyBorder="1" applyAlignment="1">
      <alignment vertical="top"/>
    </xf>
    <xf numFmtId="0" fontId="2" fillId="0" borderId="1" xfId="0" applyFont="1" applyFill="1" applyBorder="1" applyAlignment="1">
      <alignment vertical="top"/>
    </xf>
    <xf numFmtId="0" fontId="0" fillId="0" borderId="0" xfId="0" applyFill="1"/>
    <xf numFmtId="0" fontId="2" fillId="0" borderId="1" xfId="0" applyFont="1" applyFill="1" applyBorder="1" applyAlignment="1">
      <alignment vertical="top" wrapText="1"/>
    </xf>
    <xf numFmtId="4" fontId="2" fillId="0" borderId="1" xfId="0" applyNumberFormat="1" applyFont="1" applyFill="1" applyBorder="1" applyAlignment="1">
      <alignment vertical="top"/>
    </xf>
    <xf numFmtId="0" fontId="0" fillId="0" borderId="1" xfId="0" applyBorder="1"/>
    <xf numFmtId="4" fontId="2" fillId="0" borderId="1" xfId="0" applyNumberFormat="1" applyFont="1" applyBorder="1" applyAlignment="1">
      <alignment vertical="top"/>
    </xf>
    <xf numFmtId="14" fontId="2" fillId="0" borderId="1" xfId="0" applyNumberFormat="1" applyFont="1" applyBorder="1" applyAlignment="1">
      <alignment vertical="top"/>
    </xf>
    <xf numFmtId="0" fontId="3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vertical="top" wrapText="1"/>
    </xf>
    <xf numFmtId="0" fontId="1" fillId="0" borderId="0" xfId="0" applyFont="1"/>
    <xf numFmtId="9" fontId="2" fillId="0" borderId="1" xfId="0" applyNumberFormat="1" applyFont="1" applyBorder="1"/>
    <xf numFmtId="0" fontId="2" fillId="0" borderId="1" xfId="0" applyFont="1" applyBorder="1"/>
    <xf numFmtId="0" fontId="2" fillId="0" borderId="0" xfId="0" applyFont="1"/>
    <xf numFmtId="164" fontId="2" fillId="0" borderId="1" xfId="0" applyNumberFormat="1" applyFont="1" applyBorder="1"/>
    <xf numFmtId="0" fontId="2" fillId="0" borderId="1" xfId="0" applyFont="1" applyBorder="1" applyAlignment="1">
      <alignment horizontal="left" vertical="top"/>
    </xf>
    <xf numFmtId="1" fontId="2" fillId="0" borderId="1" xfId="0" applyNumberFormat="1" applyFont="1" applyBorder="1" applyAlignment="1">
      <alignment vertical="top"/>
    </xf>
    <xf numFmtId="1" fontId="2" fillId="0" borderId="1" xfId="0" applyNumberFormat="1" applyFont="1" applyBorder="1" applyAlignment="1">
      <alignment horizontal="left" vertical="top"/>
    </xf>
    <xf numFmtId="1" fontId="2" fillId="0" borderId="1" xfId="0" applyNumberFormat="1" applyFont="1" applyFill="1" applyBorder="1" applyAlignment="1">
      <alignment vertical="top"/>
    </xf>
    <xf numFmtId="1" fontId="0" fillId="0" borderId="0" xfId="0" applyNumberFormat="1"/>
    <xf numFmtId="1" fontId="2" fillId="0" borderId="1" xfId="0" applyNumberFormat="1" applyFont="1" applyFill="1" applyBorder="1" applyAlignment="1">
      <alignment horizontal="left" vertical="top"/>
    </xf>
    <xf numFmtId="1" fontId="0" fillId="0" borderId="0" xfId="0" applyNumberFormat="1" applyAlignment="1">
      <alignment horizontal="left"/>
    </xf>
    <xf numFmtId="1" fontId="3" fillId="2" borderId="1" xfId="0" applyNumberFormat="1" applyFont="1" applyFill="1" applyBorder="1" applyAlignment="1">
      <alignment vertical="top" wrapText="1"/>
    </xf>
    <xf numFmtId="1" fontId="3" fillId="2" borderId="1" xfId="0" applyNumberFormat="1" applyFont="1" applyFill="1" applyBorder="1" applyAlignment="1">
      <alignment vertical="top"/>
    </xf>
  </cellXfs>
  <cellStyles count="2">
    <cellStyle name="Standard" xfId="0" builtinId="0"/>
    <cellStyle name="Standard 2" xfId="1" xr:uid="{B371730B-8C36-4F25-A8F3-FFECEA8AEA4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eisliste%20f&#252;r%20SVerwe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Basislis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REF neu</v>
          </cell>
          <cell r="B1" t="str">
            <v>REF alt</v>
          </cell>
          <cell r="C1" t="str">
            <v>Bezeichnung Deutsch</v>
          </cell>
          <cell r="D1" t="str">
            <v>Bezeichnung Französisch</v>
          </cell>
          <cell r="E1" t="str">
            <v>Pharmacode</v>
          </cell>
          <cell r="F1" t="str">
            <v>MiGel</v>
          </cell>
          <cell r="G1" t="str">
            <v>MS</v>
          </cell>
          <cell r="H1" t="str">
            <v>BME</v>
          </cell>
          <cell r="I1" t="str">
            <v>VkME</v>
          </cell>
          <cell r="J1" t="str">
            <v>Faktor VkME</v>
          </cell>
          <cell r="K1" t="str">
            <v>Engros</v>
          </cell>
          <cell r="L1" t="str">
            <v>Engros-Preis</v>
          </cell>
          <cell r="M1" t="str">
            <v>Währung</v>
          </cell>
          <cell r="N1" t="str">
            <v>PE</v>
          </cell>
          <cell r="O1" t="str">
            <v>ME</v>
          </cell>
          <cell r="P1" t="str">
            <v>Arzt-Preis</v>
          </cell>
          <cell r="Q1" t="str">
            <v>Währung</v>
          </cell>
          <cell r="R1" t="str">
            <v>PE</v>
          </cell>
          <cell r="S1" t="str">
            <v>ME</v>
          </cell>
          <cell r="T1" t="str">
            <v>Publikums-Preis</v>
          </cell>
          <cell r="U1" t="str">
            <v>Währung</v>
          </cell>
          <cell r="V1" t="str">
            <v>PE</v>
          </cell>
          <cell r="W1" t="str">
            <v>ME</v>
          </cell>
        </row>
        <row r="2">
          <cell r="A2">
            <v>10143</v>
          </cell>
          <cell r="B2" t="str">
            <v>200232</v>
          </cell>
          <cell r="C2" t="str">
            <v>Raucocel Epistaxist 100mm 10ste mF</v>
          </cell>
          <cell r="D2" t="str">
            <v>Raucocel Epistaxist 100mm 10ste mF</v>
          </cell>
          <cell r="E2" t="str">
            <v>3710972</v>
          </cell>
          <cell r="F2" t="str">
            <v/>
          </cell>
          <cell r="G2" t="str">
            <v>20</v>
          </cell>
          <cell r="H2" t="str">
            <v>ST</v>
          </cell>
          <cell r="I2" t="str">
            <v>SC</v>
          </cell>
          <cell r="J2">
            <v>10</v>
          </cell>
          <cell r="K2">
            <v>177</v>
          </cell>
          <cell r="L2">
            <v>17700</v>
          </cell>
          <cell r="M2" t="str">
            <v>CHF</v>
          </cell>
          <cell r="N2">
            <v>100</v>
          </cell>
          <cell r="O2" t="str">
            <v>SC</v>
          </cell>
          <cell r="P2">
            <v>23467.5</v>
          </cell>
          <cell r="Q2" t="str">
            <v>CHF</v>
          </cell>
          <cell r="R2">
            <v>100</v>
          </cell>
          <cell r="S2" t="str">
            <v>SC</v>
          </cell>
          <cell r="T2">
            <v>26800</v>
          </cell>
          <cell r="U2" t="str">
            <v>CHF</v>
          </cell>
          <cell r="V2">
            <v>100</v>
          </cell>
          <cell r="W2" t="str">
            <v>SC</v>
          </cell>
        </row>
        <row r="3">
          <cell r="A3">
            <v>10313</v>
          </cell>
          <cell r="B3" t="str">
            <v/>
          </cell>
          <cell r="C3" t="str">
            <v>Raucocel Iwt 76x76mm 20ste</v>
          </cell>
          <cell r="D3" t="str">
            <v>Raucocel Iwt 76x76mm 20ste</v>
          </cell>
          <cell r="E3" t="str">
            <v/>
          </cell>
          <cell r="F3" t="str">
            <v/>
          </cell>
          <cell r="G3" t="str">
            <v>20</v>
          </cell>
          <cell r="H3" t="str">
            <v>ST</v>
          </cell>
          <cell r="I3" t="str">
            <v>SC</v>
          </cell>
          <cell r="J3">
            <v>20</v>
          </cell>
          <cell r="K3">
            <v>57.85</v>
          </cell>
          <cell r="L3">
            <v>5785</v>
          </cell>
          <cell r="M3" t="str">
            <v>CHF</v>
          </cell>
          <cell r="N3">
            <v>100</v>
          </cell>
          <cell r="O3" t="str">
            <v>SC</v>
          </cell>
          <cell r="P3">
            <v>7230</v>
          </cell>
          <cell r="Q3" t="str">
            <v>CHF</v>
          </cell>
          <cell r="R3">
            <v>100</v>
          </cell>
          <cell r="S3" t="str">
            <v>SC</v>
          </cell>
          <cell r="T3">
            <v>9040</v>
          </cell>
          <cell r="U3" t="str">
            <v>CHF</v>
          </cell>
          <cell r="V3">
            <v>100</v>
          </cell>
          <cell r="W3" t="str">
            <v>SC</v>
          </cell>
        </row>
        <row r="4">
          <cell r="A4">
            <v>10640</v>
          </cell>
          <cell r="B4" t="str">
            <v/>
          </cell>
          <cell r="C4" t="str">
            <v>Polsterbinde 10/5</v>
          </cell>
          <cell r="D4" t="str">
            <v>Polsterbinde 10/5</v>
          </cell>
          <cell r="E4" t="str">
            <v/>
          </cell>
          <cell r="F4" t="str">
            <v>17.30.05.12.1</v>
          </cell>
          <cell r="G4" t="str">
            <v>39</v>
          </cell>
          <cell r="H4" t="str">
            <v>ST</v>
          </cell>
          <cell r="I4" t="str">
            <v>SC</v>
          </cell>
          <cell r="J4">
            <v>1</v>
          </cell>
          <cell r="K4">
            <v>11.7</v>
          </cell>
          <cell r="L4">
            <v>1170</v>
          </cell>
          <cell r="M4" t="str">
            <v>CHF</v>
          </cell>
          <cell r="N4">
            <v>100</v>
          </cell>
          <cell r="O4" t="str">
            <v>ST</v>
          </cell>
          <cell r="P4">
            <v>1465</v>
          </cell>
          <cell r="Q4" t="str">
            <v>CHF</v>
          </cell>
          <cell r="R4">
            <v>100</v>
          </cell>
          <cell r="S4" t="str">
            <v>ST</v>
          </cell>
          <cell r="T4">
            <v>1760</v>
          </cell>
          <cell r="U4" t="str">
            <v>CHF</v>
          </cell>
          <cell r="V4">
            <v>100</v>
          </cell>
          <cell r="W4" t="str">
            <v>ST</v>
          </cell>
        </row>
        <row r="5">
          <cell r="A5">
            <v>10686</v>
          </cell>
          <cell r="B5" t="str">
            <v>201019</v>
          </cell>
          <cell r="C5" t="str">
            <v>Cellona Synwa 6/3 6Stk</v>
          </cell>
          <cell r="D5" t="str">
            <v>Cellona Synwa 6/3 6Stk</v>
          </cell>
          <cell r="E5" t="str">
            <v>1465770</v>
          </cell>
          <cell r="F5" t="str">
            <v>17.30.05.10.1</v>
          </cell>
          <cell r="G5" t="str">
            <v>20</v>
          </cell>
          <cell r="H5" t="str">
            <v>ST</v>
          </cell>
          <cell r="I5" t="str">
            <v>SC</v>
          </cell>
          <cell r="J5">
            <v>6</v>
          </cell>
          <cell r="K5">
            <v>13.2</v>
          </cell>
          <cell r="L5">
            <v>1320</v>
          </cell>
          <cell r="M5" t="str">
            <v>CHF</v>
          </cell>
          <cell r="N5">
            <v>100</v>
          </cell>
          <cell r="O5" t="str">
            <v>SC</v>
          </cell>
          <cell r="P5">
            <v>1701</v>
          </cell>
          <cell r="Q5" t="str">
            <v>CHF</v>
          </cell>
          <cell r="R5">
            <v>100</v>
          </cell>
          <cell r="S5" t="str">
            <v>SC</v>
          </cell>
          <cell r="T5">
            <v>2010</v>
          </cell>
          <cell r="U5" t="str">
            <v>CHF</v>
          </cell>
          <cell r="V5">
            <v>100</v>
          </cell>
          <cell r="W5" t="str">
            <v>SC</v>
          </cell>
        </row>
        <row r="6">
          <cell r="A6">
            <v>10687</v>
          </cell>
          <cell r="B6" t="str">
            <v>201020</v>
          </cell>
          <cell r="C6" t="str">
            <v>Cellona Synwa 10/3 4Stk</v>
          </cell>
          <cell r="D6" t="str">
            <v>Cellona Synwa 10/3 4Stk</v>
          </cell>
          <cell r="E6" t="str">
            <v>1465787</v>
          </cell>
          <cell r="F6" t="str">
            <v>17.30.05.12.1</v>
          </cell>
          <cell r="G6" t="str">
            <v>20</v>
          </cell>
          <cell r="H6" t="str">
            <v>ST</v>
          </cell>
          <cell r="I6" t="str">
            <v>SC</v>
          </cell>
          <cell r="J6">
            <v>4</v>
          </cell>
          <cell r="K6">
            <v>10</v>
          </cell>
          <cell r="L6">
            <v>1000</v>
          </cell>
          <cell r="M6" t="str">
            <v>CHF</v>
          </cell>
          <cell r="N6">
            <v>100</v>
          </cell>
          <cell r="O6" t="str">
            <v>SC</v>
          </cell>
          <cell r="P6">
            <v>1260</v>
          </cell>
          <cell r="Q6" t="str">
            <v>CHF</v>
          </cell>
          <cell r="R6">
            <v>100</v>
          </cell>
          <cell r="S6" t="str">
            <v>SC</v>
          </cell>
          <cell r="T6">
            <v>1600</v>
          </cell>
          <cell r="U6" t="str">
            <v>CHF</v>
          </cell>
          <cell r="V6">
            <v>100</v>
          </cell>
          <cell r="W6" t="str">
            <v>SC</v>
          </cell>
        </row>
        <row r="7">
          <cell r="A7">
            <v>10690</v>
          </cell>
          <cell r="B7" t="str">
            <v>201021</v>
          </cell>
          <cell r="C7" t="str">
            <v>Cellona Synwa 4/3 108Stk</v>
          </cell>
          <cell r="D7" t="str">
            <v>Cellona Synwa 4/3 108Stk</v>
          </cell>
          <cell r="E7" t="str">
            <v>2182212</v>
          </cell>
          <cell r="F7" t="str">
            <v>17.30.05.10.1</v>
          </cell>
          <cell r="G7" t="str">
            <v>20</v>
          </cell>
          <cell r="H7" t="str">
            <v>ST</v>
          </cell>
          <cell r="I7" t="str">
            <v>TC</v>
          </cell>
          <cell r="J7">
            <v>108</v>
          </cell>
          <cell r="K7">
            <v>189</v>
          </cell>
          <cell r="L7">
            <v>18900</v>
          </cell>
          <cell r="M7" t="str">
            <v>CHF</v>
          </cell>
          <cell r="N7">
            <v>100</v>
          </cell>
          <cell r="O7" t="str">
            <v>TC</v>
          </cell>
          <cell r="P7">
            <v>24948</v>
          </cell>
          <cell r="Q7" t="str">
            <v>CHF</v>
          </cell>
          <cell r="R7">
            <v>100</v>
          </cell>
          <cell r="S7" t="str">
            <v>TC</v>
          </cell>
          <cell r="T7">
            <v>28620</v>
          </cell>
          <cell r="U7" t="str">
            <v>CHF</v>
          </cell>
          <cell r="V7">
            <v>100</v>
          </cell>
          <cell r="W7" t="str">
            <v>TC</v>
          </cell>
        </row>
        <row r="8">
          <cell r="A8">
            <v>10692</v>
          </cell>
          <cell r="B8" t="str">
            <v>201022</v>
          </cell>
          <cell r="C8" t="str">
            <v>Cellona Synwa 6/3 72Stk</v>
          </cell>
          <cell r="D8" t="str">
            <v>Cellona Synwa 6/3 72Stk</v>
          </cell>
          <cell r="E8" t="str">
            <v>2609509</v>
          </cell>
          <cell r="F8" t="str">
            <v>17.30.05.10.1</v>
          </cell>
          <cell r="G8" t="str">
            <v>20</v>
          </cell>
          <cell r="H8" t="str">
            <v>ST</v>
          </cell>
          <cell r="I8" t="str">
            <v>TC</v>
          </cell>
          <cell r="J8">
            <v>72</v>
          </cell>
          <cell r="K8">
            <v>129.6</v>
          </cell>
          <cell r="L8">
            <v>12960</v>
          </cell>
          <cell r="M8" t="str">
            <v>CHF</v>
          </cell>
          <cell r="N8">
            <v>100</v>
          </cell>
          <cell r="O8" t="str">
            <v>TC</v>
          </cell>
          <cell r="P8">
            <v>17718.75</v>
          </cell>
          <cell r="Q8" t="str">
            <v>CHF</v>
          </cell>
          <cell r="R8">
            <v>100</v>
          </cell>
          <cell r="S8" t="str">
            <v>TC</v>
          </cell>
          <cell r="T8">
            <v>19800</v>
          </cell>
          <cell r="U8" t="str">
            <v>CHF</v>
          </cell>
          <cell r="V8">
            <v>100</v>
          </cell>
          <cell r="W8" t="str">
            <v>TC</v>
          </cell>
        </row>
        <row r="9">
          <cell r="A9">
            <v>10694</v>
          </cell>
          <cell r="B9" t="str">
            <v>201023</v>
          </cell>
          <cell r="C9" t="str">
            <v>Cellona Synwa 10/3 48Stk</v>
          </cell>
          <cell r="D9" t="str">
            <v>Cellona Synwa 10/3 48Stk</v>
          </cell>
          <cell r="E9" t="str">
            <v>2609515</v>
          </cell>
          <cell r="F9" t="str">
            <v>17.30.05.12.1</v>
          </cell>
          <cell r="G9" t="str">
            <v>20</v>
          </cell>
          <cell r="H9" t="str">
            <v>ST</v>
          </cell>
          <cell r="I9" t="str">
            <v>TC</v>
          </cell>
          <cell r="J9">
            <v>48</v>
          </cell>
          <cell r="K9">
            <v>100.8</v>
          </cell>
          <cell r="L9">
            <v>10080</v>
          </cell>
          <cell r="M9" t="str">
            <v>CHF</v>
          </cell>
          <cell r="N9">
            <v>100</v>
          </cell>
          <cell r="O9" t="str">
            <v>TC</v>
          </cell>
          <cell r="P9">
            <v>13104</v>
          </cell>
          <cell r="Q9" t="str">
            <v>CHF</v>
          </cell>
          <cell r="R9">
            <v>100</v>
          </cell>
          <cell r="S9" t="str">
            <v>TC</v>
          </cell>
          <cell r="T9">
            <v>15360</v>
          </cell>
          <cell r="U9" t="str">
            <v>CHF</v>
          </cell>
          <cell r="V9">
            <v>100</v>
          </cell>
          <cell r="W9" t="str">
            <v>TC</v>
          </cell>
        </row>
        <row r="10">
          <cell r="A10">
            <v>10695</v>
          </cell>
          <cell r="B10" t="str">
            <v>201024</v>
          </cell>
          <cell r="C10" t="str">
            <v>Cellona Synwa 15/3 36Stk</v>
          </cell>
          <cell r="D10" t="str">
            <v>Cellona Synwa 15/3 36Stk</v>
          </cell>
          <cell r="E10" t="str">
            <v>2184636</v>
          </cell>
          <cell r="F10" t="str">
            <v>17.30.05.13.1</v>
          </cell>
          <cell r="G10" t="str">
            <v>20</v>
          </cell>
          <cell r="H10" t="str">
            <v>ST</v>
          </cell>
          <cell r="I10" t="str">
            <v>TC</v>
          </cell>
          <cell r="J10">
            <v>36</v>
          </cell>
          <cell r="K10">
            <v>115.2</v>
          </cell>
          <cell r="L10">
            <v>11520</v>
          </cell>
          <cell r="M10" t="str">
            <v>CHF</v>
          </cell>
          <cell r="N10">
            <v>100</v>
          </cell>
          <cell r="O10" t="str">
            <v>TC</v>
          </cell>
          <cell r="P10">
            <v>15120</v>
          </cell>
          <cell r="Q10" t="str">
            <v>CHF</v>
          </cell>
          <cell r="R10">
            <v>100</v>
          </cell>
          <cell r="S10" t="str">
            <v>TC</v>
          </cell>
          <cell r="T10">
            <v>16740</v>
          </cell>
          <cell r="U10" t="str">
            <v>CHF</v>
          </cell>
          <cell r="V10">
            <v>100</v>
          </cell>
          <cell r="W10" t="str">
            <v>TC</v>
          </cell>
        </row>
        <row r="11">
          <cell r="A11">
            <v>10696</v>
          </cell>
          <cell r="B11" t="str">
            <v>201025</v>
          </cell>
          <cell r="C11" t="str">
            <v>Cellona Synwa 20/3 24Stk</v>
          </cell>
          <cell r="D11" t="str">
            <v>Cellona Synwa 20/3 24Stk</v>
          </cell>
          <cell r="E11" t="str">
            <v>2609521</v>
          </cell>
          <cell r="F11" t="str">
            <v>17.30.05.13.1</v>
          </cell>
          <cell r="G11" t="str">
            <v>20</v>
          </cell>
          <cell r="H11" t="str">
            <v>ST</v>
          </cell>
          <cell r="I11" t="str">
            <v>TC</v>
          </cell>
          <cell r="J11">
            <v>24</v>
          </cell>
          <cell r="K11">
            <v>86.4</v>
          </cell>
          <cell r="L11">
            <v>8640</v>
          </cell>
          <cell r="M11" t="str">
            <v>CHF</v>
          </cell>
          <cell r="N11">
            <v>100</v>
          </cell>
          <cell r="O11" t="str">
            <v>TC</v>
          </cell>
          <cell r="P11">
            <v>11340</v>
          </cell>
          <cell r="Q11" t="str">
            <v>CHF</v>
          </cell>
          <cell r="R11">
            <v>100</v>
          </cell>
          <cell r="S11" t="str">
            <v>TC</v>
          </cell>
          <cell r="T11">
            <v>13080</v>
          </cell>
          <cell r="U11" t="str">
            <v>CHF</v>
          </cell>
          <cell r="V11">
            <v>100</v>
          </cell>
          <cell r="W11" t="str">
            <v>TC</v>
          </cell>
        </row>
        <row r="12">
          <cell r="A12">
            <v>10921</v>
          </cell>
          <cell r="B12" t="str">
            <v>200321</v>
          </cell>
          <cell r="C12" t="str">
            <v>TTLX  8x90/4 W</v>
          </cell>
          <cell r="D12" t="str">
            <v>TTLX  8x90/4 W</v>
          </cell>
          <cell r="E12" t="str">
            <v/>
          </cell>
          <cell r="F12" t="str">
            <v/>
          </cell>
          <cell r="G12" t="str">
            <v>20</v>
          </cell>
          <cell r="H12" t="str">
            <v>ST</v>
          </cell>
          <cell r="I12" t="str">
            <v>SC</v>
          </cell>
          <cell r="J12">
            <v>100</v>
          </cell>
          <cell r="K12">
            <v>190</v>
          </cell>
          <cell r="L12">
            <v>19000</v>
          </cell>
          <cell r="M12" t="str">
            <v>CHF</v>
          </cell>
          <cell r="N12">
            <v>100</v>
          </cell>
          <cell r="O12" t="str">
            <v>SC</v>
          </cell>
          <cell r="P12">
            <v>24150</v>
          </cell>
          <cell r="Q12" t="str">
            <v>CHF</v>
          </cell>
          <cell r="R12">
            <v>100</v>
          </cell>
          <cell r="S12" t="str">
            <v>SC</v>
          </cell>
          <cell r="T12">
            <v>28500</v>
          </cell>
          <cell r="U12" t="str">
            <v>CHF</v>
          </cell>
          <cell r="V12">
            <v>100</v>
          </cell>
          <cell r="W12" t="str">
            <v>SC</v>
          </cell>
        </row>
        <row r="13">
          <cell r="A13">
            <v>10922</v>
          </cell>
          <cell r="B13" t="str">
            <v>200323</v>
          </cell>
          <cell r="C13" t="str">
            <v>TTLX 20x30/4 W</v>
          </cell>
          <cell r="D13" t="str">
            <v>TTLX 20x30/4 W</v>
          </cell>
          <cell r="E13" t="str">
            <v/>
          </cell>
          <cell r="F13" t="str">
            <v/>
          </cell>
          <cell r="G13" t="str">
            <v>20</v>
          </cell>
          <cell r="H13" t="str">
            <v>ST</v>
          </cell>
          <cell r="I13" t="str">
            <v>SC</v>
          </cell>
          <cell r="J13">
            <v>80</v>
          </cell>
          <cell r="K13">
            <v>88</v>
          </cell>
          <cell r="L13">
            <v>8800</v>
          </cell>
          <cell r="M13" t="str">
            <v>CHF</v>
          </cell>
          <cell r="N13">
            <v>100</v>
          </cell>
          <cell r="O13" t="str">
            <v>SC</v>
          </cell>
          <cell r="P13">
            <v>11760</v>
          </cell>
          <cell r="Q13" t="str">
            <v>CHF</v>
          </cell>
          <cell r="R13">
            <v>100</v>
          </cell>
          <cell r="S13" t="str">
            <v>SC</v>
          </cell>
          <cell r="T13">
            <v>13200</v>
          </cell>
          <cell r="U13" t="str">
            <v>CHF</v>
          </cell>
          <cell r="V13">
            <v>100</v>
          </cell>
          <cell r="W13" t="str">
            <v>SC</v>
          </cell>
        </row>
        <row r="14">
          <cell r="A14">
            <v>10923</v>
          </cell>
          <cell r="B14" t="str">
            <v>200325</v>
          </cell>
          <cell r="C14" t="str">
            <v>TTLX 40x40/4 W</v>
          </cell>
          <cell r="D14" t="str">
            <v>LAPARO cp gz RX +lacet 40x40/4 90s/5</v>
          </cell>
          <cell r="E14" t="str">
            <v/>
          </cell>
          <cell r="F14" t="str">
            <v/>
          </cell>
          <cell r="G14" t="str">
            <v>20</v>
          </cell>
          <cell r="H14" t="str">
            <v>ST</v>
          </cell>
          <cell r="I14" t="str">
            <v>SC</v>
          </cell>
          <cell r="J14">
            <v>90</v>
          </cell>
          <cell r="K14">
            <v>108</v>
          </cell>
          <cell r="L14">
            <v>10800</v>
          </cell>
          <cell r="M14" t="str">
            <v>CHF</v>
          </cell>
          <cell r="N14">
            <v>100</v>
          </cell>
          <cell r="O14" t="str">
            <v>SC</v>
          </cell>
          <cell r="P14">
            <v>14175</v>
          </cell>
          <cell r="Q14" t="str">
            <v>CHF</v>
          </cell>
          <cell r="R14">
            <v>100</v>
          </cell>
          <cell r="S14" t="str">
            <v>SC</v>
          </cell>
          <cell r="T14">
            <v>16200</v>
          </cell>
          <cell r="U14" t="str">
            <v>CHF</v>
          </cell>
          <cell r="V14">
            <v>100</v>
          </cell>
          <cell r="W14" t="str">
            <v>SC</v>
          </cell>
        </row>
        <row r="15">
          <cell r="A15">
            <v>10924</v>
          </cell>
          <cell r="B15" t="str">
            <v>200329</v>
          </cell>
          <cell r="C15" t="str">
            <v>TTLX 40x40/6 W</v>
          </cell>
          <cell r="D15" t="str">
            <v>TTLX 40x40/6 W</v>
          </cell>
          <cell r="E15" t="str">
            <v/>
          </cell>
          <cell r="F15" t="str">
            <v/>
          </cell>
          <cell r="G15" t="str">
            <v>20</v>
          </cell>
          <cell r="H15" t="str">
            <v>ST</v>
          </cell>
          <cell r="I15" t="str">
            <v>SC</v>
          </cell>
          <cell r="J15">
            <v>75</v>
          </cell>
          <cell r="K15">
            <v>123.75</v>
          </cell>
          <cell r="L15">
            <v>12375</v>
          </cell>
          <cell r="M15" t="str">
            <v>CHF</v>
          </cell>
          <cell r="N15">
            <v>100</v>
          </cell>
          <cell r="O15" t="str">
            <v>SC</v>
          </cell>
          <cell r="P15">
            <v>16537.5</v>
          </cell>
          <cell r="Q15" t="str">
            <v>CHF</v>
          </cell>
          <cell r="R15">
            <v>100</v>
          </cell>
          <cell r="S15" t="str">
            <v>SC</v>
          </cell>
          <cell r="T15">
            <v>18565</v>
          </cell>
          <cell r="U15" t="str">
            <v>CHF</v>
          </cell>
          <cell r="V15">
            <v>100</v>
          </cell>
          <cell r="W15" t="str">
            <v>SC</v>
          </cell>
        </row>
        <row r="16">
          <cell r="A16">
            <v>10925</v>
          </cell>
          <cell r="B16" t="str">
            <v>200328</v>
          </cell>
          <cell r="C16" t="str">
            <v>TTLX 50x60/4 W</v>
          </cell>
          <cell r="D16" t="str">
            <v>TTLX 50x60/4 W</v>
          </cell>
          <cell r="E16" t="str">
            <v/>
          </cell>
          <cell r="F16" t="str">
            <v/>
          </cell>
          <cell r="G16" t="str">
            <v>20</v>
          </cell>
          <cell r="H16" t="str">
            <v>ST</v>
          </cell>
          <cell r="I16" t="str">
            <v>SC</v>
          </cell>
          <cell r="J16">
            <v>60</v>
          </cell>
          <cell r="K16">
            <v>108</v>
          </cell>
          <cell r="L16">
            <v>10800</v>
          </cell>
          <cell r="M16" t="str">
            <v>CHF</v>
          </cell>
          <cell r="N16">
            <v>100</v>
          </cell>
          <cell r="O16" t="str">
            <v>SC</v>
          </cell>
          <cell r="P16">
            <v>14490</v>
          </cell>
          <cell r="Q16" t="str">
            <v>CHF</v>
          </cell>
          <cell r="R16">
            <v>100</v>
          </cell>
          <cell r="S16" t="str">
            <v>SC</v>
          </cell>
          <cell r="T16">
            <v>16200</v>
          </cell>
          <cell r="U16" t="str">
            <v>CHF</v>
          </cell>
          <cell r="V16">
            <v>100</v>
          </cell>
          <cell r="W16" t="str">
            <v>SC</v>
          </cell>
        </row>
        <row r="17">
          <cell r="A17">
            <v>10972</v>
          </cell>
          <cell r="B17" t="str">
            <v>202164</v>
          </cell>
          <cell r="C17" t="str">
            <v>Gazin Mk17X 5x5/16 100Stk</v>
          </cell>
          <cell r="D17" t="str">
            <v>Gazin Mk17X 5x5/16 100Stk</v>
          </cell>
          <cell r="E17" t="str">
            <v>2601198</v>
          </cell>
          <cell r="F17" t="str">
            <v>35.01.01.20.1</v>
          </cell>
          <cell r="G17" t="str">
            <v>20</v>
          </cell>
          <cell r="H17" t="str">
            <v>ST</v>
          </cell>
          <cell r="I17" t="str">
            <v>SC</v>
          </cell>
          <cell r="J17">
            <v>100</v>
          </cell>
          <cell r="K17">
            <v>4.2</v>
          </cell>
          <cell r="L17">
            <v>420</v>
          </cell>
          <cell r="M17" t="str">
            <v>CHF</v>
          </cell>
          <cell r="N17">
            <v>100</v>
          </cell>
          <cell r="O17" t="str">
            <v>SC</v>
          </cell>
          <cell r="P17">
            <v>551.25</v>
          </cell>
          <cell r="Q17" t="str">
            <v>CHF</v>
          </cell>
          <cell r="R17">
            <v>100</v>
          </cell>
          <cell r="S17" t="str">
            <v>SC</v>
          </cell>
          <cell r="T17">
            <v>635</v>
          </cell>
          <cell r="U17" t="str">
            <v>CHF</v>
          </cell>
          <cell r="V17">
            <v>100</v>
          </cell>
          <cell r="W17" t="str">
            <v>SC</v>
          </cell>
        </row>
        <row r="18">
          <cell r="A18">
            <v>11002</v>
          </cell>
          <cell r="B18" t="str">
            <v/>
          </cell>
          <cell r="C18" t="str">
            <v>Raucocel Nasent gera 45mm 10ste mF</v>
          </cell>
          <cell r="D18" t="str">
            <v>Raucocel Nasent gera 45mm 10ste mF</v>
          </cell>
          <cell r="E18" t="str">
            <v/>
          </cell>
          <cell r="F18" t="str">
            <v/>
          </cell>
          <cell r="G18" t="str">
            <v>20</v>
          </cell>
          <cell r="H18" t="str">
            <v>ST</v>
          </cell>
          <cell r="I18" t="str">
            <v>SC</v>
          </cell>
          <cell r="J18">
            <v>10</v>
          </cell>
          <cell r="K18">
            <v>5.5</v>
          </cell>
          <cell r="L18">
            <v>550</v>
          </cell>
          <cell r="M18" t="str">
            <v>CHF</v>
          </cell>
          <cell r="N18">
            <v>100</v>
          </cell>
          <cell r="O18" t="str">
            <v>ST</v>
          </cell>
          <cell r="P18">
            <v>690</v>
          </cell>
          <cell r="Q18" t="str">
            <v>CHF</v>
          </cell>
          <cell r="R18">
            <v>100</v>
          </cell>
          <cell r="S18" t="str">
            <v>ST</v>
          </cell>
          <cell r="T18">
            <v>825</v>
          </cell>
          <cell r="U18" t="str">
            <v>CHF</v>
          </cell>
          <cell r="V18">
            <v>100</v>
          </cell>
          <cell r="W18" t="str">
            <v>ST</v>
          </cell>
        </row>
        <row r="19">
          <cell r="A19">
            <v>11004</v>
          </cell>
          <cell r="B19" t="str">
            <v/>
          </cell>
          <cell r="C19" t="str">
            <v>Raucocel Nasent gera 45mm 10ste mF vent</v>
          </cell>
          <cell r="D19" t="str">
            <v>Raucocel Nasent gera 45mm 10ste mF vent</v>
          </cell>
          <cell r="E19" t="str">
            <v/>
          </cell>
          <cell r="F19" t="str">
            <v/>
          </cell>
          <cell r="G19" t="str">
            <v>20</v>
          </cell>
          <cell r="H19" t="str">
            <v>ST</v>
          </cell>
          <cell r="I19" t="str">
            <v>SC</v>
          </cell>
          <cell r="J19">
            <v>10</v>
          </cell>
          <cell r="K19">
            <v>92.965000000000003</v>
          </cell>
          <cell r="L19">
            <v>9296.5</v>
          </cell>
          <cell r="M19" t="str">
            <v>CHF</v>
          </cell>
          <cell r="N19">
            <v>100</v>
          </cell>
          <cell r="O19" t="str">
            <v>SC</v>
          </cell>
          <cell r="P19">
            <v>11620.65</v>
          </cell>
          <cell r="Q19" t="str">
            <v>CHF</v>
          </cell>
          <cell r="R19">
            <v>100</v>
          </cell>
          <cell r="S19" t="str">
            <v>SC</v>
          </cell>
          <cell r="T19">
            <v>14302.3</v>
          </cell>
          <cell r="U19" t="str">
            <v>CHF</v>
          </cell>
          <cell r="V19">
            <v>100</v>
          </cell>
          <cell r="W19" t="str">
            <v>SC</v>
          </cell>
        </row>
        <row r="20">
          <cell r="A20">
            <v>11010</v>
          </cell>
          <cell r="B20" t="str">
            <v/>
          </cell>
          <cell r="C20" t="str">
            <v>Raucocel Nasent gera 80mm 10ste mF</v>
          </cell>
          <cell r="D20" t="str">
            <v>Raucocel Nasent gera 80mm 10ste mF</v>
          </cell>
          <cell r="E20" t="str">
            <v/>
          </cell>
          <cell r="F20" t="str">
            <v/>
          </cell>
          <cell r="G20" t="str">
            <v>20</v>
          </cell>
          <cell r="H20" t="str">
            <v>ST</v>
          </cell>
          <cell r="I20" t="str">
            <v>SC</v>
          </cell>
          <cell r="J20">
            <v>10</v>
          </cell>
          <cell r="K20">
            <v>56.2</v>
          </cell>
          <cell r="L20">
            <v>5620</v>
          </cell>
          <cell r="M20" t="str">
            <v>CHF</v>
          </cell>
          <cell r="N20">
            <v>100</v>
          </cell>
          <cell r="O20" t="str">
            <v>SC</v>
          </cell>
          <cell r="P20">
            <v>7025</v>
          </cell>
          <cell r="Q20" t="str">
            <v>CHF</v>
          </cell>
          <cell r="R20">
            <v>100</v>
          </cell>
          <cell r="S20" t="str">
            <v>SC</v>
          </cell>
          <cell r="T20">
            <v>8780</v>
          </cell>
          <cell r="U20" t="str">
            <v>CHF</v>
          </cell>
          <cell r="V20">
            <v>100</v>
          </cell>
          <cell r="W20" t="str">
            <v>SC</v>
          </cell>
        </row>
        <row r="21">
          <cell r="A21">
            <v>11011</v>
          </cell>
          <cell r="B21" t="str">
            <v/>
          </cell>
          <cell r="C21" t="str">
            <v>Raucocel Nasent gera 80mm 10ste mF vent</v>
          </cell>
          <cell r="D21" t="str">
            <v>Raucocel Nasent gera 80mm 10ste mF vent</v>
          </cell>
          <cell r="E21" t="str">
            <v/>
          </cell>
          <cell r="F21" t="str">
            <v/>
          </cell>
          <cell r="G21" t="str">
            <v>20</v>
          </cell>
          <cell r="H21" t="str">
            <v>ST</v>
          </cell>
          <cell r="I21" t="str">
            <v>SC</v>
          </cell>
          <cell r="J21">
            <v>10</v>
          </cell>
          <cell r="K21">
            <v>97.8</v>
          </cell>
          <cell r="L21">
            <v>9780</v>
          </cell>
          <cell r="M21" t="str">
            <v>CHF</v>
          </cell>
          <cell r="N21">
            <v>100</v>
          </cell>
          <cell r="O21" t="str">
            <v>SC</v>
          </cell>
          <cell r="P21">
            <v>12225</v>
          </cell>
          <cell r="Q21" t="str">
            <v>CHF</v>
          </cell>
          <cell r="R21">
            <v>100</v>
          </cell>
          <cell r="S21" t="str">
            <v>SC</v>
          </cell>
          <cell r="T21">
            <v>15280</v>
          </cell>
          <cell r="U21" t="str">
            <v>CHF</v>
          </cell>
          <cell r="V21">
            <v>100</v>
          </cell>
          <cell r="W21" t="str">
            <v>SC</v>
          </cell>
        </row>
        <row r="22">
          <cell r="A22">
            <v>11015</v>
          </cell>
          <cell r="B22" t="str">
            <v/>
          </cell>
          <cell r="C22" t="str">
            <v>Raucocel Nasent anat 80mm 10ste mF vent</v>
          </cell>
          <cell r="D22" t="str">
            <v>Raucocel Nasent anat 80mm 10ste mF vent</v>
          </cell>
          <cell r="E22" t="str">
            <v/>
          </cell>
          <cell r="F22" t="str">
            <v/>
          </cell>
          <cell r="G22" t="str">
            <v>20</v>
          </cell>
          <cell r="H22" t="str">
            <v>ST</v>
          </cell>
          <cell r="I22" t="str">
            <v>SC</v>
          </cell>
          <cell r="J22">
            <v>10</v>
          </cell>
          <cell r="K22">
            <v>140.78</v>
          </cell>
          <cell r="L22">
            <v>14078</v>
          </cell>
          <cell r="M22" t="str">
            <v>CHF</v>
          </cell>
          <cell r="N22">
            <v>100</v>
          </cell>
          <cell r="O22" t="str">
            <v>SC</v>
          </cell>
          <cell r="P22">
            <v>17597.5</v>
          </cell>
          <cell r="Q22" t="str">
            <v>CHF</v>
          </cell>
          <cell r="R22">
            <v>100</v>
          </cell>
          <cell r="S22" t="str">
            <v>SC</v>
          </cell>
          <cell r="T22">
            <v>21658.45</v>
          </cell>
          <cell r="U22" t="str">
            <v>CHF</v>
          </cell>
          <cell r="V22">
            <v>100</v>
          </cell>
          <cell r="W22" t="str">
            <v>SC</v>
          </cell>
        </row>
        <row r="23">
          <cell r="A23">
            <v>11407</v>
          </cell>
          <cell r="B23" t="str">
            <v>206138</v>
          </cell>
          <cell r="C23" t="str">
            <v>Sentina Schutzmanschette</v>
          </cell>
          <cell r="D23" t="str">
            <v>Sentina Schutzmanschette</v>
          </cell>
          <cell r="E23" t="str">
            <v/>
          </cell>
          <cell r="F23" t="str">
            <v/>
          </cell>
          <cell r="G23" t="str">
            <v>20</v>
          </cell>
          <cell r="H23" t="str">
            <v>ST</v>
          </cell>
          <cell r="I23" t="str">
            <v>SC</v>
          </cell>
          <cell r="J23">
            <v>50</v>
          </cell>
          <cell r="K23">
            <v>53.5</v>
          </cell>
          <cell r="L23">
            <v>5350</v>
          </cell>
          <cell r="M23" t="str">
            <v>CHF</v>
          </cell>
          <cell r="N23">
            <v>100</v>
          </cell>
          <cell r="O23" t="str">
            <v>SC</v>
          </cell>
          <cell r="P23">
            <v>6687</v>
          </cell>
          <cell r="Q23" t="str">
            <v>CHF</v>
          </cell>
          <cell r="R23">
            <v>100</v>
          </cell>
          <cell r="S23" t="str">
            <v>SC</v>
          </cell>
          <cell r="T23">
            <v>8025</v>
          </cell>
          <cell r="U23" t="str">
            <v>CHF</v>
          </cell>
          <cell r="V23">
            <v>100</v>
          </cell>
          <cell r="W23" t="str">
            <v>SC</v>
          </cell>
        </row>
        <row r="24">
          <cell r="A24">
            <v>11484</v>
          </cell>
          <cell r="B24" t="str">
            <v/>
          </cell>
          <cell r="C24" t="str">
            <v>Raucolast El Fb 10/4 ep</v>
          </cell>
          <cell r="D24" t="str">
            <v>RAUCOLAST bd ext 10/4 cello</v>
          </cell>
          <cell r="E24" t="str">
            <v/>
          </cell>
          <cell r="F24" t="str">
            <v/>
          </cell>
          <cell r="G24" t="str">
            <v>20</v>
          </cell>
          <cell r="H24" t="str">
            <v>ST</v>
          </cell>
          <cell r="I24" t="str">
            <v>SC</v>
          </cell>
          <cell r="J24">
            <v>20</v>
          </cell>
          <cell r="K24" t="e">
            <v>#DIV/0!</v>
          </cell>
          <cell r="L24">
            <v>0</v>
          </cell>
          <cell r="M24" t="str">
            <v/>
          </cell>
          <cell r="N24">
            <v>0</v>
          </cell>
          <cell r="O24" t="str">
            <v/>
          </cell>
          <cell r="P24">
            <v>0</v>
          </cell>
          <cell r="Q24" t="str">
            <v/>
          </cell>
          <cell r="R24">
            <v>0</v>
          </cell>
          <cell r="S24" t="str">
            <v/>
          </cell>
          <cell r="T24">
            <v>0</v>
          </cell>
          <cell r="U24" t="str">
            <v/>
          </cell>
          <cell r="V24">
            <v>0</v>
          </cell>
          <cell r="W24" t="str">
            <v/>
          </cell>
        </row>
        <row r="25">
          <cell r="A25">
            <v>11485</v>
          </cell>
          <cell r="B25" t="str">
            <v>205747</v>
          </cell>
          <cell r="C25" t="str">
            <v>Raucolast El Fb 10/4 lose/20</v>
          </cell>
          <cell r="D25" t="str">
            <v>Raucolast El Fb 10/4 lose/20</v>
          </cell>
          <cell r="E25" t="str">
            <v>5687875</v>
          </cell>
          <cell r="F25" t="str">
            <v>35.01.06.05.1</v>
          </cell>
          <cell r="G25" t="str">
            <v>20</v>
          </cell>
          <cell r="H25" t="str">
            <v>ST</v>
          </cell>
          <cell r="I25" t="str">
            <v>SC</v>
          </cell>
          <cell r="J25">
            <v>20</v>
          </cell>
          <cell r="K25">
            <v>5.35</v>
          </cell>
          <cell r="L25">
            <v>535</v>
          </cell>
          <cell r="M25" t="str">
            <v>CHF</v>
          </cell>
          <cell r="N25">
            <v>100</v>
          </cell>
          <cell r="O25" t="str">
            <v>SC</v>
          </cell>
          <cell r="P25">
            <v>703.5</v>
          </cell>
          <cell r="Q25" t="str">
            <v>CHF</v>
          </cell>
          <cell r="R25">
            <v>100</v>
          </cell>
          <cell r="S25" t="str">
            <v>SC</v>
          </cell>
          <cell r="T25">
            <v>805</v>
          </cell>
          <cell r="U25" t="str">
            <v>CHF</v>
          </cell>
          <cell r="V25">
            <v>100</v>
          </cell>
          <cell r="W25" t="str">
            <v>SC</v>
          </cell>
        </row>
        <row r="26">
          <cell r="A26">
            <v>11488</v>
          </cell>
          <cell r="B26" t="str">
            <v/>
          </cell>
          <cell r="C26" t="str">
            <v>Raucolast El Fb 12/4 lose/20</v>
          </cell>
          <cell r="D26" t="str">
            <v>Raucolast El Fb 12/4 lose/20</v>
          </cell>
          <cell r="E26" t="str">
            <v>5687881</v>
          </cell>
          <cell r="F26" t="str">
            <v>35.01.06.05.1</v>
          </cell>
          <cell r="G26" t="str">
            <v>20</v>
          </cell>
          <cell r="H26" t="str">
            <v>ST</v>
          </cell>
          <cell r="I26" t="str">
            <v>SC</v>
          </cell>
          <cell r="J26">
            <v>20</v>
          </cell>
          <cell r="K26">
            <v>6.35</v>
          </cell>
          <cell r="L26">
            <v>635</v>
          </cell>
          <cell r="M26" t="str">
            <v>CHF</v>
          </cell>
          <cell r="N26">
            <v>100</v>
          </cell>
          <cell r="O26" t="str">
            <v>SC</v>
          </cell>
          <cell r="P26">
            <v>834.75</v>
          </cell>
          <cell r="Q26" t="str">
            <v>CHF</v>
          </cell>
          <cell r="R26">
            <v>100</v>
          </cell>
          <cell r="S26" t="str">
            <v>SC</v>
          </cell>
          <cell r="T26">
            <v>950</v>
          </cell>
          <cell r="U26" t="str">
            <v>CHF</v>
          </cell>
          <cell r="V26">
            <v>100</v>
          </cell>
          <cell r="W26" t="str">
            <v>SC</v>
          </cell>
        </row>
        <row r="27">
          <cell r="A27">
            <v>11493</v>
          </cell>
          <cell r="B27" t="str">
            <v>205744</v>
          </cell>
          <cell r="C27" t="str">
            <v>Raucolast El Fb 4/4 lose/20</v>
          </cell>
          <cell r="D27" t="str">
            <v>Raucolast El Fb 4/4 lose/20</v>
          </cell>
          <cell r="E27" t="str">
            <v>5687846</v>
          </cell>
          <cell r="F27" t="str">
            <v>35.01.06.01.1</v>
          </cell>
          <cell r="G27" t="str">
            <v>20</v>
          </cell>
          <cell r="H27" t="str">
            <v>ST</v>
          </cell>
          <cell r="I27" t="str">
            <v>SC</v>
          </cell>
          <cell r="J27">
            <v>20</v>
          </cell>
          <cell r="K27">
            <v>2.9</v>
          </cell>
          <cell r="L27">
            <v>290</v>
          </cell>
          <cell r="M27" t="str">
            <v>CHF</v>
          </cell>
          <cell r="N27">
            <v>100</v>
          </cell>
          <cell r="O27" t="str">
            <v>SC</v>
          </cell>
          <cell r="P27">
            <v>378</v>
          </cell>
          <cell r="Q27" t="str">
            <v>CHF</v>
          </cell>
          <cell r="R27">
            <v>100</v>
          </cell>
          <cell r="S27" t="str">
            <v>SC</v>
          </cell>
          <cell r="T27">
            <v>435</v>
          </cell>
          <cell r="U27" t="str">
            <v>CHF</v>
          </cell>
          <cell r="V27">
            <v>100</v>
          </cell>
          <cell r="W27" t="str">
            <v>SC</v>
          </cell>
        </row>
        <row r="28">
          <cell r="A28">
            <v>11495</v>
          </cell>
          <cell r="B28" t="str">
            <v/>
          </cell>
          <cell r="C28" t="str">
            <v>Raucolast El Fb 6/4 ep</v>
          </cell>
          <cell r="D28" t="str">
            <v>Raucolast El Fb 6/4 ep</v>
          </cell>
          <cell r="E28" t="str">
            <v/>
          </cell>
          <cell r="F28" t="str">
            <v/>
          </cell>
          <cell r="G28" t="str">
            <v>20</v>
          </cell>
          <cell r="H28" t="str">
            <v>ST</v>
          </cell>
          <cell r="I28" t="str">
            <v>SC</v>
          </cell>
          <cell r="J28">
            <v>20</v>
          </cell>
          <cell r="K28" t="e">
            <v>#DIV/0!</v>
          </cell>
          <cell r="L28">
            <v>0</v>
          </cell>
          <cell r="M28" t="str">
            <v/>
          </cell>
          <cell r="N28">
            <v>0</v>
          </cell>
          <cell r="O28" t="str">
            <v/>
          </cell>
          <cell r="P28">
            <v>0</v>
          </cell>
          <cell r="Q28" t="str">
            <v/>
          </cell>
          <cell r="R28">
            <v>0</v>
          </cell>
          <cell r="S28" t="str">
            <v/>
          </cell>
          <cell r="T28">
            <v>0</v>
          </cell>
          <cell r="U28" t="str">
            <v/>
          </cell>
          <cell r="V28">
            <v>0</v>
          </cell>
          <cell r="W28" t="str">
            <v/>
          </cell>
        </row>
        <row r="29">
          <cell r="A29">
            <v>11496</v>
          </cell>
          <cell r="B29" t="str">
            <v>205745</v>
          </cell>
          <cell r="C29" t="str">
            <v>Raucolast El Fb 6/4 lose/20</v>
          </cell>
          <cell r="D29" t="str">
            <v>Raucolast El Fb 6/4 lose/20</v>
          </cell>
          <cell r="E29" t="str">
            <v>5687852</v>
          </cell>
          <cell r="F29" t="str">
            <v>35.01.06.03.1</v>
          </cell>
          <cell r="G29" t="str">
            <v>20</v>
          </cell>
          <cell r="H29" t="str">
            <v>ST</v>
          </cell>
          <cell r="I29" t="str">
            <v>SC</v>
          </cell>
          <cell r="J29">
            <v>20</v>
          </cell>
          <cell r="K29">
            <v>3.7</v>
          </cell>
          <cell r="L29">
            <v>370</v>
          </cell>
          <cell r="M29" t="str">
            <v>CHF</v>
          </cell>
          <cell r="N29">
            <v>100</v>
          </cell>
          <cell r="O29" t="str">
            <v>SC</v>
          </cell>
          <cell r="P29">
            <v>488.25</v>
          </cell>
          <cell r="Q29" t="str">
            <v>CHF</v>
          </cell>
          <cell r="R29">
            <v>100</v>
          </cell>
          <cell r="S29" t="str">
            <v>SC</v>
          </cell>
          <cell r="T29">
            <v>555</v>
          </cell>
          <cell r="U29" t="str">
            <v>CHF</v>
          </cell>
          <cell r="V29">
            <v>100</v>
          </cell>
          <cell r="W29" t="str">
            <v>SC</v>
          </cell>
        </row>
        <row r="30">
          <cell r="A30">
            <v>11498</v>
          </cell>
          <cell r="B30" t="str">
            <v/>
          </cell>
          <cell r="C30" t="str">
            <v>Raucolast El Fb 8/4 ep</v>
          </cell>
          <cell r="D30" t="str">
            <v>Raucolast El Fb 8/4 ep</v>
          </cell>
          <cell r="E30" t="str">
            <v/>
          </cell>
          <cell r="F30" t="str">
            <v/>
          </cell>
          <cell r="G30" t="str">
            <v>20</v>
          </cell>
          <cell r="H30" t="str">
            <v>ST</v>
          </cell>
          <cell r="I30" t="str">
            <v>SC</v>
          </cell>
          <cell r="J30">
            <v>20</v>
          </cell>
          <cell r="K30" t="e">
            <v>#DIV/0!</v>
          </cell>
          <cell r="L30">
            <v>0</v>
          </cell>
          <cell r="M30" t="str">
            <v/>
          </cell>
          <cell r="N30">
            <v>0</v>
          </cell>
          <cell r="O30" t="str">
            <v/>
          </cell>
          <cell r="P30">
            <v>0</v>
          </cell>
          <cell r="Q30" t="str">
            <v/>
          </cell>
          <cell r="R30">
            <v>0</v>
          </cell>
          <cell r="S30" t="str">
            <v/>
          </cell>
          <cell r="T30">
            <v>0</v>
          </cell>
          <cell r="U30" t="str">
            <v/>
          </cell>
          <cell r="V30">
            <v>0</v>
          </cell>
          <cell r="W30" t="str">
            <v/>
          </cell>
        </row>
        <row r="31">
          <cell r="A31">
            <v>11499</v>
          </cell>
          <cell r="B31" t="str">
            <v>205746</v>
          </cell>
          <cell r="C31" t="str">
            <v>Raucolast El Fb 8/4 lose/20</v>
          </cell>
          <cell r="D31" t="str">
            <v>Raucolast El Fb 8/4 lose/20</v>
          </cell>
          <cell r="E31" t="str">
            <v>5687869</v>
          </cell>
          <cell r="F31" t="str">
            <v>35.01.06.05.1</v>
          </cell>
          <cell r="G31" t="str">
            <v>20</v>
          </cell>
          <cell r="H31" t="str">
            <v>ST</v>
          </cell>
          <cell r="I31" t="str">
            <v>SC</v>
          </cell>
          <cell r="J31">
            <v>20</v>
          </cell>
          <cell r="K31">
            <v>4.45</v>
          </cell>
          <cell r="L31">
            <v>445</v>
          </cell>
          <cell r="M31" t="str">
            <v>CHF</v>
          </cell>
          <cell r="N31">
            <v>100</v>
          </cell>
          <cell r="O31" t="str">
            <v>SC</v>
          </cell>
          <cell r="P31">
            <v>588</v>
          </cell>
          <cell r="Q31" t="str">
            <v>CHF</v>
          </cell>
          <cell r="R31">
            <v>100</v>
          </cell>
          <cell r="S31" t="str">
            <v>SC</v>
          </cell>
          <cell r="T31">
            <v>670</v>
          </cell>
          <cell r="U31" t="str">
            <v>CHF</v>
          </cell>
          <cell r="V31">
            <v>100</v>
          </cell>
          <cell r="W31" t="str">
            <v>SC</v>
          </cell>
        </row>
        <row r="32">
          <cell r="A32">
            <v>11574</v>
          </cell>
          <cell r="B32" t="str">
            <v/>
          </cell>
          <cell r="C32" t="str">
            <v>Gazin Mk17 10x10/12 10x10ste</v>
          </cell>
          <cell r="D32" t="str">
            <v>GAZIN cp17 10x10/12 10s/10 ST</v>
          </cell>
          <cell r="E32" t="str">
            <v/>
          </cell>
          <cell r="F32" t="str">
            <v/>
          </cell>
          <cell r="G32" t="str">
            <v>20</v>
          </cell>
          <cell r="H32" t="str">
            <v>ST</v>
          </cell>
          <cell r="I32" t="str">
            <v/>
          </cell>
          <cell r="J32">
            <v>0</v>
          </cell>
          <cell r="K32" t="e">
            <v>#DIV/0!</v>
          </cell>
          <cell r="L32">
            <v>0</v>
          </cell>
          <cell r="M32" t="str">
            <v/>
          </cell>
          <cell r="N32">
            <v>0</v>
          </cell>
          <cell r="O32" t="str">
            <v/>
          </cell>
          <cell r="P32">
            <v>0</v>
          </cell>
          <cell r="Q32" t="str">
            <v/>
          </cell>
          <cell r="R32">
            <v>0</v>
          </cell>
          <cell r="S32" t="str">
            <v/>
          </cell>
          <cell r="T32">
            <v>0</v>
          </cell>
          <cell r="U32" t="str">
            <v/>
          </cell>
          <cell r="V32">
            <v>0</v>
          </cell>
          <cell r="W32" t="str">
            <v/>
          </cell>
        </row>
        <row r="33">
          <cell r="A33">
            <v>11583</v>
          </cell>
          <cell r="B33" t="str">
            <v>201988</v>
          </cell>
          <cell r="C33" t="str">
            <v>Gazin Mk17 10x10/8 30x10ste</v>
          </cell>
          <cell r="D33" t="str">
            <v>Gazin Mk17 10x10/8 30x10ste</v>
          </cell>
          <cell r="E33" t="str">
            <v>4866742</v>
          </cell>
          <cell r="F33" t="str">
            <v>35.01.01.03.1</v>
          </cell>
          <cell r="G33" t="str">
            <v>20</v>
          </cell>
          <cell r="H33" t="str">
            <v>ST</v>
          </cell>
          <cell r="I33" t="str">
            <v>SC</v>
          </cell>
          <cell r="J33">
            <v>300</v>
          </cell>
          <cell r="K33">
            <v>64.5</v>
          </cell>
          <cell r="L33">
            <v>6450</v>
          </cell>
          <cell r="M33" t="str">
            <v>CHF</v>
          </cell>
          <cell r="N33">
            <v>100</v>
          </cell>
          <cell r="O33" t="str">
            <v>SC</v>
          </cell>
          <cell r="P33">
            <v>8473.5</v>
          </cell>
          <cell r="Q33" t="str">
            <v>CHF</v>
          </cell>
          <cell r="R33">
            <v>100</v>
          </cell>
          <cell r="S33" t="str">
            <v>SC</v>
          </cell>
          <cell r="T33">
            <v>8700</v>
          </cell>
          <cell r="U33" t="str">
            <v>CHF</v>
          </cell>
          <cell r="V33">
            <v>100</v>
          </cell>
          <cell r="W33" t="str">
            <v>SC</v>
          </cell>
        </row>
        <row r="34">
          <cell r="A34">
            <v>15000</v>
          </cell>
          <cell r="B34" t="str">
            <v>200300</v>
          </cell>
          <cell r="C34" t="str">
            <v>SP TTLX BT 40x40/6 G 5Stk</v>
          </cell>
          <cell r="D34" t="str">
            <v>SP TTLX BT 40x40/6 G 5Stk</v>
          </cell>
          <cell r="E34" t="str">
            <v/>
          </cell>
          <cell r="F34" t="str">
            <v/>
          </cell>
          <cell r="G34" t="str">
            <v>20</v>
          </cell>
          <cell r="H34" t="str">
            <v>PK</v>
          </cell>
          <cell r="I34" t="str">
            <v>SC</v>
          </cell>
          <cell r="J34">
            <v>6</v>
          </cell>
          <cell r="K34">
            <v>142.19999999999999</v>
          </cell>
          <cell r="L34">
            <v>14220</v>
          </cell>
          <cell r="M34" t="str">
            <v>CHF</v>
          </cell>
          <cell r="N34">
            <v>100</v>
          </cell>
          <cell r="O34" t="str">
            <v>SC</v>
          </cell>
          <cell r="P34">
            <v>18648</v>
          </cell>
          <cell r="Q34" t="str">
            <v>CHF</v>
          </cell>
          <cell r="R34">
            <v>100</v>
          </cell>
          <cell r="S34" t="str">
            <v>SC</v>
          </cell>
          <cell r="T34">
            <v>21330</v>
          </cell>
          <cell r="U34" t="str">
            <v>CHF</v>
          </cell>
          <cell r="V34">
            <v>100</v>
          </cell>
          <cell r="W34" t="str">
            <v>SC</v>
          </cell>
        </row>
        <row r="35">
          <cell r="A35">
            <v>15001</v>
          </cell>
          <cell r="B35" t="str">
            <v>200294</v>
          </cell>
          <cell r="C35" t="str">
            <v>SP TTLX BT 40x40/4 W 5Stk</v>
          </cell>
          <cell r="D35" t="str">
            <v>SP TTLX BT 40x40/4 W 5Stk</v>
          </cell>
          <cell r="E35" t="str">
            <v/>
          </cell>
          <cell r="F35" t="str">
            <v/>
          </cell>
          <cell r="G35" t="str">
            <v>20</v>
          </cell>
          <cell r="H35" t="str">
            <v>PK</v>
          </cell>
          <cell r="I35" t="str">
            <v>SC</v>
          </cell>
          <cell r="J35">
            <v>6</v>
          </cell>
          <cell r="K35">
            <v>63</v>
          </cell>
          <cell r="L35">
            <v>6300</v>
          </cell>
          <cell r="M35" t="str">
            <v>CHF</v>
          </cell>
          <cell r="N35">
            <v>100</v>
          </cell>
          <cell r="O35" t="str">
            <v>SC</v>
          </cell>
          <cell r="P35">
            <v>8316</v>
          </cell>
          <cell r="Q35" t="str">
            <v>CHF</v>
          </cell>
          <cell r="R35">
            <v>100</v>
          </cell>
          <cell r="S35" t="str">
            <v>SC</v>
          </cell>
          <cell r="T35">
            <v>9450</v>
          </cell>
          <cell r="U35" t="str">
            <v>CHF</v>
          </cell>
          <cell r="V35">
            <v>100</v>
          </cell>
          <cell r="W35" t="str">
            <v>SC</v>
          </cell>
        </row>
        <row r="36">
          <cell r="A36">
            <v>15002</v>
          </cell>
          <cell r="B36" t="str">
            <v/>
          </cell>
          <cell r="C36" t="str">
            <v>SP TTLX BT 40x40/4 G 5Stk</v>
          </cell>
          <cell r="D36" t="str">
            <v>SP TTLX BT 40x40/4 G 5Stk</v>
          </cell>
          <cell r="E36" t="str">
            <v/>
          </cell>
          <cell r="F36" t="str">
            <v/>
          </cell>
          <cell r="G36" t="str">
            <v>20</v>
          </cell>
          <cell r="H36" t="str">
            <v>PK</v>
          </cell>
          <cell r="I36" t="str">
            <v>SC</v>
          </cell>
          <cell r="J36">
            <v>6</v>
          </cell>
          <cell r="K36">
            <v>60.85</v>
          </cell>
          <cell r="L36">
            <v>6085</v>
          </cell>
          <cell r="M36" t="str">
            <v>CHF</v>
          </cell>
          <cell r="N36">
            <v>100</v>
          </cell>
          <cell r="O36" t="str">
            <v>SC</v>
          </cell>
          <cell r="P36">
            <v>0</v>
          </cell>
          <cell r="Q36" t="str">
            <v/>
          </cell>
          <cell r="R36">
            <v>0</v>
          </cell>
          <cell r="S36" t="str">
            <v/>
          </cell>
          <cell r="T36">
            <v>0</v>
          </cell>
          <cell r="U36" t="str">
            <v/>
          </cell>
          <cell r="V36">
            <v>0</v>
          </cell>
          <cell r="W36" t="str">
            <v/>
          </cell>
        </row>
        <row r="37">
          <cell r="A37">
            <v>15003</v>
          </cell>
          <cell r="B37" t="str">
            <v>200299</v>
          </cell>
          <cell r="C37" t="str">
            <v>SP TTLX BT 40x40/6 W 5Stk</v>
          </cell>
          <cell r="D37" t="str">
            <v>SP TTLX BT 40x40/6 W 5Stk</v>
          </cell>
          <cell r="E37" t="str">
            <v/>
          </cell>
          <cell r="F37" t="str">
            <v/>
          </cell>
          <cell r="G37" t="str">
            <v>20</v>
          </cell>
          <cell r="H37" t="str">
            <v>PK</v>
          </cell>
          <cell r="I37" t="str">
            <v>SC</v>
          </cell>
          <cell r="J37">
            <v>6</v>
          </cell>
          <cell r="K37">
            <v>82.2</v>
          </cell>
          <cell r="L37">
            <v>8220</v>
          </cell>
          <cell r="M37" t="str">
            <v>CHF</v>
          </cell>
          <cell r="N37">
            <v>100</v>
          </cell>
          <cell r="O37" t="str">
            <v>SC</v>
          </cell>
          <cell r="P37">
            <v>10773</v>
          </cell>
          <cell r="Q37" t="str">
            <v>CHF</v>
          </cell>
          <cell r="R37">
            <v>100</v>
          </cell>
          <cell r="S37" t="str">
            <v>SC</v>
          </cell>
          <cell r="T37">
            <v>12330</v>
          </cell>
          <cell r="U37" t="str">
            <v>CHF</v>
          </cell>
          <cell r="V37">
            <v>100</v>
          </cell>
          <cell r="W37" t="str">
            <v>SC</v>
          </cell>
        </row>
        <row r="38">
          <cell r="A38">
            <v>15004</v>
          </cell>
          <cell r="B38" t="str">
            <v>200289</v>
          </cell>
          <cell r="C38" t="str">
            <v>SP TTLX BT40x40/4 W 2Stk</v>
          </cell>
          <cell r="D38" t="str">
            <v>SP TTLX BT40x40/4 W 2Stk</v>
          </cell>
          <cell r="E38" t="str">
            <v/>
          </cell>
          <cell r="F38" t="str">
            <v/>
          </cell>
          <cell r="G38" t="str">
            <v>20</v>
          </cell>
          <cell r="H38" t="str">
            <v>PK</v>
          </cell>
          <cell r="I38" t="str">
            <v>SC</v>
          </cell>
          <cell r="J38">
            <v>14</v>
          </cell>
          <cell r="K38">
            <v>80.5</v>
          </cell>
          <cell r="L38">
            <v>8050</v>
          </cell>
          <cell r="M38" t="str">
            <v>CHF</v>
          </cell>
          <cell r="N38">
            <v>100</v>
          </cell>
          <cell r="O38" t="str">
            <v>SC</v>
          </cell>
          <cell r="P38">
            <v>10584</v>
          </cell>
          <cell r="Q38" t="str">
            <v>CHF</v>
          </cell>
          <cell r="R38">
            <v>100</v>
          </cell>
          <cell r="S38" t="str">
            <v>SC</v>
          </cell>
          <cell r="T38">
            <v>12075</v>
          </cell>
          <cell r="U38" t="str">
            <v>CHF</v>
          </cell>
          <cell r="V38">
            <v>100</v>
          </cell>
          <cell r="W38" t="str">
            <v>SC</v>
          </cell>
        </row>
        <row r="39">
          <cell r="A39">
            <v>15005</v>
          </cell>
          <cell r="B39" t="str">
            <v/>
          </cell>
          <cell r="C39" t="str">
            <v>SP TTLX BT 20x30/4 G 5Stk</v>
          </cell>
          <cell r="D39" t="str">
            <v>SP TTLX 20x30/4 G 5Stk</v>
          </cell>
          <cell r="E39" t="str">
            <v/>
          </cell>
          <cell r="F39" t="str">
            <v/>
          </cell>
          <cell r="G39" t="str">
            <v>20</v>
          </cell>
          <cell r="H39" t="str">
            <v>PK</v>
          </cell>
          <cell r="I39" t="str">
            <v>SC</v>
          </cell>
          <cell r="J39">
            <v>14</v>
          </cell>
          <cell r="K39">
            <v>133</v>
          </cell>
          <cell r="L39">
            <v>13300</v>
          </cell>
          <cell r="M39" t="str">
            <v>CHF</v>
          </cell>
          <cell r="N39">
            <v>100</v>
          </cell>
          <cell r="O39" t="str">
            <v>SC</v>
          </cell>
          <cell r="P39">
            <v>17419.5</v>
          </cell>
          <cell r="Q39" t="str">
            <v>CHF</v>
          </cell>
          <cell r="R39">
            <v>100</v>
          </cell>
          <cell r="S39" t="str">
            <v>SC</v>
          </cell>
          <cell r="T39">
            <v>19950</v>
          </cell>
          <cell r="U39" t="str">
            <v>CHF</v>
          </cell>
          <cell r="V39">
            <v>100</v>
          </cell>
          <cell r="W39" t="str">
            <v>SC</v>
          </cell>
        </row>
        <row r="40">
          <cell r="A40">
            <v>11889</v>
          </cell>
          <cell r="B40" t="str">
            <v/>
          </cell>
          <cell r="C40" t="str">
            <v>Sentina Folienschürze 75x135 bl</v>
          </cell>
          <cell r="D40" t="str">
            <v>Sentina Folienschürze 75x135 bl</v>
          </cell>
          <cell r="E40" t="str">
            <v/>
          </cell>
          <cell r="F40" t="str">
            <v/>
          </cell>
          <cell r="G40" t="str">
            <v>20</v>
          </cell>
          <cell r="H40" t="str">
            <v>ST</v>
          </cell>
          <cell r="I40" t="str">
            <v>SC</v>
          </cell>
          <cell r="J40">
            <v>100</v>
          </cell>
          <cell r="K40">
            <v>32.15</v>
          </cell>
          <cell r="L40">
            <v>3215</v>
          </cell>
          <cell r="M40" t="str">
            <v>CHF</v>
          </cell>
          <cell r="N40">
            <v>100</v>
          </cell>
          <cell r="O40" t="str">
            <v>SC</v>
          </cell>
          <cell r="P40">
            <v>4020</v>
          </cell>
          <cell r="Q40" t="str">
            <v>CHF</v>
          </cell>
          <cell r="R40">
            <v>100</v>
          </cell>
          <cell r="S40" t="str">
            <v>SC</v>
          </cell>
          <cell r="T40">
            <v>5025</v>
          </cell>
          <cell r="U40" t="str">
            <v>CHF</v>
          </cell>
          <cell r="V40">
            <v>100</v>
          </cell>
          <cell r="W40" t="str">
            <v>SC</v>
          </cell>
        </row>
        <row r="41">
          <cell r="A41">
            <v>11900</v>
          </cell>
          <cell r="B41" t="str">
            <v/>
          </cell>
          <cell r="C41" t="str">
            <v>Sentina Schutzauflagen 75x210</v>
          </cell>
          <cell r="D41" t="str">
            <v>Sentina Schutzauflagen 75x210</v>
          </cell>
          <cell r="E41" t="str">
            <v/>
          </cell>
          <cell r="F41" t="str">
            <v/>
          </cell>
          <cell r="G41" t="str">
            <v>20</v>
          </cell>
          <cell r="H41" t="str">
            <v>ST</v>
          </cell>
          <cell r="I41" t="str">
            <v>TC</v>
          </cell>
          <cell r="J41">
            <v>200</v>
          </cell>
          <cell r="K41">
            <v>121.25</v>
          </cell>
          <cell r="L41">
            <v>12125</v>
          </cell>
          <cell r="M41" t="str">
            <v>CHF</v>
          </cell>
          <cell r="N41">
            <v>100</v>
          </cell>
          <cell r="O41" t="str">
            <v>TC</v>
          </cell>
          <cell r="P41">
            <v>15156</v>
          </cell>
          <cell r="Q41" t="str">
            <v>CHF</v>
          </cell>
          <cell r="R41">
            <v>100</v>
          </cell>
          <cell r="S41" t="str">
            <v>TC</v>
          </cell>
          <cell r="T41">
            <v>18187.5</v>
          </cell>
          <cell r="U41" t="str">
            <v>CHF</v>
          </cell>
          <cell r="V41">
            <v>100</v>
          </cell>
          <cell r="W41" t="str">
            <v>TC</v>
          </cell>
        </row>
        <row r="42">
          <cell r="A42">
            <v>11901</v>
          </cell>
          <cell r="B42" t="str">
            <v/>
          </cell>
          <cell r="C42" t="str">
            <v>Sentina Schutzauflagen 75x90</v>
          </cell>
          <cell r="D42" t="str">
            <v>Sentina Schutzauflagen 75x90</v>
          </cell>
          <cell r="E42" t="str">
            <v/>
          </cell>
          <cell r="F42" t="str">
            <v/>
          </cell>
          <cell r="G42" t="str">
            <v>20</v>
          </cell>
          <cell r="H42" t="str">
            <v>ST</v>
          </cell>
          <cell r="I42" t="str">
            <v>TC</v>
          </cell>
          <cell r="J42">
            <v>250</v>
          </cell>
          <cell r="K42">
            <v>61.5</v>
          </cell>
          <cell r="L42">
            <v>6150</v>
          </cell>
          <cell r="M42" t="str">
            <v>CHF</v>
          </cell>
          <cell r="N42">
            <v>100</v>
          </cell>
          <cell r="O42" t="str">
            <v>TC</v>
          </cell>
          <cell r="P42">
            <v>7687.5</v>
          </cell>
          <cell r="Q42" t="str">
            <v>CHF</v>
          </cell>
          <cell r="R42">
            <v>100</v>
          </cell>
          <cell r="S42" t="str">
            <v>TC</v>
          </cell>
          <cell r="T42">
            <v>9225</v>
          </cell>
          <cell r="U42" t="str">
            <v>CHF</v>
          </cell>
          <cell r="V42">
            <v>100</v>
          </cell>
          <cell r="W42" t="str">
            <v>TC</v>
          </cell>
        </row>
        <row r="43">
          <cell r="A43">
            <v>11923</v>
          </cell>
          <cell r="B43" t="str">
            <v/>
          </cell>
          <cell r="C43" t="str">
            <v>Sentina Universaltuch 32x38cm</v>
          </cell>
          <cell r="D43" t="str">
            <v>Sentina Universaltuch 32x38cm</v>
          </cell>
          <cell r="E43" t="str">
            <v/>
          </cell>
          <cell r="F43" t="str">
            <v/>
          </cell>
          <cell r="G43" t="str">
            <v>40</v>
          </cell>
          <cell r="H43" t="str">
            <v>ST</v>
          </cell>
          <cell r="I43" t="str">
            <v/>
          </cell>
          <cell r="J43">
            <v>0</v>
          </cell>
          <cell r="K43" t="e">
            <v>#DIV/0!</v>
          </cell>
          <cell r="L43">
            <v>0</v>
          </cell>
          <cell r="M43" t="str">
            <v/>
          </cell>
          <cell r="N43">
            <v>0</v>
          </cell>
          <cell r="O43" t="str">
            <v/>
          </cell>
          <cell r="P43">
            <v>0</v>
          </cell>
          <cell r="Q43" t="str">
            <v/>
          </cell>
          <cell r="R43">
            <v>0</v>
          </cell>
          <cell r="S43" t="str">
            <v/>
          </cell>
          <cell r="T43">
            <v>0</v>
          </cell>
          <cell r="U43" t="str">
            <v/>
          </cell>
          <cell r="V43">
            <v>0</v>
          </cell>
          <cell r="W43" t="str">
            <v/>
          </cell>
        </row>
        <row r="44">
          <cell r="A44">
            <v>11948</v>
          </cell>
          <cell r="B44" t="str">
            <v/>
          </cell>
          <cell r="C44" t="str">
            <v>Gazin SpitztupferX 15x15 500Stk</v>
          </cell>
          <cell r="D44" t="str">
            <v>Gazin SpitztupferX 15x15 500Stk</v>
          </cell>
          <cell r="E44" t="str">
            <v/>
          </cell>
          <cell r="F44" t="str">
            <v/>
          </cell>
          <cell r="G44" t="str">
            <v>20</v>
          </cell>
          <cell r="H44" t="str">
            <v>ST</v>
          </cell>
          <cell r="I44" t="str">
            <v>SC</v>
          </cell>
          <cell r="J44">
            <v>500</v>
          </cell>
          <cell r="K44" t="e">
            <v>#DIV/0!</v>
          </cell>
          <cell r="L44">
            <v>0</v>
          </cell>
          <cell r="M44" t="str">
            <v/>
          </cell>
          <cell r="N44">
            <v>0</v>
          </cell>
          <cell r="O44" t="str">
            <v/>
          </cell>
          <cell r="P44">
            <v>0</v>
          </cell>
          <cell r="Q44" t="str">
            <v/>
          </cell>
          <cell r="R44">
            <v>0</v>
          </cell>
          <cell r="S44" t="str">
            <v/>
          </cell>
          <cell r="T44">
            <v>0</v>
          </cell>
          <cell r="U44" t="str">
            <v/>
          </cell>
          <cell r="V44">
            <v>0</v>
          </cell>
          <cell r="W44" t="str">
            <v/>
          </cell>
        </row>
        <row r="45">
          <cell r="A45">
            <v>11949</v>
          </cell>
          <cell r="B45" t="str">
            <v/>
          </cell>
          <cell r="C45" t="str">
            <v>Gazin SpitztupferX 6x8 500 Stk</v>
          </cell>
          <cell r="D45" t="str">
            <v>Gazin SpitztupferX 6x8 500 Stk</v>
          </cell>
          <cell r="E45" t="str">
            <v/>
          </cell>
          <cell r="F45" t="str">
            <v/>
          </cell>
          <cell r="G45" t="str">
            <v>40</v>
          </cell>
          <cell r="H45" t="str">
            <v>ST</v>
          </cell>
          <cell r="I45" t="str">
            <v/>
          </cell>
          <cell r="J45">
            <v>0</v>
          </cell>
          <cell r="K45" t="e">
            <v>#DIV/0!</v>
          </cell>
          <cell r="L45">
            <v>0</v>
          </cell>
          <cell r="M45" t="str">
            <v/>
          </cell>
          <cell r="N45">
            <v>0</v>
          </cell>
          <cell r="O45" t="str">
            <v/>
          </cell>
          <cell r="P45">
            <v>0</v>
          </cell>
          <cell r="Q45" t="str">
            <v/>
          </cell>
          <cell r="R45">
            <v>0</v>
          </cell>
          <cell r="S45" t="str">
            <v/>
          </cell>
          <cell r="T45">
            <v>0</v>
          </cell>
          <cell r="U45" t="str">
            <v/>
          </cell>
          <cell r="V45">
            <v>0</v>
          </cell>
          <cell r="W45" t="str">
            <v/>
          </cell>
        </row>
        <row r="46">
          <cell r="A46">
            <v>11966</v>
          </cell>
          <cell r="B46" t="str">
            <v>200127</v>
          </cell>
          <cell r="C46" t="str">
            <v>Raucotupf Sttu gr Wako 50Stk</v>
          </cell>
          <cell r="D46" t="str">
            <v>Raucotupf Sttu gr Wako 50Stk</v>
          </cell>
          <cell r="E46" t="str">
            <v>4888301</v>
          </cell>
          <cell r="F46" t="str">
            <v/>
          </cell>
          <cell r="G46" t="str">
            <v>40</v>
          </cell>
          <cell r="H46" t="str">
            <v>ST</v>
          </cell>
          <cell r="I46" t="str">
            <v>SC</v>
          </cell>
          <cell r="J46">
            <v>50</v>
          </cell>
          <cell r="K46">
            <v>2.4500000000000002</v>
          </cell>
          <cell r="L46">
            <v>245</v>
          </cell>
          <cell r="M46" t="str">
            <v>CHF</v>
          </cell>
          <cell r="N46">
            <v>100</v>
          </cell>
          <cell r="O46" t="str">
            <v>SC</v>
          </cell>
          <cell r="P46">
            <v>320.25</v>
          </cell>
          <cell r="Q46" t="str">
            <v>CHF</v>
          </cell>
          <cell r="R46">
            <v>100</v>
          </cell>
          <cell r="S46" t="str">
            <v>SC</v>
          </cell>
          <cell r="T46">
            <v>360</v>
          </cell>
          <cell r="U46" t="str">
            <v>CHF</v>
          </cell>
          <cell r="V46">
            <v>100</v>
          </cell>
          <cell r="W46" t="str">
            <v>SC</v>
          </cell>
        </row>
        <row r="47">
          <cell r="A47">
            <v>11967</v>
          </cell>
          <cell r="B47" t="str">
            <v>200259</v>
          </cell>
          <cell r="C47" t="str">
            <v>Raucotupf Sttu gr Wako 50x2ste</v>
          </cell>
          <cell r="D47" t="str">
            <v>Raucotupf Sttu gr Wako 50x2ste</v>
          </cell>
          <cell r="E47" t="str">
            <v>2373900</v>
          </cell>
          <cell r="F47" t="str">
            <v/>
          </cell>
          <cell r="G47" t="str">
            <v>39</v>
          </cell>
          <cell r="H47" t="str">
            <v>ST</v>
          </cell>
          <cell r="I47" t="str">
            <v>SC</v>
          </cell>
          <cell r="J47">
            <v>100</v>
          </cell>
          <cell r="K47">
            <v>14.7</v>
          </cell>
          <cell r="L47">
            <v>1470</v>
          </cell>
          <cell r="M47" t="str">
            <v>CHF</v>
          </cell>
          <cell r="N47">
            <v>100</v>
          </cell>
          <cell r="O47" t="str">
            <v>SC</v>
          </cell>
          <cell r="P47">
            <v>1932</v>
          </cell>
          <cell r="Q47" t="str">
            <v>CHF</v>
          </cell>
          <cell r="R47">
            <v>100</v>
          </cell>
          <cell r="S47" t="str">
            <v>SC</v>
          </cell>
          <cell r="T47">
            <v>2200</v>
          </cell>
          <cell r="U47" t="str">
            <v>CHF</v>
          </cell>
          <cell r="V47">
            <v>100</v>
          </cell>
          <cell r="W47" t="str">
            <v>SC</v>
          </cell>
        </row>
        <row r="48">
          <cell r="A48">
            <v>11969</v>
          </cell>
          <cell r="B48" t="str">
            <v>200125</v>
          </cell>
          <cell r="C48" t="str">
            <v>Raucotupf Sttu kl Wako 100Stk</v>
          </cell>
          <cell r="D48" t="str">
            <v>Raucotupf Sttu kl Wako 100Stk</v>
          </cell>
          <cell r="E48" t="str">
            <v>2175815</v>
          </cell>
          <cell r="F48" t="str">
            <v/>
          </cell>
          <cell r="G48" t="str">
            <v>40</v>
          </cell>
          <cell r="H48" t="str">
            <v>ST</v>
          </cell>
          <cell r="I48" t="str">
            <v>UC</v>
          </cell>
          <cell r="J48">
            <v>100</v>
          </cell>
          <cell r="K48">
            <v>1.6</v>
          </cell>
          <cell r="L48">
            <v>160</v>
          </cell>
          <cell r="M48" t="str">
            <v>CHF</v>
          </cell>
          <cell r="N48">
            <v>100</v>
          </cell>
          <cell r="O48" t="str">
            <v>UC</v>
          </cell>
          <cell r="P48">
            <v>210</v>
          </cell>
          <cell r="Q48" t="str">
            <v>CHF</v>
          </cell>
          <cell r="R48">
            <v>100</v>
          </cell>
          <cell r="S48" t="str">
            <v>UC</v>
          </cell>
          <cell r="T48">
            <v>245</v>
          </cell>
          <cell r="U48" t="str">
            <v>CHF</v>
          </cell>
          <cell r="V48">
            <v>100</v>
          </cell>
          <cell r="W48" t="str">
            <v>UC</v>
          </cell>
        </row>
        <row r="49">
          <cell r="A49">
            <v>11970</v>
          </cell>
          <cell r="B49" t="str">
            <v>200258</v>
          </cell>
          <cell r="C49" t="str">
            <v>Raucotupf Sttu kl Wako 100x2ste</v>
          </cell>
          <cell r="D49" t="str">
            <v>Raucotupf Sttu kl Wako 100x2ste</v>
          </cell>
          <cell r="E49" t="str">
            <v>2373892</v>
          </cell>
          <cell r="F49" t="str">
            <v/>
          </cell>
          <cell r="G49" t="str">
            <v>39</v>
          </cell>
          <cell r="H49" t="str">
            <v>ST</v>
          </cell>
          <cell r="I49" t="str">
            <v>SC</v>
          </cell>
          <cell r="J49">
            <v>200</v>
          </cell>
          <cell r="K49">
            <v>27.5</v>
          </cell>
          <cell r="L49">
            <v>2750</v>
          </cell>
          <cell r="M49" t="str">
            <v>CHF</v>
          </cell>
          <cell r="N49">
            <v>100</v>
          </cell>
          <cell r="O49" t="str">
            <v>SC</v>
          </cell>
          <cell r="P49">
            <v>3612</v>
          </cell>
          <cell r="Q49" t="str">
            <v>CHF</v>
          </cell>
          <cell r="R49">
            <v>100</v>
          </cell>
          <cell r="S49" t="str">
            <v>SC</v>
          </cell>
          <cell r="T49">
            <v>3860</v>
          </cell>
          <cell r="U49" t="str">
            <v>CHF</v>
          </cell>
          <cell r="V49">
            <v>100</v>
          </cell>
          <cell r="W49" t="str">
            <v>SC</v>
          </cell>
        </row>
        <row r="50">
          <cell r="A50">
            <v>11971</v>
          </cell>
          <cell r="B50" t="str">
            <v>200246</v>
          </cell>
          <cell r="C50" t="str">
            <v>Raucocel Stirnband 175x40mm</v>
          </cell>
          <cell r="D50" t="str">
            <v>Raucocel Stirnband 175x40mm 10Stk</v>
          </cell>
          <cell r="E50" t="str">
            <v>3710334</v>
          </cell>
          <cell r="F50" t="str">
            <v/>
          </cell>
          <cell r="G50" t="str">
            <v>20</v>
          </cell>
          <cell r="H50" t="str">
            <v>ST</v>
          </cell>
          <cell r="I50" t="str">
            <v>SC</v>
          </cell>
          <cell r="J50">
            <v>10</v>
          </cell>
          <cell r="K50">
            <v>94</v>
          </cell>
          <cell r="L50">
            <v>9400</v>
          </cell>
          <cell r="M50" t="str">
            <v>CHF</v>
          </cell>
          <cell r="N50">
            <v>100</v>
          </cell>
          <cell r="O50" t="str">
            <v>SC</v>
          </cell>
          <cell r="P50">
            <v>12390</v>
          </cell>
          <cell r="Q50" t="str">
            <v>CHF</v>
          </cell>
          <cell r="R50">
            <v>100</v>
          </cell>
          <cell r="S50" t="str">
            <v>SC</v>
          </cell>
          <cell r="T50">
            <v>14300</v>
          </cell>
          <cell r="U50" t="str">
            <v>CHF</v>
          </cell>
          <cell r="V50">
            <v>100</v>
          </cell>
          <cell r="W50" t="str">
            <v>SC</v>
          </cell>
        </row>
        <row r="51">
          <cell r="A51">
            <v>11983</v>
          </cell>
          <cell r="B51" t="str">
            <v>206129</v>
          </cell>
          <cell r="C51" t="str">
            <v>SX Lite OP-Ms bl</v>
          </cell>
          <cell r="D51" t="str">
            <v>Sentinex OP-Ms Lite bl</v>
          </cell>
          <cell r="E51" t="str">
            <v>5332528</v>
          </cell>
          <cell r="F51" t="str">
            <v/>
          </cell>
          <cell r="G51" t="str">
            <v>20</v>
          </cell>
          <cell r="H51" t="str">
            <v>ST</v>
          </cell>
          <cell r="I51" t="str">
            <v>SC</v>
          </cell>
          <cell r="J51">
            <v>50</v>
          </cell>
          <cell r="K51" t="e">
            <v>#DIV/0!</v>
          </cell>
          <cell r="L51">
            <v>0</v>
          </cell>
          <cell r="M51" t="str">
            <v/>
          </cell>
          <cell r="N51">
            <v>0</v>
          </cell>
          <cell r="O51" t="str">
            <v/>
          </cell>
          <cell r="P51">
            <v>0</v>
          </cell>
          <cell r="Q51" t="str">
            <v/>
          </cell>
          <cell r="R51">
            <v>0</v>
          </cell>
          <cell r="S51" t="str">
            <v/>
          </cell>
          <cell r="T51">
            <v>0</v>
          </cell>
          <cell r="U51" t="str">
            <v/>
          </cell>
          <cell r="V51">
            <v>0</v>
          </cell>
          <cell r="W51" t="str">
            <v/>
          </cell>
        </row>
        <row r="52">
          <cell r="A52">
            <v>11986</v>
          </cell>
          <cell r="B52" t="str">
            <v>206130</v>
          </cell>
          <cell r="C52" t="str">
            <v>SX AntiFog OP-Ms</v>
          </cell>
          <cell r="D52" t="str">
            <v>SENTINEX masq anti-buée 3P vt - old83507</v>
          </cell>
          <cell r="E52" t="str">
            <v>5332534</v>
          </cell>
          <cell r="F52" t="str">
            <v/>
          </cell>
          <cell r="G52" t="str">
            <v>20</v>
          </cell>
          <cell r="H52" t="str">
            <v>ST</v>
          </cell>
          <cell r="I52" t="str">
            <v>SC</v>
          </cell>
          <cell r="J52">
            <v>50</v>
          </cell>
          <cell r="K52" t="e">
            <v>#DIV/0!</v>
          </cell>
          <cell r="L52">
            <v>0</v>
          </cell>
          <cell r="M52" t="str">
            <v/>
          </cell>
          <cell r="N52">
            <v>0</v>
          </cell>
          <cell r="O52" t="str">
            <v/>
          </cell>
          <cell r="P52">
            <v>0</v>
          </cell>
          <cell r="Q52" t="str">
            <v/>
          </cell>
          <cell r="R52">
            <v>0</v>
          </cell>
          <cell r="S52" t="str">
            <v/>
          </cell>
          <cell r="T52">
            <v>0</v>
          </cell>
          <cell r="U52" t="str">
            <v/>
          </cell>
          <cell r="V52">
            <v>0</v>
          </cell>
          <cell r="W52" t="str">
            <v/>
          </cell>
        </row>
        <row r="53">
          <cell r="A53">
            <v>11989</v>
          </cell>
          <cell r="B53" t="str">
            <v>206131</v>
          </cell>
          <cell r="C53" t="str">
            <v>SX Safety Shield OP-Ms</v>
          </cell>
          <cell r="D53" t="str">
            <v>SENTINEX masq anti-buée + visière 4P mrn</v>
          </cell>
          <cell r="E53" t="str">
            <v>5332540</v>
          </cell>
          <cell r="F53" t="str">
            <v/>
          </cell>
          <cell r="G53" t="str">
            <v>20</v>
          </cell>
          <cell r="H53" t="str">
            <v>ST</v>
          </cell>
          <cell r="I53" t="str">
            <v>SC</v>
          </cell>
          <cell r="J53">
            <v>25</v>
          </cell>
          <cell r="K53">
            <v>23</v>
          </cell>
          <cell r="L53">
            <v>2300</v>
          </cell>
          <cell r="M53" t="str">
            <v>CHF</v>
          </cell>
          <cell r="N53">
            <v>100</v>
          </cell>
          <cell r="O53" t="str">
            <v>SC</v>
          </cell>
          <cell r="P53">
            <v>2875</v>
          </cell>
          <cell r="Q53" t="str">
            <v>CHF</v>
          </cell>
          <cell r="R53">
            <v>100</v>
          </cell>
          <cell r="S53" t="str">
            <v>SC</v>
          </cell>
          <cell r="T53">
            <v>3450</v>
          </cell>
          <cell r="U53" t="str">
            <v>CHF</v>
          </cell>
          <cell r="V53">
            <v>100</v>
          </cell>
          <cell r="W53" t="str">
            <v>SC</v>
          </cell>
        </row>
        <row r="54">
          <cell r="A54">
            <v>11991</v>
          </cell>
          <cell r="B54" t="str">
            <v>206132</v>
          </cell>
          <cell r="C54" t="str">
            <v>SX Lite OP-Ms gü</v>
          </cell>
          <cell r="D54" t="str">
            <v>Sentinex OP-Ms Lite gü</v>
          </cell>
          <cell r="E54" t="str">
            <v>5332557</v>
          </cell>
          <cell r="F54" t="str">
            <v/>
          </cell>
          <cell r="G54" t="str">
            <v>20</v>
          </cell>
          <cell r="H54" t="str">
            <v>ST</v>
          </cell>
          <cell r="I54" t="str">
            <v>SC</v>
          </cell>
          <cell r="J54">
            <v>50</v>
          </cell>
          <cell r="K54" t="e">
            <v>#DIV/0!</v>
          </cell>
          <cell r="L54">
            <v>0</v>
          </cell>
          <cell r="M54" t="str">
            <v/>
          </cell>
          <cell r="N54">
            <v>0</v>
          </cell>
          <cell r="O54" t="str">
            <v/>
          </cell>
          <cell r="P54">
            <v>0</v>
          </cell>
          <cell r="Q54" t="str">
            <v/>
          </cell>
          <cell r="R54">
            <v>0</v>
          </cell>
          <cell r="S54" t="str">
            <v/>
          </cell>
          <cell r="T54">
            <v>0</v>
          </cell>
          <cell r="U54" t="str">
            <v/>
          </cell>
          <cell r="V54">
            <v>0</v>
          </cell>
          <cell r="W54" t="str">
            <v/>
          </cell>
        </row>
        <row r="55">
          <cell r="A55">
            <v>11992</v>
          </cell>
          <cell r="B55" t="str">
            <v>206133</v>
          </cell>
          <cell r="C55" t="str">
            <v>SX Lite EL OP-Ms gü Ohrenschlaufe</v>
          </cell>
          <cell r="D55" t="str">
            <v>SENTINEX masq av él 3 plis vt</v>
          </cell>
          <cell r="E55" t="str">
            <v>5332511</v>
          </cell>
          <cell r="F55" t="str">
            <v/>
          </cell>
          <cell r="G55" t="str">
            <v>20</v>
          </cell>
          <cell r="H55" t="str">
            <v>ST</v>
          </cell>
          <cell r="I55" t="str">
            <v>SC</v>
          </cell>
          <cell r="J55">
            <v>50</v>
          </cell>
          <cell r="K55" t="e">
            <v>#DIV/0!</v>
          </cell>
          <cell r="L55">
            <v>0</v>
          </cell>
          <cell r="M55" t="str">
            <v/>
          </cell>
          <cell r="N55">
            <v>0</v>
          </cell>
          <cell r="O55" t="str">
            <v/>
          </cell>
          <cell r="P55">
            <v>0</v>
          </cell>
          <cell r="Q55" t="str">
            <v/>
          </cell>
          <cell r="R55">
            <v>0</v>
          </cell>
          <cell r="S55" t="str">
            <v/>
          </cell>
          <cell r="T55">
            <v>0</v>
          </cell>
          <cell r="U55" t="str">
            <v/>
          </cell>
          <cell r="V55">
            <v>0</v>
          </cell>
          <cell r="W55" t="str">
            <v/>
          </cell>
        </row>
        <row r="56">
          <cell r="A56">
            <v>11996</v>
          </cell>
          <cell r="B56" t="str">
            <v>206126</v>
          </cell>
          <cell r="C56" t="str">
            <v>SX Classic OP-Ms gü</v>
          </cell>
          <cell r="D56" t="str">
            <v>Sentinex OP-Ms Classic gü</v>
          </cell>
          <cell r="E56" t="str">
            <v>5332563</v>
          </cell>
          <cell r="F56" t="str">
            <v/>
          </cell>
          <cell r="G56" t="str">
            <v>20</v>
          </cell>
          <cell r="H56" t="str">
            <v>ST</v>
          </cell>
          <cell r="I56" t="str">
            <v>SC</v>
          </cell>
          <cell r="J56">
            <v>50</v>
          </cell>
          <cell r="K56" t="e">
            <v>#DIV/0!</v>
          </cell>
          <cell r="L56">
            <v>0</v>
          </cell>
          <cell r="M56" t="str">
            <v/>
          </cell>
          <cell r="N56">
            <v>0</v>
          </cell>
          <cell r="O56" t="str">
            <v/>
          </cell>
          <cell r="P56">
            <v>0</v>
          </cell>
          <cell r="Q56" t="str">
            <v/>
          </cell>
          <cell r="R56">
            <v>0</v>
          </cell>
          <cell r="S56" t="str">
            <v/>
          </cell>
          <cell r="T56">
            <v>0</v>
          </cell>
          <cell r="U56" t="str">
            <v/>
          </cell>
          <cell r="V56">
            <v>0</v>
          </cell>
          <cell r="W56" t="str">
            <v/>
          </cell>
        </row>
        <row r="57">
          <cell r="A57">
            <v>11997</v>
          </cell>
          <cell r="B57" t="str">
            <v>206134</v>
          </cell>
          <cell r="C57" t="str">
            <v>SX SuperSoft OP-Ms</v>
          </cell>
          <cell r="D57" t="str">
            <v>SENTINEX masq tol cut 3 plis blc</v>
          </cell>
          <cell r="E57" t="str">
            <v>5332586</v>
          </cell>
          <cell r="F57" t="str">
            <v/>
          </cell>
          <cell r="G57" t="str">
            <v>20</v>
          </cell>
          <cell r="H57" t="str">
            <v>ST</v>
          </cell>
          <cell r="I57" t="str">
            <v>SC</v>
          </cell>
          <cell r="J57">
            <v>50</v>
          </cell>
          <cell r="K57" t="e">
            <v>#DIV/0!</v>
          </cell>
          <cell r="L57">
            <v>0</v>
          </cell>
          <cell r="M57" t="str">
            <v/>
          </cell>
          <cell r="N57">
            <v>0</v>
          </cell>
          <cell r="O57" t="str">
            <v/>
          </cell>
          <cell r="P57">
            <v>0</v>
          </cell>
          <cell r="Q57" t="str">
            <v/>
          </cell>
          <cell r="R57">
            <v>0</v>
          </cell>
          <cell r="S57" t="str">
            <v/>
          </cell>
          <cell r="T57">
            <v>0</v>
          </cell>
          <cell r="U57" t="str">
            <v/>
          </cell>
          <cell r="V57">
            <v>0</v>
          </cell>
          <cell r="W57" t="str">
            <v/>
          </cell>
        </row>
        <row r="58">
          <cell r="A58">
            <v>11998</v>
          </cell>
          <cell r="B58" t="str">
            <v>206127</v>
          </cell>
          <cell r="C58" t="str">
            <v>SX ExtraTouch OP-Ms</v>
          </cell>
          <cell r="D58" t="str">
            <v>SENTINEX masq large 4 plis bl</v>
          </cell>
          <cell r="E58" t="str">
            <v>5332592</v>
          </cell>
          <cell r="F58" t="str">
            <v/>
          </cell>
          <cell r="G58" t="str">
            <v>20</v>
          </cell>
          <cell r="H58" t="str">
            <v>ST</v>
          </cell>
          <cell r="I58" t="str">
            <v>SC</v>
          </cell>
          <cell r="J58">
            <v>50</v>
          </cell>
          <cell r="K58" t="e">
            <v>#DIV/0!</v>
          </cell>
          <cell r="L58">
            <v>0</v>
          </cell>
          <cell r="M58" t="str">
            <v/>
          </cell>
          <cell r="N58">
            <v>0</v>
          </cell>
          <cell r="O58" t="str">
            <v/>
          </cell>
          <cell r="P58">
            <v>0</v>
          </cell>
          <cell r="Q58" t="str">
            <v/>
          </cell>
          <cell r="R58">
            <v>0</v>
          </cell>
          <cell r="S58" t="str">
            <v/>
          </cell>
          <cell r="T58">
            <v>0</v>
          </cell>
          <cell r="U58" t="str">
            <v/>
          </cell>
          <cell r="V58">
            <v>0</v>
          </cell>
          <cell r="W58" t="str">
            <v/>
          </cell>
        </row>
        <row r="59">
          <cell r="A59">
            <v>11999</v>
          </cell>
          <cell r="B59" t="str">
            <v>206135</v>
          </cell>
          <cell r="C59" t="str">
            <v>SX Ultra OP-Ms</v>
          </cell>
          <cell r="D59" t="str">
            <v>SENTINEX masq anti-buée 3 plis blc</v>
          </cell>
          <cell r="E59" t="str">
            <v>5332600</v>
          </cell>
          <cell r="F59" t="str">
            <v/>
          </cell>
          <cell r="G59" t="str">
            <v>20</v>
          </cell>
          <cell r="H59" t="str">
            <v>ST</v>
          </cell>
          <cell r="I59" t="str">
            <v>SC</v>
          </cell>
          <cell r="J59">
            <v>50</v>
          </cell>
          <cell r="K59" t="e">
            <v>#DIV/0!</v>
          </cell>
          <cell r="L59">
            <v>0</v>
          </cell>
          <cell r="M59" t="str">
            <v/>
          </cell>
          <cell r="N59">
            <v>0</v>
          </cell>
          <cell r="O59" t="str">
            <v/>
          </cell>
          <cell r="P59">
            <v>0</v>
          </cell>
          <cell r="Q59" t="str">
            <v/>
          </cell>
          <cell r="R59">
            <v>0</v>
          </cell>
          <cell r="S59" t="str">
            <v/>
          </cell>
          <cell r="T59">
            <v>0</v>
          </cell>
          <cell r="U59" t="str">
            <v/>
          </cell>
          <cell r="V59">
            <v>0</v>
          </cell>
          <cell r="W59" t="str">
            <v/>
          </cell>
        </row>
        <row r="60">
          <cell r="A60">
            <v>12064</v>
          </cell>
          <cell r="B60" t="str">
            <v>200179</v>
          </cell>
          <cell r="C60" t="str">
            <v>Vliwasoft Vsk 10x10/4 100Stk</v>
          </cell>
          <cell r="D60" t="str">
            <v>VLIWASOFT cp NT30 10x10 20s/100</v>
          </cell>
          <cell r="E60" t="str">
            <v>2208242</v>
          </cell>
          <cell r="F60" t="str">
            <v>35.01.01.22.1</v>
          </cell>
          <cell r="G60" t="str">
            <v>20</v>
          </cell>
          <cell r="H60" t="str">
            <v>ST</v>
          </cell>
          <cell r="I60" t="str">
            <v>SC</v>
          </cell>
          <cell r="J60">
            <v>100</v>
          </cell>
          <cell r="K60">
            <v>7.5</v>
          </cell>
          <cell r="L60">
            <v>7500</v>
          </cell>
          <cell r="M60" t="str">
            <v>CHF</v>
          </cell>
          <cell r="N60">
            <v>1000</v>
          </cell>
          <cell r="O60" t="str">
            <v>SC</v>
          </cell>
          <cell r="P60">
            <v>9765</v>
          </cell>
          <cell r="Q60" t="str">
            <v>CHF</v>
          </cell>
          <cell r="R60">
            <v>1000</v>
          </cell>
          <cell r="S60" t="str">
            <v>SC</v>
          </cell>
          <cell r="T60">
            <v>9900</v>
          </cell>
          <cell r="U60" t="str">
            <v>CHF</v>
          </cell>
          <cell r="V60">
            <v>1000</v>
          </cell>
          <cell r="W60" t="str">
            <v>SC</v>
          </cell>
        </row>
        <row r="61">
          <cell r="A61">
            <v>12065</v>
          </cell>
          <cell r="B61" t="str">
            <v>201592</v>
          </cell>
          <cell r="C61" t="str">
            <v>Vliwasoft Vsk 10x10/4 75x2ste</v>
          </cell>
          <cell r="D61" t="str">
            <v>VLIWASOFT Cp NT30 10x10 s/2 ST</v>
          </cell>
          <cell r="E61" t="str">
            <v>7735221</v>
          </cell>
          <cell r="F61" t="str">
            <v>35.01.01.03.1</v>
          </cell>
          <cell r="G61" t="str">
            <v>20</v>
          </cell>
          <cell r="H61" t="str">
            <v>ST</v>
          </cell>
          <cell r="I61" t="str">
            <v>SC</v>
          </cell>
          <cell r="J61">
            <v>150</v>
          </cell>
          <cell r="K61">
            <v>15.45</v>
          </cell>
          <cell r="L61">
            <v>1545</v>
          </cell>
          <cell r="M61" t="str">
            <v>CHF</v>
          </cell>
          <cell r="N61">
            <v>100</v>
          </cell>
          <cell r="O61" t="str">
            <v>SC</v>
          </cell>
          <cell r="P61">
            <v>2026.5</v>
          </cell>
          <cell r="Q61" t="str">
            <v>CHF</v>
          </cell>
          <cell r="R61">
            <v>100</v>
          </cell>
          <cell r="S61" t="str">
            <v>SC</v>
          </cell>
          <cell r="T61">
            <v>2315</v>
          </cell>
          <cell r="U61" t="str">
            <v>CHF</v>
          </cell>
          <cell r="V61">
            <v>100</v>
          </cell>
          <cell r="W61" t="str">
            <v>SC</v>
          </cell>
        </row>
        <row r="62">
          <cell r="A62">
            <v>12067</v>
          </cell>
          <cell r="B62" t="str">
            <v>200184</v>
          </cell>
          <cell r="C62" t="str">
            <v>Vliwasoft Vsk 10x10/6 100Stk</v>
          </cell>
          <cell r="D62" t="str">
            <v>Vliwasoft Vsk 10x10/6 100Stk</v>
          </cell>
          <cell r="E62" t="str">
            <v>2189421</v>
          </cell>
          <cell r="F62" t="str">
            <v>35.01.01.22.1</v>
          </cell>
          <cell r="G62" t="str">
            <v>20</v>
          </cell>
          <cell r="H62" t="str">
            <v>ST</v>
          </cell>
          <cell r="I62" t="str">
            <v>SC</v>
          </cell>
          <cell r="J62">
            <v>100</v>
          </cell>
          <cell r="K62">
            <v>9.6</v>
          </cell>
          <cell r="L62">
            <v>9600</v>
          </cell>
          <cell r="M62" t="str">
            <v>CHF</v>
          </cell>
          <cell r="N62">
            <v>1000</v>
          </cell>
          <cell r="O62" t="str">
            <v>SC</v>
          </cell>
          <cell r="P62">
            <v>12600</v>
          </cell>
          <cell r="Q62" t="str">
            <v>CHF</v>
          </cell>
          <cell r="R62">
            <v>1000</v>
          </cell>
          <cell r="S62" t="str">
            <v>SC</v>
          </cell>
          <cell r="T62">
            <v>14500</v>
          </cell>
          <cell r="U62" t="str">
            <v>CHF</v>
          </cell>
          <cell r="V62">
            <v>1000</v>
          </cell>
          <cell r="W62" t="str">
            <v>SC</v>
          </cell>
        </row>
        <row r="63">
          <cell r="A63">
            <v>12068</v>
          </cell>
          <cell r="B63" t="str">
            <v>201638</v>
          </cell>
          <cell r="C63" t="str">
            <v>Vliwasoft Vsk 10x10/6 50x2ste</v>
          </cell>
          <cell r="D63" t="str">
            <v>Vliwasoft Vsk 10x10/6 50x2ste</v>
          </cell>
          <cell r="E63" t="str">
            <v>2602186</v>
          </cell>
          <cell r="F63" t="str">
            <v>35.01.01.03.1</v>
          </cell>
          <cell r="G63" t="str">
            <v>20</v>
          </cell>
          <cell r="H63" t="str">
            <v>ST</v>
          </cell>
          <cell r="I63" t="str">
            <v>SC</v>
          </cell>
          <cell r="J63">
            <v>100</v>
          </cell>
          <cell r="K63">
            <v>12.85</v>
          </cell>
          <cell r="L63">
            <v>1285</v>
          </cell>
          <cell r="M63" t="str">
            <v>CHF</v>
          </cell>
          <cell r="N63">
            <v>100</v>
          </cell>
          <cell r="O63" t="str">
            <v>SC</v>
          </cell>
          <cell r="P63">
            <v>1622.25</v>
          </cell>
          <cell r="Q63" t="str">
            <v>CHF</v>
          </cell>
          <cell r="R63">
            <v>100</v>
          </cell>
          <cell r="S63" t="str">
            <v>SC</v>
          </cell>
          <cell r="T63">
            <v>2060</v>
          </cell>
          <cell r="U63" t="str">
            <v>CHF</v>
          </cell>
          <cell r="V63">
            <v>100</v>
          </cell>
          <cell r="W63" t="str">
            <v>SC</v>
          </cell>
        </row>
        <row r="64">
          <cell r="A64">
            <v>12070</v>
          </cell>
          <cell r="B64" t="str">
            <v>200180</v>
          </cell>
          <cell r="C64" t="str">
            <v>Vliwasoft Vsk 10x20/4 100Stk</v>
          </cell>
          <cell r="D64" t="str">
            <v>Vliwasoft Vsk 10x20/4 100Stk</v>
          </cell>
          <cell r="E64" t="str">
            <v>1727081</v>
          </cell>
          <cell r="F64" t="str">
            <v>35.01.01.23.1</v>
          </cell>
          <cell r="G64" t="str">
            <v>20</v>
          </cell>
          <cell r="H64" t="str">
            <v>ST</v>
          </cell>
          <cell r="I64" t="str">
            <v>SC</v>
          </cell>
          <cell r="J64">
            <v>100</v>
          </cell>
          <cell r="K64">
            <v>10.5</v>
          </cell>
          <cell r="L64">
            <v>10500</v>
          </cell>
          <cell r="M64" t="str">
            <v>CHF</v>
          </cell>
          <cell r="N64">
            <v>1000</v>
          </cell>
          <cell r="O64" t="str">
            <v>SC</v>
          </cell>
          <cell r="P64">
            <v>12500</v>
          </cell>
          <cell r="Q64" t="str">
            <v>CHF</v>
          </cell>
          <cell r="R64">
            <v>1000</v>
          </cell>
          <cell r="S64" t="str">
            <v>SC</v>
          </cell>
          <cell r="T64">
            <v>15000</v>
          </cell>
          <cell r="U64" t="str">
            <v>CHF</v>
          </cell>
          <cell r="V64">
            <v>1000</v>
          </cell>
          <cell r="W64" t="str">
            <v>SC</v>
          </cell>
        </row>
        <row r="65">
          <cell r="A65">
            <v>12071</v>
          </cell>
          <cell r="B65" t="str">
            <v>201636</v>
          </cell>
          <cell r="C65" t="str">
            <v>Vliwasoft Vsk 10x20/4 75x2ste</v>
          </cell>
          <cell r="D65" t="str">
            <v>Vliwasoft Vsk 10x20/4 75x2ste</v>
          </cell>
          <cell r="E65" t="str">
            <v>2602157</v>
          </cell>
          <cell r="F65" t="str">
            <v>35.01.01.04.1</v>
          </cell>
          <cell r="G65" t="str">
            <v>20</v>
          </cell>
          <cell r="H65" t="str">
            <v>ST</v>
          </cell>
          <cell r="I65" t="str">
            <v>SC</v>
          </cell>
          <cell r="J65">
            <v>150</v>
          </cell>
          <cell r="K65">
            <v>30.9</v>
          </cell>
          <cell r="L65">
            <v>30900</v>
          </cell>
          <cell r="M65" t="str">
            <v>CHF</v>
          </cell>
          <cell r="N65">
            <v>1000</v>
          </cell>
          <cell r="O65" t="str">
            <v>SC</v>
          </cell>
          <cell r="P65">
            <v>42787.5</v>
          </cell>
          <cell r="Q65" t="str">
            <v>CHF</v>
          </cell>
          <cell r="R65">
            <v>1000</v>
          </cell>
          <cell r="S65" t="str">
            <v>SC</v>
          </cell>
          <cell r="T65">
            <v>50200</v>
          </cell>
          <cell r="U65" t="str">
            <v>CHF</v>
          </cell>
          <cell r="V65">
            <v>1000</v>
          </cell>
          <cell r="W65" t="str">
            <v>SC</v>
          </cell>
        </row>
        <row r="66">
          <cell r="A66">
            <v>12072</v>
          </cell>
          <cell r="B66" t="str">
            <v/>
          </cell>
          <cell r="C66" t="str">
            <v>Vliwasoft Vsk 10x20/6 100Stk</v>
          </cell>
          <cell r="D66" t="str">
            <v>Vliwasoft Vsk 10x20/6 100Stk</v>
          </cell>
          <cell r="E66" t="str">
            <v>5759037</v>
          </cell>
          <cell r="F66" t="str">
            <v>35.01.01.23.1</v>
          </cell>
          <cell r="G66" t="str">
            <v>20</v>
          </cell>
          <cell r="H66" t="str">
            <v>ST</v>
          </cell>
          <cell r="I66" t="str">
            <v>SC</v>
          </cell>
          <cell r="J66">
            <v>100</v>
          </cell>
          <cell r="K66">
            <v>16.2</v>
          </cell>
          <cell r="L66">
            <v>1620</v>
          </cell>
          <cell r="M66" t="str">
            <v>CHF</v>
          </cell>
          <cell r="N66">
            <v>100</v>
          </cell>
          <cell r="O66" t="str">
            <v>SC</v>
          </cell>
          <cell r="P66">
            <v>2126.25</v>
          </cell>
          <cell r="Q66" t="str">
            <v>CHF</v>
          </cell>
          <cell r="R66">
            <v>100</v>
          </cell>
          <cell r="S66" t="str">
            <v>SC</v>
          </cell>
          <cell r="T66">
            <v>2450</v>
          </cell>
          <cell r="U66" t="str">
            <v>CHF</v>
          </cell>
          <cell r="V66">
            <v>100</v>
          </cell>
          <cell r="W66" t="str">
            <v>SC</v>
          </cell>
        </row>
        <row r="67">
          <cell r="A67">
            <v>12073</v>
          </cell>
          <cell r="B67" t="str">
            <v>201639</v>
          </cell>
          <cell r="C67" t="str">
            <v>Vliwasoft Vsk 10x20/6 50x2ste</v>
          </cell>
          <cell r="D67" t="str">
            <v>Vliwasoft Vsk 10x20/6 50x2ste</v>
          </cell>
          <cell r="E67" t="str">
            <v>2602192</v>
          </cell>
          <cell r="F67" t="str">
            <v>35.01.01.04.1</v>
          </cell>
          <cell r="G67" t="str">
            <v>20</v>
          </cell>
          <cell r="H67" t="str">
            <v>ST</v>
          </cell>
          <cell r="I67" t="str">
            <v>SC</v>
          </cell>
          <cell r="J67">
            <v>100</v>
          </cell>
          <cell r="K67">
            <v>25.75</v>
          </cell>
          <cell r="L67">
            <v>2575</v>
          </cell>
          <cell r="M67" t="str">
            <v>CHF</v>
          </cell>
          <cell r="N67">
            <v>100</v>
          </cell>
          <cell r="O67" t="str">
            <v>SC</v>
          </cell>
          <cell r="P67">
            <v>3244.5</v>
          </cell>
          <cell r="Q67" t="str">
            <v>CHF</v>
          </cell>
          <cell r="R67">
            <v>100</v>
          </cell>
          <cell r="S67" t="str">
            <v>SC</v>
          </cell>
          <cell r="T67">
            <v>3860</v>
          </cell>
          <cell r="U67" t="str">
            <v>CHF</v>
          </cell>
          <cell r="V67">
            <v>100</v>
          </cell>
          <cell r="W67" t="str">
            <v>SC</v>
          </cell>
        </row>
        <row r="68">
          <cell r="A68">
            <v>12075</v>
          </cell>
          <cell r="B68" t="str">
            <v>200178</v>
          </cell>
          <cell r="C68" t="str">
            <v>Vliwasoft Vsk 5x5/4 100Stk</v>
          </cell>
          <cell r="D68" t="str">
            <v>VLIWASOFT cp NT30 5x5 50s/100</v>
          </cell>
          <cell r="E68" t="str">
            <v>7800377</v>
          </cell>
          <cell r="F68" t="str">
            <v>35.01.01.20.1</v>
          </cell>
          <cell r="G68" t="str">
            <v>20</v>
          </cell>
          <cell r="H68" t="str">
            <v>ST</v>
          </cell>
          <cell r="I68" t="str">
            <v>SC</v>
          </cell>
          <cell r="J68">
            <v>100</v>
          </cell>
          <cell r="K68">
            <v>2.2000000000000002</v>
          </cell>
          <cell r="L68">
            <v>2200</v>
          </cell>
          <cell r="M68" t="str">
            <v>CHF</v>
          </cell>
          <cell r="N68">
            <v>1000</v>
          </cell>
          <cell r="O68" t="str">
            <v>SC</v>
          </cell>
          <cell r="P68">
            <v>2700</v>
          </cell>
          <cell r="Q68" t="str">
            <v>CHF</v>
          </cell>
          <cell r="R68">
            <v>1000</v>
          </cell>
          <cell r="S68" t="str">
            <v>SC</v>
          </cell>
          <cell r="T68">
            <v>3000</v>
          </cell>
          <cell r="U68" t="str">
            <v>CHF</v>
          </cell>
          <cell r="V68">
            <v>1000</v>
          </cell>
          <cell r="W68" t="str">
            <v>SC</v>
          </cell>
        </row>
        <row r="69">
          <cell r="A69">
            <v>12076</v>
          </cell>
          <cell r="B69" t="str">
            <v>201590</v>
          </cell>
          <cell r="C69" t="str">
            <v>Vliwasoft Vsk 5x5/4 75x2ste</v>
          </cell>
          <cell r="D69" t="str">
            <v>VLIWASOFT cp NT30 5x5 75s/2 ST</v>
          </cell>
          <cell r="E69" t="str">
            <v>3677772</v>
          </cell>
          <cell r="F69" t="str">
            <v>35.01.01.01.1</v>
          </cell>
          <cell r="G69" t="str">
            <v>20</v>
          </cell>
          <cell r="H69" t="str">
            <v>ST</v>
          </cell>
          <cell r="I69" t="str">
            <v>SC</v>
          </cell>
          <cell r="J69">
            <v>150</v>
          </cell>
          <cell r="K69">
            <v>10.050000000000001</v>
          </cell>
          <cell r="L69">
            <v>1005</v>
          </cell>
          <cell r="M69" t="str">
            <v>CHF</v>
          </cell>
          <cell r="N69">
            <v>100</v>
          </cell>
          <cell r="O69" t="str">
            <v>SC</v>
          </cell>
          <cell r="P69">
            <v>1296.75</v>
          </cell>
          <cell r="Q69" t="str">
            <v>CHF</v>
          </cell>
          <cell r="R69">
            <v>100</v>
          </cell>
          <cell r="S69" t="str">
            <v>SC</v>
          </cell>
          <cell r="T69">
            <v>1545</v>
          </cell>
          <cell r="U69" t="str">
            <v>CHF</v>
          </cell>
          <cell r="V69">
            <v>100</v>
          </cell>
          <cell r="W69" t="str">
            <v>SC</v>
          </cell>
        </row>
        <row r="70">
          <cell r="A70">
            <v>12078</v>
          </cell>
          <cell r="B70" t="str">
            <v>200182</v>
          </cell>
          <cell r="C70" t="str">
            <v>Vliwasoft Vsk 5x5/6 100Stk</v>
          </cell>
          <cell r="D70" t="str">
            <v>Vliwasoft Vsk 5x5/6 100Stk</v>
          </cell>
          <cell r="E70" t="str">
            <v>2189415</v>
          </cell>
          <cell r="F70" t="str">
            <v>35.01.01.20.1</v>
          </cell>
          <cell r="G70" t="str">
            <v>20</v>
          </cell>
          <cell r="H70" t="str">
            <v>ST</v>
          </cell>
          <cell r="I70" t="str">
            <v>SC</v>
          </cell>
          <cell r="J70">
            <v>100</v>
          </cell>
          <cell r="K70">
            <v>3.9</v>
          </cell>
          <cell r="L70">
            <v>3900</v>
          </cell>
          <cell r="M70" t="str">
            <v>CHF</v>
          </cell>
          <cell r="N70">
            <v>1000</v>
          </cell>
          <cell r="O70" t="str">
            <v>SC</v>
          </cell>
          <cell r="P70">
            <v>5145</v>
          </cell>
          <cell r="Q70" t="str">
            <v>CHF</v>
          </cell>
          <cell r="R70">
            <v>1000</v>
          </cell>
          <cell r="S70" t="str">
            <v>SC</v>
          </cell>
          <cell r="T70">
            <v>5800</v>
          </cell>
          <cell r="U70" t="str">
            <v>CHF</v>
          </cell>
          <cell r="V70">
            <v>1000</v>
          </cell>
          <cell r="W70" t="str">
            <v>SC</v>
          </cell>
        </row>
        <row r="71">
          <cell r="A71">
            <v>12079</v>
          </cell>
          <cell r="B71" t="str">
            <v>201637</v>
          </cell>
          <cell r="C71" t="str">
            <v>Vliwasoft Vsk 5x5/6 50x2ste</v>
          </cell>
          <cell r="D71" t="str">
            <v>Vliwasoft Vsk 5x5/6 50x2ste</v>
          </cell>
          <cell r="E71" t="str">
            <v>2602163</v>
          </cell>
          <cell r="F71" t="str">
            <v>35.01.01.01.1</v>
          </cell>
          <cell r="G71" t="str">
            <v>20</v>
          </cell>
          <cell r="H71" t="str">
            <v>ST</v>
          </cell>
          <cell r="I71" t="str">
            <v>SC</v>
          </cell>
          <cell r="J71">
            <v>100</v>
          </cell>
          <cell r="K71">
            <v>6.7</v>
          </cell>
          <cell r="L71">
            <v>670</v>
          </cell>
          <cell r="M71" t="str">
            <v>CHF</v>
          </cell>
          <cell r="N71">
            <v>100</v>
          </cell>
          <cell r="O71" t="str">
            <v>SC</v>
          </cell>
          <cell r="P71">
            <v>866.25</v>
          </cell>
          <cell r="Q71" t="str">
            <v>CHF</v>
          </cell>
          <cell r="R71">
            <v>100</v>
          </cell>
          <cell r="S71" t="str">
            <v>SC</v>
          </cell>
          <cell r="T71">
            <v>1030</v>
          </cell>
          <cell r="U71" t="str">
            <v>CHF</v>
          </cell>
          <cell r="V71">
            <v>100</v>
          </cell>
          <cell r="W71" t="str">
            <v>SC</v>
          </cell>
        </row>
        <row r="72">
          <cell r="A72">
            <v>12081</v>
          </cell>
          <cell r="B72" t="str">
            <v>200181</v>
          </cell>
          <cell r="C72" t="str">
            <v>Vliwasoft Vsk 7,5x7,5/4 100Stk</v>
          </cell>
          <cell r="D72" t="str">
            <v>VLIWASOFT cp NT30 7,5x7,5 25s/100</v>
          </cell>
          <cell r="E72" t="str">
            <v>2208259</v>
          </cell>
          <cell r="F72" t="str">
            <v>35.01.01.21.1</v>
          </cell>
          <cell r="G72" t="str">
            <v>20</v>
          </cell>
          <cell r="H72" t="str">
            <v>ST</v>
          </cell>
          <cell r="I72" t="str">
            <v>SC</v>
          </cell>
          <cell r="J72">
            <v>100</v>
          </cell>
          <cell r="K72">
            <v>3.4</v>
          </cell>
          <cell r="L72">
            <v>3400</v>
          </cell>
          <cell r="M72" t="str">
            <v>CHF</v>
          </cell>
          <cell r="N72">
            <v>1000</v>
          </cell>
          <cell r="O72" t="str">
            <v>SC</v>
          </cell>
          <cell r="P72">
            <v>4462.5</v>
          </cell>
          <cell r="Q72" t="str">
            <v>CHF</v>
          </cell>
          <cell r="R72">
            <v>1000</v>
          </cell>
          <cell r="S72" t="str">
            <v>SC</v>
          </cell>
          <cell r="T72">
            <v>5100</v>
          </cell>
          <cell r="U72" t="str">
            <v>CHF</v>
          </cell>
          <cell r="V72">
            <v>1000</v>
          </cell>
          <cell r="W72" t="str">
            <v>SC</v>
          </cell>
        </row>
        <row r="73">
          <cell r="A73">
            <v>12082</v>
          </cell>
          <cell r="B73" t="str">
            <v>201621</v>
          </cell>
          <cell r="C73" t="str">
            <v>Vliwasoft Vsk 7,5x7,5/4 75x2ste</v>
          </cell>
          <cell r="D73" t="str">
            <v>VLIWASOFT cp NT30 7,5x7,5 75s/2 ST</v>
          </cell>
          <cell r="E73" t="str">
            <v>2602140</v>
          </cell>
          <cell r="F73" t="str">
            <v>35.01.01.02.1</v>
          </cell>
          <cell r="G73" t="str">
            <v>20</v>
          </cell>
          <cell r="H73" t="str">
            <v>ST</v>
          </cell>
          <cell r="I73" t="str">
            <v>SC</v>
          </cell>
          <cell r="J73">
            <v>150</v>
          </cell>
          <cell r="K73">
            <v>11.25</v>
          </cell>
          <cell r="L73">
            <v>1125</v>
          </cell>
          <cell r="M73" t="str">
            <v>CHF</v>
          </cell>
          <cell r="N73">
            <v>100</v>
          </cell>
          <cell r="O73" t="str">
            <v>SC</v>
          </cell>
          <cell r="P73">
            <v>1496.25</v>
          </cell>
          <cell r="Q73" t="str">
            <v>CHF</v>
          </cell>
          <cell r="R73">
            <v>100</v>
          </cell>
          <cell r="S73" t="str">
            <v>SC</v>
          </cell>
          <cell r="T73">
            <v>1875</v>
          </cell>
          <cell r="U73" t="str">
            <v>CHF</v>
          </cell>
          <cell r="V73">
            <v>100</v>
          </cell>
          <cell r="W73" t="str">
            <v>SC</v>
          </cell>
        </row>
        <row r="74">
          <cell r="A74">
            <v>12084</v>
          </cell>
          <cell r="B74" t="str">
            <v>200183</v>
          </cell>
          <cell r="C74" t="str">
            <v>Vliwasoft Vsk 7,5x7,5/6 100Stk</v>
          </cell>
          <cell r="D74" t="str">
            <v>Vliwasoft Vsk 7,5x7,5/6 100Stk</v>
          </cell>
          <cell r="E74" t="str">
            <v>2208199</v>
          </cell>
          <cell r="F74" t="str">
            <v>35.01.01.21.1</v>
          </cell>
          <cell r="G74" t="str">
            <v>20</v>
          </cell>
          <cell r="H74" t="str">
            <v>ST</v>
          </cell>
          <cell r="I74" t="str">
            <v>SC</v>
          </cell>
          <cell r="J74">
            <v>100</v>
          </cell>
          <cell r="K74">
            <v>5.7</v>
          </cell>
          <cell r="L74">
            <v>5700</v>
          </cell>
          <cell r="M74" t="str">
            <v>CHF</v>
          </cell>
          <cell r="N74">
            <v>1000</v>
          </cell>
          <cell r="O74" t="str">
            <v>SC</v>
          </cell>
          <cell r="P74">
            <v>7455</v>
          </cell>
          <cell r="Q74" t="str">
            <v>CHF</v>
          </cell>
          <cell r="R74">
            <v>1000</v>
          </cell>
          <cell r="S74" t="str">
            <v>SC</v>
          </cell>
          <cell r="T74">
            <v>8600</v>
          </cell>
          <cell r="U74" t="str">
            <v>CHF</v>
          </cell>
          <cell r="V74">
            <v>1000</v>
          </cell>
          <cell r="W74" t="str">
            <v>SC</v>
          </cell>
        </row>
        <row r="75">
          <cell r="A75">
            <v>12085</v>
          </cell>
          <cell r="B75" t="str">
            <v>201640</v>
          </cell>
          <cell r="C75" t="str">
            <v>Vliwasoft Vsk 7,5x7,5/6 50x2ste</v>
          </cell>
          <cell r="D75" t="str">
            <v>Vliwasoft Vsk 7,5x7,5/6 50x2ste</v>
          </cell>
          <cell r="E75" t="str">
            <v>2627648</v>
          </cell>
          <cell r="F75" t="str">
            <v>35.01.01.02.1</v>
          </cell>
          <cell r="G75" t="str">
            <v>20</v>
          </cell>
          <cell r="H75" t="str">
            <v>ST</v>
          </cell>
          <cell r="I75" t="str">
            <v>SC</v>
          </cell>
          <cell r="J75">
            <v>100</v>
          </cell>
          <cell r="K75">
            <v>10.3</v>
          </cell>
          <cell r="L75">
            <v>1030</v>
          </cell>
          <cell r="M75" t="str">
            <v>CHF</v>
          </cell>
          <cell r="N75">
            <v>100</v>
          </cell>
          <cell r="O75" t="str">
            <v>SC</v>
          </cell>
          <cell r="P75">
            <v>1349.25</v>
          </cell>
          <cell r="Q75" t="str">
            <v>CHF</v>
          </cell>
          <cell r="R75">
            <v>100</v>
          </cell>
          <cell r="S75" t="str">
            <v>SC</v>
          </cell>
          <cell r="T75">
            <v>1400</v>
          </cell>
          <cell r="U75" t="str">
            <v>CHF</v>
          </cell>
          <cell r="V75">
            <v>100</v>
          </cell>
          <cell r="W75" t="str">
            <v>SC</v>
          </cell>
        </row>
        <row r="76">
          <cell r="A76">
            <v>12098</v>
          </cell>
          <cell r="B76" t="str">
            <v>201004</v>
          </cell>
          <cell r="C76" t="str">
            <v>Vliwasoft Schlitzk 10x10 50x2ste</v>
          </cell>
          <cell r="D76" t="str">
            <v>VLIWASOFT trachéo cp NT30 10x10 s/2 ST</v>
          </cell>
          <cell r="E76" t="str">
            <v>2208207</v>
          </cell>
          <cell r="F76" t="str">
            <v>35.01.01.03.1</v>
          </cell>
          <cell r="G76" t="str">
            <v>20</v>
          </cell>
          <cell r="H76" t="str">
            <v>ST</v>
          </cell>
          <cell r="I76" t="str">
            <v>SC</v>
          </cell>
          <cell r="J76">
            <v>100</v>
          </cell>
          <cell r="K76">
            <v>19.5</v>
          </cell>
          <cell r="L76">
            <v>1950</v>
          </cell>
          <cell r="M76" t="str">
            <v>CHF</v>
          </cell>
          <cell r="N76">
            <v>100</v>
          </cell>
          <cell r="O76" t="str">
            <v>SC</v>
          </cell>
          <cell r="P76">
            <v>2450</v>
          </cell>
          <cell r="Q76" t="str">
            <v>CHF</v>
          </cell>
          <cell r="R76">
            <v>100</v>
          </cell>
          <cell r="S76" t="str">
            <v>SC</v>
          </cell>
          <cell r="T76">
            <v>2900</v>
          </cell>
          <cell r="U76" t="str">
            <v>CHF</v>
          </cell>
          <cell r="V76">
            <v>100</v>
          </cell>
          <cell r="W76" t="str">
            <v>SC</v>
          </cell>
        </row>
        <row r="77">
          <cell r="A77">
            <v>15006</v>
          </cell>
          <cell r="B77" t="str">
            <v>200291</v>
          </cell>
          <cell r="C77" t="str">
            <v>SP TTLX BT 40x40/4 G 2Stk</v>
          </cell>
          <cell r="D77" t="str">
            <v>SP TTLX BT 40x40/4 G 2Stk</v>
          </cell>
          <cell r="E77" t="str">
            <v/>
          </cell>
          <cell r="F77" t="str">
            <v/>
          </cell>
          <cell r="G77" t="str">
            <v>20</v>
          </cell>
          <cell r="H77" t="str">
            <v>PK</v>
          </cell>
          <cell r="I77" t="str">
            <v>SC</v>
          </cell>
          <cell r="J77">
            <v>14</v>
          </cell>
          <cell r="K77">
            <v>123.9</v>
          </cell>
          <cell r="L77">
            <v>12390</v>
          </cell>
          <cell r="M77" t="str">
            <v>CHF</v>
          </cell>
          <cell r="N77">
            <v>100</v>
          </cell>
          <cell r="O77" t="str">
            <v>SC</v>
          </cell>
          <cell r="P77">
            <v>16243.5</v>
          </cell>
          <cell r="Q77" t="str">
            <v>CHF</v>
          </cell>
          <cell r="R77">
            <v>100</v>
          </cell>
          <cell r="S77" t="str">
            <v>SC</v>
          </cell>
          <cell r="T77">
            <v>18585</v>
          </cell>
          <cell r="U77" t="str">
            <v>CHF</v>
          </cell>
          <cell r="V77">
            <v>100</v>
          </cell>
          <cell r="W77" t="str">
            <v>SC</v>
          </cell>
        </row>
        <row r="78">
          <cell r="A78">
            <v>15007</v>
          </cell>
          <cell r="B78" t="str">
            <v>200292</v>
          </cell>
          <cell r="C78" t="str">
            <v>SP TTLX BT 20x30/4 W 5Stk</v>
          </cell>
          <cell r="D78" t="str">
            <v>SP TTLX 20x30/4 W 5Stk</v>
          </cell>
          <cell r="E78" t="str">
            <v/>
          </cell>
          <cell r="F78" t="str">
            <v/>
          </cell>
          <cell r="G78" t="str">
            <v>20</v>
          </cell>
          <cell r="H78" t="str">
            <v>PK</v>
          </cell>
          <cell r="I78" t="str">
            <v>SC</v>
          </cell>
          <cell r="J78">
            <v>14</v>
          </cell>
          <cell r="K78">
            <v>133</v>
          </cell>
          <cell r="L78">
            <v>13300</v>
          </cell>
          <cell r="M78" t="str">
            <v>CHF</v>
          </cell>
          <cell r="N78">
            <v>100</v>
          </cell>
          <cell r="O78" t="str">
            <v>SC</v>
          </cell>
          <cell r="P78">
            <v>17419.5</v>
          </cell>
          <cell r="Q78" t="str">
            <v>CHF</v>
          </cell>
          <cell r="R78">
            <v>100</v>
          </cell>
          <cell r="S78" t="str">
            <v>SC</v>
          </cell>
          <cell r="T78">
            <v>19950</v>
          </cell>
          <cell r="U78" t="str">
            <v>CHF</v>
          </cell>
          <cell r="V78">
            <v>100</v>
          </cell>
          <cell r="W78" t="str">
            <v>SC</v>
          </cell>
        </row>
        <row r="79">
          <cell r="A79">
            <v>15008</v>
          </cell>
          <cell r="B79" t="str">
            <v>200298</v>
          </cell>
          <cell r="C79" t="str">
            <v>SP TTLX BT 40x40/6 G 2Stk</v>
          </cell>
          <cell r="D79" t="str">
            <v>SP TTLX 40x40/6 G 2Stk</v>
          </cell>
          <cell r="E79" t="str">
            <v/>
          </cell>
          <cell r="F79" t="str">
            <v/>
          </cell>
          <cell r="G79" t="str">
            <v>20</v>
          </cell>
          <cell r="H79" t="str">
            <v>PK</v>
          </cell>
          <cell r="I79" t="str">
            <v>SC</v>
          </cell>
          <cell r="J79">
            <v>12</v>
          </cell>
          <cell r="K79">
            <v>127.2</v>
          </cell>
          <cell r="L79">
            <v>12720</v>
          </cell>
          <cell r="M79" t="str">
            <v>CHF</v>
          </cell>
          <cell r="N79">
            <v>100</v>
          </cell>
          <cell r="O79" t="str">
            <v>SC</v>
          </cell>
          <cell r="P79">
            <v>16695</v>
          </cell>
          <cell r="Q79" t="str">
            <v>CHF</v>
          </cell>
          <cell r="R79">
            <v>100</v>
          </cell>
          <cell r="S79" t="str">
            <v>SC</v>
          </cell>
          <cell r="T79">
            <v>19080</v>
          </cell>
          <cell r="U79" t="str">
            <v>CHF</v>
          </cell>
          <cell r="V79">
            <v>100</v>
          </cell>
          <cell r="W79" t="str">
            <v>SC</v>
          </cell>
        </row>
        <row r="80">
          <cell r="A80">
            <v>15009</v>
          </cell>
          <cell r="B80" t="str">
            <v>200286</v>
          </cell>
          <cell r="C80" t="str">
            <v>SP TTLX BT 8x90/4 G 2Stk</v>
          </cell>
          <cell r="D80" t="str">
            <v>SP TTLX BT 8x90/4 G 2Stk</v>
          </cell>
          <cell r="E80" t="str">
            <v/>
          </cell>
          <cell r="F80" t="str">
            <v/>
          </cell>
          <cell r="G80" t="str">
            <v>20</v>
          </cell>
          <cell r="H80" t="str">
            <v>PK</v>
          </cell>
          <cell r="I80" t="str">
            <v>SC</v>
          </cell>
          <cell r="J80">
            <v>26</v>
          </cell>
          <cell r="K80">
            <v>262.60000000000002</v>
          </cell>
          <cell r="L80">
            <v>26260</v>
          </cell>
          <cell r="M80" t="str">
            <v>CHF</v>
          </cell>
          <cell r="N80">
            <v>100</v>
          </cell>
          <cell r="O80" t="str">
            <v>SC</v>
          </cell>
          <cell r="P80">
            <v>34398</v>
          </cell>
          <cell r="Q80" t="str">
            <v>CHF</v>
          </cell>
          <cell r="R80">
            <v>100</v>
          </cell>
          <cell r="S80" t="str">
            <v>SC</v>
          </cell>
          <cell r="T80">
            <v>39390</v>
          </cell>
          <cell r="U80" t="str">
            <v>CHF</v>
          </cell>
          <cell r="V80">
            <v>100</v>
          </cell>
          <cell r="W80" t="str">
            <v>SC</v>
          </cell>
        </row>
        <row r="81">
          <cell r="A81">
            <v>15010</v>
          </cell>
          <cell r="B81" t="str">
            <v>200285</v>
          </cell>
          <cell r="C81" t="str">
            <v>SP TTLX BT 8x90/4 W 2Stk</v>
          </cell>
          <cell r="D81" t="str">
            <v>SP TTLX BT 8x90/4 W 2Stk</v>
          </cell>
          <cell r="E81" t="str">
            <v/>
          </cell>
          <cell r="F81" t="str">
            <v/>
          </cell>
          <cell r="G81" t="str">
            <v>20</v>
          </cell>
          <cell r="H81" t="str">
            <v>PK</v>
          </cell>
          <cell r="I81" t="str">
            <v>SC</v>
          </cell>
          <cell r="J81">
            <v>26</v>
          </cell>
          <cell r="K81">
            <v>158.6</v>
          </cell>
          <cell r="L81">
            <v>15860</v>
          </cell>
          <cell r="M81" t="str">
            <v>CHF</v>
          </cell>
          <cell r="N81">
            <v>100</v>
          </cell>
          <cell r="O81" t="str">
            <v>SC</v>
          </cell>
          <cell r="P81">
            <v>20748</v>
          </cell>
          <cell r="Q81" t="str">
            <v>CHF</v>
          </cell>
          <cell r="R81">
            <v>100</v>
          </cell>
          <cell r="S81" t="str">
            <v>SC</v>
          </cell>
          <cell r="T81">
            <v>23790</v>
          </cell>
          <cell r="U81" t="str">
            <v>CHF</v>
          </cell>
          <cell r="V81">
            <v>100</v>
          </cell>
          <cell r="W81" t="str">
            <v>SC</v>
          </cell>
        </row>
        <row r="82">
          <cell r="A82">
            <v>15012</v>
          </cell>
          <cell r="B82" t="str">
            <v/>
          </cell>
          <cell r="C82" t="str">
            <v>SP TTLX BT 40x40/6 W 2Stk</v>
          </cell>
          <cell r="D82" t="str">
            <v>SP TTLX 40x40/6 W 2Stk</v>
          </cell>
          <cell r="E82" t="str">
            <v/>
          </cell>
          <cell r="F82" t="str">
            <v/>
          </cell>
          <cell r="G82" t="str">
            <v>20</v>
          </cell>
          <cell r="H82" t="str">
            <v>PK</v>
          </cell>
          <cell r="I82" t="str">
            <v>SC</v>
          </cell>
          <cell r="J82">
            <v>12</v>
          </cell>
          <cell r="K82">
            <v>127.2</v>
          </cell>
          <cell r="L82">
            <v>12720</v>
          </cell>
          <cell r="M82" t="str">
            <v>CHF</v>
          </cell>
          <cell r="N82">
            <v>100</v>
          </cell>
          <cell r="O82" t="str">
            <v>SC</v>
          </cell>
          <cell r="P82">
            <v>16695</v>
          </cell>
          <cell r="Q82" t="str">
            <v>CHF</v>
          </cell>
          <cell r="R82">
            <v>100</v>
          </cell>
          <cell r="S82" t="str">
            <v>SC</v>
          </cell>
          <cell r="T82">
            <v>19080</v>
          </cell>
          <cell r="U82" t="str">
            <v>CHF</v>
          </cell>
          <cell r="V82">
            <v>100</v>
          </cell>
          <cell r="W82" t="str">
            <v>SC</v>
          </cell>
        </row>
        <row r="83">
          <cell r="A83">
            <v>15013</v>
          </cell>
          <cell r="B83" t="str">
            <v>200302</v>
          </cell>
          <cell r="C83" t="str">
            <v>SP TTLX BT 50x60/4 G 2Stk</v>
          </cell>
          <cell r="D83" t="str">
            <v>SP TTLX 50x60/4 Ve S/2</v>
          </cell>
          <cell r="E83" t="str">
            <v/>
          </cell>
          <cell r="F83" t="str">
            <v/>
          </cell>
          <cell r="G83" t="str">
            <v>20</v>
          </cell>
          <cell r="H83" t="str">
            <v>PK</v>
          </cell>
          <cell r="I83" t="str">
            <v>SC</v>
          </cell>
          <cell r="J83">
            <v>8</v>
          </cell>
          <cell r="K83">
            <v>76</v>
          </cell>
          <cell r="L83">
            <v>7600</v>
          </cell>
          <cell r="M83" t="str">
            <v>CHF</v>
          </cell>
          <cell r="N83">
            <v>100</v>
          </cell>
          <cell r="O83" t="str">
            <v>SC</v>
          </cell>
          <cell r="P83">
            <v>9954</v>
          </cell>
          <cell r="Q83" t="str">
            <v>CHF</v>
          </cell>
          <cell r="R83">
            <v>100</v>
          </cell>
          <cell r="S83" t="str">
            <v>SC</v>
          </cell>
          <cell r="T83">
            <v>11400</v>
          </cell>
          <cell r="U83" t="str">
            <v>CHF</v>
          </cell>
          <cell r="V83">
            <v>100</v>
          </cell>
          <cell r="W83" t="str">
            <v>SC</v>
          </cell>
        </row>
        <row r="84">
          <cell r="A84">
            <v>15014</v>
          </cell>
          <cell r="B84" t="str">
            <v>200301</v>
          </cell>
          <cell r="C84" t="str">
            <v>SP TTLX BT 50x60/4 W 2Stk</v>
          </cell>
          <cell r="D84" t="str">
            <v>SP TTLX BT 50x60 BLC S2</v>
          </cell>
          <cell r="E84" t="str">
            <v/>
          </cell>
          <cell r="F84" t="str">
            <v/>
          </cell>
          <cell r="G84" t="str">
            <v>20</v>
          </cell>
          <cell r="H84" t="str">
            <v>PK</v>
          </cell>
          <cell r="I84" t="str">
            <v>SC</v>
          </cell>
          <cell r="J84">
            <v>8</v>
          </cell>
          <cell r="K84">
            <v>65.2</v>
          </cell>
          <cell r="L84">
            <v>6520</v>
          </cell>
          <cell r="M84" t="str">
            <v>CHF</v>
          </cell>
          <cell r="N84">
            <v>100</v>
          </cell>
          <cell r="O84" t="str">
            <v>SC</v>
          </cell>
          <cell r="P84">
            <v>8526</v>
          </cell>
          <cell r="Q84" t="str">
            <v>CHF</v>
          </cell>
          <cell r="R84">
            <v>100</v>
          </cell>
          <cell r="S84" t="str">
            <v>SC</v>
          </cell>
          <cell r="T84">
            <v>9780</v>
          </cell>
          <cell r="U84" t="str">
            <v>CHF</v>
          </cell>
          <cell r="V84">
            <v>100</v>
          </cell>
          <cell r="W84" t="str">
            <v>SC</v>
          </cell>
        </row>
        <row r="85">
          <cell r="A85">
            <v>15015</v>
          </cell>
          <cell r="B85" t="str">
            <v>200295</v>
          </cell>
          <cell r="C85" t="str">
            <v>SP TTLX BT 40x40/4 B 5Stk</v>
          </cell>
          <cell r="D85" t="str">
            <v>SP TTLX BT 40x40/4 B 5Stk</v>
          </cell>
          <cell r="E85" t="str">
            <v/>
          </cell>
          <cell r="F85" t="str">
            <v/>
          </cell>
          <cell r="G85" t="str">
            <v>20</v>
          </cell>
          <cell r="H85" t="str">
            <v>PK</v>
          </cell>
          <cell r="I85" t="str">
            <v>SC</v>
          </cell>
          <cell r="J85">
            <v>6</v>
          </cell>
          <cell r="K85">
            <v>113.7</v>
          </cell>
          <cell r="L85">
            <v>11370</v>
          </cell>
          <cell r="M85" t="str">
            <v>CHF</v>
          </cell>
          <cell r="N85">
            <v>100</v>
          </cell>
          <cell r="O85" t="str">
            <v>SC</v>
          </cell>
          <cell r="P85">
            <v>14931</v>
          </cell>
          <cell r="Q85" t="str">
            <v>CHF</v>
          </cell>
          <cell r="R85">
            <v>100</v>
          </cell>
          <cell r="S85" t="str">
            <v>SC</v>
          </cell>
          <cell r="T85">
            <v>17055</v>
          </cell>
          <cell r="U85" t="str">
            <v>CHF</v>
          </cell>
          <cell r="V85">
            <v>100</v>
          </cell>
          <cell r="W85" t="str">
            <v>SC</v>
          </cell>
        </row>
        <row r="86">
          <cell r="A86">
            <v>15017</v>
          </cell>
          <cell r="B86" t="str">
            <v>200288</v>
          </cell>
          <cell r="C86" t="str">
            <v>SP TTLX BT 20x30/4 G 2Stk</v>
          </cell>
          <cell r="D86" t="str">
            <v>SP TTLX BT 20x30/4 G 2Stk</v>
          </cell>
          <cell r="E86" t="str">
            <v/>
          </cell>
          <cell r="F86" t="str">
            <v/>
          </cell>
          <cell r="G86" t="str">
            <v>20</v>
          </cell>
          <cell r="H86" t="str">
            <v>PK</v>
          </cell>
          <cell r="I86" t="str">
            <v>SC</v>
          </cell>
          <cell r="J86">
            <v>28</v>
          </cell>
          <cell r="K86">
            <v>173.6</v>
          </cell>
          <cell r="L86">
            <v>17360</v>
          </cell>
          <cell r="M86" t="str">
            <v>CHF</v>
          </cell>
          <cell r="N86">
            <v>100</v>
          </cell>
          <cell r="O86" t="str">
            <v>SC</v>
          </cell>
          <cell r="P86">
            <v>22785</v>
          </cell>
          <cell r="Q86" t="str">
            <v>CHF</v>
          </cell>
          <cell r="R86">
            <v>100</v>
          </cell>
          <cell r="S86" t="str">
            <v>SC</v>
          </cell>
          <cell r="T86">
            <v>26040</v>
          </cell>
          <cell r="U86" t="str">
            <v>CHF</v>
          </cell>
          <cell r="V86">
            <v>100</v>
          </cell>
          <cell r="W86" t="str">
            <v>SC</v>
          </cell>
        </row>
        <row r="87">
          <cell r="A87">
            <v>15100</v>
          </cell>
          <cell r="B87" t="str">
            <v/>
          </cell>
          <cell r="C87" t="str">
            <v>SP Mk17X 10x10/12 10Stk</v>
          </cell>
          <cell r="D87" t="str">
            <v>SP GAZIN 10 Cp17 RX 10x10/12 DE</v>
          </cell>
          <cell r="E87" t="str">
            <v/>
          </cell>
          <cell r="F87" t="str">
            <v/>
          </cell>
          <cell r="G87" t="str">
            <v>20</v>
          </cell>
          <cell r="H87" t="str">
            <v>PK</v>
          </cell>
          <cell r="I87" t="str">
            <v>SC</v>
          </cell>
          <cell r="J87">
            <v>20</v>
          </cell>
          <cell r="K87">
            <v>35.4</v>
          </cell>
          <cell r="L87">
            <v>3540</v>
          </cell>
          <cell r="M87" t="str">
            <v>CHF</v>
          </cell>
          <cell r="N87">
            <v>100</v>
          </cell>
          <cell r="O87" t="str">
            <v>SC</v>
          </cell>
          <cell r="P87">
            <v>4425</v>
          </cell>
          <cell r="Q87" t="str">
            <v>CHF</v>
          </cell>
          <cell r="R87">
            <v>100</v>
          </cell>
          <cell r="S87" t="str">
            <v>SC</v>
          </cell>
          <cell r="T87">
            <v>5531</v>
          </cell>
          <cell r="U87" t="str">
            <v>CHF</v>
          </cell>
          <cell r="V87">
            <v>100</v>
          </cell>
          <cell r="W87" t="str">
            <v>SC</v>
          </cell>
        </row>
        <row r="88">
          <cell r="A88">
            <v>15101</v>
          </cell>
          <cell r="B88" t="str">
            <v>200263</v>
          </cell>
          <cell r="C88" t="str">
            <v>SP Mk17X 10x10/16 10Stk</v>
          </cell>
          <cell r="D88" t="str">
            <v>Setpack Cp 17 RX 10x10/16 S/10 DE</v>
          </cell>
          <cell r="E88" t="str">
            <v/>
          </cell>
          <cell r="F88" t="str">
            <v/>
          </cell>
          <cell r="G88" t="str">
            <v>20</v>
          </cell>
          <cell r="H88" t="str">
            <v>PK</v>
          </cell>
          <cell r="I88" t="str">
            <v>SC</v>
          </cell>
          <cell r="J88">
            <v>20</v>
          </cell>
          <cell r="K88">
            <v>106</v>
          </cell>
          <cell r="L88">
            <v>10600</v>
          </cell>
          <cell r="M88" t="str">
            <v>CHF</v>
          </cell>
          <cell r="N88">
            <v>100</v>
          </cell>
          <cell r="O88" t="str">
            <v>SC</v>
          </cell>
          <cell r="P88">
            <v>13965</v>
          </cell>
          <cell r="Q88" t="str">
            <v>CHF</v>
          </cell>
          <cell r="R88">
            <v>100</v>
          </cell>
          <cell r="S88" t="str">
            <v>SC</v>
          </cell>
          <cell r="T88">
            <v>16100</v>
          </cell>
          <cell r="U88" t="str">
            <v>CHF</v>
          </cell>
          <cell r="V88">
            <v>100</v>
          </cell>
          <cell r="W88" t="str">
            <v>SC</v>
          </cell>
        </row>
        <row r="89">
          <cell r="A89">
            <v>15102</v>
          </cell>
          <cell r="B89" t="str">
            <v>200283</v>
          </cell>
          <cell r="C89" t="str">
            <v>SP Mk17X 10x20/12 10Stk</v>
          </cell>
          <cell r="D89" t="str">
            <v>GAZIN 10 Cp17 RX 10x20/12 DE</v>
          </cell>
          <cell r="E89" t="str">
            <v/>
          </cell>
          <cell r="F89" t="str">
            <v/>
          </cell>
          <cell r="G89" t="str">
            <v>20</v>
          </cell>
          <cell r="H89" t="str">
            <v>PK</v>
          </cell>
          <cell r="I89" t="str">
            <v>SC</v>
          </cell>
          <cell r="J89">
            <v>16</v>
          </cell>
          <cell r="K89">
            <v>84</v>
          </cell>
          <cell r="L89">
            <v>8400</v>
          </cell>
          <cell r="M89" t="str">
            <v>CHF</v>
          </cell>
          <cell r="N89">
            <v>100</v>
          </cell>
          <cell r="O89" t="str">
            <v>SC</v>
          </cell>
          <cell r="P89">
            <v>10752</v>
          </cell>
          <cell r="Q89" t="str">
            <v>CHF</v>
          </cell>
          <cell r="R89">
            <v>100</v>
          </cell>
          <cell r="S89" t="str">
            <v>SC</v>
          </cell>
          <cell r="T89">
            <v>12800</v>
          </cell>
          <cell r="U89" t="str">
            <v>CHF</v>
          </cell>
          <cell r="V89">
            <v>100</v>
          </cell>
          <cell r="W89" t="str">
            <v>SC</v>
          </cell>
        </row>
        <row r="90">
          <cell r="A90">
            <v>15104</v>
          </cell>
          <cell r="B90" t="str">
            <v>200284</v>
          </cell>
          <cell r="C90" t="str">
            <v>SP MK20X 10x10/32 10Stk</v>
          </cell>
          <cell r="D90" t="str">
            <v>SP GAZIN 10 Cp17 RX 10x10/32 DE</v>
          </cell>
          <cell r="E90" t="str">
            <v/>
          </cell>
          <cell r="F90" t="str">
            <v/>
          </cell>
          <cell r="G90" t="str">
            <v>20</v>
          </cell>
          <cell r="H90" t="str">
            <v>PK</v>
          </cell>
          <cell r="I90" t="str">
            <v>SC</v>
          </cell>
          <cell r="J90">
            <v>12</v>
          </cell>
          <cell r="K90">
            <v>85.2</v>
          </cell>
          <cell r="L90">
            <v>8520</v>
          </cell>
          <cell r="M90" t="str">
            <v>CHF</v>
          </cell>
          <cell r="N90">
            <v>100</v>
          </cell>
          <cell r="O90" t="str">
            <v>SC</v>
          </cell>
          <cell r="P90">
            <v>10962</v>
          </cell>
          <cell r="Q90" t="str">
            <v>CHF</v>
          </cell>
          <cell r="R90">
            <v>100</v>
          </cell>
          <cell r="S90" t="str">
            <v>SC</v>
          </cell>
          <cell r="T90">
            <v>12960</v>
          </cell>
          <cell r="U90" t="str">
            <v>CHF</v>
          </cell>
          <cell r="V90">
            <v>100</v>
          </cell>
          <cell r="W90" t="str">
            <v>SC</v>
          </cell>
        </row>
        <row r="91">
          <cell r="A91">
            <v>15106</v>
          </cell>
          <cell r="B91" t="str">
            <v>200262</v>
          </cell>
          <cell r="C91" t="str">
            <v>SP Mk17X 7,5x7,5/16 10Stk</v>
          </cell>
          <cell r="D91" t="str">
            <v>SP Mk17X 7,5x7,5/16 10Stk</v>
          </cell>
          <cell r="E91" t="str">
            <v/>
          </cell>
          <cell r="F91" t="str">
            <v/>
          </cell>
          <cell r="G91" t="str">
            <v>20</v>
          </cell>
          <cell r="H91" t="str">
            <v>PK</v>
          </cell>
          <cell r="I91" t="str">
            <v>SC</v>
          </cell>
          <cell r="J91">
            <v>24</v>
          </cell>
          <cell r="K91">
            <v>88.8</v>
          </cell>
          <cell r="L91">
            <v>8880</v>
          </cell>
          <cell r="M91" t="str">
            <v>CHF</v>
          </cell>
          <cell r="N91">
            <v>100</v>
          </cell>
          <cell r="O91" t="str">
            <v>SC</v>
          </cell>
          <cell r="P91">
            <v>11718</v>
          </cell>
          <cell r="Q91" t="str">
            <v>CHF</v>
          </cell>
          <cell r="R91">
            <v>100</v>
          </cell>
          <cell r="S91" t="str">
            <v>SC</v>
          </cell>
          <cell r="T91">
            <v>13440</v>
          </cell>
          <cell r="U91" t="str">
            <v>CHF</v>
          </cell>
          <cell r="V91">
            <v>100</v>
          </cell>
          <cell r="W91" t="str">
            <v>SC</v>
          </cell>
        </row>
        <row r="92">
          <cell r="A92">
            <v>15110</v>
          </cell>
          <cell r="B92" t="str">
            <v>200261</v>
          </cell>
          <cell r="C92" t="str">
            <v>SP Mk17X 5x5/16 10Stk</v>
          </cell>
          <cell r="D92" t="str">
            <v>SP Mk17X 5x5/16 10Stk</v>
          </cell>
          <cell r="E92" t="str">
            <v/>
          </cell>
          <cell r="F92" t="str">
            <v/>
          </cell>
          <cell r="G92" t="str">
            <v>20</v>
          </cell>
          <cell r="H92" t="str">
            <v>PK</v>
          </cell>
          <cell r="I92" t="str">
            <v>SC</v>
          </cell>
          <cell r="J92">
            <v>34</v>
          </cell>
          <cell r="K92">
            <v>105.4</v>
          </cell>
          <cell r="L92">
            <v>10540</v>
          </cell>
          <cell r="M92" t="str">
            <v>CHF</v>
          </cell>
          <cell r="N92">
            <v>100</v>
          </cell>
          <cell r="O92" t="str">
            <v>SC</v>
          </cell>
          <cell r="P92">
            <v>13744.5</v>
          </cell>
          <cell r="Q92" t="str">
            <v>CHF</v>
          </cell>
          <cell r="R92">
            <v>100</v>
          </cell>
          <cell r="S92" t="str">
            <v>SC</v>
          </cell>
          <cell r="T92">
            <v>15980</v>
          </cell>
          <cell r="U92" t="str">
            <v>CHF</v>
          </cell>
          <cell r="V92">
            <v>100</v>
          </cell>
          <cell r="W92" t="str">
            <v>SC</v>
          </cell>
        </row>
        <row r="93">
          <cell r="A93">
            <v>15111</v>
          </cell>
          <cell r="B93" t="str">
            <v/>
          </cell>
          <cell r="C93" t="str">
            <v>SP Mk17X 10x12,5/16 10Stk</v>
          </cell>
          <cell r="D93" t="str">
            <v>SP Mk17X 10x12,5/16 10Stk</v>
          </cell>
          <cell r="E93" t="str">
            <v/>
          </cell>
          <cell r="F93" t="str">
            <v/>
          </cell>
          <cell r="G93" t="str">
            <v>20</v>
          </cell>
          <cell r="H93" t="str">
            <v>PK</v>
          </cell>
          <cell r="I93" t="str">
            <v>SC</v>
          </cell>
          <cell r="J93">
            <v>18</v>
          </cell>
          <cell r="K93">
            <v>94</v>
          </cell>
          <cell r="L93">
            <v>9400</v>
          </cell>
          <cell r="M93" t="str">
            <v>CHF</v>
          </cell>
          <cell r="N93">
            <v>100</v>
          </cell>
          <cell r="O93" t="str">
            <v>SC</v>
          </cell>
          <cell r="P93">
            <v>11750</v>
          </cell>
          <cell r="Q93" t="str">
            <v>CHF</v>
          </cell>
          <cell r="R93">
            <v>100</v>
          </cell>
          <cell r="S93" t="str">
            <v>SC</v>
          </cell>
          <cell r="T93">
            <v>14690</v>
          </cell>
          <cell r="U93" t="str">
            <v>CHF</v>
          </cell>
          <cell r="V93">
            <v>100</v>
          </cell>
          <cell r="W93" t="str">
            <v>SC</v>
          </cell>
        </row>
        <row r="94">
          <cell r="A94">
            <v>15114</v>
          </cell>
          <cell r="B94" t="str">
            <v/>
          </cell>
          <cell r="C94" t="str">
            <v>SP Mk17X 7,5x7,5/12 10Stk</v>
          </cell>
          <cell r="D94" t="str">
            <v>SP GAZIN 10 Cp17 RX 7,5x7,5/12 DE</v>
          </cell>
          <cell r="E94" t="str">
            <v/>
          </cell>
          <cell r="F94" t="str">
            <v/>
          </cell>
          <cell r="G94" t="str">
            <v>20</v>
          </cell>
          <cell r="H94" t="str">
            <v>PK</v>
          </cell>
          <cell r="I94" t="str">
            <v>SC</v>
          </cell>
          <cell r="J94">
            <v>28</v>
          </cell>
          <cell r="K94">
            <v>84</v>
          </cell>
          <cell r="L94">
            <v>8400</v>
          </cell>
          <cell r="M94" t="str">
            <v>CHF</v>
          </cell>
          <cell r="N94">
            <v>100</v>
          </cell>
          <cell r="O94" t="str">
            <v>SC</v>
          </cell>
          <cell r="P94">
            <v>10500</v>
          </cell>
          <cell r="Q94" t="str">
            <v>CHF</v>
          </cell>
          <cell r="R94">
            <v>100</v>
          </cell>
          <cell r="S94" t="str">
            <v>SC</v>
          </cell>
          <cell r="T94">
            <v>13125</v>
          </cell>
          <cell r="U94" t="str">
            <v>CHF</v>
          </cell>
          <cell r="V94">
            <v>100</v>
          </cell>
          <cell r="W94" t="str">
            <v>SC</v>
          </cell>
        </row>
        <row r="95">
          <cell r="A95">
            <v>15116</v>
          </cell>
          <cell r="B95" t="str">
            <v/>
          </cell>
          <cell r="C95" t="str">
            <v>SP Mk17X 10x12,5/12 10Stk</v>
          </cell>
          <cell r="D95" t="str">
            <v>SP Mk17X 10x12,5/12 10Stk</v>
          </cell>
          <cell r="E95" t="str">
            <v/>
          </cell>
          <cell r="F95" t="str">
            <v/>
          </cell>
          <cell r="G95" t="str">
            <v>20</v>
          </cell>
          <cell r="H95" t="str">
            <v>PK</v>
          </cell>
          <cell r="I95" t="str">
            <v>SC</v>
          </cell>
          <cell r="J95">
            <v>20</v>
          </cell>
          <cell r="K95">
            <v>92</v>
          </cell>
          <cell r="L95">
            <v>9200</v>
          </cell>
          <cell r="M95" t="str">
            <v>CHF</v>
          </cell>
          <cell r="N95">
            <v>100</v>
          </cell>
          <cell r="O95" t="str">
            <v>SC</v>
          </cell>
          <cell r="P95">
            <v>11500</v>
          </cell>
          <cell r="Q95" t="str">
            <v>CHF</v>
          </cell>
          <cell r="R95">
            <v>100</v>
          </cell>
          <cell r="S95" t="str">
            <v>SC</v>
          </cell>
          <cell r="T95">
            <v>14375</v>
          </cell>
          <cell r="U95" t="str">
            <v>CHF</v>
          </cell>
          <cell r="V95">
            <v>100</v>
          </cell>
          <cell r="W95" t="str">
            <v>SC</v>
          </cell>
        </row>
        <row r="96">
          <cell r="A96">
            <v>15117</v>
          </cell>
          <cell r="B96" t="str">
            <v/>
          </cell>
          <cell r="C96" t="str">
            <v>SP Mk17X 5x5/16 20Stk</v>
          </cell>
          <cell r="D96" t="str">
            <v>SP Mk17X 5x5/16 20Stk</v>
          </cell>
          <cell r="E96" t="str">
            <v/>
          </cell>
          <cell r="F96" t="str">
            <v/>
          </cell>
          <cell r="G96" t="str">
            <v>20</v>
          </cell>
          <cell r="H96" t="str">
            <v>PK</v>
          </cell>
          <cell r="I96" t="str">
            <v>SC</v>
          </cell>
          <cell r="J96">
            <v>26</v>
          </cell>
          <cell r="K96">
            <v>98</v>
          </cell>
          <cell r="L96">
            <v>9800</v>
          </cell>
          <cell r="M96" t="str">
            <v>CHF</v>
          </cell>
          <cell r="N96">
            <v>100</v>
          </cell>
          <cell r="O96" t="str">
            <v>SC</v>
          </cell>
          <cell r="P96">
            <v>12250</v>
          </cell>
          <cell r="Q96" t="str">
            <v>CHF</v>
          </cell>
          <cell r="R96">
            <v>100</v>
          </cell>
          <cell r="S96" t="str">
            <v>SC</v>
          </cell>
          <cell r="T96">
            <v>15315</v>
          </cell>
          <cell r="U96" t="str">
            <v>CHF</v>
          </cell>
          <cell r="V96">
            <v>100</v>
          </cell>
          <cell r="W96" t="str">
            <v>SC</v>
          </cell>
        </row>
        <row r="97">
          <cell r="A97">
            <v>15155</v>
          </cell>
          <cell r="B97" t="str">
            <v>200213</v>
          </cell>
          <cell r="C97" t="str">
            <v>Gazin PtuX kl 1000Stk</v>
          </cell>
          <cell r="D97" t="str">
            <v>Gazin PtuX kl 1000Stk</v>
          </cell>
          <cell r="E97" t="str">
            <v>2407711</v>
          </cell>
          <cell r="F97" t="str">
            <v>35.01.01.20.1</v>
          </cell>
          <cell r="G97" t="str">
            <v>20</v>
          </cell>
          <cell r="H97" t="str">
            <v>ST</v>
          </cell>
          <cell r="I97" t="str">
            <v>UC</v>
          </cell>
          <cell r="J97">
            <v>1000</v>
          </cell>
          <cell r="K97">
            <v>79.099999999999994</v>
          </cell>
          <cell r="L97">
            <v>7910</v>
          </cell>
          <cell r="M97" t="str">
            <v>CHF</v>
          </cell>
          <cell r="N97">
            <v>100</v>
          </cell>
          <cell r="O97" t="str">
            <v>UC</v>
          </cell>
          <cell r="P97">
            <v>10384.5</v>
          </cell>
          <cell r="Q97" t="str">
            <v>CHF</v>
          </cell>
          <cell r="R97">
            <v>100</v>
          </cell>
          <cell r="S97" t="str">
            <v>UC</v>
          </cell>
          <cell r="T97">
            <v>12025</v>
          </cell>
          <cell r="U97" t="str">
            <v>CHF</v>
          </cell>
          <cell r="V97">
            <v>100</v>
          </cell>
          <cell r="W97" t="str">
            <v>UC</v>
          </cell>
        </row>
        <row r="98">
          <cell r="A98">
            <v>15156</v>
          </cell>
          <cell r="B98" t="str">
            <v>200214</v>
          </cell>
          <cell r="C98" t="str">
            <v>Gazin PtuX mittel 1000Stk</v>
          </cell>
          <cell r="D98" t="str">
            <v>GAZIN Tampon dissecteur RX noisette</v>
          </cell>
          <cell r="E98" t="str">
            <v>2435185</v>
          </cell>
          <cell r="F98" t="str">
            <v>35.01.01.20.1</v>
          </cell>
          <cell r="G98" t="str">
            <v>20</v>
          </cell>
          <cell r="H98" t="str">
            <v>ST</v>
          </cell>
          <cell r="I98" t="str">
            <v>UC</v>
          </cell>
          <cell r="J98">
            <v>1000</v>
          </cell>
          <cell r="K98">
            <v>83</v>
          </cell>
          <cell r="L98">
            <v>8300</v>
          </cell>
          <cell r="M98" t="str">
            <v>CHF</v>
          </cell>
          <cell r="N98">
            <v>100</v>
          </cell>
          <cell r="O98" t="str">
            <v>UC</v>
          </cell>
          <cell r="P98">
            <v>10893.75</v>
          </cell>
          <cell r="Q98" t="str">
            <v>CHF</v>
          </cell>
          <cell r="R98">
            <v>100</v>
          </cell>
          <cell r="S98" t="str">
            <v>UC</v>
          </cell>
          <cell r="T98">
            <v>12615</v>
          </cell>
          <cell r="U98" t="str">
            <v>CHF</v>
          </cell>
          <cell r="V98">
            <v>100</v>
          </cell>
          <cell r="W98" t="str">
            <v>UC</v>
          </cell>
        </row>
        <row r="99">
          <cell r="A99">
            <v>15157</v>
          </cell>
          <cell r="B99" t="str">
            <v>200215</v>
          </cell>
          <cell r="C99" t="str">
            <v>Gazin Ptu X gr 500Stk</v>
          </cell>
          <cell r="D99" t="str">
            <v>Gazin Ptu X gr 500Stk</v>
          </cell>
          <cell r="E99" t="str">
            <v>2407728</v>
          </cell>
          <cell r="F99" t="str">
            <v>35.01.01.20.1</v>
          </cell>
          <cell r="G99" t="str">
            <v>20</v>
          </cell>
          <cell r="H99" t="str">
            <v>ST</v>
          </cell>
          <cell r="I99" t="str">
            <v>UC</v>
          </cell>
          <cell r="J99">
            <v>500</v>
          </cell>
          <cell r="K99">
            <v>48.95</v>
          </cell>
          <cell r="L99">
            <v>4895</v>
          </cell>
          <cell r="M99" t="str">
            <v>CHF</v>
          </cell>
          <cell r="N99">
            <v>100</v>
          </cell>
          <cell r="O99" t="str">
            <v>UC</v>
          </cell>
          <cell r="P99">
            <v>6420.75</v>
          </cell>
          <cell r="Q99" t="str">
            <v>CHF</v>
          </cell>
          <cell r="R99">
            <v>100</v>
          </cell>
          <cell r="S99" t="str">
            <v>UC</v>
          </cell>
          <cell r="T99">
            <v>7440</v>
          </cell>
          <cell r="U99" t="str">
            <v>CHF</v>
          </cell>
          <cell r="V99">
            <v>100</v>
          </cell>
          <cell r="W99" t="str">
            <v>UC</v>
          </cell>
        </row>
        <row r="100">
          <cell r="A100">
            <v>15175</v>
          </cell>
          <cell r="B100" t="str">
            <v/>
          </cell>
          <cell r="C100" t="str">
            <v>Gazin Tu Vm20 Gr2 wal 1000Stk</v>
          </cell>
          <cell r="D100" t="str">
            <v>GAZIN TAMPON GR2 NOIX +-20MM /1000</v>
          </cell>
          <cell r="E100" t="str">
            <v>5611760</v>
          </cell>
          <cell r="F100" t="str">
            <v>35.01.01.20.1</v>
          </cell>
          <cell r="G100" t="str">
            <v>20</v>
          </cell>
          <cell r="H100" t="str">
            <v>ST</v>
          </cell>
          <cell r="I100" t="str">
            <v>SC</v>
          </cell>
          <cell r="J100">
            <v>1000</v>
          </cell>
          <cell r="K100">
            <v>55</v>
          </cell>
          <cell r="L100">
            <v>5500</v>
          </cell>
          <cell r="M100" t="str">
            <v>CHF</v>
          </cell>
          <cell r="N100">
            <v>100</v>
          </cell>
          <cell r="O100" t="str">
            <v>SC</v>
          </cell>
          <cell r="P100">
            <v>6930</v>
          </cell>
          <cell r="Q100" t="str">
            <v>CHF</v>
          </cell>
          <cell r="R100">
            <v>100</v>
          </cell>
          <cell r="S100" t="str">
            <v>SC</v>
          </cell>
          <cell r="T100">
            <v>7900</v>
          </cell>
          <cell r="U100" t="str">
            <v>CHF</v>
          </cell>
          <cell r="V100">
            <v>100</v>
          </cell>
          <cell r="W100" t="str">
            <v>SC</v>
          </cell>
        </row>
        <row r="101">
          <cell r="A101">
            <v>15176</v>
          </cell>
          <cell r="B101" t="str">
            <v/>
          </cell>
          <cell r="C101" t="str">
            <v>Gazin Tu Vm20 Gr3 pflaum 1000Stk</v>
          </cell>
          <cell r="D101" t="str">
            <v>GAZIN TAMPON20 PRUNE</v>
          </cell>
          <cell r="E101" t="str">
            <v>5611777</v>
          </cell>
          <cell r="F101" t="str">
            <v>35.01.01.20.1</v>
          </cell>
          <cell r="G101" t="str">
            <v>20</v>
          </cell>
          <cell r="H101" t="str">
            <v>ST</v>
          </cell>
          <cell r="I101" t="str">
            <v>SC</v>
          </cell>
          <cell r="J101">
            <v>1000</v>
          </cell>
          <cell r="K101">
            <v>70</v>
          </cell>
          <cell r="L101">
            <v>7000</v>
          </cell>
          <cell r="M101" t="str">
            <v>CHF</v>
          </cell>
          <cell r="N101">
            <v>100</v>
          </cell>
          <cell r="O101" t="str">
            <v>SC</v>
          </cell>
          <cell r="P101">
            <v>8505</v>
          </cell>
          <cell r="Q101" t="str">
            <v>CHF</v>
          </cell>
          <cell r="R101">
            <v>100</v>
          </cell>
          <cell r="S101" t="str">
            <v>SC</v>
          </cell>
          <cell r="T101">
            <v>9500</v>
          </cell>
          <cell r="U101" t="str">
            <v>CHF</v>
          </cell>
          <cell r="V101">
            <v>100</v>
          </cell>
          <cell r="W101" t="str">
            <v>SC</v>
          </cell>
        </row>
        <row r="102">
          <cell r="A102">
            <v>15177</v>
          </cell>
          <cell r="B102" t="str">
            <v/>
          </cell>
          <cell r="C102" t="str">
            <v>Gazin Tu Vm20 Gr4 eigroß 500Stk</v>
          </cell>
          <cell r="D102" t="str">
            <v>GAZIN TAMPON20 OEUF</v>
          </cell>
          <cell r="E102" t="str">
            <v>5611783</v>
          </cell>
          <cell r="F102" t="str">
            <v>35.01.01.20.1</v>
          </cell>
          <cell r="G102" t="str">
            <v>20</v>
          </cell>
          <cell r="H102" t="str">
            <v>ST</v>
          </cell>
          <cell r="I102" t="str">
            <v>SC</v>
          </cell>
          <cell r="J102">
            <v>500</v>
          </cell>
          <cell r="K102">
            <v>45</v>
          </cell>
          <cell r="L102">
            <v>4500</v>
          </cell>
          <cell r="M102" t="str">
            <v>CHF</v>
          </cell>
          <cell r="N102">
            <v>100</v>
          </cell>
          <cell r="O102" t="str">
            <v>SC</v>
          </cell>
          <cell r="P102">
            <v>5670</v>
          </cell>
          <cell r="Q102" t="str">
            <v>CHF</v>
          </cell>
          <cell r="R102">
            <v>100</v>
          </cell>
          <cell r="S102" t="str">
            <v>SC</v>
          </cell>
          <cell r="T102">
            <v>6480</v>
          </cell>
          <cell r="U102" t="str">
            <v>CHF</v>
          </cell>
          <cell r="V102">
            <v>100</v>
          </cell>
          <cell r="W102" t="str">
            <v>SC</v>
          </cell>
        </row>
        <row r="103">
          <cell r="A103">
            <v>15178</v>
          </cell>
          <cell r="B103" t="str">
            <v/>
          </cell>
          <cell r="C103" t="str">
            <v>Gazin Tu Vm20 Gr5 gr 500Stk</v>
          </cell>
          <cell r="D103" t="str">
            <v>GAZIN Tampon20 gd</v>
          </cell>
          <cell r="E103" t="str">
            <v/>
          </cell>
          <cell r="F103" t="str">
            <v/>
          </cell>
          <cell r="G103" t="str">
            <v>20</v>
          </cell>
          <cell r="H103" t="str">
            <v>ST</v>
          </cell>
          <cell r="I103" t="str">
            <v>SC</v>
          </cell>
          <cell r="J103">
            <v>500</v>
          </cell>
          <cell r="K103" t="e">
            <v>#DIV/0!</v>
          </cell>
          <cell r="L103">
            <v>0</v>
          </cell>
          <cell r="M103" t="str">
            <v/>
          </cell>
          <cell r="N103">
            <v>0</v>
          </cell>
          <cell r="O103" t="str">
            <v/>
          </cell>
          <cell r="P103">
            <v>0</v>
          </cell>
          <cell r="Q103" t="str">
            <v/>
          </cell>
          <cell r="R103">
            <v>0</v>
          </cell>
          <cell r="S103" t="str">
            <v/>
          </cell>
          <cell r="T103">
            <v>0</v>
          </cell>
          <cell r="U103" t="str">
            <v/>
          </cell>
          <cell r="V103">
            <v>0</v>
          </cell>
          <cell r="W103" t="str">
            <v/>
          </cell>
        </row>
        <row r="104">
          <cell r="A104">
            <v>15179</v>
          </cell>
          <cell r="B104" t="str">
            <v/>
          </cell>
          <cell r="C104" t="str">
            <v>Gazin Tu Vm20 Gr6 extragroß 500Stk</v>
          </cell>
          <cell r="D104" t="str">
            <v>GAZIN TAMPON20 EXTRA LARGE</v>
          </cell>
          <cell r="E104" t="str">
            <v>5611808</v>
          </cell>
          <cell r="F104" t="str">
            <v>35.01.01.20.1</v>
          </cell>
          <cell r="G104" t="str">
            <v>20</v>
          </cell>
          <cell r="H104" t="str">
            <v>ST</v>
          </cell>
          <cell r="I104" t="str">
            <v>SC</v>
          </cell>
          <cell r="J104">
            <v>500</v>
          </cell>
          <cell r="K104">
            <v>68</v>
          </cell>
          <cell r="L104">
            <v>6800</v>
          </cell>
          <cell r="M104" t="str">
            <v>CHF</v>
          </cell>
          <cell r="N104">
            <v>100</v>
          </cell>
          <cell r="O104" t="str">
            <v>SC</v>
          </cell>
          <cell r="P104">
            <v>8610</v>
          </cell>
          <cell r="Q104" t="str">
            <v>CHF</v>
          </cell>
          <cell r="R104">
            <v>100</v>
          </cell>
          <cell r="S104" t="str">
            <v>SC</v>
          </cell>
          <cell r="T104">
            <v>9800</v>
          </cell>
          <cell r="U104" t="str">
            <v>CHF</v>
          </cell>
          <cell r="V104">
            <v>100</v>
          </cell>
          <cell r="W104" t="str">
            <v>SC</v>
          </cell>
        </row>
        <row r="105">
          <cell r="A105">
            <v>15180</v>
          </cell>
          <cell r="B105" t="str">
            <v>200193</v>
          </cell>
          <cell r="C105" t="str">
            <v>Gazin Tu Vm20 Gr7 faust 250Stk</v>
          </cell>
          <cell r="D105" t="str">
            <v>Gazin Tu Vm20 Gr7 faust 250Stk</v>
          </cell>
          <cell r="E105" t="str">
            <v>2407734</v>
          </cell>
          <cell r="F105" t="str">
            <v>35.01.01.20.1</v>
          </cell>
          <cell r="G105" t="str">
            <v>20</v>
          </cell>
          <cell r="H105" t="str">
            <v>ST</v>
          </cell>
          <cell r="I105" t="str">
            <v>SC</v>
          </cell>
          <cell r="J105">
            <v>250</v>
          </cell>
          <cell r="K105">
            <v>97.85</v>
          </cell>
          <cell r="L105">
            <v>9785</v>
          </cell>
          <cell r="M105" t="str">
            <v>CHF</v>
          </cell>
          <cell r="N105">
            <v>100</v>
          </cell>
          <cell r="O105" t="str">
            <v>SC</v>
          </cell>
          <cell r="P105">
            <v>12841.5</v>
          </cell>
          <cell r="Q105" t="str">
            <v>CHF</v>
          </cell>
          <cell r="R105">
            <v>100</v>
          </cell>
          <cell r="S105" t="str">
            <v>SC</v>
          </cell>
          <cell r="T105">
            <v>15190</v>
          </cell>
          <cell r="U105" t="str">
            <v>CHF</v>
          </cell>
          <cell r="V105">
            <v>100</v>
          </cell>
          <cell r="W105" t="str">
            <v>SC</v>
          </cell>
        </row>
        <row r="106">
          <cell r="A106">
            <v>15183</v>
          </cell>
          <cell r="B106" t="str">
            <v>200189</v>
          </cell>
          <cell r="C106" t="str">
            <v>Gazin Tu20X Gr2 wal 1000Stk</v>
          </cell>
          <cell r="D106" t="str">
            <v>Gazin Tu20X Gr2 walnuss 1000Stk</v>
          </cell>
          <cell r="E106" t="str">
            <v>2192185</v>
          </cell>
          <cell r="F106" t="str">
            <v>35.01.01.20.1</v>
          </cell>
          <cell r="G106" t="str">
            <v>20</v>
          </cell>
          <cell r="H106" t="str">
            <v>ST</v>
          </cell>
          <cell r="I106" t="str">
            <v>SC</v>
          </cell>
          <cell r="J106">
            <v>1000</v>
          </cell>
          <cell r="K106">
            <v>87.35</v>
          </cell>
          <cell r="L106">
            <v>8735</v>
          </cell>
          <cell r="M106" t="str">
            <v>CHF</v>
          </cell>
          <cell r="N106">
            <v>100</v>
          </cell>
          <cell r="O106" t="str">
            <v>SC</v>
          </cell>
          <cell r="P106">
            <v>11466</v>
          </cell>
          <cell r="Q106" t="str">
            <v>CHF</v>
          </cell>
          <cell r="R106">
            <v>100</v>
          </cell>
          <cell r="S106" t="str">
            <v>SC</v>
          </cell>
          <cell r="T106">
            <v>13450</v>
          </cell>
          <cell r="U106" t="str">
            <v>CHF</v>
          </cell>
          <cell r="V106">
            <v>100</v>
          </cell>
          <cell r="W106" t="str">
            <v>SC</v>
          </cell>
        </row>
        <row r="107">
          <cell r="A107">
            <v>15184</v>
          </cell>
          <cell r="B107" t="str">
            <v>200190</v>
          </cell>
          <cell r="C107" t="str">
            <v>Gazin Tu20X Gr3 pflaum 1000Stk</v>
          </cell>
          <cell r="D107" t="str">
            <v>GAZIN TAMPON +XR GR3 PRUNE +-30MM /1000</v>
          </cell>
          <cell r="E107" t="str">
            <v>2192191</v>
          </cell>
          <cell r="F107" t="str">
            <v>35.01.01.20.1</v>
          </cell>
          <cell r="G107" t="str">
            <v>20</v>
          </cell>
          <cell r="H107" t="str">
            <v>ST</v>
          </cell>
          <cell r="I107" t="str">
            <v>SC</v>
          </cell>
          <cell r="J107">
            <v>1000</v>
          </cell>
          <cell r="K107">
            <v>115.35</v>
          </cell>
          <cell r="L107">
            <v>115350</v>
          </cell>
          <cell r="M107" t="str">
            <v>CHF</v>
          </cell>
          <cell r="N107">
            <v>1000</v>
          </cell>
          <cell r="O107" t="str">
            <v>SC</v>
          </cell>
          <cell r="P107">
            <v>151410</v>
          </cell>
          <cell r="Q107" t="str">
            <v>CHF</v>
          </cell>
          <cell r="R107">
            <v>1000</v>
          </cell>
          <cell r="S107" t="str">
            <v>SC</v>
          </cell>
          <cell r="T107">
            <v>177700</v>
          </cell>
          <cell r="U107" t="str">
            <v>CHF</v>
          </cell>
          <cell r="V107">
            <v>1000</v>
          </cell>
          <cell r="W107" t="str">
            <v>SC</v>
          </cell>
        </row>
        <row r="108">
          <cell r="A108">
            <v>15185</v>
          </cell>
          <cell r="B108" t="str">
            <v>200191</v>
          </cell>
          <cell r="C108" t="str">
            <v>Gazin Tu20X Gr4 ei  500Stk</v>
          </cell>
          <cell r="D108" t="str">
            <v>GAZIN TAMPON +XR GR4 OEUF +-35MM /500</v>
          </cell>
          <cell r="E108" t="str">
            <v>2192216</v>
          </cell>
          <cell r="F108" t="str">
            <v>35.01.01.20.1</v>
          </cell>
          <cell r="G108" t="str">
            <v>20</v>
          </cell>
          <cell r="H108" t="str">
            <v>ST</v>
          </cell>
          <cell r="I108" t="str">
            <v>SC</v>
          </cell>
          <cell r="J108">
            <v>500</v>
          </cell>
          <cell r="K108">
            <v>121.55</v>
          </cell>
          <cell r="L108">
            <v>12155</v>
          </cell>
          <cell r="M108" t="str">
            <v>CHF</v>
          </cell>
          <cell r="N108">
            <v>100</v>
          </cell>
          <cell r="O108" t="str">
            <v>SC</v>
          </cell>
          <cell r="P108">
            <v>15954.75</v>
          </cell>
          <cell r="Q108" t="str">
            <v>CHF</v>
          </cell>
          <cell r="R108">
            <v>100</v>
          </cell>
          <cell r="S108" t="str">
            <v>SC</v>
          </cell>
          <cell r="T108">
            <v>18720</v>
          </cell>
          <cell r="U108" t="str">
            <v>CHF</v>
          </cell>
          <cell r="V108">
            <v>100</v>
          </cell>
          <cell r="W108" t="str">
            <v>SC</v>
          </cell>
        </row>
        <row r="109">
          <cell r="A109">
            <v>15186</v>
          </cell>
          <cell r="B109" t="str">
            <v>200192</v>
          </cell>
          <cell r="C109" t="str">
            <v>Gazin Tu20X Gr6 extra 500Stk</v>
          </cell>
          <cell r="D109" t="str">
            <v>GAZIN TAMPON +XR GR6 XL +-45MM /500</v>
          </cell>
          <cell r="E109" t="str">
            <v>2192251</v>
          </cell>
          <cell r="F109" t="str">
            <v>35.01.01.20.1</v>
          </cell>
          <cell r="G109" t="str">
            <v>20</v>
          </cell>
          <cell r="H109" t="str">
            <v>ST</v>
          </cell>
          <cell r="I109" t="str">
            <v>SC</v>
          </cell>
          <cell r="J109">
            <v>500</v>
          </cell>
          <cell r="K109">
            <v>130.80000000000001</v>
          </cell>
          <cell r="L109">
            <v>13080</v>
          </cell>
          <cell r="M109" t="str">
            <v>CHF</v>
          </cell>
          <cell r="N109">
            <v>100</v>
          </cell>
          <cell r="O109" t="str">
            <v>SC</v>
          </cell>
          <cell r="P109">
            <v>17167.5</v>
          </cell>
          <cell r="Q109" t="str">
            <v>CHF</v>
          </cell>
          <cell r="R109">
            <v>100</v>
          </cell>
          <cell r="S109" t="str">
            <v>SC</v>
          </cell>
          <cell r="T109">
            <v>20150</v>
          </cell>
          <cell r="U109" t="str">
            <v>CHF</v>
          </cell>
          <cell r="V109">
            <v>100</v>
          </cell>
          <cell r="W109" t="str">
            <v>SC</v>
          </cell>
        </row>
        <row r="110">
          <cell r="A110">
            <v>15222</v>
          </cell>
          <cell r="B110" t="str">
            <v/>
          </cell>
          <cell r="C110" t="str">
            <v>Gazin Tu20X Gr5 gr 500Stk</v>
          </cell>
          <cell r="D110" t="str">
            <v>Gazin Tu20X Gr5 gr 500Stk</v>
          </cell>
          <cell r="E110" t="str">
            <v/>
          </cell>
          <cell r="F110" t="str">
            <v/>
          </cell>
          <cell r="G110" t="str">
            <v>20</v>
          </cell>
          <cell r="H110" t="str">
            <v>ST</v>
          </cell>
          <cell r="I110" t="str">
            <v>SC</v>
          </cell>
          <cell r="J110">
            <v>500</v>
          </cell>
          <cell r="K110" t="e">
            <v>#DIV/0!</v>
          </cell>
          <cell r="L110">
            <v>0</v>
          </cell>
          <cell r="M110" t="str">
            <v/>
          </cell>
          <cell r="N110">
            <v>0</v>
          </cell>
          <cell r="O110" t="str">
            <v/>
          </cell>
          <cell r="P110">
            <v>0</v>
          </cell>
          <cell r="Q110" t="str">
            <v/>
          </cell>
          <cell r="R110">
            <v>0</v>
          </cell>
          <cell r="S110" t="str">
            <v/>
          </cell>
          <cell r="T110">
            <v>0</v>
          </cell>
          <cell r="U110" t="str">
            <v/>
          </cell>
          <cell r="V110">
            <v>0</v>
          </cell>
          <cell r="W110" t="str">
            <v/>
          </cell>
        </row>
        <row r="111">
          <cell r="A111">
            <v>15223</v>
          </cell>
          <cell r="B111" t="str">
            <v>202024</v>
          </cell>
          <cell r="C111" t="str">
            <v>Gazin Tu20X Gr7 faust 250Stk</v>
          </cell>
          <cell r="D111" t="str">
            <v>Gazin Tu20X Gr7 faust 250Stk</v>
          </cell>
          <cell r="E111" t="str">
            <v>2602134</v>
          </cell>
          <cell r="F111" t="str">
            <v>35.01.01.20.1</v>
          </cell>
          <cell r="G111" t="str">
            <v>20</v>
          </cell>
          <cell r="H111" t="str">
            <v>ST</v>
          </cell>
          <cell r="I111" t="str">
            <v>SC</v>
          </cell>
          <cell r="J111">
            <v>250</v>
          </cell>
          <cell r="K111">
            <v>98</v>
          </cell>
          <cell r="L111">
            <v>9800</v>
          </cell>
          <cell r="M111" t="str">
            <v>CHF</v>
          </cell>
          <cell r="N111">
            <v>100</v>
          </cell>
          <cell r="O111" t="str">
            <v>SC</v>
          </cell>
          <cell r="P111">
            <v>12862.5</v>
          </cell>
          <cell r="Q111" t="str">
            <v>CHF</v>
          </cell>
          <cell r="R111">
            <v>100</v>
          </cell>
          <cell r="S111" t="str">
            <v>SC</v>
          </cell>
          <cell r="T111">
            <v>14700</v>
          </cell>
          <cell r="U111" t="str">
            <v>CHF</v>
          </cell>
          <cell r="V111">
            <v>100</v>
          </cell>
          <cell r="W111" t="str">
            <v>SC</v>
          </cell>
        </row>
        <row r="112">
          <cell r="A112">
            <v>15307</v>
          </cell>
          <cell r="B112" t="str">
            <v>203453</v>
          </cell>
          <cell r="C112" t="str">
            <v>Velpeaucrêpe HB Kreppbinde 20/5 ep</v>
          </cell>
          <cell r="D112" t="str">
            <v>VELPEAUCREPE HB Coblchi 20/5 cello 32407</v>
          </cell>
          <cell r="E112" t="str">
            <v/>
          </cell>
          <cell r="F112" t="str">
            <v>34.21.01.07.1</v>
          </cell>
          <cell r="G112" t="str">
            <v>50</v>
          </cell>
          <cell r="H112" t="str">
            <v>ST</v>
          </cell>
          <cell r="I112" t="str">
            <v>SC</v>
          </cell>
          <cell r="J112">
            <v>15</v>
          </cell>
          <cell r="K112">
            <v>56.7</v>
          </cell>
          <cell r="L112">
            <v>5670</v>
          </cell>
          <cell r="M112" t="str">
            <v>CHF</v>
          </cell>
          <cell r="N112">
            <v>100</v>
          </cell>
          <cell r="O112" t="str">
            <v>SC</v>
          </cell>
          <cell r="P112">
            <v>7465.5</v>
          </cell>
          <cell r="Q112" t="str">
            <v>CHF</v>
          </cell>
          <cell r="R112">
            <v>100</v>
          </cell>
          <cell r="S112" t="str">
            <v>SC</v>
          </cell>
          <cell r="T112">
            <v>8550</v>
          </cell>
          <cell r="U112" t="str">
            <v>CHF</v>
          </cell>
          <cell r="V112">
            <v>100</v>
          </cell>
          <cell r="W112" t="str">
            <v>SC</v>
          </cell>
        </row>
        <row r="113">
          <cell r="A113">
            <v>15433</v>
          </cell>
          <cell r="B113" t="str">
            <v/>
          </cell>
          <cell r="C113" t="str">
            <v>Raucolast El Fb 5/4 ep</v>
          </cell>
          <cell r="D113" t="str">
            <v>RAUCOLAST bd ext 5/4 cello</v>
          </cell>
          <cell r="E113" t="str">
            <v/>
          </cell>
          <cell r="F113" t="str">
            <v/>
          </cell>
          <cell r="G113" t="str">
            <v>20</v>
          </cell>
          <cell r="H113" t="str">
            <v>ST</v>
          </cell>
          <cell r="I113" t="str">
            <v>SC</v>
          </cell>
          <cell r="J113">
            <v>20</v>
          </cell>
          <cell r="K113" t="e">
            <v>#DIV/0!</v>
          </cell>
          <cell r="L113">
            <v>0</v>
          </cell>
          <cell r="M113" t="str">
            <v/>
          </cell>
          <cell r="N113">
            <v>0</v>
          </cell>
          <cell r="O113" t="str">
            <v/>
          </cell>
          <cell r="P113">
            <v>0</v>
          </cell>
          <cell r="Q113" t="str">
            <v/>
          </cell>
          <cell r="R113">
            <v>0</v>
          </cell>
          <cell r="S113" t="str">
            <v/>
          </cell>
          <cell r="T113">
            <v>0</v>
          </cell>
          <cell r="U113" t="str">
            <v/>
          </cell>
          <cell r="V113">
            <v>0</v>
          </cell>
          <cell r="W113" t="str">
            <v/>
          </cell>
        </row>
        <row r="114">
          <cell r="A114">
            <v>15434</v>
          </cell>
          <cell r="B114" t="str">
            <v/>
          </cell>
          <cell r="C114" t="str">
            <v>Raucolast El Fb 7/4 ep</v>
          </cell>
          <cell r="D114" t="str">
            <v>RAUCOLAST bd ext 7/4 cello</v>
          </cell>
          <cell r="E114" t="str">
            <v/>
          </cell>
          <cell r="F114" t="str">
            <v/>
          </cell>
          <cell r="G114" t="str">
            <v>20</v>
          </cell>
          <cell r="H114" t="str">
            <v>ST</v>
          </cell>
          <cell r="I114" t="str">
            <v>SC</v>
          </cell>
          <cell r="J114">
            <v>20</v>
          </cell>
          <cell r="K114" t="e">
            <v>#DIV/0!</v>
          </cell>
          <cell r="L114">
            <v>0</v>
          </cell>
          <cell r="M114" t="str">
            <v/>
          </cell>
          <cell r="N114">
            <v>0</v>
          </cell>
          <cell r="O114" t="str">
            <v/>
          </cell>
          <cell r="P114">
            <v>0</v>
          </cell>
          <cell r="Q114" t="str">
            <v/>
          </cell>
          <cell r="R114">
            <v>0</v>
          </cell>
          <cell r="S114" t="str">
            <v/>
          </cell>
          <cell r="T114">
            <v>0</v>
          </cell>
          <cell r="U114" t="str">
            <v/>
          </cell>
          <cell r="V114">
            <v>0</v>
          </cell>
          <cell r="W114" t="str">
            <v/>
          </cell>
        </row>
        <row r="115">
          <cell r="A115">
            <v>12946</v>
          </cell>
          <cell r="B115" t="str">
            <v/>
          </cell>
          <cell r="C115" t="str">
            <v>Sempermed Synt. IR OP-Hs pf ib Gr6,5 ste</v>
          </cell>
          <cell r="D115" t="str">
            <v>GT synth Sempermed Syntegra IR PF 6,5</v>
          </cell>
          <cell r="E115" t="str">
            <v/>
          </cell>
          <cell r="F115" t="str">
            <v/>
          </cell>
          <cell r="G115" t="str">
            <v>50</v>
          </cell>
          <cell r="H115" t="str">
            <v>P</v>
          </cell>
          <cell r="I115" t="str">
            <v>SC</v>
          </cell>
          <cell r="J115">
            <v>40</v>
          </cell>
          <cell r="K115" t="e">
            <v>#DIV/0!</v>
          </cell>
          <cell r="L115">
            <v>0</v>
          </cell>
          <cell r="M115" t="str">
            <v/>
          </cell>
          <cell r="N115">
            <v>0</v>
          </cell>
          <cell r="O115" t="str">
            <v/>
          </cell>
          <cell r="P115">
            <v>0</v>
          </cell>
          <cell r="Q115" t="str">
            <v/>
          </cell>
          <cell r="R115">
            <v>0</v>
          </cell>
          <cell r="S115" t="str">
            <v/>
          </cell>
          <cell r="T115">
            <v>0</v>
          </cell>
          <cell r="U115" t="str">
            <v/>
          </cell>
          <cell r="V115">
            <v>0</v>
          </cell>
          <cell r="W115" t="str">
            <v/>
          </cell>
        </row>
        <row r="116">
          <cell r="A116">
            <v>12947</v>
          </cell>
          <cell r="B116" t="str">
            <v/>
          </cell>
          <cell r="C116" t="str">
            <v>Sempermed Synt. IR OP-Hs pf ib Gr6 ste</v>
          </cell>
          <cell r="D116" t="str">
            <v>GT synth Sempermed Syntegra IR PF 6</v>
          </cell>
          <cell r="E116" t="str">
            <v/>
          </cell>
          <cell r="F116" t="str">
            <v/>
          </cell>
          <cell r="G116" t="str">
            <v>50</v>
          </cell>
          <cell r="H116" t="str">
            <v>P</v>
          </cell>
          <cell r="I116" t="str">
            <v>SC</v>
          </cell>
          <cell r="J116">
            <v>40</v>
          </cell>
          <cell r="K116" t="e">
            <v>#DIV/0!</v>
          </cell>
          <cell r="L116">
            <v>0</v>
          </cell>
          <cell r="M116" t="str">
            <v/>
          </cell>
          <cell r="N116">
            <v>0</v>
          </cell>
          <cell r="O116" t="str">
            <v/>
          </cell>
          <cell r="P116">
            <v>0</v>
          </cell>
          <cell r="Q116" t="str">
            <v/>
          </cell>
          <cell r="R116">
            <v>0</v>
          </cell>
          <cell r="S116" t="str">
            <v/>
          </cell>
          <cell r="T116">
            <v>0</v>
          </cell>
          <cell r="U116" t="str">
            <v/>
          </cell>
          <cell r="V116">
            <v>0</v>
          </cell>
          <cell r="W116" t="str">
            <v/>
          </cell>
        </row>
        <row r="117">
          <cell r="A117">
            <v>12948</v>
          </cell>
          <cell r="B117" t="str">
            <v/>
          </cell>
          <cell r="C117" t="str">
            <v>Sempermed Synt. IR OP-Hs pf ib Gr8,5 ste</v>
          </cell>
          <cell r="D117" t="str">
            <v>GT synth Sempermed Syntegra IR PF 8,5</v>
          </cell>
          <cell r="E117" t="str">
            <v/>
          </cell>
          <cell r="F117" t="str">
            <v/>
          </cell>
          <cell r="G117" t="str">
            <v>50</v>
          </cell>
          <cell r="H117" t="str">
            <v>P</v>
          </cell>
          <cell r="I117" t="str">
            <v>SC</v>
          </cell>
          <cell r="J117">
            <v>40</v>
          </cell>
          <cell r="K117" t="e">
            <v>#DIV/0!</v>
          </cell>
          <cell r="L117">
            <v>0</v>
          </cell>
          <cell r="M117" t="str">
            <v/>
          </cell>
          <cell r="N117">
            <v>0</v>
          </cell>
          <cell r="O117" t="str">
            <v/>
          </cell>
          <cell r="P117">
            <v>0</v>
          </cell>
          <cell r="Q117" t="str">
            <v/>
          </cell>
          <cell r="R117">
            <v>0</v>
          </cell>
          <cell r="S117" t="str">
            <v/>
          </cell>
          <cell r="T117">
            <v>0</v>
          </cell>
          <cell r="U117" t="str">
            <v/>
          </cell>
          <cell r="V117">
            <v>0</v>
          </cell>
          <cell r="W117" t="str">
            <v/>
          </cell>
        </row>
        <row r="118">
          <cell r="A118">
            <v>13016</v>
          </cell>
          <cell r="B118" t="str">
            <v>202864</v>
          </cell>
          <cell r="C118" t="str">
            <v>Rosidal soft Sstb 10x0,2/2 2 Stk</v>
          </cell>
          <cell r="D118" t="str">
            <v>ROSIDAL SOFT bd 10x0,2/2 bte/2</v>
          </cell>
          <cell r="E118" t="str">
            <v>3193809</v>
          </cell>
          <cell r="F118" t="str">
            <v>17.30.05.12.1</v>
          </cell>
          <cell r="G118" t="str">
            <v>20</v>
          </cell>
          <cell r="H118" t="str">
            <v>PK</v>
          </cell>
          <cell r="I118" t="str">
            <v>SC</v>
          </cell>
          <cell r="J118">
            <v>1</v>
          </cell>
          <cell r="K118">
            <v>9.5</v>
          </cell>
          <cell r="L118">
            <v>950</v>
          </cell>
          <cell r="M118" t="str">
            <v>CHF</v>
          </cell>
          <cell r="N118">
            <v>100</v>
          </cell>
          <cell r="O118" t="str">
            <v>SC</v>
          </cell>
          <cell r="P118">
            <v>1260</v>
          </cell>
          <cell r="Q118" t="str">
            <v>CHF</v>
          </cell>
          <cell r="R118">
            <v>100</v>
          </cell>
          <cell r="S118" t="str">
            <v>SC</v>
          </cell>
          <cell r="T118">
            <v>1450</v>
          </cell>
          <cell r="U118" t="str">
            <v>CHF</v>
          </cell>
          <cell r="V118">
            <v>100</v>
          </cell>
          <cell r="W118" t="str">
            <v>SC</v>
          </cell>
        </row>
        <row r="119">
          <cell r="A119">
            <v>13019</v>
          </cell>
          <cell r="B119" t="str">
            <v>201030</v>
          </cell>
          <cell r="C119" t="str">
            <v>Pro-ophta Auko 5,5x7,5 5ste</v>
          </cell>
          <cell r="D119" t="str">
            <v>PRO-OPHTA cp ophta 5,5x7,5 BTE/5 ST</v>
          </cell>
          <cell r="E119" t="str">
            <v>2601258</v>
          </cell>
          <cell r="F119" t="str">
            <v>35.01.12.01.1</v>
          </cell>
          <cell r="G119" t="str">
            <v>20</v>
          </cell>
          <cell r="H119" t="str">
            <v>ST</v>
          </cell>
          <cell r="I119" t="str">
            <v>SC</v>
          </cell>
          <cell r="J119">
            <v>5</v>
          </cell>
          <cell r="K119">
            <v>5.5</v>
          </cell>
          <cell r="L119">
            <v>550</v>
          </cell>
          <cell r="M119" t="str">
            <v>CHF</v>
          </cell>
          <cell r="N119">
            <v>100</v>
          </cell>
          <cell r="O119" t="str">
            <v>SC</v>
          </cell>
          <cell r="P119">
            <v>714</v>
          </cell>
          <cell r="Q119" t="str">
            <v>CHF</v>
          </cell>
          <cell r="R119">
            <v>100</v>
          </cell>
          <cell r="S119" t="str">
            <v>SC</v>
          </cell>
          <cell r="T119">
            <v>875</v>
          </cell>
          <cell r="U119" t="str">
            <v>CHF</v>
          </cell>
          <cell r="V119">
            <v>100</v>
          </cell>
          <cell r="W119" t="str">
            <v>SC</v>
          </cell>
        </row>
        <row r="120">
          <cell r="A120">
            <v>13020</v>
          </cell>
          <cell r="B120" t="str">
            <v>201031</v>
          </cell>
          <cell r="C120" t="str">
            <v>Pro-ophta Auko 5,5x7,5 5Stk</v>
          </cell>
          <cell r="D120" t="str">
            <v>PRO-OPHTA cp ophta 5,5x7,5 Bte/5</v>
          </cell>
          <cell r="E120" t="str">
            <v>3574316</v>
          </cell>
          <cell r="F120" t="str">
            <v/>
          </cell>
          <cell r="G120" t="str">
            <v>20</v>
          </cell>
          <cell r="H120" t="str">
            <v>ST</v>
          </cell>
          <cell r="I120" t="str">
            <v>SC</v>
          </cell>
          <cell r="J120">
            <v>5</v>
          </cell>
          <cell r="K120">
            <v>2.8</v>
          </cell>
          <cell r="L120">
            <v>280</v>
          </cell>
          <cell r="M120" t="str">
            <v>CHF</v>
          </cell>
          <cell r="N120">
            <v>100</v>
          </cell>
          <cell r="O120" t="str">
            <v>SC</v>
          </cell>
          <cell r="P120">
            <v>367.5</v>
          </cell>
          <cell r="Q120" t="str">
            <v>CHF</v>
          </cell>
          <cell r="R120">
            <v>100</v>
          </cell>
          <cell r="S120" t="str">
            <v>SC</v>
          </cell>
          <cell r="T120">
            <v>440</v>
          </cell>
          <cell r="U120" t="str">
            <v>CHF</v>
          </cell>
          <cell r="V120">
            <v>100</v>
          </cell>
          <cell r="W120" t="str">
            <v>SC</v>
          </cell>
        </row>
        <row r="121">
          <cell r="A121">
            <v>13021</v>
          </cell>
          <cell r="B121" t="str">
            <v>201032</v>
          </cell>
          <cell r="C121" t="str">
            <v>Pro-ophta Auko 5,5x7,5 50Stk</v>
          </cell>
          <cell r="D121" t="str">
            <v>PRO-OPHTA cp ophta 5,5x7,5 Bte/50</v>
          </cell>
          <cell r="E121" t="str">
            <v>2475121</v>
          </cell>
          <cell r="F121" t="str">
            <v/>
          </cell>
          <cell r="G121" t="str">
            <v>20</v>
          </cell>
          <cell r="H121" t="str">
            <v>ST</v>
          </cell>
          <cell r="I121" t="str">
            <v>SC</v>
          </cell>
          <cell r="J121">
            <v>50</v>
          </cell>
          <cell r="K121">
            <v>19.399999999999999</v>
          </cell>
          <cell r="L121">
            <v>1940</v>
          </cell>
          <cell r="M121" t="str">
            <v>CHF</v>
          </cell>
          <cell r="N121">
            <v>100</v>
          </cell>
          <cell r="O121" t="str">
            <v>SC</v>
          </cell>
          <cell r="P121">
            <v>2478</v>
          </cell>
          <cell r="Q121" t="str">
            <v>CHF</v>
          </cell>
          <cell r="R121">
            <v>100</v>
          </cell>
          <cell r="S121" t="str">
            <v>SC</v>
          </cell>
          <cell r="T121">
            <v>2890</v>
          </cell>
          <cell r="U121" t="str">
            <v>CHF</v>
          </cell>
          <cell r="V121">
            <v>100</v>
          </cell>
          <cell r="W121" t="str">
            <v>SC</v>
          </cell>
        </row>
        <row r="122">
          <cell r="A122">
            <v>13041</v>
          </cell>
          <cell r="B122" t="str">
            <v/>
          </cell>
          <cell r="C122" t="str">
            <v>Pro-ophta Auki 6,2x7,2 50Stk</v>
          </cell>
          <cell r="D122" t="str">
            <v>PRO-OPHTA couss ophta 6,2x7,2 Bte/50</v>
          </cell>
          <cell r="E122" t="str">
            <v>5742930</v>
          </cell>
          <cell r="F122" t="str">
            <v/>
          </cell>
          <cell r="G122" t="str">
            <v>20</v>
          </cell>
          <cell r="H122" t="str">
            <v>ST</v>
          </cell>
          <cell r="I122" t="str">
            <v>SC</v>
          </cell>
          <cell r="J122">
            <v>50</v>
          </cell>
          <cell r="K122">
            <v>18.899999999999999</v>
          </cell>
          <cell r="L122">
            <v>1890</v>
          </cell>
          <cell r="M122" t="str">
            <v>CHF</v>
          </cell>
          <cell r="N122">
            <v>100</v>
          </cell>
          <cell r="O122" t="str">
            <v>SC</v>
          </cell>
          <cell r="P122">
            <v>2478</v>
          </cell>
          <cell r="Q122" t="str">
            <v>CHF</v>
          </cell>
          <cell r="R122">
            <v>100</v>
          </cell>
          <cell r="S122" t="str">
            <v>SC</v>
          </cell>
          <cell r="T122">
            <v>2950</v>
          </cell>
          <cell r="U122" t="str">
            <v>CHF</v>
          </cell>
          <cell r="V122">
            <v>100</v>
          </cell>
          <cell r="W122" t="str">
            <v>SC</v>
          </cell>
        </row>
        <row r="123">
          <cell r="A123">
            <v>13043</v>
          </cell>
          <cell r="B123" t="str">
            <v/>
          </cell>
          <cell r="C123" t="str">
            <v>Pro-ophta Auki 6,2x7,2 25ste</v>
          </cell>
          <cell r="D123" t="str">
            <v>PRO-OPHTA couss ophta 6,2x7,2 Bte/25 ST</v>
          </cell>
          <cell r="E123" t="str">
            <v>5742924</v>
          </cell>
          <cell r="F123" t="str">
            <v>35.01.12.01.1</v>
          </cell>
          <cell r="G123" t="str">
            <v>20</v>
          </cell>
          <cell r="H123" t="str">
            <v>ST</v>
          </cell>
          <cell r="I123" t="str">
            <v>SC</v>
          </cell>
          <cell r="J123">
            <v>25</v>
          </cell>
          <cell r="K123">
            <v>0.87</v>
          </cell>
          <cell r="L123">
            <v>87</v>
          </cell>
          <cell r="M123" t="str">
            <v>CHF</v>
          </cell>
          <cell r="N123">
            <v>100</v>
          </cell>
          <cell r="O123" t="str">
            <v>ST</v>
          </cell>
          <cell r="P123">
            <v>114.24</v>
          </cell>
          <cell r="Q123" t="str">
            <v>CHF</v>
          </cell>
          <cell r="R123">
            <v>100</v>
          </cell>
          <cell r="S123" t="str">
            <v>ST</v>
          </cell>
          <cell r="T123">
            <v>139.19999999999999</v>
          </cell>
          <cell r="U123" t="str">
            <v>CHF</v>
          </cell>
          <cell r="V123">
            <v>100</v>
          </cell>
          <cell r="W123" t="str">
            <v>ST</v>
          </cell>
        </row>
        <row r="124">
          <cell r="A124">
            <v>13099</v>
          </cell>
          <cell r="B124" t="str">
            <v>202633</v>
          </cell>
          <cell r="C124" t="str">
            <v>Curapor tp Wvb 5x7 5ste</v>
          </cell>
          <cell r="D124" t="str">
            <v>Bte 5 pst tr 5x7 ST CURAPOR - C.A.T.</v>
          </cell>
          <cell r="E124" t="str">
            <v>2894987</v>
          </cell>
          <cell r="F124" t="str">
            <v>35.05.10.01.1</v>
          </cell>
          <cell r="G124" t="str">
            <v>20</v>
          </cell>
          <cell r="H124" t="str">
            <v>ST</v>
          </cell>
          <cell r="I124" t="str">
            <v>SC</v>
          </cell>
          <cell r="J124">
            <v>5</v>
          </cell>
          <cell r="K124">
            <v>2.76</v>
          </cell>
          <cell r="L124">
            <v>276</v>
          </cell>
          <cell r="M124" t="str">
            <v>CHF</v>
          </cell>
          <cell r="N124">
            <v>100</v>
          </cell>
          <cell r="O124" t="str">
            <v>SC</v>
          </cell>
          <cell r="P124">
            <v>451.5</v>
          </cell>
          <cell r="Q124" t="str">
            <v>CHF</v>
          </cell>
          <cell r="R124">
            <v>100</v>
          </cell>
          <cell r="S124" t="str">
            <v>SC</v>
          </cell>
          <cell r="T124">
            <v>525</v>
          </cell>
          <cell r="U124" t="str">
            <v>CHF</v>
          </cell>
          <cell r="V124">
            <v>100</v>
          </cell>
          <cell r="W124" t="str">
            <v>SC</v>
          </cell>
        </row>
        <row r="125">
          <cell r="A125">
            <v>13100</v>
          </cell>
          <cell r="B125" t="str">
            <v>202635</v>
          </cell>
          <cell r="C125" t="str">
            <v>Curapor tp Wvb 8x10 5ste</v>
          </cell>
          <cell r="D125" t="str">
            <v>Bte 5 pst tr 8x10 ST CURAPOR - C.A.T.</v>
          </cell>
          <cell r="E125" t="str">
            <v>2895001</v>
          </cell>
          <cell r="F125" t="str">
            <v>35.05.10.02.1</v>
          </cell>
          <cell r="G125" t="str">
            <v>20</v>
          </cell>
          <cell r="H125" t="str">
            <v>ST</v>
          </cell>
          <cell r="I125" t="str">
            <v>SC</v>
          </cell>
          <cell r="J125">
            <v>5</v>
          </cell>
          <cell r="K125">
            <v>4.28</v>
          </cell>
          <cell r="L125">
            <v>428</v>
          </cell>
          <cell r="M125" t="str">
            <v>CHF</v>
          </cell>
          <cell r="N125">
            <v>100</v>
          </cell>
          <cell r="O125" t="str">
            <v>SC</v>
          </cell>
          <cell r="P125">
            <v>703.5</v>
          </cell>
          <cell r="Q125" t="str">
            <v>CHF</v>
          </cell>
          <cell r="R125">
            <v>100</v>
          </cell>
          <cell r="S125" t="str">
            <v>SC</v>
          </cell>
          <cell r="T125">
            <v>800</v>
          </cell>
          <cell r="U125" t="str">
            <v>CHF</v>
          </cell>
          <cell r="V125">
            <v>100</v>
          </cell>
          <cell r="W125" t="str">
            <v>SC</v>
          </cell>
        </row>
        <row r="126">
          <cell r="A126">
            <v>13101</v>
          </cell>
          <cell r="B126" t="str">
            <v>202634</v>
          </cell>
          <cell r="C126" t="str">
            <v>Curapor tp Wvb 5x7 50ste</v>
          </cell>
          <cell r="D126" t="str">
            <v>CURAPOR pst tr 5x7 Bte/50 ST</v>
          </cell>
          <cell r="E126" t="str">
            <v>2894993</v>
          </cell>
          <cell r="F126" t="str">
            <v>35.05.10.01.1</v>
          </cell>
          <cell r="G126" t="str">
            <v>20</v>
          </cell>
          <cell r="H126" t="str">
            <v>ST</v>
          </cell>
          <cell r="I126" t="str">
            <v>SC</v>
          </cell>
          <cell r="J126">
            <v>50</v>
          </cell>
          <cell r="K126">
            <v>13.9</v>
          </cell>
          <cell r="L126">
            <v>1390</v>
          </cell>
          <cell r="M126" t="str">
            <v>CHF</v>
          </cell>
          <cell r="N126">
            <v>100</v>
          </cell>
          <cell r="O126" t="str">
            <v>SC</v>
          </cell>
          <cell r="P126">
            <v>1827</v>
          </cell>
          <cell r="Q126" t="str">
            <v>CHF</v>
          </cell>
          <cell r="R126">
            <v>100</v>
          </cell>
          <cell r="S126" t="str">
            <v>SC</v>
          </cell>
          <cell r="T126">
            <v>2085</v>
          </cell>
          <cell r="U126" t="str">
            <v>CHF</v>
          </cell>
          <cell r="V126">
            <v>100</v>
          </cell>
          <cell r="W126" t="str">
            <v>SC</v>
          </cell>
        </row>
        <row r="127">
          <cell r="A127">
            <v>13102</v>
          </cell>
          <cell r="B127" t="str">
            <v>202636</v>
          </cell>
          <cell r="C127" t="str">
            <v>Curapor tp Wvb 8x10 25ste</v>
          </cell>
          <cell r="D127" t="str">
            <v>CURAPOR pst tr 8x10 Bte/25 ST</v>
          </cell>
          <cell r="E127" t="str">
            <v>2895018</v>
          </cell>
          <cell r="F127" t="str">
            <v>35.05.10.02.1</v>
          </cell>
          <cell r="G127" t="str">
            <v>20</v>
          </cell>
          <cell r="H127" t="str">
            <v>ST</v>
          </cell>
          <cell r="I127" t="str">
            <v>SC</v>
          </cell>
          <cell r="J127">
            <v>25</v>
          </cell>
          <cell r="K127">
            <v>12.75</v>
          </cell>
          <cell r="L127">
            <v>1275</v>
          </cell>
          <cell r="M127" t="str">
            <v>CHF</v>
          </cell>
          <cell r="N127">
            <v>100</v>
          </cell>
          <cell r="O127" t="str">
            <v>SC</v>
          </cell>
          <cell r="P127">
            <v>1674.75</v>
          </cell>
          <cell r="Q127" t="str">
            <v>CHF</v>
          </cell>
          <cell r="R127">
            <v>100</v>
          </cell>
          <cell r="S127" t="str">
            <v>SC</v>
          </cell>
          <cell r="T127">
            <v>1915</v>
          </cell>
          <cell r="U127" t="str">
            <v>CHF</v>
          </cell>
          <cell r="V127">
            <v>100</v>
          </cell>
          <cell r="W127" t="str">
            <v>SC</v>
          </cell>
        </row>
        <row r="128">
          <cell r="A128">
            <v>13103</v>
          </cell>
          <cell r="B128" t="str">
            <v>202637</v>
          </cell>
          <cell r="C128" t="str">
            <v>Curapor tp Wvb 10x15 25ste</v>
          </cell>
          <cell r="D128" t="str">
            <v>CURAPOR pst tr 10x15 Bte/25 ST</v>
          </cell>
          <cell r="E128" t="str">
            <v>2895024</v>
          </cell>
          <cell r="F128" t="str">
            <v>35.05.10.03.1</v>
          </cell>
          <cell r="G128" t="str">
            <v>20</v>
          </cell>
          <cell r="H128" t="str">
            <v>ST</v>
          </cell>
          <cell r="I128" t="str">
            <v>SC</v>
          </cell>
          <cell r="J128">
            <v>25</v>
          </cell>
          <cell r="K128">
            <v>28.65</v>
          </cell>
          <cell r="L128">
            <v>2865</v>
          </cell>
          <cell r="M128" t="str">
            <v>CHF</v>
          </cell>
          <cell r="N128">
            <v>100</v>
          </cell>
          <cell r="O128" t="str">
            <v>SC</v>
          </cell>
          <cell r="P128">
            <v>3759</v>
          </cell>
          <cell r="Q128" t="str">
            <v>CHF</v>
          </cell>
          <cell r="R128">
            <v>100</v>
          </cell>
          <cell r="S128" t="str">
            <v>SC</v>
          </cell>
          <cell r="T128">
            <v>4295</v>
          </cell>
          <cell r="U128" t="str">
            <v>CHF</v>
          </cell>
          <cell r="V128">
            <v>100</v>
          </cell>
          <cell r="W128" t="str">
            <v>SC</v>
          </cell>
        </row>
        <row r="129">
          <cell r="A129">
            <v>13104</v>
          </cell>
          <cell r="B129" t="str">
            <v>202638</v>
          </cell>
          <cell r="C129" t="str">
            <v>Curapor tp Wvb 10x20 25ste</v>
          </cell>
          <cell r="D129" t="str">
            <v>CURAPOR pst tr 10x20 Bte/25 ST</v>
          </cell>
          <cell r="E129" t="str">
            <v>2895030</v>
          </cell>
          <cell r="F129" t="str">
            <v>35.05.10.04.1</v>
          </cell>
          <cell r="G129" t="str">
            <v>20</v>
          </cell>
          <cell r="H129" t="str">
            <v>ST</v>
          </cell>
          <cell r="I129" t="str">
            <v>SC</v>
          </cell>
          <cell r="J129">
            <v>25</v>
          </cell>
          <cell r="K129">
            <v>36.9</v>
          </cell>
          <cell r="L129">
            <v>3690</v>
          </cell>
          <cell r="M129" t="str">
            <v>CHF</v>
          </cell>
          <cell r="N129">
            <v>100</v>
          </cell>
          <cell r="O129" t="str">
            <v>SC</v>
          </cell>
          <cell r="P129">
            <v>4830</v>
          </cell>
          <cell r="Q129" t="str">
            <v>CHF</v>
          </cell>
          <cell r="R129">
            <v>100</v>
          </cell>
          <cell r="S129" t="str">
            <v>SC</v>
          </cell>
          <cell r="T129">
            <v>5530</v>
          </cell>
          <cell r="U129" t="str">
            <v>CHF</v>
          </cell>
          <cell r="V129">
            <v>100</v>
          </cell>
          <cell r="W129" t="str">
            <v>SC</v>
          </cell>
        </row>
        <row r="130">
          <cell r="A130">
            <v>13105</v>
          </cell>
          <cell r="B130" t="str">
            <v>202639</v>
          </cell>
          <cell r="C130" t="str">
            <v>Curapor tp Wvb 10x25 25ste</v>
          </cell>
          <cell r="D130" t="str">
            <v>CURAPOR pst tr 10x25 Bte/25 ST</v>
          </cell>
          <cell r="E130" t="str">
            <v>2895047</v>
          </cell>
          <cell r="F130" t="str">
            <v>35.05.10.04.1</v>
          </cell>
          <cell r="G130" t="str">
            <v>20</v>
          </cell>
          <cell r="H130" t="str">
            <v>ST</v>
          </cell>
          <cell r="I130" t="str">
            <v>SC</v>
          </cell>
          <cell r="J130">
            <v>25</v>
          </cell>
          <cell r="K130">
            <v>41.7</v>
          </cell>
          <cell r="L130">
            <v>4170</v>
          </cell>
          <cell r="M130" t="str">
            <v>CHF</v>
          </cell>
          <cell r="N130">
            <v>100</v>
          </cell>
          <cell r="O130" t="str">
            <v>SC</v>
          </cell>
          <cell r="P130">
            <v>5470.5</v>
          </cell>
          <cell r="Q130" t="str">
            <v>CHF</v>
          </cell>
          <cell r="R130">
            <v>100</v>
          </cell>
          <cell r="S130" t="str">
            <v>SC</v>
          </cell>
          <cell r="T130">
            <v>6260</v>
          </cell>
          <cell r="U130" t="str">
            <v>CHF</v>
          </cell>
          <cell r="V130">
            <v>100</v>
          </cell>
          <cell r="W130" t="str">
            <v>SC</v>
          </cell>
        </row>
        <row r="131">
          <cell r="A131">
            <v>13200</v>
          </cell>
          <cell r="B131" t="str">
            <v>202641</v>
          </cell>
          <cell r="C131" t="str">
            <v>tg soft Poschlauchv GrS 10m</v>
          </cell>
          <cell r="D131" t="str">
            <v>TG SOFT rembourrage S</v>
          </cell>
          <cell r="E131" t="str">
            <v>2895828</v>
          </cell>
          <cell r="F131" t="str">
            <v>17.30.05.02.1</v>
          </cell>
          <cell r="G131" t="str">
            <v>20</v>
          </cell>
          <cell r="H131" t="str">
            <v>ST</v>
          </cell>
          <cell r="I131" t="str">
            <v>SC</v>
          </cell>
          <cell r="J131">
            <v>1</v>
          </cell>
          <cell r="K131">
            <v>17.5</v>
          </cell>
          <cell r="L131">
            <v>1750</v>
          </cell>
          <cell r="M131" t="str">
            <v>CHF</v>
          </cell>
          <cell r="N131">
            <v>100</v>
          </cell>
          <cell r="O131" t="str">
            <v>ST</v>
          </cell>
          <cell r="P131">
            <v>2373</v>
          </cell>
          <cell r="Q131" t="str">
            <v>CHF</v>
          </cell>
          <cell r="R131">
            <v>100</v>
          </cell>
          <cell r="S131" t="str">
            <v>ST</v>
          </cell>
          <cell r="T131">
            <v>2780</v>
          </cell>
          <cell r="U131" t="str">
            <v>CHF</v>
          </cell>
          <cell r="V131">
            <v>100</v>
          </cell>
          <cell r="W131" t="str">
            <v>ST</v>
          </cell>
        </row>
        <row r="132">
          <cell r="A132">
            <v>13201</v>
          </cell>
          <cell r="B132" t="str">
            <v>202642</v>
          </cell>
          <cell r="C132" t="str">
            <v>tg soft Poschlauchv GrM 10m</v>
          </cell>
          <cell r="D132" t="str">
            <v>TG SOFT rembourrage M</v>
          </cell>
          <cell r="E132" t="str">
            <v>2895840</v>
          </cell>
          <cell r="F132" t="str">
            <v>17.30.05.03.1</v>
          </cell>
          <cell r="G132" t="str">
            <v>20</v>
          </cell>
          <cell r="H132" t="str">
            <v>ST</v>
          </cell>
          <cell r="I132" t="str">
            <v>SC</v>
          </cell>
          <cell r="J132">
            <v>1</v>
          </cell>
          <cell r="K132">
            <v>25.75</v>
          </cell>
          <cell r="L132">
            <v>2575</v>
          </cell>
          <cell r="M132" t="str">
            <v>CHF</v>
          </cell>
          <cell r="N132">
            <v>100</v>
          </cell>
          <cell r="O132" t="str">
            <v>ST</v>
          </cell>
          <cell r="P132">
            <v>3465</v>
          </cell>
          <cell r="Q132" t="str">
            <v>CHF</v>
          </cell>
          <cell r="R132">
            <v>100</v>
          </cell>
          <cell r="S132" t="str">
            <v>ST</v>
          </cell>
          <cell r="T132">
            <v>3920</v>
          </cell>
          <cell r="U132" t="str">
            <v>CHF</v>
          </cell>
          <cell r="V132">
            <v>100</v>
          </cell>
          <cell r="W132" t="str">
            <v>ST</v>
          </cell>
        </row>
        <row r="133">
          <cell r="A133">
            <v>13202</v>
          </cell>
          <cell r="B133" t="str">
            <v>202643</v>
          </cell>
          <cell r="C133" t="str">
            <v>tg soft Poschlauchv GrL 10m</v>
          </cell>
          <cell r="D133" t="str">
            <v>TG SOFT rembourrage L</v>
          </cell>
          <cell r="E133" t="str">
            <v>2895857</v>
          </cell>
          <cell r="F133" t="str">
            <v>17.30.05.04.1</v>
          </cell>
          <cell r="G133" t="str">
            <v>20</v>
          </cell>
          <cell r="H133" t="str">
            <v>ST</v>
          </cell>
          <cell r="I133" t="str">
            <v>SC</v>
          </cell>
          <cell r="J133">
            <v>1</v>
          </cell>
          <cell r="K133">
            <v>40.200000000000003</v>
          </cell>
          <cell r="L133">
            <v>4020</v>
          </cell>
          <cell r="M133" t="str">
            <v>CHF</v>
          </cell>
          <cell r="N133">
            <v>100</v>
          </cell>
          <cell r="O133" t="str">
            <v>ST</v>
          </cell>
          <cell r="P133">
            <v>5197.5</v>
          </cell>
          <cell r="Q133" t="str">
            <v>CHF</v>
          </cell>
          <cell r="R133">
            <v>100</v>
          </cell>
          <cell r="S133" t="str">
            <v>ST</v>
          </cell>
          <cell r="T133">
            <v>6180</v>
          </cell>
          <cell r="U133" t="str">
            <v>CHF</v>
          </cell>
          <cell r="V133">
            <v>100</v>
          </cell>
          <cell r="W133" t="str">
            <v>ST</v>
          </cell>
        </row>
        <row r="134">
          <cell r="A134">
            <v>13353</v>
          </cell>
          <cell r="B134" t="str">
            <v/>
          </cell>
          <cell r="C134" t="str">
            <v>Zelletten Zstu 5x4 Rolle 500ka</v>
          </cell>
          <cell r="D134" t="str">
            <v>Zelletten Zstu 5x4 Rolle 500keimr</v>
          </cell>
          <cell r="E134" t="str">
            <v/>
          </cell>
          <cell r="F134" t="str">
            <v/>
          </cell>
          <cell r="G134" t="str">
            <v>20</v>
          </cell>
          <cell r="H134" t="str">
            <v>PK</v>
          </cell>
          <cell r="I134" t="str">
            <v/>
          </cell>
          <cell r="J134">
            <v>0</v>
          </cell>
          <cell r="K134">
            <v>4.7</v>
          </cell>
          <cell r="L134">
            <v>470</v>
          </cell>
          <cell r="M134" t="str">
            <v>CHF</v>
          </cell>
          <cell r="N134">
            <v>100</v>
          </cell>
          <cell r="O134" t="str">
            <v>PK</v>
          </cell>
          <cell r="P134">
            <v>590</v>
          </cell>
          <cell r="Q134" t="str">
            <v>CHF</v>
          </cell>
          <cell r="R134">
            <v>100</v>
          </cell>
          <cell r="S134" t="str">
            <v>PK</v>
          </cell>
          <cell r="T134">
            <v>705</v>
          </cell>
          <cell r="U134" t="str">
            <v>CHF</v>
          </cell>
          <cell r="V134">
            <v>100</v>
          </cell>
          <cell r="W134" t="str">
            <v>PK</v>
          </cell>
        </row>
        <row r="135">
          <cell r="A135">
            <v>13356</v>
          </cell>
          <cell r="B135" t="str">
            <v>205574</v>
          </cell>
          <cell r="C135" t="str">
            <v>Zelletten Zstu 5x4 2Rollen 500Stk</v>
          </cell>
          <cell r="D135" t="str">
            <v>Tamp ouate 5x4 2 Rl/500</v>
          </cell>
          <cell r="E135" t="str">
            <v>4951519</v>
          </cell>
          <cell r="F135" t="str">
            <v/>
          </cell>
          <cell r="G135" t="str">
            <v>20</v>
          </cell>
          <cell r="H135" t="str">
            <v>PK</v>
          </cell>
          <cell r="I135" t="str">
            <v/>
          </cell>
          <cell r="J135">
            <v>0</v>
          </cell>
          <cell r="K135">
            <v>5.9</v>
          </cell>
          <cell r="L135">
            <v>590</v>
          </cell>
          <cell r="M135" t="str">
            <v>CHF</v>
          </cell>
          <cell r="N135">
            <v>100</v>
          </cell>
          <cell r="O135" t="str">
            <v>PK</v>
          </cell>
          <cell r="P135">
            <v>771.75</v>
          </cell>
          <cell r="Q135" t="str">
            <v>CHF</v>
          </cell>
          <cell r="R135">
            <v>100</v>
          </cell>
          <cell r="S135" t="str">
            <v>PK</v>
          </cell>
          <cell r="T135">
            <v>880</v>
          </cell>
          <cell r="U135" t="str">
            <v>CHF</v>
          </cell>
          <cell r="V135">
            <v>100</v>
          </cell>
          <cell r="W135" t="str">
            <v>PK</v>
          </cell>
        </row>
        <row r="136">
          <cell r="A136">
            <v>13361</v>
          </cell>
          <cell r="B136" t="str">
            <v>203841</v>
          </cell>
          <cell r="C136" t="str">
            <v>Cellacare Epi Ebb Gr0</v>
          </cell>
          <cell r="D136" t="str">
            <v>Cellacare Epi Ebb Gr0</v>
          </cell>
          <cell r="E136" t="str">
            <v>3711658</v>
          </cell>
          <cell r="F136" t="str">
            <v>05.08.02.00.1</v>
          </cell>
          <cell r="G136" t="str">
            <v>40</v>
          </cell>
          <cell r="H136" t="str">
            <v>ST</v>
          </cell>
          <cell r="I136" t="str">
            <v/>
          </cell>
          <cell r="J136">
            <v>0</v>
          </cell>
          <cell r="K136">
            <v>56</v>
          </cell>
          <cell r="L136">
            <v>56</v>
          </cell>
          <cell r="M136" t="str">
            <v>CHF</v>
          </cell>
          <cell r="N136">
            <v>1</v>
          </cell>
          <cell r="O136" t="str">
            <v>ST</v>
          </cell>
          <cell r="P136">
            <v>73.5</v>
          </cell>
          <cell r="Q136" t="str">
            <v>CHF</v>
          </cell>
          <cell r="R136">
            <v>1</v>
          </cell>
          <cell r="S136" t="str">
            <v>ST</v>
          </cell>
          <cell r="T136">
            <v>90</v>
          </cell>
          <cell r="U136" t="str">
            <v>CHF</v>
          </cell>
          <cell r="V136">
            <v>1</v>
          </cell>
          <cell r="W136" t="str">
            <v>ST</v>
          </cell>
        </row>
        <row r="137">
          <cell r="A137">
            <v>13362</v>
          </cell>
          <cell r="B137" t="str">
            <v>203842</v>
          </cell>
          <cell r="C137" t="str">
            <v>Cellacare Epi Ebb Gr1</v>
          </cell>
          <cell r="D137" t="str">
            <v>Cellacare Epi Ebb Gr1</v>
          </cell>
          <cell r="E137" t="str">
            <v>3711670</v>
          </cell>
          <cell r="F137" t="str">
            <v>05.08.02.00.1</v>
          </cell>
          <cell r="G137" t="str">
            <v>40</v>
          </cell>
          <cell r="H137" t="str">
            <v>ST</v>
          </cell>
          <cell r="I137" t="str">
            <v/>
          </cell>
          <cell r="J137">
            <v>0</v>
          </cell>
          <cell r="K137">
            <v>56</v>
          </cell>
          <cell r="L137">
            <v>56</v>
          </cell>
          <cell r="M137" t="str">
            <v>CHF</v>
          </cell>
          <cell r="N137">
            <v>1</v>
          </cell>
          <cell r="O137" t="str">
            <v>ST</v>
          </cell>
          <cell r="P137">
            <v>73.5</v>
          </cell>
          <cell r="Q137" t="str">
            <v>CHF</v>
          </cell>
          <cell r="R137">
            <v>1</v>
          </cell>
          <cell r="S137" t="str">
            <v>ST</v>
          </cell>
          <cell r="T137">
            <v>90</v>
          </cell>
          <cell r="U137" t="str">
            <v>CHF</v>
          </cell>
          <cell r="V137">
            <v>1</v>
          </cell>
          <cell r="W137" t="str">
            <v>ST</v>
          </cell>
        </row>
        <row r="138">
          <cell r="A138">
            <v>13363</v>
          </cell>
          <cell r="B138" t="str">
            <v>203843</v>
          </cell>
          <cell r="C138" t="str">
            <v>Cellacare Epi Ebb Gr2</v>
          </cell>
          <cell r="D138" t="str">
            <v>Cellacare Epi Ebb Gr2</v>
          </cell>
          <cell r="E138" t="str">
            <v>3711687</v>
          </cell>
          <cell r="F138" t="str">
            <v>05.08.02.00.1</v>
          </cell>
          <cell r="G138" t="str">
            <v>39</v>
          </cell>
          <cell r="H138" t="str">
            <v>ST</v>
          </cell>
          <cell r="I138" t="str">
            <v/>
          </cell>
          <cell r="J138">
            <v>0</v>
          </cell>
          <cell r="K138">
            <v>56</v>
          </cell>
          <cell r="L138">
            <v>56</v>
          </cell>
          <cell r="M138" t="str">
            <v>CHF</v>
          </cell>
          <cell r="N138">
            <v>1</v>
          </cell>
          <cell r="O138" t="str">
            <v>ST</v>
          </cell>
          <cell r="P138">
            <v>73.5</v>
          </cell>
          <cell r="Q138" t="str">
            <v>CHF</v>
          </cell>
          <cell r="R138">
            <v>1</v>
          </cell>
          <cell r="S138" t="str">
            <v>ST</v>
          </cell>
          <cell r="T138">
            <v>90</v>
          </cell>
          <cell r="U138" t="str">
            <v>CHF</v>
          </cell>
          <cell r="V138">
            <v>1</v>
          </cell>
          <cell r="W138" t="str">
            <v>ST</v>
          </cell>
        </row>
        <row r="139">
          <cell r="A139">
            <v>13364</v>
          </cell>
          <cell r="B139" t="str">
            <v>203844</v>
          </cell>
          <cell r="C139" t="str">
            <v>Cellacare Epi Ebb Gr3</v>
          </cell>
          <cell r="D139" t="str">
            <v>Cellacare Epi Ebb Gr3</v>
          </cell>
          <cell r="E139" t="str">
            <v>3711859</v>
          </cell>
          <cell r="F139" t="str">
            <v>05.08.02.00.1</v>
          </cell>
          <cell r="G139" t="str">
            <v>39</v>
          </cell>
          <cell r="H139" t="str">
            <v>ST</v>
          </cell>
          <cell r="I139" t="str">
            <v/>
          </cell>
          <cell r="J139">
            <v>0</v>
          </cell>
          <cell r="K139">
            <v>56</v>
          </cell>
          <cell r="L139">
            <v>56</v>
          </cell>
          <cell r="M139" t="str">
            <v>CHF</v>
          </cell>
          <cell r="N139">
            <v>1</v>
          </cell>
          <cell r="O139" t="str">
            <v>ST</v>
          </cell>
          <cell r="P139">
            <v>73.5</v>
          </cell>
          <cell r="Q139" t="str">
            <v>CHF</v>
          </cell>
          <cell r="R139">
            <v>1</v>
          </cell>
          <cell r="S139" t="str">
            <v>ST</v>
          </cell>
          <cell r="T139">
            <v>90</v>
          </cell>
          <cell r="U139" t="str">
            <v>CHF</v>
          </cell>
          <cell r="V139">
            <v>1</v>
          </cell>
          <cell r="W139" t="str">
            <v>ST</v>
          </cell>
        </row>
        <row r="140">
          <cell r="A140">
            <v>13365</v>
          </cell>
          <cell r="B140" t="str">
            <v>203845</v>
          </cell>
          <cell r="C140" t="str">
            <v>Cellacare Epi Ebb Gr4</v>
          </cell>
          <cell r="D140" t="str">
            <v>Cellacare Epi Ebb Gr4</v>
          </cell>
          <cell r="E140" t="str">
            <v>3711871</v>
          </cell>
          <cell r="F140" t="str">
            <v>05.08.02.00.1</v>
          </cell>
          <cell r="G140" t="str">
            <v>39</v>
          </cell>
          <cell r="H140" t="str">
            <v>ST</v>
          </cell>
          <cell r="I140" t="str">
            <v/>
          </cell>
          <cell r="J140">
            <v>0</v>
          </cell>
          <cell r="K140">
            <v>56</v>
          </cell>
          <cell r="L140">
            <v>56</v>
          </cell>
          <cell r="M140" t="str">
            <v>CHF</v>
          </cell>
          <cell r="N140">
            <v>1</v>
          </cell>
          <cell r="O140" t="str">
            <v>ST</v>
          </cell>
          <cell r="P140">
            <v>73.5</v>
          </cell>
          <cell r="Q140" t="str">
            <v>CHF</v>
          </cell>
          <cell r="R140">
            <v>1</v>
          </cell>
          <cell r="S140" t="str">
            <v>ST</v>
          </cell>
          <cell r="T140">
            <v>90</v>
          </cell>
          <cell r="U140" t="str">
            <v>CHF</v>
          </cell>
          <cell r="V140">
            <v>1</v>
          </cell>
          <cell r="W140" t="str">
            <v>ST</v>
          </cell>
        </row>
        <row r="141">
          <cell r="A141">
            <v>13366</v>
          </cell>
          <cell r="B141" t="str">
            <v>203846</v>
          </cell>
          <cell r="C141" t="str">
            <v>Cellacare Epi Ebb Gr5</v>
          </cell>
          <cell r="D141" t="str">
            <v>Cellacare Epi Ebb Gr5</v>
          </cell>
          <cell r="E141" t="str">
            <v>3711954</v>
          </cell>
          <cell r="F141" t="str">
            <v>05.08.02.00.1</v>
          </cell>
          <cell r="G141" t="str">
            <v>39</v>
          </cell>
          <cell r="H141" t="str">
            <v>ST</v>
          </cell>
          <cell r="I141" t="str">
            <v/>
          </cell>
          <cell r="J141">
            <v>0</v>
          </cell>
          <cell r="K141">
            <v>56</v>
          </cell>
          <cell r="L141">
            <v>56</v>
          </cell>
          <cell r="M141" t="str">
            <v>CHF</v>
          </cell>
          <cell r="N141">
            <v>1</v>
          </cell>
          <cell r="O141" t="str">
            <v>ST</v>
          </cell>
          <cell r="P141">
            <v>73.5</v>
          </cell>
          <cell r="Q141" t="str">
            <v>CHF</v>
          </cell>
          <cell r="R141">
            <v>1</v>
          </cell>
          <cell r="S141" t="str">
            <v>ST</v>
          </cell>
          <cell r="T141">
            <v>90</v>
          </cell>
          <cell r="U141" t="str">
            <v>CHF</v>
          </cell>
          <cell r="V141">
            <v>1</v>
          </cell>
          <cell r="W141" t="str">
            <v>ST</v>
          </cell>
        </row>
        <row r="142">
          <cell r="A142">
            <v>13367</v>
          </cell>
          <cell r="B142" t="str">
            <v>203847</v>
          </cell>
          <cell r="C142" t="str">
            <v>Cellacare Epi Ebb Gr6</v>
          </cell>
          <cell r="D142" t="str">
            <v>Cellacare Epi taille 6</v>
          </cell>
          <cell r="E142" t="str">
            <v>3711960</v>
          </cell>
          <cell r="F142" t="str">
            <v>05.08.02.00.1</v>
          </cell>
          <cell r="G142" t="str">
            <v>40</v>
          </cell>
          <cell r="H142" t="str">
            <v>ST</v>
          </cell>
          <cell r="I142" t="str">
            <v/>
          </cell>
          <cell r="J142">
            <v>0</v>
          </cell>
          <cell r="K142">
            <v>56</v>
          </cell>
          <cell r="L142">
            <v>56</v>
          </cell>
          <cell r="M142" t="str">
            <v>CHF</v>
          </cell>
          <cell r="N142">
            <v>1</v>
          </cell>
          <cell r="O142" t="str">
            <v>ST</v>
          </cell>
          <cell r="P142">
            <v>73.5</v>
          </cell>
          <cell r="Q142" t="str">
            <v>CHF</v>
          </cell>
          <cell r="R142">
            <v>1</v>
          </cell>
          <cell r="S142" t="str">
            <v>ST</v>
          </cell>
          <cell r="T142">
            <v>90</v>
          </cell>
          <cell r="U142" t="str">
            <v>CHF</v>
          </cell>
          <cell r="V142">
            <v>1</v>
          </cell>
          <cell r="W142" t="str">
            <v>ST</v>
          </cell>
        </row>
        <row r="143">
          <cell r="A143">
            <v>13368</v>
          </cell>
          <cell r="B143" t="str">
            <v>203741</v>
          </cell>
          <cell r="C143" t="str">
            <v>Cellacare Lumbal F Rückenb Frauen Gr1</v>
          </cell>
          <cell r="D143" t="str">
            <v>Cellacare Lumbal F Rückenb Frauen Gr1</v>
          </cell>
          <cell r="E143" t="str">
            <v>3710883</v>
          </cell>
          <cell r="F143" t="str">
            <v>05.14.04.00.1</v>
          </cell>
          <cell r="G143" t="str">
            <v>40</v>
          </cell>
          <cell r="H143" t="str">
            <v>ST</v>
          </cell>
          <cell r="I143" t="str">
            <v/>
          </cell>
          <cell r="J143">
            <v>0</v>
          </cell>
          <cell r="K143">
            <v>135</v>
          </cell>
          <cell r="L143">
            <v>135</v>
          </cell>
          <cell r="M143" t="str">
            <v>CHF</v>
          </cell>
          <cell r="N143">
            <v>1</v>
          </cell>
          <cell r="O143" t="str">
            <v>ST</v>
          </cell>
          <cell r="P143">
            <v>178.5</v>
          </cell>
          <cell r="Q143" t="str">
            <v>CHF</v>
          </cell>
          <cell r="R143">
            <v>1</v>
          </cell>
          <cell r="S143" t="str">
            <v>ST</v>
          </cell>
          <cell r="T143">
            <v>230</v>
          </cell>
          <cell r="U143" t="str">
            <v>CHF</v>
          </cell>
          <cell r="V143">
            <v>1</v>
          </cell>
          <cell r="W143" t="str">
            <v>ST</v>
          </cell>
        </row>
        <row r="144">
          <cell r="A144">
            <v>13369</v>
          </cell>
          <cell r="B144" t="str">
            <v>203742</v>
          </cell>
          <cell r="C144" t="str">
            <v>Cellacare Lumbal F Rückenb Frauen Gr2</v>
          </cell>
          <cell r="D144" t="str">
            <v>Cellacare Lumbal F Rückenb Frauen Gr2</v>
          </cell>
          <cell r="E144" t="str">
            <v>3710908</v>
          </cell>
          <cell r="F144" t="str">
            <v>05.14.04.00.1</v>
          </cell>
          <cell r="G144" t="str">
            <v>40</v>
          </cell>
          <cell r="H144" t="str">
            <v>ST</v>
          </cell>
          <cell r="I144" t="str">
            <v/>
          </cell>
          <cell r="J144">
            <v>0</v>
          </cell>
          <cell r="K144">
            <v>135</v>
          </cell>
          <cell r="L144">
            <v>135</v>
          </cell>
          <cell r="M144" t="str">
            <v>CHF</v>
          </cell>
          <cell r="N144">
            <v>1</v>
          </cell>
          <cell r="O144" t="str">
            <v>ST</v>
          </cell>
          <cell r="P144">
            <v>178.5</v>
          </cell>
          <cell r="Q144" t="str">
            <v>CHF</v>
          </cell>
          <cell r="R144">
            <v>1</v>
          </cell>
          <cell r="S144" t="str">
            <v>ST</v>
          </cell>
          <cell r="T144">
            <v>230</v>
          </cell>
          <cell r="U144" t="str">
            <v>CHF</v>
          </cell>
          <cell r="V144">
            <v>1</v>
          </cell>
          <cell r="W144" t="str">
            <v>ST</v>
          </cell>
        </row>
        <row r="145">
          <cell r="A145">
            <v>13370</v>
          </cell>
          <cell r="B145" t="str">
            <v>203743</v>
          </cell>
          <cell r="C145" t="str">
            <v>Cellacare Lumbal F Rückenb Frauen Gr3</v>
          </cell>
          <cell r="D145" t="str">
            <v>Cellacare Lumbal F Rückenb Frauen Gr3</v>
          </cell>
          <cell r="E145" t="str">
            <v>3710914</v>
          </cell>
          <cell r="F145" t="str">
            <v>05.14.04.00.1</v>
          </cell>
          <cell r="G145" t="str">
            <v>40</v>
          </cell>
          <cell r="H145" t="str">
            <v>ST</v>
          </cell>
          <cell r="I145" t="str">
            <v/>
          </cell>
          <cell r="J145">
            <v>0</v>
          </cell>
          <cell r="K145">
            <v>135</v>
          </cell>
          <cell r="L145">
            <v>135</v>
          </cell>
          <cell r="M145" t="str">
            <v>CHF</v>
          </cell>
          <cell r="N145">
            <v>1</v>
          </cell>
          <cell r="O145" t="str">
            <v>ST</v>
          </cell>
          <cell r="P145">
            <v>178.5</v>
          </cell>
          <cell r="Q145" t="str">
            <v>CHF</v>
          </cell>
          <cell r="R145">
            <v>1</v>
          </cell>
          <cell r="S145" t="str">
            <v>ST</v>
          </cell>
          <cell r="T145">
            <v>230</v>
          </cell>
          <cell r="U145" t="str">
            <v>CHF</v>
          </cell>
          <cell r="V145">
            <v>1</v>
          </cell>
          <cell r="W145" t="str">
            <v>ST</v>
          </cell>
        </row>
        <row r="146">
          <cell r="A146">
            <v>13371</v>
          </cell>
          <cell r="B146" t="str">
            <v>203744</v>
          </cell>
          <cell r="C146" t="str">
            <v>Cellacare Lumbal F Rückenb Frauen Gr4</v>
          </cell>
          <cell r="D146" t="str">
            <v>Cellacare Lumbal F Rückenb Frauen Gr4</v>
          </cell>
          <cell r="E146" t="str">
            <v>3710920</v>
          </cell>
          <cell r="F146" t="str">
            <v>05.14.04.00.1</v>
          </cell>
          <cell r="G146" t="str">
            <v>40</v>
          </cell>
          <cell r="H146" t="str">
            <v>ST</v>
          </cell>
          <cell r="I146" t="str">
            <v/>
          </cell>
          <cell r="J146">
            <v>0</v>
          </cell>
          <cell r="K146">
            <v>135</v>
          </cell>
          <cell r="L146">
            <v>135</v>
          </cell>
          <cell r="M146" t="str">
            <v>CHF</v>
          </cell>
          <cell r="N146">
            <v>1</v>
          </cell>
          <cell r="O146" t="str">
            <v>ST</v>
          </cell>
          <cell r="P146">
            <v>178.5</v>
          </cell>
          <cell r="Q146" t="str">
            <v>CHF</v>
          </cell>
          <cell r="R146">
            <v>1</v>
          </cell>
          <cell r="S146" t="str">
            <v>ST</v>
          </cell>
          <cell r="T146">
            <v>230</v>
          </cell>
          <cell r="U146" t="str">
            <v>CHF</v>
          </cell>
          <cell r="V146">
            <v>1</v>
          </cell>
          <cell r="W146" t="str">
            <v>ST</v>
          </cell>
        </row>
        <row r="147">
          <cell r="A147">
            <v>13372</v>
          </cell>
          <cell r="B147" t="str">
            <v>203745</v>
          </cell>
          <cell r="C147" t="str">
            <v>Cellacare Lumbal F Rückenb Frauen Gr5</v>
          </cell>
          <cell r="D147" t="str">
            <v>Cellacare Lumbal F Rückenb Frauen Gr5</v>
          </cell>
          <cell r="E147" t="str">
            <v>3710937</v>
          </cell>
          <cell r="F147" t="str">
            <v>05.14.04.00.1</v>
          </cell>
          <cell r="G147" t="str">
            <v>40</v>
          </cell>
          <cell r="H147" t="str">
            <v>ST</v>
          </cell>
          <cell r="I147" t="str">
            <v/>
          </cell>
          <cell r="J147">
            <v>0</v>
          </cell>
          <cell r="K147">
            <v>135</v>
          </cell>
          <cell r="L147">
            <v>135</v>
          </cell>
          <cell r="M147" t="str">
            <v>CHF</v>
          </cell>
          <cell r="N147">
            <v>1</v>
          </cell>
          <cell r="O147" t="str">
            <v>ST</v>
          </cell>
          <cell r="P147">
            <v>178.5</v>
          </cell>
          <cell r="Q147" t="str">
            <v>CHF</v>
          </cell>
          <cell r="R147">
            <v>1</v>
          </cell>
          <cell r="S147" t="str">
            <v>ST</v>
          </cell>
          <cell r="T147">
            <v>230</v>
          </cell>
          <cell r="U147" t="str">
            <v>CHF</v>
          </cell>
          <cell r="V147">
            <v>1</v>
          </cell>
          <cell r="W147" t="str">
            <v>ST</v>
          </cell>
        </row>
        <row r="148">
          <cell r="A148">
            <v>13373</v>
          </cell>
          <cell r="B148" t="str">
            <v>203747</v>
          </cell>
          <cell r="C148" t="str">
            <v>Cellacare Lumbal M Rückenb Männer Gr1</v>
          </cell>
          <cell r="D148" t="str">
            <v>Cellacare Lumbal M Rückenb Männer Gr1</v>
          </cell>
          <cell r="E148" t="str">
            <v>3710943</v>
          </cell>
          <cell r="F148" t="str">
            <v>05.14.04.00.1</v>
          </cell>
          <cell r="G148" t="str">
            <v>40</v>
          </cell>
          <cell r="H148" t="str">
            <v>ST</v>
          </cell>
          <cell r="I148" t="str">
            <v/>
          </cell>
          <cell r="J148">
            <v>0</v>
          </cell>
          <cell r="K148">
            <v>135</v>
          </cell>
          <cell r="L148">
            <v>135</v>
          </cell>
          <cell r="M148" t="str">
            <v>CHF</v>
          </cell>
          <cell r="N148">
            <v>1</v>
          </cell>
          <cell r="O148" t="str">
            <v>ST</v>
          </cell>
          <cell r="P148">
            <v>178.5</v>
          </cell>
          <cell r="Q148" t="str">
            <v>CHF</v>
          </cell>
          <cell r="R148">
            <v>1</v>
          </cell>
          <cell r="S148" t="str">
            <v>ST</v>
          </cell>
          <cell r="T148">
            <v>230</v>
          </cell>
          <cell r="U148" t="str">
            <v>CHF</v>
          </cell>
          <cell r="V148">
            <v>1</v>
          </cell>
          <cell r="W148" t="str">
            <v>ST</v>
          </cell>
        </row>
        <row r="149">
          <cell r="A149">
            <v>13374</v>
          </cell>
          <cell r="B149" t="str">
            <v>203748</v>
          </cell>
          <cell r="C149" t="str">
            <v>Cellacare Lumbal M Rückenb Männer Gr2</v>
          </cell>
          <cell r="D149" t="str">
            <v>Cellacare Lumbal M Rückenb Männer Gr2</v>
          </cell>
          <cell r="E149" t="str">
            <v>3710966</v>
          </cell>
          <cell r="F149" t="str">
            <v>05.14.04.00.1</v>
          </cell>
          <cell r="G149" t="str">
            <v>40</v>
          </cell>
          <cell r="H149" t="str">
            <v>ST</v>
          </cell>
          <cell r="I149" t="str">
            <v/>
          </cell>
          <cell r="J149">
            <v>0</v>
          </cell>
          <cell r="K149">
            <v>135</v>
          </cell>
          <cell r="L149">
            <v>135</v>
          </cell>
          <cell r="M149" t="str">
            <v>CHF</v>
          </cell>
          <cell r="N149">
            <v>1</v>
          </cell>
          <cell r="O149" t="str">
            <v>ST</v>
          </cell>
          <cell r="P149">
            <v>178.5</v>
          </cell>
          <cell r="Q149" t="str">
            <v>CHF</v>
          </cell>
          <cell r="R149">
            <v>1</v>
          </cell>
          <cell r="S149" t="str">
            <v>ST</v>
          </cell>
          <cell r="T149">
            <v>230</v>
          </cell>
          <cell r="U149" t="str">
            <v>CHF</v>
          </cell>
          <cell r="V149">
            <v>1</v>
          </cell>
          <cell r="W149" t="str">
            <v>ST</v>
          </cell>
        </row>
        <row r="150">
          <cell r="A150">
            <v>13683</v>
          </cell>
          <cell r="B150" t="str">
            <v>202150</v>
          </cell>
          <cell r="C150" t="str">
            <v>Gazin Mk17 10x10/16 10x10ste</v>
          </cell>
          <cell r="D150" t="str">
            <v>GAZIN cp17 10x10/16 10s/10 ST</v>
          </cell>
          <cell r="E150" t="str">
            <v>2602370</v>
          </cell>
          <cell r="F150" t="str">
            <v>35.01.01.03.1</v>
          </cell>
          <cell r="G150" t="str">
            <v>20</v>
          </cell>
          <cell r="H150" t="str">
            <v>ST</v>
          </cell>
          <cell r="I150" t="str">
            <v>SC</v>
          </cell>
          <cell r="J150">
            <v>100</v>
          </cell>
          <cell r="K150">
            <v>21.65</v>
          </cell>
          <cell r="L150">
            <v>2165</v>
          </cell>
          <cell r="M150" t="str">
            <v>CHF</v>
          </cell>
          <cell r="N150">
            <v>100</v>
          </cell>
          <cell r="O150" t="str">
            <v>SC</v>
          </cell>
          <cell r="P150">
            <v>2814</v>
          </cell>
          <cell r="Q150" t="str">
            <v>CHF</v>
          </cell>
          <cell r="R150">
            <v>100</v>
          </cell>
          <cell r="S150" t="str">
            <v>SC</v>
          </cell>
          <cell r="T150">
            <v>3195</v>
          </cell>
          <cell r="U150" t="str">
            <v>CHF</v>
          </cell>
          <cell r="V150">
            <v>100</v>
          </cell>
          <cell r="W150" t="str">
            <v>SC</v>
          </cell>
        </row>
        <row r="151">
          <cell r="A151">
            <v>13685</v>
          </cell>
          <cell r="B151" t="str">
            <v>200993</v>
          </cell>
          <cell r="C151" t="str">
            <v>Gazin Mk17 8x18/16 12x10ste</v>
          </cell>
          <cell r="D151" t="str">
            <v>Gazin Mk17 8x18/16 12x10Stk ste</v>
          </cell>
          <cell r="E151" t="str">
            <v>4866759</v>
          </cell>
          <cell r="F151" t="str">
            <v>35.01.01.03.1</v>
          </cell>
          <cell r="G151" t="str">
            <v>20</v>
          </cell>
          <cell r="H151" t="str">
            <v>ST</v>
          </cell>
          <cell r="I151" t="str">
            <v>SC</v>
          </cell>
          <cell r="J151">
            <v>120</v>
          </cell>
          <cell r="K151">
            <v>31.5</v>
          </cell>
          <cell r="L151">
            <v>3150</v>
          </cell>
          <cell r="M151" t="str">
            <v>CHF</v>
          </cell>
          <cell r="N151">
            <v>100</v>
          </cell>
          <cell r="O151" t="str">
            <v>SC</v>
          </cell>
          <cell r="P151">
            <v>4136.95</v>
          </cell>
          <cell r="Q151" t="str">
            <v>CHF</v>
          </cell>
          <cell r="R151">
            <v>100</v>
          </cell>
          <cell r="S151" t="str">
            <v>SC</v>
          </cell>
          <cell r="T151">
            <v>4749.95</v>
          </cell>
          <cell r="U151" t="str">
            <v>CHF</v>
          </cell>
          <cell r="V151">
            <v>100</v>
          </cell>
          <cell r="W151" t="str">
            <v>SC</v>
          </cell>
        </row>
        <row r="152">
          <cell r="A152">
            <v>13690</v>
          </cell>
          <cell r="B152" t="str">
            <v>201586</v>
          </cell>
          <cell r="C152" t="str">
            <v>Gazin Mk17 5x5/12 40x2ste</v>
          </cell>
          <cell r="D152" t="str">
            <v>GAZIN cp17 5x5/12 40s/2 ST</v>
          </cell>
          <cell r="E152" t="str">
            <v>2406031</v>
          </cell>
          <cell r="F152" t="str">
            <v>35.01.01.01.1</v>
          </cell>
          <cell r="G152" t="str">
            <v>20</v>
          </cell>
          <cell r="H152" t="str">
            <v>ST</v>
          </cell>
          <cell r="I152" t="str">
            <v>SC</v>
          </cell>
          <cell r="J152">
            <v>80</v>
          </cell>
          <cell r="K152">
            <v>10.4</v>
          </cell>
          <cell r="L152">
            <v>1040</v>
          </cell>
          <cell r="M152" t="str">
            <v>CHF</v>
          </cell>
          <cell r="N152">
            <v>100</v>
          </cell>
          <cell r="O152" t="str">
            <v>SC</v>
          </cell>
          <cell r="P152">
            <v>1344</v>
          </cell>
          <cell r="Q152" t="str">
            <v>CHF</v>
          </cell>
          <cell r="R152">
            <v>100</v>
          </cell>
          <cell r="S152" t="str">
            <v>SC</v>
          </cell>
          <cell r="T152">
            <v>1600</v>
          </cell>
          <cell r="U152" t="str">
            <v>CHF</v>
          </cell>
          <cell r="V152">
            <v>100</v>
          </cell>
          <cell r="W152" t="str">
            <v>SC</v>
          </cell>
        </row>
        <row r="153">
          <cell r="A153">
            <v>13691</v>
          </cell>
          <cell r="B153" t="str">
            <v/>
          </cell>
          <cell r="C153" t="str">
            <v>Gazin Mk17 7,5x7,5/12 40x2ste</v>
          </cell>
          <cell r="D153" t="str">
            <v>GAZIN cp17 7,5x7,5/12 40s/2 ST</v>
          </cell>
          <cell r="E153" t="str">
            <v/>
          </cell>
          <cell r="F153" t="str">
            <v/>
          </cell>
          <cell r="G153" t="str">
            <v>20</v>
          </cell>
          <cell r="H153" t="str">
            <v>ST</v>
          </cell>
          <cell r="I153" t="str">
            <v/>
          </cell>
          <cell r="J153">
            <v>0</v>
          </cell>
          <cell r="K153" t="e">
            <v>#DIV/0!</v>
          </cell>
          <cell r="L153">
            <v>0</v>
          </cell>
          <cell r="M153" t="str">
            <v/>
          </cell>
          <cell r="N153">
            <v>0</v>
          </cell>
          <cell r="O153" t="str">
            <v/>
          </cell>
          <cell r="P153">
            <v>0</v>
          </cell>
          <cell r="Q153" t="str">
            <v/>
          </cell>
          <cell r="R153">
            <v>0</v>
          </cell>
          <cell r="S153" t="str">
            <v/>
          </cell>
          <cell r="T153">
            <v>0</v>
          </cell>
          <cell r="U153" t="str">
            <v/>
          </cell>
          <cell r="V153">
            <v>0</v>
          </cell>
          <cell r="W153" t="str">
            <v/>
          </cell>
        </row>
        <row r="154">
          <cell r="A154">
            <v>13692</v>
          </cell>
          <cell r="B154" t="str">
            <v>201589</v>
          </cell>
          <cell r="C154" t="str">
            <v>Gazin Mk17 10x10/12 40x2ste</v>
          </cell>
          <cell r="D154" t="str">
            <v>GAZIN cp17 10x10/12 40s/2 ST</v>
          </cell>
          <cell r="E154" t="str">
            <v>2406048</v>
          </cell>
          <cell r="F154" t="str">
            <v>35.01.01.03.1</v>
          </cell>
          <cell r="G154" t="str">
            <v>20</v>
          </cell>
          <cell r="H154" t="str">
            <v>ST</v>
          </cell>
          <cell r="I154" t="str">
            <v>SC</v>
          </cell>
          <cell r="J154">
            <v>80</v>
          </cell>
          <cell r="K154">
            <v>20.8</v>
          </cell>
          <cell r="L154">
            <v>2080</v>
          </cell>
          <cell r="M154" t="str">
            <v>CHF</v>
          </cell>
          <cell r="N154">
            <v>100</v>
          </cell>
          <cell r="O154" t="str">
            <v>SC</v>
          </cell>
          <cell r="P154">
            <v>2730</v>
          </cell>
          <cell r="Q154" t="str">
            <v>CHF</v>
          </cell>
          <cell r="R154">
            <v>100</v>
          </cell>
          <cell r="S154" t="str">
            <v>SC</v>
          </cell>
          <cell r="T154">
            <v>3200</v>
          </cell>
          <cell r="U154" t="str">
            <v>CHF</v>
          </cell>
          <cell r="V154">
            <v>100</v>
          </cell>
          <cell r="W154" t="str">
            <v>SC</v>
          </cell>
        </row>
        <row r="155">
          <cell r="A155">
            <v>13694</v>
          </cell>
          <cell r="B155" t="str">
            <v>201591</v>
          </cell>
          <cell r="C155" t="str">
            <v>Gazin Mk17 10x20/12 40x2ste</v>
          </cell>
          <cell r="D155" t="str">
            <v>GAZIN cp17 10x20/12 40s/2 ST</v>
          </cell>
          <cell r="E155" t="str">
            <v>2406025</v>
          </cell>
          <cell r="F155" t="str">
            <v>35.01.01.04.1</v>
          </cell>
          <cell r="G155" t="str">
            <v>20</v>
          </cell>
          <cell r="H155" t="str">
            <v>ST</v>
          </cell>
          <cell r="I155" t="str">
            <v>SC</v>
          </cell>
          <cell r="J155">
            <v>80</v>
          </cell>
          <cell r="K155">
            <v>32.950000000000003</v>
          </cell>
          <cell r="L155">
            <v>3295</v>
          </cell>
          <cell r="M155" t="str">
            <v>CHF</v>
          </cell>
          <cell r="N155">
            <v>100</v>
          </cell>
          <cell r="O155" t="str">
            <v>SC</v>
          </cell>
          <cell r="P155">
            <v>4326</v>
          </cell>
          <cell r="Q155" t="str">
            <v>CHF</v>
          </cell>
          <cell r="R155">
            <v>100</v>
          </cell>
          <cell r="S155" t="str">
            <v>SC</v>
          </cell>
          <cell r="T155">
            <v>4940</v>
          </cell>
          <cell r="U155" t="str">
            <v>CHF</v>
          </cell>
          <cell r="V155">
            <v>100</v>
          </cell>
          <cell r="W155" t="str">
            <v>SC</v>
          </cell>
        </row>
        <row r="156">
          <cell r="A156">
            <v>13695</v>
          </cell>
          <cell r="B156" t="str">
            <v>201873</v>
          </cell>
          <cell r="C156" t="str">
            <v>Gazin Mk17 5x5/12 20x5ste</v>
          </cell>
          <cell r="D156" t="str">
            <v>GAZIN cp17 5x5/12 20s/5 ST</v>
          </cell>
          <cell r="E156" t="str">
            <v>3697390</v>
          </cell>
          <cell r="F156" t="str">
            <v>35.01.01.01.1</v>
          </cell>
          <cell r="G156" t="str">
            <v>20</v>
          </cell>
          <cell r="H156" t="str">
            <v>ST</v>
          </cell>
          <cell r="I156" t="str">
            <v>SC</v>
          </cell>
          <cell r="J156">
            <v>100</v>
          </cell>
          <cell r="K156">
            <v>7</v>
          </cell>
          <cell r="L156">
            <v>700</v>
          </cell>
          <cell r="M156" t="str">
            <v>CHF</v>
          </cell>
          <cell r="N156">
            <v>100</v>
          </cell>
          <cell r="O156" t="str">
            <v>SC</v>
          </cell>
          <cell r="P156">
            <v>918.75</v>
          </cell>
          <cell r="Q156" t="str">
            <v>CHF</v>
          </cell>
          <cell r="R156">
            <v>100</v>
          </cell>
          <cell r="S156" t="str">
            <v>SC</v>
          </cell>
          <cell r="T156">
            <v>1050</v>
          </cell>
          <cell r="U156" t="str">
            <v>CHF</v>
          </cell>
          <cell r="V156">
            <v>100</v>
          </cell>
          <cell r="W156" t="str">
            <v>SC</v>
          </cell>
        </row>
        <row r="157">
          <cell r="A157">
            <v>13696</v>
          </cell>
          <cell r="B157" t="str">
            <v>202186</v>
          </cell>
          <cell r="C157" t="str">
            <v>Gazin Mk17 7,5x7,5/12 20x5ste</v>
          </cell>
          <cell r="D157" t="str">
            <v>GAZIN cp17 7,5x7,5/12 20s/5 ST</v>
          </cell>
          <cell r="E157" t="str">
            <v>3697409</v>
          </cell>
          <cell r="F157" t="str">
            <v>35.01.01.02.1</v>
          </cell>
          <cell r="G157" t="str">
            <v>20</v>
          </cell>
          <cell r="H157" t="str">
            <v>ST</v>
          </cell>
          <cell r="I157" t="str">
            <v>SC</v>
          </cell>
          <cell r="J157">
            <v>100</v>
          </cell>
          <cell r="K157">
            <v>10.6</v>
          </cell>
          <cell r="L157">
            <v>1060</v>
          </cell>
          <cell r="M157" t="str">
            <v>CHF</v>
          </cell>
          <cell r="N157">
            <v>100</v>
          </cell>
          <cell r="O157" t="str">
            <v>SC</v>
          </cell>
          <cell r="P157">
            <v>1391.25</v>
          </cell>
          <cell r="Q157" t="str">
            <v>CHF</v>
          </cell>
          <cell r="R157">
            <v>100</v>
          </cell>
          <cell r="S157" t="str">
            <v>SC</v>
          </cell>
          <cell r="T157">
            <v>1590</v>
          </cell>
          <cell r="U157" t="str">
            <v>CHF</v>
          </cell>
          <cell r="V157">
            <v>100</v>
          </cell>
          <cell r="W157" t="str">
            <v>SC</v>
          </cell>
        </row>
        <row r="158">
          <cell r="A158">
            <v>13697</v>
          </cell>
          <cell r="B158" t="str">
            <v>201874</v>
          </cell>
          <cell r="C158" t="str">
            <v>Gazin Mk17 10x10/12 20x5ste</v>
          </cell>
          <cell r="D158" t="str">
            <v>GAZIN cp17 10x10/12 20s/5 ST</v>
          </cell>
          <cell r="E158" t="str">
            <v>3697415</v>
          </cell>
          <cell r="F158" t="str">
            <v>35.01.01.03.1</v>
          </cell>
          <cell r="G158" t="str">
            <v>20</v>
          </cell>
          <cell r="H158" t="str">
            <v>ST</v>
          </cell>
          <cell r="I158" t="str">
            <v>SC</v>
          </cell>
          <cell r="J158">
            <v>100</v>
          </cell>
          <cell r="K158">
            <v>17</v>
          </cell>
          <cell r="L158">
            <v>1700</v>
          </cell>
          <cell r="M158" t="str">
            <v>CHF</v>
          </cell>
          <cell r="N158">
            <v>100</v>
          </cell>
          <cell r="O158" t="str">
            <v>SC</v>
          </cell>
          <cell r="P158">
            <v>2231.25</v>
          </cell>
          <cell r="Q158" t="str">
            <v>CHF</v>
          </cell>
          <cell r="R158">
            <v>100</v>
          </cell>
          <cell r="S158" t="str">
            <v>SC</v>
          </cell>
          <cell r="T158">
            <v>2600</v>
          </cell>
          <cell r="U158" t="str">
            <v>CHF</v>
          </cell>
          <cell r="V158">
            <v>100</v>
          </cell>
          <cell r="W158" t="str">
            <v>SC</v>
          </cell>
        </row>
        <row r="159">
          <cell r="A159">
            <v>13699</v>
          </cell>
          <cell r="B159" t="str">
            <v>201890</v>
          </cell>
          <cell r="C159" t="str">
            <v>Gazin Mk17 10x20/12 20x5ste</v>
          </cell>
          <cell r="D159" t="str">
            <v>GAZIN cp17 20x10/12 20s/5 ST</v>
          </cell>
          <cell r="E159" t="str">
            <v>2601270</v>
          </cell>
          <cell r="F159" t="str">
            <v>35.01.01.04.1</v>
          </cell>
          <cell r="G159" t="str">
            <v>20</v>
          </cell>
          <cell r="H159" t="str">
            <v>ST</v>
          </cell>
          <cell r="I159" t="str">
            <v>SC</v>
          </cell>
          <cell r="J159">
            <v>100</v>
          </cell>
          <cell r="K159">
            <v>25.2</v>
          </cell>
          <cell r="L159">
            <v>2520</v>
          </cell>
          <cell r="M159" t="str">
            <v>CHF</v>
          </cell>
          <cell r="N159">
            <v>100</v>
          </cell>
          <cell r="O159" t="str">
            <v>SC</v>
          </cell>
          <cell r="P159">
            <v>3307.5</v>
          </cell>
          <cell r="Q159" t="str">
            <v>CHF</v>
          </cell>
          <cell r="R159">
            <v>100</v>
          </cell>
          <cell r="S159" t="str">
            <v>SC</v>
          </cell>
          <cell r="T159">
            <v>3780</v>
          </cell>
          <cell r="U159" t="str">
            <v>CHF</v>
          </cell>
          <cell r="V159">
            <v>100</v>
          </cell>
          <cell r="W159" t="str">
            <v>SC</v>
          </cell>
        </row>
        <row r="160">
          <cell r="A160">
            <v>14100</v>
          </cell>
          <cell r="B160" t="str">
            <v>203554</v>
          </cell>
          <cell r="C160" t="str">
            <v>Idealbinde DIN 4/5 ep</v>
          </cell>
          <cell r="D160" t="str">
            <v>Idealbinde DIN 4/5 ep</v>
          </cell>
          <cell r="E160" t="str">
            <v>5285800</v>
          </cell>
          <cell r="F160" t="str">
            <v>35.01.07.01.1</v>
          </cell>
          <cell r="G160" t="str">
            <v>20</v>
          </cell>
          <cell r="H160" t="str">
            <v>ST</v>
          </cell>
          <cell r="I160" t="str">
            <v>UC</v>
          </cell>
          <cell r="J160">
            <v>1</v>
          </cell>
          <cell r="K160">
            <v>2.2999999999999998</v>
          </cell>
          <cell r="L160">
            <v>230</v>
          </cell>
          <cell r="M160" t="str">
            <v>CHF</v>
          </cell>
          <cell r="N160">
            <v>100</v>
          </cell>
          <cell r="O160" t="str">
            <v>ST</v>
          </cell>
          <cell r="P160">
            <v>304.5</v>
          </cell>
          <cell r="Q160" t="str">
            <v>CHF</v>
          </cell>
          <cell r="R160">
            <v>100</v>
          </cell>
          <cell r="S160" t="str">
            <v>ST</v>
          </cell>
          <cell r="T160">
            <v>350</v>
          </cell>
          <cell r="U160" t="str">
            <v>CHF</v>
          </cell>
          <cell r="V160">
            <v>100</v>
          </cell>
          <cell r="W160" t="str">
            <v>ST</v>
          </cell>
        </row>
        <row r="161">
          <cell r="A161">
            <v>14101</v>
          </cell>
          <cell r="B161" t="str">
            <v>203555</v>
          </cell>
          <cell r="C161" t="str">
            <v>Idealbinde DIN 6/5 ep</v>
          </cell>
          <cell r="D161" t="str">
            <v>Idealbinde DIN 6/5 ep</v>
          </cell>
          <cell r="E161" t="str">
            <v>5285817</v>
          </cell>
          <cell r="F161" t="str">
            <v>35.01.07.02.1</v>
          </cell>
          <cell r="G161" t="str">
            <v>20</v>
          </cell>
          <cell r="H161" t="str">
            <v>ST</v>
          </cell>
          <cell r="I161" t="str">
            <v>UC</v>
          </cell>
          <cell r="J161">
            <v>1</v>
          </cell>
          <cell r="K161">
            <v>2.8</v>
          </cell>
          <cell r="L161">
            <v>280</v>
          </cell>
          <cell r="M161" t="str">
            <v>CHF</v>
          </cell>
          <cell r="N161">
            <v>100</v>
          </cell>
          <cell r="O161" t="str">
            <v>ST</v>
          </cell>
          <cell r="P161">
            <v>367.5</v>
          </cell>
          <cell r="Q161" t="str">
            <v>CHF</v>
          </cell>
          <cell r="R161">
            <v>100</v>
          </cell>
          <cell r="S161" t="str">
            <v>ST</v>
          </cell>
          <cell r="T161">
            <v>420</v>
          </cell>
          <cell r="U161" t="str">
            <v>CHF</v>
          </cell>
          <cell r="V161">
            <v>100</v>
          </cell>
          <cell r="W161" t="str">
            <v>ST</v>
          </cell>
        </row>
        <row r="162">
          <cell r="A162">
            <v>14102</v>
          </cell>
          <cell r="B162" t="str">
            <v>203556</v>
          </cell>
          <cell r="C162" t="str">
            <v>Idealbinde DIN 8/5 ep</v>
          </cell>
          <cell r="D162" t="str">
            <v>Idealbinde DIN 8/5 ep</v>
          </cell>
          <cell r="E162" t="str">
            <v>5285823</v>
          </cell>
          <cell r="F162" t="str">
            <v>35.01.07.03.1</v>
          </cell>
          <cell r="G162" t="str">
            <v>20</v>
          </cell>
          <cell r="H162" t="str">
            <v>ST</v>
          </cell>
          <cell r="I162" t="str">
            <v>UC</v>
          </cell>
          <cell r="J162">
            <v>1</v>
          </cell>
          <cell r="K162">
            <v>3.5</v>
          </cell>
          <cell r="L162">
            <v>350</v>
          </cell>
          <cell r="M162" t="str">
            <v>CHF</v>
          </cell>
          <cell r="N162">
            <v>100</v>
          </cell>
          <cell r="O162" t="str">
            <v>ST</v>
          </cell>
          <cell r="P162">
            <v>472.5</v>
          </cell>
          <cell r="Q162" t="str">
            <v>CHF</v>
          </cell>
          <cell r="R162">
            <v>100</v>
          </cell>
          <cell r="S162" t="str">
            <v>ST</v>
          </cell>
          <cell r="T162">
            <v>530</v>
          </cell>
          <cell r="U162" t="str">
            <v>CHF</v>
          </cell>
          <cell r="V162">
            <v>100</v>
          </cell>
          <cell r="W162" t="str">
            <v>ST</v>
          </cell>
        </row>
        <row r="163">
          <cell r="A163">
            <v>14110</v>
          </cell>
          <cell r="B163" t="str">
            <v>202791</v>
          </cell>
          <cell r="C163" t="str">
            <v>Idealbinde DIN 4/5</v>
          </cell>
          <cell r="D163" t="str">
            <v>Idealbinde DIN 4/5</v>
          </cell>
          <cell r="E163" t="str">
            <v>3414340</v>
          </cell>
          <cell r="F163" t="str">
            <v>35.01.07.01.1</v>
          </cell>
          <cell r="G163" t="str">
            <v>20</v>
          </cell>
          <cell r="H163" t="str">
            <v>ST</v>
          </cell>
          <cell r="I163" t="str">
            <v>SC</v>
          </cell>
          <cell r="J163">
            <v>10</v>
          </cell>
          <cell r="K163">
            <v>19</v>
          </cell>
          <cell r="L163">
            <v>1900</v>
          </cell>
          <cell r="M163" t="str">
            <v>CHF</v>
          </cell>
          <cell r="N163">
            <v>100</v>
          </cell>
          <cell r="O163" t="str">
            <v>SC</v>
          </cell>
          <cell r="P163">
            <v>2520</v>
          </cell>
          <cell r="Q163" t="str">
            <v>CHF</v>
          </cell>
          <cell r="R163">
            <v>100</v>
          </cell>
          <cell r="S163" t="str">
            <v>SC</v>
          </cell>
          <cell r="T163">
            <v>2850</v>
          </cell>
          <cell r="U163" t="str">
            <v>CHF</v>
          </cell>
          <cell r="V163">
            <v>100</v>
          </cell>
          <cell r="W163" t="str">
            <v>SC</v>
          </cell>
        </row>
        <row r="164">
          <cell r="A164">
            <v>14111</v>
          </cell>
          <cell r="B164" t="str">
            <v>202792</v>
          </cell>
          <cell r="C164" t="str">
            <v>Idealbinde DIN 6/5</v>
          </cell>
          <cell r="D164" t="str">
            <v>Idealbinde DIN 6/5</v>
          </cell>
          <cell r="E164" t="str">
            <v>3414363</v>
          </cell>
          <cell r="F164" t="str">
            <v>35.01.07.02.1</v>
          </cell>
          <cell r="G164" t="str">
            <v>20</v>
          </cell>
          <cell r="H164" t="str">
            <v>ST</v>
          </cell>
          <cell r="I164" t="str">
            <v>SC</v>
          </cell>
          <cell r="J164">
            <v>10</v>
          </cell>
          <cell r="K164">
            <v>23</v>
          </cell>
          <cell r="L164">
            <v>2300</v>
          </cell>
          <cell r="M164" t="str">
            <v>CHF</v>
          </cell>
          <cell r="N164">
            <v>100</v>
          </cell>
          <cell r="O164" t="str">
            <v>SC</v>
          </cell>
          <cell r="P164">
            <v>3045</v>
          </cell>
          <cell r="Q164" t="str">
            <v>CHF</v>
          </cell>
          <cell r="R164">
            <v>100</v>
          </cell>
          <cell r="S164" t="str">
            <v>SC</v>
          </cell>
          <cell r="T164">
            <v>3450</v>
          </cell>
          <cell r="U164" t="str">
            <v>CHF</v>
          </cell>
          <cell r="V164">
            <v>100</v>
          </cell>
          <cell r="W164" t="str">
            <v>SC</v>
          </cell>
        </row>
        <row r="165">
          <cell r="A165">
            <v>14112</v>
          </cell>
          <cell r="B165" t="str">
            <v>202793</v>
          </cell>
          <cell r="C165" t="str">
            <v>Idealbinde DIN 8/5</v>
          </cell>
          <cell r="D165" t="str">
            <v>Idealbinde DIN 8/5</v>
          </cell>
          <cell r="E165" t="str">
            <v>3414423</v>
          </cell>
          <cell r="F165" t="str">
            <v>35.01.07.03.1</v>
          </cell>
          <cell r="G165" t="str">
            <v>20</v>
          </cell>
          <cell r="H165" t="str">
            <v>ST</v>
          </cell>
          <cell r="I165" t="str">
            <v>SC</v>
          </cell>
          <cell r="J165">
            <v>10</v>
          </cell>
          <cell r="K165">
            <v>30</v>
          </cell>
          <cell r="L165">
            <v>3000</v>
          </cell>
          <cell r="M165" t="str">
            <v>CHF</v>
          </cell>
          <cell r="N165">
            <v>100</v>
          </cell>
          <cell r="O165" t="str">
            <v>SC</v>
          </cell>
          <cell r="P165">
            <v>3937.5</v>
          </cell>
          <cell r="Q165" t="str">
            <v>CHF</v>
          </cell>
          <cell r="R165">
            <v>100</v>
          </cell>
          <cell r="S165" t="str">
            <v>SC</v>
          </cell>
          <cell r="T165">
            <v>4500</v>
          </cell>
          <cell r="U165" t="str">
            <v>CHF</v>
          </cell>
          <cell r="V165">
            <v>100</v>
          </cell>
          <cell r="W165" t="str">
            <v>SC</v>
          </cell>
        </row>
        <row r="166">
          <cell r="A166">
            <v>14113</v>
          </cell>
          <cell r="B166" t="str">
            <v>202794</v>
          </cell>
          <cell r="C166" t="str">
            <v>Idealbinde DIN 10/5</v>
          </cell>
          <cell r="D166" t="str">
            <v>Idealbinde DIN 10/5</v>
          </cell>
          <cell r="E166" t="str">
            <v>3414446</v>
          </cell>
          <cell r="F166" t="str">
            <v>35.01.07.04.1</v>
          </cell>
          <cell r="G166" t="str">
            <v>20</v>
          </cell>
          <cell r="H166" t="str">
            <v>ST</v>
          </cell>
          <cell r="I166" t="str">
            <v>SC</v>
          </cell>
          <cell r="J166">
            <v>10</v>
          </cell>
          <cell r="K166">
            <v>36</v>
          </cell>
          <cell r="L166">
            <v>3600</v>
          </cell>
          <cell r="M166" t="str">
            <v>CHF</v>
          </cell>
          <cell r="N166">
            <v>100</v>
          </cell>
          <cell r="O166" t="str">
            <v>SC</v>
          </cell>
          <cell r="P166">
            <v>4725</v>
          </cell>
          <cell r="Q166" t="str">
            <v>CHF</v>
          </cell>
          <cell r="R166">
            <v>100</v>
          </cell>
          <cell r="S166" t="str">
            <v>SC</v>
          </cell>
          <cell r="T166">
            <v>5400</v>
          </cell>
          <cell r="U166" t="str">
            <v>CHF</v>
          </cell>
          <cell r="V166">
            <v>100</v>
          </cell>
          <cell r="W166" t="str">
            <v>SC</v>
          </cell>
        </row>
        <row r="167">
          <cell r="A167">
            <v>14114</v>
          </cell>
          <cell r="B167" t="str">
            <v>202795</v>
          </cell>
          <cell r="C167" t="str">
            <v>Idealbinde DIN 12/5</v>
          </cell>
          <cell r="D167" t="str">
            <v>Idealbinde DIN 12/5</v>
          </cell>
          <cell r="E167" t="str">
            <v>3414452</v>
          </cell>
          <cell r="F167" t="str">
            <v>35.01.07.05.1</v>
          </cell>
          <cell r="G167" t="str">
            <v>20</v>
          </cell>
          <cell r="H167" t="str">
            <v>ST</v>
          </cell>
          <cell r="I167" t="str">
            <v>SC</v>
          </cell>
          <cell r="J167">
            <v>10</v>
          </cell>
          <cell r="K167">
            <v>44</v>
          </cell>
          <cell r="L167">
            <v>4400</v>
          </cell>
          <cell r="M167" t="str">
            <v>CHF</v>
          </cell>
          <cell r="N167">
            <v>100</v>
          </cell>
          <cell r="O167" t="str">
            <v>SC</v>
          </cell>
          <cell r="P167">
            <v>5775</v>
          </cell>
          <cell r="Q167" t="str">
            <v>CHF</v>
          </cell>
          <cell r="R167">
            <v>100</v>
          </cell>
          <cell r="S167" t="str">
            <v>SC</v>
          </cell>
          <cell r="T167">
            <v>6600</v>
          </cell>
          <cell r="U167" t="str">
            <v>CHF</v>
          </cell>
          <cell r="V167">
            <v>100</v>
          </cell>
          <cell r="W167" t="str">
            <v>SC</v>
          </cell>
        </row>
        <row r="168">
          <cell r="A168">
            <v>14115</v>
          </cell>
          <cell r="B168" t="str">
            <v>202796</v>
          </cell>
          <cell r="C168" t="str">
            <v>Idealbinde DIN 15/5</v>
          </cell>
          <cell r="D168" t="str">
            <v>Idealbinde DIN 15/5</v>
          </cell>
          <cell r="E168" t="str">
            <v>3414469</v>
          </cell>
          <cell r="F168" t="str">
            <v>35.01.07.06.1</v>
          </cell>
          <cell r="G168" t="str">
            <v>20</v>
          </cell>
          <cell r="H168" t="str">
            <v>ST</v>
          </cell>
          <cell r="I168" t="str">
            <v>SC</v>
          </cell>
          <cell r="J168">
            <v>10</v>
          </cell>
          <cell r="K168">
            <v>55</v>
          </cell>
          <cell r="L168">
            <v>5500</v>
          </cell>
          <cell r="M168" t="str">
            <v>CHF</v>
          </cell>
          <cell r="N168">
            <v>100</v>
          </cell>
          <cell r="O168" t="str">
            <v>SC</v>
          </cell>
          <cell r="P168">
            <v>7245</v>
          </cell>
          <cell r="Q168" t="str">
            <v>CHF</v>
          </cell>
          <cell r="R168">
            <v>100</v>
          </cell>
          <cell r="S168" t="str">
            <v>SC</v>
          </cell>
          <cell r="T168">
            <v>8300</v>
          </cell>
          <cell r="U168" t="str">
            <v>CHF</v>
          </cell>
          <cell r="V168">
            <v>100</v>
          </cell>
          <cell r="W168" t="str">
            <v>SC</v>
          </cell>
        </row>
        <row r="169">
          <cell r="A169">
            <v>14116</v>
          </cell>
          <cell r="B169" t="str">
            <v>202797</v>
          </cell>
          <cell r="C169" t="str">
            <v>Idealbinde DIN 20/5</v>
          </cell>
          <cell r="D169" t="str">
            <v>Idealbinde DIN 20/5</v>
          </cell>
          <cell r="E169" t="str">
            <v>3414475</v>
          </cell>
          <cell r="F169" t="str">
            <v>35.01.07.07.1</v>
          </cell>
          <cell r="G169" t="str">
            <v>20</v>
          </cell>
          <cell r="H169" t="str">
            <v>ST</v>
          </cell>
          <cell r="I169" t="str">
            <v>SC</v>
          </cell>
          <cell r="J169">
            <v>10</v>
          </cell>
          <cell r="K169">
            <v>72.5</v>
          </cell>
          <cell r="L169">
            <v>7250</v>
          </cell>
          <cell r="M169" t="str">
            <v>CHF</v>
          </cell>
          <cell r="N169">
            <v>100</v>
          </cell>
          <cell r="O169" t="str">
            <v>SC</v>
          </cell>
          <cell r="P169">
            <v>9555</v>
          </cell>
          <cell r="Q169" t="str">
            <v>CHF</v>
          </cell>
          <cell r="R169">
            <v>100</v>
          </cell>
          <cell r="S169" t="str">
            <v>SC</v>
          </cell>
          <cell r="T169">
            <v>10900</v>
          </cell>
          <cell r="U169" t="str">
            <v>CHF</v>
          </cell>
          <cell r="V169">
            <v>100</v>
          </cell>
          <cell r="W169" t="str">
            <v>SC</v>
          </cell>
        </row>
        <row r="170">
          <cell r="A170">
            <v>14118</v>
          </cell>
          <cell r="B170" t="str">
            <v>202798</v>
          </cell>
          <cell r="C170" t="str">
            <v>Idealbinde DIN 30/5</v>
          </cell>
          <cell r="D170" t="str">
            <v>Idealbinde DIN 30/5</v>
          </cell>
          <cell r="E170" t="str">
            <v>3414481</v>
          </cell>
          <cell r="F170" t="str">
            <v>35.01.07.07.1</v>
          </cell>
          <cell r="G170" t="str">
            <v>20</v>
          </cell>
          <cell r="H170" t="str">
            <v>ST</v>
          </cell>
          <cell r="I170" t="str">
            <v>SC</v>
          </cell>
          <cell r="J170">
            <v>10</v>
          </cell>
          <cell r="K170">
            <v>109</v>
          </cell>
          <cell r="L170">
            <v>10900</v>
          </cell>
          <cell r="M170" t="str">
            <v>CHF</v>
          </cell>
          <cell r="N170">
            <v>100</v>
          </cell>
          <cell r="O170" t="str">
            <v>SC</v>
          </cell>
          <cell r="P170">
            <v>14280</v>
          </cell>
          <cell r="Q170" t="str">
            <v>CHF</v>
          </cell>
          <cell r="R170">
            <v>100</v>
          </cell>
          <cell r="S170" t="str">
            <v>SC</v>
          </cell>
          <cell r="T170">
            <v>16400</v>
          </cell>
          <cell r="U170" t="str">
            <v>CHF</v>
          </cell>
          <cell r="V170">
            <v>100</v>
          </cell>
          <cell r="W170" t="str">
            <v>SC</v>
          </cell>
        </row>
        <row r="171">
          <cell r="A171">
            <v>14250</v>
          </cell>
          <cell r="B171" t="str">
            <v>201042</v>
          </cell>
          <cell r="C171" t="str">
            <v>Krepppb 4/4 20Stk</v>
          </cell>
          <cell r="D171" t="str">
            <v>Krepppb 4/4 20Stk</v>
          </cell>
          <cell r="E171" t="str">
            <v>2185191</v>
          </cell>
          <cell r="F171" t="str">
            <v/>
          </cell>
          <cell r="G171" t="str">
            <v>20</v>
          </cell>
          <cell r="H171" t="str">
            <v>ST</v>
          </cell>
          <cell r="I171" t="str">
            <v>SC</v>
          </cell>
          <cell r="J171">
            <v>20</v>
          </cell>
          <cell r="K171">
            <v>9</v>
          </cell>
          <cell r="L171">
            <v>900</v>
          </cell>
          <cell r="M171" t="str">
            <v>CHF</v>
          </cell>
          <cell r="N171">
            <v>100</v>
          </cell>
          <cell r="O171" t="str">
            <v>SC</v>
          </cell>
          <cell r="P171">
            <v>1155</v>
          </cell>
          <cell r="Q171" t="str">
            <v>CHF</v>
          </cell>
          <cell r="R171">
            <v>100</v>
          </cell>
          <cell r="S171" t="str">
            <v>SC</v>
          </cell>
          <cell r="T171">
            <v>1400</v>
          </cell>
          <cell r="U171" t="str">
            <v>CHF</v>
          </cell>
          <cell r="V171">
            <v>100</v>
          </cell>
          <cell r="W171" t="str">
            <v>SC</v>
          </cell>
        </row>
        <row r="172">
          <cell r="A172">
            <v>14251</v>
          </cell>
          <cell r="B172" t="str">
            <v>201043</v>
          </cell>
          <cell r="C172" t="str">
            <v>Krepppb 6/4 20Stk</v>
          </cell>
          <cell r="D172" t="str">
            <v>Krepppb 6/4 20Stk</v>
          </cell>
          <cell r="E172" t="str">
            <v>2185216</v>
          </cell>
          <cell r="F172" t="str">
            <v/>
          </cell>
          <cell r="G172" t="str">
            <v>20</v>
          </cell>
          <cell r="H172" t="str">
            <v>ST</v>
          </cell>
          <cell r="I172" t="str">
            <v>SC</v>
          </cell>
          <cell r="J172">
            <v>20</v>
          </cell>
          <cell r="K172">
            <v>10.199999999999999</v>
          </cell>
          <cell r="L172">
            <v>1020</v>
          </cell>
          <cell r="M172" t="str">
            <v>CHF</v>
          </cell>
          <cell r="N172">
            <v>100</v>
          </cell>
          <cell r="O172" t="str">
            <v>SC</v>
          </cell>
          <cell r="P172">
            <v>1365</v>
          </cell>
          <cell r="Q172" t="str">
            <v>CHF</v>
          </cell>
          <cell r="R172">
            <v>100</v>
          </cell>
          <cell r="S172" t="str">
            <v>SC</v>
          </cell>
          <cell r="T172">
            <v>1600</v>
          </cell>
          <cell r="U172" t="str">
            <v>CHF</v>
          </cell>
          <cell r="V172">
            <v>100</v>
          </cell>
          <cell r="W172" t="str">
            <v>SC</v>
          </cell>
        </row>
        <row r="173">
          <cell r="A173">
            <v>14252</v>
          </cell>
          <cell r="B173" t="str">
            <v>201044</v>
          </cell>
          <cell r="C173" t="str">
            <v>Krepppb 8/4 20Stk</v>
          </cell>
          <cell r="D173" t="str">
            <v>Krepppb 8/4 20Stk</v>
          </cell>
          <cell r="E173" t="str">
            <v>2185222</v>
          </cell>
          <cell r="F173" t="str">
            <v/>
          </cell>
          <cell r="G173" t="str">
            <v>20</v>
          </cell>
          <cell r="H173" t="str">
            <v>ST</v>
          </cell>
          <cell r="I173" t="str">
            <v>SC</v>
          </cell>
          <cell r="J173">
            <v>20</v>
          </cell>
          <cell r="K173">
            <v>11.2</v>
          </cell>
          <cell r="L173">
            <v>1120</v>
          </cell>
          <cell r="M173" t="str">
            <v>CHF</v>
          </cell>
          <cell r="N173">
            <v>100</v>
          </cell>
          <cell r="O173" t="str">
            <v>SC</v>
          </cell>
          <cell r="P173">
            <v>1575</v>
          </cell>
          <cell r="Q173" t="str">
            <v>CHF</v>
          </cell>
          <cell r="R173">
            <v>100</v>
          </cell>
          <cell r="S173" t="str">
            <v>SC</v>
          </cell>
          <cell r="T173">
            <v>1800</v>
          </cell>
          <cell r="U173" t="str">
            <v>CHF</v>
          </cell>
          <cell r="V173">
            <v>100</v>
          </cell>
          <cell r="W173" t="str">
            <v>SC</v>
          </cell>
        </row>
        <row r="174">
          <cell r="A174">
            <v>14253</v>
          </cell>
          <cell r="B174" t="str">
            <v>201045</v>
          </cell>
          <cell r="C174" t="str">
            <v>Krepppb 10/4 20Stk</v>
          </cell>
          <cell r="D174" t="str">
            <v>Krepppb 10/4 20Stk</v>
          </cell>
          <cell r="E174" t="str">
            <v>2185239</v>
          </cell>
          <cell r="F174" t="str">
            <v/>
          </cell>
          <cell r="G174" t="str">
            <v>20</v>
          </cell>
          <cell r="H174" t="str">
            <v>ST</v>
          </cell>
          <cell r="I174" t="str">
            <v>SC</v>
          </cell>
          <cell r="J174">
            <v>20</v>
          </cell>
          <cell r="K174">
            <v>12.4</v>
          </cell>
          <cell r="L174">
            <v>1240</v>
          </cell>
          <cell r="M174" t="str">
            <v>CHF</v>
          </cell>
          <cell r="N174">
            <v>100</v>
          </cell>
          <cell r="O174" t="str">
            <v>SC</v>
          </cell>
          <cell r="P174">
            <v>1680</v>
          </cell>
          <cell r="Q174" t="str">
            <v>CHF</v>
          </cell>
          <cell r="R174">
            <v>100</v>
          </cell>
          <cell r="S174" t="str">
            <v>SC</v>
          </cell>
          <cell r="T174">
            <v>1900</v>
          </cell>
          <cell r="U174" t="str">
            <v>CHF</v>
          </cell>
          <cell r="V174">
            <v>100</v>
          </cell>
          <cell r="W174" t="str">
            <v>SC</v>
          </cell>
        </row>
        <row r="175">
          <cell r="A175">
            <v>14254</v>
          </cell>
          <cell r="B175" t="str">
            <v>201046</v>
          </cell>
          <cell r="C175" t="str">
            <v>Krepppb 12/4 20Stk</v>
          </cell>
          <cell r="D175" t="str">
            <v>Krepppb 12/4 20Stk</v>
          </cell>
          <cell r="E175" t="str">
            <v>2185245</v>
          </cell>
          <cell r="F175" t="str">
            <v/>
          </cell>
          <cell r="G175" t="str">
            <v>20</v>
          </cell>
          <cell r="H175" t="str">
            <v>ST</v>
          </cell>
          <cell r="I175" t="str">
            <v>SC</v>
          </cell>
          <cell r="J175">
            <v>20</v>
          </cell>
          <cell r="K175">
            <v>15.6</v>
          </cell>
          <cell r="L175">
            <v>1560</v>
          </cell>
          <cell r="M175" t="str">
            <v>CHF</v>
          </cell>
          <cell r="N175">
            <v>100</v>
          </cell>
          <cell r="O175" t="str">
            <v>SC</v>
          </cell>
          <cell r="P175">
            <v>2100</v>
          </cell>
          <cell r="Q175" t="str">
            <v>CHF</v>
          </cell>
          <cell r="R175">
            <v>100</v>
          </cell>
          <cell r="S175" t="str">
            <v>SC</v>
          </cell>
          <cell r="T175">
            <v>2500</v>
          </cell>
          <cell r="U175" t="str">
            <v>CHF</v>
          </cell>
          <cell r="V175">
            <v>100</v>
          </cell>
          <cell r="W175" t="str">
            <v>SC</v>
          </cell>
        </row>
        <row r="176">
          <cell r="A176">
            <v>14390</v>
          </cell>
          <cell r="B176" t="str">
            <v/>
          </cell>
          <cell r="C176" t="str">
            <v>GEKA-Mullbinde 20 fdg 4/4 ep</v>
          </cell>
          <cell r="D176" t="str">
            <v>GEKA-Mullbinde 20 fdg 4/4 ep</v>
          </cell>
          <cell r="E176" t="str">
            <v/>
          </cell>
          <cell r="F176" t="str">
            <v/>
          </cell>
          <cell r="G176" t="str">
            <v>20</v>
          </cell>
          <cell r="H176" t="str">
            <v>ST</v>
          </cell>
          <cell r="I176" t="str">
            <v>SC</v>
          </cell>
          <cell r="J176">
            <v>20</v>
          </cell>
          <cell r="K176" t="e">
            <v>#DIV/0!</v>
          </cell>
          <cell r="L176">
            <v>0</v>
          </cell>
          <cell r="M176" t="str">
            <v/>
          </cell>
          <cell r="N176">
            <v>0</v>
          </cell>
          <cell r="O176" t="str">
            <v/>
          </cell>
          <cell r="P176">
            <v>0</v>
          </cell>
          <cell r="Q176" t="str">
            <v/>
          </cell>
          <cell r="R176">
            <v>0</v>
          </cell>
          <cell r="S176" t="str">
            <v/>
          </cell>
          <cell r="T176">
            <v>0</v>
          </cell>
          <cell r="U176" t="str">
            <v/>
          </cell>
          <cell r="V176">
            <v>0</v>
          </cell>
          <cell r="W176" t="str">
            <v/>
          </cell>
        </row>
        <row r="177">
          <cell r="A177">
            <v>14391</v>
          </cell>
          <cell r="B177" t="str">
            <v/>
          </cell>
          <cell r="C177" t="str">
            <v>GEKA-Mullbinde 20 fdg 6/4 ep</v>
          </cell>
          <cell r="D177" t="str">
            <v>GEKA-Mullbinde 20 fdg 6/4 ep</v>
          </cell>
          <cell r="E177" t="str">
            <v/>
          </cell>
          <cell r="F177" t="str">
            <v/>
          </cell>
          <cell r="G177" t="str">
            <v>20</v>
          </cell>
          <cell r="H177" t="str">
            <v>ST</v>
          </cell>
          <cell r="I177" t="str">
            <v>SC</v>
          </cell>
          <cell r="J177">
            <v>20</v>
          </cell>
          <cell r="K177" t="e">
            <v>#DIV/0!</v>
          </cell>
          <cell r="L177">
            <v>0</v>
          </cell>
          <cell r="M177" t="str">
            <v/>
          </cell>
          <cell r="N177">
            <v>0</v>
          </cell>
          <cell r="O177" t="str">
            <v/>
          </cell>
          <cell r="P177">
            <v>0</v>
          </cell>
          <cell r="Q177" t="str">
            <v/>
          </cell>
          <cell r="R177">
            <v>0</v>
          </cell>
          <cell r="S177" t="str">
            <v/>
          </cell>
          <cell r="T177">
            <v>0</v>
          </cell>
          <cell r="U177" t="str">
            <v/>
          </cell>
          <cell r="V177">
            <v>0</v>
          </cell>
          <cell r="W177" t="str">
            <v/>
          </cell>
        </row>
        <row r="178">
          <cell r="A178">
            <v>14410</v>
          </cell>
          <cell r="B178" t="str">
            <v/>
          </cell>
          <cell r="C178" t="str">
            <v>Mollelast el Fb 4/4 ep</v>
          </cell>
          <cell r="D178" t="str">
            <v>MOLLELAST bd gz ext 4/4 cello</v>
          </cell>
          <cell r="E178" t="str">
            <v/>
          </cell>
          <cell r="F178" t="str">
            <v>35.01.06.01.1</v>
          </cell>
          <cell r="G178" t="str">
            <v>20</v>
          </cell>
          <cell r="H178" t="str">
            <v>ST</v>
          </cell>
          <cell r="I178" t="str">
            <v>SC</v>
          </cell>
          <cell r="J178">
            <v>20</v>
          </cell>
          <cell r="K178">
            <v>12</v>
          </cell>
          <cell r="L178">
            <v>1200</v>
          </cell>
          <cell r="M178" t="str">
            <v>CHF</v>
          </cell>
          <cell r="N178">
            <v>100</v>
          </cell>
          <cell r="O178" t="str">
            <v>SC</v>
          </cell>
          <cell r="P178">
            <v>1500</v>
          </cell>
          <cell r="Q178" t="str">
            <v>CHF</v>
          </cell>
          <cell r="R178">
            <v>100</v>
          </cell>
          <cell r="S178" t="str">
            <v>SC</v>
          </cell>
          <cell r="T178">
            <v>1880</v>
          </cell>
          <cell r="U178" t="str">
            <v>CHF</v>
          </cell>
          <cell r="V178">
            <v>100</v>
          </cell>
          <cell r="W178" t="str">
            <v>SC</v>
          </cell>
        </row>
        <row r="179">
          <cell r="A179">
            <v>14411</v>
          </cell>
          <cell r="B179" t="str">
            <v/>
          </cell>
          <cell r="C179" t="str">
            <v>Mollelast el Fb 6/4 ep</v>
          </cell>
          <cell r="D179" t="str">
            <v>MOLLELAST bd gz ext 6/4cello</v>
          </cell>
          <cell r="E179" t="str">
            <v/>
          </cell>
          <cell r="F179" t="str">
            <v>35.01.06.03.1</v>
          </cell>
          <cell r="G179" t="str">
            <v>20</v>
          </cell>
          <cell r="H179" t="str">
            <v>ST</v>
          </cell>
          <cell r="I179" t="str">
            <v>SC</v>
          </cell>
          <cell r="J179">
            <v>20</v>
          </cell>
          <cell r="K179">
            <v>14.8</v>
          </cell>
          <cell r="L179">
            <v>1480</v>
          </cell>
          <cell r="M179" t="str">
            <v>CHF</v>
          </cell>
          <cell r="N179">
            <v>100</v>
          </cell>
          <cell r="O179" t="str">
            <v>SC</v>
          </cell>
          <cell r="P179">
            <v>1840</v>
          </cell>
          <cell r="Q179" t="str">
            <v>CHF</v>
          </cell>
          <cell r="R179">
            <v>100</v>
          </cell>
          <cell r="S179" t="str">
            <v>SC</v>
          </cell>
          <cell r="T179">
            <v>2300</v>
          </cell>
          <cell r="U179" t="str">
            <v>CHF</v>
          </cell>
          <cell r="V179">
            <v>100</v>
          </cell>
          <cell r="W179" t="str">
            <v>SC</v>
          </cell>
        </row>
        <row r="180">
          <cell r="A180">
            <v>14412</v>
          </cell>
          <cell r="B180" t="str">
            <v/>
          </cell>
          <cell r="C180" t="str">
            <v>Mollelast el Fb 8/4 ep</v>
          </cell>
          <cell r="D180" t="str">
            <v>MOLLELAST bd gz ext 8/4 cello</v>
          </cell>
          <cell r="E180" t="str">
            <v/>
          </cell>
          <cell r="F180" t="str">
            <v>35.01.06.05.1</v>
          </cell>
          <cell r="G180" t="str">
            <v>20</v>
          </cell>
          <cell r="H180" t="str">
            <v>ST</v>
          </cell>
          <cell r="I180" t="str">
            <v>SC</v>
          </cell>
          <cell r="J180">
            <v>20</v>
          </cell>
          <cell r="K180">
            <v>17.600000000000001</v>
          </cell>
          <cell r="L180">
            <v>1760</v>
          </cell>
          <cell r="M180" t="str">
            <v>CHF</v>
          </cell>
          <cell r="N180">
            <v>100</v>
          </cell>
          <cell r="O180" t="str">
            <v>SC</v>
          </cell>
          <cell r="P180">
            <v>2200</v>
          </cell>
          <cell r="Q180" t="str">
            <v>CHF</v>
          </cell>
          <cell r="R180">
            <v>100</v>
          </cell>
          <cell r="S180" t="str">
            <v>SC</v>
          </cell>
          <cell r="T180">
            <v>2740</v>
          </cell>
          <cell r="U180" t="str">
            <v>CHF</v>
          </cell>
          <cell r="V180">
            <v>100</v>
          </cell>
          <cell r="W180" t="str">
            <v>SC</v>
          </cell>
        </row>
        <row r="181">
          <cell r="A181">
            <v>14413</v>
          </cell>
          <cell r="B181" t="str">
            <v/>
          </cell>
          <cell r="C181" t="str">
            <v>Mollelast el Fb 10/4 ep</v>
          </cell>
          <cell r="D181" t="str">
            <v>MOLLELAST bd gz ext 10/4 cello</v>
          </cell>
          <cell r="E181" t="str">
            <v/>
          </cell>
          <cell r="F181" t="str">
            <v>35.01.06.05.1</v>
          </cell>
          <cell r="G181" t="str">
            <v>20</v>
          </cell>
          <cell r="H181" t="str">
            <v>ST</v>
          </cell>
          <cell r="I181" t="str">
            <v>SC</v>
          </cell>
          <cell r="J181">
            <v>20</v>
          </cell>
          <cell r="K181">
            <v>20.399999999999999</v>
          </cell>
          <cell r="L181">
            <v>2040</v>
          </cell>
          <cell r="M181" t="str">
            <v>CHF</v>
          </cell>
          <cell r="N181">
            <v>100</v>
          </cell>
          <cell r="O181" t="str">
            <v>SC</v>
          </cell>
          <cell r="P181">
            <v>2540</v>
          </cell>
          <cell r="Q181" t="str">
            <v>CHF</v>
          </cell>
          <cell r="R181">
            <v>100</v>
          </cell>
          <cell r="S181" t="str">
            <v>SC</v>
          </cell>
          <cell r="T181">
            <v>3180</v>
          </cell>
          <cell r="U181" t="str">
            <v>CHF</v>
          </cell>
          <cell r="V181">
            <v>100</v>
          </cell>
          <cell r="W181" t="str">
            <v>SC</v>
          </cell>
        </row>
        <row r="182">
          <cell r="A182">
            <v>14446</v>
          </cell>
          <cell r="B182" t="str">
            <v>203182</v>
          </cell>
          <cell r="C182" t="str">
            <v>Haftelast Koh Fb 6/20 ep</v>
          </cell>
          <cell r="D182" t="str">
            <v>Haftelast Koh Fb 6/20 ep</v>
          </cell>
          <cell r="E182" t="str">
            <v>3225432</v>
          </cell>
          <cell r="F182" t="str">
            <v>34.20.02.06.1</v>
          </cell>
          <cell r="G182" t="str">
            <v>50</v>
          </cell>
          <cell r="H182" t="str">
            <v>ST</v>
          </cell>
          <cell r="I182" t="str">
            <v/>
          </cell>
          <cell r="J182">
            <v>0</v>
          </cell>
          <cell r="K182">
            <v>6.55</v>
          </cell>
          <cell r="L182">
            <v>655</v>
          </cell>
          <cell r="M182" t="str">
            <v>CHF</v>
          </cell>
          <cell r="N182">
            <v>100</v>
          </cell>
          <cell r="O182" t="str">
            <v>ST</v>
          </cell>
          <cell r="P182">
            <v>861</v>
          </cell>
          <cell r="Q182" t="str">
            <v>CHF</v>
          </cell>
          <cell r="R182">
            <v>100</v>
          </cell>
          <cell r="S182" t="str">
            <v>ST</v>
          </cell>
          <cell r="T182">
            <v>995</v>
          </cell>
          <cell r="U182" t="str">
            <v>CHF</v>
          </cell>
          <cell r="V182">
            <v>100</v>
          </cell>
          <cell r="W182" t="str">
            <v>ST</v>
          </cell>
        </row>
        <row r="183">
          <cell r="A183">
            <v>14447</v>
          </cell>
          <cell r="B183" t="str">
            <v>203183</v>
          </cell>
          <cell r="C183" t="str">
            <v>Haftelast Koh Fb 8/20 ep</v>
          </cell>
          <cell r="D183" t="str">
            <v>Haftelast Koh Fb 8/20 ep</v>
          </cell>
          <cell r="E183" t="str">
            <v>3225449</v>
          </cell>
          <cell r="F183" t="str">
            <v>34.20.02.08.1</v>
          </cell>
          <cell r="G183" t="str">
            <v>50</v>
          </cell>
          <cell r="H183" t="str">
            <v>ST</v>
          </cell>
          <cell r="I183" t="str">
            <v/>
          </cell>
          <cell r="J183">
            <v>0</v>
          </cell>
          <cell r="K183">
            <v>10.199999999999999</v>
          </cell>
          <cell r="L183">
            <v>1020</v>
          </cell>
          <cell r="M183" t="str">
            <v>CHF</v>
          </cell>
          <cell r="N183">
            <v>100</v>
          </cell>
          <cell r="O183" t="str">
            <v>ST</v>
          </cell>
          <cell r="P183">
            <v>1338.75</v>
          </cell>
          <cell r="Q183" t="str">
            <v>CHF</v>
          </cell>
          <cell r="R183">
            <v>100</v>
          </cell>
          <cell r="S183" t="str">
            <v>ST</v>
          </cell>
          <cell r="T183">
            <v>1550</v>
          </cell>
          <cell r="U183" t="str">
            <v>CHF</v>
          </cell>
          <cell r="V183">
            <v>100</v>
          </cell>
          <cell r="W183" t="str">
            <v>ST</v>
          </cell>
        </row>
        <row r="184">
          <cell r="A184">
            <v>14448</v>
          </cell>
          <cell r="B184" t="str">
            <v>203184</v>
          </cell>
          <cell r="C184" t="str">
            <v>Haftelast Koh Fb 10/20 ep</v>
          </cell>
          <cell r="D184" t="str">
            <v>Haftelast Koh Fb 10/20 ep</v>
          </cell>
          <cell r="E184" t="str">
            <v>3225455</v>
          </cell>
          <cell r="F184" t="str">
            <v>34.20.02.10.1</v>
          </cell>
          <cell r="G184" t="str">
            <v>50</v>
          </cell>
          <cell r="H184" t="str">
            <v>ST</v>
          </cell>
          <cell r="I184" t="str">
            <v/>
          </cell>
          <cell r="J184">
            <v>0</v>
          </cell>
          <cell r="K184">
            <v>11.7</v>
          </cell>
          <cell r="L184">
            <v>1170</v>
          </cell>
          <cell r="M184" t="str">
            <v>CHF</v>
          </cell>
          <cell r="N184">
            <v>100</v>
          </cell>
          <cell r="O184" t="str">
            <v>ST</v>
          </cell>
          <cell r="P184">
            <v>1538.25</v>
          </cell>
          <cell r="Q184" t="str">
            <v>CHF</v>
          </cell>
          <cell r="R184">
            <v>100</v>
          </cell>
          <cell r="S184" t="str">
            <v>ST</v>
          </cell>
          <cell r="T184">
            <v>1760</v>
          </cell>
          <cell r="U184" t="str">
            <v>CHF</v>
          </cell>
          <cell r="V184">
            <v>100</v>
          </cell>
          <cell r="W184" t="str">
            <v>ST</v>
          </cell>
        </row>
        <row r="185">
          <cell r="A185">
            <v>12099</v>
          </cell>
          <cell r="B185" t="str">
            <v>202192</v>
          </cell>
          <cell r="C185" t="str">
            <v>Vliwasoft Schlitzk 7,5x7,5 50x2ste</v>
          </cell>
          <cell r="D185" t="str">
            <v>VLIWASOFT trachéo cp NT30 7,5x7,5 s/2 ST</v>
          </cell>
          <cell r="E185" t="str">
            <v>2627654</v>
          </cell>
          <cell r="F185" t="str">
            <v>35.01.01.02.1</v>
          </cell>
          <cell r="G185" t="str">
            <v>20</v>
          </cell>
          <cell r="H185" t="str">
            <v>ST</v>
          </cell>
          <cell r="I185" t="str">
            <v>SC</v>
          </cell>
          <cell r="J185">
            <v>100</v>
          </cell>
          <cell r="K185">
            <v>12.9</v>
          </cell>
          <cell r="L185">
            <v>1290</v>
          </cell>
          <cell r="M185" t="str">
            <v>CHF</v>
          </cell>
          <cell r="N185">
            <v>100</v>
          </cell>
          <cell r="O185" t="str">
            <v>SC</v>
          </cell>
          <cell r="P185">
            <v>1690.5</v>
          </cell>
          <cell r="Q185" t="str">
            <v>CHF</v>
          </cell>
          <cell r="R185">
            <v>100</v>
          </cell>
          <cell r="S185" t="str">
            <v>SC</v>
          </cell>
          <cell r="T185">
            <v>1930</v>
          </cell>
          <cell r="U185" t="str">
            <v>CHF</v>
          </cell>
          <cell r="V185">
            <v>100</v>
          </cell>
          <cell r="W185" t="str">
            <v>SC</v>
          </cell>
        </row>
        <row r="186">
          <cell r="A186">
            <v>12168</v>
          </cell>
          <cell r="B186" t="str">
            <v/>
          </cell>
          <cell r="C186" t="str">
            <v>Zs hgbl Lagen 20x20 3x5kg</v>
          </cell>
          <cell r="D186" t="str">
            <v>Zs hgbl Lagen 20x20 3x5kg</v>
          </cell>
          <cell r="E186" t="str">
            <v>5551650</v>
          </cell>
          <cell r="F186" t="str">
            <v/>
          </cell>
          <cell r="G186" t="str">
            <v>20</v>
          </cell>
          <cell r="H186" t="str">
            <v>KG</v>
          </cell>
          <cell r="I186" t="str">
            <v>TC</v>
          </cell>
          <cell r="J186">
            <v>15</v>
          </cell>
          <cell r="K186">
            <v>150</v>
          </cell>
          <cell r="L186">
            <v>15000</v>
          </cell>
          <cell r="M186" t="str">
            <v>CHF</v>
          </cell>
          <cell r="N186">
            <v>100</v>
          </cell>
          <cell r="O186" t="str">
            <v>TC</v>
          </cell>
          <cell r="P186">
            <v>18900</v>
          </cell>
          <cell r="Q186" t="str">
            <v>CHF</v>
          </cell>
          <cell r="R186">
            <v>100</v>
          </cell>
          <cell r="S186" t="str">
            <v>TC</v>
          </cell>
          <cell r="T186">
            <v>21000</v>
          </cell>
          <cell r="U186" t="str">
            <v>CHF</v>
          </cell>
          <cell r="V186">
            <v>100</v>
          </cell>
          <cell r="W186" t="str">
            <v>TC</v>
          </cell>
        </row>
        <row r="187">
          <cell r="A187">
            <v>12770</v>
          </cell>
          <cell r="B187" t="str">
            <v/>
          </cell>
          <cell r="C187" t="str">
            <v>Cellona Synwa 6/3 ste</v>
          </cell>
          <cell r="D187" t="str">
            <v>Cellona Synwa 6/3 ste</v>
          </cell>
          <cell r="E187" t="str">
            <v/>
          </cell>
          <cell r="F187" t="str">
            <v>17.30.05.10.1</v>
          </cell>
          <cell r="G187" t="str">
            <v>20</v>
          </cell>
          <cell r="H187" t="str">
            <v>ST</v>
          </cell>
          <cell r="I187" t="str">
            <v>SC</v>
          </cell>
          <cell r="J187">
            <v>8</v>
          </cell>
          <cell r="K187">
            <v>20</v>
          </cell>
          <cell r="L187">
            <v>2000</v>
          </cell>
          <cell r="M187" t="str">
            <v>CHF</v>
          </cell>
          <cell r="N187">
            <v>100</v>
          </cell>
          <cell r="O187" t="str">
            <v>SC</v>
          </cell>
          <cell r="P187">
            <v>2625</v>
          </cell>
          <cell r="Q187" t="str">
            <v>CHF</v>
          </cell>
          <cell r="R187">
            <v>100</v>
          </cell>
          <cell r="S187" t="str">
            <v>SC</v>
          </cell>
          <cell r="T187">
            <v>3000</v>
          </cell>
          <cell r="U187" t="str">
            <v>CHF</v>
          </cell>
          <cell r="V187">
            <v>100</v>
          </cell>
          <cell r="W187" t="str">
            <v>SC</v>
          </cell>
        </row>
        <row r="188">
          <cell r="A188">
            <v>12771</v>
          </cell>
          <cell r="B188" t="str">
            <v/>
          </cell>
          <cell r="C188" t="str">
            <v>Cellona Synwa 10/3 ste</v>
          </cell>
          <cell r="D188" t="str">
            <v>Cellona Synwa 10/3 ste</v>
          </cell>
          <cell r="E188" t="str">
            <v/>
          </cell>
          <cell r="F188" t="str">
            <v>17.30.05.12.1</v>
          </cell>
          <cell r="G188" t="str">
            <v>20</v>
          </cell>
          <cell r="H188" t="str">
            <v>ST</v>
          </cell>
          <cell r="I188" t="str">
            <v>SC</v>
          </cell>
          <cell r="J188">
            <v>8</v>
          </cell>
          <cell r="K188">
            <v>24</v>
          </cell>
          <cell r="L188">
            <v>2400</v>
          </cell>
          <cell r="M188" t="str">
            <v>CHF</v>
          </cell>
          <cell r="N188">
            <v>100</v>
          </cell>
          <cell r="O188" t="str">
            <v>SC</v>
          </cell>
          <cell r="P188">
            <v>3150</v>
          </cell>
          <cell r="Q188" t="str">
            <v>CHF</v>
          </cell>
          <cell r="R188">
            <v>100</v>
          </cell>
          <cell r="S188" t="str">
            <v>SC</v>
          </cell>
          <cell r="T188">
            <v>3600</v>
          </cell>
          <cell r="U188" t="str">
            <v>CHF</v>
          </cell>
          <cell r="V188">
            <v>100</v>
          </cell>
          <cell r="W188" t="str">
            <v>SC</v>
          </cell>
        </row>
        <row r="189">
          <cell r="A189">
            <v>12772</v>
          </cell>
          <cell r="B189" t="str">
            <v/>
          </cell>
          <cell r="C189" t="str">
            <v>Cellona Synwa 15/3 ste</v>
          </cell>
          <cell r="D189" t="str">
            <v>Cellona Synwa 15/3 ste</v>
          </cell>
          <cell r="E189" t="str">
            <v/>
          </cell>
          <cell r="F189" t="str">
            <v>17.30.05.13.1</v>
          </cell>
          <cell r="G189" t="str">
            <v>20</v>
          </cell>
          <cell r="H189" t="str">
            <v>ST</v>
          </cell>
          <cell r="I189" t="str">
            <v>SC</v>
          </cell>
          <cell r="J189">
            <v>5</v>
          </cell>
          <cell r="K189">
            <v>19.5</v>
          </cell>
          <cell r="L189">
            <v>1950</v>
          </cell>
          <cell r="M189" t="str">
            <v>CHF</v>
          </cell>
          <cell r="N189">
            <v>100</v>
          </cell>
          <cell r="O189" t="str">
            <v>SC</v>
          </cell>
          <cell r="P189">
            <v>2572.5</v>
          </cell>
          <cell r="Q189" t="str">
            <v>CHF</v>
          </cell>
          <cell r="R189">
            <v>100</v>
          </cell>
          <cell r="S189" t="str">
            <v>SC</v>
          </cell>
          <cell r="T189">
            <v>2950</v>
          </cell>
          <cell r="U189" t="str">
            <v>CHF</v>
          </cell>
          <cell r="V189">
            <v>100</v>
          </cell>
          <cell r="W189" t="str">
            <v>SC</v>
          </cell>
        </row>
        <row r="190">
          <cell r="A190">
            <v>12773</v>
          </cell>
          <cell r="B190" t="str">
            <v/>
          </cell>
          <cell r="C190" t="str">
            <v>Cellona Synwa 20/3 ste</v>
          </cell>
          <cell r="D190" t="str">
            <v>Cellona Synwa 20/3 ste</v>
          </cell>
          <cell r="E190" t="str">
            <v/>
          </cell>
          <cell r="F190" t="str">
            <v>17.30.05.13.1</v>
          </cell>
          <cell r="G190" t="str">
            <v>20</v>
          </cell>
          <cell r="H190" t="str">
            <v>ST</v>
          </cell>
          <cell r="I190" t="str">
            <v>SC</v>
          </cell>
          <cell r="J190">
            <v>4</v>
          </cell>
          <cell r="K190">
            <v>19.2</v>
          </cell>
          <cell r="L190">
            <v>1920</v>
          </cell>
          <cell r="M190" t="str">
            <v>CHF</v>
          </cell>
          <cell r="N190">
            <v>100</v>
          </cell>
          <cell r="O190" t="str">
            <v>SC</v>
          </cell>
          <cell r="P190">
            <v>2520</v>
          </cell>
          <cell r="Q190" t="str">
            <v>CHF</v>
          </cell>
          <cell r="R190">
            <v>100</v>
          </cell>
          <cell r="S190" t="str">
            <v>SC</v>
          </cell>
          <cell r="T190">
            <v>2900</v>
          </cell>
          <cell r="U190" t="str">
            <v>CHF</v>
          </cell>
          <cell r="V190">
            <v>100</v>
          </cell>
          <cell r="W190" t="str">
            <v>SC</v>
          </cell>
        </row>
        <row r="191">
          <cell r="A191">
            <v>12780</v>
          </cell>
          <cell r="B191" t="str">
            <v>200277</v>
          </cell>
          <cell r="C191" t="str">
            <v>SP PtuX Gr2 kl 10Stk</v>
          </cell>
          <cell r="D191" t="str">
            <v>Tamp dissecteurs T2 sac 10</v>
          </cell>
          <cell r="E191" t="str">
            <v/>
          </cell>
          <cell r="F191" t="str">
            <v/>
          </cell>
          <cell r="G191" t="str">
            <v>20</v>
          </cell>
          <cell r="H191" t="str">
            <v>PK</v>
          </cell>
          <cell r="I191" t="str">
            <v>SC</v>
          </cell>
          <cell r="J191">
            <v>40</v>
          </cell>
          <cell r="K191">
            <v>150</v>
          </cell>
          <cell r="L191">
            <v>15000</v>
          </cell>
          <cell r="M191" t="str">
            <v>CHF</v>
          </cell>
          <cell r="N191">
            <v>100</v>
          </cell>
          <cell r="O191" t="str">
            <v>SC</v>
          </cell>
          <cell r="P191">
            <v>19740</v>
          </cell>
          <cell r="Q191" t="str">
            <v>CHF</v>
          </cell>
          <cell r="R191">
            <v>100</v>
          </cell>
          <cell r="S191" t="str">
            <v>SC</v>
          </cell>
          <cell r="T191">
            <v>22800</v>
          </cell>
          <cell r="U191" t="str">
            <v>CHF</v>
          </cell>
          <cell r="V191">
            <v>100</v>
          </cell>
          <cell r="W191" t="str">
            <v>SC</v>
          </cell>
        </row>
        <row r="192">
          <cell r="A192">
            <v>12781</v>
          </cell>
          <cell r="B192" t="str">
            <v>200278</v>
          </cell>
          <cell r="C192" t="str">
            <v>SP PtuX Gr3 mittel 10Stk</v>
          </cell>
          <cell r="D192" t="str">
            <v>Tamp dissecteurs T3 sac 10</v>
          </cell>
          <cell r="E192" t="str">
            <v/>
          </cell>
          <cell r="F192" t="str">
            <v/>
          </cell>
          <cell r="G192" t="str">
            <v>20</v>
          </cell>
          <cell r="H192" t="str">
            <v>PK</v>
          </cell>
          <cell r="I192" t="str">
            <v>SC</v>
          </cell>
          <cell r="J192">
            <v>40</v>
          </cell>
          <cell r="K192">
            <v>152</v>
          </cell>
          <cell r="L192">
            <v>15200</v>
          </cell>
          <cell r="M192" t="str">
            <v>CHF</v>
          </cell>
          <cell r="N192">
            <v>100</v>
          </cell>
          <cell r="O192" t="str">
            <v>SC</v>
          </cell>
          <cell r="P192">
            <v>19950</v>
          </cell>
          <cell r="Q192" t="str">
            <v>CHF</v>
          </cell>
          <cell r="R192">
            <v>100</v>
          </cell>
          <cell r="S192" t="str">
            <v>SC</v>
          </cell>
          <cell r="T192">
            <v>23200</v>
          </cell>
          <cell r="U192" t="str">
            <v>CHF</v>
          </cell>
          <cell r="V192">
            <v>100</v>
          </cell>
          <cell r="W192" t="str">
            <v>SC</v>
          </cell>
        </row>
        <row r="193">
          <cell r="A193">
            <v>12782</v>
          </cell>
          <cell r="B193" t="str">
            <v>200279</v>
          </cell>
          <cell r="C193" t="str">
            <v>SP PtuX Gr4 gr 10Stk</v>
          </cell>
          <cell r="D193" t="str">
            <v>Tamp dissecteurs T4 sac 10</v>
          </cell>
          <cell r="E193" t="str">
            <v/>
          </cell>
          <cell r="F193" t="str">
            <v/>
          </cell>
          <cell r="G193" t="str">
            <v>20</v>
          </cell>
          <cell r="H193" t="str">
            <v>PK</v>
          </cell>
          <cell r="I193" t="str">
            <v>SC</v>
          </cell>
          <cell r="J193">
            <v>40</v>
          </cell>
          <cell r="K193">
            <v>160</v>
          </cell>
          <cell r="L193">
            <v>16000</v>
          </cell>
          <cell r="M193" t="str">
            <v>CHF</v>
          </cell>
          <cell r="N193">
            <v>100</v>
          </cell>
          <cell r="O193" t="str">
            <v>SC</v>
          </cell>
          <cell r="P193">
            <v>21000</v>
          </cell>
          <cell r="Q193" t="str">
            <v>CHF</v>
          </cell>
          <cell r="R193">
            <v>100</v>
          </cell>
          <cell r="S193" t="str">
            <v>SC</v>
          </cell>
          <cell r="T193">
            <v>24400</v>
          </cell>
          <cell r="U193" t="str">
            <v>CHF</v>
          </cell>
          <cell r="V193">
            <v>100</v>
          </cell>
          <cell r="W193" t="str">
            <v>SC</v>
          </cell>
        </row>
        <row r="194">
          <cell r="A194">
            <v>12783</v>
          </cell>
          <cell r="B194" t="str">
            <v/>
          </cell>
          <cell r="C194" t="str">
            <v>SP PtuX Gr2 kl 20Stk</v>
          </cell>
          <cell r="D194" t="str">
            <v>SP PtuX Gr2 kl 20Stk</v>
          </cell>
          <cell r="E194" t="str">
            <v/>
          </cell>
          <cell r="F194" t="str">
            <v/>
          </cell>
          <cell r="G194" t="str">
            <v>20</v>
          </cell>
          <cell r="H194" t="str">
            <v>PK</v>
          </cell>
          <cell r="I194" t="str">
            <v>SC</v>
          </cell>
          <cell r="J194">
            <v>40</v>
          </cell>
          <cell r="K194">
            <v>150</v>
          </cell>
          <cell r="L194">
            <v>15000</v>
          </cell>
          <cell r="M194" t="str">
            <v>CHF</v>
          </cell>
          <cell r="N194">
            <v>100</v>
          </cell>
          <cell r="O194" t="str">
            <v>SC</v>
          </cell>
          <cell r="P194">
            <v>19740</v>
          </cell>
          <cell r="Q194" t="str">
            <v>CHF</v>
          </cell>
          <cell r="R194">
            <v>100</v>
          </cell>
          <cell r="S194" t="str">
            <v>SC</v>
          </cell>
          <cell r="T194">
            <v>22800</v>
          </cell>
          <cell r="U194" t="str">
            <v>CHF</v>
          </cell>
          <cell r="V194">
            <v>100</v>
          </cell>
          <cell r="W194" t="str">
            <v>SC</v>
          </cell>
        </row>
        <row r="195">
          <cell r="A195">
            <v>12784</v>
          </cell>
          <cell r="B195" t="str">
            <v/>
          </cell>
          <cell r="C195" t="str">
            <v>SP PtuX Gr3 mittel 20Stk</v>
          </cell>
          <cell r="D195" t="str">
            <v>SP PtuX Gr3 mittel 20Stk</v>
          </cell>
          <cell r="E195" t="str">
            <v/>
          </cell>
          <cell r="F195" t="str">
            <v/>
          </cell>
          <cell r="G195" t="str">
            <v>20</v>
          </cell>
          <cell r="H195" t="str">
            <v>PK</v>
          </cell>
          <cell r="I195" t="str">
            <v>SC</v>
          </cell>
          <cell r="J195">
            <v>40</v>
          </cell>
          <cell r="K195">
            <v>152</v>
          </cell>
          <cell r="L195">
            <v>15200</v>
          </cell>
          <cell r="M195" t="str">
            <v>CHF</v>
          </cell>
          <cell r="N195">
            <v>100</v>
          </cell>
          <cell r="O195" t="str">
            <v>SC</v>
          </cell>
          <cell r="P195">
            <v>1950</v>
          </cell>
          <cell r="Q195" t="str">
            <v>CHF</v>
          </cell>
          <cell r="R195">
            <v>100</v>
          </cell>
          <cell r="S195" t="str">
            <v>SC</v>
          </cell>
          <cell r="T195">
            <v>23200</v>
          </cell>
          <cell r="U195" t="str">
            <v>CHF</v>
          </cell>
          <cell r="V195">
            <v>100</v>
          </cell>
          <cell r="W195" t="str">
            <v>SC</v>
          </cell>
        </row>
        <row r="196">
          <cell r="A196">
            <v>12785</v>
          </cell>
          <cell r="B196" t="str">
            <v/>
          </cell>
          <cell r="C196" t="str">
            <v>SP PtuX Gr4 gr 20Stk</v>
          </cell>
          <cell r="D196" t="str">
            <v>SP PtuX Gr4 gr 20Stk</v>
          </cell>
          <cell r="E196" t="str">
            <v/>
          </cell>
          <cell r="F196" t="str">
            <v/>
          </cell>
          <cell r="G196" t="str">
            <v>20</v>
          </cell>
          <cell r="H196" t="str">
            <v>PK</v>
          </cell>
          <cell r="I196" t="str">
            <v>SC</v>
          </cell>
          <cell r="J196">
            <v>40</v>
          </cell>
          <cell r="K196">
            <v>160</v>
          </cell>
          <cell r="L196">
            <v>16000</v>
          </cell>
          <cell r="M196" t="str">
            <v>CHF</v>
          </cell>
          <cell r="N196">
            <v>100</v>
          </cell>
          <cell r="O196" t="str">
            <v>SC</v>
          </cell>
          <cell r="P196">
            <v>21000</v>
          </cell>
          <cell r="Q196" t="str">
            <v>CHF</v>
          </cell>
          <cell r="R196">
            <v>100</v>
          </cell>
          <cell r="S196" t="str">
            <v>SC</v>
          </cell>
          <cell r="T196">
            <v>24400</v>
          </cell>
          <cell r="U196" t="str">
            <v>CHF</v>
          </cell>
          <cell r="V196">
            <v>100</v>
          </cell>
          <cell r="W196" t="str">
            <v>SC</v>
          </cell>
        </row>
        <row r="197">
          <cell r="A197">
            <v>12810</v>
          </cell>
          <cell r="B197" t="str">
            <v>203192</v>
          </cell>
          <cell r="C197" t="str">
            <v>Vliwin Universal-Saugk 10x10 25ste</v>
          </cell>
          <cell r="D197" t="str">
            <v>Vliwin Universal-Saugk 10x10 25ste</v>
          </cell>
          <cell r="E197" t="str">
            <v>3158641</v>
          </cell>
          <cell r="F197" t="str">
            <v>34.16.01.01.1</v>
          </cell>
          <cell r="G197" t="str">
            <v>50</v>
          </cell>
          <cell r="H197" t="str">
            <v>ST</v>
          </cell>
          <cell r="I197" t="str">
            <v>SC</v>
          </cell>
          <cell r="J197">
            <v>25</v>
          </cell>
          <cell r="K197">
            <v>11.2</v>
          </cell>
          <cell r="L197">
            <v>1120</v>
          </cell>
          <cell r="M197" t="str">
            <v>CHF</v>
          </cell>
          <cell r="N197">
            <v>100</v>
          </cell>
          <cell r="O197" t="str">
            <v>SC</v>
          </cell>
          <cell r="P197">
            <v>1470</v>
          </cell>
          <cell r="Q197" t="str">
            <v>CHF</v>
          </cell>
          <cell r="R197">
            <v>100</v>
          </cell>
          <cell r="S197" t="str">
            <v>SC</v>
          </cell>
          <cell r="T197">
            <v>1680</v>
          </cell>
          <cell r="U197" t="str">
            <v>CHF</v>
          </cell>
          <cell r="V197">
            <v>100</v>
          </cell>
          <cell r="W197" t="str">
            <v>SC</v>
          </cell>
        </row>
        <row r="198">
          <cell r="A198">
            <v>12811</v>
          </cell>
          <cell r="B198" t="str">
            <v>203193</v>
          </cell>
          <cell r="C198" t="str">
            <v>Vliwin Universal-Saugk 10x20 25ste</v>
          </cell>
          <cell r="D198" t="str">
            <v>Vliwin Universal-Saugk 10x20 25ste</v>
          </cell>
          <cell r="E198" t="str">
            <v>3158658</v>
          </cell>
          <cell r="F198" t="str">
            <v>34.16.01.02.1</v>
          </cell>
          <cell r="G198" t="str">
            <v>50</v>
          </cell>
          <cell r="H198" t="str">
            <v>ST</v>
          </cell>
          <cell r="I198" t="str">
            <v>SC</v>
          </cell>
          <cell r="J198">
            <v>25</v>
          </cell>
          <cell r="K198">
            <v>14.5</v>
          </cell>
          <cell r="L198">
            <v>1450</v>
          </cell>
          <cell r="M198" t="str">
            <v>CHF</v>
          </cell>
          <cell r="N198">
            <v>100</v>
          </cell>
          <cell r="O198" t="str">
            <v>SC</v>
          </cell>
          <cell r="P198">
            <v>1900.5</v>
          </cell>
          <cell r="Q198" t="str">
            <v>CHF</v>
          </cell>
          <cell r="R198">
            <v>100</v>
          </cell>
          <cell r="S198" t="str">
            <v>SC</v>
          </cell>
          <cell r="T198">
            <v>2175</v>
          </cell>
          <cell r="U198" t="str">
            <v>CHF</v>
          </cell>
          <cell r="V198">
            <v>100</v>
          </cell>
          <cell r="W198" t="str">
            <v>SC</v>
          </cell>
        </row>
        <row r="199">
          <cell r="A199">
            <v>12812</v>
          </cell>
          <cell r="B199" t="str">
            <v>203194</v>
          </cell>
          <cell r="C199" t="str">
            <v>Vliwin Universal-Saugk.20x20 25 ste</v>
          </cell>
          <cell r="D199" t="str">
            <v>Vliwin Universal-Saugk.20x20 25 ste</v>
          </cell>
          <cell r="E199" t="str">
            <v>3158670</v>
          </cell>
          <cell r="F199" t="str">
            <v>34.16.01.04.1</v>
          </cell>
          <cell r="G199" t="str">
            <v>50</v>
          </cell>
          <cell r="H199" t="str">
            <v>ST</v>
          </cell>
          <cell r="I199" t="str">
            <v>SC</v>
          </cell>
          <cell r="J199">
            <v>25</v>
          </cell>
          <cell r="K199">
            <v>18.3</v>
          </cell>
          <cell r="L199">
            <v>1830</v>
          </cell>
          <cell r="M199" t="str">
            <v>CHF</v>
          </cell>
          <cell r="N199">
            <v>100</v>
          </cell>
          <cell r="O199" t="str">
            <v>SC</v>
          </cell>
          <cell r="P199">
            <v>2404.5</v>
          </cell>
          <cell r="Q199" t="str">
            <v>CHF</v>
          </cell>
          <cell r="R199">
            <v>100</v>
          </cell>
          <cell r="S199" t="str">
            <v>SC</v>
          </cell>
          <cell r="T199">
            <v>2750</v>
          </cell>
          <cell r="U199" t="str">
            <v>CHF</v>
          </cell>
          <cell r="V199">
            <v>100</v>
          </cell>
          <cell r="W199" t="str">
            <v>SC</v>
          </cell>
        </row>
        <row r="200">
          <cell r="A200">
            <v>12813</v>
          </cell>
          <cell r="B200" t="str">
            <v>203195</v>
          </cell>
          <cell r="C200" t="str">
            <v>Vliwin Universal-Saugk.15x25 15 ste</v>
          </cell>
          <cell r="D200" t="str">
            <v>Vliwin Universal-Saugk.15x25 15 ste</v>
          </cell>
          <cell r="E200" t="str">
            <v>3158664</v>
          </cell>
          <cell r="F200" t="str">
            <v>34.16.01.03.1</v>
          </cell>
          <cell r="G200" t="str">
            <v>50</v>
          </cell>
          <cell r="H200" t="str">
            <v>ST</v>
          </cell>
          <cell r="I200" t="str">
            <v>SC</v>
          </cell>
          <cell r="J200">
            <v>15</v>
          </cell>
          <cell r="K200">
            <v>18.3</v>
          </cell>
          <cell r="L200">
            <v>1830</v>
          </cell>
          <cell r="M200" t="str">
            <v>CHF</v>
          </cell>
          <cell r="N200">
            <v>100</v>
          </cell>
          <cell r="O200" t="str">
            <v>SC</v>
          </cell>
          <cell r="P200">
            <v>2404.5</v>
          </cell>
          <cell r="Q200" t="str">
            <v>CHF</v>
          </cell>
          <cell r="R200">
            <v>100</v>
          </cell>
          <cell r="S200" t="str">
            <v>SC</v>
          </cell>
          <cell r="T200">
            <v>2750</v>
          </cell>
          <cell r="U200" t="str">
            <v>CHF</v>
          </cell>
          <cell r="V200">
            <v>100</v>
          </cell>
          <cell r="W200" t="str">
            <v>SC</v>
          </cell>
        </row>
        <row r="201">
          <cell r="A201">
            <v>12814</v>
          </cell>
          <cell r="B201" t="str">
            <v>203196</v>
          </cell>
          <cell r="C201" t="str">
            <v>Vliwin Universal-Saugk 20x40 12ste</v>
          </cell>
          <cell r="D201" t="str">
            <v>Vliwin Universal-Saugk 20x40 12ste</v>
          </cell>
          <cell r="E201" t="str">
            <v>3158730</v>
          </cell>
          <cell r="F201" t="str">
            <v>34.16.01.05.1</v>
          </cell>
          <cell r="G201" t="str">
            <v>50</v>
          </cell>
          <cell r="H201" t="str">
            <v>ST</v>
          </cell>
          <cell r="I201" t="str">
            <v>SC</v>
          </cell>
          <cell r="J201">
            <v>12</v>
          </cell>
          <cell r="K201">
            <v>23.5</v>
          </cell>
          <cell r="L201">
            <v>2350</v>
          </cell>
          <cell r="M201" t="str">
            <v>CHF</v>
          </cell>
          <cell r="N201">
            <v>100</v>
          </cell>
          <cell r="O201" t="str">
            <v>SC</v>
          </cell>
          <cell r="P201">
            <v>3087</v>
          </cell>
          <cell r="Q201" t="str">
            <v>CHF</v>
          </cell>
          <cell r="R201">
            <v>100</v>
          </cell>
          <cell r="S201" t="str">
            <v>SC</v>
          </cell>
          <cell r="T201">
            <v>3520</v>
          </cell>
          <cell r="U201" t="str">
            <v>CHF</v>
          </cell>
          <cell r="V201">
            <v>100</v>
          </cell>
          <cell r="W201" t="str">
            <v>SC</v>
          </cell>
        </row>
        <row r="202">
          <cell r="A202">
            <v>12815</v>
          </cell>
          <cell r="B202" t="str">
            <v>203197</v>
          </cell>
          <cell r="C202" t="str">
            <v>Vliwin Universal-Saugk 10x10 100Stk</v>
          </cell>
          <cell r="D202" t="str">
            <v>Vliwin Universal-Saugk 10x10 100Stk</v>
          </cell>
          <cell r="E202" t="str">
            <v>3158753</v>
          </cell>
          <cell r="F202" t="str">
            <v/>
          </cell>
          <cell r="G202" t="str">
            <v>50</v>
          </cell>
          <cell r="H202" t="str">
            <v>ST</v>
          </cell>
          <cell r="I202" t="str">
            <v>SC</v>
          </cell>
          <cell r="J202">
            <v>100</v>
          </cell>
          <cell r="K202">
            <v>24</v>
          </cell>
          <cell r="L202">
            <v>2400</v>
          </cell>
          <cell r="M202" t="str">
            <v>CHF</v>
          </cell>
          <cell r="N202">
            <v>100</v>
          </cell>
          <cell r="O202" t="str">
            <v>SC</v>
          </cell>
          <cell r="P202">
            <v>3150</v>
          </cell>
          <cell r="Q202" t="str">
            <v>CHF</v>
          </cell>
          <cell r="R202">
            <v>100</v>
          </cell>
          <cell r="S202" t="str">
            <v>SC</v>
          </cell>
          <cell r="T202">
            <v>3600</v>
          </cell>
          <cell r="U202" t="str">
            <v>CHF</v>
          </cell>
          <cell r="V202">
            <v>100</v>
          </cell>
          <cell r="W202" t="str">
            <v>SC</v>
          </cell>
        </row>
        <row r="203">
          <cell r="A203">
            <v>12816</v>
          </cell>
          <cell r="B203" t="str">
            <v>203198</v>
          </cell>
          <cell r="C203" t="str">
            <v>Vliwin Universal-Saugk 10x20 100Stk</v>
          </cell>
          <cell r="D203" t="str">
            <v>Vliwin Universal-Saugk 10x20 100Stk</v>
          </cell>
          <cell r="E203" t="str">
            <v>3158776</v>
          </cell>
          <cell r="F203" t="str">
            <v/>
          </cell>
          <cell r="G203" t="str">
            <v>50</v>
          </cell>
          <cell r="H203" t="str">
            <v>ST</v>
          </cell>
          <cell r="I203" t="str">
            <v>SC</v>
          </cell>
          <cell r="J203">
            <v>100</v>
          </cell>
          <cell r="K203">
            <v>31.9</v>
          </cell>
          <cell r="L203">
            <v>3190</v>
          </cell>
          <cell r="M203" t="str">
            <v>CHF</v>
          </cell>
          <cell r="N203">
            <v>100</v>
          </cell>
          <cell r="O203" t="str">
            <v>SC</v>
          </cell>
          <cell r="P203">
            <v>4189.5</v>
          </cell>
          <cell r="Q203" t="str">
            <v>CHF</v>
          </cell>
          <cell r="R203">
            <v>100</v>
          </cell>
          <cell r="S203" t="str">
            <v>SC</v>
          </cell>
          <cell r="T203">
            <v>4780</v>
          </cell>
          <cell r="U203" t="str">
            <v>CHF</v>
          </cell>
          <cell r="V203">
            <v>100</v>
          </cell>
          <cell r="W203" t="str">
            <v>SC</v>
          </cell>
        </row>
        <row r="204">
          <cell r="A204">
            <v>12817</v>
          </cell>
          <cell r="B204" t="str">
            <v>203200</v>
          </cell>
          <cell r="C204" t="str">
            <v>Vliwin Universal-Saugk 20x20 100Stk</v>
          </cell>
          <cell r="D204" t="str">
            <v>Vliwin Universal-Saugk 20x20 100Stk</v>
          </cell>
          <cell r="E204" t="str">
            <v>3158799</v>
          </cell>
          <cell r="F204" t="str">
            <v/>
          </cell>
          <cell r="G204" t="str">
            <v>50</v>
          </cell>
          <cell r="H204" t="str">
            <v>ST</v>
          </cell>
          <cell r="I204" t="str">
            <v>SC</v>
          </cell>
          <cell r="J204">
            <v>100</v>
          </cell>
          <cell r="K204">
            <v>46.85</v>
          </cell>
          <cell r="L204">
            <v>4685</v>
          </cell>
          <cell r="M204" t="str">
            <v>CHF</v>
          </cell>
          <cell r="N204">
            <v>100</v>
          </cell>
          <cell r="O204" t="str">
            <v>SC</v>
          </cell>
          <cell r="P204">
            <v>6153</v>
          </cell>
          <cell r="Q204" t="str">
            <v>CHF</v>
          </cell>
          <cell r="R204">
            <v>100</v>
          </cell>
          <cell r="S204" t="str">
            <v>SC</v>
          </cell>
          <cell r="T204">
            <v>7030</v>
          </cell>
          <cell r="U204" t="str">
            <v>CHF</v>
          </cell>
          <cell r="V204">
            <v>100</v>
          </cell>
          <cell r="W204" t="str">
            <v>SC</v>
          </cell>
        </row>
        <row r="205">
          <cell r="A205">
            <v>12818</v>
          </cell>
          <cell r="B205" t="str">
            <v>203199</v>
          </cell>
          <cell r="C205" t="str">
            <v>Vliwin Universal-Saugk 15x25 100Stk</v>
          </cell>
          <cell r="D205" t="str">
            <v>Vliwin Universal-Saugk 15x25 100Stk</v>
          </cell>
          <cell r="E205" t="str">
            <v>3158782</v>
          </cell>
          <cell r="F205" t="str">
            <v/>
          </cell>
          <cell r="G205" t="str">
            <v>50</v>
          </cell>
          <cell r="H205" t="str">
            <v>ST</v>
          </cell>
          <cell r="I205" t="str">
            <v>SC</v>
          </cell>
          <cell r="J205">
            <v>100</v>
          </cell>
          <cell r="K205">
            <v>37.700000000000003</v>
          </cell>
          <cell r="L205">
            <v>3770</v>
          </cell>
          <cell r="M205" t="str">
            <v>CHF</v>
          </cell>
          <cell r="N205">
            <v>100</v>
          </cell>
          <cell r="O205" t="str">
            <v>SC</v>
          </cell>
          <cell r="P205">
            <v>4074</v>
          </cell>
          <cell r="Q205" t="str">
            <v>CHF</v>
          </cell>
          <cell r="R205">
            <v>100</v>
          </cell>
          <cell r="S205" t="str">
            <v>SC</v>
          </cell>
          <cell r="T205">
            <v>5650</v>
          </cell>
          <cell r="U205" t="str">
            <v>CHF</v>
          </cell>
          <cell r="V205">
            <v>100</v>
          </cell>
          <cell r="W205" t="str">
            <v>SC</v>
          </cell>
        </row>
        <row r="206">
          <cell r="A206">
            <v>12819</v>
          </cell>
          <cell r="B206" t="str">
            <v>203201</v>
          </cell>
          <cell r="C206" t="str">
            <v>Vliwin Universal-Saugk 20x40 50Stk</v>
          </cell>
          <cell r="D206" t="str">
            <v>Vliwin Universal-Saugk 20x40 50Stk</v>
          </cell>
          <cell r="E206" t="str">
            <v>3158807</v>
          </cell>
          <cell r="F206" t="str">
            <v/>
          </cell>
          <cell r="G206" t="str">
            <v>50</v>
          </cell>
          <cell r="H206" t="str">
            <v>ST</v>
          </cell>
          <cell r="I206" t="str">
            <v>SC</v>
          </cell>
          <cell r="J206">
            <v>50</v>
          </cell>
          <cell r="K206">
            <v>41.25</v>
          </cell>
          <cell r="L206">
            <v>4125</v>
          </cell>
          <cell r="M206" t="str">
            <v>CHF</v>
          </cell>
          <cell r="N206">
            <v>100</v>
          </cell>
          <cell r="O206" t="str">
            <v>SC</v>
          </cell>
          <cell r="P206">
            <v>5412.75</v>
          </cell>
          <cell r="Q206" t="str">
            <v>CHF</v>
          </cell>
          <cell r="R206">
            <v>100</v>
          </cell>
          <cell r="S206" t="str">
            <v>SC</v>
          </cell>
          <cell r="T206">
            <v>6190</v>
          </cell>
          <cell r="U206" t="str">
            <v>CHF</v>
          </cell>
          <cell r="V206">
            <v>100</v>
          </cell>
          <cell r="W206" t="str">
            <v>SC</v>
          </cell>
        </row>
        <row r="207">
          <cell r="A207">
            <v>12921</v>
          </cell>
          <cell r="B207" t="str">
            <v>202499</v>
          </cell>
          <cell r="C207" t="str">
            <v>epX Wrist Control Hgo GrS re</v>
          </cell>
          <cell r="D207" t="str">
            <v>epX Wrist Control Hgo GrS re</v>
          </cell>
          <cell r="E207" t="str">
            <v>2912509</v>
          </cell>
          <cell r="F207" t="str">
            <v>05.07.03.00.1</v>
          </cell>
          <cell r="G207" t="str">
            <v>39</v>
          </cell>
          <cell r="H207" t="str">
            <v>ST</v>
          </cell>
          <cell r="I207" t="str">
            <v/>
          </cell>
          <cell r="J207">
            <v>0</v>
          </cell>
          <cell r="K207">
            <v>49.5</v>
          </cell>
          <cell r="L207">
            <v>4950</v>
          </cell>
          <cell r="M207" t="str">
            <v>CHF</v>
          </cell>
          <cell r="N207">
            <v>100</v>
          </cell>
          <cell r="O207" t="str">
            <v>ST</v>
          </cell>
          <cell r="P207">
            <v>6825</v>
          </cell>
          <cell r="Q207" t="str">
            <v>CHF</v>
          </cell>
          <cell r="R207">
            <v>100</v>
          </cell>
          <cell r="S207" t="str">
            <v>ST</v>
          </cell>
          <cell r="T207">
            <v>9000</v>
          </cell>
          <cell r="U207" t="str">
            <v>CHF</v>
          </cell>
          <cell r="V207">
            <v>100</v>
          </cell>
          <cell r="W207" t="str">
            <v>ST</v>
          </cell>
        </row>
        <row r="208">
          <cell r="A208">
            <v>12922</v>
          </cell>
          <cell r="B208" t="str">
            <v>202491</v>
          </cell>
          <cell r="C208" t="str">
            <v>epX Wrist Control Hgo GrS li</v>
          </cell>
          <cell r="D208" t="str">
            <v>epX Wrist Control Hgo GrS li</v>
          </cell>
          <cell r="E208" t="str">
            <v>2912538</v>
          </cell>
          <cell r="F208" t="str">
            <v>05.07.03.00.1</v>
          </cell>
          <cell r="G208" t="str">
            <v>39</v>
          </cell>
          <cell r="H208" t="str">
            <v>ST</v>
          </cell>
          <cell r="I208" t="str">
            <v/>
          </cell>
          <cell r="J208">
            <v>0</v>
          </cell>
          <cell r="K208">
            <v>49.5</v>
          </cell>
          <cell r="L208">
            <v>4950</v>
          </cell>
          <cell r="M208" t="str">
            <v>CHF</v>
          </cell>
          <cell r="N208">
            <v>100</v>
          </cell>
          <cell r="O208" t="str">
            <v>ST</v>
          </cell>
          <cell r="P208">
            <v>6825</v>
          </cell>
          <cell r="Q208" t="str">
            <v>CHF</v>
          </cell>
          <cell r="R208">
            <v>100</v>
          </cell>
          <cell r="S208" t="str">
            <v>ST</v>
          </cell>
          <cell r="T208">
            <v>9000</v>
          </cell>
          <cell r="U208" t="str">
            <v>CHF</v>
          </cell>
          <cell r="V208">
            <v>100</v>
          </cell>
          <cell r="W208" t="str">
            <v>ST</v>
          </cell>
        </row>
        <row r="209">
          <cell r="A209">
            <v>12923</v>
          </cell>
          <cell r="B209" t="str">
            <v>202500</v>
          </cell>
          <cell r="C209" t="str">
            <v>epX Wrist Control Hgo GrM re</v>
          </cell>
          <cell r="D209" t="str">
            <v>epX Wrist Control Hgo GrM re</v>
          </cell>
          <cell r="E209" t="str">
            <v>2912515</v>
          </cell>
          <cell r="F209" t="str">
            <v>05.07.03.00.1</v>
          </cell>
          <cell r="G209" t="str">
            <v>39</v>
          </cell>
          <cell r="H209" t="str">
            <v>ST</v>
          </cell>
          <cell r="I209" t="str">
            <v/>
          </cell>
          <cell r="J209">
            <v>0</v>
          </cell>
          <cell r="K209">
            <v>49.5</v>
          </cell>
          <cell r="L209">
            <v>4950</v>
          </cell>
          <cell r="M209" t="str">
            <v>CHF</v>
          </cell>
          <cell r="N209">
            <v>100</v>
          </cell>
          <cell r="O209" t="str">
            <v>ST</v>
          </cell>
          <cell r="P209">
            <v>6825</v>
          </cell>
          <cell r="Q209" t="str">
            <v>CHF</v>
          </cell>
          <cell r="R209">
            <v>100</v>
          </cell>
          <cell r="S209" t="str">
            <v>ST</v>
          </cell>
          <cell r="T209">
            <v>9000</v>
          </cell>
          <cell r="U209" t="str">
            <v>CHF</v>
          </cell>
          <cell r="V209">
            <v>100</v>
          </cell>
          <cell r="W209" t="str">
            <v>ST</v>
          </cell>
        </row>
        <row r="210">
          <cell r="A210">
            <v>12924</v>
          </cell>
          <cell r="B210" t="str">
            <v>202492</v>
          </cell>
          <cell r="C210" t="str">
            <v>epX Wrist Control Hgo GrM li</v>
          </cell>
          <cell r="D210" t="str">
            <v>epX Wrist Control Hgo GrM li</v>
          </cell>
          <cell r="E210" t="str">
            <v>2912544</v>
          </cell>
          <cell r="F210" t="str">
            <v>05.07.03.00.1</v>
          </cell>
          <cell r="G210" t="str">
            <v>39</v>
          </cell>
          <cell r="H210" t="str">
            <v>ST</v>
          </cell>
          <cell r="I210" t="str">
            <v/>
          </cell>
          <cell r="J210">
            <v>0</v>
          </cell>
          <cell r="K210">
            <v>49.5</v>
          </cell>
          <cell r="L210">
            <v>4950</v>
          </cell>
          <cell r="M210" t="str">
            <v>CHF</v>
          </cell>
          <cell r="N210">
            <v>100</v>
          </cell>
          <cell r="O210" t="str">
            <v>ST</v>
          </cell>
          <cell r="P210">
            <v>6825</v>
          </cell>
          <cell r="Q210" t="str">
            <v>CHF</v>
          </cell>
          <cell r="R210">
            <v>100</v>
          </cell>
          <cell r="S210" t="str">
            <v>ST</v>
          </cell>
          <cell r="T210">
            <v>9000</v>
          </cell>
          <cell r="U210" t="str">
            <v>CHF</v>
          </cell>
          <cell r="V210">
            <v>100</v>
          </cell>
          <cell r="W210" t="str">
            <v>ST</v>
          </cell>
        </row>
        <row r="211">
          <cell r="A211">
            <v>12925</v>
          </cell>
          <cell r="B211" t="str">
            <v>202501</v>
          </cell>
          <cell r="C211" t="str">
            <v>epX Wrist Control Hgo GrL re</v>
          </cell>
          <cell r="D211" t="str">
            <v>epX Wrist Control Hgo GrL re</v>
          </cell>
          <cell r="E211" t="str">
            <v>2912521</v>
          </cell>
          <cell r="F211" t="str">
            <v>05.07.03.00.1</v>
          </cell>
          <cell r="G211" t="str">
            <v>39</v>
          </cell>
          <cell r="H211" t="str">
            <v>ST</v>
          </cell>
          <cell r="I211" t="str">
            <v/>
          </cell>
          <cell r="J211">
            <v>0</v>
          </cell>
          <cell r="K211">
            <v>49.5</v>
          </cell>
          <cell r="L211">
            <v>4950</v>
          </cell>
          <cell r="M211" t="str">
            <v>CHF</v>
          </cell>
          <cell r="N211">
            <v>100</v>
          </cell>
          <cell r="O211" t="str">
            <v>ST</v>
          </cell>
          <cell r="P211">
            <v>6825</v>
          </cell>
          <cell r="Q211" t="str">
            <v>CHF</v>
          </cell>
          <cell r="R211">
            <v>100</v>
          </cell>
          <cell r="S211" t="str">
            <v>ST</v>
          </cell>
          <cell r="T211">
            <v>9000</v>
          </cell>
          <cell r="U211" t="str">
            <v>CHF</v>
          </cell>
          <cell r="V211">
            <v>100</v>
          </cell>
          <cell r="W211" t="str">
            <v>ST</v>
          </cell>
        </row>
        <row r="212">
          <cell r="A212">
            <v>12926</v>
          </cell>
          <cell r="B212" t="str">
            <v>202493</v>
          </cell>
          <cell r="C212" t="str">
            <v>epX Wrist Control Hgo GrL li</v>
          </cell>
          <cell r="D212" t="str">
            <v>epX Wrist Control Hgo GrL li</v>
          </cell>
          <cell r="E212" t="str">
            <v>2912550</v>
          </cell>
          <cell r="F212" t="str">
            <v>05.07.03.00.1</v>
          </cell>
          <cell r="G212" t="str">
            <v>39</v>
          </cell>
          <cell r="H212" t="str">
            <v>ST</v>
          </cell>
          <cell r="I212" t="str">
            <v/>
          </cell>
          <cell r="J212">
            <v>0</v>
          </cell>
          <cell r="K212">
            <v>49.5</v>
          </cell>
          <cell r="L212">
            <v>4950</v>
          </cell>
          <cell r="M212" t="str">
            <v>CHF</v>
          </cell>
          <cell r="N212">
            <v>100</v>
          </cell>
          <cell r="O212" t="str">
            <v>ST</v>
          </cell>
          <cell r="P212">
            <v>6825</v>
          </cell>
          <cell r="Q212" t="str">
            <v>CHF</v>
          </cell>
          <cell r="R212">
            <v>100</v>
          </cell>
          <cell r="S212" t="str">
            <v>ST</v>
          </cell>
          <cell r="T212">
            <v>9000</v>
          </cell>
          <cell r="U212" t="str">
            <v>CHF</v>
          </cell>
          <cell r="V212">
            <v>100</v>
          </cell>
          <cell r="W212" t="str">
            <v>ST</v>
          </cell>
        </row>
        <row r="213">
          <cell r="A213">
            <v>12927</v>
          </cell>
          <cell r="B213" t="str">
            <v/>
          </cell>
          <cell r="C213" t="str">
            <v>Sempermed Synt. IR OP-Hs pf ib Gr8 ste</v>
          </cell>
          <cell r="D213" t="str">
            <v>GT synth Sempermed Syntegra IR PF 8</v>
          </cell>
          <cell r="E213" t="str">
            <v/>
          </cell>
          <cell r="F213" t="str">
            <v/>
          </cell>
          <cell r="G213" t="str">
            <v>50</v>
          </cell>
          <cell r="H213" t="str">
            <v>P</v>
          </cell>
          <cell r="I213" t="str">
            <v>SC</v>
          </cell>
          <cell r="J213">
            <v>40</v>
          </cell>
          <cell r="K213" t="e">
            <v>#DIV/0!</v>
          </cell>
          <cell r="L213">
            <v>0</v>
          </cell>
          <cell r="M213" t="str">
            <v/>
          </cell>
          <cell r="N213">
            <v>0</v>
          </cell>
          <cell r="O213" t="str">
            <v/>
          </cell>
          <cell r="P213">
            <v>0</v>
          </cell>
          <cell r="Q213" t="str">
            <v/>
          </cell>
          <cell r="R213">
            <v>0</v>
          </cell>
          <cell r="S213" t="str">
            <v/>
          </cell>
          <cell r="T213">
            <v>0</v>
          </cell>
          <cell r="U213" t="str">
            <v/>
          </cell>
          <cell r="V213">
            <v>0</v>
          </cell>
          <cell r="W213" t="str">
            <v/>
          </cell>
        </row>
        <row r="214">
          <cell r="A214">
            <v>12944</v>
          </cell>
          <cell r="B214" t="str">
            <v/>
          </cell>
          <cell r="C214" t="str">
            <v>Sempermed Synt. IR OP-Hs pf ib Gr7,5 ste</v>
          </cell>
          <cell r="D214" t="str">
            <v>GT synth Sempermed Syntegra IR PF 7,5</v>
          </cell>
          <cell r="E214" t="str">
            <v/>
          </cell>
          <cell r="F214" t="str">
            <v/>
          </cell>
          <cell r="G214" t="str">
            <v>50</v>
          </cell>
          <cell r="H214" t="str">
            <v>P</v>
          </cell>
          <cell r="I214" t="str">
            <v>SC</v>
          </cell>
          <cell r="J214">
            <v>40</v>
          </cell>
          <cell r="K214" t="e">
            <v>#DIV/0!</v>
          </cell>
          <cell r="L214">
            <v>0</v>
          </cell>
          <cell r="M214" t="str">
            <v/>
          </cell>
          <cell r="N214">
            <v>0</v>
          </cell>
          <cell r="O214" t="str">
            <v/>
          </cell>
          <cell r="P214">
            <v>0</v>
          </cell>
          <cell r="Q214" t="str">
            <v/>
          </cell>
          <cell r="R214">
            <v>0</v>
          </cell>
          <cell r="S214" t="str">
            <v/>
          </cell>
          <cell r="T214">
            <v>0</v>
          </cell>
          <cell r="U214" t="str">
            <v/>
          </cell>
          <cell r="V214">
            <v>0</v>
          </cell>
          <cell r="W214" t="str">
            <v/>
          </cell>
        </row>
        <row r="215">
          <cell r="A215">
            <v>12945</v>
          </cell>
          <cell r="B215" t="str">
            <v/>
          </cell>
          <cell r="C215" t="str">
            <v>Sempermed Synt. IR OP-Hs pf ib Gr7 ste</v>
          </cell>
          <cell r="D215" t="str">
            <v>GT synth Sempermed Syntegra IR PF 7</v>
          </cell>
          <cell r="E215" t="str">
            <v/>
          </cell>
          <cell r="F215" t="str">
            <v/>
          </cell>
          <cell r="G215" t="str">
            <v>50</v>
          </cell>
          <cell r="H215" t="str">
            <v>P</v>
          </cell>
          <cell r="I215" t="str">
            <v>SC</v>
          </cell>
          <cell r="J215">
            <v>40</v>
          </cell>
          <cell r="K215" t="e">
            <v>#DIV/0!</v>
          </cell>
          <cell r="L215">
            <v>0</v>
          </cell>
          <cell r="M215" t="str">
            <v/>
          </cell>
          <cell r="N215">
            <v>0</v>
          </cell>
          <cell r="O215" t="str">
            <v/>
          </cell>
          <cell r="P215">
            <v>0</v>
          </cell>
          <cell r="Q215" t="str">
            <v/>
          </cell>
          <cell r="R215">
            <v>0</v>
          </cell>
          <cell r="S215" t="str">
            <v/>
          </cell>
          <cell r="T215">
            <v>0</v>
          </cell>
          <cell r="U215" t="str">
            <v/>
          </cell>
          <cell r="V215">
            <v>0</v>
          </cell>
          <cell r="W215" t="str">
            <v/>
          </cell>
        </row>
        <row r="216">
          <cell r="A216">
            <v>16471</v>
          </cell>
          <cell r="B216" t="str">
            <v>202326</v>
          </cell>
          <cell r="C216" t="str">
            <v>Cellona Shoe GrP (25-30)</v>
          </cell>
          <cell r="D216" t="str">
            <v>Cellona Shoe GrP (25-30)</v>
          </cell>
          <cell r="E216" t="str">
            <v>2756340</v>
          </cell>
          <cell r="F216" t="str">
            <v/>
          </cell>
          <cell r="G216" t="str">
            <v>20</v>
          </cell>
          <cell r="H216" t="str">
            <v>ST</v>
          </cell>
          <cell r="I216" t="str">
            <v/>
          </cell>
          <cell r="J216">
            <v>0</v>
          </cell>
          <cell r="K216">
            <v>30</v>
          </cell>
          <cell r="L216">
            <v>3000</v>
          </cell>
          <cell r="M216" t="str">
            <v>CHF</v>
          </cell>
          <cell r="N216">
            <v>100</v>
          </cell>
          <cell r="O216" t="str">
            <v>ST</v>
          </cell>
          <cell r="P216">
            <v>3937.5</v>
          </cell>
          <cell r="Q216" t="str">
            <v>CHF</v>
          </cell>
          <cell r="R216">
            <v>100</v>
          </cell>
          <cell r="S216" t="str">
            <v>ST</v>
          </cell>
          <cell r="T216">
            <v>4500</v>
          </cell>
          <cell r="U216" t="str">
            <v>CHF</v>
          </cell>
          <cell r="V216">
            <v>100</v>
          </cell>
          <cell r="W216" t="str">
            <v>ST</v>
          </cell>
        </row>
        <row r="217">
          <cell r="A217">
            <v>16472</v>
          </cell>
          <cell r="B217" t="str">
            <v>202327</v>
          </cell>
          <cell r="C217" t="str">
            <v>Cellona Shoe GrXS (31-34)</v>
          </cell>
          <cell r="D217" t="str">
            <v>Cellona Shoe GrXS (31-34)</v>
          </cell>
          <cell r="E217" t="str">
            <v>2756363</v>
          </cell>
          <cell r="F217" t="str">
            <v/>
          </cell>
          <cell r="G217" t="str">
            <v>20</v>
          </cell>
          <cell r="H217" t="str">
            <v>ST</v>
          </cell>
          <cell r="I217" t="str">
            <v/>
          </cell>
          <cell r="J217">
            <v>0</v>
          </cell>
          <cell r="K217">
            <v>30</v>
          </cell>
          <cell r="L217">
            <v>3000</v>
          </cell>
          <cell r="M217" t="str">
            <v>CHF</v>
          </cell>
          <cell r="N217">
            <v>100</v>
          </cell>
          <cell r="O217" t="str">
            <v>ST</v>
          </cell>
          <cell r="P217">
            <v>3937.5</v>
          </cell>
          <cell r="Q217" t="str">
            <v>CHF</v>
          </cell>
          <cell r="R217">
            <v>100</v>
          </cell>
          <cell r="S217" t="str">
            <v>ST</v>
          </cell>
          <cell r="T217">
            <v>4500</v>
          </cell>
          <cell r="U217" t="str">
            <v>CHF</v>
          </cell>
          <cell r="V217">
            <v>100</v>
          </cell>
          <cell r="W217" t="str">
            <v>ST</v>
          </cell>
        </row>
        <row r="218">
          <cell r="A218">
            <v>16473</v>
          </cell>
          <cell r="B218" t="str">
            <v>202328</v>
          </cell>
          <cell r="C218" t="str">
            <v>Cellona Shoe GrS (35-38)</v>
          </cell>
          <cell r="D218" t="str">
            <v>Cellona Shoe GrS (35-38)</v>
          </cell>
          <cell r="E218" t="str">
            <v>2756386</v>
          </cell>
          <cell r="F218" t="str">
            <v/>
          </cell>
          <cell r="G218" t="str">
            <v>20</v>
          </cell>
          <cell r="H218" t="str">
            <v>ST</v>
          </cell>
          <cell r="I218" t="str">
            <v/>
          </cell>
          <cell r="J218">
            <v>0</v>
          </cell>
          <cell r="K218">
            <v>30</v>
          </cell>
          <cell r="L218">
            <v>3000</v>
          </cell>
          <cell r="M218" t="str">
            <v>CHF</v>
          </cell>
          <cell r="N218">
            <v>100</v>
          </cell>
          <cell r="O218" t="str">
            <v>ST</v>
          </cell>
          <cell r="P218">
            <v>3937.5</v>
          </cell>
          <cell r="Q218" t="str">
            <v>CHF</v>
          </cell>
          <cell r="R218">
            <v>100</v>
          </cell>
          <cell r="S218" t="str">
            <v>ST</v>
          </cell>
          <cell r="T218">
            <v>4500</v>
          </cell>
          <cell r="U218" t="str">
            <v>CHF</v>
          </cell>
          <cell r="V218">
            <v>100</v>
          </cell>
          <cell r="W218" t="str">
            <v>ST</v>
          </cell>
        </row>
        <row r="219">
          <cell r="A219">
            <v>16474</v>
          </cell>
          <cell r="B219" t="str">
            <v>202329</v>
          </cell>
          <cell r="C219" t="str">
            <v>Cellona Shoe GrM (39-41)</v>
          </cell>
          <cell r="D219" t="str">
            <v>Cellona Shoe GrM (39-41)</v>
          </cell>
          <cell r="E219" t="str">
            <v>2756392</v>
          </cell>
          <cell r="F219" t="str">
            <v/>
          </cell>
          <cell r="G219" t="str">
            <v>20</v>
          </cell>
          <cell r="H219" t="str">
            <v>ST</v>
          </cell>
          <cell r="I219" t="str">
            <v/>
          </cell>
          <cell r="J219">
            <v>0</v>
          </cell>
          <cell r="K219">
            <v>30</v>
          </cell>
          <cell r="L219">
            <v>3000</v>
          </cell>
          <cell r="M219" t="str">
            <v>CHF</v>
          </cell>
          <cell r="N219">
            <v>100</v>
          </cell>
          <cell r="O219" t="str">
            <v>ST</v>
          </cell>
          <cell r="P219">
            <v>3937.5</v>
          </cell>
          <cell r="Q219" t="str">
            <v>CHF</v>
          </cell>
          <cell r="R219">
            <v>100</v>
          </cell>
          <cell r="S219" t="str">
            <v>ST</v>
          </cell>
          <cell r="T219">
            <v>4500</v>
          </cell>
          <cell r="U219" t="str">
            <v>CHF</v>
          </cell>
          <cell r="V219">
            <v>100</v>
          </cell>
          <cell r="W219" t="str">
            <v>ST</v>
          </cell>
        </row>
        <row r="220">
          <cell r="A220">
            <v>16475</v>
          </cell>
          <cell r="B220" t="str">
            <v>202330</v>
          </cell>
          <cell r="C220" t="str">
            <v>Cellona Shoe GrL (42-43)</v>
          </cell>
          <cell r="D220" t="str">
            <v>Cellona Shoe GrL (42-43)</v>
          </cell>
          <cell r="E220" t="str">
            <v>2756417</v>
          </cell>
          <cell r="F220" t="str">
            <v/>
          </cell>
          <cell r="G220" t="str">
            <v>20</v>
          </cell>
          <cell r="H220" t="str">
            <v>ST</v>
          </cell>
          <cell r="I220" t="str">
            <v/>
          </cell>
          <cell r="J220">
            <v>0</v>
          </cell>
          <cell r="K220">
            <v>30</v>
          </cell>
          <cell r="L220">
            <v>3000</v>
          </cell>
          <cell r="M220" t="str">
            <v>CHF</v>
          </cell>
          <cell r="N220">
            <v>100</v>
          </cell>
          <cell r="O220" t="str">
            <v>ST</v>
          </cell>
          <cell r="P220">
            <v>3937.5</v>
          </cell>
          <cell r="Q220" t="str">
            <v>CHF</v>
          </cell>
          <cell r="R220">
            <v>100</v>
          </cell>
          <cell r="S220" t="str">
            <v>ST</v>
          </cell>
          <cell r="T220">
            <v>4500</v>
          </cell>
          <cell r="U220" t="str">
            <v>CHF</v>
          </cell>
          <cell r="V220">
            <v>100</v>
          </cell>
          <cell r="W220" t="str">
            <v>ST</v>
          </cell>
        </row>
        <row r="221">
          <cell r="A221">
            <v>16476</v>
          </cell>
          <cell r="B221" t="str">
            <v>202331</v>
          </cell>
          <cell r="C221" t="str">
            <v>Cellona Shoe GrXL (44-47)</v>
          </cell>
          <cell r="D221" t="str">
            <v>Cellona Shoe GrXL (44-47)</v>
          </cell>
          <cell r="E221" t="str">
            <v>2756446</v>
          </cell>
          <cell r="F221" t="str">
            <v/>
          </cell>
          <cell r="G221" t="str">
            <v>20</v>
          </cell>
          <cell r="H221" t="str">
            <v>ST</v>
          </cell>
          <cell r="I221" t="str">
            <v/>
          </cell>
          <cell r="J221">
            <v>0</v>
          </cell>
          <cell r="K221">
            <v>30</v>
          </cell>
          <cell r="L221">
            <v>3000</v>
          </cell>
          <cell r="M221" t="str">
            <v>CHF</v>
          </cell>
          <cell r="N221">
            <v>100</v>
          </cell>
          <cell r="O221" t="str">
            <v>ST</v>
          </cell>
          <cell r="P221">
            <v>3937.5</v>
          </cell>
          <cell r="Q221" t="str">
            <v>CHF</v>
          </cell>
          <cell r="R221">
            <v>100</v>
          </cell>
          <cell r="S221" t="str">
            <v>ST</v>
          </cell>
          <cell r="T221">
            <v>4500</v>
          </cell>
          <cell r="U221" t="str">
            <v>CHF</v>
          </cell>
          <cell r="V221">
            <v>100</v>
          </cell>
          <cell r="W221" t="str">
            <v>ST</v>
          </cell>
        </row>
        <row r="222">
          <cell r="A222">
            <v>13375</v>
          </cell>
          <cell r="B222" t="str">
            <v>203749</v>
          </cell>
          <cell r="C222" t="str">
            <v>Cellacare Lumbal M Rückenb Männer Gr3</v>
          </cell>
          <cell r="D222" t="str">
            <v>Cellacare Lumbal M Rückenb Männer Gr3</v>
          </cell>
          <cell r="E222" t="str">
            <v>3710995</v>
          </cell>
          <cell r="F222" t="str">
            <v>05.14.04.00.1</v>
          </cell>
          <cell r="G222" t="str">
            <v>40</v>
          </cell>
          <cell r="H222" t="str">
            <v>ST</v>
          </cell>
          <cell r="I222" t="str">
            <v/>
          </cell>
          <cell r="J222">
            <v>0</v>
          </cell>
          <cell r="K222">
            <v>135</v>
          </cell>
          <cell r="L222">
            <v>135</v>
          </cell>
          <cell r="M222" t="str">
            <v>CHF</v>
          </cell>
          <cell r="N222">
            <v>1</v>
          </cell>
          <cell r="O222" t="str">
            <v>ST</v>
          </cell>
          <cell r="P222">
            <v>178.5</v>
          </cell>
          <cell r="Q222" t="str">
            <v>CHF</v>
          </cell>
          <cell r="R222">
            <v>1</v>
          </cell>
          <cell r="S222" t="str">
            <v>ST</v>
          </cell>
          <cell r="T222">
            <v>230</v>
          </cell>
          <cell r="U222" t="str">
            <v>CHF</v>
          </cell>
          <cell r="V222">
            <v>1</v>
          </cell>
          <cell r="W222" t="str">
            <v>ST</v>
          </cell>
        </row>
        <row r="223">
          <cell r="A223">
            <v>13376</v>
          </cell>
          <cell r="B223" t="str">
            <v>203750</v>
          </cell>
          <cell r="C223" t="str">
            <v>Cellacare Lumbal M Rückenb Männer Gr4</v>
          </cell>
          <cell r="D223" t="str">
            <v>Cellacare Lumbal M Rückenb Männer Gr4</v>
          </cell>
          <cell r="E223" t="str">
            <v>3711003</v>
          </cell>
          <cell r="F223" t="str">
            <v>05.14.04.00.1</v>
          </cell>
          <cell r="G223" t="str">
            <v>40</v>
          </cell>
          <cell r="H223" t="str">
            <v>ST</v>
          </cell>
          <cell r="I223" t="str">
            <v/>
          </cell>
          <cell r="J223">
            <v>0</v>
          </cell>
          <cell r="K223">
            <v>135</v>
          </cell>
          <cell r="L223">
            <v>135</v>
          </cell>
          <cell r="M223" t="str">
            <v>CHF</v>
          </cell>
          <cell r="N223">
            <v>1</v>
          </cell>
          <cell r="O223" t="str">
            <v>ST</v>
          </cell>
          <cell r="P223">
            <v>178.5</v>
          </cell>
          <cell r="Q223" t="str">
            <v>CHF</v>
          </cell>
          <cell r="R223">
            <v>1</v>
          </cell>
          <cell r="S223" t="str">
            <v>ST</v>
          </cell>
          <cell r="T223">
            <v>230</v>
          </cell>
          <cell r="U223" t="str">
            <v>CHF</v>
          </cell>
          <cell r="V223">
            <v>1</v>
          </cell>
          <cell r="W223" t="str">
            <v>ST</v>
          </cell>
        </row>
        <row r="224">
          <cell r="A224">
            <v>13377</v>
          </cell>
          <cell r="B224" t="str">
            <v>203751</v>
          </cell>
          <cell r="C224" t="str">
            <v>Cellacare Lumbal M Rückenb Männer Gr5</v>
          </cell>
          <cell r="D224" t="str">
            <v>Cellacare Lumbal M Rückenb Männer Gr5</v>
          </cell>
          <cell r="E224" t="str">
            <v>3711032</v>
          </cell>
          <cell r="F224" t="str">
            <v>05.14.04.00.1</v>
          </cell>
          <cell r="G224" t="str">
            <v>40</v>
          </cell>
          <cell r="H224" t="str">
            <v>ST</v>
          </cell>
          <cell r="I224" t="str">
            <v/>
          </cell>
          <cell r="J224">
            <v>0</v>
          </cell>
          <cell r="K224">
            <v>135</v>
          </cell>
          <cell r="L224">
            <v>135</v>
          </cell>
          <cell r="M224" t="str">
            <v>CHF</v>
          </cell>
          <cell r="N224">
            <v>1</v>
          </cell>
          <cell r="O224" t="str">
            <v>ST</v>
          </cell>
          <cell r="P224">
            <v>178.5</v>
          </cell>
          <cell r="Q224" t="str">
            <v>CHF</v>
          </cell>
          <cell r="R224">
            <v>1</v>
          </cell>
          <cell r="S224" t="str">
            <v>ST</v>
          </cell>
          <cell r="T224">
            <v>230</v>
          </cell>
          <cell r="U224" t="str">
            <v>CHF</v>
          </cell>
          <cell r="V224">
            <v>1</v>
          </cell>
          <cell r="W224" t="str">
            <v>ST</v>
          </cell>
        </row>
        <row r="225">
          <cell r="A225">
            <v>13454</v>
          </cell>
          <cell r="B225" t="str">
            <v>206234</v>
          </cell>
          <cell r="C225" t="str">
            <v>PEG-Verbandwechselset E ste</v>
          </cell>
          <cell r="D225" t="str">
            <v>PEG-Verbandwechselset E</v>
          </cell>
          <cell r="E225" t="str">
            <v>6700804</v>
          </cell>
          <cell r="F225" t="str">
            <v/>
          </cell>
          <cell r="G225" t="str">
            <v>20</v>
          </cell>
          <cell r="H225" t="str">
            <v>PK</v>
          </cell>
          <cell r="I225" t="str">
            <v>SC</v>
          </cell>
          <cell r="J225">
            <v>15</v>
          </cell>
          <cell r="K225">
            <v>14.1</v>
          </cell>
          <cell r="L225">
            <v>1410</v>
          </cell>
          <cell r="M225" t="str">
            <v>CHF</v>
          </cell>
          <cell r="N225">
            <v>100</v>
          </cell>
          <cell r="O225" t="str">
            <v>SC</v>
          </cell>
          <cell r="P225">
            <v>1848</v>
          </cell>
          <cell r="Q225" t="str">
            <v>CHF</v>
          </cell>
          <cell r="R225">
            <v>100</v>
          </cell>
          <cell r="S225" t="str">
            <v>SC</v>
          </cell>
          <cell r="T225">
            <v>2150</v>
          </cell>
          <cell r="U225" t="str">
            <v>CHF</v>
          </cell>
          <cell r="V225">
            <v>100</v>
          </cell>
          <cell r="W225" t="str">
            <v>SC</v>
          </cell>
        </row>
        <row r="226">
          <cell r="A226">
            <v>13470</v>
          </cell>
          <cell r="B226" t="str">
            <v>202259</v>
          </cell>
          <cell r="C226" t="str">
            <v>Gazin Tb gero 1/5ste</v>
          </cell>
          <cell r="D226" t="str">
            <v>GAZIN Mèche gz 1/5 ST</v>
          </cell>
          <cell r="E226" t="str">
            <v>2734522</v>
          </cell>
          <cell r="F226" t="str">
            <v/>
          </cell>
          <cell r="G226" t="str">
            <v>20</v>
          </cell>
          <cell r="H226" t="str">
            <v>ST</v>
          </cell>
          <cell r="I226" t="str">
            <v/>
          </cell>
          <cell r="J226">
            <v>0</v>
          </cell>
          <cell r="K226">
            <v>2.6</v>
          </cell>
          <cell r="L226">
            <v>260</v>
          </cell>
          <cell r="M226" t="str">
            <v>CHF</v>
          </cell>
          <cell r="N226">
            <v>100</v>
          </cell>
          <cell r="O226" t="str">
            <v>ST</v>
          </cell>
          <cell r="P226">
            <v>341.25</v>
          </cell>
          <cell r="Q226" t="str">
            <v>CHF</v>
          </cell>
          <cell r="R226">
            <v>100</v>
          </cell>
          <cell r="S226" t="str">
            <v>ST</v>
          </cell>
          <cell r="T226">
            <v>410</v>
          </cell>
          <cell r="U226" t="str">
            <v>CHF</v>
          </cell>
          <cell r="V226">
            <v>100</v>
          </cell>
          <cell r="W226" t="str">
            <v>ST</v>
          </cell>
        </row>
        <row r="227">
          <cell r="A227">
            <v>13471</v>
          </cell>
          <cell r="B227" t="str">
            <v>202258</v>
          </cell>
          <cell r="C227" t="str">
            <v>Gazin Tb gero 2/5ste</v>
          </cell>
          <cell r="D227" t="str">
            <v>GAZIN Mèche gz 2/5 ST</v>
          </cell>
          <cell r="E227" t="str">
            <v>2734516</v>
          </cell>
          <cell r="F227" t="str">
            <v/>
          </cell>
          <cell r="G227" t="str">
            <v>20</v>
          </cell>
          <cell r="H227" t="str">
            <v>ST</v>
          </cell>
          <cell r="I227" t="str">
            <v/>
          </cell>
          <cell r="J227">
            <v>0</v>
          </cell>
          <cell r="K227">
            <v>3.35</v>
          </cell>
          <cell r="L227">
            <v>335</v>
          </cell>
          <cell r="M227" t="str">
            <v>CHF</v>
          </cell>
          <cell r="N227">
            <v>100</v>
          </cell>
          <cell r="O227" t="str">
            <v>ST</v>
          </cell>
          <cell r="P227">
            <v>441</v>
          </cell>
          <cell r="Q227" t="str">
            <v>CHF</v>
          </cell>
          <cell r="R227">
            <v>100</v>
          </cell>
          <cell r="S227" t="str">
            <v>ST</v>
          </cell>
          <cell r="T227">
            <v>510</v>
          </cell>
          <cell r="U227" t="str">
            <v>CHF</v>
          </cell>
          <cell r="V227">
            <v>100</v>
          </cell>
          <cell r="W227" t="str">
            <v>ST</v>
          </cell>
        </row>
        <row r="228">
          <cell r="A228">
            <v>13473</v>
          </cell>
          <cell r="B228" t="str">
            <v>202244</v>
          </cell>
          <cell r="C228" t="str">
            <v>Gazin Tb gero 5/5ste</v>
          </cell>
          <cell r="D228" t="str">
            <v>GAZIN Mèche gz 5/5 ST</v>
          </cell>
          <cell r="E228" t="str">
            <v>2734491</v>
          </cell>
          <cell r="F228" t="str">
            <v/>
          </cell>
          <cell r="G228" t="str">
            <v>20</v>
          </cell>
          <cell r="H228" t="str">
            <v>ST</v>
          </cell>
          <cell r="I228" t="str">
            <v/>
          </cell>
          <cell r="J228">
            <v>0</v>
          </cell>
          <cell r="K228">
            <v>5.25</v>
          </cell>
          <cell r="L228">
            <v>525</v>
          </cell>
          <cell r="M228" t="str">
            <v>CHF</v>
          </cell>
          <cell r="N228">
            <v>100</v>
          </cell>
          <cell r="O228" t="str">
            <v>ST</v>
          </cell>
          <cell r="P228">
            <v>693</v>
          </cell>
          <cell r="Q228" t="str">
            <v>CHF</v>
          </cell>
          <cell r="R228">
            <v>100</v>
          </cell>
          <cell r="S228" t="str">
            <v>ST</v>
          </cell>
          <cell r="T228">
            <v>795</v>
          </cell>
          <cell r="U228" t="str">
            <v>CHF</v>
          </cell>
          <cell r="V228">
            <v>100</v>
          </cell>
          <cell r="W228" t="str">
            <v>ST</v>
          </cell>
        </row>
        <row r="229">
          <cell r="A229">
            <v>13514</v>
          </cell>
          <cell r="B229" t="str">
            <v>201037</v>
          </cell>
          <cell r="C229" t="str">
            <v>Vaseline Tamponadestreifen 2/1 10Stk</v>
          </cell>
          <cell r="D229" t="str">
            <v>mche vaselinée 2/1</v>
          </cell>
          <cell r="E229" t="str">
            <v>2187758</v>
          </cell>
          <cell r="F229" t="str">
            <v/>
          </cell>
          <cell r="G229" t="str">
            <v>40</v>
          </cell>
          <cell r="H229" t="str">
            <v>ST</v>
          </cell>
          <cell r="I229" t="str">
            <v>SC</v>
          </cell>
          <cell r="J229">
            <v>10</v>
          </cell>
          <cell r="K229">
            <v>35.549999999999997</v>
          </cell>
          <cell r="L229">
            <v>3555</v>
          </cell>
          <cell r="M229" t="str">
            <v>CHF</v>
          </cell>
          <cell r="N229">
            <v>100</v>
          </cell>
          <cell r="O229" t="str">
            <v>SC</v>
          </cell>
          <cell r="P229">
            <v>4662</v>
          </cell>
          <cell r="Q229" t="str">
            <v>CHF</v>
          </cell>
          <cell r="R229">
            <v>100</v>
          </cell>
          <cell r="S229" t="str">
            <v>SC</v>
          </cell>
          <cell r="T229">
            <v>5470</v>
          </cell>
          <cell r="U229" t="str">
            <v>CHF</v>
          </cell>
          <cell r="V229">
            <v>100</v>
          </cell>
          <cell r="W229" t="str">
            <v>SC</v>
          </cell>
        </row>
        <row r="230">
          <cell r="A230">
            <v>13515</v>
          </cell>
          <cell r="B230" t="str">
            <v>201038</v>
          </cell>
          <cell r="C230" t="str">
            <v>Vaseline Tamponadestreifen 2/10 1Stk</v>
          </cell>
          <cell r="D230" t="str">
            <v>Vaseline Tamponadestreifen 2/10 1Stk</v>
          </cell>
          <cell r="E230" t="str">
            <v>2187770</v>
          </cell>
          <cell r="F230" t="str">
            <v/>
          </cell>
          <cell r="G230" t="str">
            <v>40</v>
          </cell>
          <cell r="H230" t="str">
            <v>ST</v>
          </cell>
          <cell r="I230" t="str">
            <v>SC</v>
          </cell>
          <cell r="J230">
            <v>1</v>
          </cell>
          <cell r="K230">
            <v>15</v>
          </cell>
          <cell r="L230">
            <v>1500</v>
          </cell>
          <cell r="M230" t="str">
            <v>CHF</v>
          </cell>
          <cell r="N230">
            <v>100</v>
          </cell>
          <cell r="O230" t="str">
            <v>ST</v>
          </cell>
          <cell r="P230">
            <v>1984.5</v>
          </cell>
          <cell r="Q230" t="str">
            <v>CHF</v>
          </cell>
          <cell r="R230">
            <v>100</v>
          </cell>
          <cell r="S230" t="str">
            <v>ST</v>
          </cell>
          <cell r="T230">
            <v>2320</v>
          </cell>
          <cell r="U230" t="str">
            <v>CHF</v>
          </cell>
          <cell r="V230">
            <v>100</v>
          </cell>
          <cell r="W230" t="str">
            <v>ST</v>
          </cell>
        </row>
        <row r="231">
          <cell r="A231">
            <v>13521</v>
          </cell>
          <cell r="B231" t="str">
            <v/>
          </cell>
          <cell r="C231" t="str">
            <v>Gazin Schlitzk17 7,5x7,5/8 50x2ste</v>
          </cell>
          <cell r="D231" t="str">
            <v>Gazin Schlitzk17 7,5x7,5/8 50x2ste</v>
          </cell>
          <cell r="E231" t="str">
            <v>5742893</v>
          </cell>
          <cell r="F231" t="str">
            <v>35.01.01.02.1</v>
          </cell>
          <cell r="G231" t="str">
            <v>20</v>
          </cell>
          <cell r="H231" t="str">
            <v>ST</v>
          </cell>
          <cell r="I231" t="str">
            <v>SC</v>
          </cell>
          <cell r="J231">
            <v>100</v>
          </cell>
          <cell r="K231">
            <v>29</v>
          </cell>
          <cell r="L231">
            <v>2900</v>
          </cell>
          <cell r="M231" t="str">
            <v>CHF</v>
          </cell>
          <cell r="N231">
            <v>100</v>
          </cell>
          <cell r="O231" t="str">
            <v>SC</v>
          </cell>
          <cell r="P231">
            <v>3600</v>
          </cell>
          <cell r="Q231" t="str">
            <v>CHF</v>
          </cell>
          <cell r="R231">
            <v>100</v>
          </cell>
          <cell r="S231" t="str">
            <v>SC</v>
          </cell>
          <cell r="T231">
            <v>4500</v>
          </cell>
          <cell r="U231" t="str">
            <v>CHF</v>
          </cell>
          <cell r="V231">
            <v>100</v>
          </cell>
          <cell r="W231" t="str">
            <v>SC</v>
          </cell>
        </row>
        <row r="232">
          <cell r="A232">
            <v>13522</v>
          </cell>
          <cell r="B232" t="str">
            <v>206144</v>
          </cell>
          <cell r="C232" t="str">
            <v>Gazin Schlitzk17 10x10/8 50x2ste</v>
          </cell>
          <cell r="D232" t="str">
            <v>Gazin Schlitzk17 10x10/8 50x2ste</v>
          </cell>
          <cell r="E232" t="str">
            <v>5742901</v>
          </cell>
          <cell r="F232" t="str">
            <v>35.01.01.03.1</v>
          </cell>
          <cell r="G232" t="str">
            <v>20</v>
          </cell>
          <cell r="H232" t="str">
            <v>ST</v>
          </cell>
          <cell r="I232" t="str">
            <v>SC</v>
          </cell>
          <cell r="J232">
            <v>100</v>
          </cell>
          <cell r="K232">
            <v>35</v>
          </cell>
          <cell r="L232">
            <v>3500</v>
          </cell>
          <cell r="M232" t="str">
            <v>CHF</v>
          </cell>
          <cell r="N232">
            <v>100</v>
          </cell>
          <cell r="O232" t="str">
            <v>SC</v>
          </cell>
          <cell r="P232">
            <v>4375</v>
          </cell>
          <cell r="Q232" t="str">
            <v>CHF</v>
          </cell>
          <cell r="R232">
            <v>100</v>
          </cell>
          <cell r="S232" t="str">
            <v>SC</v>
          </cell>
          <cell r="T232">
            <v>5500</v>
          </cell>
          <cell r="U232" t="str">
            <v>CHF</v>
          </cell>
          <cell r="V232">
            <v>100</v>
          </cell>
          <cell r="W232" t="str">
            <v>SC</v>
          </cell>
        </row>
        <row r="233">
          <cell r="A233">
            <v>13580</v>
          </cell>
          <cell r="B233" t="str">
            <v>201039</v>
          </cell>
          <cell r="C233" t="str">
            <v>Opraclean Mb Iodoform gero 1/5 1Stk</v>
          </cell>
          <cell r="D233" t="str">
            <v>OPRACLEAN mche gaz iodo 5mx1cm 23g</v>
          </cell>
          <cell r="E233" t="str">
            <v>2187818</v>
          </cell>
          <cell r="F233" t="str">
            <v/>
          </cell>
          <cell r="G233" t="str">
            <v>20</v>
          </cell>
          <cell r="H233" t="str">
            <v>ST</v>
          </cell>
          <cell r="I233" t="str">
            <v/>
          </cell>
          <cell r="J233">
            <v>0</v>
          </cell>
          <cell r="K233">
            <v>14.25</v>
          </cell>
          <cell r="L233">
            <v>1425</v>
          </cell>
          <cell r="M233" t="str">
            <v>CHF</v>
          </cell>
          <cell r="N233">
            <v>100</v>
          </cell>
          <cell r="O233" t="str">
            <v>ST</v>
          </cell>
          <cell r="P233">
            <v>1869</v>
          </cell>
          <cell r="Q233" t="str">
            <v>CHF</v>
          </cell>
          <cell r="R233">
            <v>100</v>
          </cell>
          <cell r="S233" t="str">
            <v>ST</v>
          </cell>
          <cell r="T233">
            <v>2195</v>
          </cell>
          <cell r="U233" t="str">
            <v>CHF</v>
          </cell>
          <cell r="V233">
            <v>100</v>
          </cell>
          <cell r="W233" t="str">
            <v>ST</v>
          </cell>
        </row>
        <row r="234">
          <cell r="A234">
            <v>13581</v>
          </cell>
          <cell r="B234" t="str">
            <v>201040</v>
          </cell>
          <cell r="C234" t="str">
            <v>Opraclean Mb Iodoform gero 2/5 1Stk</v>
          </cell>
          <cell r="D234" t="str">
            <v>OPRACLEAN mche gaz iodo 5mx2cm 23g</v>
          </cell>
          <cell r="E234" t="str">
            <v>2187824</v>
          </cell>
          <cell r="F234" t="str">
            <v/>
          </cell>
          <cell r="G234" t="str">
            <v>20</v>
          </cell>
          <cell r="H234" t="str">
            <v>ST</v>
          </cell>
          <cell r="I234" t="str">
            <v/>
          </cell>
          <cell r="J234">
            <v>0</v>
          </cell>
          <cell r="K234">
            <v>16.899999999999999</v>
          </cell>
          <cell r="L234">
            <v>1690</v>
          </cell>
          <cell r="M234" t="str">
            <v>CHF</v>
          </cell>
          <cell r="N234">
            <v>100</v>
          </cell>
          <cell r="O234" t="str">
            <v>ST</v>
          </cell>
          <cell r="P234">
            <v>2220.75</v>
          </cell>
          <cell r="Q234" t="str">
            <v>CHF</v>
          </cell>
          <cell r="R234">
            <v>100</v>
          </cell>
          <cell r="S234" t="str">
            <v>ST</v>
          </cell>
          <cell r="T234">
            <v>2535</v>
          </cell>
          <cell r="U234" t="str">
            <v>CHF</v>
          </cell>
          <cell r="V234">
            <v>100</v>
          </cell>
          <cell r="W234" t="str">
            <v>ST</v>
          </cell>
        </row>
        <row r="235">
          <cell r="A235">
            <v>13582</v>
          </cell>
          <cell r="B235" t="str">
            <v>201041</v>
          </cell>
          <cell r="C235" t="str">
            <v>Opraclean Mb Iodoform gero 5/5 1Stk</v>
          </cell>
          <cell r="D235" t="str">
            <v>OPRACLEAN mche gaz iodo 5mx5cm 23g</v>
          </cell>
          <cell r="E235" t="str">
            <v>2187830</v>
          </cell>
          <cell r="F235" t="str">
            <v/>
          </cell>
          <cell r="G235" t="str">
            <v>20</v>
          </cell>
          <cell r="H235" t="str">
            <v>ST</v>
          </cell>
          <cell r="I235" t="str">
            <v/>
          </cell>
          <cell r="J235">
            <v>0</v>
          </cell>
          <cell r="K235">
            <v>19.399999999999999</v>
          </cell>
          <cell r="L235">
            <v>1940</v>
          </cell>
          <cell r="M235" t="str">
            <v>CHF</v>
          </cell>
          <cell r="N235">
            <v>100</v>
          </cell>
          <cell r="O235" t="str">
            <v>ST</v>
          </cell>
          <cell r="P235">
            <v>2546.25</v>
          </cell>
          <cell r="Q235" t="str">
            <v>CHF</v>
          </cell>
          <cell r="R235">
            <v>100</v>
          </cell>
          <cell r="S235" t="str">
            <v>ST</v>
          </cell>
          <cell r="T235">
            <v>2990</v>
          </cell>
          <cell r="U235" t="str">
            <v>CHF</v>
          </cell>
          <cell r="V235">
            <v>100</v>
          </cell>
          <cell r="W235" t="str">
            <v>ST</v>
          </cell>
        </row>
        <row r="236">
          <cell r="A236">
            <v>13600</v>
          </cell>
          <cell r="B236" t="str">
            <v/>
          </cell>
          <cell r="C236" t="str">
            <v>Gazin Mk17 5x5/8 5x2ste</v>
          </cell>
          <cell r="D236" t="str">
            <v>Gazin Mk17 5x5/8 5x2ste</v>
          </cell>
          <cell r="E236" t="str">
            <v>7417223</v>
          </cell>
          <cell r="F236" t="str">
            <v>35.01.01.01.1</v>
          </cell>
          <cell r="G236" t="str">
            <v>20</v>
          </cell>
          <cell r="H236" t="str">
            <v>ST</v>
          </cell>
          <cell r="I236" t="str">
            <v>SC</v>
          </cell>
          <cell r="J236">
            <v>10</v>
          </cell>
          <cell r="K236">
            <v>3.5</v>
          </cell>
          <cell r="L236">
            <v>350</v>
          </cell>
          <cell r="M236" t="str">
            <v>CHF</v>
          </cell>
          <cell r="N236">
            <v>100</v>
          </cell>
          <cell r="O236" t="str">
            <v>SC</v>
          </cell>
          <cell r="P236">
            <v>440</v>
          </cell>
          <cell r="Q236" t="str">
            <v>CHF</v>
          </cell>
          <cell r="R236">
            <v>100</v>
          </cell>
          <cell r="S236" t="str">
            <v>SC</v>
          </cell>
          <cell r="T236">
            <v>525</v>
          </cell>
          <cell r="U236" t="str">
            <v>CHF</v>
          </cell>
          <cell r="V236">
            <v>100</v>
          </cell>
          <cell r="W236" t="str">
            <v>SC</v>
          </cell>
        </row>
        <row r="237">
          <cell r="A237">
            <v>13601</v>
          </cell>
          <cell r="B237" t="str">
            <v/>
          </cell>
          <cell r="C237" t="str">
            <v>Gazin Mk17 7,5x7,5/8 5x2ste</v>
          </cell>
          <cell r="D237" t="str">
            <v>Gazin Mk17 7,5x7,5/8 5x2ste</v>
          </cell>
          <cell r="E237" t="str">
            <v>7417246</v>
          </cell>
          <cell r="F237" t="str">
            <v>35.01.01.02.1</v>
          </cell>
          <cell r="G237" t="str">
            <v>20</v>
          </cell>
          <cell r="H237" t="str">
            <v>ST</v>
          </cell>
          <cell r="I237" t="str">
            <v>SC</v>
          </cell>
          <cell r="J237">
            <v>10</v>
          </cell>
          <cell r="K237">
            <v>4.2</v>
          </cell>
          <cell r="L237">
            <v>420</v>
          </cell>
          <cell r="M237" t="str">
            <v>CHF</v>
          </cell>
          <cell r="N237">
            <v>100</v>
          </cell>
          <cell r="O237" t="str">
            <v>SC</v>
          </cell>
          <cell r="P237">
            <v>525</v>
          </cell>
          <cell r="Q237" t="str">
            <v>CHF</v>
          </cell>
          <cell r="R237">
            <v>100</v>
          </cell>
          <cell r="S237" t="str">
            <v>SC</v>
          </cell>
          <cell r="T237">
            <v>630</v>
          </cell>
          <cell r="U237" t="str">
            <v>CHF</v>
          </cell>
          <cell r="V237">
            <v>100</v>
          </cell>
          <cell r="W237" t="str">
            <v>SC</v>
          </cell>
        </row>
        <row r="238">
          <cell r="A238">
            <v>13602</v>
          </cell>
          <cell r="B238" t="str">
            <v/>
          </cell>
          <cell r="C238" t="str">
            <v>Gazin Mk17 10x10/8 5x2ste</v>
          </cell>
          <cell r="D238" t="str">
            <v>Gazin Mk17 10x10/8 5x2ste</v>
          </cell>
          <cell r="E238" t="str">
            <v>7417252</v>
          </cell>
          <cell r="F238" t="str">
            <v>35.01.01.03.1</v>
          </cell>
          <cell r="G238" t="str">
            <v>20</v>
          </cell>
          <cell r="H238" t="str">
            <v>ST</v>
          </cell>
          <cell r="I238" t="str">
            <v>SC</v>
          </cell>
          <cell r="J238">
            <v>10</v>
          </cell>
          <cell r="K238">
            <v>5.3</v>
          </cell>
          <cell r="L238">
            <v>530</v>
          </cell>
          <cell r="M238" t="str">
            <v>CHF</v>
          </cell>
          <cell r="N238">
            <v>100</v>
          </cell>
          <cell r="O238" t="str">
            <v>SC</v>
          </cell>
          <cell r="P238">
            <v>665</v>
          </cell>
          <cell r="Q238" t="str">
            <v>CHF</v>
          </cell>
          <cell r="R238">
            <v>100</v>
          </cell>
          <cell r="S238" t="str">
            <v>SC</v>
          </cell>
          <cell r="T238">
            <v>795</v>
          </cell>
          <cell r="U238" t="str">
            <v>CHF</v>
          </cell>
          <cell r="V238">
            <v>100</v>
          </cell>
          <cell r="W238" t="str">
            <v>SC</v>
          </cell>
        </row>
        <row r="239">
          <cell r="A239">
            <v>13612</v>
          </cell>
          <cell r="B239" t="str">
            <v/>
          </cell>
          <cell r="C239" t="str">
            <v>Gazin Mk17 10x10/8 25x2ste</v>
          </cell>
          <cell r="D239" t="str">
            <v>Gazin Mk17 10x10/8 25x2ste</v>
          </cell>
          <cell r="E239" t="str">
            <v/>
          </cell>
          <cell r="F239" t="str">
            <v>35.01.01.03.1</v>
          </cell>
          <cell r="G239" t="str">
            <v>20</v>
          </cell>
          <cell r="H239" t="str">
            <v>ST</v>
          </cell>
          <cell r="I239" t="str">
            <v>SC</v>
          </cell>
          <cell r="J239">
            <v>50</v>
          </cell>
          <cell r="K239">
            <v>9.5</v>
          </cell>
          <cell r="L239">
            <v>950</v>
          </cell>
          <cell r="M239" t="str">
            <v>CHF</v>
          </cell>
          <cell r="N239">
            <v>100</v>
          </cell>
          <cell r="O239" t="str">
            <v>SC</v>
          </cell>
          <cell r="P239">
            <v>1260</v>
          </cell>
          <cell r="Q239" t="str">
            <v>CHF</v>
          </cell>
          <cell r="R239">
            <v>100</v>
          </cell>
          <cell r="S239" t="str">
            <v>SC</v>
          </cell>
          <cell r="T239">
            <v>1450</v>
          </cell>
          <cell r="U239" t="str">
            <v>CHF</v>
          </cell>
          <cell r="V239">
            <v>100</v>
          </cell>
          <cell r="W239" t="str">
            <v>SC</v>
          </cell>
        </row>
        <row r="240">
          <cell r="A240">
            <v>13615</v>
          </cell>
          <cell r="B240" t="str">
            <v>201587</v>
          </cell>
          <cell r="C240" t="str">
            <v>Gazin Mk17 7,5x9/8 25x2ste</v>
          </cell>
          <cell r="D240" t="str">
            <v>Gazin Mk17 7,5x9/8 25x2ste</v>
          </cell>
          <cell r="E240" t="str">
            <v>2395161</v>
          </cell>
          <cell r="F240" t="str">
            <v>35.01.01.02.1</v>
          </cell>
          <cell r="G240" t="str">
            <v>20</v>
          </cell>
          <cell r="H240" t="str">
            <v>ST</v>
          </cell>
          <cell r="I240" t="str">
            <v>SC</v>
          </cell>
          <cell r="J240">
            <v>50</v>
          </cell>
          <cell r="K240">
            <v>4.9000000000000004</v>
          </cell>
          <cell r="L240">
            <v>490</v>
          </cell>
          <cell r="M240" t="str">
            <v>CHF</v>
          </cell>
          <cell r="N240">
            <v>100</v>
          </cell>
          <cell r="O240" t="str">
            <v>SC</v>
          </cell>
          <cell r="P240">
            <v>590</v>
          </cell>
          <cell r="Q240" t="str">
            <v>CHF</v>
          </cell>
          <cell r="R240">
            <v>100</v>
          </cell>
          <cell r="S240" t="str">
            <v>SC</v>
          </cell>
          <cell r="T240">
            <v>700</v>
          </cell>
          <cell r="U240" t="str">
            <v>CHF</v>
          </cell>
          <cell r="V240">
            <v>100</v>
          </cell>
          <cell r="W240" t="str">
            <v>SC</v>
          </cell>
        </row>
        <row r="241">
          <cell r="A241">
            <v>13620</v>
          </cell>
          <cell r="B241" t="str">
            <v>201012</v>
          </cell>
          <cell r="C241" t="str">
            <v>Gazin Mk17 5x5/8 50x2ste</v>
          </cell>
          <cell r="D241" t="str">
            <v>GAZIN cp17 5x5/8 50s/2 ST</v>
          </cell>
          <cell r="E241" t="str">
            <v>2387517</v>
          </cell>
          <cell r="F241" t="str">
            <v>35.01.01.01.1</v>
          </cell>
          <cell r="G241" t="str">
            <v>20</v>
          </cell>
          <cell r="H241" t="str">
            <v>ST</v>
          </cell>
          <cell r="I241" t="str">
            <v>SC</v>
          </cell>
          <cell r="J241">
            <v>100</v>
          </cell>
          <cell r="K241">
            <v>11.6</v>
          </cell>
          <cell r="L241">
            <v>1160</v>
          </cell>
          <cell r="M241" t="str">
            <v>CHF</v>
          </cell>
          <cell r="N241">
            <v>100</v>
          </cell>
          <cell r="O241" t="str">
            <v>SC</v>
          </cell>
          <cell r="P241">
            <v>1522.5</v>
          </cell>
          <cell r="Q241" t="str">
            <v>CHF</v>
          </cell>
          <cell r="R241">
            <v>100</v>
          </cell>
          <cell r="S241" t="str">
            <v>SC</v>
          </cell>
          <cell r="T241">
            <v>1700</v>
          </cell>
          <cell r="U241" t="str">
            <v>CHF</v>
          </cell>
          <cell r="V241">
            <v>100</v>
          </cell>
          <cell r="W241" t="str">
            <v>SC</v>
          </cell>
        </row>
        <row r="242">
          <cell r="A242">
            <v>13621</v>
          </cell>
          <cell r="B242" t="str">
            <v>202117</v>
          </cell>
          <cell r="C242" t="str">
            <v>Gazin Mk17 7,5x7,5/8 50x2ste</v>
          </cell>
          <cell r="D242" t="str">
            <v>GAZIN cp17 7,5x7,5/8 50s/2 ST</v>
          </cell>
          <cell r="E242" t="str">
            <v>2602269</v>
          </cell>
          <cell r="F242" t="str">
            <v>35.01.01.02.1</v>
          </cell>
          <cell r="G242" t="str">
            <v>20</v>
          </cell>
          <cell r="H242" t="str">
            <v>ST</v>
          </cell>
          <cell r="I242" t="str">
            <v>SC</v>
          </cell>
          <cell r="J242">
            <v>100</v>
          </cell>
          <cell r="K242">
            <v>9.6</v>
          </cell>
          <cell r="L242">
            <v>960</v>
          </cell>
          <cell r="M242" t="str">
            <v>CHF</v>
          </cell>
          <cell r="N242">
            <v>100</v>
          </cell>
          <cell r="O242" t="str">
            <v>SC</v>
          </cell>
          <cell r="P242">
            <v>1180</v>
          </cell>
          <cell r="Q242" t="str">
            <v>CHF</v>
          </cell>
          <cell r="R242">
            <v>100</v>
          </cell>
          <cell r="S242" t="str">
            <v>SC</v>
          </cell>
          <cell r="T242">
            <v>1400</v>
          </cell>
          <cell r="U242" t="str">
            <v>CHF</v>
          </cell>
          <cell r="V242">
            <v>100</v>
          </cell>
          <cell r="W242" t="str">
            <v>SC</v>
          </cell>
        </row>
        <row r="243">
          <cell r="A243">
            <v>13622</v>
          </cell>
          <cell r="B243" t="str">
            <v>201588</v>
          </cell>
          <cell r="C243" t="str">
            <v>Gazin Mk17 10x10/8 50x2ste</v>
          </cell>
          <cell r="D243" t="str">
            <v>GAZIN cp17 10x10/8 50s/2 ST</v>
          </cell>
          <cell r="E243" t="str">
            <v>2388126</v>
          </cell>
          <cell r="F243" t="str">
            <v>35.01.01.03.1</v>
          </cell>
          <cell r="G243" t="str">
            <v>20</v>
          </cell>
          <cell r="H243" t="str">
            <v>ST</v>
          </cell>
          <cell r="I243" t="str">
            <v>SC</v>
          </cell>
          <cell r="J243">
            <v>100</v>
          </cell>
          <cell r="K243">
            <v>18</v>
          </cell>
          <cell r="L243">
            <v>1800</v>
          </cell>
          <cell r="M243" t="str">
            <v>CHF</v>
          </cell>
          <cell r="N243">
            <v>100</v>
          </cell>
          <cell r="O243" t="str">
            <v>SC</v>
          </cell>
          <cell r="P243">
            <v>2362.5</v>
          </cell>
          <cell r="Q243" t="str">
            <v>CHF</v>
          </cell>
          <cell r="R243">
            <v>100</v>
          </cell>
          <cell r="S243" t="str">
            <v>SC</v>
          </cell>
          <cell r="T243">
            <v>2750</v>
          </cell>
          <cell r="U243" t="str">
            <v>CHF</v>
          </cell>
          <cell r="V243">
            <v>100</v>
          </cell>
          <cell r="W243" t="str">
            <v>SC</v>
          </cell>
        </row>
        <row r="244">
          <cell r="A244">
            <v>13660</v>
          </cell>
          <cell r="B244" t="str">
            <v>202140</v>
          </cell>
          <cell r="C244" t="str">
            <v>Gazin Mk17 5x5/16 30x2ste</v>
          </cell>
          <cell r="D244" t="str">
            <v>Gazin Mk17 5x5/16 30x2Stk ste</v>
          </cell>
          <cell r="E244" t="str">
            <v>2602275</v>
          </cell>
          <cell r="F244" t="str">
            <v>35.01.01.01.1</v>
          </cell>
          <cell r="G244" t="str">
            <v>20</v>
          </cell>
          <cell r="H244" t="str">
            <v>ST</v>
          </cell>
          <cell r="I244" t="str">
            <v>SC</v>
          </cell>
          <cell r="J244">
            <v>60</v>
          </cell>
          <cell r="K244">
            <v>8.65</v>
          </cell>
          <cell r="L244">
            <v>865</v>
          </cell>
          <cell r="M244" t="str">
            <v>CHF</v>
          </cell>
          <cell r="N244">
            <v>100</v>
          </cell>
          <cell r="O244" t="str">
            <v>SC</v>
          </cell>
          <cell r="P244">
            <v>1134</v>
          </cell>
          <cell r="Q244" t="str">
            <v>CHF</v>
          </cell>
          <cell r="R244">
            <v>100</v>
          </cell>
          <cell r="S244" t="str">
            <v>SC</v>
          </cell>
          <cell r="T244">
            <v>1295</v>
          </cell>
          <cell r="U244" t="str">
            <v>CHF</v>
          </cell>
          <cell r="V244">
            <v>100</v>
          </cell>
          <cell r="W244" t="str">
            <v>SC</v>
          </cell>
        </row>
        <row r="245">
          <cell r="A245">
            <v>13661</v>
          </cell>
          <cell r="B245" t="str">
            <v>202141</v>
          </cell>
          <cell r="C245" t="str">
            <v>Gazin Mk17 7,5x7,5/16 30x2ste</v>
          </cell>
          <cell r="D245" t="str">
            <v>Gazin Mk17 7,5x7,5/16 30x2Stk ste</v>
          </cell>
          <cell r="E245" t="str">
            <v>2602281</v>
          </cell>
          <cell r="F245" t="str">
            <v>35.01.01.02.1</v>
          </cell>
          <cell r="G245" t="str">
            <v>20</v>
          </cell>
          <cell r="H245" t="str">
            <v>ST</v>
          </cell>
          <cell r="I245" t="str">
            <v>SC</v>
          </cell>
          <cell r="J245">
            <v>60</v>
          </cell>
          <cell r="K245">
            <v>11.1</v>
          </cell>
          <cell r="L245">
            <v>1110</v>
          </cell>
          <cell r="M245" t="str">
            <v>CHF</v>
          </cell>
          <cell r="N245">
            <v>100</v>
          </cell>
          <cell r="O245" t="str">
            <v>SC</v>
          </cell>
          <cell r="P245">
            <v>1454.25</v>
          </cell>
          <cell r="Q245" t="str">
            <v>CHF</v>
          </cell>
          <cell r="R245">
            <v>100</v>
          </cell>
          <cell r="S245" t="str">
            <v>SC</v>
          </cell>
          <cell r="T245">
            <v>1700</v>
          </cell>
          <cell r="U245" t="str">
            <v>CHF</v>
          </cell>
          <cell r="V245">
            <v>100</v>
          </cell>
          <cell r="W245" t="str">
            <v>SC</v>
          </cell>
        </row>
        <row r="246">
          <cell r="A246">
            <v>13663</v>
          </cell>
          <cell r="B246" t="str">
            <v>202142</v>
          </cell>
          <cell r="C246" t="str">
            <v>Gazin Mk17 10x10/16 30x2ste</v>
          </cell>
          <cell r="D246" t="str">
            <v>Gazin Mk17 10x10/16 30x2Stk ste</v>
          </cell>
          <cell r="E246" t="str">
            <v>2602298</v>
          </cell>
          <cell r="F246" t="str">
            <v>35.01.01.03.1</v>
          </cell>
          <cell r="G246" t="str">
            <v>20</v>
          </cell>
          <cell r="H246" t="str">
            <v>ST</v>
          </cell>
          <cell r="I246" t="str">
            <v>SC</v>
          </cell>
          <cell r="J246">
            <v>60</v>
          </cell>
          <cell r="K246">
            <v>17</v>
          </cell>
          <cell r="L246">
            <v>1700</v>
          </cell>
          <cell r="M246" t="str">
            <v>CHF</v>
          </cell>
          <cell r="N246">
            <v>100</v>
          </cell>
          <cell r="O246" t="str">
            <v>SC</v>
          </cell>
          <cell r="P246">
            <v>2205</v>
          </cell>
          <cell r="Q246" t="str">
            <v>CHF</v>
          </cell>
          <cell r="R246">
            <v>100</v>
          </cell>
          <cell r="S246" t="str">
            <v>SC</v>
          </cell>
          <cell r="T246">
            <v>2470</v>
          </cell>
          <cell r="U246" t="str">
            <v>CHF</v>
          </cell>
          <cell r="V246">
            <v>100</v>
          </cell>
          <cell r="W246" t="str">
            <v>SC</v>
          </cell>
        </row>
        <row r="247">
          <cell r="A247">
            <v>13665</v>
          </cell>
          <cell r="B247" t="str">
            <v/>
          </cell>
          <cell r="C247" t="str">
            <v>Gazin Mk17 8x18/16 50x2ste</v>
          </cell>
          <cell r="D247" t="str">
            <v>Gazin Mk17 18x8/16 50x2Stk ste</v>
          </cell>
          <cell r="E247" t="str">
            <v/>
          </cell>
          <cell r="F247" t="str">
            <v>35.01.01.03.1</v>
          </cell>
          <cell r="G247" t="str">
            <v>20</v>
          </cell>
          <cell r="H247" t="str">
            <v>ST</v>
          </cell>
          <cell r="I247" t="str">
            <v>SC</v>
          </cell>
          <cell r="J247">
            <v>100</v>
          </cell>
          <cell r="K247">
            <v>36</v>
          </cell>
          <cell r="L247">
            <v>3600</v>
          </cell>
          <cell r="M247" t="str">
            <v>CHF</v>
          </cell>
          <cell r="N247">
            <v>100</v>
          </cell>
          <cell r="O247" t="str">
            <v>SC</v>
          </cell>
          <cell r="P247">
            <v>4536</v>
          </cell>
          <cell r="Q247" t="str">
            <v>CHF</v>
          </cell>
          <cell r="R247">
            <v>100</v>
          </cell>
          <cell r="S247" t="str">
            <v>SC</v>
          </cell>
          <cell r="T247">
            <v>5180</v>
          </cell>
          <cell r="U247" t="str">
            <v>CHF</v>
          </cell>
          <cell r="V247">
            <v>100</v>
          </cell>
          <cell r="W247" t="str">
            <v>SC</v>
          </cell>
        </row>
        <row r="248">
          <cell r="A248">
            <v>13670</v>
          </cell>
          <cell r="B248" t="str">
            <v>202143</v>
          </cell>
          <cell r="C248" t="str">
            <v>Gazin Mk17 5x5/16 50x5ste</v>
          </cell>
          <cell r="D248" t="str">
            <v>Gazin Mk17 5x5/16 50x5Stk ste</v>
          </cell>
          <cell r="E248" t="str">
            <v>2602306</v>
          </cell>
          <cell r="F248" t="str">
            <v>35.01.01.01.1</v>
          </cell>
          <cell r="G248" t="str">
            <v>20</v>
          </cell>
          <cell r="H248" t="str">
            <v>ST</v>
          </cell>
          <cell r="I248" t="str">
            <v>SC</v>
          </cell>
          <cell r="J248">
            <v>250</v>
          </cell>
          <cell r="K248">
            <v>38.6</v>
          </cell>
          <cell r="L248">
            <v>3860</v>
          </cell>
          <cell r="M248" t="str">
            <v>CHF</v>
          </cell>
          <cell r="N248">
            <v>100</v>
          </cell>
          <cell r="O248" t="str">
            <v>SC</v>
          </cell>
          <cell r="P248">
            <v>5134.5</v>
          </cell>
          <cell r="Q248" t="str">
            <v>CHF</v>
          </cell>
          <cell r="R248">
            <v>100</v>
          </cell>
          <cell r="S248" t="str">
            <v>SC</v>
          </cell>
          <cell r="T248">
            <v>5665</v>
          </cell>
          <cell r="U248" t="str">
            <v>CHF</v>
          </cell>
          <cell r="V248">
            <v>100</v>
          </cell>
          <cell r="W248" t="str">
            <v>SC</v>
          </cell>
        </row>
        <row r="249">
          <cell r="A249">
            <v>13671</v>
          </cell>
          <cell r="B249" t="str">
            <v>202144</v>
          </cell>
          <cell r="C249" t="str">
            <v>Gazin Mk17 7,5x7,5/16 20x5ste</v>
          </cell>
          <cell r="D249" t="str">
            <v>Gazin Mk17 7,5x7,5/16 20x5Stk ste</v>
          </cell>
          <cell r="E249" t="str">
            <v>2602312</v>
          </cell>
          <cell r="F249" t="str">
            <v>35.01.01.02.1</v>
          </cell>
          <cell r="G249" t="str">
            <v>20</v>
          </cell>
          <cell r="H249" t="str">
            <v>ST</v>
          </cell>
          <cell r="I249" t="str">
            <v>SC</v>
          </cell>
          <cell r="J249">
            <v>100</v>
          </cell>
          <cell r="K249">
            <v>16.5</v>
          </cell>
          <cell r="L249">
            <v>16.5</v>
          </cell>
          <cell r="M249" t="str">
            <v>CHF</v>
          </cell>
          <cell r="N249">
            <v>1</v>
          </cell>
          <cell r="O249" t="str">
            <v>SC</v>
          </cell>
          <cell r="P249">
            <v>21.63</v>
          </cell>
          <cell r="Q249" t="str">
            <v>CHF</v>
          </cell>
          <cell r="R249">
            <v>1000</v>
          </cell>
          <cell r="S249" t="str">
            <v>SC</v>
          </cell>
          <cell r="T249">
            <v>24.7</v>
          </cell>
          <cell r="U249" t="str">
            <v>CHF</v>
          </cell>
          <cell r="V249">
            <v>1</v>
          </cell>
          <cell r="W249" t="str">
            <v>SC</v>
          </cell>
        </row>
        <row r="250">
          <cell r="A250">
            <v>13672</v>
          </cell>
          <cell r="B250" t="str">
            <v>202145</v>
          </cell>
          <cell r="C250" t="str">
            <v>Gazin Mk17 7,5x9/16 30x5ste</v>
          </cell>
          <cell r="D250" t="str">
            <v>Gazin Mk17 7,5x9/16 30x5Stk ste</v>
          </cell>
          <cell r="E250" t="str">
            <v>2602329</v>
          </cell>
          <cell r="F250" t="str">
            <v>35.01.01.02.1</v>
          </cell>
          <cell r="G250" t="str">
            <v>20</v>
          </cell>
          <cell r="H250" t="str">
            <v>ST</v>
          </cell>
          <cell r="I250" t="str">
            <v>SC</v>
          </cell>
          <cell r="J250">
            <v>150</v>
          </cell>
          <cell r="K250">
            <v>37.1</v>
          </cell>
          <cell r="L250">
            <v>3710</v>
          </cell>
          <cell r="M250" t="str">
            <v>CHF</v>
          </cell>
          <cell r="N250">
            <v>100</v>
          </cell>
          <cell r="O250" t="str">
            <v>SC</v>
          </cell>
          <cell r="P250">
            <v>4866.75</v>
          </cell>
          <cell r="Q250" t="str">
            <v>CHF</v>
          </cell>
          <cell r="R250">
            <v>100</v>
          </cell>
          <cell r="S250" t="str">
            <v>SC</v>
          </cell>
          <cell r="T250">
            <v>5560</v>
          </cell>
          <cell r="U250" t="str">
            <v>CHF</v>
          </cell>
          <cell r="V250">
            <v>100</v>
          </cell>
          <cell r="W250" t="str">
            <v>SC</v>
          </cell>
        </row>
        <row r="251">
          <cell r="A251">
            <v>13673</v>
          </cell>
          <cell r="B251" t="str">
            <v>202146</v>
          </cell>
          <cell r="C251" t="str">
            <v>Gazin Mk17 10x10/16 20x5ste</v>
          </cell>
          <cell r="D251" t="str">
            <v>GAZIN cp17 10x10/16 20s/5 ST</v>
          </cell>
          <cell r="E251" t="str">
            <v>2602335</v>
          </cell>
          <cell r="F251" t="str">
            <v>35.01.01.03.1</v>
          </cell>
          <cell r="G251" t="str">
            <v>20</v>
          </cell>
          <cell r="H251" t="str">
            <v>ST</v>
          </cell>
          <cell r="I251" t="str">
            <v>SC</v>
          </cell>
          <cell r="J251">
            <v>100</v>
          </cell>
          <cell r="K251">
            <v>25.75</v>
          </cell>
          <cell r="L251">
            <v>2575</v>
          </cell>
          <cell r="M251" t="str">
            <v>CHF</v>
          </cell>
          <cell r="N251">
            <v>100</v>
          </cell>
          <cell r="O251" t="str">
            <v>SC</v>
          </cell>
          <cell r="P251">
            <v>3354.75</v>
          </cell>
          <cell r="Q251" t="str">
            <v>CHF</v>
          </cell>
          <cell r="R251">
            <v>100</v>
          </cell>
          <cell r="S251" t="str">
            <v>SC</v>
          </cell>
          <cell r="T251">
            <v>3810</v>
          </cell>
          <cell r="U251" t="str">
            <v>CHF</v>
          </cell>
          <cell r="V251">
            <v>100</v>
          </cell>
          <cell r="W251" t="str">
            <v>SC</v>
          </cell>
        </row>
        <row r="252">
          <cell r="A252">
            <v>13680</v>
          </cell>
          <cell r="B252" t="str">
            <v>202147</v>
          </cell>
          <cell r="C252" t="str">
            <v>Gazin Mk17 5x5/16 30x10ste</v>
          </cell>
          <cell r="D252" t="str">
            <v>Gazin Mk17 5x5/16 30x10Stk ste</v>
          </cell>
          <cell r="E252" t="str">
            <v>2602341</v>
          </cell>
          <cell r="F252" t="str">
            <v>35.01.01.01.1</v>
          </cell>
          <cell r="G252" t="str">
            <v>20</v>
          </cell>
          <cell r="H252" t="str">
            <v>ST</v>
          </cell>
          <cell r="I252" t="str">
            <v>SC</v>
          </cell>
          <cell r="J252">
            <v>300</v>
          </cell>
          <cell r="K252">
            <v>37.1</v>
          </cell>
          <cell r="L252">
            <v>3710</v>
          </cell>
          <cell r="M252" t="str">
            <v>CHF</v>
          </cell>
          <cell r="N252">
            <v>100</v>
          </cell>
          <cell r="O252" t="str">
            <v>SC</v>
          </cell>
          <cell r="P252">
            <v>4866.75</v>
          </cell>
          <cell r="Q252" t="str">
            <v>CHF</v>
          </cell>
          <cell r="R252">
            <v>100</v>
          </cell>
          <cell r="S252" t="str">
            <v>SC</v>
          </cell>
          <cell r="T252">
            <v>5560</v>
          </cell>
          <cell r="U252" t="str">
            <v>CHF</v>
          </cell>
          <cell r="V252">
            <v>100</v>
          </cell>
          <cell r="W252" t="str">
            <v>SC</v>
          </cell>
        </row>
        <row r="253">
          <cell r="A253">
            <v>13681</v>
          </cell>
          <cell r="B253" t="str">
            <v>202148</v>
          </cell>
          <cell r="C253" t="str">
            <v>Gazin Mk17 7,5x7,5/16 10x10ste</v>
          </cell>
          <cell r="D253" t="str">
            <v>Gazin Mk17 7,5x7,5/16 10x10Stk ste</v>
          </cell>
          <cell r="E253" t="str">
            <v>2602358</v>
          </cell>
          <cell r="F253" t="str">
            <v>35.01.01.02.1</v>
          </cell>
          <cell r="G253" t="str">
            <v>20</v>
          </cell>
          <cell r="H253" t="str">
            <v>ST</v>
          </cell>
          <cell r="I253" t="str">
            <v>SC</v>
          </cell>
          <cell r="J253">
            <v>100</v>
          </cell>
          <cell r="K253">
            <v>13.4</v>
          </cell>
          <cell r="L253">
            <v>13.4</v>
          </cell>
          <cell r="M253" t="str">
            <v>CHF</v>
          </cell>
          <cell r="N253">
            <v>1</v>
          </cell>
          <cell r="O253" t="str">
            <v>SC</v>
          </cell>
          <cell r="P253">
            <v>17.850000000000001</v>
          </cell>
          <cell r="Q253" t="str">
            <v>CHF</v>
          </cell>
          <cell r="R253">
            <v>1000</v>
          </cell>
          <cell r="S253" t="str">
            <v>SC</v>
          </cell>
          <cell r="T253">
            <v>20.100000000000001</v>
          </cell>
          <cell r="U253" t="str">
            <v>CHF</v>
          </cell>
          <cell r="V253">
            <v>1</v>
          </cell>
          <cell r="W253" t="str">
            <v>SC</v>
          </cell>
        </row>
        <row r="254">
          <cell r="A254">
            <v>13682</v>
          </cell>
          <cell r="B254" t="str">
            <v>202149</v>
          </cell>
          <cell r="C254" t="str">
            <v>Gazin Mk17 7,5x9/16 14x10Stk ste</v>
          </cell>
          <cell r="D254" t="str">
            <v>Gazin Mk17 7,5x9/16 14x10Stk ste</v>
          </cell>
          <cell r="E254" t="str">
            <v>2602364</v>
          </cell>
          <cell r="F254" t="str">
            <v>34.01.03</v>
          </cell>
          <cell r="G254" t="str">
            <v>50</v>
          </cell>
          <cell r="H254" t="str">
            <v>ST</v>
          </cell>
          <cell r="I254" t="str">
            <v>SC</v>
          </cell>
          <cell r="J254">
            <v>140</v>
          </cell>
          <cell r="K254">
            <v>33.15</v>
          </cell>
          <cell r="L254">
            <v>3315</v>
          </cell>
          <cell r="M254" t="str">
            <v>CHF</v>
          </cell>
          <cell r="N254">
            <v>100</v>
          </cell>
          <cell r="O254" t="str">
            <v>SC</v>
          </cell>
          <cell r="P254">
            <v>4315.5</v>
          </cell>
          <cell r="Q254" t="str">
            <v>CHF</v>
          </cell>
          <cell r="R254">
            <v>100</v>
          </cell>
          <cell r="S254" t="str">
            <v>SC</v>
          </cell>
          <cell r="T254">
            <v>4975</v>
          </cell>
          <cell r="U254" t="str">
            <v>CHF</v>
          </cell>
          <cell r="V254">
            <v>100</v>
          </cell>
          <cell r="W254" t="str">
            <v>SC</v>
          </cell>
        </row>
        <row r="255">
          <cell r="A255">
            <v>16984</v>
          </cell>
          <cell r="B255" t="str">
            <v>202590</v>
          </cell>
          <cell r="C255" t="str">
            <v>Rosidal sys Kb UCV Kompressionssystem</v>
          </cell>
          <cell r="D255" t="str">
            <v>ROSIDAL SYS set ulc vein jbe</v>
          </cell>
          <cell r="E255" t="str">
            <v>3281206</v>
          </cell>
          <cell r="F255" t="str">
            <v/>
          </cell>
          <cell r="G255" t="str">
            <v>20</v>
          </cell>
          <cell r="H255" t="str">
            <v>ST</v>
          </cell>
          <cell r="I255" t="str">
            <v/>
          </cell>
          <cell r="J255">
            <v>0</v>
          </cell>
          <cell r="K255">
            <v>85</v>
          </cell>
          <cell r="L255">
            <v>8500</v>
          </cell>
          <cell r="M255" t="str">
            <v>CHF</v>
          </cell>
          <cell r="N255">
            <v>100</v>
          </cell>
          <cell r="O255" t="str">
            <v>ST</v>
          </cell>
          <cell r="P255">
            <v>11130</v>
          </cell>
          <cell r="Q255" t="str">
            <v>CHF</v>
          </cell>
          <cell r="R255">
            <v>100</v>
          </cell>
          <cell r="S255" t="str">
            <v>ST</v>
          </cell>
          <cell r="T255">
            <v>14500</v>
          </cell>
          <cell r="U255" t="str">
            <v>CHF</v>
          </cell>
          <cell r="V255">
            <v>100</v>
          </cell>
          <cell r="W255" t="str">
            <v>ST</v>
          </cell>
        </row>
        <row r="256">
          <cell r="A256">
            <v>16985</v>
          </cell>
          <cell r="B256" t="str">
            <v>202315</v>
          </cell>
          <cell r="C256" t="str">
            <v>Komprex II Sstp 65/65 ep</v>
          </cell>
          <cell r="D256" t="str">
            <v>Komprex II Sstp 65/65 ep</v>
          </cell>
          <cell r="E256" t="str">
            <v>2756498</v>
          </cell>
          <cell r="F256" t="str">
            <v/>
          </cell>
          <cell r="G256" t="str">
            <v>20</v>
          </cell>
          <cell r="H256" t="str">
            <v>ST</v>
          </cell>
          <cell r="I256" t="str">
            <v/>
          </cell>
          <cell r="J256">
            <v>0</v>
          </cell>
          <cell r="K256">
            <v>44.1</v>
          </cell>
          <cell r="L256">
            <v>4410</v>
          </cell>
          <cell r="M256" t="str">
            <v>CHF</v>
          </cell>
          <cell r="N256">
            <v>100</v>
          </cell>
          <cell r="O256" t="str">
            <v>ST</v>
          </cell>
          <cell r="P256">
            <v>5838</v>
          </cell>
          <cell r="Q256" t="str">
            <v>CHF</v>
          </cell>
          <cell r="R256">
            <v>100</v>
          </cell>
          <cell r="S256" t="str">
            <v>ST</v>
          </cell>
          <cell r="T256">
            <v>6820</v>
          </cell>
          <cell r="U256" t="str">
            <v>CHF</v>
          </cell>
          <cell r="V256">
            <v>100</v>
          </cell>
          <cell r="W256" t="str">
            <v>ST</v>
          </cell>
        </row>
        <row r="257">
          <cell r="A257">
            <v>14449</v>
          </cell>
          <cell r="B257" t="str">
            <v>203185</v>
          </cell>
          <cell r="C257" t="str">
            <v>Haftelast Koh Fb 12/20 ep</v>
          </cell>
          <cell r="D257" t="str">
            <v>Haftelast Koh Fb 12/20 ep</v>
          </cell>
          <cell r="E257" t="str">
            <v>3225461</v>
          </cell>
          <cell r="F257" t="str">
            <v>34.20.02.12.1</v>
          </cell>
          <cell r="G257" t="str">
            <v>50</v>
          </cell>
          <cell r="H257" t="str">
            <v>ST</v>
          </cell>
          <cell r="I257" t="str">
            <v/>
          </cell>
          <cell r="J257">
            <v>0</v>
          </cell>
          <cell r="K257">
            <v>13.3</v>
          </cell>
          <cell r="L257">
            <v>1330</v>
          </cell>
          <cell r="M257" t="str">
            <v>CHF</v>
          </cell>
          <cell r="N257">
            <v>100</v>
          </cell>
          <cell r="O257" t="str">
            <v>ST</v>
          </cell>
          <cell r="P257">
            <v>1748.25</v>
          </cell>
          <cell r="Q257" t="str">
            <v>CHF</v>
          </cell>
          <cell r="R257">
            <v>100</v>
          </cell>
          <cell r="S257" t="str">
            <v>ST</v>
          </cell>
          <cell r="T257">
            <v>2000</v>
          </cell>
          <cell r="U257" t="str">
            <v>CHF</v>
          </cell>
          <cell r="V257">
            <v>100</v>
          </cell>
          <cell r="W257" t="str">
            <v>ST</v>
          </cell>
        </row>
        <row r="258">
          <cell r="A258">
            <v>14450</v>
          </cell>
          <cell r="B258" t="str">
            <v>201057</v>
          </cell>
          <cell r="C258" t="str">
            <v>Haftelast Koh Fb 4/4 ep</v>
          </cell>
          <cell r="D258" t="str">
            <v>HAFTELAST bd compr cohé 4/4 chr cello</v>
          </cell>
          <cell r="E258" t="str">
            <v>2185305</v>
          </cell>
          <cell r="F258" t="str">
            <v>34.20.02.03.1</v>
          </cell>
          <cell r="G258" t="str">
            <v>50</v>
          </cell>
          <cell r="H258" t="str">
            <v>ST</v>
          </cell>
          <cell r="I258" t="str">
            <v/>
          </cell>
          <cell r="J258">
            <v>0</v>
          </cell>
          <cell r="K258">
            <v>1.88</v>
          </cell>
          <cell r="L258">
            <v>188</v>
          </cell>
          <cell r="M258" t="str">
            <v>CHF</v>
          </cell>
          <cell r="N258">
            <v>100</v>
          </cell>
          <cell r="O258" t="str">
            <v>ST</v>
          </cell>
          <cell r="P258">
            <v>246.75</v>
          </cell>
          <cell r="Q258" t="str">
            <v>CHF</v>
          </cell>
          <cell r="R258">
            <v>100</v>
          </cell>
          <cell r="S258" t="str">
            <v>ST</v>
          </cell>
          <cell r="T258">
            <v>290</v>
          </cell>
          <cell r="U258" t="str">
            <v>CHF</v>
          </cell>
          <cell r="V258">
            <v>100</v>
          </cell>
          <cell r="W258" t="str">
            <v>ST</v>
          </cell>
        </row>
        <row r="259">
          <cell r="A259">
            <v>14451</v>
          </cell>
          <cell r="B259" t="str">
            <v>201058</v>
          </cell>
          <cell r="C259" t="str">
            <v>Haftelast Koh Fb 6/4 ep</v>
          </cell>
          <cell r="D259" t="str">
            <v>HAFTELAST bd compr cohé 6/4 chr cello</v>
          </cell>
          <cell r="E259" t="str">
            <v>2603286</v>
          </cell>
          <cell r="F259" t="str">
            <v>35.01.06.14.1</v>
          </cell>
          <cell r="G259" t="str">
            <v>40</v>
          </cell>
          <cell r="H259" t="str">
            <v>ST</v>
          </cell>
          <cell r="I259" t="str">
            <v/>
          </cell>
          <cell r="J259">
            <v>0</v>
          </cell>
          <cell r="K259">
            <v>2.0499999999999998</v>
          </cell>
          <cell r="L259">
            <v>205</v>
          </cell>
          <cell r="M259" t="str">
            <v>CHF</v>
          </cell>
          <cell r="N259">
            <v>100</v>
          </cell>
          <cell r="O259" t="str">
            <v>ST</v>
          </cell>
          <cell r="P259">
            <v>267.75</v>
          </cell>
          <cell r="Q259" t="str">
            <v>CHF</v>
          </cell>
          <cell r="R259">
            <v>100</v>
          </cell>
          <cell r="S259" t="str">
            <v>ST</v>
          </cell>
          <cell r="T259">
            <v>320</v>
          </cell>
          <cell r="U259" t="str">
            <v>CHF</v>
          </cell>
          <cell r="V259">
            <v>100</v>
          </cell>
          <cell r="W259" t="str">
            <v>ST</v>
          </cell>
        </row>
        <row r="260">
          <cell r="A260">
            <v>14452</v>
          </cell>
          <cell r="B260" t="str">
            <v>201059</v>
          </cell>
          <cell r="C260" t="str">
            <v>Haftelast Koh Fb 8/4 ep</v>
          </cell>
          <cell r="D260" t="str">
            <v>HAFTELAST bd compr cohé 8/4 chr cello</v>
          </cell>
          <cell r="E260" t="str">
            <v>2603292</v>
          </cell>
          <cell r="F260" t="str">
            <v>34.20.02.07.1</v>
          </cell>
          <cell r="G260" t="str">
            <v>50</v>
          </cell>
          <cell r="H260" t="str">
            <v>ST</v>
          </cell>
          <cell r="I260" t="str">
            <v/>
          </cell>
          <cell r="J260">
            <v>0</v>
          </cell>
          <cell r="K260">
            <v>2.25</v>
          </cell>
          <cell r="L260">
            <v>225</v>
          </cell>
          <cell r="M260" t="str">
            <v>CHF</v>
          </cell>
          <cell r="N260">
            <v>100</v>
          </cell>
          <cell r="O260" t="str">
            <v>ST</v>
          </cell>
          <cell r="P260">
            <v>304.5</v>
          </cell>
          <cell r="Q260" t="str">
            <v>CHF</v>
          </cell>
          <cell r="R260">
            <v>100</v>
          </cell>
          <cell r="S260" t="str">
            <v>ST</v>
          </cell>
          <cell r="T260">
            <v>360</v>
          </cell>
          <cell r="U260" t="str">
            <v>CHF</v>
          </cell>
          <cell r="V260">
            <v>100</v>
          </cell>
          <cell r="W260" t="str">
            <v>ST</v>
          </cell>
        </row>
        <row r="261">
          <cell r="A261">
            <v>14453</v>
          </cell>
          <cell r="B261" t="str">
            <v>201060</v>
          </cell>
          <cell r="C261" t="str">
            <v>Haftelast Koh Fb 10/4 ep</v>
          </cell>
          <cell r="D261" t="str">
            <v>HAFTELAST bd compr cohé 10/4 chr cello</v>
          </cell>
          <cell r="E261" t="str">
            <v>2603300</v>
          </cell>
          <cell r="F261" t="str">
            <v>34.20.02.09.1</v>
          </cell>
          <cell r="G261" t="str">
            <v>50</v>
          </cell>
          <cell r="H261" t="str">
            <v>ST</v>
          </cell>
          <cell r="I261" t="str">
            <v/>
          </cell>
          <cell r="J261">
            <v>0</v>
          </cell>
          <cell r="K261">
            <v>2.6</v>
          </cell>
          <cell r="L261">
            <v>260</v>
          </cell>
          <cell r="M261" t="str">
            <v>CHF</v>
          </cell>
          <cell r="N261">
            <v>100</v>
          </cell>
          <cell r="O261" t="str">
            <v>ST</v>
          </cell>
          <cell r="P261">
            <v>346.5</v>
          </cell>
          <cell r="Q261" t="str">
            <v>CHF</v>
          </cell>
          <cell r="R261">
            <v>100</v>
          </cell>
          <cell r="S261" t="str">
            <v>ST</v>
          </cell>
          <cell r="T261">
            <v>400</v>
          </cell>
          <cell r="U261" t="str">
            <v>CHF</v>
          </cell>
          <cell r="V261">
            <v>100</v>
          </cell>
          <cell r="W261" t="str">
            <v>ST</v>
          </cell>
        </row>
        <row r="262">
          <cell r="A262">
            <v>14454</v>
          </cell>
          <cell r="B262" t="str">
            <v>201061</v>
          </cell>
          <cell r="C262" t="str">
            <v>Haftelast Koh Fb 12/4 ep</v>
          </cell>
          <cell r="D262" t="str">
            <v>HAFTELAST bd compr cohé 12/4 chr cello</v>
          </cell>
          <cell r="E262" t="str">
            <v>2603317</v>
          </cell>
          <cell r="F262" t="str">
            <v>34.20.02.11.1</v>
          </cell>
          <cell r="G262" t="str">
            <v>50</v>
          </cell>
          <cell r="H262" t="str">
            <v>ST</v>
          </cell>
          <cell r="I262" t="str">
            <v/>
          </cell>
          <cell r="J262">
            <v>0</v>
          </cell>
          <cell r="K262">
            <v>2.9</v>
          </cell>
          <cell r="L262">
            <v>290</v>
          </cell>
          <cell r="M262" t="str">
            <v>CHF</v>
          </cell>
          <cell r="N262">
            <v>100</v>
          </cell>
          <cell r="O262" t="str">
            <v>ST</v>
          </cell>
          <cell r="P262">
            <v>388.5</v>
          </cell>
          <cell r="Q262" t="str">
            <v>CHF</v>
          </cell>
          <cell r="R262">
            <v>100</v>
          </cell>
          <cell r="S262" t="str">
            <v>ST</v>
          </cell>
          <cell r="T262">
            <v>455</v>
          </cell>
          <cell r="U262" t="str">
            <v>CHF</v>
          </cell>
          <cell r="V262">
            <v>100</v>
          </cell>
          <cell r="W262" t="str">
            <v>ST</v>
          </cell>
        </row>
        <row r="263">
          <cell r="A263">
            <v>14583</v>
          </cell>
          <cell r="B263" t="str">
            <v>205748</v>
          </cell>
          <cell r="C263" t="str">
            <v>Lenkideal Ub 10/5 ep</v>
          </cell>
          <cell r="D263" t="str">
            <v>Lenkideal Ub 10/5 ep</v>
          </cell>
          <cell r="E263" t="str">
            <v/>
          </cell>
          <cell r="F263" t="str">
            <v>35.01.07.04.1</v>
          </cell>
          <cell r="G263" t="str">
            <v>20</v>
          </cell>
          <cell r="H263" t="str">
            <v>ST</v>
          </cell>
          <cell r="I263" t="str">
            <v>SC</v>
          </cell>
          <cell r="J263">
            <v>10</v>
          </cell>
          <cell r="K263" t="e">
            <v>#DIV/0!</v>
          </cell>
          <cell r="L263">
            <v>0</v>
          </cell>
          <cell r="M263" t="str">
            <v/>
          </cell>
          <cell r="N263">
            <v>0</v>
          </cell>
          <cell r="O263" t="str">
            <v/>
          </cell>
          <cell r="P263">
            <v>0</v>
          </cell>
          <cell r="Q263" t="str">
            <v/>
          </cell>
          <cell r="R263">
            <v>0</v>
          </cell>
          <cell r="S263" t="str">
            <v/>
          </cell>
          <cell r="T263">
            <v>0</v>
          </cell>
          <cell r="U263" t="str">
            <v/>
          </cell>
          <cell r="V263">
            <v>0</v>
          </cell>
          <cell r="W263" t="str">
            <v/>
          </cell>
        </row>
        <row r="264">
          <cell r="A264">
            <v>14584</v>
          </cell>
          <cell r="B264" t="str">
            <v>205749</v>
          </cell>
          <cell r="C264" t="str">
            <v>Lenkideal Ub 12/5 ep</v>
          </cell>
          <cell r="D264" t="str">
            <v>Lenkideal Ub 12/5 ep</v>
          </cell>
          <cell r="E264" t="str">
            <v/>
          </cell>
          <cell r="F264" t="str">
            <v>35.01.07.05.1</v>
          </cell>
          <cell r="G264" t="str">
            <v>20</v>
          </cell>
          <cell r="H264" t="str">
            <v>ST</v>
          </cell>
          <cell r="I264" t="str">
            <v>SC</v>
          </cell>
          <cell r="J264">
            <v>10</v>
          </cell>
          <cell r="K264" t="e">
            <v>#DIV/0!</v>
          </cell>
          <cell r="L264">
            <v>0</v>
          </cell>
          <cell r="M264" t="str">
            <v/>
          </cell>
          <cell r="N264">
            <v>0</v>
          </cell>
          <cell r="O264" t="str">
            <v/>
          </cell>
          <cell r="P264">
            <v>0</v>
          </cell>
          <cell r="Q264" t="str">
            <v/>
          </cell>
          <cell r="R264">
            <v>0</v>
          </cell>
          <cell r="S264" t="str">
            <v/>
          </cell>
          <cell r="T264">
            <v>0</v>
          </cell>
          <cell r="U264" t="str">
            <v/>
          </cell>
          <cell r="V264">
            <v>0</v>
          </cell>
          <cell r="W264" t="str">
            <v/>
          </cell>
        </row>
        <row r="265">
          <cell r="A265">
            <v>14739</v>
          </cell>
          <cell r="B265" t="str">
            <v>204452</v>
          </cell>
          <cell r="C265" t="str">
            <v>Gazin Schlitzk17 5x5/16 100x2ste</v>
          </cell>
          <cell r="D265" t="str">
            <v>Gazin Schlk17 5x5/16 100x2Stk ste</v>
          </cell>
          <cell r="E265" t="str">
            <v>4866765</v>
          </cell>
          <cell r="F265" t="str">
            <v>35.01.01.01.1</v>
          </cell>
          <cell r="G265" t="str">
            <v>20</v>
          </cell>
          <cell r="H265" t="str">
            <v>ST</v>
          </cell>
          <cell r="I265" t="str">
            <v>SC</v>
          </cell>
          <cell r="J265">
            <v>200</v>
          </cell>
          <cell r="K265">
            <v>46</v>
          </cell>
          <cell r="L265">
            <v>4600</v>
          </cell>
          <cell r="M265" t="str">
            <v>CHF</v>
          </cell>
          <cell r="N265">
            <v>100</v>
          </cell>
          <cell r="O265" t="str">
            <v>SC</v>
          </cell>
          <cell r="P265">
            <v>6037.5</v>
          </cell>
          <cell r="Q265" t="str">
            <v>CHF</v>
          </cell>
          <cell r="R265">
            <v>100</v>
          </cell>
          <cell r="S265" t="str">
            <v>SC</v>
          </cell>
          <cell r="T265">
            <v>6900</v>
          </cell>
          <cell r="U265" t="str">
            <v>CHF</v>
          </cell>
          <cell r="V265">
            <v>100</v>
          </cell>
          <cell r="W265" t="str">
            <v>SC</v>
          </cell>
        </row>
        <row r="266">
          <cell r="A266">
            <v>14820</v>
          </cell>
          <cell r="B266" t="str">
            <v>201824</v>
          </cell>
          <cell r="C266" t="str">
            <v>Trschlauch 6/25</v>
          </cell>
          <cell r="D266" t="str">
            <v>Trschlauch 6/25</v>
          </cell>
          <cell r="E266" t="str">
            <v>2609751</v>
          </cell>
          <cell r="F266" t="str">
            <v>35.01.08.04.1</v>
          </cell>
          <cell r="G266" t="str">
            <v>20</v>
          </cell>
          <cell r="H266" t="str">
            <v>ST</v>
          </cell>
          <cell r="I266" t="str">
            <v>SC</v>
          </cell>
          <cell r="J266">
            <v>1</v>
          </cell>
          <cell r="K266">
            <v>21.4</v>
          </cell>
          <cell r="L266">
            <v>2140</v>
          </cell>
          <cell r="M266" t="str">
            <v>CHF</v>
          </cell>
          <cell r="N266">
            <v>100</v>
          </cell>
          <cell r="O266" t="str">
            <v>ST</v>
          </cell>
          <cell r="P266">
            <v>2698.5</v>
          </cell>
          <cell r="Q266" t="str">
            <v>CHF</v>
          </cell>
          <cell r="R266">
            <v>100</v>
          </cell>
          <cell r="S266" t="str">
            <v>ST</v>
          </cell>
          <cell r="T266">
            <v>3210</v>
          </cell>
          <cell r="U266" t="str">
            <v>CHF</v>
          </cell>
          <cell r="V266">
            <v>100</v>
          </cell>
          <cell r="W266" t="str">
            <v>ST</v>
          </cell>
        </row>
        <row r="267">
          <cell r="A267">
            <v>14821</v>
          </cell>
          <cell r="B267" t="str">
            <v/>
          </cell>
          <cell r="C267" t="str">
            <v>Trschlauch 8/25</v>
          </cell>
          <cell r="D267" t="str">
            <v>Trschlauch 8/25</v>
          </cell>
          <cell r="E267" t="str">
            <v>5575219</v>
          </cell>
          <cell r="F267" t="str">
            <v>35.01.08.05.1</v>
          </cell>
          <cell r="G267" t="str">
            <v>20</v>
          </cell>
          <cell r="H267" t="str">
            <v>ST</v>
          </cell>
          <cell r="I267" t="str">
            <v>SC</v>
          </cell>
          <cell r="J267">
            <v>1</v>
          </cell>
          <cell r="K267">
            <v>22.95</v>
          </cell>
          <cell r="L267">
            <v>2295</v>
          </cell>
          <cell r="M267" t="str">
            <v>CHF</v>
          </cell>
          <cell r="N267">
            <v>100</v>
          </cell>
          <cell r="O267" t="str">
            <v>ST</v>
          </cell>
          <cell r="P267">
            <v>3034.5</v>
          </cell>
          <cell r="Q267" t="str">
            <v>CHF</v>
          </cell>
          <cell r="R267">
            <v>100</v>
          </cell>
          <cell r="S267" t="str">
            <v>ST</v>
          </cell>
          <cell r="T267">
            <v>3485</v>
          </cell>
          <cell r="U267" t="str">
            <v>CHF</v>
          </cell>
          <cell r="V267">
            <v>100</v>
          </cell>
          <cell r="W267" t="str">
            <v>ST</v>
          </cell>
        </row>
        <row r="268">
          <cell r="A268">
            <v>14822</v>
          </cell>
          <cell r="B268" t="str">
            <v/>
          </cell>
          <cell r="C268" t="str">
            <v>Trschlauch 10/25</v>
          </cell>
          <cell r="D268" t="str">
            <v>Trschlauch 10/25</v>
          </cell>
          <cell r="E268" t="str">
            <v>5575225</v>
          </cell>
          <cell r="F268" t="str">
            <v>35.01.08.06.1</v>
          </cell>
          <cell r="G268" t="str">
            <v>20</v>
          </cell>
          <cell r="H268" t="str">
            <v>ST</v>
          </cell>
          <cell r="I268" t="str">
            <v>SC</v>
          </cell>
          <cell r="J268">
            <v>1</v>
          </cell>
          <cell r="K268">
            <v>26.35</v>
          </cell>
          <cell r="L268">
            <v>2635</v>
          </cell>
          <cell r="M268" t="str">
            <v>CHF</v>
          </cell>
          <cell r="N268">
            <v>100</v>
          </cell>
          <cell r="O268" t="str">
            <v>ST</v>
          </cell>
          <cell r="P268">
            <v>3480.75</v>
          </cell>
          <cell r="Q268" t="str">
            <v>CHF</v>
          </cell>
          <cell r="R268">
            <v>100</v>
          </cell>
          <cell r="S268" t="str">
            <v>ST</v>
          </cell>
          <cell r="T268">
            <v>3995</v>
          </cell>
          <cell r="U268" t="str">
            <v>CHF</v>
          </cell>
          <cell r="V268">
            <v>100</v>
          </cell>
          <cell r="W268" t="str">
            <v>ST</v>
          </cell>
        </row>
        <row r="269">
          <cell r="A269">
            <v>14823</v>
          </cell>
          <cell r="B269" t="str">
            <v/>
          </cell>
          <cell r="C269" t="str">
            <v>Trschlauch 12/25</v>
          </cell>
          <cell r="D269" t="str">
            <v>Trschlauch 12/25</v>
          </cell>
          <cell r="E269" t="str">
            <v>5575231</v>
          </cell>
          <cell r="F269" t="str">
            <v>35.01.08.06.1</v>
          </cell>
          <cell r="G269" t="str">
            <v>20</v>
          </cell>
          <cell r="H269" t="str">
            <v>ST</v>
          </cell>
          <cell r="I269" t="str">
            <v>SC</v>
          </cell>
          <cell r="J269">
            <v>1</v>
          </cell>
          <cell r="K269">
            <v>32.299999999999997</v>
          </cell>
          <cell r="L269">
            <v>3230</v>
          </cell>
          <cell r="M269" t="str">
            <v>CHF</v>
          </cell>
          <cell r="N269">
            <v>100</v>
          </cell>
          <cell r="O269" t="str">
            <v>ST</v>
          </cell>
          <cell r="P269">
            <v>4194.75</v>
          </cell>
          <cell r="Q269" t="str">
            <v>CHF</v>
          </cell>
          <cell r="R269">
            <v>100</v>
          </cell>
          <cell r="S269" t="str">
            <v>ST</v>
          </cell>
          <cell r="T269">
            <v>4845</v>
          </cell>
          <cell r="U269" t="str">
            <v>CHF</v>
          </cell>
          <cell r="V269">
            <v>100</v>
          </cell>
          <cell r="W269" t="str">
            <v>ST</v>
          </cell>
        </row>
        <row r="270">
          <cell r="A270">
            <v>14824</v>
          </cell>
          <cell r="B270" t="str">
            <v/>
          </cell>
          <cell r="C270" t="str">
            <v>Trschlauch 15/25</v>
          </cell>
          <cell r="D270" t="str">
            <v>Trschlauch 15/25</v>
          </cell>
          <cell r="E270" t="str">
            <v>5575248</v>
          </cell>
          <cell r="F270" t="str">
            <v>35.01.08.07.1</v>
          </cell>
          <cell r="G270" t="str">
            <v>20</v>
          </cell>
          <cell r="H270" t="str">
            <v>ST</v>
          </cell>
          <cell r="I270" t="str">
            <v>SC</v>
          </cell>
          <cell r="J270">
            <v>1</v>
          </cell>
          <cell r="K270">
            <v>38.25</v>
          </cell>
          <cell r="L270">
            <v>3825</v>
          </cell>
          <cell r="M270" t="str">
            <v>CHF</v>
          </cell>
          <cell r="N270">
            <v>100</v>
          </cell>
          <cell r="O270" t="str">
            <v>ST</v>
          </cell>
          <cell r="P270">
            <v>4998</v>
          </cell>
          <cell r="Q270" t="str">
            <v>CHF</v>
          </cell>
          <cell r="R270">
            <v>100</v>
          </cell>
          <cell r="S270" t="str">
            <v>ST</v>
          </cell>
          <cell r="T270">
            <v>5780</v>
          </cell>
          <cell r="U270" t="str">
            <v>CHF</v>
          </cell>
          <cell r="V270">
            <v>100</v>
          </cell>
          <cell r="W270" t="str">
            <v>ST</v>
          </cell>
        </row>
        <row r="271">
          <cell r="A271">
            <v>14825</v>
          </cell>
          <cell r="B271" t="str">
            <v/>
          </cell>
          <cell r="C271" t="str">
            <v>Trschlauch 20/25</v>
          </cell>
          <cell r="D271" t="str">
            <v>Trschlauch 20/25</v>
          </cell>
          <cell r="E271" t="str">
            <v>5575254</v>
          </cell>
          <cell r="F271" t="str">
            <v>35.01.08.08.1</v>
          </cell>
          <cell r="G271" t="str">
            <v>20</v>
          </cell>
          <cell r="H271" t="str">
            <v>ST</v>
          </cell>
          <cell r="I271" t="str">
            <v>SC</v>
          </cell>
          <cell r="J271">
            <v>1</v>
          </cell>
          <cell r="K271">
            <v>51</v>
          </cell>
          <cell r="L271">
            <v>5100</v>
          </cell>
          <cell r="M271" t="str">
            <v>CHF</v>
          </cell>
          <cell r="N271">
            <v>100</v>
          </cell>
          <cell r="O271" t="str">
            <v>ST</v>
          </cell>
          <cell r="P271">
            <v>6693.75</v>
          </cell>
          <cell r="Q271" t="str">
            <v>CHF</v>
          </cell>
          <cell r="R271">
            <v>100</v>
          </cell>
          <cell r="S271" t="str">
            <v>ST</v>
          </cell>
          <cell r="T271">
            <v>7820</v>
          </cell>
          <cell r="U271" t="str">
            <v>CHF</v>
          </cell>
          <cell r="V271">
            <v>100</v>
          </cell>
          <cell r="W271" t="str">
            <v>ST</v>
          </cell>
        </row>
        <row r="272">
          <cell r="A272">
            <v>14826</v>
          </cell>
          <cell r="B272" t="str">
            <v/>
          </cell>
          <cell r="C272" t="str">
            <v>Trschlauch 25/25</v>
          </cell>
          <cell r="D272" t="str">
            <v>Trschlauch 25/25</v>
          </cell>
          <cell r="E272" t="str">
            <v>5575260</v>
          </cell>
          <cell r="F272" t="str">
            <v>35.01.08.08.1</v>
          </cell>
          <cell r="G272" t="str">
            <v>20</v>
          </cell>
          <cell r="H272" t="str">
            <v>ST</v>
          </cell>
          <cell r="I272" t="str">
            <v>SC</v>
          </cell>
          <cell r="J272">
            <v>1</v>
          </cell>
          <cell r="K272">
            <v>76.5</v>
          </cell>
          <cell r="L272">
            <v>7650</v>
          </cell>
          <cell r="M272" t="str">
            <v>CHF</v>
          </cell>
          <cell r="N272">
            <v>100</v>
          </cell>
          <cell r="O272" t="str">
            <v>ST</v>
          </cell>
          <cell r="P272">
            <v>9996</v>
          </cell>
          <cell r="Q272" t="str">
            <v>CHF</v>
          </cell>
          <cell r="R272">
            <v>100</v>
          </cell>
          <cell r="S272" t="str">
            <v>ST</v>
          </cell>
          <cell r="T272">
            <v>11475</v>
          </cell>
          <cell r="U272" t="str">
            <v>CHF</v>
          </cell>
          <cell r="V272">
            <v>100</v>
          </cell>
          <cell r="W272" t="str">
            <v>ST</v>
          </cell>
        </row>
        <row r="273">
          <cell r="A273">
            <v>14827</v>
          </cell>
          <cell r="B273" t="str">
            <v/>
          </cell>
          <cell r="C273" t="str">
            <v>Trschlauch 30/25</v>
          </cell>
          <cell r="D273" t="str">
            <v>Trschlauch 30/25</v>
          </cell>
          <cell r="E273" t="str">
            <v/>
          </cell>
          <cell r="F273" t="str">
            <v/>
          </cell>
          <cell r="G273" t="str">
            <v>20</v>
          </cell>
          <cell r="H273" t="str">
            <v>ST</v>
          </cell>
          <cell r="I273" t="str">
            <v/>
          </cell>
          <cell r="J273">
            <v>0</v>
          </cell>
          <cell r="K273">
            <v>95.2</v>
          </cell>
          <cell r="L273">
            <v>9520</v>
          </cell>
          <cell r="M273" t="str">
            <v>CHF</v>
          </cell>
          <cell r="N273">
            <v>100</v>
          </cell>
          <cell r="O273" t="str">
            <v>ST</v>
          </cell>
          <cell r="P273">
            <v>0</v>
          </cell>
          <cell r="Q273" t="str">
            <v/>
          </cell>
          <cell r="R273">
            <v>0</v>
          </cell>
          <cell r="S273" t="str">
            <v/>
          </cell>
          <cell r="T273">
            <v>0</v>
          </cell>
          <cell r="U273" t="str">
            <v/>
          </cell>
          <cell r="V273">
            <v>0</v>
          </cell>
          <cell r="W273" t="str">
            <v/>
          </cell>
        </row>
        <row r="274">
          <cell r="A274">
            <v>14828</v>
          </cell>
          <cell r="B274" t="str">
            <v/>
          </cell>
          <cell r="C274" t="str">
            <v>Trschlauch 35/25</v>
          </cell>
          <cell r="D274" t="str">
            <v>Trschlauch 35/25</v>
          </cell>
          <cell r="E274" t="str">
            <v/>
          </cell>
          <cell r="F274" t="str">
            <v/>
          </cell>
          <cell r="G274" t="str">
            <v>50</v>
          </cell>
          <cell r="H274" t="str">
            <v>ST</v>
          </cell>
          <cell r="I274" t="str">
            <v/>
          </cell>
          <cell r="J274">
            <v>0</v>
          </cell>
          <cell r="K274" t="e">
            <v>#DIV/0!</v>
          </cell>
          <cell r="L274">
            <v>0</v>
          </cell>
          <cell r="M274" t="str">
            <v/>
          </cell>
          <cell r="N274">
            <v>0</v>
          </cell>
          <cell r="O274" t="str">
            <v/>
          </cell>
          <cell r="P274">
            <v>0</v>
          </cell>
          <cell r="Q274" t="str">
            <v/>
          </cell>
          <cell r="R274">
            <v>0</v>
          </cell>
          <cell r="S274" t="str">
            <v/>
          </cell>
          <cell r="T274">
            <v>0</v>
          </cell>
          <cell r="U274" t="str">
            <v/>
          </cell>
          <cell r="V274">
            <v>0</v>
          </cell>
          <cell r="W274" t="str">
            <v/>
          </cell>
        </row>
        <row r="275">
          <cell r="A275">
            <v>14917</v>
          </cell>
          <cell r="B275" t="str">
            <v>200237</v>
          </cell>
          <cell r="C275" t="str">
            <v>Pro-ophta Lz-Sttu 10Stk eing 180ste</v>
          </cell>
          <cell r="D275" t="str">
            <v>PRO-OPHTA microsponge ophta bte18x2s/5</v>
          </cell>
          <cell r="E275" t="str">
            <v>3710558</v>
          </cell>
          <cell r="F275" t="str">
            <v/>
          </cell>
          <cell r="G275" t="str">
            <v>20</v>
          </cell>
          <cell r="H275" t="str">
            <v>ST</v>
          </cell>
          <cell r="I275" t="str">
            <v>SC</v>
          </cell>
          <cell r="J275">
            <v>180</v>
          </cell>
          <cell r="K275">
            <v>116.1</v>
          </cell>
          <cell r="L275">
            <v>11610</v>
          </cell>
          <cell r="M275" t="str">
            <v>CHF</v>
          </cell>
          <cell r="N275">
            <v>100</v>
          </cell>
          <cell r="O275" t="str">
            <v>SC</v>
          </cell>
          <cell r="P275">
            <v>15214.5</v>
          </cell>
          <cell r="Q275" t="str">
            <v>CHF</v>
          </cell>
          <cell r="R275">
            <v>100</v>
          </cell>
          <cell r="S275" t="str">
            <v>SC</v>
          </cell>
          <cell r="T275">
            <v>17460</v>
          </cell>
          <cell r="U275" t="str">
            <v>CHF</v>
          </cell>
          <cell r="V275">
            <v>100</v>
          </cell>
          <cell r="W275" t="str">
            <v>SC</v>
          </cell>
        </row>
        <row r="276">
          <cell r="A276">
            <v>14961</v>
          </cell>
          <cell r="B276" t="str">
            <v/>
          </cell>
          <cell r="C276" t="str">
            <v>Gazin Tu Vm20 Gr3 pflaum 2+2ste</v>
          </cell>
          <cell r="D276" t="str">
            <v>Gazin Tu Vm20 Gr3 pflaum 2+2ste</v>
          </cell>
          <cell r="E276" t="str">
            <v/>
          </cell>
          <cell r="F276" t="str">
            <v/>
          </cell>
          <cell r="G276" t="str">
            <v>20</v>
          </cell>
          <cell r="H276" t="str">
            <v>ST</v>
          </cell>
          <cell r="I276" t="str">
            <v/>
          </cell>
          <cell r="J276">
            <v>0</v>
          </cell>
          <cell r="K276" t="e">
            <v>#DIV/0!</v>
          </cell>
          <cell r="L276">
            <v>0</v>
          </cell>
          <cell r="M276" t="str">
            <v/>
          </cell>
          <cell r="N276">
            <v>0</v>
          </cell>
          <cell r="O276" t="str">
            <v/>
          </cell>
          <cell r="P276">
            <v>0</v>
          </cell>
          <cell r="Q276" t="str">
            <v/>
          </cell>
          <cell r="R276">
            <v>0</v>
          </cell>
          <cell r="S276" t="str">
            <v/>
          </cell>
          <cell r="T276">
            <v>0</v>
          </cell>
          <cell r="U276" t="str">
            <v/>
          </cell>
          <cell r="V276">
            <v>0</v>
          </cell>
          <cell r="W276" t="str">
            <v/>
          </cell>
        </row>
        <row r="277">
          <cell r="A277">
            <v>14962</v>
          </cell>
          <cell r="B277" t="str">
            <v>201596</v>
          </cell>
          <cell r="C277" t="str">
            <v>Gazin Tu Vm20 Gr3 pflaum 2+3ste</v>
          </cell>
          <cell r="D277" t="str">
            <v>Gazin Tu Vm20 Gr3 pflaum 2+3ste</v>
          </cell>
          <cell r="E277" t="str">
            <v>2388095</v>
          </cell>
          <cell r="F277" t="str">
            <v>35.01.01.01.1</v>
          </cell>
          <cell r="G277" t="str">
            <v>20</v>
          </cell>
          <cell r="H277" t="str">
            <v>ST</v>
          </cell>
          <cell r="I277" t="str">
            <v>SC</v>
          </cell>
          <cell r="J277">
            <v>125</v>
          </cell>
          <cell r="K277">
            <v>28.75</v>
          </cell>
          <cell r="L277">
            <v>2875</v>
          </cell>
          <cell r="M277" t="str">
            <v>CHF</v>
          </cell>
          <cell r="N277">
            <v>100</v>
          </cell>
          <cell r="O277" t="str">
            <v>SC</v>
          </cell>
          <cell r="P277">
            <v>3806.25</v>
          </cell>
          <cell r="Q277" t="str">
            <v>CHF</v>
          </cell>
          <cell r="R277">
            <v>100</v>
          </cell>
          <cell r="S277" t="str">
            <v>SC</v>
          </cell>
          <cell r="T277">
            <v>4375</v>
          </cell>
          <cell r="U277" t="str">
            <v>CHF</v>
          </cell>
          <cell r="V277">
            <v>100</v>
          </cell>
          <cell r="W277" t="str">
            <v>SC</v>
          </cell>
        </row>
        <row r="278">
          <cell r="A278">
            <v>14967</v>
          </cell>
          <cell r="B278" t="str">
            <v>202260</v>
          </cell>
          <cell r="C278" t="str">
            <v>Gazin TuX Gr3 pflaum 2+3ste</v>
          </cell>
          <cell r="D278" t="str">
            <v>Gazin TuX Gr3 pflaum 2+3ste</v>
          </cell>
          <cell r="E278" t="str">
            <v>4839892</v>
          </cell>
          <cell r="F278" t="str">
            <v>35.01.01.01.1</v>
          </cell>
          <cell r="G278" t="str">
            <v>20</v>
          </cell>
          <cell r="H278" t="str">
            <v>ST</v>
          </cell>
          <cell r="I278" t="str">
            <v>SC</v>
          </cell>
          <cell r="J278">
            <v>125</v>
          </cell>
          <cell r="K278">
            <v>30.2</v>
          </cell>
          <cell r="L278">
            <v>3020</v>
          </cell>
          <cell r="M278" t="str">
            <v>CHF</v>
          </cell>
          <cell r="N278">
            <v>100</v>
          </cell>
          <cell r="O278" t="str">
            <v>SC</v>
          </cell>
          <cell r="P278">
            <v>4000.5</v>
          </cell>
          <cell r="Q278" t="str">
            <v>CHF</v>
          </cell>
          <cell r="R278">
            <v>100</v>
          </cell>
          <cell r="S278" t="str">
            <v>SC</v>
          </cell>
          <cell r="T278">
            <v>4620</v>
          </cell>
          <cell r="U278" t="str">
            <v>CHF</v>
          </cell>
          <cell r="V278">
            <v>100</v>
          </cell>
          <cell r="W278" t="str">
            <v>SC</v>
          </cell>
        </row>
        <row r="279">
          <cell r="A279">
            <v>14968</v>
          </cell>
          <cell r="B279" t="str">
            <v>201597</v>
          </cell>
          <cell r="C279" t="str">
            <v>Gazin Tu Vm20 G4 ei 2+3ste</v>
          </cell>
          <cell r="D279" t="str">
            <v>Gazin Tu Vm20 Gr4 eigroß 2+3</v>
          </cell>
          <cell r="E279" t="str">
            <v>2407740</v>
          </cell>
          <cell r="F279" t="str">
            <v>35.01.01.01.1</v>
          </cell>
          <cell r="G279" t="str">
            <v>20</v>
          </cell>
          <cell r="H279" t="str">
            <v>ST</v>
          </cell>
          <cell r="I279" t="str">
            <v>SC</v>
          </cell>
          <cell r="J279">
            <v>100</v>
          </cell>
          <cell r="K279">
            <v>27</v>
          </cell>
          <cell r="L279">
            <v>2700</v>
          </cell>
          <cell r="M279" t="str">
            <v>CHF</v>
          </cell>
          <cell r="N279">
            <v>100</v>
          </cell>
          <cell r="O279" t="str">
            <v>SC</v>
          </cell>
          <cell r="P279">
            <v>3570</v>
          </cell>
          <cell r="Q279" t="str">
            <v>CHF</v>
          </cell>
          <cell r="R279">
            <v>100</v>
          </cell>
          <cell r="S279" t="str">
            <v>SC</v>
          </cell>
          <cell r="T279">
            <v>4200</v>
          </cell>
          <cell r="U279" t="str">
            <v>CHF</v>
          </cell>
          <cell r="V279">
            <v>100</v>
          </cell>
          <cell r="W279" t="str">
            <v>SC</v>
          </cell>
        </row>
        <row r="280">
          <cell r="A280">
            <v>14969</v>
          </cell>
          <cell r="B280" t="str">
            <v/>
          </cell>
          <cell r="C280" t="str">
            <v>Gazin Tu Vm20 Gr6 extra 2+3ste</v>
          </cell>
          <cell r="D280" t="str">
            <v>Gazin Tu Vm20 Gr6 extragroß 2+3ste</v>
          </cell>
          <cell r="E280" t="str">
            <v/>
          </cell>
          <cell r="F280" t="str">
            <v>35.01.01.01.1</v>
          </cell>
          <cell r="G280" t="str">
            <v>20</v>
          </cell>
          <cell r="H280" t="str">
            <v>ST</v>
          </cell>
          <cell r="I280" t="str">
            <v>SC</v>
          </cell>
          <cell r="J280">
            <v>100</v>
          </cell>
          <cell r="K280">
            <v>34</v>
          </cell>
          <cell r="L280">
            <v>3400</v>
          </cell>
          <cell r="M280" t="str">
            <v>CHF</v>
          </cell>
          <cell r="N280">
            <v>100</v>
          </cell>
          <cell r="O280" t="str">
            <v>SC</v>
          </cell>
          <cell r="P280">
            <v>4250</v>
          </cell>
          <cell r="Q280" t="str">
            <v>CHF</v>
          </cell>
          <cell r="R280">
            <v>100</v>
          </cell>
          <cell r="S280" t="str">
            <v>SC</v>
          </cell>
          <cell r="T280">
            <v>5100</v>
          </cell>
          <cell r="U280" t="str">
            <v>CHF</v>
          </cell>
          <cell r="V280">
            <v>100</v>
          </cell>
          <cell r="W280" t="str">
            <v>SC</v>
          </cell>
        </row>
        <row r="281">
          <cell r="A281">
            <v>14970</v>
          </cell>
          <cell r="B281" t="str">
            <v/>
          </cell>
          <cell r="C281" t="str">
            <v>Dreiecktuch ws vs</v>
          </cell>
          <cell r="D281" t="str">
            <v>Dreiecktuch ws vs</v>
          </cell>
          <cell r="E281" t="str">
            <v/>
          </cell>
          <cell r="F281" t="str">
            <v/>
          </cell>
          <cell r="G281" t="str">
            <v>50</v>
          </cell>
          <cell r="H281" t="str">
            <v>ST</v>
          </cell>
          <cell r="I281" t="str">
            <v/>
          </cell>
          <cell r="J281">
            <v>0</v>
          </cell>
          <cell r="K281" t="e">
            <v>#DIV/0!</v>
          </cell>
          <cell r="L281">
            <v>0</v>
          </cell>
          <cell r="M281" t="str">
            <v/>
          </cell>
          <cell r="N281">
            <v>0</v>
          </cell>
          <cell r="O281" t="str">
            <v/>
          </cell>
          <cell r="P281">
            <v>0</v>
          </cell>
          <cell r="Q281" t="str">
            <v/>
          </cell>
          <cell r="R281">
            <v>0</v>
          </cell>
          <cell r="S281" t="str">
            <v/>
          </cell>
          <cell r="T281">
            <v>0</v>
          </cell>
          <cell r="U281" t="str">
            <v/>
          </cell>
          <cell r="V281">
            <v>0</v>
          </cell>
          <cell r="W281" t="str">
            <v/>
          </cell>
        </row>
        <row r="282">
          <cell r="A282">
            <v>19312</v>
          </cell>
          <cell r="B282" t="str">
            <v>203478</v>
          </cell>
          <cell r="C282" t="str">
            <v>SX PRO OP-M Spec Spunl. mE XL 150 ste</v>
          </cell>
          <cell r="D282" t="str">
            <v>Sentinex PRO casaq renf 150 ST</v>
          </cell>
          <cell r="E282" t="str">
            <v>3488108</v>
          </cell>
          <cell r="F282" t="str">
            <v/>
          </cell>
          <cell r="G282" t="str">
            <v>20</v>
          </cell>
          <cell r="H282" t="str">
            <v>ST</v>
          </cell>
          <cell r="I282" t="str">
            <v>TC</v>
          </cell>
          <cell r="J282">
            <v>32</v>
          </cell>
          <cell r="K282">
            <v>300.8</v>
          </cell>
          <cell r="L282">
            <v>30080</v>
          </cell>
          <cell r="M282" t="str">
            <v>CHF</v>
          </cell>
          <cell r="N282">
            <v>100</v>
          </cell>
          <cell r="O282" t="str">
            <v>TC</v>
          </cell>
          <cell r="P282">
            <v>39480</v>
          </cell>
          <cell r="Q282" t="str">
            <v>CHF</v>
          </cell>
          <cell r="R282">
            <v>100</v>
          </cell>
          <cell r="S282" t="str">
            <v>TC</v>
          </cell>
          <cell r="T282">
            <v>45120</v>
          </cell>
          <cell r="U282" t="str">
            <v>CHF</v>
          </cell>
          <cell r="V282">
            <v>100</v>
          </cell>
          <cell r="W282" t="str">
            <v>TC</v>
          </cell>
        </row>
        <row r="283">
          <cell r="A283">
            <v>19313</v>
          </cell>
          <cell r="B283" t="str">
            <v>203479</v>
          </cell>
          <cell r="C283" t="str">
            <v>SX PRO OP-M Spec Spunl mE XLlong 170 ste</v>
          </cell>
          <cell r="D283" t="str">
            <v>Sentinex PRO  casaq renf 170 ST</v>
          </cell>
          <cell r="E283" t="str">
            <v>3488120</v>
          </cell>
          <cell r="F283" t="str">
            <v/>
          </cell>
          <cell r="G283" t="str">
            <v>20</v>
          </cell>
          <cell r="H283" t="str">
            <v>ST</v>
          </cell>
          <cell r="I283" t="str">
            <v>TC</v>
          </cell>
          <cell r="J283">
            <v>28</v>
          </cell>
          <cell r="K283">
            <v>285.60000000000002</v>
          </cell>
          <cell r="L283">
            <v>28560</v>
          </cell>
          <cell r="M283" t="str">
            <v>CHF</v>
          </cell>
          <cell r="N283">
            <v>100</v>
          </cell>
          <cell r="O283" t="str">
            <v>TC</v>
          </cell>
          <cell r="P283">
            <v>37485</v>
          </cell>
          <cell r="Q283" t="str">
            <v>CHF</v>
          </cell>
          <cell r="R283">
            <v>100</v>
          </cell>
          <cell r="S283" t="str">
            <v>TC</v>
          </cell>
          <cell r="T283">
            <v>42840</v>
          </cell>
          <cell r="U283" t="str">
            <v>CHF</v>
          </cell>
          <cell r="V283">
            <v>100</v>
          </cell>
          <cell r="W283" t="str">
            <v>TC</v>
          </cell>
        </row>
        <row r="284">
          <cell r="A284">
            <v>19314</v>
          </cell>
          <cell r="B284" t="str">
            <v>203480</v>
          </cell>
          <cell r="C284" t="str">
            <v>SX PRO OP-M Spec Spunl. mE XXL 150 ste</v>
          </cell>
          <cell r="D284" t="str">
            <v>Sentinex PRO casaq renf 150 Lg ST</v>
          </cell>
          <cell r="E284" t="str">
            <v>3488114</v>
          </cell>
          <cell r="F284" t="str">
            <v/>
          </cell>
          <cell r="G284" t="str">
            <v>20</v>
          </cell>
          <cell r="H284" t="str">
            <v>ST</v>
          </cell>
          <cell r="I284" t="str">
            <v>TC</v>
          </cell>
          <cell r="J284">
            <v>28</v>
          </cell>
          <cell r="K284">
            <v>294</v>
          </cell>
          <cell r="L284">
            <v>29400</v>
          </cell>
          <cell r="M284" t="str">
            <v>CHF</v>
          </cell>
          <cell r="N284">
            <v>100</v>
          </cell>
          <cell r="O284" t="str">
            <v>TC</v>
          </cell>
          <cell r="P284">
            <v>38661</v>
          </cell>
          <cell r="Q284" t="str">
            <v>CHF</v>
          </cell>
          <cell r="R284">
            <v>100</v>
          </cell>
          <cell r="S284" t="str">
            <v>TC</v>
          </cell>
          <cell r="T284">
            <v>44100</v>
          </cell>
          <cell r="U284" t="str">
            <v>CHF</v>
          </cell>
          <cell r="V284">
            <v>100</v>
          </cell>
          <cell r="W284" t="str">
            <v>TC</v>
          </cell>
        </row>
        <row r="285">
          <cell r="A285">
            <v>19340</v>
          </cell>
          <cell r="B285" t="str">
            <v>203481</v>
          </cell>
          <cell r="C285" t="str">
            <v>SX PRO OP-M Std SMMS mE S-M 120 ste</v>
          </cell>
          <cell r="D285" t="str">
            <v>Sentinex PRO casaq std SMMS 120 ST</v>
          </cell>
          <cell r="E285" t="str">
            <v>3488232</v>
          </cell>
          <cell r="F285" t="str">
            <v/>
          </cell>
          <cell r="G285" t="str">
            <v>20</v>
          </cell>
          <cell r="H285" t="str">
            <v>ST</v>
          </cell>
          <cell r="I285" t="str">
            <v>TC</v>
          </cell>
          <cell r="J285">
            <v>52</v>
          </cell>
          <cell r="K285">
            <v>330.2</v>
          </cell>
          <cell r="L285">
            <v>33020</v>
          </cell>
          <cell r="M285" t="str">
            <v>CHF</v>
          </cell>
          <cell r="N285">
            <v>100</v>
          </cell>
          <cell r="O285" t="str">
            <v>TC</v>
          </cell>
          <cell r="P285">
            <v>43407</v>
          </cell>
          <cell r="Q285" t="str">
            <v>CHF</v>
          </cell>
          <cell r="R285">
            <v>100</v>
          </cell>
          <cell r="S285" t="str">
            <v>TC</v>
          </cell>
          <cell r="T285">
            <v>49400</v>
          </cell>
          <cell r="U285" t="str">
            <v>CHF</v>
          </cell>
          <cell r="V285">
            <v>100</v>
          </cell>
          <cell r="W285" t="str">
            <v>TC</v>
          </cell>
        </row>
        <row r="286">
          <cell r="A286">
            <v>19341</v>
          </cell>
          <cell r="B286" t="str">
            <v>203482</v>
          </cell>
          <cell r="C286" t="str">
            <v>SX PRO OP-M Std SMMS mE L 130 ste</v>
          </cell>
          <cell r="D286" t="str">
            <v>Sentinex PRO casaq std SMMS 130 ST</v>
          </cell>
          <cell r="E286" t="str">
            <v>3488249</v>
          </cell>
          <cell r="F286" t="str">
            <v/>
          </cell>
          <cell r="G286" t="str">
            <v>20</v>
          </cell>
          <cell r="H286" t="str">
            <v>ST</v>
          </cell>
          <cell r="I286" t="str">
            <v>TC</v>
          </cell>
          <cell r="J286">
            <v>48</v>
          </cell>
          <cell r="K286">
            <v>316.8</v>
          </cell>
          <cell r="L286">
            <v>31680</v>
          </cell>
          <cell r="M286" t="str">
            <v>CHF</v>
          </cell>
          <cell r="N286">
            <v>100</v>
          </cell>
          <cell r="O286" t="str">
            <v>TC</v>
          </cell>
          <cell r="P286">
            <v>41580</v>
          </cell>
          <cell r="Q286" t="str">
            <v>CHF</v>
          </cell>
          <cell r="R286">
            <v>100</v>
          </cell>
          <cell r="S286" t="str">
            <v>TC</v>
          </cell>
          <cell r="T286">
            <v>47520</v>
          </cell>
          <cell r="U286" t="str">
            <v>CHF</v>
          </cell>
          <cell r="V286">
            <v>100</v>
          </cell>
          <cell r="W286" t="str">
            <v>TC</v>
          </cell>
        </row>
        <row r="287">
          <cell r="A287">
            <v>19342</v>
          </cell>
          <cell r="B287" t="str">
            <v>203483</v>
          </cell>
          <cell r="C287" t="str">
            <v>SX PRO OP-M Std SMMS mE XL 150 ste</v>
          </cell>
          <cell r="D287" t="str">
            <v>Sentinex PRO casaq std SMMS 150 ST</v>
          </cell>
          <cell r="E287" t="str">
            <v>3488203</v>
          </cell>
          <cell r="F287" t="str">
            <v/>
          </cell>
          <cell r="G287" t="str">
            <v>20</v>
          </cell>
          <cell r="H287" t="str">
            <v>ST</v>
          </cell>
          <cell r="I287" t="str">
            <v>TC</v>
          </cell>
          <cell r="J287">
            <v>44</v>
          </cell>
          <cell r="K287">
            <v>303.60000000000002</v>
          </cell>
          <cell r="L287">
            <v>30360</v>
          </cell>
          <cell r="M287" t="str">
            <v>CHF</v>
          </cell>
          <cell r="N287">
            <v>100</v>
          </cell>
          <cell r="O287" t="str">
            <v>TC</v>
          </cell>
          <cell r="P287">
            <v>39732</v>
          </cell>
          <cell r="Q287" t="str">
            <v>CHF</v>
          </cell>
          <cell r="R287">
            <v>100</v>
          </cell>
          <cell r="S287" t="str">
            <v>TC</v>
          </cell>
          <cell r="T287">
            <v>45540</v>
          </cell>
          <cell r="U287" t="str">
            <v>CHF</v>
          </cell>
          <cell r="V287">
            <v>100</v>
          </cell>
          <cell r="W287" t="str">
            <v>TC</v>
          </cell>
        </row>
        <row r="288">
          <cell r="A288">
            <v>19343</v>
          </cell>
          <cell r="B288" t="str">
            <v>203484</v>
          </cell>
          <cell r="C288" t="str">
            <v>SX PRO OP-M Std SMMS mE XL long 170 ste</v>
          </cell>
          <cell r="D288" t="str">
            <v>Sentinex PRO  casaq std SMMS 170 ST</v>
          </cell>
          <cell r="E288" t="str">
            <v>3488255</v>
          </cell>
          <cell r="F288" t="str">
            <v/>
          </cell>
          <cell r="G288" t="str">
            <v>20</v>
          </cell>
          <cell r="H288" t="str">
            <v>ST</v>
          </cell>
          <cell r="I288" t="str">
            <v>TC</v>
          </cell>
          <cell r="J288">
            <v>40</v>
          </cell>
          <cell r="K288">
            <v>310</v>
          </cell>
          <cell r="L288">
            <v>31000</v>
          </cell>
          <cell r="M288" t="str">
            <v>CHF</v>
          </cell>
          <cell r="N288">
            <v>100</v>
          </cell>
          <cell r="O288" t="str">
            <v>TC</v>
          </cell>
          <cell r="P288">
            <v>40740</v>
          </cell>
          <cell r="Q288" t="str">
            <v>CHF</v>
          </cell>
          <cell r="R288">
            <v>100</v>
          </cell>
          <cell r="S288" t="str">
            <v>TC</v>
          </cell>
          <cell r="T288">
            <v>46600</v>
          </cell>
          <cell r="U288" t="str">
            <v>CHF</v>
          </cell>
          <cell r="V288">
            <v>100</v>
          </cell>
          <cell r="W288" t="str">
            <v>TC</v>
          </cell>
        </row>
        <row r="289">
          <cell r="A289">
            <v>19344</v>
          </cell>
          <cell r="B289" t="str">
            <v>203485</v>
          </cell>
          <cell r="C289" t="str">
            <v>SX PRO OP-M Std SMMS mE XXL 150 ste</v>
          </cell>
          <cell r="D289" t="str">
            <v>Sentinex PRO  casaq std SMMS 150 Lg ST</v>
          </cell>
          <cell r="E289" t="str">
            <v>3488195</v>
          </cell>
          <cell r="F289" t="str">
            <v/>
          </cell>
          <cell r="G289" t="str">
            <v>20</v>
          </cell>
          <cell r="H289" t="str">
            <v>ST</v>
          </cell>
          <cell r="I289" t="str">
            <v>TC</v>
          </cell>
          <cell r="J289">
            <v>40</v>
          </cell>
          <cell r="K289">
            <v>296</v>
          </cell>
          <cell r="L289">
            <v>29600</v>
          </cell>
          <cell r="M289" t="str">
            <v>CHF</v>
          </cell>
          <cell r="N289">
            <v>100</v>
          </cell>
          <cell r="O289" t="str">
            <v>TC</v>
          </cell>
          <cell r="P289">
            <v>38850</v>
          </cell>
          <cell r="Q289" t="str">
            <v>CHF</v>
          </cell>
          <cell r="R289">
            <v>100</v>
          </cell>
          <cell r="S289" t="str">
            <v>TC</v>
          </cell>
          <cell r="T289">
            <v>44400</v>
          </cell>
          <cell r="U289" t="str">
            <v>CHF</v>
          </cell>
          <cell r="V289">
            <v>100</v>
          </cell>
          <cell r="W289" t="str">
            <v>TC</v>
          </cell>
        </row>
        <row r="290">
          <cell r="A290">
            <v>19350</v>
          </cell>
          <cell r="B290" t="str">
            <v>203486</v>
          </cell>
          <cell r="C290" t="str">
            <v>SX PRO OP-M Spec SMMS mE S-M 120 ste</v>
          </cell>
          <cell r="D290" t="str">
            <v>Sentinex PRO casaq renf SMMS 120 ST</v>
          </cell>
          <cell r="E290" t="str">
            <v>3488189</v>
          </cell>
          <cell r="F290" t="str">
            <v/>
          </cell>
          <cell r="G290" t="str">
            <v>20</v>
          </cell>
          <cell r="H290" t="str">
            <v>ST</v>
          </cell>
          <cell r="I290" t="str">
            <v>TC</v>
          </cell>
          <cell r="J290">
            <v>48</v>
          </cell>
          <cell r="K290">
            <v>352.8</v>
          </cell>
          <cell r="L290">
            <v>35280</v>
          </cell>
          <cell r="M290" t="str">
            <v>CHF</v>
          </cell>
          <cell r="N290">
            <v>100</v>
          </cell>
          <cell r="O290" t="str">
            <v>TC</v>
          </cell>
          <cell r="P290">
            <v>49392</v>
          </cell>
          <cell r="Q290" t="str">
            <v>CHF</v>
          </cell>
          <cell r="R290">
            <v>100</v>
          </cell>
          <cell r="S290" t="str">
            <v>TC</v>
          </cell>
          <cell r="T290">
            <v>52800</v>
          </cell>
          <cell r="U290" t="str">
            <v>CHF</v>
          </cell>
          <cell r="V290">
            <v>100</v>
          </cell>
          <cell r="W290" t="str">
            <v>TC</v>
          </cell>
        </row>
        <row r="291">
          <cell r="A291">
            <v>19351</v>
          </cell>
          <cell r="B291" t="str">
            <v>203487</v>
          </cell>
          <cell r="C291" t="str">
            <v>SX PRO OP-M Spec SMMS mE L 130 ste</v>
          </cell>
          <cell r="D291" t="str">
            <v>Sentinex PRO  casaq renf SMMS 130 ST</v>
          </cell>
          <cell r="E291" t="str">
            <v>3488172</v>
          </cell>
          <cell r="F291" t="str">
            <v/>
          </cell>
          <cell r="G291" t="str">
            <v>20</v>
          </cell>
          <cell r="H291" t="str">
            <v>ST</v>
          </cell>
          <cell r="I291" t="str">
            <v>TC</v>
          </cell>
          <cell r="J291">
            <v>44</v>
          </cell>
          <cell r="K291">
            <v>327.8</v>
          </cell>
          <cell r="L291">
            <v>32780</v>
          </cell>
          <cell r="M291" t="str">
            <v>CHF</v>
          </cell>
          <cell r="N291">
            <v>100</v>
          </cell>
          <cell r="O291" t="str">
            <v>TC</v>
          </cell>
          <cell r="P291">
            <v>42966</v>
          </cell>
          <cell r="Q291" t="str">
            <v>CHF</v>
          </cell>
          <cell r="R291">
            <v>100</v>
          </cell>
          <cell r="S291" t="str">
            <v>TC</v>
          </cell>
          <cell r="T291">
            <v>49280</v>
          </cell>
          <cell r="U291" t="str">
            <v>CHF</v>
          </cell>
          <cell r="V291">
            <v>100</v>
          </cell>
          <cell r="W291" t="str">
            <v>TC</v>
          </cell>
        </row>
        <row r="292">
          <cell r="A292">
            <v>19352</v>
          </cell>
          <cell r="B292" t="str">
            <v>203488</v>
          </cell>
          <cell r="C292" t="str">
            <v>SX PRO OP-M Spec SMMS mE XL 150 ste</v>
          </cell>
          <cell r="D292" t="str">
            <v>Sentinex PRO casaq renf SMMS 150 ST</v>
          </cell>
          <cell r="E292" t="str">
            <v>3488166</v>
          </cell>
          <cell r="F292" t="str">
            <v/>
          </cell>
          <cell r="G292" t="str">
            <v>20</v>
          </cell>
          <cell r="H292" t="str">
            <v>ST</v>
          </cell>
          <cell r="I292" t="str">
            <v>TC</v>
          </cell>
          <cell r="J292">
            <v>40</v>
          </cell>
          <cell r="K292">
            <v>320</v>
          </cell>
          <cell r="L292">
            <v>32000</v>
          </cell>
          <cell r="M292" t="str">
            <v>CHF</v>
          </cell>
          <cell r="N292">
            <v>100</v>
          </cell>
          <cell r="O292" t="str">
            <v>TC</v>
          </cell>
          <cell r="P292">
            <v>42000</v>
          </cell>
          <cell r="Q292" t="str">
            <v>CHF</v>
          </cell>
          <cell r="R292">
            <v>100</v>
          </cell>
          <cell r="S292" t="str">
            <v>TC</v>
          </cell>
          <cell r="T292">
            <v>48000</v>
          </cell>
          <cell r="U292" t="str">
            <v>CHF</v>
          </cell>
          <cell r="V292">
            <v>100</v>
          </cell>
          <cell r="W292" t="str">
            <v>TC</v>
          </cell>
        </row>
        <row r="293">
          <cell r="A293">
            <v>16515</v>
          </cell>
          <cell r="B293" t="str">
            <v>202134</v>
          </cell>
          <cell r="C293" t="str">
            <v>Pro-ophta Stäb 0,5x6,4 500Stk</v>
          </cell>
          <cell r="D293" t="str">
            <v>PRO-OPHTA bat 64x5 Bte/500</v>
          </cell>
          <cell r="E293" t="str">
            <v>1101720</v>
          </cell>
          <cell r="F293" t="str">
            <v/>
          </cell>
          <cell r="G293" t="str">
            <v>20</v>
          </cell>
          <cell r="H293" t="str">
            <v>ST</v>
          </cell>
          <cell r="I293" t="str">
            <v>SC</v>
          </cell>
          <cell r="J293">
            <v>500</v>
          </cell>
          <cell r="K293">
            <v>31.3</v>
          </cell>
          <cell r="L293">
            <v>3130</v>
          </cell>
          <cell r="M293" t="str">
            <v>CHF</v>
          </cell>
          <cell r="N293">
            <v>100</v>
          </cell>
          <cell r="O293" t="str">
            <v>SC</v>
          </cell>
          <cell r="P293">
            <v>3958.5</v>
          </cell>
          <cell r="Q293" t="str">
            <v>CHF</v>
          </cell>
          <cell r="R293">
            <v>100</v>
          </cell>
          <cell r="S293" t="str">
            <v>SC</v>
          </cell>
          <cell r="T293">
            <v>4695</v>
          </cell>
          <cell r="U293" t="str">
            <v>CHF</v>
          </cell>
          <cell r="V293">
            <v>100</v>
          </cell>
          <cell r="W293" t="str">
            <v>SC</v>
          </cell>
        </row>
        <row r="294">
          <cell r="A294">
            <v>16516</v>
          </cell>
          <cell r="B294" t="str">
            <v>202135</v>
          </cell>
          <cell r="C294" t="str">
            <v>Pro-ophta Stäb 0,5x6,4 400ste</v>
          </cell>
          <cell r="D294" t="str">
            <v>PRO-OPHTA bat 64x5 Bte/400 ST</v>
          </cell>
          <cell r="E294" t="str">
            <v>2358958</v>
          </cell>
          <cell r="F294" t="str">
            <v/>
          </cell>
          <cell r="G294" t="str">
            <v>20</v>
          </cell>
          <cell r="H294" t="str">
            <v>ST</v>
          </cell>
          <cell r="I294" t="str">
            <v>SC</v>
          </cell>
          <cell r="J294">
            <v>400</v>
          </cell>
          <cell r="K294">
            <v>67.45</v>
          </cell>
          <cell r="L294">
            <v>6745</v>
          </cell>
          <cell r="M294" t="str">
            <v>CHF</v>
          </cell>
          <cell r="N294">
            <v>100</v>
          </cell>
          <cell r="O294" t="str">
            <v>SC</v>
          </cell>
          <cell r="P294">
            <v>8499.75</v>
          </cell>
          <cell r="Q294" t="str">
            <v>CHF</v>
          </cell>
          <cell r="R294">
            <v>100</v>
          </cell>
          <cell r="S294" t="str">
            <v>SC</v>
          </cell>
          <cell r="T294">
            <v>10120</v>
          </cell>
          <cell r="U294" t="str">
            <v>CHF</v>
          </cell>
          <cell r="V294">
            <v>100</v>
          </cell>
          <cell r="W294" t="str">
            <v>SC</v>
          </cell>
        </row>
        <row r="295">
          <cell r="A295">
            <v>16623</v>
          </cell>
          <cell r="B295" t="str">
            <v/>
          </cell>
          <cell r="C295" t="str">
            <v>Sentina P Krankenunterlage 40x60</v>
          </cell>
          <cell r="D295" t="str">
            <v>Sentina P Krankenunterlage 40x60</v>
          </cell>
          <cell r="E295" t="str">
            <v/>
          </cell>
          <cell r="F295" t="str">
            <v/>
          </cell>
          <cell r="G295" t="str">
            <v>20</v>
          </cell>
          <cell r="H295" t="str">
            <v>ST</v>
          </cell>
          <cell r="I295" t="str">
            <v>SC</v>
          </cell>
          <cell r="J295">
            <v>60</v>
          </cell>
          <cell r="K295">
            <v>35</v>
          </cell>
          <cell r="L295">
            <v>3500</v>
          </cell>
          <cell r="M295" t="str">
            <v>CHF</v>
          </cell>
          <cell r="N295">
            <v>100</v>
          </cell>
          <cell r="O295" t="str">
            <v>SC</v>
          </cell>
          <cell r="P295">
            <v>4375</v>
          </cell>
          <cell r="Q295" t="str">
            <v>CHF</v>
          </cell>
          <cell r="R295">
            <v>100</v>
          </cell>
          <cell r="S295" t="str">
            <v>SC</v>
          </cell>
          <cell r="T295">
            <v>5250</v>
          </cell>
          <cell r="U295" t="str">
            <v>CHF</v>
          </cell>
          <cell r="V295">
            <v>100</v>
          </cell>
          <cell r="W295" t="str">
            <v>SC</v>
          </cell>
        </row>
        <row r="296">
          <cell r="A296">
            <v>16624</v>
          </cell>
          <cell r="B296" t="str">
            <v/>
          </cell>
          <cell r="C296" t="str">
            <v>Sentina P Krankenunterlage 60x60</v>
          </cell>
          <cell r="D296" t="str">
            <v>Sentina P Krankenunterlage 60x60</v>
          </cell>
          <cell r="E296" t="str">
            <v/>
          </cell>
          <cell r="F296" t="str">
            <v/>
          </cell>
          <cell r="G296" t="str">
            <v>20</v>
          </cell>
          <cell r="H296" t="str">
            <v>ST</v>
          </cell>
          <cell r="I296" t="str">
            <v>SC</v>
          </cell>
          <cell r="J296">
            <v>25</v>
          </cell>
          <cell r="K296">
            <v>17.25</v>
          </cell>
          <cell r="L296">
            <v>1725</v>
          </cell>
          <cell r="M296" t="str">
            <v>CHF</v>
          </cell>
          <cell r="N296">
            <v>100</v>
          </cell>
          <cell r="O296" t="str">
            <v>SC</v>
          </cell>
          <cell r="P296">
            <v>2160</v>
          </cell>
          <cell r="Q296" t="str">
            <v>CHF</v>
          </cell>
          <cell r="R296">
            <v>100</v>
          </cell>
          <cell r="S296" t="str">
            <v>SC</v>
          </cell>
          <cell r="T296">
            <v>2590</v>
          </cell>
          <cell r="U296" t="str">
            <v>CHF</v>
          </cell>
          <cell r="V296">
            <v>100</v>
          </cell>
          <cell r="W296" t="str">
            <v>SC</v>
          </cell>
        </row>
        <row r="297">
          <cell r="A297">
            <v>16625</v>
          </cell>
          <cell r="B297" t="str">
            <v/>
          </cell>
          <cell r="C297" t="str">
            <v>Sentina P Krankenunterlage 60x90</v>
          </cell>
          <cell r="D297" t="str">
            <v>Sentina P Krankenunterlage 60x90</v>
          </cell>
          <cell r="E297" t="str">
            <v/>
          </cell>
          <cell r="F297" t="str">
            <v/>
          </cell>
          <cell r="G297" t="str">
            <v>20</v>
          </cell>
          <cell r="H297" t="str">
            <v>ST</v>
          </cell>
          <cell r="I297" t="str">
            <v>SC</v>
          </cell>
          <cell r="J297">
            <v>25</v>
          </cell>
          <cell r="K297">
            <v>21</v>
          </cell>
          <cell r="L297">
            <v>2100</v>
          </cell>
          <cell r="M297" t="str">
            <v>CHF</v>
          </cell>
          <cell r="N297">
            <v>100</v>
          </cell>
          <cell r="O297" t="str">
            <v>SC</v>
          </cell>
          <cell r="P297">
            <v>2625</v>
          </cell>
          <cell r="Q297" t="str">
            <v>CHF</v>
          </cell>
          <cell r="R297">
            <v>100</v>
          </cell>
          <cell r="S297" t="str">
            <v>SC</v>
          </cell>
          <cell r="T297">
            <v>3280</v>
          </cell>
          <cell r="U297" t="str">
            <v>CHF</v>
          </cell>
          <cell r="V297">
            <v>100</v>
          </cell>
          <cell r="W297" t="str">
            <v>SC</v>
          </cell>
        </row>
        <row r="298">
          <cell r="A298">
            <v>16650</v>
          </cell>
          <cell r="B298" t="str">
            <v/>
          </cell>
          <cell r="C298" t="str">
            <v>Sempermed Supreme OP-Hs pf ib Gr5,5 ste</v>
          </cell>
          <cell r="D298" t="str">
            <v>GT ltx Sempermed Supreme PF T 5,5</v>
          </cell>
          <cell r="E298" t="str">
            <v/>
          </cell>
          <cell r="F298" t="str">
            <v/>
          </cell>
          <cell r="G298" t="str">
            <v>20</v>
          </cell>
          <cell r="H298" t="str">
            <v>P</v>
          </cell>
          <cell r="I298" t="str">
            <v>SC</v>
          </cell>
          <cell r="J298">
            <v>50</v>
          </cell>
          <cell r="K298" t="e">
            <v>#DIV/0!</v>
          </cell>
          <cell r="L298">
            <v>0</v>
          </cell>
          <cell r="M298" t="str">
            <v/>
          </cell>
          <cell r="N298">
            <v>0</v>
          </cell>
          <cell r="O298" t="str">
            <v/>
          </cell>
          <cell r="P298">
            <v>0</v>
          </cell>
          <cell r="Q298" t="str">
            <v/>
          </cell>
          <cell r="R298">
            <v>0</v>
          </cell>
          <cell r="S298" t="str">
            <v/>
          </cell>
          <cell r="T298">
            <v>0</v>
          </cell>
          <cell r="U298" t="str">
            <v/>
          </cell>
          <cell r="V298">
            <v>0</v>
          </cell>
          <cell r="W298" t="str">
            <v/>
          </cell>
        </row>
        <row r="299">
          <cell r="A299">
            <v>16651</v>
          </cell>
          <cell r="B299" t="str">
            <v/>
          </cell>
          <cell r="C299" t="str">
            <v>Sempermed Supreme OP-Hs pf ib Gr6 ste</v>
          </cell>
          <cell r="D299" t="str">
            <v>GT ltx Sempermed Supreme PF T 6</v>
          </cell>
          <cell r="E299" t="str">
            <v/>
          </cell>
          <cell r="F299" t="str">
            <v/>
          </cell>
          <cell r="G299" t="str">
            <v>20</v>
          </cell>
          <cell r="H299" t="str">
            <v>P</v>
          </cell>
          <cell r="I299" t="str">
            <v>SC</v>
          </cell>
          <cell r="J299">
            <v>50</v>
          </cell>
          <cell r="K299" t="e">
            <v>#DIV/0!</v>
          </cell>
          <cell r="L299">
            <v>0</v>
          </cell>
          <cell r="M299" t="str">
            <v/>
          </cell>
          <cell r="N299">
            <v>0</v>
          </cell>
          <cell r="O299" t="str">
            <v/>
          </cell>
          <cell r="P299">
            <v>0</v>
          </cell>
          <cell r="Q299" t="str">
            <v/>
          </cell>
          <cell r="R299">
            <v>0</v>
          </cell>
          <cell r="S299" t="str">
            <v/>
          </cell>
          <cell r="T299">
            <v>0</v>
          </cell>
          <cell r="U299" t="str">
            <v/>
          </cell>
          <cell r="V299">
            <v>0</v>
          </cell>
          <cell r="W299" t="str">
            <v/>
          </cell>
        </row>
        <row r="300">
          <cell r="A300">
            <v>16652</v>
          </cell>
          <cell r="B300" t="str">
            <v/>
          </cell>
          <cell r="C300" t="str">
            <v>Sempermed Supreme OP-Hs pf ib Gr6,5 ste</v>
          </cell>
          <cell r="D300" t="str">
            <v>GT ltx Sempermed Supreme PF T 6,5</v>
          </cell>
          <cell r="E300" t="str">
            <v/>
          </cell>
          <cell r="F300" t="str">
            <v/>
          </cell>
          <cell r="G300" t="str">
            <v>20</v>
          </cell>
          <cell r="H300" t="str">
            <v>P</v>
          </cell>
          <cell r="I300" t="str">
            <v>SC</v>
          </cell>
          <cell r="J300">
            <v>50</v>
          </cell>
          <cell r="K300" t="e">
            <v>#DIV/0!</v>
          </cell>
          <cell r="L300">
            <v>0</v>
          </cell>
          <cell r="M300" t="str">
            <v/>
          </cell>
          <cell r="N300">
            <v>0</v>
          </cell>
          <cell r="O300" t="str">
            <v/>
          </cell>
          <cell r="P300">
            <v>0</v>
          </cell>
          <cell r="Q300" t="str">
            <v/>
          </cell>
          <cell r="R300">
            <v>0</v>
          </cell>
          <cell r="S300" t="str">
            <v/>
          </cell>
          <cell r="T300">
            <v>0</v>
          </cell>
          <cell r="U300" t="str">
            <v/>
          </cell>
          <cell r="V300">
            <v>0</v>
          </cell>
          <cell r="W300" t="str">
            <v/>
          </cell>
        </row>
        <row r="301">
          <cell r="A301">
            <v>16653</v>
          </cell>
          <cell r="B301" t="str">
            <v/>
          </cell>
          <cell r="C301" t="str">
            <v>Sempermed Supreme OP-Hs pf ib Gr7 ste</v>
          </cell>
          <cell r="D301" t="str">
            <v>GT ltx Sempermed Supreme PF T 7</v>
          </cell>
          <cell r="E301" t="str">
            <v/>
          </cell>
          <cell r="F301" t="str">
            <v/>
          </cell>
          <cell r="G301" t="str">
            <v>20</v>
          </cell>
          <cell r="H301" t="str">
            <v>P</v>
          </cell>
          <cell r="I301" t="str">
            <v>SC</v>
          </cell>
          <cell r="J301">
            <v>50</v>
          </cell>
          <cell r="K301" t="e">
            <v>#DIV/0!</v>
          </cell>
          <cell r="L301">
            <v>0</v>
          </cell>
          <cell r="M301" t="str">
            <v/>
          </cell>
          <cell r="N301">
            <v>0</v>
          </cell>
          <cell r="O301" t="str">
            <v/>
          </cell>
          <cell r="P301">
            <v>0</v>
          </cell>
          <cell r="Q301" t="str">
            <v/>
          </cell>
          <cell r="R301">
            <v>0</v>
          </cell>
          <cell r="S301" t="str">
            <v/>
          </cell>
          <cell r="T301">
            <v>0</v>
          </cell>
          <cell r="U301" t="str">
            <v/>
          </cell>
          <cell r="V301">
            <v>0</v>
          </cell>
          <cell r="W301" t="str">
            <v/>
          </cell>
        </row>
        <row r="302">
          <cell r="A302">
            <v>16654</v>
          </cell>
          <cell r="B302" t="str">
            <v/>
          </cell>
          <cell r="C302" t="str">
            <v>Sempermed Supreme OP-Hs pf ib Gr7,5 ste</v>
          </cell>
          <cell r="D302" t="str">
            <v>GT ltx Sempermed Supreme PF T 7,5</v>
          </cell>
          <cell r="E302" t="str">
            <v/>
          </cell>
          <cell r="F302" t="str">
            <v/>
          </cell>
          <cell r="G302" t="str">
            <v>20</v>
          </cell>
          <cell r="H302" t="str">
            <v>P</v>
          </cell>
          <cell r="I302" t="str">
            <v>SC</v>
          </cell>
          <cell r="J302">
            <v>50</v>
          </cell>
          <cell r="K302" t="e">
            <v>#DIV/0!</v>
          </cell>
          <cell r="L302">
            <v>0</v>
          </cell>
          <cell r="M302" t="str">
            <v/>
          </cell>
          <cell r="N302">
            <v>0</v>
          </cell>
          <cell r="O302" t="str">
            <v/>
          </cell>
          <cell r="P302">
            <v>0</v>
          </cell>
          <cell r="Q302" t="str">
            <v/>
          </cell>
          <cell r="R302">
            <v>0</v>
          </cell>
          <cell r="S302" t="str">
            <v/>
          </cell>
          <cell r="T302">
            <v>0</v>
          </cell>
          <cell r="U302" t="str">
            <v/>
          </cell>
          <cell r="V302">
            <v>0</v>
          </cell>
          <cell r="W302" t="str">
            <v/>
          </cell>
        </row>
        <row r="303">
          <cell r="A303">
            <v>16655</v>
          </cell>
          <cell r="B303" t="str">
            <v/>
          </cell>
          <cell r="C303" t="str">
            <v>Sempermed Supreme OP-Hs pf ib Gr8 ste</v>
          </cell>
          <cell r="D303" t="str">
            <v>GT ltx Sempermed Supreme PF T 8</v>
          </cell>
          <cell r="E303" t="str">
            <v/>
          </cell>
          <cell r="F303" t="str">
            <v/>
          </cell>
          <cell r="G303" t="str">
            <v>20</v>
          </cell>
          <cell r="H303" t="str">
            <v>P</v>
          </cell>
          <cell r="I303" t="str">
            <v>SC</v>
          </cell>
          <cell r="J303">
            <v>50</v>
          </cell>
          <cell r="K303" t="e">
            <v>#DIV/0!</v>
          </cell>
          <cell r="L303">
            <v>0</v>
          </cell>
          <cell r="M303" t="str">
            <v/>
          </cell>
          <cell r="N303">
            <v>0</v>
          </cell>
          <cell r="O303" t="str">
            <v/>
          </cell>
          <cell r="P303">
            <v>0</v>
          </cell>
          <cell r="Q303" t="str">
            <v/>
          </cell>
          <cell r="R303">
            <v>0</v>
          </cell>
          <cell r="S303" t="str">
            <v/>
          </cell>
          <cell r="T303">
            <v>0</v>
          </cell>
          <cell r="U303" t="str">
            <v/>
          </cell>
          <cell r="V303">
            <v>0</v>
          </cell>
          <cell r="W303" t="str">
            <v/>
          </cell>
        </row>
        <row r="304">
          <cell r="A304">
            <v>16656</v>
          </cell>
          <cell r="B304" t="str">
            <v/>
          </cell>
          <cell r="C304" t="str">
            <v>Sempermed Supreme OP-Hs pf ib Gr8,5 ste</v>
          </cell>
          <cell r="D304" t="str">
            <v>GT ltx Sempermed Supreme PF T 8,5</v>
          </cell>
          <cell r="E304" t="str">
            <v/>
          </cell>
          <cell r="F304" t="str">
            <v/>
          </cell>
          <cell r="G304" t="str">
            <v>20</v>
          </cell>
          <cell r="H304" t="str">
            <v>P</v>
          </cell>
          <cell r="I304" t="str">
            <v>SC</v>
          </cell>
          <cell r="J304">
            <v>50</v>
          </cell>
          <cell r="K304" t="e">
            <v>#DIV/0!</v>
          </cell>
          <cell r="L304">
            <v>0</v>
          </cell>
          <cell r="M304" t="str">
            <v/>
          </cell>
          <cell r="N304">
            <v>0</v>
          </cell>
          <cell r="O304" t="str">
            <v/>
          </cell>
          <cell r="P304">
            <v>0</v>
          </cell>
          <cell r="Q304" t="str">
            <v/>
          </cell>
          <cell r="R304">
            <v>0</v>
          </cell>
          <cell r="S304" t="str">
            <v/>
          </cell>
          <cell r="T304">
            <v>0</v>
          </cell>
          <cell r="U304" t="str">
            <v/>
          </cell>
          <cell r="V304">
            <v>0</v>
          </cell>
          <cell r="W304" t="str">
            <v/>
          </cell>
        </row>
        <row r="305">
          <cell r="A305">
            <v>16657</v>
          </cell>
          <cell r="B305" t="str">
            <v/>
          </cell>
          <cell r="C305" t="str">
            <v>Sempermed Supreme OP-Hs pf ib Gr9 ste</v>
          </cell>
          <cell r="D305" t="str">
            <v>GT ltx Sempermed Supreme PF T 9</v>
          </cell>
          <cell r="E305" t="str">
            <v/>
          </cell>
          <cell r="F305" t="str">
            <v/>
          </cell>
          <cell r="G305" t="str">
            <v>20</v>
          </cell>
          <cell r="H305" t="str">
            <v>P</v>
          </cell>
          <cell r="I305" t="str">
            <v>SC</v>
          </cell>
          <cell r="J305">
            <v>50</v>
          </cell>
          <cell r="K305" t="e">
            <v>#DIV/0!</v>
          </cell>
          <cell r="L305">
            <v>0</v>
          </cell>
          <cell r="M305" t="str">
            <v/>
          </cell>
          <cell r="N305">
            <v>0</v>
          </cell>
          <cell r="O305" t="str">
            <v/>
          </cell>
          <cell r="P305">
            <v>0</v>
          </cell>
          <cell r="Q305" t="str">
            <v/>
          </cell>
          <cell r="R305">
            <v>0</v>
          </cell>
          <cell r="S305" t="str">
            <v/>
          </cell>
          <cell r="T305">
            <v>0</v>
          </cell>
          <cell r="U305" t="str">
            <v/>
          </cell>
          <cell r="V305">
            <v>0</v>
          </cell>
          <cell r="W305" t="str">
            <v/>
          </cell>
        </row>
        <row r="306">
          <cell r="A306">
            <v>16752</v>
          </cell>
          <cell r="B306" t="str">
            <v/>
          </cell>
          <cell r="C306" t="str">
            <v>Fortelast Plus Pflb 2,5/4,5 ep Kli</v>
          </cell>
          <cell r="D306" t="str">
            <v>Fortelast Plus Pflb 2,5/4,5 ep Kli</v>
          </cell>
          <cell r="E306" t="str">
            <v/>
          </cell>
          <cell r="F306" t="str">
            <v/>
          </cell>
          <cell r="G306" t="str">
            <v>20</v>
          </cell>
          <cell r="H306" t="str">
            <v>ST</v>
          </cell>
          <cell r="I306" t="str">
            <v>SC</v>
          </cell>
          <cell r="J306">
            <v>1</v>
          </cell>
          <cell r="K306">
            <v>5.0999999999999996</v>
          </cell>
          <cell r="L306">
            <v>510</v>
          </cell>
          <cell r="M306" t="str">
            <v>CHF</v>
          </cell>
          <cell r="N306">
            <v>100</v>
          </cell>
          <cell r="O306" t="str">
            <v>ST</v>
          </cell>
          <cell r="P306">
            <v>672</v>
          </cell>
          <cell r="Q306" t="str">
            <v>CHF</v>
          </cell>
          <cell r="R306">
            <v>100</v>
          </cell>
          <cell r="S306" t="str">
            <v>ST</v>
          </cell>
          <cell r="T306">
            <v>770</v>
          </cell>
          <cell r="U306" t="str">
            <v>CHF</v>
          </cell>
          <cell r="V306">
            <v>100</v>
          </cell>
          <cell r="W306" t="str">
            <v>ST</v>
          </cell>
        </row>
        <row r="307">
          <cell r="A307">
            <v>16753</v>
          </cell>
          <cell r="B307" t="str">
            <v/>
          </cell>
          <cell r="C307" t="str">
            <v>Fortelast Plus Pflb 5/4,5 ep Kli</v>
          </cell>
          <cell r="D307" t="str">
            <v>Fortelast Plus Pflb 5/4,5 ep Kli</v>
          </cell>
          <cell r="E307" t="str">
            <v/>
          </cell>
          <cell r="F307" t="str">
            <v/>
          </cell>
          <cell r="G307" t="str">
            <v>20</v>
          </cell>
          <cell r="H307" t="str">
            <v>ST</v>
          </cell>
          <cell r="I307" t="str">
            <v>SC</v>
          </cell>
          <cell r="J307">
            <v>1</v>
          </cell>
          <cell r="K307">
            <v>6.4</v>
          </cell>
          <cell r="L307">
            <v>640</v>
          </cell>
          <cell r="M307" t="str">
            <v>CHF</v>
          </cell>
          <cell r="N307">
            <v>100</v>
          </cell>
          <cell r="O307" t="str">
            <v>ST</v>
          </cell>
          <cell r="P307">
            <v>840</v>
          </cell>
          <cell r="Q307" t="str">
            <v>CHF</v>
          </cell>
          <cell r="R307">
            <v>100</v>
          </cell>
          <cell r="S307" t="str">
            <v>ST</v>
          </cell>
          <cell r="T307">
            <v>960</v>
          </cell>
          <cell r="U307" t="str">
            <v>CHF</v>
          </cell>
          <cell r="V307">
            <v>100</v>
          </cell>
          <cell r="W307" t="str">
            <v>ST</v>
          </cell>
        </row>
        <row r="308">
          <cell r="A308">
            <v>16754</v>
          </cell>
          <cell r="B308" t="str">
            <v/>
          </cell>
          <cell r="C308" t="str">
            <v>Fortelast Plus Pflb 7,5/4,5 ep Kli</v>
          </cell>
          <cell r="D308" t="str">
            <v>Fortelast Plus Pflb 7,5/4,5 ep Kli 4</v>
          </cell>
          <cell r="E308" t="str">
            <v/>
          </cell>
          <cell r="F308" t="str">
            <v/>
          </cell>
          <cell r="G308" t="str">
            <v>20</v>
          </cell>
          <cell r="H308" t="str">
            <v>ST</v>
          </cell>
          <cell r="I308" t="str">
            <v>SC</v>
          </cell>
          <cell r="J308">
            <v>1</v>
          </cell>
          <cell r="K308">
            <v>8.1999999999999993</v>
          </cell>
          <cell r="L308">
            <v>820</v>
          </cell>
          <cell r="M308" t="str">
            <v>CHF</v>
          </cell>
          <cell r="N308">
            <v>100</v>
          </cell>
          <cell r="O308" t="str">
            <v>ST</v>
          </cell>
          <cell r="P308">
            <v>1076.25</v>
          </cell>
          <cell r="Q308" t="str">
            <v>CHF</v>
          </cell>
          <cell r="R308">
            <v>100</v>
          </cell>
          <cell r="S308" t="str">
            <v>ST</v>
          </cell>
          <cell r="T308">
            <v>1230</v>
          </cell>
          <cell r="U308" t="str">
            <v>CHF</v>
          </cell>
          <cell r="V308">
            <v>100</v>
          </cell>
          <cell r="W308" t="str">
            <v>ST</v>
          </cell>
        </row>
        <row r="309">
          <cell r="A309">
            <v>16755</v>
          </cell>
          <cell r="B309" t="str">
            <v/>
          </cell>
          <cell r="C309" t="str">
            <v>Fortelast Plus Pflb 10/4,5 ep Kli</v>
          </cell>
          <cell r="D309" t="str">
            <v>Fortelast Plus Pflb 10/4,5 ep Kli</v>
          </cell>
          <cell r="E309" t="str">
            <v/>
          </cell>
          <cell r="F309" t="str">
            <v/>
          </cell>
          <cell r="G309" t="str">
            <v>20</v>
          </cell>
          <cell r="H309" t="str">
            <v>ST</v>
          </cell>
          <cell r="I309" t="str">
            <v>SC</v>
          </cell>
          <cell r="J309">
            <v>1</v>
          </cell>
          <cell r="K309">
            <v>10.199999999999999</v>
          </cell>
          <cell r="L309">
            <v>1020</v>
          </cell>
          <cell r="M309" t="str">
            <v>CHF</v>
          </cell>
          <cell r="N309">
            <v>100</v>
          </cell>
          <cell r="O309" t="str">
            <v>ST</v>
          </cell>
          <cell r="P309">
            <v>1338.75</v>
          </cell>
          <cell r="Q309" t="str">
            <v>CHF</v>
          </cell>
          <cell r="R309">
            <v>100</v>
          </cell>
          <cell r="S309" t="str">
            <v>ST</v>
          </cell>
          <cell r="T309">
            <v>1530</v>
          </cell>
          <cell r="U309" t="str">
            <v>CHF</v>
          </cell>
          <cell r="V309">
            <v>100</v>
          </cell>
          <cell r="W309" t="str">
            <v>ST</v>
          </cell>
        </row>
        <row r="310">
          <cell r="A310">
            <v>16840</v>
          </cell>
          <cell r="B310" t="str">
            <v>202310</v>
          </cell>
          <cell r="C310" t="str">
            <v>Pro-ophta Jun gr Okpfl 7x5,9 5Stk</v>
          </cell>
          <cell r="D310" t="str">
            <v>Pro-ophta Jun gr Okpfl 7x5,9 5Stk</v>
          </cell>
          <cell r="E310" t="str">
            <v>2737147</v>
          </cell>
          <cell r="F310" t="str">
            <v>35.01.12.03.1</v>
          </cell>
          <cell r="G310" t="str">
            <v>20</v>
          </cell>
          <cell r="H310" t="str">
            <v>ST</v>
          </cell>
          <cell r="I310" t="str">
            <v>SC</v>
          </cell>
          <cell r="J310">
            <v>5</v>
          </cell>
          <cell r="K310">
            <v>2.9</v>
          </cell>
          <cell r="L310">
            <v>290</v>
          </cell>
          <cell r="M310" t="str">
            <v>CHF</v>
          </cell>
          <cell r="N310">
            <v>100</v>
          </cell>
          <cell r="O310" t="str">
            <v>SC</v>
          </cell>
          <cell r="P310">
            <v>378</v>
          </cell>
          <cell r="Q310" t="str">
            <v>CHF</v>
          </cell>
          <cell r="R310">
            <v>100</v>
          </cell>
          <cell r="S310" t="str">
            <v>SC</v>
          </cell>
          <cell r="T310">
            <v>435</v>
          </cell>
          <cell r="U310" t="str">
            <v>CHF</v>
          </cell>
          <cell r="V310">
            <v>100</v>
          </cell>
          <cell r="W310" t="str">
            <v>SC</v>
          </cell>
        </row>
        <row r="311">
          <cell r="A311">
            <v>16841</v>
          </cell>
          <cell r="B311" t="str">
            <v>202306</v>
          </cell>
          <cell r="C311" t="str">
            <v>Pro-ophta Jun kl Okpfl 6,5x5,4 5Stk</v>
          </cell>
          <cell r="D311" t="str">
            <v>Pro-ophta Jun kl Okpfl 6,5x5,4 5Stk</v>
          </cell>
          <cell r="E311" t="str">
            <v>2737101</v>
          </cell>
          <cell r="F311" t="str">
            <v>35.01.12.03.1</v>
          </cell>
          <cell r="G311" t="str">
            <v>20</v>
          </cell>
          <cell r="H311" t="str">
            <v>ST</v>
          </cell>
          <cell r="I311" t="str">
            <v>SC</v>
          </cell>
          <cell r="J311">
            <v>5</v>
          </cell>
          <cell r="K311">
            <v>2.6</v>
          </cell>
          <cell r="L311">
            <v>260</v>
          </cell>
          <cell r="M311" t="str">
            <v>CHF</v>
          </cell>
          <cell r="N311">
            <v>100</v>
          </cell>
          <cell r="O311" t="str">
            <v>SC</v>
          </cell>
          <cell r="P311">
            <v>336</v>
          </cell>
          <cell r="Q311" t="str">
            <v>CHF</v>
          </cell>
          <cell r="R311">
            <v>100</v>
          </cell>
          <cell r="S311" t="str">
            <v>SC</v>
          </cell>
          <cell r="T311">
            <v>390</v>
          </cell>
          <cell r="U311" t="str">
            <v>CHF</v>
          </cell>
          <cell r="V311">
            <v>100</v>
          </cell>
          <cell r="W311" t="str">
            <v>SC</v>
          </cell>
        </row>
        <row r="312">
          <cell r="A312">
            <v>16842</v>
          </cell>
          <cell r="B312" t="str">
            <v>202313</v>
          </cell>
          <cell r="C312" t="str">
            <v>Pro-ophta Jun gr Okpfl 7x5,9 100Stk</v>
          </cell>
          <cell r="D312" t="str">
            <v>Pro-ophta Jun gr Okpfl 7x5,9 100Stk</v>
          </cell>
          <cell r="E312" t="str">
            <v>2737182</v>
          </cell>
          <cell r="F312" t="str">
            <v>35.01.12.03.1</v>
          </cell>
          <cell r="G312" t="str">
            <v>20</v>
          </cell>
          <cell r="H312" t="str">
            <v>ST</v>
          </cell>
          <cell r="I312" t="str">
            <v>SC</v>
          </cell>
          <cell r="J312">
            <v>100</v>
          </cell>
          <cell r="K312">
            <v>25.6</v>
          </cell>
          <cell r="L312">
            <v>2560</v>
          </cell>
          <cell r="M312" t="str">
            <v>CHF</v>
          </cell>
          <cell r="N312">
            <v>100</v>
          </cell>
          <cell r="O312" t="str">
            <v>SC</v>
          </cell>
          <cell r="P312">
            <v>3370.5</v>
          </cell>
          <cell r="Q312" t="str">
            <v>CHF</v>
          </cell>
          <cell r="R312">
            <v>100</v>
          </cell>
          <cell r="S312" t="str">
            <v>SC</v>
          </cell>
          <cell r="T312">
            <v>3845</v>
          </cell>
          <cell r="U312" t="str">
            <v>CHF</v>
          </cell>
          <cell r="V312">
            <v>100</v>
          </cell>
          <cell r="W312" t="str">
            <v>SC</v>
          </cell>
        </row>
        <row r="313">
          <cell r="A313">
            <v>16843</v>
          </cell>
          <cell r="B313" t="str">
            <v>202309</v>
          </cell>
          <cell r="C313" t="str">
            <v>Pro-ophta Jun kl Okpfl 6,5x5,4 100Stk</v>
          </cell>
          <cell r="D313" t="str">
            <v>PRO-OPHTA Junior pst ophta 6,5x5,4 s/100</v>
          </cell>
          <cell r="E313" t="str">
            <v>2737130</v>
          </cell>
          <cell r="F313" t="str">
            <v>35.01.12.03.1</v>
          </cell>
          <cell r="G313" t="str">
            <v>20</v>
          </cell>
          <cell r="H313" t="str">
            <v>ST</v>
          </cell>
          <cell r="I313" t="str">
            <v>SC</v>
          </cell>
          <cell r="J313">
            <v>100</v>
          </cell>
          <cell r="K313">
            <v>24.5</v>
          </cell>
          <cell r="L313">
            <v>2450</v>
          </cell>
          <cell r="M313" t="str">
            <v>CHF</v>
          </cell>
          <cell r="N313">
            <v>100</v>
          </cell>
          <cell r="O313" t="str">
            <v>SC</v>
          </cell>
          <cell r="P313">
            <v>3213</v>
          </cell>
          <cell r="Q313" t="str">
            <v>CHF</v>
          </cell>
          <cell r="R313">
            <v>100</v>
          </cell>
          <cell r="S313" t="str">
            <v>SC</v>
          </cell>
          <cell r="T313">
            <v>3675</v>
          </cell>
          <cell r="U313" t="str">
            <v>CHF</v>
          </cell>
          <cell r="V313">
            <v>100</v>
          </cell>
          <cell r="W313" t="str">
            <v>SC</v>
          </cell>
        </row>
        <row r="314">
          <cell r="A314">
            <v>16844</v>
          </cell>
          <cell r="B314" t="str">
            <v>202311</v>
          </cell>
          <cell r="C314" t="str">
            <v>Pro-Ophta Jun gr Okpfl 7x5,9 20Stk</v>
          </cell>
          <cell r="D314" t="str">
            <v>Pro-Ophta Jun gr Okpfl 7x5,9 20Stk</v>
          </cell>
          <cell r="E314" t="str">
            <v>2737153</v>
          </cell>
          <cell r="F314" t="str">
            <v>34.45.03.01.1</v>
          </cell>
          <cell r="G314" t="str">
            <v>50</v>
          </cell>
          <cell r="H314" t="str">
            <v>ST</v>
          </cell>
          <cell r="I314" t="str">
            <v>SC</v>
          </cell>
          <cell r="J314">
            <v>20</v>
          </cell>
          <cell r="K314">
            <v>7.1</v>
          </cell>
          <cell r="L314">
            <v>710</v>
          </cell>
          <cell r="M314" t="str">
            <v>CHF</v>
          </cell>
          <cell r="N314">
            <v>100</v>
          </cell>
          <cell r="O314" t="str">
            <v>SC</v>
          </cell>
          <cell r="P314">
            <v>929.25</v>
          </cell>
          <cell r="Q314" t="str">
            <v>CHF</v>
          </cell>
          <cell r="R314">
            <v>100</v>
          </cell>
          <cell r="S314" t="str">
            <v>SC</v>
          </cell>
          <cell r="T314">
            <v>1070</v>
          </cell>
          <cell r="U314" t="str">
            <v>CHF</v>
          </cell>
          <cell r="V314">
            <v>100</v>
          </cell>
          <cell r="W314" t="str">
            <v>SC</v>
          </cell>
        </row>
        <row r="315">
          <cell r="A315">
            <v>16845</v>
          </cell>
          <cell r="B315" t="str">
            <v>202312</v>
          </cell>
          <cell r="C315" t="str">
            <v>Pro-ophta Jun gr Okpfl 7x5,9 50Stk</v>
          </cell>
          <cell r="D315" t="str">
            <v>Pro-ophta Jun gr Okpfl 7x5,9 50Stk</v>
          </cell>
          <cell r="E315" t="str">
            <v>2737176</v>
          </cell>
          <cell r="F315" t="str">
            <v>35.01.12.03.1</v>
          </cell>
          <cell r="G315" t="str">
            <v>20</v>
          </cell>
          <cell r="H315" t="str">
            <v>ST</v>
          </cell>
          <cell r="I315" t="str">
            <v>SC</v>
          </cell>
          <cell r="J315">
            <v>50</v>
          </cell>
          <cell r="K315">
            <v>13.2</v>
          </cell>
          <cell r="L315">
            <v>1320</v>
          </cell>
          <cell r="M315" t="str">
            <v>CHF</v>
          </cell>
          <cell r="N315">
            <v>100</v>
          </cell>
          <cell r="O315" t="str">
            <v>SC</v>
          </cell>
          <cell r="P315">
            <v>1732.5</v>
          </cell>
          <cell r="Q315" t="str">
            <v>CHF</v>
          </cell>
          <cell r="R315">
            <v>100</v>
          </cell>
          <cell r="S315" t="str">
            <v>SC</v>
          </cell>
          <cell r="T315">
            <v>1970</v>
          </cell>
          <cell r="U315" t="str">
            <v>CHF</v>
          </cell>
          <cell r="V315">
            <v>100</v>
          </cell>
          <cell r="W315" t="str">
            <v>SC</v>
          </cell>
        </row>
        <row r="316">
          <cell r="A316">
            <v>16846</v>
          </cell>
          <cell r="B316" t="str">
            <v>202308</v>
          </cell>
          <cell r="C316" t="str">
            <v>Pro-ophta Jun kl Okpfl 6,5x5,4 50Stk</v>
          </cell>
          <cell r="D316" t="str">
            <v>Pro-ophta Jun kl Okpfl 6,5x5,4 50Stk</v>
          </cell>
          <cell r="E316" t="str">
            <v>2737124</v>
          </cell>
          <cell r="F316" t="str">
            <v>35.01.12.03.1</v>
          </cell>
          <cell r="G316" t="str">
            <v>20</v>
          </cell>
          <cell r="H316" t="str">
            <v>ST</v>
          </cell>
          <cell r="I316" t="str">
            <v>SC</v>
          </cell>
          <cell r="J316">
            <v>50</v>
          </cell>
          <cell r="K316">
            <v>12.55</v>
          </cell>
          <cell r="L316">
            <v>1255</v>
          </cell>
          <cell r="M316" t="str">
            <v>CHF</v>
          </cell>
          <cell r="N316">
            <v>100</v>
          </cell>
          <cell r="O316" t="str">
            <v>SC</v>
          </cell>
          <cell r="P316">
            <v>1648.5</v>
          </cell>
          <cell r="Q316" t="str">
            <v>CHF</v>
          </cell>
          <cell r="R316">
            <v>100</v>
          </cell>
          <cell r="S316" t="str">
            <v>SC</v>
          </cell>
          <cell r="T316">
            <v>1885</v>
          </cell>
          <cell r="U316" t="str">
            <v>CHF</v>
          </cell>
          <cell r="V316">
            <v>100</v>
          </cell>
          <cell r="W316" t="str">
            <v>SC</v>
          </cell>
        </row>
        <row r="317">
          <cell r="A317">
            <v>16849</v>
          </cell>
          <cell r="B317" t="str">
            <v>202353</v>
          </cell>
          <cell r="C317" t="str">
            <v>Cellacare Genu Kgb Gr0</v>
          </cell>
          <cell r="D317" t="str">
            <v>Cellacare Genu Kgb Gr0</v>
          </cell>
          <cell r="E317" t="str">
            <v>2609917</v>
          </cell>
          <cell r="F317" t="str">
            <v>05.04.02.00.1</v>
          </cell>
          <cell r="G317" t="str">
            <v>40</v>
          </cell>
          <cell r="H317" t="str">
            <v>ST</v>
          </cell>
          <cell r="I317" t="str">
            <v/>
          </cell>
          <cell r="J317">
            <v>0</v>
          </cell>
          <cell r="K317">
            <v>54</v>
          </cell>
          <cell r="L317">
            <v>5400</v>
          </cell>
          <cell r="M317" t="str">
            <v>CHF</v>
          </cell>
          <cell r="N317">
            <v>100</v>
          </cell>
          <cell r="O317" t="str">
            <v>ST</v>
          </cell>
          <cell r="P317">
            <v>7140</v>
          </cell>
          <cell r="Q317" t="str">
            <v>CHF</v>
          </cell>
          <cell r="R317">
            <v>100</v>
          </cell>
          <cell r="S317" t="str">
            <v>ST</v>
          </cell>
          <cell r="T317">
            <v>8200</v>
          </cell>
          <cell r="U317" t="str">
            <v>CHF</v>
          </cell>
          <cell r="V317">
            <v>100</v>
          </cell>
          <cell r="W317" t="str">
            <v>ST</v>
          </cell>
        </row>
        <row r="318">
          <cell r="A318">
            <v>16850</v>
          </cell>
          <cell r="B318" t="str">
            <v>202354</v>
          </cell>
          <cell r="C318" t="str">
            <v>Cellacare Genu Kgb Gr1</v>
          </cell>
          <cell r="D318" t="str">
            <v>Cellacare Genu Kgb Gr1</v>
          </cell>
          <cell r="E318" t="str">
            <v>2609975</v>
          </cell>
          <cell r="F318" t="str">
            <v>05.04.02.00.1</v>
          </cell>
          <cell r="G318" t="str">
            <v>40</v>
          </cell>
          <cell r="H318" t="str">
            <v>ST</v>
          </cell>
          <cell r="I318" t="str">
            <v/>
          </cell>
          <cell r="J318">
            <v>0</v>
          </cell>
          <cell r="K318">
            <v>54</v>
          </cell>
          <cell r="L318">
            <v>5400</v>
          </cell>
          <cell r="M318" t="str">
            <v>CHF</v>
          </cell>
          <cell r="N318">
            <v>100</v>
          </cell>
          <cell r="O318" t="str">
            <v>ST</v>
          </cell>
          <cell r="P318">
            <v>7140</v>
          </cell>
          <cell r="Q318" t="str">
            <v>CHF</v>
          </cell>
          <cell r="R318">
            <v>100</v>
          </cell>
          <cell r="S318" t="str">
            <v>ST</v>
          </cell>
          <cell r="T318">
            <v>8200</v>
          </cell>
          <cell r="U318" t="str">
            <v>CHF</v>
          </cell>
          <cell r="V318">
            <v>100</v>
          </cell>
          <cell r="W318" t="str">
            <v>ST</v>
          </cell>
        </row>
        <row r="319">
          <cell r="A319">
            <v>16851</v>
          </cell>
          <cell r="B319" t="str">
            <v>202355</v>
          </cell>
          <cell r="C319" t="str">
            <v>Cellacare Genu Kgb Gr2</v>
          </cell>
          <cell r="D319" t="str">
            <v>Cellacare Genu Kgb Gr2</v>
          </cell>
          <cell r="E319" t="str">
            <v>2610004</v>
          </cell>
          <cell r="F319" t="str">
            <v>05.04.02.00.1</v>
          </cell>
          <cell r="G319" t="str">
            <v>40</v>
          </cell>
          <cell r="H319" t="str">
            <v>ST</v>
          </cell>
          <cell r="I319" t="str">
            <v/>
          </cell>
          <cell r="J319">
            <v>0</v>
          </cell>
          <cell r="K319">
            <v>54</v>
          </cell>
          <cell r="L319">
            <v>5400</v>
          </cell>
          <cell r="M319" t="str">
            <v>CHF</v>
          </cell>
          <cell r="N319">
            <v>100</v>
          </cell>
          <cell r="O319" t="str">
            <v>ST</v>
          </cell>
          <cell r="P319">
            <v>7140</v>
          </cell>
          <cell r="Q319" t="str">
            <v>CHF</v>
          </cell>
          <cell r="R319">
            <v>100</v>
          </cell>
          <cell r="S319" t="str">
            <v>ST</v>
          </cell>
          <cell r="T319">
            <v>8200</v>
          </cell>
          <cell r="U319" t="str">
            <v>CHF</v>
          </cell>
          <cell r="V319">
            <v>100</v>
          </cell>
          <cell r="W319" t="str">
            <v>ST</v>
          </cell>
        </row>
        <row r="320">
          <cell r="A320">
            <v>16852</v>
          </cell>
          <cell r="B320" t="str">
            <v>202356</v>
          </cell>
          <cell r="C320" t="str">
            <v>Cellacare Genu Kgb Gr3</v>
          </cell>
          <cell r="D320" t="str">
            <v>Cellacare Genu Kgb Gr3</v>
          </cell>
          <cell r="E320" t="str">
            <v>3711463</v>
          </cell>
          <cell r="F320" t="str">
            <v>05.04.02.00.1</v>
          </cell>
          <cell r="G320" t="str">
            <v>39</v>
          </cell>
          <cell r="H320" t="str">
            <v>ST</v>
          </cell>
          <cell r="I320" t="str">
            <v/>
          </cell>
          <cell r="J320">
            <v>0</v>
          </cell>
          <cell r="K320">
            <v>54</v>
          </cell>
          <cell r="L320">
            <v>5400</v>
          </cell>
          <cell r="M320" t="str">
            <v>CHF</v>
          </cell>
          <cell r="N320">
            <v>100</v>
          </cell>
          <cell r="O320" t="str">
            <v>ST</v>
          </cell>
          <cell r="P320">
            <v>7140</v>
          </cell>
          <cell r="Q320" t="str">
            <v>CHF</v>
          </cell>
          <cell r="R320">
            <v>100</v>
          </cell>
          <cell r="S320" t="str">
            <v>ST</v>
          </cell>
          <cell r="T320">
            <v>8200</v>
          </cell>
          <cell r="U320" t="str">
            <v>CHF</v>
          </cell>
          <cell r="V320">
            <v>100</v>
          </cell>
          <cell r="W320" t="str">
            <v>ST</v>
          </cell>
        </row>
        <row r="321">
          <cell r="A321">
            <v>16853</v>
          </cell>
          <cell r="B321" t="str">
            <v>202357</v>
          </cell>
          <cell r="C321" t="str">
            <v>Cellacare Genu Kgb Gr4</v>
          </cell>
          <cell r="D321" t="str">
            <v>Cellacare Genu Kgb Gr4</v>
          </cell>
          <cell r="E321" t="str">
            <v>2610027</v>
          </cell>
          <cell r="F321" t="str">
            <v>05.04.02.00.1</v>
          </cell>
          <cell r="G321" t="str">
            <v>40</v>
          </cell>
          <cell r="H321" t="str">
            <v>ST</v>
          </cell>
          <cell r="I321" t="str">
            <v/>
          </cell>
          <cell r="J321">
            <v>0</v>
          </cell>
          <cell r="K321">
            <v>54</v>
          </cell>
          <cell r="L321">
            <v>5400</v>
          </cell>
          <cell r="M321" t="str">
            <v>CHF</v>
          </cell>
          <cell r="N321">
            <v>100</v>
          </cell>
          <cell r="O321" t="str">
            <v>ST</v>
          </cell>
          <cell r="P321">
            <v>7140</v>
          </cell>
          <cell r="Q321" t="str">
            <v>CHF</v>
          </cell>
          <cell r="R321">
            <v>100</v>
          </cell>
          <cell r="S321" t="str">
            <v>ST</v>
          </cell>
          <cell r="T321">
            <v>8200</v>
          </cell>
          <cell r="U321" t="str">
            <v>CHF</v>
          </cell>
          <cell r="V321">
            <v>100</v>
          </cell>
          <cell r="W321" t="str">
            <v>ST</v>
          </cell>
        </row>
        <row r="322">
          <cell r="A322">
            <v>16854</v>
          </cell>
          <cell r="B322" t="str">
            <v>202358</v>
          </cell>
          <cell r="C322" t="str">
            <v>Cellacare Genu Kgb Gr5</v>
          </cell>
          <cell r="D322" t="str">
            <v>Cellacare Genu Kgb Gr5</v>
          </cell>
          <cell r="E322" t="str">
            <v>3711552</v>
          </cell>
          <cell r="F322" t="str">
            <v>05.04.02.00.1</v>
          </cell>
          <cell r="G322" t="str">
            <v>39</v>
          </cell>
          <cell r="H322" t="str">
            <v>ST</v>
          </cell>
          <cell r="I322" t="str">
            <v/>
          </cell>
          <cell r="J322">
            <v>0</v>
          </cell>
          <cell r="K322">
            <v>54</v>
          </cell>
          <cell r="L322">
            <v>5400</v>
          </cell>
          <cell r="M322" t="str">
            <v>CHF</v>
          </cell>
          <cell r="N322">
            <v>100</v>
          </cell>
          <cell r="O322" t="str">
            <v>ST</v>
          </cell>
          <cell r="P322">
            <v>7140</v>
          </cell>
          <cell r="Q322" t="str">
            <v>CHF</v>
          </cell>
          <cell r="R322">
            <v>100</v>
          </cell>
          <cell r="S322" t="str">
            <v>ST</v>
          </cell>
          <cell r="T322">
            <v>8200</v>
          </cell>
          <cell r="U322" t="str">
            <v>CHF</v>
          </cell>
          <cell r="V322">
            <v>100</v>
          </cell>
          <cell r="W322" t="str">
            <v>ST</v>
          </cell>
        </row>
        <row r="323">
          <cell r="A323">
            <v>16855</v>
          </cell>
          <cell r="B323" t="str">
            <v>202359</v>
          </cell>
          <cell r="C323" t="str">
            <v>Cellacare Genu Kgb Gr6</v>
          </cell>
          <cell r="D323" t="str">
            <v>Cellacare Genu Kgb Gr6</v>
          </cell>
          <cell r="E323" t="str">
            <v>3711569</v>
          </cell>
          <cell r="F323" t="str">
            <v>05.04.02.00.1</v>
          </cell>
          <cell r="G323" t="str">
            <v>40</v>
          </cell>
          <cell r="H323" t="str">
            <v>ST</v>
          </cell>
          <cell r="I323" t="str">
            <v/>
          </cell>
          <cell r="J323">
            <v>0</v>
          </cell>
          <cell r="K323">
            <v>54</v>
          </cell>
          <cell r="L323">
            <v>5400</v>
          </cell>
          <cell r="M323" t="str">
            <v>CHF</v>
          </cell>
          <cell r="N323">
            <v>100</v>
          </cell>
          <cell r="O323" t="str">
            <v>ST</v>
          </cell>
          <cell r="P323">
            <v>7140</v>
          </cell>
          <cell r="Q323" t="str">
            <v>CHF</v>
          </cell>
          <cell r="R323">
            <v>100</v>
          </cell>
          <cell r="S323" t="str">
            <v>ST</v>
          </cell>
          <cell r="T323">
            <v>8200</v>
          </cell>
          <cell r="U323" t="str">
            <v>CHF</v>
          </cell>
          <cell r="V323">
            <v>100</v>
          </cell>
          <cell r="W323" t="str">
            <v>ST</v>
          </cell>
        </row>
        <row r="324">
          <cell r="A324">
            <v>16856</v>
          </cell>
          <cell r="B324" t="str">
            <v>202360</v>
          </cell>
          <cell r="C324" t="str">
            <v>Cellacare Malleo Spb Gr1</v>
          </cell>
          <cell r="D324" t="str">
            <v>Cellacare Malleo Spb Gr1</v>
          </cell>
          <cell r="E324" t="str">
            <v>3711316</v>
          </cell>
          <cell r="F324" t="str">
            <v>05.02.04.00.1</v>
          </cell>
          <cell r="G324" t="str">
            <v>40</v>
          </cell>
          <cell r="H324" t="str">
            <v>ST</v>
          </cell>
          <cell r="I324" t="str">
            <v/>
          </cell>
          <cell r="J324">
            <v>0</v>
          </cell>
          <cell r="K324">
            <v>51</v>
          </cell>
          <cell r="L324">
            <v>5100</v>
          </cell>
          <cell r="M324" t="str">
            <v>CHF</v>
          </cell>
          <cell r="N324">
            <v>100</v>
          </cell>
          <cell r="O324" t="str">
            <v>ST</v>
          </cell>
          <cell r="P324">
            <v>6720</v>
          </cell>
          <cell r="Q324" t="str">
            <v>CHF</v>
          </cell>
          <cell r="R324">
            <v>100</v>
          </cell>
          <cell r="S324" t="str">
            <v>ST</v>
          </cell>
          <cell r="T324">
            <v>7900</v>
          </cell>
          <cell r="U324" t="str">
            <v>CHF</v>
          </cell>
          <cell r="V324">
            <v>100</v>
          </cell>
          <cell r="W324" t="str">
            <v>ST</v>
          </cell>
        </row>
        <row r="325">
          <cell r="A325">
            <v>16857</v>
          </cell>
          <cell r="B325" t="str">
            <v>202361</v>
          </cell>
          <cell r="C325" t="str">
            <v>Cellacare Malleo Spb Gr2</v>
          </cell>
          <cell r="D325" t="str">
            <v>Cellacare Malleo Spb Gr2</v>
          </cell>
          <cell r="E325" t="str">
            <v>3711322</v>
          </cell>
          <cell r="F325" t="str">
            <v>05.02.04.00.1</v>
          </cell>
          <cell r="G325" t="str">
            <v>40</v>
          </cell>
          <cell r="H325" t="str">
            <v>ST</v>
          </cell>
          <cell r="I325" t="str">
            <v/>
          </cell>
          <cell r="J325">
            <v>0</v>
          </cell>
          <cell r="K325">
            <v>51</v>
          </cell>
          <cell r="L325">
            <v>5100</v>
          </cell>
          <cell r="M325" t="str">
            <v>CHF</v>
          </cell>
          <cell r="N325">
            <v>100</v>
          </cell>
          <cell r="O325" t="str">
            <v>ST</v>
          </cell>
          <cell r="P325">
            <v>6720</v>
          </cell>
          <cell r="Q325" t="str">
            <v>CHF</v>
          </cell>
          <cell r="R325">
            <v>100</v>
          </cell>
          <cell r="S325" t="str">
            <v>ST</v>
          </cell>
          <cell r="T325">
            <v>7900</v>
          </cell>
          <cell r="U325" t="str">
            <v>CHF</v>
          </cell>
          <cell r="V325">
            <v>100</v>
          </cell>
          <cell r="W325" t="str">
            <v>ST</v>
          </cell>
        </row>
        <row r="326">
          <cell r="A326">
            <v>16858</v>
          </cell>
          <cell r="B326" t="str">
            <v>202362</v>
          </cell>
          <cell r="C326" t="str">
            <v>Cellacare Malleo Spb Gr3</v>
          </cell>
          <cell r="D326" t="str">
            <v>Cellacare Malleo Spb Gr3</v>
          </cell>
          <cell r="E326" t="str">
            <v>3711339</v>
          </cell>
          <cell r="F326" t="str">
            <v>05.02.04.00.1</v>
          </cell>
          <cell r="G326" t="str">
            <v>40</v>
          </cell>
          <cell r="H326" t="str">
            <v>ST</v>
          </cell>
          <cell r="I326" t="str">
            <v/>
          </cell>
          <cell r="J326">
            <v>0</v>
          </cell>
          <cell r="K326">
            <v>51</v>
          </cell>
          <cell r="L326">
            <v>5100</v>
          </cell>
          <cell r="M326" t="str">
            <v>CHF</v>
          </cell>
          <cell r="N326">
            <v>100</v>
          </cell>
          <cell r="O326" t="str">
            <v>ST</v>
          </cell>
          <cell r="P326">
            <v>6720</v>
          </cell>
          <cell r="Q326" t="str">
            <v>CHF</v>
          </cell>
          <cell r="R326">
            <v>100</v>
          </cell>
          <cell r="S326" t="str">
            <v>ST</v>
          </cell>
          <cell r="T326">
            <v>7900</v>
          </cell>
          <cell r="U326" t="str">
            <v>CHF</v>
          </cell>
          <cell r="V326">
            <v>100</v>
          </cell>
          <cell r="W326" t="str">
            <v>ST</v>
          </cell>
        </row>
        <row r="327">
          <cell r="A327">
            <v>16859</v>
          </cell>
          <cell r="B327" t="str">
            <v>202363</v>
          </cell>
          <cell r="C327" t="str">
            <v>Cellacare Malleo Spb Gr4</v>
          </cell>
          <cell r="D327" t="str">
            <v>Cellacare Malleo Spb Gr4</v>
          </cell>
          <cell r="E327" t="str">
            <v>3711345</v>
          </cell>
          <cell r="F327" t="str">
            <v>05.02.04.00.1</v>
          </cell>
          <cell r="G327" t="str">
            <v>40</v>
          </cell>
          <cell r="H327" t="str">
            <v>ST</v>
          </cell>
          <cell r="I327" t="str">
            <v/>
          </cell>
          <cell r="J327">
            <v>0</v>
          </cell>
          <cell r="K327">
            <v>51</v>
          </cell>
          <cell r="L327">
            <v>5100</v>
          </cell>
          <cell r="M327" t="str">
            <v>CHF</v>
          </cell>
          <cell r="N327">
            <v>100</v>
          </cell>
          <cell r="O327" t="str">
            <v>ST</v>
          </cell>
          <cell r="P327">
            <v>6720</v>
          </cell>
          <cell r="Q327" t="str">
            <v>CHF</v>
          </cell>
          <cell r="R327">
            <v>100</v>
          </cell>
          <cell r="S327" t="str">
            <v>ST</v>
          </cell>
          <cell r="T327">
            <v>7900</v>
          </cell>
          <cell r="U327" t="str">
            <v>CHF</v>
          </cell>
          <cell r="V327">
            <v>100</v>
          </cell>
          <cell r="W327" t="str">
            <v>ST</v>
          </cell>
        </row>
        <row r="328">
          <cell r="A328">
            <v>16860</v>
          </cell>
          <cell r="B328" t="str">
            <v>202364</v>
          </cell>
          <cell r="C328" t="str">
            <v>Cellacare Malleo Spb Gr5</v>
          </cell>
          <cell r="D328" t="str">
            <v>Cellacare Malleo Spb Gr5</v>
          </cell>
          <cell r="E328" t="str">
            <v>3711351</v>
          </cell>
          <cell r="F328" t="str">
            <v>05.02.04.00.1</v>
          </cell>
          <cell r="G328" t="str">
            <v>40</v>
          </cell>
          <cell r="H328" t="str">
            <v>ST</v>
          </cell>
          <cell r="I328" t="str">
            <v/>
          </cell>
          <cell r="J328">
            <v>0</v>
          </cell>
          <cell r="K328">
            <v>51</v>
          </cell>
          <cell r="L328">
            <v>5100</v>
          </cell>
          <cell r="M328" t="str">
            <v>CHF</v>
          </cell>
          <cell r="N328">
            <v>100</v>
          </cell>
          <cell r="O328" t="str">
            <v>ST</v>
          </cell>
          <cell r="P328">
            <v>6720</v>
          </cell>
          <cell r="Q328" t="str">
            <v>CHF</v>
          </cell>
          <cell r="R328">
            <v>100</v>
          </cell>
          <cell r="S328" t="str">
            <v>ST</v>
          </cell>
          <cell r="T328">
            <v>7900</v>
          </cell>
          <cell r="U328" t="str">
            <v>CHF</v>
          </cell>
          <cell r="V328">
            <v>100</v>
          </cell>
          <cell r="W328" t="str">
            <v>ST</v>
          </cell>
        </row>
        <row r="329">
          <cell r="A329">
            <v>16861</v>
          </cell>
          <cell r="B329" t="str">
            <v>202365</v>
          </cell>
          <cell r="C329" t="str">
            <v>Cellacare Malleo Spb Gr6</v>
          </cell>
          <cell r="D329" t="str">
            <v>Cellacare Malleo Spb Gr6</v>
          </cell>
          <cell r="E329" t="str">
            <v>3711368</v>
          </cell>
          <cell r="F329" t="str">
            <v>05.02.04.00.1</v>
          </cell>
          <cell r="G329" t="str">
            <v>40</v>
          </cell>
          <cell r="H329" t="str">
            <v>ST</v>
          </cell>
          <cell r="I329" t="str">
            <v/>
          </cell>
          <cell r="J329">
            <v>0</v>
          </cell>
          <cell r="K329">
            <v>51</v>
          </cell>
          <cell r="L329">
            <v>5100</v>
          </cell>
          <cell r="M329" t="str">
            <v>CHF</v>
          </cell>
          <cell r="N329">
            <v>100</v>
          </cell>
          <cell r="O329" t="str">
            <v>ST</v>
          </cell>
          <cell r="P329">
            <v>6720</v>
          </cell>
          <cell r="Q329" t="str">
            <v>CHF</v>
          </cell>
          <cell r="R329">
            <v>100</v>
          </cell>
          <cell r="S329" t="str">
            <v>ST</v>
          </cell>
          <cell r="T329">
            <v>7900</v>
          </cell>
          <cell r="U329" t="str">
            <v>CHF</v>
          </cell>
          <cell r="V329">
            <v>100</v>
          </cell>
          <cell r="W329" t="str">
            <v>ST</v>
          </cell>
        </row>
        <row r="330">
          <cell r="A330">
            <v>19353</v>
          </cell>
          <cell r="B330" t="str">
            <v>203489</v>
          </cell>
          <cell r="C330" t="str">
            <v>SX PRO OP-M Spec SMMS mE XL long 170 ste</v>
          </cell>
          <cell r="D330" t="str">
            <v>Sentinex PRO casaq renf SMMS 170 ST</v>
          </cell>
          <cell r="E330" t="str">
            <v>3488137</v>
          </cell>
          <cell r="F330" t="str">
            <v/>
          </cell>
          <cell r="G330" t="str">
            <v>20</v>
          </cell>
          <cell r="H330" t="str">
            <v>ST</v>
          </cell>
          <cell r="I330" t="str">
            <v>TC</v>
          </cell>
          <cell r="J330">
            <v>36</v>
          </cell>
          <cell r="K330">
            <v>306</v>
          </cell>
          <cell r="L330">
            <v>30600</v>
          </cell>
          <cell r="M330" t="str">
            <v>CHF</v>
          </cell>
          <cell r="N330">
            <v>100</v>
          </cell>
          <cell r="O330" t="str">
            <v>TC</v>
          </cell>
          <cell r="P330">
            <v>40068</v>
          </cell>
          <cell r="Q330" t="str">
            <v>CHF</v>
          </cell>
          <cell r="R330">
            <v>100</v>
          </cell>
          <cell r="S330" t="str">
            <v>TC</v>
          </cell>
          <cell r="T330">
            <v>45900</v>
          </cell>
          <cell r="U330" t="str">
            <v>CHF</v>
          </cell>
          <cell r="V330">
            <v>100</v>
          </cell>
          <cell r="W330" t="str">
            <v>TC</v>
          </cell>
        </row>
        <row r="331">
          <cell r="A331">
            <v>19354</v>
          </cell>
          <cell r="B331" t="str">
            <v>203490</v>
          </cell>
          <cell r="C331" t="str">
            <v>SX PRO OP-M Spec SMMS mE XXL 150 ste</v>
          </cell>
          <cell r="D331" t="str">
            <v>Sentinex PRO casaq renf SMMS 150 Lg ST</v>
          </cell>
          <cell r="E331" t="str">
            <v>3488143</v>
          </cell>
          <cell r="F331" t="str">
            <v/>
          </cell>
          <cell r="G331" t="str">
            <v>20</v>
          </cell>
          <cell r="H331" t="str">
            <v>ST</v>
          </cell>
          <cell r="I331" t="str">
            <v>TC</v>
          </cell>
          <cell r="J331">
            <v>36</v>
          </cell>
          <cell r="K331">
            <v>309.60000000000002</v>
          </cell>
          <cell r="L331">
            <v>30960</v>
          </cell>
          <cell r="M331" t="str">
            <v>CHF</v>
          </cell>
          <cell r="N331">
            <v>100</v>
          </cell>
          <cell r="O331" t="str">
            <v>TC</v>
          </cell>
          <cell r="P331">
            <v>40635</v>
          </cell>
          <cell r="Q331" t="str">
            <v>CHF</v>
          </cell>
          <cell r="R331">
            <v>100</v>
          </cell>
          <cell r="S331" t="str">
            <v>TC</v>
          </cell>
          <cell r="T331">
            <v>46440</v>
          </cell>
          <cell r="U331" t="str">
            <v>CHF</v>
          </cell>
          <cell r="V331">
            <v>100</v>
          </cell>
          <cell r="W331" t="str">
            <v>TC</v>
          </cell>
        </row>
        <row r="332">
          <cell r="A332">
            <v>19360</v>
          </cell>
          <cell r="B332" t="str">
            <v/>
          </cell>
          <cell r="C332" t="str">
            <v>SX PRO OP-M Std SMMS oE S-M 120 ste</v>
          </cell>
          <cell r="D332" t="str">
            <v>Sentinex PRO Casaq std SMMS 120SE</v>
          </cell>
          <cell r="E332" t="str">
            <v/>
          </cell>
          <cell r="F332" t="str">
            <v/>
          </cell>
          <cell r="G332" t="str">
            <v>20</v>
          </cell>
          <cell r="H332" t="str">
            <v>ST</v>
          </cell>
          <cell r="I332" t="str">
            <v>TC</v>
          </cell>
          <cell r="J332">
            <v>52</v>
          </cell>
          <cell r="K332">
            <v>174.4</v>
          </cell>
          <cell r="L332">
            <v>17440</v>
          </cell>
          <cell r="M332" t="str">
            <v>CHF</v>
          </cell>
          <cell r="N332">
            <v>100</v>
          </cell>
          <cell r="O332" t="str">
            <v>TC</v>
          </cell>
          <cell r="P332">
            <v>21800</v>
          </cell>
          <cell r="Q332" t="str">
            <v>CHF</v>
          </cell>
          <cell r="R332">
            <v>100</v>
          </cell>
          <cell r="S332" t="str">
            <v>TC</v>
          </cell>
          <cell r="T332">
            <v>27250</v>
          </cell>
          <cell r="U332" t="str">
            <v>CHF</v>
          </cell>
          <cell r="V332">
            <v>100</v>
          </cell>
          <cell r="W332" t="str">
            <v>TC</v>
          </cell>
        </row>
        <row r="333">
          <cell r="A333">
            <v>19361</v>
          </cell>
          <cell r="B333" t="str">
            <v/>
          </cell>
          <cell r="C333" t="str">
            <v>SX PRO OP-M Std SMMS oE L 130 ste</v>
          </cell>
          <cell r="D333" t="str">
            <v>Sentinex PRO Casaq std SMMS 130SE</v>
          </cell>
          <cell r="E333" t="str">
            <v/>
          </cell>
          <cell r="F333" t="str">
            <v/>
          </cell>
          <cell r="G333" t="str">
            <v>20</v>
          </cell>
          <cell r="H333" t="str">
            <v>ST</v>
          </cell>
          <cell r="I333" t="str">
            <v>TC</v>
          </cell>
          <cell r="J333">
            <v>48</v>
          </cell>
          <cell r="K333">
            <v>168</v>
          </cell>
          <cell r="L333">
            <v>16800</v>
          </cell>
          <cell r="M333" t="str">
            <v>CHF</v>
          </cell>
          <cell r="N333">
            <v>100</v>
          </cell>
          <cell r="O333" t="str">
            <v>TC</v>
          </cell>
          <cell r="P333">
            <v>21000</v>
          </cell>
          <cell r="Q333" t="str">
            <v>CHF</v>
          </cell>
          <cell r="R333">
            <v>100</v>
          </cell>
          <cell r="S333" t="str">
            <v>TC</v>
          </cell>
          <cell r="T333">
            <v>26250</v>
          </cell>
          <cell r="U333" t="str">
            <v>CHF</v>
          </cell>
          <cell r="V333">
            <v>100</v>
          </cell>
          <cell r="W333" t="str">
            <v>TC</v>
          </cell>
        </row>
        <row r="334">
          <cell r="A334">
            <v>19362</v>
          </cell>
          <cell r="B334" t="str">
            <v/>
          </cell>
          <cell r="C334" t="str">
            <v>SX PRO OP-M Std SMMS oE XL 150 ste</v>
          </cell>
          <cell r="D334" t="str">
            <v>Sentinex PRO Casaq std SMMS 150SE</v>
          </cell>
          <cell r="E334" t="str">
            <v/>
          </cell>
          <cell r="F334" t="str">
            <v/>
          </cell>
          <cell r="G334" t="str">
            <v>20</v>
          </cell>
          <cell r="H334" t="str">
            <v>ST</v>
          </cell>
          <cell r="I334" t="str">
            <v>TC</v>
          </cell>
          <cell r="J334">
            <v>44</v>
          </cell>
          <cell r="K334">
            <v>165</v>
          </cell>
          <cell r="L334">
            <v>16500</v>
          </cell>
          <cell r="M334" t="str">
            <v>CHF</v>
          </cell>
          <cell r="N334">
            <v>100</v>
          </cell>
          <cell r="O334" t="str">
            <v>TC</v>
          </cell>
          <cell r="P334">
            <v>20625</v>
          </cell>
          <cell r="Q334" t="str">
            <v>CHF</v>
          </cell>
          <cell r="R334">
            <v>100</v>
          </cell>
          <cell r="S334" t="str">
            <v>TC</v>
          </cell>
          <cell r="T334">
            <v>25780</v>
          </cell>
          <cell r="U334" t="str">
            <v>CHF</v>
          </cell>
          <cell r="V334">
            <v>100</v>
          </cell>
          <cell r="W334" t="str">
            <v>TC</v>
          </cell>
        </row>
        <row r="335">
          <cell r="A335">
            <v>19370</v>
          </cell>
          <cell r="B335" t="str">
            <v/>
          </cell>
          <cell r="C335" t="str">
            <v>SX PRO OP-M Spec SMMS oE S-M 120 ste</v>
          </cell>
          <cell r="D335" t="str">
            <v>Sentinex OP-M Special SMMS oE 120</v>
          </cell>
          <cell r="E335" t="str">
            <v/>
          </cell>
          <cell r="F335" t="str">
            <v/>
          </cell>
          <cell r="G335" t="str">
            <v>20</v>
          </cell>
          <cell r="H335" t="str">
            <v>ST</v>
          </cell>
          <cell r="I335" t="str">
            <v>TC</v>
          </cell>
          <cell r="J335">
            <v>48</v>
          </cell>
          <cell r="K335">
            <v>200.2</v>
          </cell>
          <cell r="L335">
            <v>20020</v>
          </cell>
          <cell r="M335" t="str">
            <v>CHF</v>
          </cell>
          <cell r="N335">
            <v>100</v>
          </cell>
          <cell r="O335" t="str">
            <v>TC</v>
          </cell>
          <cell r="P335">
            <v>25025</v>
          </cell>
          <cell r="Q335" t="str">
            <v>CHF</v>
          </cell>
          <cell r="R335">
            <v>100</v>
          </cell>
          <cell r="S335" t="str">
            <v>TC</v>
          </cell>
          <cell r="T335">
            <v>31280</v>
          </cell>
          <cell r="U335" t="str">
            <v>CHF</v>
          </cell>
          <cell r="V335">
            <v>100</v>
          </cell>
          <cell r="W335" t="str">
            <v>TC</v>
          </cell>
        </row>
        <row r="336">
          <cell r="A336">
            <v>19371</v>
          </cell>
          <cell r="B336" t="str">
            <v/>
          </cell>
          <cell r="C336" t="str">
            <v>SX PRO OP-M Spec SMMS oE L 130 ste</v>
          </cell>
          <cell r="D336" t="str">
            <v>Sentinex OP-M Special SMMS oE 130</v>
          </cell>
          <cell r="E336" t="str">
            <v/>
          </cell>
          <cell r="F336" t="str">
            <v/>
          </cell>
          <cell r="G336" t="str">
            <v>20</v>
          </cell>
          <cell r="H336" t="str">
            <v>ST</v>
          </cell>
          <cell r="I336" t="str">
            <v>TC</v>
          </cell>
          <cell r="J336">
            <v>44</v>
          </cell>
          <cell r="K336">
            <v>190.25</v>
          </cell>
          <cell r="L336">
            <v>19025</v>
          </cell>
          <cell r="M336" t="str">
            <v>CHF</v>
          </cell>
          <cell r="N336">
            <v>100</v>
          </cell>
          <cell r="O336" t="str">
            <v>TC</v>
          </cell>
          <cell r="P336">
            <v>23780</v>
          </cell>
          <cell r="Q336" t="str">
            <v>CHF</v>
          </cell>
          <cell r="R336">
            <v>100</v>
          </cell>
          <cell r="S336" t="str">
            <v>TC</v>
          </cell>
          <cell r="T336">
            <v>29725</v>
          </cell>
          <cell r="U336" t="str">
            <v>CHF</v>
          </cell>
          <cell r="V336">
            <v>100</v>
          </cell>
          <cell r="W336" t="str">
            <v>TC</v>
          </cell>
        </row>
        <row r="337">
          <cell r="A337">
            <v>19372</v>
          </cell>
          <cell r="B337" t="str">
            <v/>
          </cell>
          <cell r="C337" t="str">
            <v>SX PRO OP-M Spec SMMS oE XL 150 ste</v>
          </cell>
          <cell r="D337" t="str">
            <v>Sentinex OP-M Special SMMS oE 150</v>
          </cell>
          <cell r="E337" t="str">
            <v/>
          </cell>
          <cell r="F337" t="str">
            <v/>
          </cell>
          <cell r="G337" t="str">
            <v>20</v>
          </cell>
          <cell r="H337" t="str">
            <v>ST</v>
          </cell>
          <cell r="I337" t="str">
            <v>TC</v>
          </cell>
          <cell r="J337">
            <v>40</v>
          </cell>
          <cell r="K337">
            <v>187.45</v>
          </cell>
          <cell r="L337">
            <v>18745</v>
          </cell>
          <cell r="M337" t="str">
            <v>CHF</v>
          </cell>
          <cell r="N337">
            <v>100</v>
          </cell>
          <cell r="O337" t="str">
            <v>TC</v>
          </cell>
          <cell r="P337">
            <v>23430</v>
          </cell>
          <cell r="Q337" t="str">
            <v>CHF</v>
          </cell>
          <cell r="R337">
            <v>100</v>
          </cell>
          <cell r="S337" t="str">
            <v>TC</v>
          </cell>
          <cell r="T337">
            <v>29290</v>
          </cell>
          <cell r="U337" t="str">
            <v>CHF</v>
          </cell>
          <cell r="V337">
            <v>100</v>
          </cell>
          <cell r="W337" t="str">
            <v>TC</v>
          </cell>
        </row>
        <row r="338">
          <cell r="A338">
            <v>19380</v>
          </cell>
          <cell r="B338" t="str">
            <v/>
          </cell>
          <cell r="C338" t="str">
            <v>SX PRO OP-M Basic SMMS oE S-M 120 ste</v>
          </cell>
          <cell r="D338" t="str">
            <v>Sentinex PRO casaq  dos dt SMMS 120 SE</v>
          </cell>
          <cell r="E338" t="str">
            <v/>
          </cell>
          <cell r="F338" t="str">
            <v/>
          </cell>
          <cell r="G338" t="str">
            <v>20</v>
          </cell>
          <cell r="H338" t="str">
            <v>ST</v>
          </cell>
          <cell r="I338" t="str">
            <v>TC</v>
          </cell>
          <cell r="J338">
            <v>48</v>
          </cell>
          <cell r="K338">
            <v>153.6</v>
          </cell>
          <cell r="L338">
            <v>15360</v>
          </cell>
          <cell r="M338" t="str">
            <v>CHF</v>
          </cell>
          <cell r="N338">
            <v>100</v>
          </cell>
          <cell r="O338" t="str">
            <v>TC</v>
          </cell>
          <cell r="P338">
            <v>19200</v>
          </cell>
          <cell r="Q338" t="str">
            <v>CHF</v>
          </cell>
          <cell r="R338">
            <v>100</v>
          </cell>
          <cell r="S338" t="str">
            <v>TC</v>
          </cell>
          <cell r="T338">
            <v>24000</v>
          </cell>
          <cell r="U338" t="str">
            <v>CHF</v>
          </cell>
          <cell r="V338">
            <v>100</v>
          </cell>
          <cell r="W338" t="str">
            <v>TC</v>
          </cell>
        </row>
        <row r="339">
          <cell r="A339">
            <v>19381</v>
          </cell>
          <cell r="B339" t="str">
            <v/>
          </cell>
          <cell r="C339" t="str">
            <v>SX PRO OP-M Basic SMMS oE L 130 ste</v>
          </cell>
          <cell r="D339" t="str">
            <v>Sentinex PRO casaq dos dt SMMS 130 SE</v>
          </cell>
          <cell r="E339" t="str">
            <v/>
          </cell>
          <cell r="F339" t="str">
            <v/>
          </cell>
          <cell r="G339" t="str">
            <v>20</v>
          </cell>
          <cell r="H339" t="str">
            <v>ST</v>
          </cell>
          <cell r="I339" t="str">
            <v>TC</v>
          </cell>
          <cell r="J339">
            <v>44</v>
          </cell>
          <cell r="K339">
            <v>147.4</v>
          </cell>
          <cell r="L339">
            <v>14740</v>
          </cell>
          <cell r="M339" t="str">
            <v>CHF</v>
          </cell>
          <cell r="N339">
            <v>100</v>
          </cell>
          <cell r="O339" t="str">
            <v>TC</v>
          </cell>
          <cell r="P339">
            <v>18425</v>
          </cell>
          <cell r="Q339" t="str">
            <v>CHF</v>
          </cell>
          <cell r="R339">
            <v>100</v>
          </cell>
          <cell r="S339" t="str">
            <v>TC</v>
          </cell>
          <cell r="T339">
            <v>23031</v>
          </cell>
          <cell r="U339" t="str">
            <v>CHF</v>
          </cell>
          <cell r="V339">
            <v>100</v>
          </cell>
          <cell r="W339" t="str">
            <v>TC</v>
          </cell>
        </row>
        <row r="340">
          <cell r="A340">
            <v>19382</v>
          </cell>
          <cell r="B340" t="str">
            <v>205164</v>
          </cell>
          <cell r="C340" t="str">
            <v>SX PRO OP-M Basic SMMS oE XL 150 ste</v>
          </cell>
          <cell r="D340" t="str">
            <v>Sentinex PRO casaq  dos dt SMMS 150 SE</v>
          </cell>
          <cell r="E340" t="str">
            <v/>
          </cell>
          <cell r="F340" t="str">
            <v/>
          </cell>
          <cell r="G340" t="str">
            <v>20</v>
          </cell>
          <cell r="H340" t="str">
            <v>ST</v>
          </cell>
          <cell r="I340" t="str">
            <v>TC</v>
          </cell>
          <cell r="J340">
            <v>40</v>
          </cell>
          <cell r="K340">
            <v>144</v>
          </cell>
          <cell r="L340">
            <v>14400</v>
          </cell>
          <cell r="M340" t="str">
            <v>CHF</v>
          </cell>
          <cell r="N340">
            <v>100</v>
          </cell>
          <cell r="O340" t="str">
            <v>TC</v>
          </cell>
          <cell r="P340">
            <v>18000</v>
          </cell>
          <cell r="Q340" t="str">
            <v>CHF</v>
          </cell>
          <cell r="R340">
            <v>100</v>
          </cell>
          <cell r="S340" t="str">
            <v>TC</v>
          </cell>
          <cell r="T340">
            <v>22500</v>
          </cell>
          <cell r="U340" t="str">
            <v>CHF</v>
          </cell>
          <cell r="V340">
            <v>100</v>
          </cell>
          <cell r="W340" t="str">
            <v>TC</v>
          </cell>
        </row>
        <row r="341">
          <cell r="A341">
            <v>19390</v>
          </cell>
          <cell r="B341" t="str">
            <v/>
          </cell>
          <cell r="C341" t="str">
            <v>Cellona Synwa, ste, 5cmx2,75m, 1Stk</v>
          </cell>
          <cell r="D341" t="str">
            <v>Cellona Synwa, ste, 5cmx2,75m, 1Stk</v>
          </cell>
          <cell r="E341" t="str">
            <v/>
          </cell>
          <cell r="F341" t="str">
            <v/>
          </cell>
          <cell r="G341" t="str">
            <v>50</v>
          </cell>
          <cell r="H341" t="str">
            <v>ST</v>
          </cell>
          <cell r="I341" t="str">
            <v/>
          </cell>
          <cell r="J341">
            <v>0</v>
          </cell>
          <cell r="K341" t="e">
            <v>#DIV/0!</v>
          </cell>
          <cell r="L341">
            <v>0</v>
          </cell>
          <cell r="M341" t="str">
            <v/>
          </cell>
          <cell r="N341">
            <v>0</v>
          </cell>
          <cell r="O341" t="str">
            <v/>
          </cell>
          <cell r="P341">
            <v>0</v>
          </cell>
          <cell r="Q341" t="str">
            <v/>
          </cell>
          <cell r="R341">
            <v>0</v>
          </cell>
          <cell r="S341" t="str">
            <v/>
          </cell>
          <cell r="T341">
            <v>0</v>
          </cell>
          <cell r="U341" t="str">
            <v/>
          </cell>
          <cell r="V341">
            <v>0</v>
          </cell>
          <cell r="W341" t="str">
            <v/>
          </cell>
        </row>
        <row r="342">
          <cell r="A342">
            <v>19391</v>
          </cell>
          <cell r="B342" t="str">
            <v>203157</v>
          </cell>
          <cell r="C342" t="str">
            <v>Cellona Synwa, ste, 7,5cmx2,7m, 1Stk</v>
          </cell>
          <cell r="D342" t="str">
            <v>Cellona Synwa, ste, 7,5cmx2,7m, 1Stk</v>
          </cell>
          <cell r="E342" t="str">
            <v/>
          </cell>
          <cell r="F342" t="str">
            <v/>
          </cell>
          <cell r="G342" t="str">
            <v>50</v>
          </cell>
          <cell r="H342" t="str">
            <v>ST</v>
          </cell>
          <cell r="I342" t="str">
            <v/>
          </cell>
          <cell r="J342">
            <v>0</v>
          </cell>
          <cell r="K342">
            <v>2.2999999999999998</v>
          </cell>
          <cell r="L342">
            <v>230</v>
          </cell>
          <cell r="M342" t="str">
            <v>CHF</v>
          </cell>
          <cell r="N342">
            <v>100</v>
          </cell>
          <cell r="O342" t="str">
            <v>ST</v>
          </cell>
          <cell r="P342">
            <v>304.5</v>
          </cell>
          <cell r="Q342" t="str">
            <v>CHF</v>
          </cell>
          <cell r="R342">
            <v>100</v>
          </cell>
          <cell r="S342" t="str">
            <v>ST</v>
          </cell>
          <cell r="T342">
            <v>435</v>
          </cell>
          <cell r="U342" t="str">
            <v>CHF</v>
          </cell>
          <cell r="V342">
            <v>100</v>
          </cell>
          <cell r="W342" t="str">
            <v>ST</v>
          </cell>
        </row>
        <row r="343">
          <cell r="A343">
            <v>19392</v>
          </cell>
          <cell r="B343" t="str">
            <v>203158</v>
          </cell>
          <cell r="C343" t="str">
            <v>Cellona Synwa, ste, 10cmx2,7m, 1Stk</v>
          </cell>
          <cell r="D343" t="str">
            <v>Cellona Synwa, ste, 10cmx2,7m, 1Stk</v>
          </cell>
          <cell r="E343" t="str">
            <v/>
          </cell>
          <cell r="F343" t="str">
            <v/>
          </cell>
          <cell r="G343" t="str">
            <v>50</v>
          </cell>
          <cell r="H343" t="str">
            <v>ST</v>
          </cell>
          <cell r="I343" t="str">
            <v/>
          </cell>
          <cell r="J343">
            <v>0</v>
          </cell>
          <cell r="K343">
            <v>2.6</v>
          </cell>
          <cell r="L343">
            <v>260</v>
          </cell>
          <cell r="M343" t="str">
            <v>CHF</v>
          </cell>
          <cell r="N343">
            <v>100</v>
          </cell>
          <cell r="O343" t="str">
            <v>ST</v>
          </cell>
          <cell r="P343">
            <v>346.5</v>
          </cell>
          <cell r="Q343" t="str">
            <v>CHF</v>
          </cell>
          <cell r="R343">
            <v>100</v>
          </cell>
          <cell r="S343" t="str">
            <v>ST</v>
          </cell>
          <cell r="T343">
            <v>460</v>
          </cell>
          <cell r="U343" t="str">
            <v>CHF</v>
          </cell>
          <cell r="V343">
            <v>100</v>
          </cell>
          <cell r="W343" t="str">
            <v>ST</v>
          </cell>
        </row>
        <row r="344">
          <cell r="A344">
            <v>19393</v>
          </cell>
          <cell r="B344" t="str">
            <v>203159</v>
          </cell>
          <cell r="C344" t="str">
            <v>Cellona Synwa, ste, 15cmx2,7m, 1Stk</v>
          </cell>
          <cell r="D344" t="str">
            <v>Cellona Synwa, ste, 15cmx2,7m, 1Stk</v>
          </cell>
          <cell r="E344" t="str">
            <v/>
          </cell>
          <cell r="F344" t="str">
            <v/>
          </cell>
          <cell r="G344" t="str">
            <v>50</v>
          </cell>
          <cell r="H344" t="str">
            <v>ST</v>
          </cell>
          <cell r="I344" t="str">
            <v/>
          </cell>
          <cell r="J344">
            <v>0</v>
          </cell>
          <cell r="K344">
            <v>3.3</v>
          </cell>
          <cell r="L344">
            <v>330</v>
          </cell>
          <cell r="M344" t="str">
            <v>CHF</v>
          </cell>
          <cell r="N344">
            <v>100</v>
          </cell>
          <cell r="O344" t="str">
            <v>ST</v>
          </cell>
          <cell r="P344">
            <v>430.5</v>
          </cell>
          <cell r="Q344" t="str">
            <v>CHF</v>
          </cell>
          <cell r="R344">
            <v>100</v>
          </cell>
          <cell r="S344" t="str">
            <v>ST</v>
          </cell>
          <cell r="T344">
            <v>480</v>
          </cell>
          <cell r="U344" t="str">
            <v>CHF</v>
          </cell>
          <cell r="V344">
            <v>100</v>
          </cell>
          <cell r="W344" t="str">
            <v>ST</v>
          </cell>
        </row>
        <row r="345">
          <cell r="A345">
            <v>19410</v>
          </cell>
          <cell r="B345" t="str">
            <v>201064</v>
          </cell>
          <cell r="C345" t="str">
            <v>Mollelast el Fb 4/4</v>
          </cell>
          <cell r="D345" t="str">
            <v>MOLLELAST bd gz ext 4/4 nu</v>
          </cell>
          <cell r="E345" t="str">
            <v>2591672</v>
          </cell>
          <cell r="F345" t="str">
            <v>35.01.06.01.1</v>
          </cell>
          <cell r="G345" t="str">
            <v>20</v>
          </cell>
          <cell r="H345" t="str">
            <v>ST</v>
          </cell>
          <cell r="I345" t="str">
            <v>SC</v>
          </cell>
          <cell r="J345">
            <v>20</v>
          </cell>
          <cell r="K345">
            <v>10</v>
          </cell>
          <cell r="L345">
            <v>1000</v>
          </cell>
          <cell r="M345" t="str">
            <v>CHF</v>
          </cell>
          <cell r="N345">
            <v>100</v>
          </cell>
          <cell r="O345" t="str">
            <v>SC</v>
          </cell>
          <cell r="P345">
            <v>1312.5</v>
          </cell>
          <cell r="Q345" t="str">
            <v>CHF</v>
          </cell>
          <cell r="R345">
            <v>100</v>
          </cell>
          <cell r="S345" t="str">
            <v>SC</v>
          </cell>
          <cell r="T345">
            <v>1500</v>
          </cell>
          <cell r="U345" t="str">
            <v>CHF</v>
          </cell>
          <cell r="V345">
            <v>100</v>
          </cell>
          <cell r="W345" t="str">
            <v>SC</v>
          </cell>
        </row>
        <row r="346">
          <cell r="A346">
            <v>19411</v>
          </cell>
          <cell r="B346" t="str">
            <v>201065</v>
          </cell>
          <cell r="C346" t="str">
            <v>Mollelast el Fb 6/4</v>
          </cell>
          <cell r="D346" t="str">
            <v>MOLLELAST bd gz ext 6/4 nu</v>
          </cell>
          <cell r="E346" t="str">
            <v>2591666</v>
          </cell>
          <cell r="F346" t="str">
            <v>35.01.06.03.1</v>
          </cell>
          <cell r="G346" t="str">
            <v>20</v>
          </cell>
          <cell r="H346" t="str">
            <v>ST</v>
          </cell>
          <cell r="I346" t="str">
            <v>SC</v>
          </cell>
          <cell r="J346">
            <v>20</v>
          </cell>
          <cell r="K346">
            <v>11</v>
          </cell>
          <cell r="L346">
            <v>1100</v>
          </cell>
          <cell r="M346" t="str">
            <v>CHF</v>
          </cell>
          <cell r="N346">
            <v>100</v>
          </cell>
          <cell r="O346" t="str">
            <v>SC</v>
          </cell>
          <cell r="P346">
            <v>1443.75</v>
          </cell>
          <cell r="Q346" t="str">
            <v>CHF</v>
          </cell>
          <cell r="R346">
            <v>100</v>
          </cell>
          <cell r="S346" t="str">
            <v>SC</v>
          </cell>
          <cell r="T346">
            <v>1650</v>
          </cell>
          <cell r="U346" t="str">
            <v>CHF</v>
          </cell>
          <cell r="V346">
            <v>100</v>
          </cell>
          <cell r="W346" t="str">
            <v>SC</v>
          </cell>
        </row>
        <row r="347">
          <cell r="A347">
            <v>19412</v>
          </cell>
          <cell r="B347" t="str">
            <v>201066</v>
          </cell>
          <cell r="C347" t="str">
            <v>Mollelast el Fb 8/4</v>
          </cell>
          <cell r="D347" t="str">
            <v>MOLLELAST bd gz ext 8/4 nu</v>
          </cell>
          <cell r="E347" t="str">
            <v>2591643</v>
          </cell>
          <cell r="F347" t="str">
            <v>35.01.06.05.1</v>
          </cell>
          <cell r="G347" t="str">
            <v>20</v>
          </cell>
          <cell r="H347" t="str">
            <v>ST</v>
          </cell>
          <cell r="I347" t="str">
            <v>SC</v>
          </cell>
          <cell r="J347">
            <v>20</v>
          </cell>
          <cell r="K347">
            <v>13.5</v>
          </cell>
          <cell r="L347">
            <v>1350</v>
          </cell>
          <cell r="M347" t="str">
            <v>CHF</v>
          </cell>
          <cell r="N347">
            <v>100</v>
          </cell>
          <cell r="O347" t="str">
            <v>SC</v>
          </cell>
          <cell r="P347">
            <v>1774.5</v>
          </cell>
          <cell r="Q347" t="str">
            <v>CHF</v>
          </cell>
          <cell r="R347">
            <v>100</v>
          </cell>
          <cell r="S347" t="str">
            <v>SC</v>
          </cell>
          <cell r="T347">
            <v>2025</v>
          </cell>
          <cell r="U347" t="str">
            <v>CHF</v>
          </cell>
          <cell r="V347">
            <v>100</v>
          </cell>
          <cell r="W347" t="str">
            <v>SC</v>
          </cell>
        </row>
        <row r="348">
          <cell r="A348">
            <v>19413</v>
          </cell>
          <cell r="B348" t="str">
            <v>201067</v>
          </cell>
          <cell r="C348" t="str">
            <v>Mollelast el Fb 10/4</v>
          </cell>
          <cell r="D348" t="str">
            <v>MOLLELAST bd gz ext 10/4 nu</v>
          </cell>
          <cell r="E348" t="str">
            <v>2591637</v>
          </cell>
          <cell r="F348" t="str">
            <v>35.01.06.05.1</v>
          </cell>
          <cell r="G348" t="str">
            <v>20</v>
          </cell>
          <cell r="H348" t="str">
            <v>ST</v>
          </cell>
          <cell r="I348" t="str">
            <v>SC</v>
          </cell>
          <cell r="J348">
            <v>20</v>
          </cell>
          <cell r="K348">
            <v>16</v>
          </cell>
          <cell r="L348">
            <v>1600</v>
          </cell>
          <cell r="M348" t="str">
            <v>CHF</v>
          </cell>
          <cell r="N348">
            <v>100</v>
          </cell>
          <cell r="O348" t="str">
            <v>SC</v>
          </cell>
          <cell r="P348">
            <v>2100</v>
          </cell>
          <cell r="Q348" t="str">
            <v>CHF</v>
          </cell>
          <cell r="R348">
            <v>100</v>
          </cell>
          <cell r="S348" t="str">
            <v>SC</v>
          </cell>
          <cell r="T348">
            <v>2400</v>
          </cell>
          <cell r="U348" t="str">
            <v>CHF</v>
          </cell>
          <cell r="V348">
            <v>100</v>
          </cell>
          <cell r="W348" t="str">
            <v>SC</v>
          </cell>
        </row>
        <row r="349">
          <cell r="A349">
            <v>19414</v>
          </cell>
          <cell r="B349" t="str">
            <v>201068</v>
          </cell>
          <cell r="C349" t="str">
            <v>Mollelast el Fb 12/4</v>
          </cell>
          <cell r="D349" t="str">
            <v>MOLLELAST bd gz ext 12/4 nu</v>
          </cell>
          <cell r="E349" t="str">
            <v>2591614</v>
          </cell>
          <cell r="F349" t="str">
            <v>35.01.06.05.1</v>
          </cell>
          <cell r="G349" t="str">
            <v>20</v>
          </cell>
          <cell r="H349" t="str">
            <v>ST</v>
          </cell>
          <cell r="I349" t="str">
            <v>SC</v>
          </cell>
          <cell r="J349">
            <v>20</v>
          </cell>
          <cell r="K349">
            <v>17.5</v>
          </cell>
          <cell r="L349">
            <v>1750</v>
          </cell>
          <cell r="M349" t="str">
            <v>CHF</v>
          </cell>
          <cell r="N349">
            <v>100</v>
          </cell>
          <cell r="O349" t="str">
            <v>SC</v>
          </cell>
          <cell r="P349">
            <v>2299.5</v>
          </cell>
          <cell r="Q349" t="str">
            <v>CHF</v>
          </cell>
          <cell r="R349">
            <v>100</v>
          </cell>
          <cell r="S349" t="str">
            <v>SC</v>
          </cell>
          <cell r="T349">
            <v>2625</v>
          </cell>
          <cell r="U349" t="str">
            <v>CHF</v>
          </cell>
          <cell r="V349">
            <v>100</v>
          </cell>
          <cell r="W349" t="str">
            <v>SC</v>
          </cell>
        </row>
        <row r="350">
          <cell r="A350">
            <v>19427</v>
          </cell>
          <cell r="B350" t="str">
            <v>201069</v>
          </cell>
          <cell r="C350" t="str">
            <v>Mollelast el Fb 6/4 100 Stk</v>
          </cell>
          <cell r="D350" t="str">
            <v>Mollelast el Fb 6/4 100 Stk</v>
          </cell>
          <cell r="E350" t="str">
            <v>2603168</v>
          </cell>
          <cell r="F350" t="str">
            <v>35.01.06.03.1</v>
          </cell>
          <cell r="G350" t="str">
            <v>20</v>
          </cell>
          <cell r="H350" t="str">
            <v>ST</v>
          </cell>
          <cell r="I350" t="str">
            <v>SC</v>
          </cell>
          <cell r="J350">
            <v>100</v>
          </cell>
          <cell r="K350">
            <v>25.75</v>
          </cell>
          <cell r="L350">
            <v>2575</v>
          </cell>
          <cell r="M350" t="str">
            <v>CHF</v>
          </cell>
          <cell r="N350">
            <v>100</v>
          </cell>
          <cell r="O350" t="str">
            <v>SC</v>
          </cell>
          <cell r="P350">
            <v>3381</v>
          </cell>
          <cell r="Q350" t="str">
            <v>CHF</v>
          </cell>
          <cell r="R350">
            <v>100</v>
          </cell>
          <cell r="S350" t="str">
            <v>SC</v>
          </cell>
          <cell r="T350">
            <v>3860</v>
          </cell>
          <cell r="U350" t="str">
            <v>CHF</v>
          </cell>
          <cell r="V350">
            <v>100</v>
          </cell>
          <cell r="W350" t="str">
            <v>SC</v>
          </cell>
        </row>
        <row r="351">
          <cell r="A351">
            <v>19428</v>
          </cell>
          <cell r="B351" t="str">
            <v>201070</v>
          </cell>
          <cell r="C351" t="str">
            <v>Mollelast el Fb 8/4 100 Stk</v>
          </cell>
          <cell r="D351" t="str">
            <v>Mollelast el Fb 8/4 100 Stk</v>
          </cell>
          <cell r="E351" t="str">
            <v>2603174</v>
          </cell>
          <cell r="F351" t="str">
            <v>35.01.06.05.1</v>
          </cell>
          <cell r="G351" t="str">
            <v>20</v>
          </cell>
          <cell r="H351" t="str">
            <v>ST</v>
          </cell>
          <cell r="I351" t="str">
            <v>SC</v>
          </cell>
          <cell r="J351">
            <v>100</v>
          </cell>
          <cell r="K351">
            <v>35</v>
          </cell>
          <cell r="L351">
            <v>3500</v>
          </cell>
          <cell r="M351" t="str">
            <v>CHF</v>
          </cell>
          <cell r="N351">
            <v>100</v>
          </cell>
          <cell r="O351" t="str">
            <v>SC</v>
          </cell>
          <cell r="P351">
            <v>4593.75</v>
          </cell>
          <cell r="Q351" t="str">
            <v>CHF</v>
          </cell>
          <cell r="R351">
            <v>100</v>
          </cell>
          <cell r="S351" t="str">
            <v>SC</v>
          </cell>
          <cell r="T351">
            <v>5250</v>
          </cell>
          <cell r="U351" t="str">
            <v>CHF</v>
          </cell>
          <cell r="V351">
            <v>100</v>
          </cell>
          <cell r="W351" t="str">
            <v>SC</v>
          </cell>
        </row>
        <row r="352">
          <cell r="A352">
            <v>19429</v>
          </cell>
          <cell r="B352" t="str">
            <v>201071</v>
          </cell>
          <cell r="C352" t="str">
            <v>Mollelast el Fb 10/4 100 Stk</v>
          </cell>
          <cell r="D352" t="str">
            <v>Mollelast el Fb 10/4 100 Stk</v>
          </cell>
          <cell r="E352" t="str">
            <v>2603180</v>
          </cell>
          <cell r="F352" t="str">
            <v>35.01.06.05.1</v>
          </cell>
          <cell r="G352" t="str">
            <v>20</v>
          </cell>
          <cell r="H352" t="str">
            <v>ST</v>
          </cell>
          <cell r="I352" t="str">
            <v>SC</v>
          </cell>
          <cell r="J352">
            <v>100</v>
          </cell>
          <cell r="K352">
            <v>41.2</v>
          </cell>
          <cell r="L352">
            <v>4120</v>
          </cell>
          <cell r="M352" t="str">
            <v>CHF</v>
          </cell>
          <cell r="N352">
            <v>100</v>
          </cell>
          <cell r="O352" t="str">
            <v>SC</v>
          </cell>
          <cell r="P352">
            <v>5407.5</v>
          </cell>
          <cell r="Q352" t="str">
            <v>CHF</v>
          </cell>
          <cell r="R352">
            <v>100</v>
          </cell>
          <cell r="S352" t="str">
            <v>SC</v>
          </cell>
          <cell r="T352">
            <v>6180</v>
          </cell>
          <cell r="U352" t="str">
            <v>CHF</v>
          </cell>
          <cell r="V352">
            <v>100</v>
          </cell>
          <cell r="W352" t="str">
            <v>SC</v>
          </cell>
        </row>
        <row r="353">
          <cell r="A353">
            <v>19446</v>
          </cell>
          <cell r="B353" t="str">
            <v>202481</v>
          </cell>
          <cell r="C353" t="str">
            <v>Lenkelast color Ub 6/5 bl</v>
          </cell>
          <cell r="D353" t="str">
            <v>Lenkelast color Ub 6/5 bl</v>
          </cell>
          <cell r="E353" t="str">
            <v>3486109</v>
          </cell>
          <cell r="F353" t="str">
            <v>35.01.07.02.1</v>
          </cell>
          <cell r="G353" t="str">
            <v>20</v>
          </cell>
          <cell r="H353" t="str">
            <v>ST</v>
          </cell>
          <cell r="I353" t="str">
            <v>SC</v>
          </cell>
          <cell r="J353">
            <v>10</v>
          </cell>
          <cell r="K353">
            <v>18.600000000000001</v>
          </cell>
          <cell r="L353">
            <v>1860</v>
          </cell>
          <cell r="M353" t="str">
            <v>CHF</v>
          </cell>
          <cell r="N353">
            <v>100</v>
          </cell>
          <cell r="O353" t="str">
            <v>SC</v>
          </cell>
          <cell r="P353">
            <v>2488.5</v>
          </cell>
          <cell r="Q353" t="str">
            <v>CHF</v>
          </cell>
          <cell r="R353">
            <v>100</v>
          </cell>
          <cell r="S353" t="str">
            <v>SC</v>
          </cell>
          <cell r="T353">
            <v>3090</v>
          </cell>
          <cell r="U353" t="str">
            <v>CHF</v>
          </cell>
          <cell r="V353">
            <v>100</v>
          </cell>
          <cell r="W353" t="str">
            <v>SC</v>
          </cell>
        </row>
        <row r="354">
          <cell r="A354">
            <v>19447</v>
          </cell>
          <cell r="B354" t="str">
            <v>202482</v>
          </cell>
          <cell r="C354" t="str">
            <v>Lenkelast color Ub 8/5 bl</v>
          </cell>
          <cell r="D354" t="str">
            <v>Lenkelast color Ub 8/5 bl</v>
          </cell>
          <cell r="E354" t="str">
            <v>3486115</v>
          </cell>
          <cell r="F354" t="str">
            <v>35.01.07.03.1</v>
          </cell>
          <cell r="G354" t="str">
            <v>20</v>
          </cell>
          <cell r="H354" t="str">
            <v>ST</v>
          </cell>
          <cell r="I354" t="str">
            <v>SC</v>
          </cell>
          <cell r="J354">
            <v>10</v>
          </cell>
          <cell r="K354">
            <v>22.7</v>
          </cell>
          <cell r="L354">
            <v>2270</v>
          </cell>
          <cell r="M354" t="str">
            <v>CHF</v>
          </cell>
          <cell r="N354">
            <v>100</v>
          </cell>
          <cell r="O354" t="str">
            <v>SC</v>
          </cell>
          <cell r="P354">
            <v>3024</v>
          </cell>
          <cell r="Q354" t="str">
            <v>CHF</v>
          </cell>
          <cell r="R354">
            <v>100</v>
          </cell>
          <cell r="S354" t="str">
            <v>SC</v>
          </cell>
          <cell r="T354">
            <v>3910</v>
          </cell>
          <cell r="U354" t="str">
            <v>CHF</v>
          </cell>
          <cell r="V354">
            <v>100</v>
          </cell>
          <cell r="W354" t="str">
            <v>SC</v>
          </cell>
        </row>
        <row r="355">
          <cell r="A355">
            <v>19448</v>
          </cell>
          <cell r="B355" t="str">
            <v>202483</v>
          </cell>
          <cell r="C355" t="str">
            <v>Lenkelast color Ub 10/5 bl</v>
          </cell>
          <cell r="D355" t="str">
            <v>Lenkelast color Ub 10/5 bl</v>
          </cell>
          <cell r="E355" t="str">
            <v>3701401</v>
          </cell>
          <cell r="F355" t="str">
            <v>35.01.07.04.1</v>
          </cell>
          <cell r="G355" t="str">
            <v>20</v>
          </cell>
          <cell r="H355" t="str">
            <v>ST</v>
          </cell>
          <cell r="I355" t="str">
            <v>SC</v>
          </cell>
          <cell r="J355">
            <v>10</v>
          </cell>
          <cell r="K355">
            <v>26.8</v>
          </cell>
          <cell r="L355">
            <v>2680</v>
          </cell>
          <cell r="M355" t="str">
            <v>CHF</v>
          </cell>
          <cell r="N355">
            <v>100</v>
          </cell>
          <cell r="O355" t="str">
            <v>SC</v>
          </cell>
          <cell r="P355">
            <v>3570</v>
          </cell>
          <cell r="Q355" t="str">
            <v>CHF</v>
          </cell>
          <cell r="R355">
            <v>100</v>
          </cell>
          <cell r="S355" t="str">
            <v>SC</v>
          </cell>
          <cell r="T355">
            <v>4630</v>
          </cell>
          <cell r="U355" t="str">
            <v>CHF</v>
          </cell>
          <cell r="V355">
            <v>100</v>
          </cell>
          <cell r="W355" t="str">
            <v>SC</v>
          </cell>
        </row>
        <row r="356">
          <cell r="A356">
            <v>19456</v>
          </cell>
          <cell r="B356" t="str">
            <v>202484</v>
          </cell>
          <cell r="C356" t="str">
            <v>Lenkelast color Ub 6/5 gü</v>
          </cell>
          <cell r="D356" t="str">
            <v>Lenkelast color Ub 6/5 gü</v>
          </cell>
          <cell r="E356" t="str">
            <v>3701499</v>
          </cell>
          <cell r="F356" t="str">
            <v>35.01.07.02.1</v>
          </cell>
          <cell r="G356" t="str">
            <v>20</v>
          </cell>
          <cell r="H356" t="str">
            <v>ST</v>
          </cell>
          <cell r="I356" t="str">
            <v>SC</v>
          </cell>
          <cell r="J356">
            <v>10</v>
          </cell>
          <cell r="K356">
            <v>18.600000000000001</v>
          </cell>
          <cell r="L356">
            <v>1860</v>
          </cell>
          <cell r="M356" t="str">
            <v>CHF</v>
          </cell>
          <cell r="N356">
            <v>100</v>
          </cell>
          <cell r="O356" t="str">
            <v>SC</v>
          </cell>
          <cell r="P356">
            <v>2488.5</v>
          </cell>
          <cell r="Q356" t="str">
            <v>CHF</v>
          </cell>
          <cell r="R356">
            <v>100</v>
          </cell>
          <cell r="S356" t="str">
            <v>SC</v>
          </cell>
          <cell r="T356">
            <v>3090</v>
          </cell>
          <cell r="U356" t="str">
            <v>CHF</v>
          </cell>
          <cell r="V356">
            <v>100</v>
          </cell>
          <cell r="W356" t="str">
            <v>SC</v>
          </cell>
        </row>
        <row r="357">
          <cell r="A357">
            <v>19457</v>
          </cell>
          <cell r="B357" t="str">
            <v>202485</v>
          </cell>
          <cell r="C357" t="str">
            <v>Lenkelast color Ub 8/5 gü</v>
          </cell>
          <cell r="D357" t="str">
            <v>Lenkelast color Ub 8/5 gü</v>
          </cell>
          <cell r="E357" t="str">
            <v>3701559</v>
          </cell>
          <cell r="F357" t="str">
            <v>35.01.07.03.1</v>
          </cell>
          <cell r="G357" t="str">
            <v>20</v>
          </cell>
          <cell r="H357" t="str">
            <v>ST</v>
          </cell>
          <cell r="I357" t="str">
            <v>SC</v>
          </cell>
          <cell r="J357">
            <v>10</v>
          </cell>
          <cell r="K357">
            <v>22.7</v>
          </cell>
          <cell r="L357">
            <v>2270</v>
          </cell>
          <cell r="M357" t="str">
            <v>CHF</v>
          </cell>
          <cell r="N357">
            <v>100</v>
          </cell>
          <cell r="O357" t="str">
            <v>SC</v>
          </cell>
          <cell r="P357">
            <v>3024</v>
          </cell>
          <cell r="Q357" t="str">
            <v>CHF</v>
          </cell>
          <cell r="R357">
            <v>100</v>
          </cell>
          <cell r="S357" t="str">
            <v>SC</v>
          </cell>
          <cell r="T357">
            <v>3910</v>
          </cell>
          <cell r="U357" t="str">
            <v>CHF</v>
          </cell>
          <cell r="V357">
            <v>100</v>
          </cell>
          <cell r="W357" t="str">
            <v>SC</v>
          </cell>
        </row>
        <row r="358">
          <cell r="A358">
            <v>19458</v>
          </cell>
          <cell r="B358" t="str">
            <v>202486</v>
          </cell>
          <cell r="C358" t="str">
            <v>Lenkelast color Ub 10/5 gü</v>
          </cell>
          <cell r="D358" t="str">
            <v>Lenkelast color Ub 10/5 gü</v>
          </cell>
          <cell r="E358" t="str">
            <v>3701565</v>
          </cell>
          <cell r="F358" t="str">
            <v>35.01.07.04.1</v>
          </cell>
          <cell r="G358" t="str">
            <v>20</v>
          </cell>
          <cell r="H358" t="str">
            <v>ST</v>
          </cell>
          <cell r="I358" t="str">
            <v>SC</v>
          </cell>
          <cell r="J358">
            <v>10</v>
          </cell>
          <cell r="K358">
            <v>26.8</v>
          </cell>
          <cell r="L358">
            <v>2680</v>
          </cell>
          <cell r="M358" t="str">
            <v>CHF</v>
          </cell>
          <cell r="N358">
            <v>100</v>
          </cell>
          <cell r="O358" t="str">
            <v>SC</v>
          </cell>
          <cell r="P358">
            <v>3570</v>
          </cell>
          <cell r="Q358" t="str">
            <v>CHF</v>
          </cell>
          <cell r="R358">
            <v>100</v>
          </cell>
          <cell r="S358" t="str">
            <v>SC</v>
          </cell>
          <cell r="T358">
            <v>4630</v>
          </cell>
          <cell r="U358" t="str">
            <v>CHF</v>
          </cell>
          <cell r="V358">
            <v>100</v>
          </cell>
          <cell r="W358" t="str">
            <v>SC</v>
          </cell>
        </row>
        <row r="359">
          <cell r="A359">
            <v>19460</v>
          </cell>
          <cell r="B359" t="str">
            <v>205750</v>
          </cell>
          <cell r="C359" t="str">
            <v>Lenkelast Ub 6/5 ep</v>
          </cell>
          <cell r="D359" t="str">
            <v>LENKELAST bd compr 6/5</v>
          </cell>
          <cell r="E359" t="str">
            <v/>
          </cell>
          <cell r="F359" t="str">
            <v>35.01.07.02.1</v>
          </cell>
          <cell r="G359" t="str">
            <v>50</v>
          </cell>
          <cell r="H359" t="str">
            <v>ST</v>
          </cell>
          <cell r="I359" t="str">
            <v>SC</v>
          </cell>
          <cell r="J359">
            <v>10</v>
          </cell>
          <cell r="K359" t="e">
            <v>#DIV/0!</v>
          </cell>
          <cell r="L359">
            <v>0</v>
          </cell>
          <cell r="M359" t="str">
            <v/>
          </cell>
          <cell r="N359">
            <v>0</v>
          </cell>
          <cell r="O359" t="str">
            <v/>
          </cell>
          <cell r="P359">
            <v>0</v>
          </cell>
          <cell r="Q359" t="str">
            <v/>
          </cell>
          <cell r="R359">
            <v>0</v>
          </cell>
          <cell r="S359" t="str">
            <v/>
          </cell>
          <cell r="T359">
            <v>0</v>
          </cell>
          <cell r="U359" t="str">
            <v/>
          </cell>
          <cell r="V359">
            <v>0</v>
          </cell>
          <cell r="W359" t="str">
            <v/>
          </cell>
        </row>
        <row r="360">
          <cell r="A360">
            <v>19461</v>
          </cell>
          <cell r="B360" t="str">
            <v>205751</v>
          </cell>
          <cell r="C360" t="str">
            <v>Lenkelast Ub 8/5 ep</v>
          </cell>
          <cell r="D360" t="str">
            <v>LENKELAST bd compr 8/5</v>
          </cell>
          <cell r="E360" t="str">
            <v/>
          </cell>
          <cell r="F360" t="str">
            <v>35.01.07.03.1</v>
          </cell>
          <cell r="G360" t="str">
            <v>50</v>
          </cell>
          <cell r="H360" t="str">
            <v>ST</v>
          </cell>
          <cell r="I360" t="str">
            <v>SC</v>
          </cell>
          <cell r="J360">
            <v>10</v>
          </cell>
          <cell r="K360" t="e">
            <v>#DIV/0!</v>
          </cell>
          <cell r="L360">
            <v>0</v>
          </cell>
          <cell r="M360" t="str">
            <v/>
          </cell>
          <cell r="N360">
            <v>0</v>
          </cell>
          <cell r="O360" t="str">
            <v/>
          </cell>
          <cell r="P360">
            <v>0</v>
          </cell>
          <cell r="Q360" t="str">
            <v/>
          </cell>
          <cell r="R360">
            <v>0</v>
          </cell>
          <cell r="S360" t="str">
            <v/>
          </cell>
          <cell r="T360">
            <v>0</v>
          </cell>
          <cell r="U360" t="str">
            <v/>
          </cell>
          <cell r="V360">
            <v>0</v>
          </cell>
          <cell r="W360" t="str">
            <v/>
          </cell>
        </row>
        <row r="361">
          <cell r="A361">
            <v>19466</v>
          </cell>
          <cell r="B361" t="str">
            <v>202487</v>
          </cell>
          <cell r="C361" t="str">
            <v>Lenkelast color Ub 6/5 rot</v>
          </cell>
          <cell r="D361" t="str">
            <v>Lenkelast color Ub 6/5 rot</v>
          </cell>
          <cell r="E361" t="str">
            <v>3509193</v>
          </cell>
          <cell r="F361" t="str">
            <v>35.01.07.02.1</v>
          </cell>
          <cell r="G361" t="str">
            <v>20</v>
          </cell>
          <cell r="H361" t="str">
            <v>ST</v>
          </cell>
          <cell r="I361" t="str">
            <v>SC</v>
          </cell>
          <cell r="J361">
            <v>10</v>
          </cell>
          <cell r="K361">
            <v>18.600000000000001</v>
          </cell>
          <cell r="L361">
            <v>1860</v>
          </cell>
          <cell r="M361" t="str">
            <v>CHF</v>
          </cell>
          <cell r="N361">
            <v>100</v>
          </cell>
          <cell r="O361" t="str">
            <v>SC</v>
          </cell>
          <cell r="P361">
            <v>2488.5</v>
          </cell>
          <cell r="Q361" t="str">
            <v>CHF</v>
          </cell>
          <cell r="R361">
            <v>100</v>
          </cell>
          <cell r="S361" t="str">
            <v>SC</v>
          </cell>
          <cell r="T361">
            <v>3090</v>
          </cell>
          <cell r="U361" t="str">
            <v>CHF</v>
          </cell>
          <cell r="V361">
            <v>100</v>
          </cell>
          <cell r="W361" t="str">
            <v>SC</v>
          </cell>
        </row>
        <row r="362">
          <cell r="A362">
            <v>19467</v>
          </cell>
          <cell r="B362" t="str">
            <v>202488</v>
          </cell>
          <cell r="C362" t="str">
            <v>Lenkelast color Ub 8/5 rot</v>
          </cell>
          <cell r="D362" t="str">
            <v>Lenkelast color Ub 8/5 rot</v>
          </cell>
          <cell r="E362" t="str">
            <v>3509164</v>
          </cell>
          <cell r="F362" t="str">
            <v>35.01.07.03.1</v>
          </cell>
          <cell r="G362" t="str">
            <v>20</v>
          </cell>
          <cell r="H362" t="str">
            <v>ST</v>
          </cell>
          <cell r="I362" t="str">
            <v>SC</v>
          </cell>
          <cell r="J362">
            <v>10</v>
          </cell>
          <cell r="K362">
            <v>22.7</v>
          </cell>
          <cell r="L362">
            <v>2270</v>
          </cell>
          <cell r="M362" t="str">
            <v>CHF</v>
          </cell>
          <cell r="N362">
            <v>100</v>
          </cell>
          <cell r="O362" t="str">
            <v>SC</v>
          </cell>
          <cell r="P362">
            <v>3024</v>
          </cell>
          <cell r="Q362" t="str">
            <v>CHF</v>
          </cell>
          <cell r="R362">
            <v>100</v>
          </cell>
          <cell r="S362" t="str">
            <v>SC</v>
          </cell>
          <cell r="T362">
            <v>3910</v>
          </cell>
          <cell r="U362" t="str">
            <v>CHF</v>
          </cell>
          <cell r="V362">
            <v>100</v>
          </cell>
          <cell r="W362" t="str">
            <v>SC</v>
          </cell>
        </row>
        <row r="363">
          <cell r="A363">
            <v>19468</v>
          </cell>
          <cell r="B363" t="str">
            <v>202489</v>
          </cell>
          <cell r="C363" t="str">
            <v>Lenkelast color Ub 10/5 rot</v>
          </cell>
          <cell r="D363" t="str">
            <v>Lenkelast color Ub 10/5 rot</v>
          </cell>
          <cell r="E363" t="str">
            <v>3710015</v>
          </cell>
          <cell r="F363" t="str">
            <v>35.01.07.04.1</v>
          </cell>
          <cell r="G363" t="str">
            <v>20</v>
          </cell>
          <cell r="H363" t="str">
            <v>ST</v>
          </cell>
          <cell r="I363" t="str">
            <v>SC</v>
          </cell>
          <cell r="J363">
            <v>10</v>
          </cell>
          <cell r="K363">
            <v>26.8</v>
          </cell>
          <cell r="L363">
            <v>2680</v>
          </cell>
          <cell r="M363" t="str">
            <v>CHF</v>
          </cell>
          <cell r="N363">
            <v>100</v>
          </cell>
          <cell r="O363" t="str">
            <v>SC</v>
          </cell>
          <cell r="P363">
            <v>3570</v>
          </cell>
          <cell r="Q363" t="str">
            <v>CHF</v>
          </cell>
          <cell r="R363">
            <v>100</v>
          </cell>
          <cell r="S363" t="str">
            <v>SC</v>
          </cell>
          <cell r="T363">
            <v>4500</v>
          </cell>
          <cell r="U363" t="str">
            <v>CHF</v>
          </cell>
          <cell r="V363">
            <v>100</v>
          </cell>
          <cell r="W363" t="str">
            <v>SC</v>
          </cell>
        </row>
        <row r="364">
          <cell r="A364">
            <v>19490</v>
          </cell>
          <cell r="B364" t="str">
            <v>203224</v>
          </cell>
          <cell r="C364" t="str">
            <v>Lenkelast Ub 6/5</v>
          </cell>
          <cell r="D364" t="str">
            <v>Lenkelast Ub 6/5</v>
          </cell>
          <cell r="E364" t="str">
            <v>3701252</v>
          </cell>
          <cell r="F364" t="str">
            <v>35.01.07.02.1</v>
          </cell>
          <cell r="G364" t="str">
            <v>50</v>
          </cell>
          <cell r="H364" t="str">
            <v>ST</v>
          </cell>
          <cell r="I364" t="str">
            <v>SC</v>
          </cell>
          <cell r="J364">
            <v>10</v>
          </cell>
          <cell r="K364">
            <v>8.25</v>
          </cell>
          <cell r="L364">
            <v>825</v>
          </cell>
          <cell r="M364" t="str">
            <v>CHF</v>
          </cell>
          <cell r="N364">
            <v>100</v>
          </cell>
          <cell r="O364" t="str">
            <v>SC</v>
          </cell>
          <cell r="P364">
            <v>1081.5</v>
          </cell>
          <cell r="Q364" t="str">
            <v>CHF</v>
          </cell>
          <cell r="R364">
            <v>100</v>
          </cell>
          <cell r="S364" t="str">
            <v>SC</v>
          </cell>
          <cell r="T364">
            <v>1235</v>
          </cell>
          <cell r="U364" t="str">
            <v>CHF</v>
          </cell>
          <cell r="V364">
            <v>100</v>
          </cell>
          <cell r="W364" t="str">
            <v>SC</v>
          </cell>
        </row>
        <row r="365">
          <cell r="A365">
            <v>19491</v>
          </cell>
          <cell r="B365" t="str">
            <v>203225</v>
          </cell>
          <cell r="C365" t="str">
            <v>Lenkelast Ub 8/5</v>
          </cell>
          <cell r="D365" t="str">
            <v>Lenkelast Ub 8/5</v>
          </cell>
          <cell r="E365" t="str">
            <v>3701269</v>
          </cell>
          <cell r="F365" t="str">
            <v>35.01.07.03.1</v>
          </cell>
          <cell r="G365" t="str">
            <v>50</v>
          </cell>
          <cell r="H365" t="str">
            <v>ST</v>
          </cell>
          <cell r="I365" t="str">
            <v>SC</v>
          </cell>
          <cell r="J365">
            <v>10</v>
          </cell>
          <cell r="K365">
            <v>9.8000000000000007</v>
          </cell>
          <cell r="L365">
            <v>980</v>
          </cell>
          <cell r="M365" t="str">
            <v>CHF</v>
          </cell>
          <cell r="N365">
            <v>100</v>
          </cell>
          <cell r="O365" t="str">
            <v>SC</v>
          </cell>
          <cell r="P365">
            <v>1286.25</v>
          </cell>
          <cell r="Q365" t="str">
            <v>CHF</v>
          </cell>
          <cell r="R365">
            <v>100</v>
          </cell>
          <cell r="S365" t="str">
            <v>SC</v>
          </cell>
          <cell r="T365">
            <v>1470</v>
          </cell>
          <cell r="U365" t="str">
            <v>CHF</v>
          </cell>
          <cell r="V365">
            <v>100</v>
          </cell>
          <cell r="W365" t="str">
            <v>SC</v>
          </cell>
        </row>
        <row r="366">
          <cell r="A366">
            <v>19492</v>
          </cell>
          <cell r="B366" t="str">
            <v>203226</v>
          </cell>
          <cell r="C366" t="str">
            <v>Lenkelast Ub 10/5</v>
          </cell>
          <cell r="D366" t="str">
            <v>Lenkelast Ub 10/5</v>
          </cell>
          <cell r="E366" t="str">
            <v>3701275</v>
          </cell>
          <cell r="F366" t="str">
            <v>35.01.07.04.1</v>
          </cell>
          <cell r="G366" t="str">
            <v>50</v>
          </cell>
          <cell r="H366" t="str">
            <v>ST</v>
          </cell>
          <cell r="I366" t="str">
            <v>SC</v>
          </cell>
          <cell r="J366">
            <v>10</v>
          </cell>
          <cell r="K366">
            <v>10.8</v>
          </cell>
          <cell r="L366">
            <v>1080</v>
          </cell>
          <cell r="M366" t="str">
            <v>CHF</v>
          </cell>
          <cell r="N366">
            <v>100</v>
          </cell>
          <cell r="O366" t="str">
            <v>SC</v>
          </cell>
          <cell r="P366">
            <v>1417.5</v>
          </cell>
          <cell r="Q366" t="str">
            <v>CHF</v>
          </cell>
          <cell r="R366">
            <v>100</v>
          </cell>
          <cell r="S366" t="str">
            <v>SC</v>
          </cell>
          <cell r="T366">
            <v>1630</v>
          </cell>
          <cell r="U366" t="str">
            <v>CHF</v>
          </cell>
          <cell r="V366">
            <v>100</v>
          </cell>
          <cell r="W366" t="str">
            <v>SC</v>
          </cell>
        </row>
        <row r="367">
          <cell r="A367">
            <v>19493</v>
          </cell>
          <cell r="B367" t="str">
            <v>203227</v>
          </cell>
          <cell r="C367" t="str">
            <v>Lenkelast Ub 12/5</v>
          </cell>
          <cell r="D367" t="str">
            <v>Lenkelast Ub 12/5</v>
          </cell>
          <cell r="E367" t="str">
            <v>3701312</v>
          </cell>
          <cell r="F367" t="str">
            <v>35.01.07.05.1</v>
          </cell>
          <cell r="G367" t="str">
            <v>40</v>
          </cell>
          <cell r="H367" t="str">
            <v>ST</v>
          </cell>
          <cell r="I367" t="str">
            <v>SC</v>
          </cell>
          <cell r="J367">
            <v>10</v>
          </cell>
          <cell r="K367">
            <v>11.85</v>
          </cell>
          <cell r="L367">
            <v>1185</v>
          </cell>
          <cell r="M367" t="str">
            <v>CHF</v>
          </cell>
          <cell r="N367">
            <v>100</v>
          </cell>
          <cell r="O367" t="str">
            <v>SC</v>
          </cell>
          <cell r="P367">
            <v>1449</v>
          </cell>
          <cell r="Q367" t="str">
            <v>CHF</v>
          </cell>
          <cell r="R367">
            <v>100</v>
          </cell>
          <cell r="S367" t="str">
            <v>SC</v>
          </cell>
          <cell r="T367">
            <v>1780</v>
          </cell>
          <cell r="U367" t="str">
            <v>CHF</v>
          </cell>
          <cell r="V367">
            <v>100</v>
          </cell>
          <cell r="W367" t="str">
            <v>SC</v>
          </cell>
        </row>
        <row r="368">
          <cell r="A368">
            <v>19494</v>
          </cell>
          <cell r="B368" t="str">
            <v>203228</v>
          </cell>
          <cell r="C368" t="str">
            <v>Lenkelast Ub 15/5</v>
          </cell>
          <cell r="D368" t="str">
            <v>Lenkelast Ub 15/5</v>
          </cell>
          <cell r="E368" t="str">
            <v>3701387</v>
          </cell>
          <cell r="F368" t="str">
            <v>35.01.07.06.1</v>
          </cell>
          <cell r="G368" t="str">
            <v>40</v>
          </cell>
          <cell r="H368" t="str">
            <v>ST</v>
          </cell>
          <cell r="I368" t="str">
            <v>SC</v>
          </cell>
          <cell r="J368">
            <v>10</v>
          </cell>
          <cell r="K368">
            <v>16.5</v>
          </cell>
          <cell r="L368">
            <v>1650</v>
          </cell>
          <cell r="M368" t="str">
            <v>CHF</v>
          </cell>
          <cell r="N368">
            <v>100</v>
          </cell>
          <cell r="O368" t="str">
            <v>SC</v>
          </cell>
          <cell r="P368">
            <v>2163</v>
          </cell>
          <cell r="Q368" t="str">
            <v>CHF</v>
          </cell>
          <cell r="R368">
            <v>100</v>
          </cell>
          <cell r="S368" t="str">
            <v>SC</v>
          </cell>
          <cell r="T368">
            <v>2470</v>
          </cell>
          <cell r="U368" t="str">
            <v>CHF</v>
          </cell>
          <cell r="V368">
            <v>100</v>
          </cell>
          <cell r="W368" t="str">
            <v>SC</v>
          </cell>
        </row>
        <row r="369">
          <cell r="A369">
            <v>19495</v>
          </cell>
          <cell r="B369" t="str">
            <v>203229</v>
          </cell>
          <cell r="C369" t="str">
            <v>Lenkelast Ub 20/5</v>
          </cell>
          <cell r="D369" t="str">
            <v>Lenkelast Ub 20/5</v>
          </cell>
          <cell r="E369" t="str">
            <v>3701393</v>
          </cell>
          <cell r="F369" t="str">
            <v>35.01.07.07.1</v>
          </cell>
          <cell r="G369" t="str">
            <v>40</v>
          </cell>
          <cell r="H369" t="str">
            <v>ST</v>
          </cell>
          <cell r="I369" t="str">
            <v>SC</v>
          </cell>
          <cell r="J369">
            <v>10</v>
          </cell>
          <cell r="K369">
            <v>22.65</v>
          </cell>
          <cell r="L369">
            <v>2265</v>
          </cell>
          <cell r="M369" t="str">
            <v>CHF</v>
          </cell>
          <cell r="N369">
            <v>100</v>
          </cell>
          <cell r="O369" t="str">
            <v>SC</v>
          </cell>
          <cell r="P369">
            <v>3029.25</v>
          </cell>
          <cell r="Q369" t="str">
            <v>CHF</v>
          </cell>
          <cell r="R369">
            <v>100</v>
          </cell>
          <cell r="S369" t="str">
            <v>SC</v>
          </cell>
          <cell r="T369">
            <v>3400</v>
          </cell>
          <cell r="U369" t="str">
            <v>CHF</v>
          </cell>
          <cell r="V369">
            <v>100</v>
          </cell>
          <cell r="W369" t="str">
            <v>SC</v>
          </cell>
        </row>
        <row r="370">
          <cell r="A370">
            <v>19560</v>
          </cell>
          <cell r="B370" t="str">
            <v>202962</v>
          </cell>
          <cell r="C370" t="str">
            <v>Gyn-OP-Hs Latex, GrS</v>
          </cell>
          <cell r="D370" t="str">
            <v>Gyn-OP-Hs Latex, GrS</v>
          </cell>
          <cell r="E370" t="str">
            <v/>
          </cell>
          <cell r="F370" t="str">
            <v/>
          </cell>
          <cell r="G370" t="str">
            <v>20</v>
          </cell>
          <cell r="H370" t="str">
            <v>P</v>
          </cell>
          <cell r="I370" t="str">
            <v>SC</v>
          </cell>
          <cell r="J370">
            <v>25</v>
          </cell>
          <cell r="K370" t="e">
            <v>#DIV/0!</v>
          </cell>
          <cell r="L370">
            <v>0</v>
          </cell>
          <cell r="M370" t="str">
            <v/>
          </cell>
          <cell r="N370">
            <v>0</v>
          </cell>
          <cell r="O370" t="str">
            <v/>
          </cell>
          <cell r="P370">
            <v>0</v>
          </cell>
          <cell r="Q370" t="str">
            <v/>
          </cell>
          <cell r="R370">
            <v>0</v>
          </cell>
          <cell r="S370" t="str">
            <v/>
          </cell>
          <cell r="T370">
            <v>0</v>
          </cell>
          <cell r="U370" t="str">
            <v/>
          </cell>
          <cell r="V370">
            <v>0</v>
          </cell>
          <cell r="W370" t="str">
            <v/>
          </cell>
        </row>
        <row r="371">
          <cell r="A371">
            <v>19561</v>
          </cell>
          <cell r="B371" t="str">
            <v>202963</v>
          </cell>
          <cell r="C371" t="str">
            <v>Gyn-OP-Hs Latex, GrM</v>
          </cell>
          <cell r="D371" t="str">
            <v>Gyn-OP-Hs Latex, GrM</v>
          </cell>
          <cell r="E371" t="str">
            <v/>
          </cell>
          <cell r="F371" t="str">
            <v/>
          </cell>
          <cell r="G371" t="str">
            <v>20</v>
          </cell>
          <cell r="H371" t="str">
            <v>P</v>
          </cell>
          <cell r="I371" t="str">
            <v>SC</v>
          </cell>
          <cell r="J371">
            <v>25</v>
          </cell>
          <cell r="K371" t="e">
            <v>#DIV/0!</v>
          </cell>
          <cell r="L371">
            <v>0</v>
          </cell>
          <cell r="M371" t="str">
            <v/>
          </cell>
          <cell r="N371">
            <v>0</v>
          </cell>
          <cell r="O371" t="str">
            <v/>
          </cell>
          <cell r="P371">
            <v>0</v>
          </cell>
          <cell r="Q371" t="str">
            <v/>
          </cell>
          <cell r="R371">
            <v>0</v>
          </cell>
          <cell r="S371" t="str">
            <v/>
          </cell>
          <cell r="T371">
            <v>0</v>
          </cell>
          <cell r="U371" t="str">
            <v/>
          </cell>
          <cell r="V371">
            <v>0</v>
          </cell>
          <cell r="W371" t="str">
            <v/>
          </cell>
        </row>
        <row r="372">
          <cell r="A372">
            <v>19562</v>
          </cell>
          <cell r="B372" t="str">
            <v>202964</v>
          </cell>
          <cell r="C372" t="str">
            <v>Gyn-OP-Hs Latex, GrL</v>
          </cell>
          <cell r="D372" t="str">
            <v>Gyn-OP-Hs Latex, GrL</v>
          </cell>
          <cell r="E372" t="str">
            <v/>
          </cell>
          <cell r="F372" t="str">
            <v/>
          </cell>
          <cell r="G372" t="str">
            <v>20</v>
          </cell>
          <cell r="H372" t="str">
            <v>P</v>
          </cell>
          <cell r="I372" t="str">
            <v>SC</v>
          </cell>
          <cell r="J372">
            <v>25</v>
          </cell>
          <cell r="K372" t="e">
            <v>#DIV/0!</v>
          </cell>
          <cell r="L372">
            <v>0</v>
          </cell>
          <cell r="M372" t="str">
            <v/>
          </cell>
          <cell r="N372">
            <v>0</v>
          </cell>
          <cell r="O372" t="str">
            <v/>
          </cell>
          <cell r="P372">
            <v>0</v>
          </cell>
          <cell r="Q372" t="str">
            <v/>
          </cell>
          <cell r="R372">
            <v>0</v>
          </cell>
          <cell r="S372" t="str">
            <v/>
          </cell>
          <cell r="T372">
            <v>0</v>
          </cell>
          <cell r="U372" t="str">
            <v/>
          </cell>
          <cell r="V372">
            <v>0</v>
          </cell>
          <cell r="W372" t="str">
            <v/>
          </cell>
        </row>
        <row r="373">
          <cell r="A373">
            <v>19580</v>
          </cell>
          <cell r="B373" t="str">
            <v>203061</v>
          </cell>
          <cell r="C373" t="str">
            <v>Lenkideal Ub 4/5</v>
          </cell>
          <cell r="D373" t="str">
            <v>Lenkideal Ub 4/5</v>
          </cell>
          <cell r="E373" t="str">
            <v>3709578</v>
          </cell>
          <cell r="F373" t="str">
            <v>35.01.07.01.1</v>
          </cell>
          <cell r="G373" t="str">
            <v>20</v>
          </cell>
          <cell r="H373" t="str">
            <v>ST</v>
          </cell>
          <cell r="I373" t="str">
            <v>SC</v>
          </cell>
          <cell r="J373">
            <v>10</v>
          </cell>
          <cell r="K373">
            <v>14</v>
          </cell>
          <cell r="L373">
            <v>1400</v>
          </cell>
          <cell r="M373" t="str">
            <v>CHF</v>
          </cell>
          <cell r="N373">
            <v>100</v>
          </cell>
          <cell r="O373" t="str">
            <v>SC</v>
          </cell>
          <cell r="P373">
            <v>1837.5</v>
          </cell>
          <cell r="Q373" t="str">
            <v>CHF</v>
          </cell>
          <cell r="R373">
            <v>100</v>
          </cell>
          <cell r="S373" t="str">
            <v>SC</v>
          </cell>
          <cell r="T373">
            <v>2100</v>
          </cell>
          <cell r="U373" t="str">
            <v>CHF</v>
          </cell>
          <cell r="V373">
            <v>100</v>
          </cell>
          <cell r="W373" t="str">
            <v>SC</v>
          </cell>
        </row>
        <row r="374">
          <cell r="A374">
            <v>19581</v>
          </cell>
          <cell r="B374" t="str">
            <v>203062</v>
          </cell>
          <cell r="C374" t="str">
            <v>Lenkideal Ub 6/5</v>
          </cell>
          <cell r="D374" t="str">
            <v>LENKIDEAL BANDE ELAST. UNIV. 6CMX5M /10</v>
          </cell>
          <cell r="E374" t="str">
            <v>3709584</v>
          </cell>
          <cell r="F374" t="str">
            <v>35.01.07.02.1</v>
          </cell>
          <cell r="G374" t="str">
            <v>20</v>
          </cell>
          <cell r="H374" t="str">
            <v>ST</v>
          </cell>
          <cell r="I374" t="str">
            <v>SC</v>
          </cell>
          <cell r="J374">
            <v>10</v>
          </cell>
          <cell r="K374">
            <v>16</v>
          </cell>
          <cell r="L374">
            <v>1600</v>
          </cell>
          <cell r="M374" t="str">
            <v>CHF</v>
          </cell>
          <cell r="N374">
            <v>100</v>
          </cell>
          <cell r="O374" t="str">
            <v>SC</v>
          </cell>
          <cell r="P374">
            <v>2100</v>
          </cell>
          <cell r="Q374" t="str">
            <v>CHF</v>
          </cell>
          <cell r="R374">
            <v>100</v>
          </cell>
          <cell r="S374" t="str">
            <v>SC</v>
          </cell>
          <cell r="T374">
            <v>2400</v>
          </cell>
          <cell r="U374" t="str">
            <v>CHF</v>
          </cell>
          <cell r="V374">
            <v>100</v>
          </cell>
          <cell r="W374" t="str">
            <v>SC</v>
          </cell>
        </row>
        <row r="375">
          <cell r="A375">
            <v>19582</v>
          </cell>
          <cell r="B375" t="str">
            <v>203063</v>
          </cell>
          <cell r="C375" t="str">
            <v>Lenkideal Ub 8/5</v>
          </cell>
          <cell r="D375" t="str">
            <v>LENKIDEAL BANDE ELAST. UNIV. 8CMX5M /10</v>
          </cell>
          <cell r="E375" t="str">
            <v>3709609</v>
          </cell>
          <cell r="F375" t="str">
            <v>35.01.07.03.1</v>
          </cell>
          <cell r="G375" t="str">
            <v>20</v>
          </cell>
          <cell r="H375" t="str">
            <v>ST</v>
          </cell>
          <cell r="I375" t="str">
            <v>SC</v>
          </cell>
          <cell r="J375">
            <v>10</v>
          </cell>
          <cell r="K375">
            <v>22</v>
          </cell>
          <cell r="L375">
            <v>2200</v>
          </cell>
          <cell r="M375" t="str">
            <v>CHF</v>
          </cell>
          <cell r="N375">
            <v>100</v>
          </cell>
          <cell r="O375" t="str">
            <v>SC</v>
          </cell>
          <cell r="P375">
            <v>2887.5</v>
          </cell>
          <cell r="Q375" t="str">
            <v>CHF</v>
          </cell>
          <cell r="R375">
            <v>100</v>
          </cell>
          <cell r="S375" t="str">
            <v>SC</v>
          </cell>
          <cell r="T375">
            <v>3300</v>
          </cell>
          <cell r="U375" t="str">
            <v>CHF</v>
          </cell>
          <cell r="V375">
            <v>100</v>
          </cell>
          <cell r="W375" t="str">
            <v>SC</v>
          </cell>
        </row>
        <row r="376">
          <cell r="A376">
            <v>19583</v>
          </cell>
          <cell r="B376" t="str">
            <v>203064</v>
          </cell>
          <cell r="C376" t="str">
            <v>Lenkideal Ub 10/5</v>
          </cell>
          <cell r="D376" t="str">
            <v>LENKIDEAL BANDE ELAST. UNIV. 10CMX5M/10</v>
          </cell>
          <cell r="E376" t="str">
            <v>3709615</v>
          </cell>
          <cell r="F376" t="str">
            <v>35.01.07.04.1</v>
          </cell>
          <cell r="G376" t="str">
            <v>20</v>
          </cell>
          <cell r="H376" t="str">
            <v>ST</v>
          </cell>
          <cell r="I376" t="str">
            <v>SC</v>
          </cell>
          <cell r="J376">
            <v>10</v>
          </cell>
          <cell r="K376">
            <v>26</v>
          </cell>
          <cell r="L376">
            <v>2600</v>
          </cell>
          <cell r="M376" t="str">
            <v>CHF</v>
          </cell>
          <cell r="N376">
            <v>100</v>
          </cell>
          <cell r="O376" t="str">
            <v>SC</v>
          </cell>
          <cell r="P376">
            <v>3412.5</v>
          </cell>
          <cell r="Q376" t="str">
            <v>CHF</v>
          </cell>
          <cell r="R376">
            <v>100</v>
          </cell>
          <cell r="S376" t="str">
            <v>SC</v>
          </cell>
          <cell r="T376">
            <v>3900</v>
          </cell>
          <cell r="U376" t="str">
            <v>CHF</v>
          </cell>
          <cell r="V376">
            <v>100</v>
          </cell>
          <cell r="W376" t="str">
            <v>SC</v>
          </cell>
        </row>
        <row r="377">
          <cell r="A377">
            <v>19584</v>
          </cell>
          <cell r="B377" t="str">
            <v>203065</v>
          </cell>
          <cell r="C377" t="str">
            <v>Lenkideal Ub 12/5</v>
          </cell>
          <cell r="D377" t="str">
            <v>LENKIDEAL BANDE ELAST. UNIV. 12CMX5M/10</v>
          </cell>
          <cell r="E377" t="str">
            <v>3709621</v>
          </cell>
          <cell r="F377" t="str">
            <v>35.01.07.05.1</v>
          </cell>
          <cell r="G377" t="str">
            <v>20</v>
          </cell>
          <cell r="H377" t="str">
            <v>ST</v>
          </cell>
          <cell r="I377" t="str">
            <v>SC</v>
          </cell>
          <cell r="J377">
            <v>10</v>
          </cell>
          <cell r="K377">
            <v>30</v>
          </cell>
          <cell r="L377">
            <v>3000</v>
          </cell>
          <cell r="M377" t="str">
            <v>CHF</v>
          </cell>
          <cell r="N377">
            <v>100</v>
          </cell>
          <cell r="O377" t="str">
            <v>SC</v>
          </cell>
          <cell r="P377">
            <v>3937.5</v>
          </cell>
          <cell r="Q377" t="str">
            <v>CHF</v>
          </cell>
          <cell r="R377">
            <v>100</v>
          </cell>
          <cell r="S377" t="str">
            <v>SC</v>
          </cell>
          <cell r="T377">
            <v>4500</v>
          </cell>
          <cell r="U377" t="str">
            <v>CHF</v>
          </cell>
          <cell r="V377">
            <v>100</v>
          </cell>
          <cell r="W377" t="str">
            <v>SC</v>
          </cell>
        </row>
        <row r="378">
          <cell r="A378">
            <v>19585</v>
          </cell>
          <cell r="B378" t="str">
            <v>203066</v>
          </cell>
          <cell r="C378" t="str">
            <v>Lenkideal Ub 15/5</v>
          </cell>
          <cell r="D378" t="str">
            <v>LENKIDEAL BDE ELAST. UNIV. 15CMX5M/10</v>
          </cell>
          <cell r="E378" t="str">
            <v>3709638</v>
          </cell>
          <cell r="F378" t="str">
            <v>35.01.07.06.1</v>
          </cell>
          <cell r="G378" t="str">
            <v>20</v>
          </cell>
          <cell r="H378" t="str">
            <v>ST</v>
          </cell>
          <cell r="I378" t="str">
            <v>SC</v>
          </cell>
          <cell r="J378">
            <v>10</v>
          </cell>
          <cell r="K378">
            <v>40</v>
          </cell>
          <cell r="L378">
            <v>4000</v>
          </cell>
          <cell r="M378" t="str">
            <v>CHF</v>
          </cell>
          <cell r="N378">
            <v>100</v>
          </cell>
          <cell r="O378" t="str">
            <v>SC</v>
          </cell>
          <cell r="P378">
            <v>5250</v>
          </cell>
          <cell r="Q378" t="str">
            <v>CHF</v>
          </cell>
          <cell r="R378">
            <v>100</v>
          </cell>
          <cell r="S378" t="str">
            <v>SC</v>
          </cell>
          <cell r="T378">
            <v>6000</v>
          </cell>
          <cell r="U378" t="str">
            <v>CHF</v>
          </cell>
          <cell r="V378">
            <v>100</v>
          </cell>
          <cell r="W378" t="str">
            <v>SC</v>
          </cell>
        </row>
        <row r="379">
          <cell r="A379">
            <v>19586</v>
          </cell>
          <cell r="B379" t="str">
            <v>203067</v>
          </cell>
          <cell r="C379" t="str">
            <v>Lenkideal Ub 20/5</v>
          </cell>
          <cell r="D379" t="str">
            <v>Lenkideal Ub 20/5</v>
          </cell>
          <cell r="E379" t="str">
            <v>3709704</v>
          </cell>
          <cell r="F379" t="str">
            <v>35.01.07.07.1</v>
          </cell>
          <cell r="G379" t="str">
            <v>20</v>
          </cell>
          <cell r="H379" t="str">
            <v>ST</v>
          </cell>
          <cell r="I379" t="str">
            <v>SC</v>
          </cell>
          <cell r="J379">
            <v>10</v>
          </cell>
          <cell r="K379">
            <v>50</v>
          </cell>
          <cell r="L379">
            <v>5000</v>
          </cell>
          <cell r="M379" t="str">
            <v>CHF</v>
          </cell>
          <cell r="N379">
            <v>100</v>
          </cell>
          <cell r="O379" t="str">
            <v>SC</v>
          </cell>
          <cell r="P379">
            <v>6562.5</v>
          </cell>
          <cell r="Q379" t="str">
            <v>CHF</v>
          </cell>
          <cell r="R379">
            <v>100</v>
          </cell>
          <cell r="S379" t="str">
            <v>SC</v>
          </cell>
          <cell r="T379">
            <v>7500</v>
          </cell>
          <cell r="U379" t="str">
            <v>CHF</v>
          </cell>
          <cell r="V379">
            <v>100</v>
          </cell>
          <cell r="W379" t="str">
            <v>SC</v>
          </cell>
        </row>
        <row r="380">
          <cell r="A380">
            <v>20408</v>
          </cell>
          <cell r="B380" t="str">
            <v>202181</v>
          </cell>
          <cell r="C380" t="str">
            <v>Suprasorb P nk 15x15 5ste</v>
          </cell>
          <cell r="D380" t="str">
            <v>SUPRASORB P pst h-cel NA 15X15 B/5 ST</v>
          </cell>
          <cell r="E380" t="str">
            <v>2601962</v>
          </cell>
          <cell r="F380" t="str">
            <v>35.05.03.04.1</v>
          </cell>
          <cell r="G380" t="str">
            <v>20</v>
          </cell>
          <cell r="H380" t="str">
            <v>ST</v>
          </cell>
          <cell r="I380" t="str">
            <v>SC</v>
          </cell>
          <cell r="J380">
            <v>5</v>
          </cell>
          <cell r="K380">
            <v>47.5</v>
          </cell>
          <cell r="L380">
            <v>4750</v>
          </cell>
          <cell r="M380" t="str">
            <v>CHF</v>
          </cell>
          <cell r="N380">
            <v>100</v>
          </cell>
          <cell r="O380" t="str">
            <v>SC</v>
          </cell>
          <cell r="P380">
            <v>6247.5</v>
          </cell>
          <cell r="Q380" t="str">
            <v>CHF</v>
          </cell>
          <cell r="R380">
            <v>100</v>
          </cell>
          <cell r="S380" t="str">
            <v>SC</v>
          </cell>
          <cell r="T380">
            <v>7100</v>
          </cell>
          <cell r="U380" t="str">
            <v>CHF</v>
          </cell>
          <cell r="V380">
            <v>100</v>
          </cell>
          <cell r="W380" t="str">
            <v>SC</v>
          </cell>
        </row>
        <row r="381">
          <cell r="A381">
            <v>20409</v>
          </cell>
          <cell r="B381" t="str">
            <v>202182</v>
          </cell>
          <cell r="C381" t="str">
            <v>Suprasorb P nk 15x20 5ste</v>
          </cell>
          <cell r="D381" t="str">
            <v>SUPRASORB P pst h-cel NA 15X20 B/5 ST</v>
          </cell>
          <cell r="E381" t="str">
            <v>2601979</v>
          </cell>
          <cell r="F381" t="str">
            <v>35.05.03.05.1</v>
          </cell>
          <cell r="G381" t="str">
            <v>20</v>
          </cell>
          <cell r="H381" t="str">
            <v>ST</v>
          </cell>
          <cell r="I381" t="str">
            <v>SC</v>
          </cell>
          <cell r="J381">
            <v>5</v>
          </cell>
          <cell r="K381">
            <v>62.5</v>
          </cell>
          <cell r="L381">
            <v>6250</v>
          </cell>
          <cell r="M381" t="str">
            <v>CHF</v>
          </cell>
          <cell r="N381">
            <v>100</v>
          </cell>
          <cell r="O381" t="str">
            <v>SC</v>
          </cell>
          <cell r="P381">
            <v>8190</v>
          </cell>
          <cell r="Q381" t="str">
            <v>CHF</v>
          </cell>
          <cell r="R381">
            <v>100</v>
          </cell>
          <cell r="S381" t="str">
            <v>SC</v>
          </cell>
          <cell r="T381">
            <v>9400</v>
          </cell>
          <cell r="U381" t="str">
            <v>CHF</v>
          </cell>
          <cell r="V381">
            <v>100</v>
          </cell>
          <cell r="W381" t="str">
            <v>SC</v>
          </cell>
        </row>
        <row r="382">
          <cell r="A382">
            <v>20410</v>
          </cell>
          <cell r="B382" t="str">
            <v>201506</v>
          </cell>
          <cell r="C382" t="str">
            <v>Suprasorb H dünn 5x10 10ste</v>
          </cell>
          <cell r="D382" t="str">
            <v>SUPRASORB H pst h-col fin 5x10 B/10 ST</v>
          </cell>
          <cell r="E382" t="str">
            <v>2187847</v>
          </cell>
          <cell r="F382" t="str">
            <v>35.05.02.02.1</v>
          </cell>
          <cell r="G382" t="str">
            <v>20</v>
          </cell>
          <cell r="H382" t="str">
            <v>ST</v>
          </cell>
          <cell r="I382" t="str">
            <v>SC</v>
          </cell>
          <cell r="J382">
            <v>10</v>
          </cell>
          <cell r="K382">
            <v>29</v>
          </cell>
          <cell r="L382">
            <v>2900</v>
          </cell>
          <cell r="M382" t="str">
            <v>CHF</v>
          </cell>
          <cell r="N382">
            <v>100</v>
          </cell>
          <cell r="O382" t="str">
            <v>SC</v>
          </cell>
          <cell r="P382">
            <v>3832.5</v>
          </cell>
          <cell r="Q382" t="str">
            <v>CHF</v>
          </cell>
          <cell r="R382">
            <v>100</v>
          </cell>
          <cell r="S382" t="str">
            <v>SC</v>
          </cell>
          <cell r="T382">
            <v>4450</v>
          </cell>
          <cell r="U382" t="str">
            <v>CHF</v>
          </cell>
          <cell r="V382">
            <v>100</v>
          </cell>
          <cell r="W382" t="str">
            <v>SC</v>
          </cell>
        </row>
        <row r="383">
          <cell r="A383">
            <v>20411</v>
          </cell>
          <cell r="B383" t="str">
            <v>201507</v>
          </cell>
          <cell r="C383" t="str">
            <v>Suprasorb H dünn 5x20 10ste</v>
          </cell>
          <cell r="D383" t="str">
            <v>SUPRASORB H pst h-col fin 5x20 B/10 ST</v>
          </cell>
          <cell r="E383" t="str">
            <v>2187853</v>
          </cell>
          <cell r="F383" t="str">
            <v>35.05.02.03.1</v>
          </cell>
          <cell r="G383" t="str">
            <v>20</v>
          </cell>
          <cell r="H383" t="str">
            <v>ST</v>
          </cell>
          <cell r="I383" t="str">
            <v>SC</v>
          </cell>
          <cell r="J383">
            <v>10</v>
          </cell>
          <cell r="K383">
            <v>33</v>
          </cell>
          <cell r="L383">
            <v>3300</v>
          </cell>
          <cell r="M383" t="str">
            <v>CHF</v>
          </cell>
          <cell r="N383">
            <v>100</v>
          </cell>
          <cell r="O383" t="str">
            <v>SC</v>
          </cell>
          <cell r="P383">
            <v>4357.5</v>
          </cell>
          <cell r="Q383" t="str">
            <v>CHF</v>
          </cell>
          <cell r="R383">
            <v>100</v>
          </cell>
          <cell r="S383" t="str">
            <v>SC</v>
          </cell>
          <cell r="T383">
            <v>5100</v>
          </cell>
          <cell r="U383" t="str">
            <v>CHF</v>
          </cell>
          <cell r="V383">
            <v>100</v>
          </cell>
          <cell r="W383" t="str">
            <v>SC</v>
          </cell>
        </row>
        <row r="384">
          <cell r="A384">
            <v>20412</v>
          </cell>
          <cell r="B384" t="str">
            <v>201508</v>
          </cell>
          <cell r="C384" t="str">
            <v>Suprasorb H dünn 10x10 10ste</v>
          </cell>
          <cell r="D384" t="str">
            <v>SUPRASORB H pst h-col fin 10x10 B/10 ST</v>
          </cell>
          <cell r="E384" t="str">
            <v>2187876</v>
          </cell>
          <cell r="F384" t="str">
            <v>35.05.02.03.1</v>
          </cell>
          <cell r="G384" t="str">
            <v>20</v>
          </cell>
          <cell r="H384" t="str">
            <v>ST</v>
          </cell>
          <cell r="I384" t="str">
            <v>SC</v>
          </cell>
          <cell r="J384">
            <v>10</v>
          </cell>
          <cell r="K384">
            <v>38</v>
          </cell>
          <cell r="L384">
            <v>3800</v>
          </cell>
          <cell r="M384" t="str">
            <v>CHF</v>
          </cell>
          <cell r="N384">
            <v>100</v>
          </cell>
          <cell r="O384" t="str">
            <v>SC</v>
          </cell>
          <cell r="P384">
            <v>4987.5</v>
          </cell>
          <cell r="Q384" t="str">
            <v>CHF</v>
          </cell>
          <cell r="R384">
            <v>100</v>
          </cell>
          <cell r="S384" t="str">
            <v>SC</v>
          </cell>
          <cell r="T384">
            <v>5700</v>
          </cell>
          <cell r="U384" t="str">
            <v>CHF</v>
          </cell>
          <cell r="V384">
            <v>100</v>
          </cell>
          <cell r="W384" t="str">
            <v>SC</v>
          </cell>
        </row>
        <row r="385">
          <cell r="A385">
            <v>20413</v>
          </cell>
          <cell r="B385" t="str">
            <v>201509</v>
          </cell>
          <cell r="C385" t="str">
            <v>Suprasorb H dünn 15x15 5ste</v>
          </cell>
          <cell r="D385" t="str">
            <v>SUPRASORB H pst h-col fin 15x15 B/5 ST</v>
          </cell>
          <cell r="E385" t="str">
            <v>2187882</v>
          </cell>
          <cell r="F385" t="str">
            <v>35.05.02.04.1</v>
          </cell>
          <cell r="G385" t="str">
            <v>20</v>
          </cell>
          <cell r="H385" t="str">
            <v>ST</v>
          </cell>
          <cell r="I385" t="str">
            <v>SC</v>
          </cell>
          <cell r="J385">
            <v>5</v>
          </cell>
          <cell r="K385">
            <v>39</v>
          </cell>
          <cell r="L385">
            <v>3900</v>
          </cell>
          <cell r="M385" t="str">
            <v>CHF</v>
          </cell>
          <cell r="N385">
            <v>100</v>
          </cell>
          <cell r="O385" t="str">
            <v>SC</v>
          </cell>
          <cell r="P385">
            <v>5118.75</v>
          </cell>
          <cell r="Q385" t="str">
            <v>CHF</v>
          </cell>
          <cell r="R385">
            <v>100</v>
          </cell>
          <cell r="S385" t="str">
            <v>SC</v>
          </cell>
          <cell r="T385">
            <v>5850</v>
          </cell>
          <cell r="U385" t="str">
            <v>CHF</v>
          </cell>
          <cell r="V385">
            <v>100</v>
          </cell>
          <cell r="W385" t="str">
            <v>SC</v>
          </cell>
        </row>
        <row r="386">
          <cell r="A386">
            <v>20414</v>
          </cell>
          <cell r="B386" t="str">
            <v>201510</v>
          </cell>
          <cell r="C386" t="str">
            <v>Suprasorb H dünn 20x20 5ste</v>
          </cell>
          <cell r="D386" t="str">
            <v>SUPRASORB H pst h-col fin 20x20 B/5 ST</v>
          </cell>
          <cell r="E386" t="str">
            <v>2187899</v>
          </cell>
          <cell r="F386" t="str">
            <v>35.05.02.06.1</v>
          </cell>
          <cell r="G386" t="str">
            <v>20</v>
          </cell>
          <cell r="H386" t="str">
            <v>ST</v>
          </cell>
          <cell r="I386" t="str">
            <v>SC</v>
          </cell>
          <cell r="J386">
            <v>5</v>
          </cell>
          <cell r="K386">
            <v>60</v>
          </cell>
          <cell r="L386">
            <v>6000</v>
          </cell>
          <cell r="M386" t="str">
            <v>CHF</v>
          </cell>
          <cell r="N386">
            <v>100</v>
          </cell>
          <cell r="O386" t="str">
            <v>SC</v>
          </cell>
          <cell r="P386">
            <v>7875</v>
          </cell>
          <cell r="Q386" t="str">
            <v>CHF</v>
          </cell>
          <cell r="R386">
            <v>100</v>
          </cell>
          <cell r="S386" t="str">
            <v>SC</v>
          </cell>
          <cell r="T386">
            <v>9250</v>
          </cell>
          <cell r="U386" t="str">
            <v>CHF</v>
          </cell>
          <cell r="V386">
            <v>100</v>
          </cell>
          <cell r="W386" t="str">
            <v>SC</v>
          </cell>
        </row>
        <row r="387">
          <cell r="A387">
            <v>20415</v>
          </cell>
          <cell r="B387" t="str">
            <v>203333</v>
          </cell>
          <cell r="C387" t="str">
            <v>Suprasorb P sacrum 18x20,5 5ste</v>
          </cell>
          <cell r="D387" t="str">
            <v>SUPRASORB P pst adh sacrum 18x20 B/5 ST</v>
          </cell>
          <cell r="E387" t="str">
            <v>3279327</v>
          </cell>
          <cell r="F387" t="str">
            <v>35.05.03.10.1</v>
          </cell>
          <cell r="G387" t="str">
            <v>20</v>
          </cell>
          <cell r="H387" t="str">
            <v>ST</v>
          </cell>
          <cell r="I387" t="str">
            <v>SC</v>
          </cell>
          <cell r="J387">
            <v>5</v>
          </cell>
          <cell r="K387">
            <v>75</v>
          </cell>
          <cell r="L387">
            <v>7500</v>
          </cell>
          <cell r="M387" t="str">
            <v>CHF</v>
          </cell>
          <cell r="N387">
            <v>100</v>
          </cell>
          <cell r="O387" t="str">
            <v>SC</v>
          </cell>
          <cell r="P387">
            <v>9870</v>
          </cell>
          <cell r="Q387" t="str">
            <v>CHF</v>
          </cell>
          <cell r="R387">
            <v>100</v>
          </cell>
          <cell r="S387" t="str">
            <v>SC</v>
          </cell>
          <cell r="T387">
            <v>11300</v>
          </cell>
          <cell r="U387" t="str">
            <v>CHF</v>
          </cell>
          <cell r="V387">
            <v>100</v>
          </cell>
          <cell r="W387" t="str">
            <v>SC</v>
          </cell>
        </row>
        <row r="388">
          <cell r="A388">
            <v>20416</v>
          </cell>
          <cell r="B388" t="str">
            <v>202049</v>
          </cell>
          <cell r="C388" t="str">
            <v>Suprasorb P sk 7,5x7,5 10ste</v>
          </cell>
          <cell r="D388" t="str">
            <v>SUPRASORB P pst hcel adh 7,5X7,5 B/10 ST</v>
          </cell>
          <cell r="E388" t="str">
            <v>2506212</v>
          </cell>
          <cell r="F388" t="str">
            <v>35.05.03.02.1</v>
          </cell>
          <cell r="G388" t="str">
            <v>20</v>
          </cell>
          <cell r="H388" t="str">
            <v>ST</v>
          </cell>
          <cell r="I388" t="str">
            <v>SC</v>
          </cell>
          <cell r="J388">
            <v>10</v>
          </cell>
          <cell r="K388">
            <v>39</v>
          </cell>
          <cell r="L388">
            <v>3900</v>
          </cell>
          <cell r="M388" t="str">
            <v>CHF</v>
          </cell>
          <cell r="N388">
            <v>100</v>
          </cell>
          <cell r="O388" t="str">
            <v>SC</v>
          </cell>
          <cell r="P388">
            <v>5145</v>
          </cell>
          <cell r="Q388" t="str">
            <v>CHF</v>
          </cell>
          <cell r="R388">
            <v>100</v>
          </cell>
          <cell r="S388" t="str">
            <v>SC</v>
          </cell>
          <cell r="T388">
            <v>5900</v>
          </cell>
          <cell r="U388" t="str">
            <v>CHF</v>
          </cell>
          <cell r="V388">
            <v>100</v>
          </cell>
          <cell r="W388" t="str">
            <v>SC</v>
          </cell>
        </row>
        <row r="389">
          <cell r="A389">
            <v>20417</v>
          </cell>
          <cell r="B389" t="str">
            <v>202050</v>
          </cell>
          <cell r="C389" t="str">
            <v>Suprasorb P sk 10x10 10ste</v>
          </cell>
          <cell r="D389" t="str">
            <v>SUPRASORB P pst h-cel adh 10x10 B/10 ST</v>
          </cell>
          <cell r="E389" t="str">
            <v>2506229</v>
          </cell>
          <cell r="F389" t="str">
            <v>35.05.03.03.1</v>
          </cell>
          <cell r="G389" t="str">
            <v>20</v>
          </cell>
          <cell r="H389" t="str">
            <v>ST</v>
          </cell>
          <cell r="I389" t="str">
            <v>SC</v>
          </cell>
          <cell r="J389">
            <v>10</v>
          </cell>
          <cell r="K389">
            <v>47</v>
          </cell>
          <cell r="L389">
            <v>4700</v>
          </cell>
          <cell r="M389" t="str">
            <v>CHF</v>
          </cell>
          <cell r="N389">
            <v>100</v>
          </cell>
          <cell r="O389" t="str">
            <v>SC</v>
          </cell>
          <cell r="P389">
            <v>6195</v>
          </cell>
          <cell r="Q389" t="str">
            <v>CHF</v>
          </cell>
          <cell r="R389">
            <v>100</v>
          </cell>
          <cell r="S389" t="str">
            <v>SC</v>
          </cell>
          <cell r="T389">
            <v>7050</v>
          </cell>
          <cell r="U389" t="str">
            <v>CHF</v>
          </cell>
          <cell r="V389">
            <v>100</v>
          </cell>
          <cell r="W389" t="str">
            <v>SC</v>
          </cell>
        </row>
        <row r="390">
          <cell r="A390">
            <v>20418</v>
          </cell>
          <cell r="B390" t="str">
            <v>202051</v>
          </cell>
          <cell r="C390" t="str">
            <v>Suprasorb P sk 15x15 5ste</v>
          </cell>
          <cell r="D390" t="str">
            <v>SUPRASORB P pst h-cel adh 15X15 B/5 ST</v>
          </cell>
          <cell r="E390" t="str">
            <v>2506235</v>
          </cell>
          <cell r="F390" t="str">
            <v>35.05.03.04.1</v>
          </cell>
          <cell r="G390" t="str">
            <v>20</v>
          </cell>
          <cell r="H390" t="str">
            <v>ST</v>
          </cell>
          <cell r="I390" t="str">
            <v>SC</v>
          </cell>
          <cell r="J390">
            <v>5</v>
          </cell>
          <cell r="K390">
            <v>44.8</v>
          </cell>
          <cell r="L390">
            <v>4480</v>
          </cell>
          <cell r="M390" t="str">
            <v>CHF</v>
          </cell>
          <cell r="N390">
            <v>100</v>
          </cell>
          <cell r="O390" t="str">
            <v>SC</v>
          </cell>
          <cell r="P390">
            <v>5890.5</v>
          </cell>
          <cell r="Q390" t="str">
            <v>CHF</v>
          </cell>
          <cell r="R390">
            <v>100</v>
          </cell>
          <cell r="S390" t="str">
            <v>SC</v>
          </cell>
          <cell r="T390">
            <v>6720</v>
          </cell>
          <cell r="U390" t="str">
            <v>CHF</v>
          </cell>
          <cell r="V390">
            <v>100</v>
          </cell>
          <cell r="W390" t="str">
            <v>SC</v>
          </cell>
        </row>
        <row r="391">
          <cell r="A391">
            <v>20419</v>
          </cell>
          <cell r="B391" t="str">
            <v>202052</v>
          </cell>
          <cell r="C391" t="str">
            <v>Suprasorb P sk 15x20 5ste</v>
          </cell>
          <cell r="D391" t="str">
            <v>SUPRASORB P pst h-cel adh 15X20 B/5 ST</v>
          </cell>
          <cell r="E391" t="str">
            <v>2506241</v>
          </cell>
          <cell r="F391" t="str">
            <v>35.05.03.05.1</v>
          </cell>
          <cell r="G391" t="str">
            <v>20</v>
          </cell>
          <cell r="H391" t="str">
            <v>ST</v>
          </cell>
          <cell r="I391" t="str">
            <v>SC</v>
          </cell>
          <cell r="J391">
            <v>5</v>
          </cell>
          <cell r="K391">
            <v>48.9</v>
          </cell>
          <cell r="L391">
            <v>4890</v>
          </cell>
          <cell r="M391" t="str">
            <v>CHF</v>
          </cell>
          <cell r="N391">
            <v>100</v>
          </cell>
          <cell r="O391" t="str">
            <v>SC</v>
          </cell>
          <cell r="P391">
            <v>6436.5</v>
          </cell>
          <cell r="Q391" t="str">
            <v>CHF</v>
          </cell>
          <cell r="R391">
            <v>100</v>
          </cell>
          <cell r="S391" t="str">
            <v>SC</v>
          </cell>
          <cell r="T391">
            <v>7340</v>
          </cell>
          <cell r="U391" t="str">
            <v>CHF</v>
          </cell>
          <cell r="V391">
            <v>100</v>
          </cell>
          <cell r="W391" t="str">
            <v>SC</v>
          </cell>
        </row>
        <row r="392">
          <cell r="A392">
            <v>20420</v>
          </cell>
          <cell r="B392" t="str">
            <v>201512</v>
          </cell>
          <cell r="C392" t="str">
            <v>Suprasorb H border 14x14 5ste</v>
          </cell>
          <cell r="D392" t="str">
            <v>SUPRASORB H pst hcol border 14x14 B/5 ST</v>
          </cell>
          <cell r="E392" t="str">
            <v>2187907</v>
          </cell>
          <cell r="F392" t="str">
            <v>35.05.02.04.1</v>
          </cell>
          <cell r="G392" t="str">
            <v>20</v>
          </cell>
          <cell r="H392" t="str">
            <v>ST</v>
          </cell>
          <cell r="I392" t="str">
            <v>SC</v>
          </cell>
          <cell r="J392">
            <v>5</v>
          </cell>
          <cell r="K392">
            <v>63.2</v>
          </cell>
          <cell r="L392">
            <v>6320</v>
          </cell>
          <cell r="M392" t="str">
            <v>CHF</v>
          </cell>
          <cell r="N392">
            <v>100</v>
          </cell>
          <cell r="O392" t="str">
            <v>SC</v>
          </cell>
          <cell r="P392">
            <v>7900</v>
          </cell>
          <cell r="Q392" t="str">
            <v>CHF</v>
          </cell>
          <cell r="R392">
            <v>100</v>
          </cell>
          <cell r="S392" t="str">
            <v>SC</v>
          </cell>
          <cell r="T392">
            <v>9475</v>
          </cell>
          <cell r="U392" t="str">
            <v>CHF</v>
          </cell>
          <cell r="V392">
            <v>100</v>
          </cell>
          <cell r="W392" t="str">
            <v>SC</v>
          </cell>
        </row>
        <row r="393">
          <cell r="A393">
            <v>20424</v>
          </cell>
          <cell r="B393" t="str">
            <v>203681</v>
          </cell>
          <cell r="C393" t="str">
            <v>Suprasorb H dünn 5x5 10ste</v>
          </cell>
          <cell r="D393" t="str">
            <v>SUPRASORB H Pst hydrocol 5x5 fin ST</v>
          </cell>
          <cell r="E393" t="str">
            <v>3469157</v>
          </cell>
          <cell r="F393" t="str">
            <v>35.05.02.01.1</v>
          </cell>
          <cell r="G393" t="str">
            <v>20</v>
          </cell>
          <cell r="H393" t="str">
            <v>ST</v>
          </cell>
          <cell r="I393" t="str">
            <v>SC</v>
          </cell>
          <cell r="J393">
            <v>10</v>
          </cell>
          <cell r="K393">
            <v>19.5</v>
          </cell>
          <cell r="L393">
            <v>1950</v>
          </cell>
          <cell r="M393" t="str">
            <v>CHF</v>
          </cell>
          <cell r="N393">
            <v>100</v>
          </cell>
          <cell r="O393" t="str">
            <v>SC</v>
          </cell>
          <cell r="P393">
            <v>2551.5</v>
          </cell>
          <cell r="Q393" t="str">
            <v>CHF</v>
          </cell>
          <cell r="R393">
            <v>100</v>
          </cell>
          <cell r="S393" t="str">
            <v>SC</v>
          </cell>
          <cell r="T393">
            <v>2920</v>
          </cell>
          <cell r="U393" t="str">
            <v>CHF</v>
          </cell>
          <cell r="V393">
            <v>100</v>
          </cell>
          <cell r="W393" t="str">
            <v>SC</v>
          </cell>
        </row>
        <row r="394">
          <cell r="A394">
            <v>20430</v>
          </cell>
          <cell r="B394" t="str">
            <v>201511</v>
          </cell>
          <cell r="C394" t="str">
            <v>Suprasorb H sacrum 14x16 5ste</v>
          </cell>
          <cell r="D394" t="str">
            <v>SUPRASORB H pst hcol sacrum 14x16 B/5 ST</v>
          </cell>
          <cell r="E394" t="str">
            <v>2187913</v>
          </cell>
          <cell r="F394" t="str">
            <v>35.05.02.08.1</v>
          </cell>
          <cell r="G394" t="str">
            <v>20</v>
          </cell>
          <cell r="H394" t="str">
            <v>ST</v>
          </cell>
          <cell r="I394" t="str">
            <v>SC</v>
          </cell>
          <cell r="J394">
            <v>5</v>
          </cell>
          <cell r="K394">
            <v>83</v>
          </cell>
          <cell r="L394">
            <v>8300</v>
          </cell>
          <cell r="M394" t="str">
            <v>CHF</v>
          </cell>
          <cell r="N394">
            <v>100</v>
          </cell>
          <cell r="O394" t="str">
            <v>SC</v>
          </cell>
          <cell r="P394">
            <v>10920</v>
          </cell>
          <cell r="Q394" t="str">
            <v>CHF</v>
          </cell>
          <cell r="R394">
            <v>100</v>
          </cell>
          <cell r="S394" t="str">
            <v>SC</v>
          </cell>
          <cell r="T394">
            <v>12775</v>
          </cell>
          <cell r="U394" t="str">
            <v>CHF</v>
          </cell>
          <cell r="V394">
            <v>100</v>
          </cell>
          <cell r="W394" t="str">
            <v>SC</v>
          </cell>
        </row>
        <row r="395">
          <cell r="A395">
            <v>20440</v>
          </cell>
          <cell r="B395" t="str">
            <v>201485</v>
          </cell>
          <cell r="C395" t="str">
            <v>Suprasorb A Kompr 5x5 10ste</v>
          </cell>
          <cell r="D395" t="str">
            <v>SUPRASORB A pst algin 5x5 B/10 ST</v>
          </cell>
          <cell r="E395" t="str">
            <v>2187936</v>
          </cell>
          <cell r="F395" t="str">
            <v>35.05.06.01.1</v>
          </cell>
          <cell r="G395" t="str">
            <v>20</v>
          </cell>
          <cell r="H395" t="str">
            <v>ST</v>
          </cell>
          <cell r="I395" t="str">
            <v>SC</v>
          </cell>
          <cell r="J395">
            <v>10</v>
          </cell>
          <cell r="K395">
            <v>12.5</v>
          </cell>
          <cell r="L395">
            <v>1250</v>
          </cell>
          <cell r="M395" t="str">
            <v>CHF</v>
          </cell>
          <cell r="N395">
            <v>100</v>
          </cell>
          <cell r="O395" t="str">
            <v>SC</v>
          </cell>
          <cell r="P395">
            <v>1638</v>
          </cell>
          <cell r="Q395" t="str">
            <v>CHF</v>
          </cell>
          <cell r="R395">
            <v>100</v>
          </cell>
          <cell r="S395" t="str">
            <v>SC</v>
          </cell>
          <cell r="T395">
            <v>1925</v>
          </cell>
          <cell r="U395" t="str">
            <v>CHF</v>
          </cell>
          <cell r="V395">
            <v>100</v>
          </cell>
          <cell r="W395" t="str">
            <v>SC</v>
          </cell>
        </row>
        <row r="396">
          <cell r="A396">
            <v>20441</v>
          </cell>
          <cell r="B396" t="str">
            <v>201486</v>
          </cell>
          <cell r="C396" t="str">
            <v>Suprasorb A Kompr 10x10 10ste</v>
          </cell>
          <cell r="D396" t="str">
            <v>SUPRASORB A pst algin 10x10 B/10 ST</v>
          </cell>
          <cell r="E396" t="str">
            <v>2187942</v>
          </cell>
          <cell r="F396" t="str">
            <v>35.05.06.02.1</v>
          </cell>
          <cell r="G396" t="str">
            <v>20</v>
          </cell>
          <cell r="H396" t="str">
            <v>ST</v>
          </cell>
          <cell r="I396" t="str">
            <v>SC</v>
          </cell>
          <cell r="J396">
            <v>10</v>
          </cell>
          <cell r="K396">
            <v>21.8</v>
          </cell>
          <cell r="L396">
            <v>2180</v>
          </cell>
          <cell r="M396" t="str">
            <v>CHF</v>
          </cell>
          <cell r="N396">
            <v>100</v>
          </cell>
          <cell r="O396" t="str">
            <v>SC</v>
          </cell>
          <cell r="P396">
            <v>2866.5</v>
          </cell>
          <cell r="Q396" t="str">
            <v>CHF</v>
          </cell>
          <cell r="R396">
            <v>100</v>
          </cell>
          <cell r="S396" t="str">
            <v>SC</v>
          </cell>
          <cell r="T396">
            <v>3410</v>
          </cell>
          <cell r="U396" t="str">
            <v>CHF</v>
          </cell>
          <cell r="V396">
            <v>100</v>
          </cell>
          <cell r="W396" t="str">
            <v>SC</v>
          </cell>
        </row>
        <row r="397">
          <cell r="A397">
            <v>20442</v>
          </cell>
          <cell r="B397" t="str">
            <v>201487</v>
          </cell>
          <cell r="C397" t="str">
            <v>Suprasorb A Kompr 10x20 10ste</v>
          </cell>
          <cell r="D397" t="str">
            <v>SUPRASORB A pst algin 10x20 B/10 ST</v>
          </cell>
          <cell r="E397" t="str">
            <v>2187959</v>
          </cell>
          <cell r="F397" t="str">
            <v>35.05.06.03.1</v>
          </cell>
          <cell r="G397" t="str">
            <v>20</v>
          </cell>
          <cell r="H397" t="str">
            <v>ST</v>
          </cell>
          <cell r="I397" t="str">
            <v>SC</v>
          </cell>
          <cell r="J397">
            <v>10</v>
          </cell>
          <cell r="K397">
            <v>49.1</v>
          </cell>
          <cell r="L397">
            <v>4910</v>
          </cell>
          <cell r="M397" t="str">
            <v>CHF</v>
          </cell>
          <cell r="N397">
            <v>100</v>
          </cell>
          <cell r="O397" t="str">
            <v>SC</v>
          </cell>
          <cell r="P397">
            <v>6436.5</v>
          </cell>
          <cell r="Q397" t="str">
            <v>CHF</v>
          </cell>
          <cell r="R397">
            <v>100</v>
          </cell>
          <cell r="S397" t="str">
            <v>SC</v>
          </cell>
          <cell r="T397">
            <v>7660</v>
          </cell>
          <cell r="U397" t="str">
            <v>CHF</v>
          </cell>
          <cell r="V397">
            <v>100</v>
          </cell>
          <cell r="W397" t="str">
            <v>SC</v>
          </cell>
        </row>
        <row r="398">
          <cell r="A398">
            <v>20445</v>
          </cell>
          <cell r="B398" t="str">
            <v>201488</v>
          </cell>
          <cell r="C398" t="str">
            <v>Suprasorb A Tamp 2x30 5ste</v>
          </cell>
          <cell r="D398" t="str">
            <v>SUPRASORB A mche algin 30cm/2g B/5 ST</v>
          </cell>
          <cell r="E398" t="str">
            <v>2601436</v>
          </cell>
          <cell r="F398" t="str">
            <v>35.05.06.08.1</v>
          </cell>
          <cell r="G398" t="str">
            <v>20</v>
          </cell>
          <cell r="H398" t="str">
            <v>ST</v>
          </cell>
          <cell r="I398" t="str">
            <v>SC</v>
          </cell>
          <cell r="J398">
            <v>5</v>
          </cell>
          <cell r="K398">
            <v>31.2</v>
          </cell>
          <cell r="L398">
            <v>3120</v>
          </cell>
          <cell r="M398" t="str">
            <v>CHF</v>
          </cell>
          <cell r="N398">
            <v>100</v>
          </cell>
          <cell r="O398" t="str">
            <v>SC</v>
          </cell>
          <cell r="P398">
            <v>4095</v>
          </cell>
          <cell r="Q398" t="str">
            <v>CHF</v>
          </cell>
          <cell r="R398">
            <v>100</v>
          </cell>
          <cell r="S398" t="str">
            <v>SC</v>
          </cell>
          <cell r="T398">
            <v>4810</v>
          </cell>
          <cell r="U398" t="str">
            <v>CHF</v>
          </cell>
          <cell r="V398">
            <v>100</v>
          </cell>
          <cell r="W398" t="str">
            <v>SC</v>
          </cell>
        </row>
        <row r="399">
          <cell r="A399">
            <v>20460</v>
          </cell>
          <cell r="B399" t="str">
            <v>201489</v>
          </cell>
          <cell r="C399" t="str">
            <v>Suprasorb F 5x7 10ste</v>
          </cell>
          <cell r="D399" t="str">
            <v>SUPRASORB F chp pans adh 5x7 B/10 ST</v>
          </cell>
          <cell r="E399" t="str">
            <v>2187706</v>
          </cell>
          <cell r="F399" t="str">
            <v>35.05.10.01.1</v>
          </cell>
          <cell r="G399" t="str">
            <v>20</v>
          </cell>
          <cell r="H399" t="str">
            <v>ST</v>
          </cell>
          <cell r="I399" t="str">
            <v>SC</v>
          </cell>
          <cell r="J399">
            <v>10</v>
          </cell>
          <cell r="K399">
            <v>8.4</v>
          </cell>
          <cell r="L399">
            <v>840</v>
          </cell>
          <cell r="M399" t="str">
            <v>CHF</v>
          </cell>
          <cell r="N399">
            <v>100</v>
          </cell>
          <cell r="O399" t="str">
            <v>SC</v>
          </cell>
          <cell r="P399">
            <v>1050</v>
          </cell>
          <cell r="Q399" t="str">
            <v>CHF</v>
          </cell>
          <cell r="R399">
            <v>100</v>
          </cell>
          <cell r="S399" t="str">
            <v>SC</v>
          </cell>
          <cell r="T399">
            <v>1200</v>
          </cell>
          <cell r="U399" t="str">
            <v>CHF</v>
          </cell>
          <cell r="V399">
            <v>100</v>
          </cell>
          <cell r="W399" t="str">
            <v>SC</v>
          </cell>
        </row>
        <row r="400">
          <cell r="A400">
            <v>20461</v>
          </cell>
          <cell r="B400" t="str">
            <v>201490</v>
          </cell>
          <cell r="C400" t="str">
            <v>Suprasorb F 5x7 100ste</v>
          </cell>
          <cell r="D400" t="str">
            <v>SUPRASORB F film tr adh 5x7 B/100 ST</v>
          </cell>
          <cell r="E400" t="str">
            <v>2187965</v>
          </cell>
          <cell r="F400" t="str">
            <v>35.05.10.01.1</v>
          </cell>
          <cell r="G400" t="str">
            <v>20</v>
          </cell>
          <cell r="H400" t="str">
            <v>ST</v>
          </cell>
          <cell r="I400" t="str">
            <v>SC</v>
          </cell>
          <cell r="J400">
            <v>100</v>
          </cell>
          <cell r="K400">
            <v>67</v>
          </cell>
          <cell r="L400">
            <v>6700</v>
          </cell>
          <cell r="M400" t="str">
            <v>CHF</v>
          </cell>
          <cell r="N400">
            <v>100</v>
          </cell>
          <cell r="O400" t="str">
            <v>SC</v>
          </cell>
          <cell r="P400">
            <v>8400</v>
          </cell>
          <cell r="Q400" t="str">
            <v>CHF</v>
          </cell>
          <cell r="R400">
            <v>100</v>
          </cell>
          <cell r="S400" t="str">
            <v>SC</v>
          </cell>
          <cell r="T400">
            <v>10500</v>
          </cell>
          <cell r="U400" t="str">
            <v>CHF</v>
          </cell>
          <cell r="V400">
            <v>100</v>
          </cell>
          <cell r="W400" t="str">
            <v>SC</v>
          </cell>
        </row>
        <row r="401">
          <cell r="A401">
            <v>15498</v>
          </cell>
          <cell r="B401" t="str">
            <v>202250</v>
          </cell>
          <cell r="C401" t="str">
            <v>Gazin Tu Vm20 Gr4 ei 30x10ste</v>
          </cell>
          <cell r="D401" t="str">
            <v>Gazin Tu Vm20 Gr4 eigroß 30x10ste</v>
          </cell>
          <cell r="E401" t="str">
            <v>4839900</v>
          </cell>
          <cell r="F401" t="str">
            <v>35.01.01.01.1</v>
          </cell>
          <cell r="G401" t="str">
            <v>20</v>
          </cell>
          <cell r="H401" t="str">
            <v>ST</v>
          </cell>
          <cell r="I401" t="str">
            <v>SC</v>
          </cell>
          <cell r="J401">
            <v>300</v>
          </cell>
          <cell r="K401">
            <v>33.75</v>
          </cell>
          <cell r="L401">
            <v>3375</v>
          </cell>
          <cell r="M401" t="str">
            <v>CHF</v>
          </cell>
          <cell r="N401">
            <v>100</v>
          </cell>
          <cell r="O401" t="str">
            <v>SC</v>
          </cell>
          <cell r="P401">
            <v>4425.75</v>
          </cell>
          <cell r="Q401" t="str">
            <v>CHF</v>
          </cell>
          <cell r="R401">
            <v>100</v>
          </cell>
          <cell r="S401" t="str">
            <v>SC</v>
          </cell>
          <cell r="T401">
            <v>5060</v>
          </cell>
          <cell r="U401" t="str">
            <v>CHF</v>
          </cell>
          <cell r="V401">
            <v>100</v>
          </cell>
          <cell r="W401" t="str">
            <v>SC</v>
          </cell>
        </row>
        <row r="402">
          <cell r="A402">
            <v>15499</v>
          </cell>
          <cell r="B402" t="str">
            <v/>
          </cell>
          <cell r="C402" t="str">
            <v>Gazin Tu Vm20 Gr3 pflaum 20x20ste</v>
          </cell>
          <cell r="D402" t="str">
            <v>Gazin Tu Vm20 Gr3 pflaum 20x20ste</v>
          </cell>
          <cell r="E402" t="str">
            <v/>
          </cell>
          <cell r="F402" t="str">
            <v>35.01.01.01.1</v>
          </cell>
          <cell r="G402" t="str">
            <v>20</v>
          </cell>
          <cell r="H402" t="str">
            <v>ST</v>
          </cell>
          <cell r="I402" t="str">
            <v>SC</v>
          </cell>
          <cell r="J402">
            <v>400</v>
          </cell>
          <cell r="K402" t="e">
            <v>#DIV/0!</v>
          </cell>
          <cell r="L402">
            <v>0</v>
          </cell>
          <cell r="M402" t="str">
            <v/>
          </cell>
          <cell r="N402">
            <v>0</v>
          </cell>
          <cell r="O402" t="str">
            <v/>
          </cell>
          <cell r="P402">
            <v>0</v>
          </cell>
          <cell r="Q402" t="str">
            <v/>
          </cell>
          <cell r="R402">
            <v>0</v>
          </cell>
          <cell r="S402" t="str">
            <v/>
          </cell>
          <cell r="T402">
            <v>0</v>
          </cell>
          <cell r="U402" t="str">
            <v/>
          </cell>
          <cell r="V402">
            <v>0</v>
          </cell>
          <cell r="W402" t="str">
            <v/>
          </cell>
        </row>
        <row r="403">
          <cell r="A403">
            <v>15500</v>
          </cell>
          <cell r="B403" t="str">
            <v/>
          </cell>
          <cell r="C403" t="str">
            <v>Gazin Tu Vm20 Gr3 pflaum 30x10ste</v>
          </cell>
          <cell r="D403" t="str">
            <v>Gazin Tu Vm20 Gr3 pflaum 30x10ste</v>
          </cell>
          <cell r="E403" t="str">
            <v/>
          </cell>
          <cell r="F403" t="str">
            <v>35.01.01.01.1</v>
          </cell>
          <cell r="G403" t="str">
            <v>20</v>
          </cell>
          <cell r="H403" t="str">
            <v>ST</v>
          </cell>
          <cell r="I403" t="str">
            <v>SC</v>
          </cell>
          <cell r="J403">
            <v>300</v>
          </cell>
          <cell r="K403" t="e">
            <v>#DIV/0!</v>
          </cell>
          <cell r="L403">
            <v>0</v>
          </cell>
          <cell r="M403" t="str">
            <v/>
          </cell>
          <cell r="N403">
            <v>0</v>
          </cell>
          <cell r="O403" t="str">
            <v/>
          </cell>
          <cell r="P403">
            <v>0</v>
          </cell>
          <cell r="Q403" t="str">
            <v/>
          </cell>
          <cell r="R403">
            <v>0</v>
          </cell>
          <cell r="S403" t="str">
            <v/>
          </cell>
          <cell r="T403">
            <v>0</v>
          </cell>
          <cell r="U403" t="str">
            <v/>
          </cell>
          <cell r="V403">
            <v>0</v>
          </cell>
          <cell r="W403" t="str">
            <v/>
          </cell>
        </row>
        <row r="404">
          <cell r="A404">
            <v>15501</v>
          </cell>
          <cell r="B404" t="str">
            <v>202048</v>
          </cell>
          <cell r="C404" t="str">
            <v>Gazin Tu Vm20 Gr3 pflaum 30x3ste</v>
          </cell>
          <cell r="D404" t="str">
            <v>Gazin Tu Vm20 Gr3 pflaum 30x3ste</v>
          </cell>
          <cell r="E404" t="str">
            <v>2647817</v>
          </cell>
          <cell r="F404" t="str">
            <v>35.01.01.01.1</v>
          </cell>
          <cell r="G404" t="str">
            <v>20</v>
          </cell>
          <cell r="H404" t="str">
            <v>ST</v>
          </cell>
          <cell r="I404" t="str">
            <v>SC</v>
          </cell>
          <cell r="J404">
            <v>90</v>
          </cell>
          <cell r="K404">
            <v>33</v>
          </cell>
          <cell r="L404">
            <v>3300</v>
          </cell>
          <cell r="M404" t="str">
            <v>CHF</v>
          </cell>
          <cell r="N404">
            <v>100</v>
          </cell>
          <cell r="O404" t="str">
            <v>SC</v>
          </cell>
          <cell r="P404">
            <v>4252.5</v>
          </cell>
          <cell r="Q404" t="str">
            <v>CHF</v>
          </cell>
          <cell r="R404">
            <v>100</v>
          </cell>
          <cell r="S404" t="str">
            <v>SC</v>
          </cell>
          <cell r="T404">
            <v>4800</v>
          </cell>
          <cell r="U404" t="str">
            <v>CHF</v>
          </cell>
          <cell r="V404">
            <v>100</v>
          </cell>
          <cell r="W404" t="str">
            <v>SC</v>
          </cell>
        </row>
        <row r="405">
          <cell r="A405">
            <v>15515</v>
          </cell>
          <cell r="B405" t="str">
            <v>201869</v>
          </cell>
          <cell r="C405" t="str">
            <v>Gazin Tu VmX Rf Gr2 25x4ste</v>
          </cell>
          <cell r="D405" t="str">
            <v>Gazin Tu VmX Rf Gr2 25x4ste</v>
          </cell>
          <cell r="E405" t="str">
            <v/>
          </cell>
          <cell r="F405" t="str">
            <v>35.01.01.01.1</v>
          </cell>
          <cell r="G405" t="str">
            <v>20</v>
          </cell>
          <cell r="H405" t="str">
            <v>ST</v>
          </cell>
          <cell r="I405" t="str">
            <v>SC</v>
          </cell>
          <cell r="J405">
            <v>100</v>
          </cell>
          <cell r="K405">
            <v>67.5</v>
          </cell>
          <cell r="L405">
            <v>6750</v>
          </cell>
          <cell r="M405" t="str">
            <v>CHF</v>
          </cell>
          <cell r="N405">
            <v>100</v>
          </cell>
          <cell r="O405" t="str">
            <v>SC</v>
          </cell>
          <cell r="P405">
            <v>8793.75</v>
          </cell>
          <cell r="Q405" t="str">
            <v>CHF</v>
          </cell>
          <cell r="R405">
            <v>100</v>
          </cell>
          <cell r="S405" t="str">
            <v>SC</v>
          </cell>
          <cell r="T405">
            <v>10000</v>
          </cell>
          <cell r="U405" t="str">
            <v>CHF</v>
          </cell>
          <cell r="V405">
            <v>100</v>
          </cell>
          <cell r="W405" t="str">
            <v>SC</v>
          </cell>
        </row>
        <row r="406">
          <cell r="A406">
            <v>15965</v>
          </cell>
          <cell r="B406" t="str">
            <v>204385</v>
          </cell>
          <cell r="C406" t="str">
            <v>RD Kamerabezug tel 13x250</v>
          </cell>
          <cell r="D406" t="str">
            <v>RD gaine caméra téléscop 13x250 DE</v>
          </cell>
          <cell r="E406" t="str">
            <v/>
          </cell>
          <cell r="F406" t="str">
            <v/>
          </cell>
          <cell r="G406" t="str">
            <v>39</v>
          </cell>
          <cell r="H406" t="str">
            <v>ST</v>
          </cell>
          <cell r="I406" t="str">
            <v>SC</v>
          </cell>
          <cell r="J406">
            <v>40</v>
          </cell>
          <cell r="K406">
            <v>203.2</v>
          </cell>
          <cell r="L406">
            <v>20320</v>
          </cell>
          <cell r="M406" t="str">
            <v>CHF</v>
          </cell>
          <cell r="N406">
            <v>100</v>
          </cell>
          <cell r="O406" t="str">
            <v>SC</v>
          </cell>
          <cell r="P406">
            <v>26670</v>
          </cell>
          <cell r="Q406" t="str">
            <v>CHF</v>
          </cell>
          <cell r="R406">
            <v>100</v>
          </cell>
          <cell r="S406" t="str">
            <v>SC</v>
          </cell>
          <cell r="T406">
            <v>30480</v>
          </cell>
          <cell r="U406" t="str">
            <v>CHF</v>
          </cell>
          <cell r="V406">
            <v>100</v>
          </cell>
          <cell r="W406" t="str">
            <v>SC</v>
          </cell>
        </row>
        <row r="407">
          <cell r="A407">
            <v>15966</v>
          </cell>
          <cell r="B407" t="str">
            <v>200396</v>
          </cell>
          <cell r="C407" t="str">
            <v>RD Kamerabezug rev 13x250</v>
          </cell>
          <cell r="D407" t="str">
            <v>RD gaine caméra accord 13x250</v>
          </cell>
          <cell r="E407" t="str">
            <v/>
          </cell>
          <cell r="F407" t="str">
            <v/>
          </cell>
          <cell r="G407" t="str">
            <v>39</v>
          </cell>
          <cell r="H407" t="str">
            <v>ST</v>
          </cell>
          <cell r="I407" t="str">
            <v>SC</v>
          </cell>
          <cell r="J407">
            <v>40</v>
          </cell>
          <cell r="K407">
            <v>106</v>
          </cell>
          <cell r="L407">
            <v>10600</v>
          </cell>
          <cell r="M407" t="str">
            <v>CHF</v>
          </cell>
          <cell r="N407">
            <v>100</v>
          </cell>
          <cell r="O407" t="str">
            <v>SC</v>
          </cell>
          <cell r="P407">
            <v>13912.5</v>
          </cell>
          <cell r="Q407" t="str">
            <v>CHF</v>
          </cell>
          <cell r="R407">
            <v>100</v>
          </cell>
          <cell r="S407" t="str">
            <v>SC</v>
          </cell>
          <cell r="T407">
            <v>15900</v>
          </cell>
          <cell r="U407" t="str">
            <v>CHF</v>
          </cell>
          <cell r="V407">
            <v>100</v>
          </cell>
          <cell r="W407" t="str">
            <v>SC</v>
          </cell>
        </row>
        <row r="408">
          <cell r="A408">
            <v>16000</v>
          </cell>
          <cell r="B408" t="str">
            <v/>
          </cell>
          <cell r="C408" t="str">
            <v>Zs hgbl Lagen 38x58 15kg</v>
          </cell>
          <cell r="D408" t="str">
            <v>Zs hgbl Lagen 38x58 15kg</v>
          </cell>
          <cell r="E408" t="str">
            <v>5551644</v>
          </cell>
          <cell r="F408" t="str">
            <v/>
          </cell>
          <cell r="G408" t="str">
            <v>20</v>
          </cell>
          <cell r="H408" t="str">
            <v>KG</v>
          </cell>
          <cell r="I408" t="str">
            <v>TC</v>
          </cell>
          <cell r="J408">
            <v>15</v>
          </cell>
          <cell r="K408">
            <v>88.1</v>
          </cell>
          <cell r="L408">
            <v>8810</v>
          </cell>
          <cell r="M408" t="str">
            <v>CHF</v>
          </cell>
          <cell r="N408">
            <v>100</v>
          </cell>
          <cell r="O408" t="str">
            <v>TC</v>
          </cell>
          <cell r="P408">
            <v>11518.5</v>
          </cell>
          <cell r="Q408" t="str">
            <v>CHF</v>
          </cell>
          <cell r="R408">
            <v>100</v>
          </cell>
          <cell r="S408" t="str">
            <v>TC</v>
          </cell>
          <cell r="T408">
            <v>13540</v>
          </cell>
          <cell r="U408" t="str">
            <v>CHF</v>
          </cell>
          <cell r="V408">
            <v>100</v>
          </cell>
          <cell r="W408" t="str">
            <v>TC</v>
          </cell>
        </row>
        <row r="409">
          <cell r="A409">
            <v>16004</v>
          </cell>
          <cell r="B409" t="str">
            <v>200129</v>
          </cell>
          <cell r="C409" t="str">
            <v>Zs ugbl Lagen 38x58 15kg</v>
          </cell>
          <cell r="D409" t="str">
            <v>CELLULOSE ECRUE 5KG 38x58</v>
          </cell>
          <cell r="E409" t="str">
            <v>2188717</v>
          </cell>
          <cell r="F409" t="str">
            <v/>
          </cell>
          <cell r="G409" t="str">
            <v>20</v>
          </cell>
          <cell r="H409" t="str">
            <v>KG</v>
          </cell>
          <cell r="I409" t="str">
            <v>TC</v>
          </cell>
          <cell r="J409">
            <v>15</v>
          </cell>
          <cell r="K409">
            <v>86</v>
          </cell>
          <cell r="L409">
            <v>8600</v>
          </cell>
          <cell r="M409" t="str">
            <v>CHF</v>
          </cell>
          <cell r="N409">
            <v>100</v>
          </cell>
          <cell r="O409" t="str">
            <v>TC</v>
          </cell>
          <cell r="P409">
            <v>11287.5</v>
          </cell>
          <cell r="Q409" t="str">
            <v>CHF</v>
          </cell>
          <cell r="R409">
            <v>100</v>
          </cell>
          <cell r="S409" t="str">
            <v>TC</v>
          </cell>
          <cell r="T409">
            <v>12800</v>
          </cell>
          <cell r="U409" t="str">
            <v>CHF</v>
          </cell>
          <cell r="V409">
            <v>100</v>
          </cell>
          <cell r="W409" t="str">
            <v>TC</v>
          </cell>
        </row>
        <row r="410">
          <cell r="A410">
            <v>16017</v>
          </cell>
          <cell r="B410" t="str">
            <v/>
          </cell>
          <cell r="C410" t="str">
            <v>Disposima Kru 40x60/12 100Stk</v>
          </cell>
          <cell r="D410" t="str">
            <v>Disposima Kru 40x60/12 100Stk</v>
          </cell>
          <cell r="E410" t="str">
            <v/>
          </cell>
          <cell r="F410" t="str">
            <v/>
          </cell>
          <cell r="G410" t="str">
            <v>20</v>
          </cell>
          <cell r="H410" t="str">
            <v>ST</v>
          </cell>
          <cell r="I410" t="str">
            <v>TC</v>
          </cell>
          <cell r="J410">
            <v>100</v>
          </cell>
          <cell r="K410">
            <v>35.1</v>
          </cell>
          <cell r="L410">
            <v>3510</v>
          </cell>
          <cell r="M410" t="str">
            <v>CHF</v>
          </cell>
          <cell r="N410">
            <v>100</v>
          </cell>
          <cell r="O410" t="str">
            <v>TC</v>
          </cell>
          <cell r="P410">
            <v>4390</v>
          </cell>
          <cell r="Q410" t="str">
            <v>CHF</v>
          </cell>
          <cell r="R410">
            <v>100</v>
          </cell>
          <cell r="S410" t="str">
            <v>TC</v>
          </cell>
          <cell r="T410">
            <v>5265</v>
          </cell>
          <cell r="U410" t="str">
            <v>CHF</v>
          </cell>
          <cell r="V410">
            <v>100</v>
          </cell>
          <cell r="W410" t="str">
            <v>TC</v>
          </cell>
        </row>
        <row r="411">
          <cell r="A411">
            <v>16018</v>
          </cell>
          <cell r="B411" t="str">
            <v/>
          </cell>
          <cell r="C411" t="str">
            <v>Disposima Kru 60x90/12 50Stk</v>
          </cell>
          <cell r="D411" t="str">
            <v>Disposima Kru 60x90/12 50Stk</v>
          </cell>
          <cell r="E411" t="str">
            <v/>
          </cell>
          <cell r="F411" t="str">
            <v/>
          </cell>
          <cell r="G411" t="str">
            <v>20</v>
          </cell>
          <cell r="H411" t="str">
            <v>ST</v>
          </cell>
          <cell r="I411" t="str">
            <v>TC</v>
          </cell>
          <cell r="J411">
            <v>50</v>
          </cell>
          <cell r="K411">
            <v>31.85</v>
          </cell>
          <cell r="L411">
            <v>3185</v>
          </cell>
          <cell r="M411" t="str">
            <v>CHF</v>
          </cell>
          <cell r="N411">
            <v>100</v>
          </cell>
          <cell r="O411" t="str">
            <v>TC</v>
          </cell>
          <cell r="P411">
            <v>3980</v>
          </cell>
          <cell r="Q411" t="str">
            <v>CHF</v>
          </cell>
          <cell r="R411">
            <v>100</v>
          </cell>
          <cell r="S411" t="str">
            <v>TC</v>
          </cell>
          <cell r="T411">
            <v>4975</v>
          </cell>
          <cell r="U411" t="str">
            <v>CHF</v>
          </cell>
          <cell r="V411">
            <v>100</v>
          </cell>
          <cell r="W411" t="str">
            <v>TC</v>
          </cell>
        </row>
        <row r="412">
          <cell r="A412">
            <v>16019</v>
          </cell>
          <cell r="B412" t="str">
            <v/>
          </cell>
          <cell r="C412" t="str">
            <v>Disposima Kru 40x60/20 100Stk</v>
          </cell>
          <cell r="D412" t="str">
            <v>Disposima Kru 40x60/20 100Stk</v>
          </cell>
          <cell r="E412" t="str">
            <v/>
          </cell>
          <cell r="F412" t="str">
            <v/>
          </cell>
          <cell r="G412" t="str">
            <v>20</v>
          </cell>
          <cell r="H412" t="str">
            <v>ST</v>
          </cell>
          <cell r="I412" t="str">
            <v>TC</v>
          </cell>
          <cell r="J412">
            <v>100</v>
          </cell>
          <cell r="K412">
            <v>49.95</v>
          </cell>
          <cell r="L412">
            <v>4995</v>
          </cell>
          <cell r="M412" t="str">
            <v>CHF</v>
          </cell>
          <cell r="N412">
            <v>100</v>
          </cell>
          <cell r="O412" t="str">
            <v>TC</v>
          </cell>
          <cell r="P412">
            <v>6290</v>
          </cell>
          <cell r="Q412" t="str">
            <v>CHF</v>
          </cell>
          <cell r="R412">
            <v>100</v>
          </cell>
          <cell r="S412" t="str">
            <v>TC</v>
          </cell>
          <cell r="T412">
            <v>7495</v>
          </cell>
          <cell r="U412" t="str">
            <v>CHF</v>
          </cell>
          <cell r="V412">
            <v>100</v>
          </cell>
          <cell r="W412" t="str">
            <v>TC</v>
          </cell>
        </row>
        <row r="413">
          <cell r="A413">
            <v>16020</v>
          </cell>
          <cell r="B413" t="str">
            <v/>
          </cell>
          <cell r="C413" t="str">
            <v>Disposima Kru 60x90/20 50Stk</v>
          </cell>
          <cell r="D413" t="str">
            <v>Disposima Kru 60x90/20 50Stk</v>
          </cell>
          <cell r="E413" t="str">
            <v/>
          </cell>
          <cell r="F413" t="str">
            <v/>
          </cell>
          <cell r="G413" t="str">
            <v>20</v>
          </cell>
          <cell r="H413" t="str">
            <v>ST</v>
          </cell>
          <cell r="I413" t="str">
            <v>TC</v>
          </cell>
          <cell r="J413">
            <v>50</v>
          </cell>
          <cell r="K413">
            <v>42.95</v>
          </cell>
          <cell r="L413">
            <v>4295</v>
          </cell>
          <cell r="M413" t="str">
            <v>CHF</v>
          </cell>
          <cell r="N413">
            <v>100</v>
          </cell>
          <cell r="O413" t="str">
            <v>TC</v>
          </cell>
          <cell r="P413">
            <v>5390</v>
          </cell>
          <cell r="Q413" t="str">
            <v>CHF</v>
          </cell>
          <cell r="R413">
            <v>100</v>
          </cell>
          <cell r="S413" t="str">
            <v>TC</v>
          </cell>
          <cell r="T413">
            <v>6445</v>
          </cell>
          <cell r="U413" t="str">
            <v>CHF</v>
          </cell>
          <cell r="V413">
            <v>100</v>
          </cell>
          <cell r="W413" t="str">
            <v>TC</v>
          </cell>
        </row>
        <row r="414">
          <cell r="A414">
            <v>16021</v>
          </cell>
          <cell r="B414" t="str">
            <v/>
          </cell>
          <cell r="C414" t="str">
            <v>Disposima Kru 40x60/20 10Stk</v>
          </cell>
          <cell r="D414" t="str">
            <v>Disposima Kru 40x60/20 10Stk</v>
          </cell>
          <cell r="E414" t="str">
            <v/>
          </cell>
          <cell r="F414" t="str">
            <v/>
          </cell>
          <cell r="G414" t="str">
            <v>20</v>
          </cell>
          <cell r="H414" t="str">
            <v>ST</v>
          </cell>
          <cell r="I414" t="str">
            <v>SC</v>
          </cell>
          <cell r="J414">
            <v>10</v>
          </cell>
          <cell r="K414">
            <v>6.2</v>
          </cell>
          <cell r="L414">
            <v>620</v>
          </cell>
          <cell r="M414" t="str">
            <v>CHF</v>
          </cell>
          <cell r="N414">
            <v>100</v>
          </cell>
          <cell r="O414" t="str">
            <v>SC</v>
          </cell>
          <cell r="P414">
            <v>775</v>
          </cell>
          <cell r="Q414" t="str">
            <v>CHF</v>
          </cell>
          <cell r="R414">
            <v>100</v>
          </cell>
          <cell r="S414" t="str">
            <v>SC</v>
          </cell>
          <cell r="T414">
            <v>930</v>
          </cell>
          <cell r="U414" t="str">
            <v>CHF</v>
          </cell>
          <cell r="V414">
            <v>100</v>
          </cell>
          <cell r="W414" t="str">
            <v>SC</v>
          </cell>
        </row>
        <row r="415">
          <cell r="A415">
            <v>16022</v>
          </cell>
          <cell r="B415" t="str">
            <v/>
          </cell>
          <cell r="C415" t="str">
            <v>Disposima Kru 60x90/20 5Stk</v>
          </cell>
          <cell r="D415" t="str">
            <v>Disposima Kru 60x90/20 5Stk</v>
          </cell>
          <cell r="E415" t="str">
            <v/>
          </cell>
          <cell r="F415" t="str">
            <v/>
          </cell>
          <cell r="G415" t="str">
            <v>20</v>
          </cell>
          <cell r="H415" t="str">
            <v>ST</v>
          </cell>
          <cell r="I415" t="str">
            <v>SC</v>
          </cell>
          <cell r="J415">
            <v>5</v>
          </cell>
          <cell r="K415">
            <v>5.65</v>
          </cell>
          <cell r="L415">
            <v>565</v>
          </cell>
          <cell r="M415" t="str">
            <v>CHF</v>
          </cell>
          <cell r="N415">
            <v>100</v>
          </cell>
          <cell r="O415" t="str">
            <v>SC</v>
          </cell>
          <cell r="P415">
            <v>705</v>
          </cell>
          <cell r="Q415" t="str">
            <v>CHF</v>
          </cell>
          <cell r="R415">
            <v>100</v>
          </cell>
          <cell r="S415" t="str">
            <v>SC</v>
          </cell>
          <cell r="T415">
            <v>880</v>
          </cell>
          <cell r="U415" t="str">
            <v>CHF</v>
          </cell>
          <cell r="V415">
            <v>100</v>
          </cell>
          <cell r="W415" t="str">
            <v>SC</v>
          </cell>
        </row>
        <row r="416">
          <cell r="A416">
            <v>16286</v>
          </cell>
          <cell r="B416" t="str">
            <v>201975</v>
          </cell>
          <cell r="C416" t="str">
            <v>SP Mk 10x20/12 10Stk</v>
          </cell>
          <cell r="D416" t="str">
            <v>SP Mk 10x20/12 10Stk</v>
          </cell>
          <cell r="E416" t="str">
            <v>7735942</v>
          </cell>
          <cell r="F416" t="str">
            <v/>
          </cell>
          <cell r="G416" t="str">
            <v>20</v>
          </cell>
          <cell r="H416" t="str">
            <v>PK</v>
          </cell>
          <cell r="I416" t="str">
            <v>SC</v>
          </cell>
          <cell r="J416">
            <v>16</v>
          </cell>
          <cell r="K416">
            <v>72</v>
          </cell>
          <cell r="L416">
            <v>7200</v>
          </cell>
          <cell r="M416" t="str">
            <v>CHF</v>
          </cell>
          <cell r="N416">
            <v>100</v>
          </cell>
          <cell r="O416" t="str">
            <v>SC</v>
          </cell>
          <cell r="P416">
            <v>9408</v>
          </cell>
          <cell r="Q416" t="str">
            <v>CHF</v>
          </cell>
          <cell r="R416">
            <v>100</v>
          </cell>
          <cell r="S416" t="str">
            <v>SC</v>
          </cell>
          <cell r="T416">
            <v>10800</v>
          </cell>
          <cell r="U416" t="str">
            <v>CHF</v>
          </cell>
          <cell r="V416">
            <v>100</v>
          </cell>
          <cell r="W416" t="str">
            <v>SC</v>
          </cell>
        </row>
        <row r="417">
          <cell r="A417">
            <v>16287</v>
          </cell>
          <cell r="B417" t="str">
            <v>203411</v>
          </cell>
          <cell r="C417" t="str">
            <v>SP K 10x10 16f a20</v>
          </cell>
          <cell r="D417" t="str">
            <v>SP K 10x10 16f a20</v>
          </cell>
          <cell r="E417" t="str">
            <v/>
          </cell>
          <cell r="F417" t="str">
            <v/>
          </cell>
          <cell r="G417" t="str">
            <v>20</v>
          </cell>
          <cell r="H417" t="str">
            <v>PK</v>
          </cell>
          <cell r="I417" t="str">
            <v>SC</v>
          </cell>
          <cell r="J417">
            <v>14</v>
          </cell>
          <cell r="K417">
            <v>49.5</v>
          </cell>
          <cell r="L417">
            <v>4950</v>
          </cell>
          <cell r="M417" t="str">
            <v>CHF</v>
          </cell>
          <cell r="N417">
            <v>100</v>
          </cell>
          <cell r="O417" t="str">
            <v>SC</v>
          </cell>
          <cell r="P417">
            <v>6499.5</v>
          </cell>
          <cell r="Q417" t="str">
            <v>CHF</v>
          </cell>
          <cell r="R417">
            <v>100</v>
          </cell>
          <cell r="S417" t="str">
            <v>SC</v>
          </cell>
          <cell r="T417">
            <v>7425</v>
          </cell>
          <cell r="U417" t="str">
            <v>CHF</v>
          </cell>
          <cell r="V417">
            <v>100</v>
          </cell>
          <cell r="W417" t="str">
            <v>SC</v>
          </cell>
        </row>
        <row r="418">
          <cell r="A418">
            <v>16369</v>
          </cell>
          <cell r="B418" t="str">
            <v>202043</v>
          </cell>
          <cell r="C418" t="str">
            <v>SP TTC RK Schl 3,5x18/6lg W vorgew</v>
          </cell>
          <cell r="D418" t="str">
            <v>SP TTC RK Schl 3,5x18/6lg W vorgew</v>
          </cell>
          <cell r="E418" t="str">
            <v/>
          </cell>
          <cell r="F418" t="str">
            <v/>
          </cell>
          <cell r="G418" t="str">
            <v>40</v>
          </cell>
          <cell r="H418" t="str">
            <v>PK</v>
          </cell>
          <cell r="I418" t="str">
            <v>SC</v>
          </cell>
          <cell r="J418">
            <v>16</v>
          </cell>
          <cell r="K418">
            <v>530.75</v>
          </cell>
          <cell r="L418">
            <v>53075</v>
          </cell>
          <cell r="M418" t="str">
            <v>CHF</v>
          </cell>
          <cell r="N418">
            <v>100</v>
          </cell>
          <cell r="O418" t="str">
            <v>SC</v>
          </cell>
          <cell r="P418">
            <v>66345</v>
          </cell>
          <cell r="Q418" t="str">
            <v>CHF</v>
          </cell>
          <cell r="R418">
            <v>100</v>
          </cell>
          <cell r="S418" t="str">
            <v>SC</v>
          </cell>
          <cell r="T418">
            <v>82930</v>
          </cell>
          <cell r="U418" t="str">
            <v>CHF</v>
          </cell>
          <cell r="V418">
            <v>100</v>
          </cell>
          <cell r="W418" t="str">
            <v>SC</v>
          </cell>
        </row>
        <row r="419">
          <cell r="A419">
            <v>16370</v>
          </cell>
          <cell r="B419" t="str">
            <v>202042</v>
          </cell>
          <cell r="C419" t="str">
            <v>SP TTC RK Schl 6,5x32/6lg W vorgew</v>
          </cell>
          <cell r="D419" t="str">
            <v>SP TTC RK Schl 6,5x32/6lg W vorgew</v>
          </cell>
          <cell r="E419" t="str">
            <v/>
          </cell>
          <cell r="F419" t="str">
            <v/>
          </cell>
          <cell r="G419" t="str">
            <v>40</v>
          </cell>
          <cell r="H419" t="str">
            <v>PK</v>
          </cell>
          <cell r="I419" t="str">
            <v>SC</v>
          </cell>
          <cell r="J419">
            <v>10</v>
          </cell>
          <cell r="K419">
            <v>385.7</v>
          </cell>
          <cell r="L419">
            <v>38570</v>
          </cell>
          <cell r="M419" t="str">
            <v>CHF</v>
          </cell>
          <cell r="N419">
            <v>100</v>
          </cell>
          <cell r="O419" t="str">
            <v>SC</v>
          </cell>
          <cell r="P419">
            <v>48215</v>
          </cell>
          <cell r="Q419" t="str">
            <v>CHF</v>
          </cell>
          <cell r="R419">
            <v>100</v>
          </cell>
          <cell r="S419" t="str">
            <v>SC</v>
          </cell>
          <cell r="T419">
            <v>60270</v>
          </cell>
          <cell r="U419" t="str">
            <v>CHF</v>
          </cell>
          <cell r="V419">
            <v>100</v>
          </cell>
          <cell r="W419" t="str">
            <v>SC</v>
          </cell>
        </row>
        <row r="420">
          <cell r="A420">
            <v>16386</v>
          </cell>
          <cell r="B420" t="str">
            <v>202047</v>
          </cell>
          <cell r="C420" t="str">
            <v>Verbandstoffset cordon ombilical</v>
          </cell>
          <cell r="D420" t="str">
            <v>Verbandstoffset cordon ombilical</v>
          </cell>
          <cell r="E420" t="str">
            <v/>
          </cell>
          <cell r="F420" t="str">
            <v/>
          </cell>
          <cell r="G420" t="str">
            <v>20</v>
          </cell>
          <cell r="H420" t="str">
            <v>PK</v>
          </cell>
          <cell r="I420" t="str">
            <v>SC</v>
          </cell>
          <cell r="J420">
            <v>50</v>
          </cell>
          <cell r="K420">
            <v>15</v>
          </cell>
          <cell r="L420">
            <v>1500</v>
          </cell>
          <cell r="M420" t="str">
            <v>CHF</v>
          </cell>
          <cell r="N420">
            <v>100</v>
          </cell>
          <cell r="O420" t="str">
            <v>SC</v>
          </cell>
          <cell r="P420">
            <v>2100</v>
          </cell>
          <cell r="Q420" t="str">
            <v>CHF</v>
          </cell>
          <cell r="R420">
            <v>100</v>
          </cell>
          <cell r="S420" t="str">
            <v>SC</v>
          </cell>
          <cell r="T420">
            <v>2250</v>
          </cell>
          <cell r="U420" t="str">
            <v>CHF</v>
          </cell>
          <cell r="V420">
            <v>100</v>
          </cell>
          <cell r="W420" t="str">
            <v>SC</v>
          </cell>
        </row>
        <row r="421">
          <cell r="A421">
            <v>16401</v>
          </cell>
          <cell r="B421" t="str">
            <v/>
          </cell>
          <cell r="C421" t="str">
            <v>Sentina UntersuchungstischRLL 2lg 59/50</v>
          </cell>
          <cell r="D421" t="str">
            <v>Sentina UntersuchungstischRLL 2lg 59/50</v>
          </cell>
          <cell r="E421" t="str">
            <v/>
          </cell>
          <cell r="F421" t="str">
            <v/>
          </cell>
          <cell r="G421" t="str">
            <v>40</v>
          </cell>
          <cell r="H421" t="str">
            <v>ST</v>
          </cell>
          <cell r="I421" t="str">
            <v/>
          </cell>
          <cell r="J421">
            <v>0</v>
          </cell>
          <cell r="K421">
            <v>19.399999999999999</v>
          </cell>
          <cell r="L421">
            <v>19400</v>
          </cell>
          <cell r="M421" t="str">
            <v>CHF</v>
          </cell>
          <cell r="N421">
            <v>1000</v>
          </cell>
          <cell r="O421" t="str">
            <v>ST</v>
          </cell>
          <cell r="P421">
            <v>24250</v>
          </cell>
          <cell r="Q421" t="str">
            <v>CHF</v>
          </cell>
          <cell r="R421">
            <v>1000</v>
          </cell>
          <cell r="S421" t="str">
            <v>ST</v>
          </cell>
          <cell r="T421">
            <v>30315</v>
          </cell>
          <cell r="U421" t="str">
            <v>CHF</v>
          </cell>
          <cell r="V421">
            <v>1000</v>
          </cell>
          <cell r="W421" t="str">
            <v>ST</v>
          </cell>
        </row>
        <row r="422">
          <cell r="A422">
            <v>17983</v>
          </cell>
          <cell r="B422" t="str">
            <v/>
          </cell>
          <cell r="C422" t="str">
            <v>SX Christmas OP-H</v>
          </cell>
          <cell r="D422" t="str">
            <v>Sentinex OP-H Christmas</v>
          </cell>
          <cell r="E422" t="str">
            <v/>
          </cell>
          <cell r="F422" t="str">
            <v/>
          </cell>
          <cell r="G422" t="str">
            <v>20</v>
          </cell>
          <cell r="H422" t="str">
            <v>ST</v>
          </cell>
          <cell r="I422" t="str">
            <v>SC</v>
          </cell>
          <cell r="J422">
            <v>100</v>
          </cell>
          <cell r="K422" t="e">
            <v>#DIV/0!</v>
          </cell>
          <cell r="L422">
            <v>0</v>
          </cell>
          <cell r="M422" t="str">
            <v/>
          </cell>
          <cell r="N422">
            <v>0</v>
          </cell>
          <cell r="O422" t="str">
            <v/>
          </cell>
          <cell r="P422">
            <v>0</v>
          </cell>
          <cell r="Q422" t="str">
            <v/>
          </cell>
          <cell r="R422">
            <v>0</v>
          </cell>
          <cell r="S422" t="str">
            <v/>
          </cell>
          <cell r="T422">
            <v>0</v>
          </cell>
          <cell r="U422" t="str">
            <v/>
          </cell>
          <cell r="V422">
            <v>0</v>
          </cell>
          <cell r="W422" t="str">
            <v/>
          </cell>
        </row>
        <row r="423">
          <cell r="A423">
            <v>17992</v>
          </cell>
          <cell r="B423" t="str">
            <v>204025</v>
          </cell>
          <cell r="C423" t="str">
            <v>Cellacare Dorsal Rückenb Gr1</v>
          </cell>
          <cell r="D423" t="str">
            <v>Cellacare Dorsal Rückenb Gr1</v>
          </cell>
          <cell r="E423" t="str">
            <v>3710788</v>
          </cell>
          <cell r="F423" t="str">
            <v>05.14.03.00.1</v>
          </cell>
          <cell r="G423" t="str">
            <v>40</v>
          </cell>
          <cell r="H423" t="str">
            <v>ST</v>
          </cell>
          <cell r="I423" t="str">
            <v/>
          </cell>
          <cell r="J423">
            <v>0</v>
          </cell>
          <cell r="K423">
            <v>90</v>
          </cell>
          <cell r="L423">
            <v>9000</v>
          </cell>
          <cell r="M423" t="str">
            <v>CHF</v>
          </cell>
          <cell r="N423">
            <v>100</v>
          </cell>
          <cell r="O423" t="str">
            <v>ST</v>
          </cell>
          <cell r="P423">
            <v>12075</v>
          </cell>
          <cell r="Q423" t="str">
            <v>CHF</v>
          </cell>
          <cell r="R423">
            <v>100</v>
          </cell>
          <cell r="S423" t="str">
            <v>ST</v>
          </cell>
          <cell r="T423">
            <v>17500</v>
          </cell>
          <cell r="U423" t="str">
            <v>CHF</v>
          </cell>
          <cell r="V423">
            <v>100</v>
          </cell>
          <cell r="W423" t="str">
            <v>ST</v>
          </cell>
        </row>
        <row r="424">
          <cell r="A424">
            <v>17993</v>
          </cell>
          <cell r="B424" t="str">
            <v>204028</v>
          </cell>
          <cell r="C424" t="str">
            <v>Cellacare Dorsal Rückenb Gr2</v>
          </cell>
          <cell r="D424" t="str">
            <v>Cellacare Dorsal Rückenb Gr2</v>
          </cell>
          <cell r="E424" t="str">
            <v>3710819</v>
          </cell>
          <cell r="F424" t="str">
            <v>05.14.03.00.1</v>
          </cell>
          <cell r="G424" t="str">
            <v>50</v>
          </cell>
          <cell r="H424" t="str">
            <v>ST</v>
          </cell>
          <cell r="I424" t="str">
            <v/>
          </cell>
          <cell r="J424">
            <v>0</v>
          </cell>
          <cell r="K424">
            <v>90</v>
          </cell>
          <cell r="L424">
            <v>9000</v>
          </cell>
          <cell r="M424" t="str">
            <v>CHF</v>
          </cell>
          <cell r="N424">
            <v>100</v>
          </cell>
          <cell r="O424" t="str">
            <v>ST</v>
          </cell>
          <cell r="P424">
            <v>12075</v>
          </cell>
          <cell r="Q424" t="str">
            <v>CHF</v>
          </cell>
          <cell r="R424">
            <v>100</v>
          </cell>
          <cell r="S424" t="str">
            <v>ST</v>
          </cell>
          <cell r="T424">
            <v>17500</v>
          </cell>
          <cell r="U424" t="str">
            <v>CHF</v>
          </cell>
          <cell r="V424">
            <v>100</v>
          </cell>
          <cell r="W424" t="str">
            <v>ST</v>
          </cell>
        </row>
        <row r="425">
          <cell r="A425">
            <v>17994</v>
          </cell>
          <cell r="B425" t="str">
            <v>204029</v>
          </cell>
          <cell r="C425" t="str">
            <v>Cellacare Dorsal Rückenb Gr3</v>
          </cell>
          <cell r="D425" t="str">
            <v>Cellacare Dorsal Rückenb Gr3</v>
          </cell>
          <cell r="E425" t="str">
            <v>3710848</v>
          </cell>
          <cell r="F425" t="str">
            <v>05.14.03.00.1</v>
          </cell>
          <cell r="G425" t="str">
            <v>50</v>
          </cell>
          <cell r="H425" t="str">
            <v>ST</v>
          </cell>
          <cell r="I425" t="str">
            <v/>
          </cell>
          <cell r="J425">
            <v>0</v>
          </cell>
          <cell r="K425">
            <v>90</v>
          </cell>
          <cell r="L425">
            <v>9000</v>
          </cell>
          <cell r="M425" t="str">
            <v>CHF</v>
          </cell>
          <cell r="N425">
            <v>100</v>
          </cell>
          <cell r="O425" t="str">
            <v>ST</v>
          </cell>
          <cell r="P425">
            <v>12075</v>
          </cell>
          <cell r="Q425" t="str">
            <v>CHF</v>
          </cell>
          <cell r="R425">
            <v>100</v>
          </cell>
          <cell r="S425" t="str">
            <v>ST</v>
          </cell>
          <cell r="T425">
            <v>17500</v>
          </cell>
          <cell r="U425" t="str">
            <v>CHF</v>
          </cell>
          <cell r="V425">
            <v>100</v>
          </cell>
          <cell r="W425" t="str">
            <v>ST</v>
          </cell>
        </row>
        <row r="426">
          <cell r="A426">
            <v>17996</v>
          </cell>
          <cell r="B426" t="str">
            <v>204030</v>
          </cell>
          <cell r="C426" t="str">
            <v>Cellacare Dorsal Rückenb Gr4</v>
          </cell>
          <cell r="D426" t="str">
            <v>Cellacare Dorsal Rückenb Gr4</v>
          </cell>
          <cell r="E426" t="str">
            <v>3710860</v>
          </cell>
          <cell r="F426" t="str">
            <v>05.14.03.00.1</v>
          </cell>
          <cell r="G426" t="str">
            <v>50</v>
          </cell>
          <cell r="H426" t="str">
            <v>ST</v>
          </cell>
          <cell r="I426" t="str">
            <v/>
          </cell>
          <cell r="J426">
            <v>0</v>
          </cell>
          <cell r="K426">
            <v>90</v>
          </cell>
          <cell r="L426">
            <v>9000</v>
          </cell>
          <cell r="M426" t="str">
            <v>CHF</v>
          </cell>
          <cell r="N426">
            <v>100</v>
          </cell>
          <cell r="O426" t="str">
            <v>ST</v>
          </cell>
          <cell r="P426">
            <v>12075</v>
          </cell>
          <cell r="Q426" t="str">
            <v>CHF</v>
          </cell>
          <cell r="R426">
            <v>100</v>
          </cell>
          <cell r="S426" t="str">
            <v>ST</v>
          </cell>
          <cell r="T426">
            <v>17500</v>
          </cell>
          <cell r="U426" t="str">
            <v>CHF</v>
          </cell>
          <cell r="V426">
            <v>100</v>
          </cell>
          <cell r="W426" t="str">
            <v>ST</v>
          </cell>
        </row>
        <row r="427">
          <cell r="A427">
            <v>17997</v>
          </cell>
          <cell r="B427" t="str">
            <v>204031</v>
          </cell>
          <cell r="C427" t="str">
            <v>Cellacare Dorsal Rückenb Gr5</v>
          </cell>
          <cell r="D427" t="str">
            <v>Cellacare Dorsal Rückenb Gr5</v>
          </cell>
          <cell r="E427" t="str">
            <v>3710877</v>
          </cell>
          <cell r="F427" t="str">
            <v>05.14.03.00.1</v>
          </cell>
          <cell r="G427" t="str">
            <v>50</v>
          </cell>
          <cell r="H427" t="str">
            <v>ST</v>
          </cell>
          <cell r="I427" t="str">
            <v/>
          </cell>
          <cell r="J427">
            <v>0</v>
          </cell>
          <cell r="K427">
            <v>90</v>
          </cell>
          <cell r="L427">
            <v>9000</v>
          </cell>
          <cell r="M427" t="str">
            <v>CHF</v>
          </cell>
          <cell r="N427">
            <v>100</v>
          </cell>
          <cell r="O427" t="str">
            <v>ST</v>
          </cell>
          <cell r="P427">
            <v>12075</v>
          </cell>
          <cell r="Q427" t="str">
            <v>CHF</v>
          </cell>
          <cell r="R427">
            <v>100</v>
          </cell>
          <cell r="S427" t="str">
            <v>ST</v>
          </cell>
          <cell r="T427">
            <v>17500</v>
          </cell>
          <cell r="U427" t="str">
            <v>CHF</v>
          </cell>
          <cell r="V427">
            <v>100</v>
          </cell>
          <cell r="W427" t="str">
            <v>ST</v>
          </cell>
        </row>
        <row r="428">
          <cell r="A428">
            <v>18040</v>
          </cell>
          <cell r="B428" t="str">
            <v>203277</v>
          </cell>
          <cell r="C428" t="str">
            <v>Cellacast Hakenband 2,5/25 sk</v>
          </cell>
          <cell r="D428" t="str">
            <v>Cellacast Hakenband 2,5/25 sk</v>
          </cell>
          <cell r="E428" t="str">
            <v>3254089</v>
          </cell>
          <cell r="F428" t="str">
            <v/>
          </cell>
          <cell r="G428" t="str">
            <v>39</v>
          </cell>
          <cell r="H428" t="str">
            <v>ST</v>
          </cell>
          <cell r="I428" t="str">
            <v/>
          </cell>
          <cell r="J428">
            <v>0</v>
          </cell>
          <cell r="K428">
            <v>60</v>
          </cell>
          <cell r="L428">
            <v>6000</v>
          </cell>
          <cell r="M428" t="str">
            <v>CHF</v>
          </cell>
          <cell r="N428">
            <v>100</v>
          </cell>
          <cell r="O428" t="str">
            <v>ST</v>
          </cell>
          <cell r="P428">
            <v>7875</v>
          </cell>
          <cell r="Q428" t="str">
            <v>CHF</v>
          </cell>
          <cell r="R428">
            <v>100</v>
          </cell>
          <cell r="S428" t="str">
            <v>ST</v>
          </cell>
          <cell r="T428">
            <v>9000</v>
          </cell>
          <cell r="U428" t="str">
            <v>CHF</v>
          </cell>
          <cell r="V428">
            <v>100</v>
          </cell>
          <cell r="W428" t="str">
            <v>ST</v>
          </cell>
        </row>
        <row r="429">
          <cell r="A429">
            <v>18041</v>
          </cell>
          <cell r="B429" t="str">
            <v>203278</v>
          </cell>
          <cell r="C429" t="str">
            <v>Cellacast Flauschband 2,5/25</v>
          </cell>
          <cell r="D429" t="str">
            <v>Cellacast Flauschband 2,5/25</v>
          </cell>
          <cell r="E429" t="str">
            <v>3254126</v>
          </cell>
          <cell r="F429" t="str">
            <v/>
          </cell>
          <cell r="G429" t="str">
            <v>39</v>
          </cell>
          <cell r="H429" t="str">
            <v>ST</v>
          </cell>
          <cell r="I429" t="str">
            <v/>
          </cell>
          <cell r="J429">
            <v>0</v>
          </cell>
          <cell r="K429">
            <v>38</v>
          </cell>
          <cell r="L429">
            <v>3800</v>
          </cell>
          <cell r="M429" t="str">
            <v>CHF</v>
          </cell>
          <cell r="N429">
            <v>100</v>
          </cell>
          <cell r="O429" t="str">
            <v>ST</v>
          </cell>
          <cell r="P429">
            <v>5040</v>
          </cell>
          <cell r="Q429" t="str">
            <v>CHF</v>
          </cell>
          <cell r="R429">
            <v>100</v>
          </cell>
          <cell r="S429" t="str">
            <v>ST</v>
          </cell>
          <cell r="T429">
            <v>5700</v>
          </cell>
          <cell r="U429" t="str">
            <v>CHF</v>
          </cell>
          <cell r="V429">
            <v>100</v>
          </cell>
          <cell r="W429" t="str">
            <v>ST</v>
          </cell>
        </row>
        <row r="430">
          <cell r="A430">
            <v>18418</v>
          </cell>
          <cell r="B430" t="str">
            <v>204161</v>
          </cell>
          <cell r="C430" t="str">
            <v>Sentina Schutzmantel nste gü</v>
          </cell>
          <cell r="D430" t="str">
            <v>Sentina Schutzmantel nste gü</v>
          </cell>
          <cell r="E430" t="str">
            <v>3709940</v>
          </cell>
          <cell r="F430" t="str">
            <v/>
          </cell>
          <cell r="G430" t="str">
            <v>20</v>
          </cell>
          <cell r="H430" t="str">
            <v>ST</v>
          </cell>
          <cell r="I430" t="str">
            <v>TC</v>
          </cell>
          <cell r="J430">
            <v>60</v>
          </cell>
          <cell r="K430">
            <v>210</v>
          </cell>
          <cell r="L430">
            <v>21000</v>
          </cell>
          <cell r="M430" t="str">
            <v>CHF</v>
          </cell>
          <cell r="N430">
            <v>100</v>
          </cell>
          <cell r="O430" t="str">
            <v>TC</v>
          </cell>
          <cell r="P430">
            <v>27405</v>
          </cell>
          <cell r="Q430" t="str">
            <v>CHF</v>
          </cell>
          <cell r="R430">
            <v>100</v>
          </cell>
          <cell r="S430" t="str">
            <v>TC</v>
          </cell>
          <cell r="T430">
            <v>31500</v>
          </cell>
          <cell r="U430" t="str">
            <v>CHF</v>
          </cell>
          <cell r="V430">
            <v>100</v>
          </cell>
          <cell r="W430" t="str">
            <v>TC</v>
          </cell>
        </row>
        <row r="431">
          <cell r="A431">
            <v>18500</v>
          </cell>
          <cell r="B431" t="str">
            <v/>
          </cell>
          <cell r="C431" t="str">
            <v>Gazin Mk17 5x5/8 100Stk</v>
          </cell>
          <cell r="D431" t="str">
            <v>GAZIN cp17 5x5/8 10s/100</v>
          </cell>
          <cell r="E431" t="str">
            <v>2601123</v>
          </cell>
          <cell r="F431" t="str">
            <v>35.01.01.20.1</v>
          </cell>
          <cell r="G431" t="str">
            <v>20</v>
          </cell>
          <cell r="H431" t="str">
            <v>ST</v>
          </cell>
          <cell r="I431" t="str">
            <v>SC</v>
          </cell>
          <cell r="J431">
            <v>100</v>
          </cell>
          <cell r="K431">
            <v>2</v>
          </cell>
          <cell r="L431">
            <v>2000</v>
          </cell>
          <cell r="M431" t="str">
            <v>CHF</v>
          </cell>
          <cell r="N431">
            <v>1000</v>
          </cell>
          <cell r="O431" t="str">
            <v>SC</v>
          </cell>
          <cell r="P431">
            <v>2500</v>
          </cell>
          <cell r="Q431" t="str">
            <v>CHF</v>
          </cell>
          <cell r="R431">
            <v>1000</v>
          </cell>
          <cell r="S431" t="str">
            <v>SC</v>
          </cell>
          <cell r="T431">
            <v>3000</v>
          </cell>
          <cell r="U431" t="str">
            <v>CHF</v>
          </cell>
          <cell r="V431">
            <v>1000</v>
          </cell>
          <cell r="W431" t="str">
            <v>SC</v>
          </cell>
        </row>
        <row r="432">
          <cell r="A432">
            <v>18501</v>
          </cell>
          <cell r="B432" t="str">
            <v>202155</v>
          </cell>
          <cell r="C432" t="str">
            <v>Gazin Mk17 5x5/12 100Stk</v>
          </cell>
          <cell r="D432" t="str">
            <v>GAZIN cp17 5x5/12 /100</v>
          </cell>
          <cell r="E432" t="str">
            <v>2601092</v>
          </cell>
          <cell r="F432" t="str">
            <v>35.01.01.20.1</v>
          </cell>
          <cell r="G432" t="str">
            <v>20</v>
          </cell>
          <cell r="H432" t="str">
            <v>ST</v>
          </cell>
          <cell r="I432" t="str">
            <v>SC</v>
          </cell>
          <cell r="J432">
            <v>100</v>
          </cell>
          <cell r="K432">
            <v>3</v>
          </cell>
          <cell r="L432">
            <v>300</v>
          </cell>
          <cell r="M432" t="str">
            <v>CHF</v>
          </cell>
          <cell r="N432">
            <v>100</v>
          </cell>
          <cell r="O432" t="str">
            <v>SC</v>
          </cell>
          <cell r="P432">
            <v>388.5</v>
          </cell>
          <cell r="Q432" t="str">
            <v>CHF</v>
          </cell>
          <cell r="R432">
            <v>100</v>
          </cell>
          <cell r="S432" t="str">
            <v>SC</v>
          </cell>
          <cell r="T432">
            <v>450</v>
          </cell>
          <cell r="U432" t="str">
            <v>CHF</v>
          </cell>
          <cell r="V432">
            <v>100</v>
          </cell>
          <cell r="W432" t="str">
            <v>SC</v>
          </cell>
        </row>
        <row r="433">
          <cell r="A433">
            <v>18502</v>
          </cell>
          <cell r="B433" t="str">
            <v>202151</v>
          </cell>
          <cell r="C433" t="str">
            <v>Gazin Mk17 5x5/16 100Stk</v>
          </cell>
          <cell r="D433" t="str">
            <v>Gazin Mk17 5x5/16 100Stk</v>
          </cell>
          <cell r="E433" t="str">
            <v>2601040</v>
          </cell>
          <cell r="F433" t="str">
            <v>35.01.01.20.1</v>
          </cell>
          <cell r="G433" t="str">
            <v>20</v>
          </cell>
          <cell r="H433" t="str">
            <v>ST</v>
          </cell>
          <cell r="I433" t="str">
            <v>SC</v>
          </cell>
          <cell r="J433">
            <v>100</v>
          </cell>
          <cell r="K433">
            <v>3.5</v>
          </cell>
          <cell r="L433">
            <v>350</v>
          </cell>
          <cell r="M433" t="str">
            <v>CHF</v>
          </cell>
          <cell r="N433">
            <v>100</v>
          </cell>
          <cell r="O433" t="str">
            <v>SC</v>
          </cell>
          <cell r="P433">
            <v>456.75</v>
          </cell>
          <cell r="Q433" t="str">
            <v>CHF</v>
          </cell>
          <cell r="R433">
            <v>100</v>
          </cell>
          <cell r="S433" t="str">
            <v>SC</v>
          </cell>
          <cell r="T433">
            <v>525</v>
          </cell>
          <cell r="U433" t="str">
            <v>CHF</v>
          </cell>
          <cell r="V433">
            <v>100</v>
          </cell>
          <cell r="W433" t="str">
            <v>SC</v>
          </cell>
        </row>
        <row r="434">
          <cell r="A434">
            <v>18503</v>
          </cell>
          <cell r="B434" t="str">
            <v>202159</v>
          </cell>
          <cell r="C434" t="str">
            <v>Gazin Mk17 7,5x7,5/8 100Stk</v>
          </cell>
          <cell r="D434" t="str">
            <v>GAZIN cp17 7,5x7,5/8 10s/100</v>
          </cell>
          <cell r="E434" t="str">
            <v>2601146</v>
          </cell>
          <cell r="F434" t="str">
            <v>35.01.01.21.1</v>
          </cell>
          <cell r="G434" t="str">
            <v>20</v>
          </cell>
          <cell r="H434" t="str">
            <v>ST</v>
          </cell>
          <cell r="I434" t="str">
            <v>SC</v>
          </cell>
          <cell r="J434">
            <v>100</v>
          </cell>
          <cell r="K434">
            <v>3.4</v>
          </cell>
          <cell r="L434">
            <v>3400</v>
          </cell>
          <cell r="M434" t="str">
            <v>CHF</v>
          </cell>
          <cell r="N434">
            <v>1000</v>
          </cell>
          <cell r="O434" t="str">
            <v>SC</v>
          </cell>
          <cell r="P434">
            <v>4200</v>
          </cell>
          <cell r="Q434" t="str">
            <v>CHF</v>
          </cell>
          <cell r="R434">
            <v>1000</v>
          </cell>
          <cell r="S434" t="str">
            <v>SC</v>
          </cell>
          <cell r="T434">
            <v>5000</v>
          </cell>
          <cell r="U434" t="str">
            <v>CHF</v>
          </cell>
          <cell r="V434">
            <v>1000</v>
          </cell>
          <cell r="W434" t="str">
            <v>SC</v>
          </cell>
        </row>
        <row r="435">
          <cell r="A435">
            <v>18504</v>
          </cell>
          <cell r="B435" t="str">
            <v>202156</v>
          </cell>
          <cell r="C435" t="str">
            <v>Gazin Mk17 7,5x7,5/12 100Stk</v>
          </cell>
          <cell r="D435" t="str">
            <v>GAZIN cp17 7,5x7,5/12 10s/100</v>
          </cell>
          <cell r="E435" t="str">
            <v>2601100</v>
          </cell>
          <cell r="F435" t="str">
            <v>35.01.01.21.1</v>
          </cell>
          <cell r="G435" t="str">
            <v>20</v>
          </cell>
          <cell r="H435" t="str">
            <v>ST</v>
          </cell>
          <cell r="I435" t="str">
            <v>SC</v>
          </cell>
          <cell r="J435">
            <v>100</v>
          </cell>
          <cell r="K435">
            <v>6.9</v>
          </cell>
          <cell r="L435">
            <v>690</v>
          </cell>
          <cell r="M435" t="str">
            <v>CHF</v>
          </cell>
          <cell r="N435">
            <v>100</v>
          </cell>
          <cell r="O435" t="str">
            <v>SC</v>
          </cell>
          <cell r="P435">
            <v>903</v>
          </cell>
          <cell r="Q435" t="str">
            <v>CHF</v>
          </cell>
          <cell r="R435">
            <v>100</v>
          </cell>
          <cell r="S435" t="str">
            <v>SC</v>
          </cell>
          <cell r="T435">
            <v>1030</v>
          </cell>
          <cell r="U435" t="str">
            <v>CHF</v>
          </cell>
          <cell r="V435">
            <v>100</v>
          </cell>
          <cell r="W435" t="str">
            <v>SC</v>
          </cell>
        </row>
        <row r="436">
          <cell r="A436">
            <v>18505</v>
          </cell>
          <cell r="B436" t="str">
            <v>202152</v>
          </cell>
          <cell r="C436" t="str">
            <v>Gazin Mk17 7,5x7,5/16 100Stk</v>
          </cell>
          <cell r="D436" t="str">
            <v>Gazin Mk17 7,5x7,5/16 100Stk</v>
          </cell>
          <cell r="E436" t="str">
            <v>2601057</v>
          </cell>
          <cell r="F436" t="str">
            <v>35.01.01.21.1</v>
          </cell>
          <cell r="G436" t="str">
            <v>20</v>
          </cell>
          <cell r="H436" t="str">
            <v>ST</v>
          </cell>
          <cell r="I436" t="str">
            <v>SC</v>
          </cell>
          <cell r="J436">
            <v>100</v>
          </cell>
          <cell r="K436">
            <v>7</v>
          </cell>
          <cell r="L436">
            <v>700</v>
          </cell>
          <cell r="M436" t="str">
            <v>CHF</v>
          </cell>
          <cell r="N436">
            <v>100</v>
          </cell>
          <cell r="O436" t="str">
            <v>SC</v>
          </cell>
          <cell r="P436">
            <v>918.75</v>
          </cell>
          <cell r="Q436" t="str">
            <v>CHF</v>
          </cell>
          <cell r="R436">
            <v>100</v>
          </cell>
          <cell r="S436" t="str">
            <v>SC</v>
          </cell>
          <cell r="T436">
            <v>1050</v>
          </cell>
          <cell r="U436" t="str">
            <v>CHF</v>
          </cell>
          <cell r="V436">
            <v>100</v>
          </cell>
          <cell r="W436" t="str">
            <v>SC</v>
          </cell>
        </row>
        <row r="437">
          <cell r="A437">
            <v>18506</v>
          </cell>
          <cell r="B437" t="str">
            <v>202161</v>
          </cell>
          <cell r="C437" t="str">
            <v>Gazin Mk17 10x10/8 100Stk</v>
          </cell>
          <cell r="D437" t="str">
            <v>GAZIN cp17 10x10/8 10s/100</v>
          </cell>
          <cell r="E437" t="str">
            <v>2601169</v>
          </cell>
          <cell r="F437" t="str">
            <v>35.01.01.22.1</v>
          </cell>
          <cell r="G437" t="str">
            <v>20</v>
          </cell>
          <cell r="H437" t="str">
            <v>ST</v>
          </cell>
          <cell r="I437" t="str">
            <v>SC</v>
          </cell>
          <cell r="J437">
            <v>100</v>
          </cell>
          <cell r="K437">
            <v>7.35</v>
          </cell>
          <cell r="L437">
            <v>735</v>
          </cell>
          <cell r="M437" t="str">
            <v>CHF</v>
          </cell>
          <cell r="N437">
            <v>100</v>
          </cell>
          <cell r="O437" t="str">
            <v>SC</v>
          </cell>
          <cell r="P437">
            <v>920</v>
          </cell>
          <cell r="Q437" t="str">
            <v>CHF</v>
          </cell>
          <cell r="R437">
            <v>100</v>
          </cell>
          <cell r="S437" t="str">
            <v>SC</v>
          </cell>
          <cell r="T437">
            <v>1100</v>
          </cell>
          <cell r="U437" t="str">
            <v>CHF</v>
          </cell>
          <cell r="V437">
            <v>100</v>
          </cell>
          <cell r="W437" t="str">
            <v>SC</v>
          </cell>
        </row>
        <row r="438">
          <cell r="A438">
            <v>19925</v>
          </cell>
          <cell r="B438" t="str">
            <v/>
          </cell>
          <cell r="C438" t="str">
            <v>Ratioline Kgb GrS</v>
          </cell>
          <cell r="D438" t="str">
            <v>Ratioline act Kgb GrS knee</v>
          </cell>
          <cell r="E438" t="str">
            <v>6249611</v>
          </cell>
          <cell r="F438" t="str">
            <v>05.04.05.00.1</v>
          </cell>
          <cell r="G438" t="str">
            <v>20</v>
          </cell>
          <cell r="H438" t="str">
            <v>ST</v>
          </cell>
          <cell r="I438" t="str">
            <v>SC</v>
          </cell>
          <cell r="J438">
            <v>1</v>
          </cell>
          <cell r="K438">
            <v>15</v>
          </cell>
          <cell r="L438">
            <v>1500</v>
          </cell>
          <cell r="M438" t="str">
            <v>CHF</v>
          </cell>
          <cell r="N438">
            <v>100</v>
          </cell>
          <cell r="O438" t="str">
            <v>SC</v>
          </cell>
          <cell r="P438">
            <v>1875</v>
          </cell>
          <cell r="Q438" t="str">
            <v>CHF</v>
          </cell>
          <cell r="R438">
            <v>100</v>
          </cell>
          <cell r="S438" t="str">
            <v>SC</v>
          </cell>
          <cell r="T438">
            <v>2500</v>
          </cell>
          <cell r="U438" t="str">
            <v>CHF</v>
          </cell>
          <cell r="V438">
            <v>100</v>
          </cell>
          <cell r="W438" t="str">
            <v>SC</v>
          </cell>
        </row>
        <row r="439">
          <cell r="A439">
            <v>19926</v>
          </cell>
          <cell r="B439" t="str">
            <v/>
          </cell>
          <cell r="C439" t="str">
            <v>Ratioline Kgb GrM</v>
          </cell>
          <cell r="D439" t="str">
            <v>Ratioline act Kgb GrM knee</v>
          </cell>
          <cell r="E439" t="str">
            <v>6249628</v>
          </cell>
          <cell r="F439" t="str">
            <v>05.04.05.00.1</v>
          </cell>
          <cell r="G439" t="str">
            <v>20</v>
          </cell>
          <cell r="H439" t="str">
            <v>ST</v>
          </cell>
          <cell r="I439" t="str">
            <v>SC</v>
          </cell>
          <cell r="J439">
            <v>1</v>
          </cell>
          <cell r="K439">
            <v>15</v>
          </cell>
          <cell r="L439">
            <v>1500</v>
          </cell>
          <cell r="M439" t="str">
            <v>CHF</v>
          </cell>
          <cell r="N439">
            <v>100</v>
          </cell>
          <cell r="O439" t="str">
            <v>SC</v>
          </cell>
          <cell r="P439">
            <v>1875</v>
          </cell>
          <cell r="Q439" t="str">
            <v>CHF</v>
          </cell>
          <cell r="R439">
            <v>100</v>
          </cell>
          <cell r="S439" t="str">
            <v>SC</v>
          </cell>
          <cell r="T439">
            <v>2500</v>
          </cell>
          <cell r="U439" t="str">
            <v>CHF</v>
          </cell>
          <cell r="V439">
            <v>100</v>
          </cell>
          <cell r="W439" t="str">
            <v>SC</v>
          </cell>
        </row>
        <row r="440">
          <cell r="A440">
            <v>19927</v>
          </cell>
          <cell r="B440" t="str">
            <v/>
          </cell>
          <cell r="C440" t="str">
            <v>Ratioline Kgb GrL</v>
          </cell>
          <cell r="D440" t="str">
            <v>Ratioline act Kgb GrL knee</v>
          </cell>
          <cell r="E440" t="str">
            <v>6249634</v>
          </cell>
          <cell r="F440" t="str">
            <v>05.04.05.00.1</v>
          </cell>
          <cell r="G440" t="str">
            <v>20</v>
          </cell>
          <cell r="H440" t="str">
            <v>ST</v>
          </cell>
          <cell r="I440" t="str">
            <v>SC</v>
          </cell>
          <cell r="J440">
            <v>1</v>
          </cell>
          <cell r="K440">
            <v>15</v>
          </cell>
          <cell r="L440">
            <v>1500</v>
          </cell>
          <cell r="M440" t="str">
            <v>CHF</v>
          </cell>
          <cell r="N440">
            <v>100</v>
          </cell>
          <cell r="O440" t="str">
            <v>SC</v>
          </cell>
          <cell r="P440">
            <v>1875</v>
          </cell>
          <cell r="Q440" t="str">
            <v>CHF</v>
          </cell>
          <cell r="R440">
            <v>100</v>
          </cell>
          <cell r="S440" t="str">
            <v>SC</v>
          </cell>
          <cell r="T440">
            <v>2500</v>
          </cell>
          <cell r="U440" t="str">
            <v>CHF</v>
          </cell>
          <cell r="V440">
            <v>100</v>
          </cell>
          <cell r="W440" t="str">
            <v>SC</v>
          </cell>
        </row>
        <row r="441">
          <cell r="A441">
            <v>19928</v>
          </cell>
          <cell r="B441" t="str">
            <v/>
          </cell>
          <cell r="C441" t="str">
            <v>Ratioline Kgb GrXL</v>
          </cell>
          <cell r="D441" t="str">
            <v>Ratioline act Kgb GrXL knee</v>
          </cell>
          <cell r="E441" t="str">
            <v>6249640</v>
          </cell>
          <cell r="F441" t="str">
            <v>05.04.05.00.1</v>
          </cell>
          <cell r="G441" t="str">
            <v>20</v>
          </cell>
          <cell r="H441" t="str">
            <v>ST</v>
          </cell>
          <cell r="I441" t="str">
            <v>SC</v>
          </cell>
          <cell r="J441">
            <v>1</v>
          </cell>
          <cell r="K441">
            <v>15</v>
          </cell>
          <cell r="L441">
            <v>1500</v>
          </cell>
          <cell r="M441" t="str">
            <v>CHF</v>
          </cell>
          <cell r="N441">
            <v>100</v>
          </cell>
          <cell r="O441" t="str">
            <v>SC</v>
          </cell>
          <cell r="P441">
            <v>1875</v>
          </cell>
          <cell r="Q441" t="str">
            <v>CHF</v>
          </cell>
          <cell r="R441">
            <v>100</v>
          </cell>
          <cell r="S441" t="str">
            <v>SC</v>
          </cell>
          <cell r="T441">
            <v>2500</v>
          </cell>
          <cell r="U441" t="str">
            <v>CHF</v>
          </cell>
          <cell r="V441">
            <v>100</v>
          </cell>
          <cell r="W441" t="str">
            <v>SC</v>
          </cell>
        </row>
        <row r="442">
          <cell r="A442">
            <v>19929</v>
          </cell>
          <cell r="B442" t="str">
            <v/>
          </cell>
          <cell r="C442" t="str">
            <v>Ratioline Fgb GrS</v>
          </cell>
          <cell r="D442" t="str">
            <v>Ratioline act Fgb GrS ankle</v>
          </cell>
          <cell r="E442" t="str">
            <v>6249657</v>
          </cell>
          <cell r="F442" t="str">
            <v>05.02.04.00.1</v>
          </cell>
          <cell r="G442" t="str">
            <v>20</v>
          </cell>
          <cell r="H442" t="str">
            <v>ST</v>
          </cell>
          <cell r="I442" t="str">
            <v>SC</v>
          </cell>
          <cell r="J442">
            <v>1</v>
          </cell>
          <cell r="K442">
            <v>15</v>
          </cell>
          <cell r="L442">
            <v>1500</v>
          </cell>
          <cell r="M442" t="str">
            <v>CHF</v>
          </cell>
          <cell r="N442">
            <v>100</v>
          </cell>
          <cell r="O442" t="str">
            <v>SC</v>
          </cell>
          <cell r="P442">
            <v>1875</v>
          </cell>
          <cell r="Q442" t="str">
            <v>CHF</v>
          </cell>
          <cell r="R442">
            <v>100</v>
          </cell>
          <cell r="S442" t="str">
            <v>SC</v>
          </cell>
          <cell r="T442">
            <v>2500</v>
          </cell>
          <cell r="U442" t="str">
            <v>CHF</v>
          </cell>
          <cell r="V442">
            <v>100</v>
          </cell>
          <cell r="W442" t="str">
            <v>SC</v>
          </cell>
        </row>
        <row r="443">
          <cell r="A443">
            <v>19930</v>
          </cell>
          <cell r="B443" t="str">
            <v/>
          </cell>
          <cell r="C443" t="str">
            <v>Ratioline Fgb GrM</v>
          </cell>
          <cell r="D443" t="str">
            <v>Ratioline act Fgb GrM ankle</v>
          </cell>
          <cell r="E443" t="str">
            <v>6249663</v>
          </cell>
          <cell r="F443" t="str">
            <v>05.02.04.00.1</v>
          </cell>
          <cell r="G443" t="str">
            <v>20</v>
          </cell>
          <cell r="H443" t="str">
            <v>ST</v>
          </cell>
          <cell r="I443" t="str">
            <v>SC</v>
          </cell>
          <cell r="J443">
            <v>1</v>
          </cell>
          <cell r="K443">
            <v>15</v>
          </cell>
          <cell r="L443">
            <v>1500</v>
          </cell>
          <cell r="M443" t="str">
            <v>CHF</v>
          </cell>
          <cell r="N443">
            <v>100</v>
          </cell>
          <cell r="O443" t="str">
            <v>SC</v>
          </cell>
          <cell r="P443">
            <v>1875</v>
          </cell>
          <cell r="Q443" t="str">
            <v>CHF</v>
          </cell>
          <cell r="R443">
            <v>100</v>
          </cell>
          <cell r="S443" t="str">
            <v>SC</v>
          </cell>
          <cell r="T443">
            <v>2500</v>
          </cell>
          <cell r="U443" t="str">
            <v>CHF</v>
          </cell>
          <cell r="V443">
            <v>100</v>
          </cell>
          <cell r="W443" t="str">
            <v>SC</v>
          </cell>
        </row>
        <row r="444">
          <cell r="A444">
            <v>19931</v>
          </cell>
          <cell r="B444" t="str">
            <v/>
          </cell>
          <cell r="C444" t="str">
            <v>Ratioline Fgb GrL</v>
          </cell>
          <cell r="D444" t="str">
            <v>Ratioline act Fgb GrL ankle</v>
          </cell>
          <cell r="E444" t="str">
            <v>6249686</v>
          </cell>
          <cell r="F444" t="str">
            <v>05.02.04.00.1</v>
          </cell>
          <cell r="G444" t="str">
            <v>20</v>
          </cell>
          <cell r="H444" t="str">
            <v>ST</v>
          </cell>
          <cell r="I444" t="str">
            <v>SC</v>
          </cell>
          <cell r="J444">
            <v>1</v>
          </cell>
          <cell r="K444">
            <v>15</v>
          </cell>
          <cell r="L444">
            <v>1500</v>
          </cell>
          <cell r="M444" t="str">
            <v>CHF</v>
          </cell>
          <cell r="N444">
            <v>100</v>
          </cell>
          <cell r="O444" t="str">
            <v>SC</v>
          </cell>
          <cell r="P444">
            <v>1875</v>
          </cell>
          <cell r="Q444" t="str">
            <v>CHF</v>
          </cell>
          <cell r="R444">
            <v>100</v>
          </cell>
          <cell r="S444" t="str">
            <v>SC</v>
          </cell>
          <cell r="T444">
            <v>2500</v>
          </cell>
          <cell r="U444" t="str">
            <v>CHF</v>
          </cell>
          <cell r="V444">
            <v>100</v>
          </cell>
          <cell r="W444" t="str">
            <v>SC</v>
          </cell>
        </row>
        <row r="445">
          <cell r="A445">
            <v>19932</v>
          </cell>
          <cell r="B445" t="str">
            <v/>
          </cell>
          <cell r="C445" t="str">
            <v>Ratioline Fgb GrXL</v>
          </cell>
          <cell r="D445" t="str">
            <v>Ratioline act Fgb GrXL ankle</v>
          </cell>
          <cell r="E445" t="str">
            <v>6249692</v>
          </cell>
          <cell r="F445" t="str">
            <v>05.02.04.00.1</v>
          </cell>
          <cell r="G445" t="str">
            <v>20</v>
          </cell>
          <cell r="H445" t="str">
            <v>ST</v>
          </cell>
          <cell r="I445" t="str">
            <v>SC</v>
          </cell>
          <cell r="J445">
            <v>1</v>
          </cell>
          <cell r="K445">
            <v>15</v>
          </cell>
          <cell r="L445">
            <v>1500</v>
          </cell>
          <cell r="M445" t="str">
            <v>CHF</v>
          </cell>
          <cell r="N445">
            <v>100</v>
          </cell>
          <cell r="O445" t="str">
            <v>SC</v>
          </cell>
          <cell r="P445">
            <v>1875</v>
          </cell>
          <cell r="Q445" t="str">
            <v>CHF</v>
          </cell>
          <cell r="R445">
            <v>100</v>
          </cell>
          <cell r="S445" t="str">
            <v>SC</v>
          </cell>
          <cell r="T445">
            <v>2500</v>
          </cell>
          <cell r="U445" t="str">
            <v>CHF</v>
          </cell>
          <cell r="V445">
            <v>100</v>
          </cell>
          <cell r="W445" t="str">
            <v>SC</v>
          </cell>
        </row>
        <row r="446">
          <cell r="A446">
            <v>19933</v>
          </cell>
          <cell r="B446" t="str">
            <v/>
          </cell>
          <cell r="C446" t="str">
            <v>Ratioline Hgb GrS/M</v>
          </cell>
          <cell r="D446" t="str">
            <v>Ratioline act Hgb GrS/M wrist</v>
          </cell>
          <cell r="E446" t="str">
            <v>6249700</v>
          </cell>
          <cell r="F446" t="str">
            <v>05.07.02.00.1</v>
          </cell>
          <cell r="G446" t="str">
            <v>20</v>
          </cell>
          <cell r="H446" t="str">
            <v>ST</v>
          </cell>
          <cell r="I446" t="str">
            <v>SC</v>
          </cell>
          <cell r="J446">
            <v>1</v>
          </cell>
          <cell r="K446">
            <v>15</v>
          </cell>
          <cell r="L446">
            <v>1500</v>
          </cell>
          <cell r="M446" t="str">
            <v>CHF</v>
          </cell>
          <cell r="N446">
            <v>100</v>
          </cell>
          <cell r="O446" t="str">
            <v>SC</v>
          </cell>
          <cell r="P446">
            <v>1875</v>
          </cell>
          <cell r="Q446" t="str">
            <v>CHF</v>
          </cell>
          <cell r="R446">
            <v>100</v>
          </cell>
          <cell r="S446" t="str">
            <v>SC</v>
          </cell>
          <cell r="T446">
            <v>2500</v>
          </cell>
          <cell r="U446" t="str">
            <v>CHF</v>
          </cell>
          <cell r="V446">
            <v>100</v>
          </cell>
          <cell r="W446" t="str">
            <v>SC</v>
          </cell>
        </row>
        <row r="447">
          <cell r="A447">
            <v>19934</v>
          </cell>
          <cell r="B447" t="str">
            <v/>
          </cell>
          <cell r="C447" t="str">
            <v>Ratioline Hgb GrL/XL</v>
          </cell>
          <cell r="D447" t="str">
            <v>Ratioline act Hgb GrL/XL wrist</v>
          </cell>
          <cell r="E447" t="str">
            <v>6249717</v>
          </cell>
          <cell r="F447" t="str">
            <v>05.07.02.00.1</v>
          </cell>
          <cell r="G447" t="str">
            <v>20</v>
          </cell>
          <cell r="H447" t="str">
            <v>ST</v>
          </cell>
          <cell r="I447" t="str">
            <v>SC</v>
          </cell>
          <cell r="J447">
            <v>1</v>
          </cell>
          <cell r="K447">
            <v>15</v>
          </cell>
          <cell r="L447">
            <v>1500</v>
          </cell>
          <cell r="M447" t="str">
            <v>CHF</v>
          </cell>
          <cell r="N447">
            <v>100</v>
          </cell>
          <cell r="O447" t="str">
            <v>SC</v>
          </cell>
          <cell r="P447">
            <v>1875</v>
          </cell>
          <cell r="Q447" t="str">
            <v>CHF</v>
          </cell>
          <cell r="R447">
            <v>100</v>
          </cell>
          <cell r="S447" t="str">
            <v>SC</v>
          </cell>
          <cell r="T447">
            <v>2500</v>
          </cell>
          <cell r="U447" t="str">
            <v>CHF</v>
          </cell>
          <cell r="V447">
            <v>100</v>
          </cell>
          <cell r="W447" t="str">
            <v>SC</v>
          </cell>
        </row>
        <row r="448">
          <cell r="A448">
            <v>20107</v>
          </cell>
          <cell r="B448" t="str">
            <v/>
          </cell>
          <cell r="C448" t="str">
            <v>Perfekta Koh Lb 8/5 ep</v>
          </cell>
          <cell r="D448" t="str">
            <v>PERFEKTA bd cont cohé 8/5</v>
          </cell>
          <cell r="E448" t="str">
            <v/>
          </cell>
          <cell r="F448" t="str">
            <v/>
          </cell>
          <cell r="G448" t="str">
            <v>40</v>
          </cell>
          <cell r="H448" t="str">
            <v>ST</v>
          </cell>
          <cell r="I448" t="str">
            <v/>
          </cell>
          <cell r="J448">
            <v>0</v>
          </cell>
          <cell r="K448" t="e">
            <v>#DIV/0!</v>
          </cell>
          <cell r="L448">
            <v>0</v>
          </cell>
          <cell r="M448" t="str">
            <v/>
          </cell>
          <cell r="N448">
            <v>0</v>
          </cell>
          <cell r="O448" t="str">
            <v/>
          </cell>
          <cell r="P448">
            <v>0</v>
          </cell>
          <cell r="Q448" t="str">
            <v/>
          </cell>
          <cell r="R448">
            <v>0</v>
          </cell>
          <cell r="S448" t="str">
            <v/>
          </cell>
          <cell r="T448">
            <v>0</v>
          </cell>
          <cell r="U448" t="str">
            <v/>
          </cell>
          <cell r="V448">
            <v>0</v>
          </cell>
          <cell r="W448" t="str">
            <v/>
          </cell>
        </row>
        <row r="449">
          <cell r="A449">
            <v>20112</v>
          </cell>
          <cell r="B449" t="str">
            <v/>
          </cell>
          <cell r="C449" t="str">
            <v>Cellona Gb 10/2 ep 10Stk</v>
          </cell>
          <cell r="D449" t="str">
            <v>CELLONA bd pl 10/2</v>
          </cell>
          <cell r="E449" t="str">
            <v/>
          </cell>
          <cell r="F449" t="str">
            <v/>
          </cell>
          <cell r="G449" t="str">
            <v>20</v>
          </cell>
          <cell r="H449" t="str">
            <v>ST</v>
          </cell>
          <cell r="I449" t="str">
            <v/>
          </cell>
          <cell r="J449">
            <v>0</v>
          </cell>
          <cell r="K449" t="e">
            <v>#DIV/0!</v>
          </cell>
          <cell r="L449">
            <v>0</v>
          </cell>
          <cell r="M449" t="str">
            <v/>
          </cell>
          <cell r="N449">
            <v>0</v>
          </cell>
          <cell r="O449" t="str">
            <v/>
          </cell>
          <cell r="P449">
            <v>0</v>
          </cell>
          <cell r="Q449" t="str">
            <v/>
          </cell>
          <cell r="R449">
            <v>0</v>
          </cell>
          <cell r="S449" t="str">
            <v/>
          </cell>
          <cell r="T449">
            <v>0</v>
          </cell>
          <cell r="U449" t="str">
            <v/>
          </cell>
          <cell r="V449">
            <v>0</v>
          </cell>
          <cell r="W449" t="str">
            <v/>
          </cell>
        </row>
        <row r="450">
          <cell r="A450">
            <v>20224</v>
          </cell>
          <cell r="B450" t="str">
            <v/>
          </cell>
          <cell r="C450" t="str">
            <v>Sentinex OP-Socke</v>
          </cell>
          <cell r="D450" t="str">
            <v>Sentinex OP-Socke</v>
          </cell>
          <cell r="E450" t="str">
            <v/>
          </cell>
          <cell r="F450" t="str">
            <v/>
          </cell>
          <cell r="G450" t="str">
            <v>50</v>
          </cell>
          <cell r="H450" t="str">
            <v>ST</v>
          </cell>
          <cell r="I450" t="str">
            <v>TC</v>
          </cell>
          <cell r="J450">
            <v>400</v>
          </cell>
          <cell r="K450">
            <v>384</v>
          </cell>
          <cell r="L450">
            <v>38400</v>
          </cell>
          <cell r="M450" t="str">
            <v>CHF</v>
          </cell>
          <cell r="N450">
            <v>100</v>
          </cell>
          <cell r="O450" t="str">
            <v>TC</v>
          </cell>
          <cell r="P450">
            <v>50400</v>
          </cell>
          <cell r="Q450" t="str">
            <v>CHF</v>
          </cell>
          <cell r="R450">
            <v>100</v>
          </cell>
          <cell r="S450" t="str">
            <v>TC</v>
          </cell>
          <cell r="T450">
            <v>57600</v>
          </cell>
          <cell r="U450" t="str">
            <v>CHF</v>
          </cell>
          <cell r="V450">
            <v>100</v>
          </cell>
          <cell r="W450" t="str">
            <v>TC</v>
          </cell>
        </row>
        <row r="451">
          <cell r="A451">
            <v>20226</v>
          </cell>
          <cell r="B451" t="str">
            <v/>
          </cell>
          <cell r="C451" t="str">
            <v>Fingerflinte Mobilisationsv GrS</v>
          </cell>
          <cell r="D451" t="str">
            <v>Fingerflinte Mobilisationsv GrS</v>
          </cell>
          <cell r="E451" t="str">
            <v/>
          </cell>
          <cell r="F451" t="str">
            <v/>
          </cell>
          <cell r="G451" t="str">
            <v>20</v>
          </cell>
          <cell r="H451" t="str">
            <v>ST</v>
          </cell>
          <cell r="I451" t="str">
            <v>SC</v>
          </cell>
          <cell r="J451">
            <v>50</v>
          </cell>
          <cell r="K451">
            <v>75.099999999999994</v>
          </cell>
          <cell r="L451">
            <v>7510</v>
          </cell>
          <cell r="M451" t="str">
            <v>CHF</v>
          </cell>
          <cell r="N451">
            <v>100</v>
          </cell>
          <cell r="O451" t="str">
            <v>SC</v>
          </cell>
          <cell r="P451">
            <v>9390</v>
          </cell>
          <cell r="Q451" t="str">
            <v>CHF</v>
          </cell>
          <cell r="R451">
            <v>100</v>
          </cell>
          <cell r="S451" t="str">
            <v>SC</v>
          </cell>
          <cell r="T451">
            <v>11730</v>
          </cell>
          <cell r="U451" t="str">
            <v>CHF</v>
          </cell>
          <cell r="V451">
            <v>100</v>
          </cell>
          <cell r="W451" t="str">
            <v>SC</v>
          </cell>
        </row>
        <row r="452">
          <cell r="A452">
            <v>20227</v>
          </cell>
          <cell r="B452" t="str">
            <v/>
          </cell>
          <cell r="C452" t="str">
            <v>Fingerflinte Mobilisationsv GrM</v>
          </cell>
          <cell r="D452" t="str">
            <v>Fingerflinte Mobilisationsv GrM</v>
          </cell>
          <cell r="E452" t="str">
            <v/>
          </cell>
          <cell r="F452" t="str">
            <v/>
          </cell>
          <cell r="G452" t="str">
            <v>20</v>
          </cell>
          <cell r="H452" t="str">
            <v>ST</v>
          </cell>
          <cell r="I452" t="str">
            <v>SC</v>
          </cell>
          <cell r="J452">
            <v>50</v>
          </cell>
          <cell r="K452">
            <v>81.099999999999994</v>
          </cell>
          <cell r="L452">
            <v>8110</v>
          </cell>
          <cell r="M452" t="str">
            <v>CHF</v>
          </cell>
          <cell r="N452">
            <v>100</v>
          </cell>
          <cell r="O452" t="str">
            <v>SC</v>
          </cell>
          <cell r="P452">
            <v>10140</v>
          </cell>
          <cell r="Q452" t="str">
            <v>CHF</v>
          </cell>
          <cell r="R452">
            <v>100</v>
          </cell>
          <cell r="S452" t="str">
            <v>SC</v>
          </cell>
          <cell r="T452">
            <v>12670</v>
          </cell>
          <cell r="U452" t="str">
            <v>CHF</v>
          </cell>
          <cell r="V452">
            <v>100</v>
          </cell>
          <cell r="W452" t="str">
            <v>SC</v>
          </cell>
        </row>
        <row r="453">
          <cell r="A453">
            <v>20228</v>
          </cell>
          <cell r="B453" t="str">
            <v/>
          </cell>
          <cell r="C453" t="str">
            <v>Fingerflinte Mobilisationsv GrL</v>
          </cell>
          <cell r="D453" t="str">
            <v>Fingerflinte Mobilisationsv GrL</v>
          </cell>
          <cell r="E453" t="str">
            <v/>
          </cell>
          <cell r="F453" t="str">
            <v/>
          </cell>
          <cell r="G453" t="str">
            <v>20</v>
          </cell>
          <cell r="H453" t="str">
            <v>ST</v>
          </cell>
          <cell r="I453" t="str">
            <v>SC</v>
          </cell>
          <cell r="J453">
            <v>50</v>
          </cell>
          <cell r="K453">
            <v>85</v>
          </cell>
          <cell r="L453">
            <v>8500</v>
          </cell>
          <cell r="M453" t="str">
            <v>CHF</v>
          </cell>
          <cell r="N453">
            <v>100</v>
          </cell>
          <cell r="O453" t="str">
            <v>SC</v>
          </cell>
          <cell r="P453">
            <v>10625</v>
          </cell>
          <cell r="Q453" t="str">
            <v>CHF</v>
          </cell>
          <cell r="R453">
            <v>100</v>
          </cell>
          <cell r="S453" t="str">
            <v>SC</v>
          </cell>
          <cell r="T453">
            <v>13200</v>
          </cell>
          <cell r="U453" t="str">
            <v>CHF</v>
          </cell>
          <cell r="V453">
            <v>100</v>
          </cell>
          <cell r="W453" t="str">
            <v>SC</v>
          </cell>
        </row>
        <row r="454">
          <cell r="A454">
            <v>20254</v>
          </cell>
          <cell r="B454" t="str">
            <v>200161</v>
          </cell>
          <cell r="C454" t="str">
            <v>Vliwaktiv Aktivkohle-Saugk 10x10 20ste</v>
          </cell>
          <cell r="D454" t="str">
            <v>VLIWAKTIV cp 10x10 ST</v>
          </cell>
          <cell r="E454" t="str">
            <v>1824246</v>
          </cell>
          <cell r="F454" t="str">
            <v>35.03.01.03.1</v>
          </cell>
          <cell r="G454" t="str">
            <v>20</v>
          </cell>
          <cell r="H454" t="str">
            <v>ST</v>
          </cell>
          <cell r="I454" t="str">
            <v>SC</v>
          </cell>
          <cell r="J454">
            <v>20</v>
          </cell>
          <cell r="K454">
            <v>66.900000000000006</v>
          </cell>
          <cell r="L454">
            <v>6690</v>
          </cell>
          <cell r="M454" t="str">
            <v>CHF</v>
          </cell>
          <cell r="N454">
            <v>100</v>
          </cell>
          <cell r="O454" t="str">
            <v>SC</v>
          </cell>
          <cell r="P454">
            <v>8778</v>
          </cell>
          <cell r="Q454" t="str">
            <v>CHF</v>
          </cell>
          <cell r="R454">
            <v>100</v>
          </cell>
          <cell r="S454" t="str">
            <v>SC</v>
          </cell>
          <cell r="T454">
            <v>10300</v>
          </cell>
          <cell r="U454" t="str">
            <v>CHF</v>
          </cell>
          <cell r="V454">
            <v>100</v>
          </cell>
          <cell r="W454" t="str">
            <v>SC</v>
          </cell>
        </row>
        <row r="455">
          <cell r="A455">
            <v>20255</v>
          </cell>
          <cell r="B455" t="str">
            <v>200162</v>
          </cell>
          <cell r="C455" t="str">
            <v>Vliwaktiv Aktivkohle-Saugk 10x20 20ste</v>
          </cell>
          <cell r="D455" t="str">
            <v>VLIWAKTIV cp 10x20 ST</v>
          </cell>
          <cell r="E455" t="str">
            <v>1824252</v>
          </cell>
          <cell r="F455" t="str">
            <v>35.03.01.04.1</v>
          </cell>
          <cell r="G455" t="str">
            <v>20</v>
          </cell>
          <cell r="H455" t="str">
            <v>ST</v>
          </cell>
          <cell r="I455" t="str">
            <v>SC</v>
          </cell>
          <cell r="J455">
            <v>20</v>
          </cell>
          <cell r="K455">
            <v>103</v>
          </cell>
          <cell r="L455">
            <v>10300</v>
          </cell>
          <cell r="M455" t="str">
            <v>CHF</v>
          </cell>
          <cell r="N455">
            <v>100</v>
          </cell>
          <cell r="O455" t="str">
            <v>SC</v>
          </cell>
          <cell r="P455">
            <v>13518.75</v>
          </cell>
          <cell r="Q455" t="str">
            <v>CHF</v>
          </cell>
          <cell r="R455">
            <v>100</v>
          </cell>
          <cell r="S455" t="str">
            <v>SC</v>
          </cell>
          <cell r="T455">
            <v>15860</v>
          </cell>
          <cell r="U455" t="str">
            <v>CHF</v>
          </cell>
          <cell r="V455">
            <v>100</v>
          </cell>
          <cell r="W455" t="str">
            <v>SC</v>
          </cell>
        </row>
        <row r="456">
          <cell r="A456">
            <v>20290</v>
          </cell>
          <cell r="B456" t="str">
            <v>204264</v>
          </cell>
          <cell r="C456" t="str">
            <v>Mollelast El Fb 6/4 ep 20Stk ste</v>
          </cell>
          <cell r="D456" t="str">
            <v>Mollelast El Fb 6/4 ep 20Stk ste</v>
          </cell>
          <cell r="E456" t="str">
            <v/>
          </cell>
          <cell r="F456" t="str">
            <v>35.01.06.03.1</v>
          </cell>
          <cell r="G456" t="str">
            <v>20</v>
          </cell>
          <cell r="H456" t="str">
            <v>ST</v>
          </cell>
          <cell r="I456" t="str">
            <v>SC</v>
          </cell>
          <cell r="J456">
            <v>20</v>
          </cell>
          <cell r="K456">
            <v>17</v>
          </cell>
          <cell r="L456">
            <v>1700</v>
          </cell>
          <cell r="M456" t="str">
            <v>CHF</v>
          </cell>
          <cell r="N456">
            <v>100</v>
          </cell>
          <cell r="O456" t="str">
            <v>SC</v>
          </cell>
          <cell r="P456">
            <v>2205</v>
          </cell>
          <cell r="Q456" t="str">
            <v>CHF</v>
          </cell>
          <cell r="R456">
            <v>100</v>
          </cell>
          <cell r="S456" t="str">
            <v>SC</v>
          </cell>
          <cell r="T456">
            <v>2600</v>
          </cell>
          <cell r="U456" t="str">
            <v>CHF</v>
          </cell>
          <cell r="V456">
            <v>100</v>
          </cell>
          <cell r="W456" t="str">
            <v>SC</v>
          </cell>
        </row>
        <row r="457">
          <cell r="A457">
            <v>20291</v>
          </cell>
          <cell r="B457" t="str">
            <v>204265</v>
          </cell>
          <cell r="C457" t="str">
            <v>Mollelast El Fb 8/4 ep 20Stk ste</v>
          </cell>
          <cell r="D457" t="str">
            <v>Mollelast El Fb 8/4 ep 20Stk ste</v>
          </cell>
          <cell r="E457" t="str">
            <v/>
          </cell>
          <cell r="F457" t="str">
            <v>35.01.06.05.1</v>
          </cell>
          <cell r="G457" t="str">
            <v>20</v>
          </cell>
          <cell r="H457" t="str">
            <v>ST</v>
          </cell>
          <cell r="I457" t="str">
            <v>SC</v>
          </cell>
          <cell r="J457">
            <v>20</v>
          </cell>
          <cell r="K457">
            <v>19</v>
          </cell>
          <cell r="L457">
            <v>1900</v>
          </cell>
          <cell r="M457" t="str">
            <v>CHF</v>
          </cell>
          <cell r="N457">
            <v>100</v>
          </cell>
          <cell r="O457" t="str">
            <v>SC</v>
          </cell>
          <cell r="P457">
            <v>2520</v>
          </cell>
          <cell r="Q457" t="str">
            <v>CHF</v>
          </cell>
          <cell r="R457">
            <v>100</v>
          </cell>
          <cell r="S457" t="str">
            <v>SC</v>
          </cell>
          <cell r="T457">
            <v>2900</v>
          </cell>
          <cell r="U457" t="str">
            <v>CHF</v>
          </cell>
          <cell r="V457">
            <v>100</v>
          </cell>
          <cell r="W457" t="str">
            <v>SC</v>
          </cell>
        </row>
        <row r="458">
          <cell r="A458">
            <v>20292</v>
          </cell>
          <cell r="B458" t="str">
            <v>204266</v>
          </cell>
          <cell r="C458" t="str">
            <v>Mollelast El Fb 10/4 ep 20Stk ste</v>
          </cell>
          <cell r="D458" t="str">
            <v>MOLLELAST 10CMX4M EMB INDIV STERILE</v>
          </cell>
          <cell r="E458" t="str">
            <v/>
          </cell>
          <cell r="F458" t="str">
            <v>35.01.06.05.1</v>
          </cell>
          <cell r="G458" t="str">
            <v>20</v>
          </cell>
          <cell r="H458" t="str">
            <v>ST</v>
          </cell>
          <cell r="I458" t="str">
            <v>SC</v>
          </cell>
          <cell r="J458">
            <v>20</v>
          </cell>
          <cell r="K458">
            <v>22</v>
          </cell>
          <cell r="L458">
            <v>2200</v>
          </cell>
          <cell r="M458" t="str">
            <v>CHF</v>
          </cell>
          <cell r="N458">
            <v>100</v>
          </cell>
          <cell r="O458" t="str">
            <v>SC</v>
          </cell>
          <cell r="P458">
            <v>2940</v>
          </cell>
          <cell r="Q458" t="str">
            <v>CHF</v>
          </cell>
          <cell r="R458">
            <v>100</v>
          </cell>
          <cell r="S458" t="str">
            <v>SC</v>
          </cell>
          <cell r="T458">
            <v>3300</v>
          </cell>
          <cell r="U458" t="str">
            <v>CHF</v>
          </cell>
          <cell r="V458">
            <v>100</v>
          </cell>
          <cell r="W458" t="str">
            <v>SC</v>
          </cell>
        </row>
        <row r="459">
          <cell r="A459">
            <v>20293</v>
          </cell>
          <cell r="B459" t="str">
            <v>204267</v>
          </cell>
          <cell r="C459" t="str">
            <v>Mollelast El Fb 12/4 ep 20Stk ste</v>
          </cell>
          <cell r="D459" t="str">
            <v>Mollelast El Fb 12/4 ep 20Stk ste</v>
          </cell>
          <cell r="E459" t="str">
            <v/>
          </cell>
          <cell r="F459" t="str">
            <v>35.01.06.05.1</v>
          </cell>
          <cell r="G459" t="str">
            <v>20</v>
          </cell>
          <cell r="H459" t="str">
            <v>ST</v>
          </cell>
          <cell r="I459" t="str">
            <v>SC</v>
          </cell>
          <cell r="J459">
            <v>20</v>
          </cell>
          <cell r="K459">
            <v>25</v>
          </cell>
          <cell r="L459">
            <v>2500</v>
          </cell>
          <cell r="M459" t="str">
            <v>CHF</v>
          </cell>
          <cell r="N459">
            <v>100</v>
          </cell>
          <cell r="O459" t="str">
            <v>SC</v>
          </cell>
          <cell r="P459">
            <v>3255</v>
          </cell>
          <cell r="Q459" t="str">
            <v>CHF</v>
          </cell>
          <cell r="R459">
            <v>100</v>
          </cell>
          <cell r="S459" t="str">
            <v>SC</v>
          </cell>
          <cell r="T459">
            <v>3800</v>
          </cell>
          <cell r="U459" t="str">
            <v>CHF</v>
          </cell>
          <cell r="V459">
            <v>100</v>
          </cell>
          <cell r="W459" t="str">
            <v>SC</v>
          </cell>
        </row>
        <row r="460">
          <cell r="A460">
            <v>20302</v>
          </cell>
          <cell r="B460" t="str">
            <v>201073</v>
          </cell>
          <cell r="C460" t="str">
            <v>Cellona Gblong 60/5 1Stk</v>
          </cell>
          <cell r="D460" t="str">
            <v>CELLONA bd pl 60/5</v>
          </cell>
          <cell r="E460" t="str">
            <v>1038789</v>
          </cell>
          <cell r="F460" t="str">
            <v/>
          </cell>
          <cell r="G460" t="str">
            <v>20</v>
          </cell>
          <cell r="H460" t="str">
            <v>ST</v>
          </cell>
          <cell r="I460" t="str">
            <v/>
          </cell>
          <cell r="J460">
            <v>0</v>
          </cell>
          <cell r="K460">
            <v>35</v>
          </cell>
          <cell r="L460">
            <v>3500</v>
          </cell>
          <cell r="M460" t="str">
            <v>CHF</v>
          </cell>
          <cell r="N460">
            <v>100</v>
          </cell>
          <cell r="O460" t="str">
            <v>ST</v>
          </cell>
          <cell r="P460">
            <v>5407.5</v>
          </cell>
          <cell r="Q460" t="str">
            <v>CHF</v>
          </cell>
          <cell r="R460">
            <v>100</v>
          </cell>
          <cell r="S460" t="str">
            <v>ST</v>
          </cell>
          <cell r="T460">
            <v>6180</v>
          </cell>
          <cell r="U460" t="str">
            <v>CHF</v>
          </cell>
          <cell r="V460">
            <v>100</v>
          </cell>
          <cell r="W460" t="str">
            <v>ST</v>
          </cell>
        </row>
        <row r="461">
          <cell r="A461">
            <v>20303</v>
          </cell>
          <cell r="B461" t="str">
            <v>201074</v>
          </cell>
          <cell r="C461" t="str">
            <v>Cellona Gblong 80/5 1Stk</v>
          </cell>
          <cell r="D461" t="str">
            <v>Cellona bd pl 80/5</v>
          </cell>
          <cell r="E461" t="str">
            <v>1038795</v>
          </cell>
          <cell r="F461" t="str">
            <v/>
          </cell>
          <cell r="G461" t="str">
            <v>20</v>
          </cell>
          <cell r="H461" t="str">
            <v>ST</v>
          </cell>
          <cell r="I461" t="str">
            <v/>
          </cell>
          <cell r="J461">
            <v>0</v>
          </cell>
          <cell r="K461">
            <v>41.2</v>
          </cell>
          <cell r="L461">
            <v>4120</v>
          </cell>
          <cell r="M461" t="str">
            <v>CHF</v>
          </cell>
          <cell r="N461">
            <v>100</v>
          </cell>
          <cell r="O461" t="str">
            <v>ST</v>
          </cell>
          <cell r="P461">
            <v>5197.5</v>
          </cell>
          <cell r="Q461" t="str">
            <v>CHF</v>
          </cell>
          <cell r="R461">
            <v>100</v>
          </cell>
          <cell r="S461" t="str">
            <v>ST</v>
          </cell>
          <cell r="T461">
            <v>6600</v>
          </cell>
          <cell r="U461" t="str">
            <v>CHF</v>
          </cell>
          <cell r="V461">
            <v>100</v>
          </cell>
          <cell r="W461" t="str">
            <v>ST</v>
          </cell>
        </row>
        <row r="462">
          <cell r="A462">
            <v>20305</v>
          </cell>
          <cell r="B462" t="str">
            <v>203811</v>
          </cell>
          <cell r="C462" t="str">
            <v>RS Heimversorgungsset ste</v>
          </cell>
          <cell r="D462" t="str">
            <v>SET SOINS A DOMICILE R19533-223</v>
          </cell>
          <cell r="E462" t="str">
            <v>3709791</v>
          </cell>
          <cell r="F462" t="str">
            <v/>
          </cell>
          <cell r="G462" t="str">
            <v>20</v>
          </cell>
          <cell r="H462" t="str">
            <v>ST</v>
          </cell>
          <cell r="I462" t="str">
            <v/>
          </cell>
          <cell r="J462">
            <v>0</v>
          </cell>
          <cell r="K462">
            <v>1.6</v>
          </cell>
          <cell r="L462">
            <v>160</v>
          </cell>
          <cell r="M462" t="str">
            <v>CHF</v>
          </cell>
          <cell r="N462">
            <v>100</v>
          </cell>
          <cell r="O462" t="str">
            <v>ST</v>
          </cell>
          <cell r="P462">
            <v>210</v>
          </cell>
          <cell r="Q462" t="str">
            <v>CHF</v>
          </cell>
          <cell r="R462">
            <v>100</v>
          </cell>
          <cell r="S462" t="str">
            <v>ST</v>
          </cell>
          <cell r="T462">
            <v>240</v>
          </cell>
          <cell r="U462" t="str">
            <v>CHF</v>
          </cell>
          <cell r="V462">
            <v>100</v>
          </cell>
          <cell r="W462" t="str">
            <v>ST</v>
          </cell>
        </row>
        <row r="463">
          <cell r="A463">
            <v>20357</v>
          </cell>
          <cell r="B463" t="str">
            <v/>
          </cell>
          <cell r="C463" t="str">
            <v>Stellacrepe S sterile SE 5cmx4m Stellacr</v>
          </cell>
          <cell r="D463" t="str">
            <v>Stellacrepe S sterile SE 5cmx4m Stellacr</v>
          </cell>
          <cell r="E463" t="str">
            <v/>
          </cell>
          <cell r="F463" t="str">
            <v/>
          </cell>
          <cell r="G463" t="str">
            <v>20</v>
          </cell>
          <cell r="H463" t="str">
            <v>ST</v>
          </cell>
          <cell r="I463" t="str">
            <v>TC</v>
          </cell>
          <cell r="J463">
            <v>70</v>
          </cell>
          <cell r="K463" t="e">
            <v>#DIV/0!</v>
          </cell>
          <cell r="L463">
            <v>0</v>
          </cell>
          <cell r="M463" t="str">
            <v/>
          </cell>
          <cell r="N463">
            <v>0</v>
          </cell>
          <cell r="O463" t="str">
            <v/>
          </cell>
          <cell r="P463">
            <v>0</v>
          </cell>
          <cell r="Q463" t="str">
            <v/>
          </cell>
          <cell r="R463">
            <v>0</v>
          </cell>
          <cell r="S463" t="str">
            <v/>
          </cell>
          <cell r="T463">
            <v>0</v>
          </cell>
          <cell r="U463" t="str">
            <v/>
          </cell>
          <cell r="V463">
            <v>0</v>
          </cell>
          <cell r="W463" t="str">
            <v/>
          </cell>
        </row>
        <row r="464">
          <cell r="A464">
            <v>20358</v>
          </cell>
          <cell r="B464" t="str">
            <v/>
          </cell>
          <cell r="C464" t="str">
            <v>Stellacrepe S sterile SE 7cmx4m Stellacr</v>
          </cell>
          <cell r="D464" t="str">
            <v>Stellacrepe S sterile SE 7cmx4m Stellacr</v>
          </cell>
          <cell r="E464" t="str">
            <v/>
          </cell>
          <cell r="F464" t="str">
            <v/>
          </cell>
          <cell r="G464" t="str">
            <v>20</v>
          </cell>
          <cell r="H464" t="str">
            <v>ST</v>
          </cell>
          <cell r="I464" t="str">
            <v>TC</v>
          </cell>
          <cell r="J464">
            <v>70</v>
          </cell>
          <cell r="K464" t="e">
            <v>#DIV/0!</v>
          </cell>
          <cell r="L464">
            <v>0</v>
          </cell>
          <cell r="M464" t="str">
            <v/>
          </cell>
          <cell r="N464">
            <v>0</v>
          </cell>
          <cell r="O464" t="str">
            <v/>
          </cell>
          <cell r="P464">
            <v>0</v>
          </cell>
          <cell r="Q464" t="str">
            <v/>
          </cell>
          <cell r="R464">
            <v>0</v>
          </cell>
          <cell r="S464" t="str">
            <v/>
          </cell>
          <cell r="T464">
            <v>0</v>
          </cell>
          <cell r="U464" t="str">
            <v/>
          </cell>
          <cell r="V464">
            <v>0</v>
          </cell>
          <cell r="W464" t="str">
            <v/>
          </cell>
        </row>
        <row r="465">
          <cell r="A465">
            <v>20359</v>
          </cell>
          <cell r="B465" t="str">
            <v/>
          </cell>
          <cell r="C465" t="str">
            <v>Stellacrepe S sterile SE 10cmx4m Stellac</v>
          </cell>
          <cell r="D465" t="str">
            <v>Stellacrepe S sterile SE 10cmx4m Stellac</v>
          </cell>
          <cell r="E465" t="str">
            <v/>
          </cell>
          <cell r="F465" t="str">
            <v/>
          </cell>
          <cell r="G465" t="str">
            <v>20</v>
          </cell>
          <cell r="H465" t="str">
            <v>ST</v>
          </cell>
          <cell r="I465" t="str">
            <v>TC</v>
          </cell>
          <cell r="J465">
            <v>70</v>
          </cell>
          <cell r="K465" t="e">
            <v>#DIV/0!</v>
          </cell>
          <cell r="L465">
            <v>0</v>
          </cell>
          <cell r="M465" t="str">
            <v/>
          </cell>
          <cell r="N465">
            <v>0</v>
          </cell>
          <cell r="O465" t="str">
            <v/>
          </cell>
          <cell r="P465">
            <v>0</v>
          </cell>
          <cell r="Q465" t="str">
            <v/>
          </cell>
          <cell r="R465">
            <v>0</v>
          </cell>
          <cell r="S465" t="str">
            <v/>
          </cell>
          <cell r="T465">
            <v>0</v>
          </cell>
          <cell r="U465" t="str">
            <v/>
          </cell>
          <cell r="V465">
            <v>0</v>
          </cell>
          <cell r="W465" t="str">
            <v/>
          </cell>
        </row>
        <row r="466">
          <cell r="A466">
            <v>20361</v>
          </cell>
          <cell r="B466" t="str">
            <v/>
          </cell>
          <cell r="C466" t="str">
            <v>Stellacrepe S sterile SE 15cmx4m Stellac</v>
          </cell>
          <cell r="D466" t="str">
            <v>Stellacrepe S sterile SE 15cmx4m Stellac</v>
          </cell>
          <cell r="E466" t="str">
            <v/>
          </cell>
          <cell r="F466" t="str">
            <v/>
          </cell>
          <cell r="G466" t="str">
            <v>20</v>
          </cell>
          <cell r="H466" t="str">
            <v>ST</v>
          </cell>
          <cell r="I466" t="str">
            <v>TC</v>
          </cell>
          <cell r="J466">
            <v>40</v>
          </cell>
          <cell r="K466" t="e">
            <v>#DIV/0!</v>
          </cell>
          <cell r="L466">
            <v>0</v>
          </cell>
          <cell r="M466" t="str">
            <v/>
          </cell>
          <cell r="N466">
            <v>0</v>
          </cell>
          <cell r="O466" t="str">
            <v/>
          </cell>
          <cell r="P466">
            <v>0</v>
          </cell>
          <cell r="Q466" t="str">
            <v/>
          </cell>
          <cell r="R466">
            <v>0</v>
          </cell>
          <cell r="S466" t="str">
            <v/>
          </cell>
          <cell r="T466">
            <v>0</v>
          </cell>
          <cell r="U466" t="str">
            <v/>
          </cell>
          <cell r="V466">
            <v>0</v>
          </cell>
          <cell r="W466" t="str">
            <v/>
          </cell>
        </row>
        <row r="467">
          <cell r="A467">
            <v>20362</v>
          </cell>
          <cell r="B467" t="str">
            <v/>
          </cell>
          <cell r="C467" t="str">
            <v>Stellacrepe S sterile SE 20cmx4m Stellac</v>
          </cell>
          <cell r="D467" t="str">
            <v>Stellacrepe S sterile SE 20cmx4m Stellac</v>
          </cell>
          <cell r="E467" t="str">
            <v/>
          </cell>
          <cell r="F467" t="str">
            <v/>
          </cell>
          <cell r="G467" t="str">
            <v>20</v>
          </cell>
          <cell r="H467" t="str">
            <v>ST</v>
          </cell>
          <cell r="I467" t="str">
            <v>TC</v>
          </cell>
          <cell r="J467">
            <v>40</v>
          </cell>
          <cell r="K467" t="e">
            <v>#DIV/0!</v>
          </cell>
          <cell r="L467">
            <v>0</v>
          </cell>
          <cell r="M467" t="str">
            <v/>
          </cell>
          <cell r="N467">
            <v>0</v>
          </cell>
          <cell r="O467" t="str">
            <v/>
          </cell>
          <cell r="P467">
            <v>0</v>
          </cell>
          <cell r="Q467" t="str">
            <v/>
          </cell>
          <cell r="R467">
            <v>0</v>
          </cell>
          <cell r="S467" t="str">
            <v/>
          </cell>
          <cell r="T467">
            <v>0</v>
          </cell>
          <cell r="U467" t="str">
            <v/>
          </cell>
          <cell r="V467">
            <v>0</v>
          </cell>
          <cell r="W467" t="str">
            <v/>
          </cell>
        </row>
        <row r="468">
          <cell r="A468">
            <v>20365</v>
          </cell>
          <cell r="B468" t="str">
            <v/>
          </cell>
          <cell r="C468" t="str">
            <v>Stellacrepe S sterile DE 7cmx4m Stellacr</v>
          </cell>
          <cell r="D468" t="str">
            <v>Stellacrepe S sterile DE 7cmx4m Stellacr</v>
          </cell>
          <cell r="E468" t="str">
            <v/>
          </cell>
          <cell r="F468" t="str">
            <v/>
          </cell>
          <cell r="G468" t="str">
            <v>20</v>
          </cell>
          <cell r="H468" t="str">
            <v>ST</v>
          </cell>
          <cell r="I468" t="str">
            <v>TC</v>
          </cell>
          <cell r="J468">
            <v>50</v>
          </cell>
          <cell r="K468" t="e">
            <v>#DIV/0!</v>
          </cell>
          <cell r="L468">
            <v>0</v>
          </cell>
          <cell r="M468" t="str">
            <v/>
          </cell>
          <cell r="N468">
            <v>0</v>
          </cell>
          <cell r="O468" t="str">
            <v/>
          </cell>
          <cell r="P468">
            <v>0</v>
          </cell>
          <cell r="Q468" t="str">
            <v/>
          </cell>
          <cell r="R468">
            <v>0</v>
          </cell>
          <cell r="S468" t="str">
            <v/>
          </cell>
          <cell r="T468">
            <v>0</v>
          </cell>
          <cell r="U468" t="str">
            <v/>
          </cell>
          <cell r="V468">
            <v>0</v>
          </cell>
          <cell r="W468" t="str">
            <v/>
          </cell>
        </row>
        <row r="469">
          <cell r="A469">
            <v>20366</v>
          </cell>
          <cell r="B469" t="str">
            <v/>
          </cell>
          <cell r="C469" t="str">
            <v>Stellacrepe S sterile DE 10cmx4m Stellac</v>
          </cell>
          <cell r="D469" t="str">
            <v>Stellacrepe S sterile DE 10cmx4m Stellac</v>
          </cell>
          <cell r="E469" t="str">
            <v/>
          </cell>
          <cell r="F469" t="str">
            <v/>
          </cell>
          <cell r="G469" t="str">
            <v>20</v>
          </cell>
          <cell r="H469" t="str">
            <v>ST</v>
          </cell>
          <cell r="I469" t="str">
            <v>TC</v>
          </cell>
          <cell r="J469">
            <v>50</v>
          </cell>
          <cell r="K469" t="e">
            <v>#DIV/0!</v>
          </cell>
          <cell r="L469">
            <v>0</v>
          </cell>
          <cell r="M469" t="str">
            <v/>
          </cell>
          <cell r="N469">
            <v>0</v>
          </cell>
          <cell r="O469" t="str">
            <v/>
          </cell>
          <cell r="P469">
            <v>0</v>
          </cell>
          <cell r="Q469" t="str">
            <v/>
          </cell>
          <cell r="R469">
            <v>0</v>
          </cell>
          <cell r="S469" t="str">
            <v/>
          </cell>
          <cell r="T469">
            <v>0</v>
          </cell>
          <cell r="U469" t="str">
            <v/>
          </cell>
          <cell r="V469">
            <v>0</v>
          </cell>
          <cell r="W469" t="str">
            <v/>
          </cell>
        </row>
        <row r="470">
          <cell r="A470">
            <v>20401</v>
          </cell>
          <cell r="B470" t="str">
            <v>201504</v>
          </cell>
          <cell r="C470" t="str">
            <v>Suprasorb H standard 15x15 5ste</v>
          </cell>
          <cell r="D470" t="str">
            <v>SUPRASORB H pst h-col std 15x15 B/5 ST</v>
          </cell>
          <cell r="E470" t="str">
            <v>2187741</v>
          </cell>
          <cell r="F470" t="str">
            <v>35.05.02.04.1</v>
          </cell>
          <cell r="G470" t="str">
            <v>20</v>
          </cell>
          <cell r="H470" t="str">
            <v>ST</v>
          </cell>
          <cell r="I470" t="str">
            <v>SC</v>
          </cell>
          <cell r="J470">
            <v>5</v>
          </cell>
          <cell r="K470">
            <v>41</v>
          </cell>
          <cell r="L470">
            <v>4100</v>
          </cell>
          <cell r="M470" t="str">
            <v>CHF</v>
          </cell>
          <cell r="N470">
            <v>100</v>
          </cell>
          <cell r="O470" t="str">
            <v>SC</v>
          </cell>
          <cell r="P470">
            <v>5407.5</v>
          </cell>
          <cell r="Q470" t="str">
            <v>CHF</v>
          </cell>
          <cell r="R470">
            <v>100</v>
          </cell>
          <cell r="S470" t="str">
            <v>SC</v>
          </cell>
          <cell r="T470">
            <v>6300</v>
          </cell>
          <cell r="U470" t="str">
            <v>CHF</v>
          </cell>
          <cell r="V470">
            <v>100</v>
          </cell>
          <cell r="W470" t="str">
            <v>SC</v>
          </cell>
        </row>
        <row r="471">
          <cell r="A471">
            <v>20402</v>
          </cell>
          <cell r="B471" t="str">
            <v>201505</v>
          </cell>
          <cell r="C471" t="str">
            <v>Suprasorb H standard 20x20 5ste</v>
          </cell>
          <cell r="D471" t="str">
            <v>SUPRASORB H pst h-col std 20x20 B/5 ST</v>
          </cell>
          <cell r="E471" t="str">
            <v>2187735</v>
          </cell>
          <cell r="F471" t="str">
            <v>35.05.02.06.1</v>
          </cell>
          <cell r="G471" t="str">
            <v>20</v>
          </cell>
          <cell r="H471" t="str">
            <v>ST</v>
          </cell>
          <cell r="I471" t="str">
            <v>SC</v>
          </cell>
          <cell r="J471">
            <v>5</v>
          </cell>
          <cell r="K471">
            <v>72.5</v>
          </cell>
          <cell r="L471">
            <v>7250</v>
          </cell>
          <cell r="M471" t="str">
            <v>CHF</v>
          </cell>
          <cell r="N471">
            <v>100</v>
          </cell>
          <cell r="O471" t="str">
            <v>SC</v>
          </cell>
          <cell r="P471">
            <v>9502.5</v>
          </cell>
          <cell r="Q471" t="str">
            <v>CHF</v>
          </cell>
          <cell r="R471">
            <v>100</v>
          </cell>
          <cell r="S471" t="str">
            <v>SC</v>
          </cell>
          <cell r="T471">
            <v>11150</v>
          </cell>
          <cell r="U471" t="str">
            <v>CHF</v>
          </cell>
          <cell r="V471">
            <v>100</v>
          </cell>
          <cell r="W471" t="str">
            <v>SC</v>
          </cell>
        </row>
        <row r="472">
          <cell r="A472">
            <v>20403</v>
          </cell>
          <cell r="B472" t="str">
            <v>203056</v>
          </cell>
          <cell r="C472" t="str">
            <v>Suprasorb H standard 10x10 10ste</v>
          </cell>
          <cell r="D472" t="str">
            <v>SUPRASORB H pst h-col std 10x10 B/10 ST</v>
          </cell>
          <cell r="E472" t="str">
            <v>3147175</v>
          </cell>
          <cell r="F472" t="str">
            <v>35.05.02.03.1</v>
          </cell>
          <cell r="G472" t="str">
            <v>20</v>
          </cell>
          <cell r="H472" t="str">
            <v>ST</v>
          </cell>
          <cell r="I472" t="str">
            <v>SC</v>
          </cell>
          <cell r="J472">
            <v>10</v>
          </cell>
          <cell r="K472">
            <v>40</v>
          </cell>
          <cell r="L472">
            <v>4000</v>
          </cell>
          <cell r="M472" t="str">
            <v>CHF</v>
          </cell>
          <cell r="N472">
            <v>100</v>
          </cell>
          <cell r="O472" t="str">
            <v>SC</v>
          </cell>
          <cell r="P472">
            <v>5250</v>
          </cell>
          <cell r="Q472" t="str">
            <v>CHF</v>
          </cell>
          <cell r="R472">
            <v>100</v>
          </cell>
          <cell r="S472" t="str">
            <v>SC</v>
          </cell>
          <cell r="T472">
            <v>6150</v>
          </cell>
          <cell r="U472" t="str">
            <v>CHF</v>
          </cell>
          <cell r="V472">
            <v>100</v>
          </cell>
          <cell r="W472" t="str">
            <v>SC</v>
          </cell>
        </row>
        <row r="473">
          <cell r="A473">
            <v>20405</v>
          </cell>
          <cell r="B473" t="str">
            <v>202178</v>
          </cell>
          <cell r="C473" t="str">
            <v>Suprasorb P nk 5x5 10ste</v>
          </cell>
          <cell r="D473" t="str">
            <v>SUPRASORB P pst h-cel NA 5X5 B/10 ST</v>
          </cell>
          <cell r="E473" t="str">
            <v>2601927</v>
          </cell>
          <cell r="F473" t="str">
            <v>35.05.03.01.1</v>
          </cell>
          <cell r="G473" t="str">
            <v>20</v>
          </cell>
          <cell r="H473" t="str">
            <v>ST</v>
          </cell>
          <cell r="I473" t="str">
            <v>SC</v>
          </cell>
          <cell r="J473">
            <v>10</v>
          </cell>
          <cell r="K473">
            <v>34</v>
          </cell>
          <cell r="L473">
            <v>3400</v>
          </cell>
          <cell r="M473" t="str">
            <v>CHF</v>
          </cell>
          <cell r="N473">
            <v>100</v>
          </cell>
          <cell r="O473" t="str">
            <v>SC</v>
          </cell>
          <cell r="P473">
            <v>4410</v>
          </cell>
          <cell r="Q473" t="str">
            <v>CHF</v>
          </cell>
          <cell r="R473">
            <v>100</v>
          </cell>
          <cell r="S473" t="str">
            <v>SC</v>
          </cell>
          <cell r="T473">
            <v>5100</v>
          </cell>
          <cell r="U473" t="str">
            <v>CHF</v>
          </cell>
          <cell r="V473">
            <v>100</v>
          </cell>
          <cell r="W473" t="str">
            <v>SC</v>
          </cell>
        </row>
        <row r="474">
          <cell r="A474">
            <v>20406</v>
          </cell>
          <cell r="B474" t="str">
            <v>202179</v>
          </cell>
          <cell r="C474" t="str">
            <v>Suprasorb P nk 7,5x7,5 10ste</v>
          </cell>
          <cell r="D474" t="str">
            <v>SUPRASORB P pst h-cel NA 7,5X7,5 B/10 ST</v>
          </cell>
          <cell r="E474" t="str">
            <v>2601933</v>
          </cell>
          <cell r="F474" t="str">
            <v>35.05.03.02.1</v>
          </cell>
          <cell r="G474" t="str">
            <v>20</v>
          </cell>
          <cell r="H474" t="str">
            <v>ST</v>
          </cell>
          <cell r="I474" t="str">
            <v>SC</v>
          </cell>
          <cell r="J474">
            <v>10</v>
          </cell>
          <cell r="K474">
            <v>42</v>
          </cell>
          <cell r="L474">
            <v>4200</v>
          </cell>
          <cell r="M474" t="str">
            <v>CHF</v>
          </cell>
          <cell r="N474">
            <v>100</v>
          </cell>
          <cell r="O474" t="str">
            <v>SC</v>
          </cell>
          <cell r="P474">
            <v>5460</v>
          </cell>
          <cell r="Q474" t="str">
            <v>CHF</v>
          </cell>
          <cell r="R474">
            <v>100</v>
          </cell>
          <cell r="S474" t="str">
            <v>SC</v>
          </cell>
          <cell r="T474">
            <v>6300</v>
          </cell>
          <cell r="U474" t="str">
            <v>CHF</v>
          </cell>
          <cell r="V474">
            <v>100</v>
          </cell>
          <cell r="W474" t="str">
            <v>SC</v>
          </cell>
        </row>
        <row r="475">
          <cell r="A475">
            <v>20462</v>
          </cell>
          <cell r="B475" t="str">
            <v>201491</v>
          </cell>
          <cell r="C475" t="str">
            <v>Suprasorb F 10x12 10ste</v>
          </cell>
          <cell r="D475" t="str">
            <v>SUPRASORB F chp pans adh 10x12 B/10 ST</v>
          </cell>
          <cell r="E475" t="str">
            <v>2187712</v>
          </cell>
          <cell r="F475" t="str">
            <v>35.05.10.03.1</v>
          </cell>
          <cell r="G475" t="str">
            <v>20</v>
          </cell>
          <cell r="H475" t="str">
            <v>ST</v>
          </cell>
          <cell r="I475" t="str">
            <v>SC</v>
          </cell>
          <cell r="J475">
            <v>10</v>
          </cell>
          <cell r="K475">
            <v>17.399999999999999</v>
          </cell>
          <cell r="L475">
            <v>1740</v>
          </cell>
          <cell r="M475" t="str">
            <v>CHF</v>
          </cell>
          <cell r="N475">
            <v>100</v>
          </cell>
          <cell r="O475" t="str">
            <v>SC</v>
          </cell>
          <cell r="P475">
            <v>2175</v>
          </cell>
          <cell r="Q475" t="str">
            <v>CHF</v>
          </cell>
          <cell r="R475">
            <v>100</v>
          </cell>
          <cell r="S475" t="str">
            <v>SC</v>
          </cell>
          <cell r="T475">
            <v>2600</v>
          </cell>
          <cell r="U475" t="str">
            <v>CHF</v>
          </cell>
          <cell r="V475">
            <v>100</v>
          </cell>
          <cell r="W475" t="str">
            <v>SC</v>
          </cell>
        </row>
        <row r="476">
          <cell r="A476">
            <v>20463</v>
          </cell>
          <cell r="B476" t="str">
            <v>201492</v>
          </cell>
          <cell r="C476" t="str">
            <v>Suprasorb F 10x12 50ste</v>
          </cell>
          <cell r="D476" t="str">
            <v>SUPRASORB F film tr adh 10x12 B/50 ST</v>
          </cell>
          <cell r="E476" t="str">
            <v>2187971</v>
          </cell>
          <cell r="F476" t="str">
            <v>35.05.10.03.1</v>
          </cell>
          <cell r="G476" t="str">
            <v>20</v>
          </cell>
          <cell r="H476" t="str">
            <v>ST</v>
          </cell>
          <cell r="I476" t="str">
            <v>SC</v>
          </cell>
          <cell r="J476">
            <v>50</v>
          </cell>
          <cell r="K476">
            <v>83.5</v>
          </cell>
          <cell r="L476">
            <v>8350</v>
          </cell>
          <cell r="M476" t="str">
            <v>CHF</v>
          </cell>
          <cell r="N476">
            <v>100</v>
          </cell>
          <cell r="O476" t="str">
            <v>SC</v>
          </cell>
          <cell r="P476">
            <v>10500</v>
          </cell>
          <cell r="Q476" t="str">
            <v>CHF</v>
          </cell>
          <cell r="R476">
            <v>100</v>
          </cell>
          <cell r="S476" t="str">
            <v>SC</v>
          </cell>
          <cell r="T476">
            <v>12500</v>
          </cell>
          <cell r="U476" t="str">
            <v>CHF</v>
          </cell>
          <cell r="V476">
            <v>100</v>
          </cell>
          <cell r="W476" t="str">
            <v>SC</v>
          </cell>
        </row>
        <row r="477">
          <cell r="A477">
            <v>20464</v>
          </cell>
          <cell r="B477" t="str">
            <v>201493</v>
          </cell>
          <cell r="C477" t="str">
            <v>Suprasorb F 10x25 10ste</v>
          </cell>
          <cell r="D477" t="str">
            <v>SUPRASORB F film tr adh 10x25 B/10 ST</v>
          </cell>
          <cell r="E477" t="str">
            <v>2187729</v>
          </cell>
          <cell r="F477" t="str">
            <v>35.05.10.04.1</v>
          </cell>
          <cell r="G477" t="str">
            <v>20</v>
          </cell>
          <cell r="H477" t="str">
            <v>ST</v>
          </cell>
          <cell r="I477" t="str">
            <v>SC</v>
          </cell>
          <cell r="J477">
            <v>10</v>
          </cell>
          <cell r="K477">
            <v>25</v>
          </cell>
          <cell r="L477">
            <v>2500</v>
          </cell>
          <cell r="M477" t="str">
            <v>CHF</v>
          </cell>
          <cell r="N477">
            <v>100</v>
          </cell>
          <cell r="O477" t="str">
            <v>SC</v>
          </cell>
          <cell r="P477">
            <v>3125</v>
          </cell>
          <cell r="Q477" t="str">
            <v>CHF</v>
          </cell>
          <cell r="R477">
            <v>100</v>
          </cell>
          <cell r="S477" t="str">
            <v>SC</v>
          </cell>
          <cell r="T477">
            <v>3750</v>
          </cell>
          <cell r="U477" t="str">
            <v>CHF</v>
          </cell>
          <cell r="V477">
            <v>100</v>
          </cell>
          <cell r="W477" t="str">
            <v>SC</v>
          </cell>
        </row>
        <row r="478">
          <cell r="A478">
            <v>20465</v>
          </cell>
          <cell r="B478" t="str">
            <v>201494</v>
          </cell>
          <cell r="C478" t="str">
            <v>Suprasorb F 15x20 10ste</v>
          </cell>
          <cell r="D478" t="str">
            <v>SUPRASORB F film tr adh 15x20 B/10 ST</v>
          </cell>
          <cell r="E478" t="str">
            <v>2187698</v>
          </cell>
          <cell r="F478" t="str">
            <v>35.05.10.05.1</v>
          </cell>
          <cell r="G478" t="str">
            <v>20</v>
          </cell>
          <cell r="H478" t="str">
            <v>ST</v>
          </cell>
          <cell r="I478" t="str">
            <v>SC</v>
          </cell>
          <cell r="J478">
            <v>10</v>
          </cell>
          <cell r="K478">
            <v>35</v>
          </cell>
          <cell r="L478">
            <v>3500</v>
          </cell>
          <cell r="M478" t="str">
            <v>CHF</v>
          </cell>
          <cell r="N478">
            <v>100</v>
          </cell>
          <cell r="O478" t="str">
            <v>SC</v>
          </cell>
          <cell r="P478">
            <v>4410</v>
          </cell>
          <cell r="Q478" t="str">
            <v>CHF</v>
          </cell>
          <cell r="R478">
            <v>100</v>
          </cell>
          <cell r="S478" t="str">
            <v>SC</v>
          </cell>
          <cell r="T478">
            <v>5200</v>
          </cell>
          <cell r="U478" t="str">
            <v>CHF</v>
          </cell>
          <cell r="V478">
            <v>100</v>
          </cell>
          <cell r="W478" t="str">
            <v>SC</v>
          </cell>
        </row>
        <row r="479">
          <cell r="A479">
            <v>20466</v>
          </cell>
          <cell r="B479" t="str">
            <v>201495</v>
          </cell>
          <cell r="C479" t="str">
            <v>Suprasorb F 20x30 10ste</v>
          </cell>
          <cell r="D479" t="str">
            <v>SUPRASORB F film tr adh 20x30 B/10 ST</v>
          </cell>
          <cell r="E479" t="str">
            <v>2192096</v>
          </cell>
          <cell r="F479" t="str">
            <v>35.05.10.06.1</v>
          </cell>
          <cell r="G479" t="str">
            <v>20</v>
          </cell>
          <cell r="H479" t="str">
            <v>ST</v>
          </cell>
          <cell r="I479" t="str">
            <v>SC</v>
          </cell>
          <cell r="J479">
            <v>10</v>
          </cell>
          <cell r="K479">
            <v>43.4</v>
          </cell>
          <cell r="L479">
            <v>4340</v>
          </cell>
          <cell r="M479" t="str">
            <v>CHF</v>
          </cell>
          <cell r="N479">
            <v>100</v>
          </cell>
          <cell r="O479" t="str">
            <v>SC</v>
          </cell>
          <cell r="P479">
            <v>5420</v>
          </cell>
          <cell r="Q479" t="str">
            <v>CHF</v>
          </cell>
          <cell r="R479">
            <v>100</v>
          </cell>
          <cell r="S479" t="str">
            <v>SC</v>
          </cell>
          <cell r="T479">
            <v>6500</v>
          </cell>
          <cell r="U479" t="str">
            <v>CHF</v>
          </cell>
          <cell r="V479">
            <v>100</v>
          </cell>
          <cell r="W479" t="str">
            <v>SC</v>
          </cell>
        </row>
        <row r="480">
          <cell r="A480">
            <v>20467</v>
          </cell>
          <cell r="B480" t="str">
            <v>203094</v>
          </cell>
          <cell r="C480" t="str">
            <v>Suprasorb F gero 10/1 1Stk</v>
          </cell>
          <cell r="D480" t="str">
            <v>SUPRASORB F film PU Rl 10/1</v>
          </cell>
          <cell r="E480" t="str">
            <v>3139543</v>
          </cell>
          <cell r="F480" t="str">
            <v>35.05.10.10.1</v>
          </cell>
          <cell r="G480" t="str">
            <v>20</v>
          </cell>
          <cell r="H480" t="str">
            <v>ST</v>
          </cell>
          <cell r="I480" t="str">
            <v/>
          </cell>
          <cell r="J480">
            <v>0</v>
          </cell>
          <cell r="K480">
            <v>4</v>
          </cell>
          <cell r="L480">
            <v>400</v>
          </cell>
          <cell r="M480" t="str">
            <v>CHF</v>
          </cell>
          <cell r="N480">
            <v>100</v>
          </cell>
          <cell r="O480" t="str">
            <v>ST</v>
          </cell>
          <cell r="P480">
            <v>500</v>
          </cell>
          <cell r="Q480" t="str">
            <v>CHF</v>
          </cell>
          <cell r="R480">
            <v>100</v>
          </cell>
          <cell r="S480" t="str">
            <v>ST</v>
          </cell>
          <cell r="T480">
            <v>600</v>
          </cell>
          <cell r="U480" t="str">
            <v>CHF</v>
          </cell>
          <cell r="V480">
            <v>100</v>
          </cell>
          <cell r="W480" t="str">
            <v>ST</v>
          </cell>
        </row>
        <row r="481">
          <cell r="A481">
            <v>20468</v>
          </cell>
          <cell r="B481" t="str">
            <v>202187</v>
          </cell>
          <cell r="C481" t="str">
            <v>Suprasorb F gero 10/10 1Stk</v>
          </cell>
          <cell r="D481" t="str">
            <v>SUPRASORB F film PU Rl 10/10</v>
          </cell>
          <cell r="E481" t="str">
            <v>2628984</v>
          </cell>
          <cell r="F481" t="str">
            <v>35.05.10.13.1</v>
          </cell>
          <cell r="G481" t="str">
            <v>20</v>
          </cell>
          <cell r="H481" t="str">
            <v>ST</v>
          </cell>
          <cell r="I481" t="str">
            <v/>
          </cell>
          <cell r="J481">
            <v>0</v>
          </cell>
          <cell r="K481">
            <v>24</v>
          </cell>
          <cell r="L481">
            <v>2400</v>
          </cell>
          <cell r="M481" t="str">
            <v>CHF</v>
          </cell>
          <cell r="N481">
            <v>100</v>
          </cell>
          <cell r="O481" t="str">
            <v>ST</v>
          </cell>
          <cell r="P481">
            <v>3000</v>
          </cell>
          <cell r="Q481" t="str">
            <v>CHF</v>
          </cell>
          <cell r="R481">
            <v>100</v>
          </cell>
          <cell r="S481" t="str">
            <v>ST</v>
          </cell>
          <cell r="T481">
            <v>3500</v>
          </cell>
          <cell r="U481" t="str">
            <v>CHF</v>
          </cell>
          <cell r="V481">
            <v>100</v>
          </cell>
          <cell r="W481" t="str">
            <v>ST</v>
          </cell>
        </row>
        <row r="482">
          <cell r="A482">
            <v>20469</v>
          </cell>
          <cell r="B482" t="str">
            <v>202188</v>
          </cell>
          <cell r="C482" t="str">
            <v>Suprasorb F gero 15/10 1Stk</v>
          </cell>
          <cell r="D482" t="str">
            <v>SUPRASORB F film PU Rl 15/10</v>
          </cell>
          <cell r="E482" t="str">
            <v>2629009</v>
          </cell>
          <cell r="F482" t="str">
            <v>35.05.10.14.1</v>
          </cell>
          <cell r="G482" t="str">
            <v>20</v>
          </cell>
          <cell r="H482" t="str">
            <v>ST</v>
          </cell>
          <cell r="I482" t="str">
            <v/>
          </cell>
          <cell r="J482">
            <v>0</v>
          </cell>
          <cell r="K482">
            <v>34</v>
          </cell>
          <cell r="L482">
            <v>3400</v>
          </cell>
          <cell r="M482" t="str">
            <v>CHF</v>
          </cell>
          <cell r="N482">
            <v>100</v>
          </cell>
          <cell r="O482" t="str">
            <v>ST</v>
          </cell>
          <cell r="P482">
            <v>4250</v>
          </cell>
          <cell r="Q482" t="str">
            <v>CHF</v>
          </cell>
          <cell r="R482">
            <v>100</v>
          </cell>
          <cell r="S482" t="str">
            <v>ST</v>
          </cell>
          <cell r="T482">
            <v>5000</v>
          </cell>
          <cell r="U482" t="str">
            <v>CHF</v>
          </cell>
          <cell r="V482">
            <v>100</v>
          </cell>
          <cell r="W482" t="str">
            <v>ST</v>
          </cell>
        </row>
        <row r="483">
          <cell r="A483">
            <v>20470</v>
          </cell>
          <cell r="B483" t="str">
            <v>201499</v>
          </cell>
          <cell r="C483" t="str">
            <v>Suprasorb G 5x7,5 5ste</v>
          </cell>
          <cell r="D483" t="str">
            <v>SUPRASORB G pst H-Gel 5x7,5 B/5 ST</v>
          </cell>
          <cell r="E483" t="str">
            <v>2187988</v>
          </cell>
          <cell r="F483" t="str">
            <v>35.05.09.15.1</v>
          </cell>
          <cell r="G483" t="str">
            <v>50</v>
          </cell>
          <cell r="H483" t="str">
            <v>ST</v>
          </cell>
          <cell r="I483" t="str">
            <v>SC</v>
          </cell>
          <cell r="J483">
            <v>5</v>
          </cell>
          <cell r="K483">
            <v>26</v>
          </cell>
          <cell r="L483">
            <v>2600</v>
          </cell>
          <cell r="M483" t="str">
            <v>CHF</v>
          </cell>
          <cell r="N483">
            <v>100</v>
          </cell>
          <cell r="O483" t="str">
            <v>SC</v>
          </cell>
          <cell r="P483">
            <v>3412.5</v>
          </cell>
          <cell r="Q483" t="str">
            <v>CHF</v>
          </cell>
          <cell r="R483">
            <v>100</v>
          </cell>
          <cell r="S483" t="str">
            <v>SC</v>
          </cell>
          <cell r="T483">
            <v>4000</v>
          </cell>
          <cell r="U483" t="str">
            <v>CHF</v>
          </cell>
          <cell r="V483">
            <v>100</v>
          </cell>
          <cell r="W483" t="str">
            <v>SC</v>
          </cell>
        </row>
        <row r="484">
          <cell r="A484">
            <v>20471</v>
          </cell>
          <cell r="B484" t="str">
            <v>201500</v>
          </cell>
          <cell r="C484" t="str">
            <v>Suprasorb G 10x10 5ste</v>
          </cell>
          <cell r="D484" t="str">
            <v>SUPRASORB G pst H-Gel 10x10 B/5 ST</v>
          </cell>
          <cell r="E484" t="str">
            <v>2187994</v>
          </cell>
          <cell r="F484" t="str">
            <v>35.05.09.16.1</v>
          </cell>
          <cell r="G484" t="str">
            <v>50</v>
          </cell>
          <cell r="H484" t="str">
            <v>ST</v>
          </cell>
          <cell r="I484" t="str">
            <v>SC</v>
          </cell>
          <cell r="J484">
            <v>5</v>
          </cell>
          <cell r="K484">
            <v>38.5</v>
          </cell>
          <cell r="L484">
            <v>3850</v>
          </cell>
          <cell r="M484" t="str">
            <v>CHF</v>
          </cell>
          <cell r="N484">
            <v>100</v>
          </cell>
          <cell r="O484" t="str">
            <v>SC</v>
          </cell>
          <cell r="P484">
            <v>5050.5</v>
          </cell>
          <cell r="Q484" t="str">
            <v>CHF</v>
          </cell>
          <cell r="R484">
            <v>100</v>
          </cell>
          <cell r="S484" t="str">
            <v>SC</v>
          </cell>
          <cell r="T484">
            <v>5930</v>
          </cell>
          <cell r="U484" t="str">
            <v>CHF</v>
          </cell>
          <cell r="V484">
            <v>100</v>
          </cell>
          <cell r="W484" t="str">
            <v>SC</v>
          </cell>
        </row>
        <row r="485">
          <cell r="A485">
            <v>20472</v>
          </cell>
          <cell r="B485" t="str">
            <v>201501</v>
          </cell>
          <cell r="C485" t="str">
            <v>Suprasorb G 20x20 3ste</v>
          </cell>
          <cell r="D485" t="str">
            <v>SUPRASORB G pst H-Gel 20x20 B/3 ST</v>
          </cell>
          <cell r="E485" t="str">
            <v>2188002</v>
          </cell>
          <cell r="F485" t="str">
            <v>35.05.09.18.1</v>
          </cell>
          <cell r="G485" t="str">
            <v>39</v>
          </cell>
          <cell r="H485" t="str">
            <v>ST</v>
          </cell>
          <cell r="I485" t="str">
            <v>SC</v>
          </cell>
          <cell r="J485">
            <v>3</v>
          </cell>
          <cell r="K485">
            <v>73.900000000000006</v>
          </cell>
          <cell r="L485">
            <v>7390</v>
          </cell>
          <cell r="M485" t="str">
            <v>CHF</v>
          </cell>
          <cell r="N485">
            <v>100</v>
          </cell>
          <cell r="O485" t="str">
            <v>SC</v>
          </cell>
          <cell r="P485">
            <v>9712.5</v>
          </cell>
          <cell r="Q485" t="str">
            <v>CHF</v>
          </cell>
          <cell r="R485">
            <v>100</v>
          </cell>
          <cell r="S485" t="str">
            <v>SC</v>
          </cell>
          <cell r="T485">
            <v>11440</v>
          </cell>
          <cell r="U485" t="str">
            <v>CHF</v>
          </cell>
          <cell r="V485">
            <v>100</v>
          </cell>
          <cell r="W485" t="str">
            <v>SC</v>
          </cell>
        </row>
        <row r="486">
          <cell r="A486">
            <v>20478</v>
          </cell>
          <cell r="B486" t="str">
            <v>201990</v>
          </cell>
          <cell r="C486" t="str">
            <v>Suprasorb G  6g Spritze 10ste</v>
          </cell>
          <cell r="D486" t="str">
            <v>SUPRASORB G srg H-Gel 6g B/10 ST</v>
          </cell>
          <cell r="E486" t="str">
            <v>2421591</v>
          </cell>
          <cell r="F486" t="str">
            <v>35.05.09.01.1</v>
          </cell>
          <cell r="G486" t="str">
            <v>40</v>
          </cell>
          <cell r="H486" t="str">
            <v>ST</v>
          </cell>
          <cell r="I486" t="str">
            <v>SC</v>
          </cell>
          <cell r="J486">
            <v>10</v>
          </cell>
          <cell r="K486">
            <v>36.1</v>
          </cell>
          <cell r="L486">
            <v>3610</v>
          </cell>
          <cell r="M486" t="str">
            <v>CHF</v>
          </cell>
          <cell r="N486">
            <v>100</v>
          </cell>
          <cell r="O486" t="str">
            <v>SC</v>
          </cell>
          <cell r="P486">
            <v>4735.5</v>
          </cell>
          <cell r="Q486" t="str">
            <v>CHF</v>
          </cell>
          <cell r="R486">
            <v>100</v>
          </cell>
          <cell r="S486" t="str">
            <v>SC</v>
          </cell>
          <cell r="T486">
            <v>5410</v>
          </cell>
          <cell r="U486" t="str">
            <v>CHF</v>
          </cell>
          <cell r="V486">
            <v>100</v>
          </cell>
          <cell r="W486" t="str">
            <v>SC</v>
          </cell>
        </row>
        <row r="487">
          <cell r="A487">
            <v>20479</v>
          </cell>
          <cell r="B487" t="str">
            <v>201991</v>
          </cell>
          <cell r="C487" t="str">
            <v>Suprasorb G 20g Spritze 10ste</v>
          </cell>
          <cell r="D487" t="str">
            <v>SUPRASORB G srg H-Gel 20g B/10 ST</v>
          </cell>
          <cell r="E487" t="str">
            <v>2421622</v>
          </cell>
          <cell r="F487" t="str">
            <v>35.05.09.02.1</v>
          </cell>
          <cell r="G487" t="str">
            <v>40</v>
          </cell>
          <cell r="H487" t="str">
            <v>ST</v>
          </cell>
          <cell r="I487" t="str">
            <v>SC</v>
          </cell>
          <cell r="J487">
            <v>10</v>
          </cell>
          <cell r="K487">
            <v>59.8</v>
          </cell>
          <cell r="L487">
            <v>5980</v>
          </cell>
          <cell r="M487" t="str">
            <v>CHF</v>
          </cell>
          <cell r="N487">
            <v>100</v>
          </cell>
          <cell r="O487" t="str">
            <v>SC</v>
          </cell>
          <cell r="P487">
            <v>7838.25</v>
          </cell>
          <cell r="Q487" t="str">
            <v>CHF</v>
          </cell>
          <cell r="R487">
            <v>100</v>
          </cell>
          <cell r="S487" t="str">
            <v>SC</v>
          </cell>
          <cell r="T487">
            <v>8960</v>
          </cell>
          <cell r="U487" t="str">
            <v>CHF</v>
          </cell>
          <cell r="V487">
            <v>100</v>
          </cell>
          <cell r="W487" t="str">
            <v>SC</v>
          </cell>
        </row>
        <row r="488">
          <cell r="A488">
            <v>20481</v>
          </cell>
          <cell r="B488" t="str">
            <v>201513</v>
          </cell>
          <cell r="C488" t="str">
            <v>Suprasorb C 4x6x0,8 5ste</v>
          </cell>
          <cell r="D488" t="str">
            <v>SUPRASORB C pst colla 4x6x0,8 B/5 ST</v>
          </cell>
          <cell r="E488" t="str">
            <v>2188120</v>
          </cell>
          <cell r="F488" t="str">
            <v/>
          </cell>
          <cell r="G488" t="str">
            <v>20</v>
          </cell>
          <cell r="H488" t="str">
            <v>ST</v>
          </cell>
          <cell r="I488" t="str">
            <v>SC</v>
          </cell>
          <cell r="J488">
            <v>5</v>
          </cell>
          <cell r="K488">
            <v>33.799999999999997</v>
          </cell>
          <cell r="L488">
            <v>3380</v>
          </cell>
          <cell r="M488" t="str">
            <v>CHF</v>
          </cell>
          <cell r="N488">
            <v>100</v>
          </cell>
          <cell r="O488" t="str">
            <v>SC</v>
          </cell>
          <cell r="P488">
            <v>4452</v>
          </cell>
          <cell r="Q488" t="str">
            <v>CHF</v>
          </cell>
          <cell r="R488">
            <v>100</v>
          </cell>
          <cell r="S488" t="str">
            <v>SC</v>
          </cell>
          <cell r="T488">
            <v>5200</v>
          </cell>
          <cell r="U488" t="str">
            <v>CHF</v>
          </cell>
          <cell r="V488">
            <v>100</v>
          </cell>
          <cell r="W488" t="str">
            <v>SC</v>
          </cell>
        </row>
        <row r="489">
          <cell r="A489">
            <v>20482</v>
          </cell>
          <cell r="B489" t="str">
            <v>201514</v>
          </cell>
          <cell r="C489" t="str">
            <v>Suprasorb C 6x8x0,8 5ste</v>
          </cell>
          <cell r="D489" t="str">
            <v>SUPRASORB C pst colla 6x8x0,8 B/5 ST</v>
          </cell>
          <cell r="E489" t="str">
            <v>2188137</v>
          </cell>
          <cell r="F489" t="str">
            <v/>
          </cell>
          <cell r="G489" t="str">
            <v>20</v>
          </cell>
          <cell r="H489" t="str">
            <v>ST</v>
          </cell>
          <cell r="I489" t="str">
            <v>SC</v>
          </cell>
          <cell r="J489">
            <v>5</v>
          </cell>
          <cell r="K489">
            <v>60.85</v>
          </cell>
          <cell r="L489">
            <v>6085</v>
          </cell>
          <cell r="M489" t="str">
            <v>CHF</v>
          </cell>
          <cell r="N489">
            <v>100</v>
          </cell>
          <cell r="O489" t="str">
            <v>SC</v>
          </cell>
          <cell r="P489">
            <v>8027.25</v>
          </cell>
          <cell r="Q489" t="str">
            <v>CHF</v>
          </cell>
          <cell r="R489">
            <v>100</v>
          </cell>
          <cell r="S489" t="str">
            <v>SC</v>
          </cell>
          <cell r="T489">
            <v>9360</v>
          </cell>
          <cell r="U489" t="str">
            <v>CHF</v>
          </cell>
          <cell r="V489">
            <v>100</v>
          </cell>
          <cell r="W489" t="str">
            <v>SC</v>
          </cell>
        </row>
        <row r="490">
          <cell r="A490">
            <v>20483</v>
          </cell>
          <cell r="B490" t="str">
            <v>201515</v>
          </cell>
          <cell r="C490" t="str">
            <v>Suprasorb C 8x12x0,8 5ste</v>
          </cell>
          <cell r="D490" t="str">
            <v>SUPRASORB C pst colla 8x12x0,8 B/5 ST</v>
          </cell>
          <cell r="E490" t="str">
            <v>2188143</v>
          </cell>
          <cell r="F490" t="str">
            <v/>
          </cell>
          <cell r="G490" t="str">
            <v>20</v>
          </cell>
          <cell r="H490" t="str">
            <v>ST</v>
          </cell>
          <cell r="I490" t="str">
            <v>SC</v>
          </cell>
          <cell r="J490">
            <v>5</v>
          </cell>
          <cell r="K490">
            <v>84.2</v>
          </cell>
          <cell r="L490">
            <v>8420</v>
          </cell>
          <cell r="M490" t="str">
            <v>CHF</v>
          </cell>
          <cell r="N490">
            <v>100</v>
          </cell>
          <cell r="O490" t="str">
            <v>SC</v>
          </cell>
          <cell r="P490">
            <v>11046</v>
          </cell>
          <cell r="Q490" t="str">
            <v>CHF</v>
          </cell>
          <cell r="R490">
            <v>100</v>
          </cell>
          <cell r="S490" t="str">
            <v>SC</v>
          </cell>
          <cell r="T490">
            <v>13150</v>
          </cell>
          <cell r="U490" t="str">
            <v>CHF</v>
          </cell>
          <cell r="V490">
            <v>100</v>
          </cell>
          <cell r="W490" t="str">
            <v>SC</v>
          </cell>
        </row>
        <row r="491">
          <cell r="A491">
            <v>20510</v>
          </cell>
          <cell r="B491" t="str">
            <v/>
          </cell>
          <cell r="C491" t="str">
            <v>Raucofix Bb S</v>
          </cell>
          <cell r="D491" t="str">
            <v>Raucofix Bb S</v>
          </cell>
          <cell r="E491" t="str">
            <v/>
          </cell>
          <cell r="F491" t="str">
            <v>05.11.10.00.1</v>
          </cell>
          <cell r="G491" t="str">
            <v>40</v>
          </cell>
          <cell r="H491" t="str">
            <v>ST</v>
          </cell>
          <cell r="I491" t="str">
            <v>SC</v>
          </cell>
          <cell r="J491">
            <v>1</v>
          </cell>
          <cell r="K491">
            <v>28</v>
          </cell>
          <cell r="L491">
            <v>2800</v>
          </cell>
          <cell r="M491" t="str">
            <v>CHF</v>
          </cell>
          <cell r="N491">
            <v>100</v>
          </cell>
          <cell r="O491" t="str">
            <v>SC</v>
          </cell>
          <cell r="P491">
            <v>3675</v>
          </cell>
          <cell r="Q491" t="str">
            <v>CHF</v>
          </cell>
          <cell r="R491">
            <v>100</v>
          </cell>
          <cell r="S491" t="str">
            <v>SC</v>
          </cell>
          <cell r="T491">
            <v>4200</v>
          </cell>
          <cell r="U491" t="str">
            <v>CHF</v>
          </cell>
          <cell r="V491">
            <v>100</v>
          </cell>
          <cell r="W491" t="str">
            <v>SC</v>
          </cell>
        </row>
        <row r="492">
          <cell r="A492">
            <v>20511</v>
          </cell>
          <cell r="B492" t="str">
            <v/>
          </cell>
          <cell r="C492" t="str">
            <v>Raucofix Bb M</v>
          </cell>
          <cell r="D492" t="str">
            <v>Raucofix Bb M</v>
          </cell>
          <cell r="E492" t="str">
            <v/>
          </cell>
          <cell r="F492" t="str">
            <v>05.11.10.00.1</v>
          </cell>
          <cell r="G492" t="str">
            <v>40</v>
          </cell>
          <cell r="H492" t="str">
            <v>ST</v>
          </cell>
          <cell r="I492" t="str">
            <v>SC</v>
          </cell>
          <cell r="J492">
            <v>1</v>
          </cell>
          <cell r="K492">
            <v>28</v>
          </cell>
          <cell r="L492">
            <v>2800</v>
          </cell>
          <cell r="M492" t="str">
            <v>CHF</v>
          </cell>
          <cell r="N492">
            <v>100</v>
          </cell>
          <cell r="O492" t="str">
            <v>SC</v>
          </cell>
          <cell r="P492">
            <v>3675</v>
          </cell>
          <cell r="Q492" t="str">
            <v>CHF</v>
          </cell>
          <cell r="R492">
            <v>100</v>
          </cell>
          <cell r="S492" t="str">
            <v>SC</v>
          </cell>
          <cell r="T492">
            <v>4200</v>
          </cell>
          <cell r="U492" t="str">
            <v>CHF</v>
          </cell>
          <cell r="V492">
            <v>100</v>
          </cell>
          <cell r="W492" t="str">
            <v>SC</v>
          </cell>
        </row>
        <row r="493">
          <cell r="A493">
            <v>20512</v>
          </cell>
          <cell r="B493" t="str">
            <v/>
          </cell>
          <cell r="C493" t="str">
            <v>Raucofix Bb L</v>
          </cell>
          <cell r="D493" t="str">
            <v>Raucofix Bb L</v>
          </cell>
          <cell r="E493" t="str">
            <v/>
          </cell>
          <cell r="F493" t="str">
            <v>05.11.10.00.1</v>
          </cell>
          <cell r="G493" t="str">
            <v>40</v>
          </cell>
          <cell r="H493" t="str">
            <v>ST</v>
          </cell>
          <cell r="I493" t="str">
            <v>SC</v>
          </cell>
          <cell r="J493">
            <v>1</v>
          </cell>
          <cell r="K493">
            <v>28</v>
          </cell>
          <cell r="L493">
            <v>2800</v>
          </cell>
          <cell r="M493" t="str">
            <v>CHF</v>
          </cell>
          <cell r="N493">
            <v>100</v>
          </cell>
          <cell r="O493" t="str">
            <v>SC</v>
          </cell>
          <cell r="P493">
            <v>3675</v>
          </cell>
          <cell r="Q493" t="str">
            <v>CHF</v>
          </cell>
          <cell r="R493">
            <v>100</v>
          </cell>
          <cell r="S493" t="str">
            <v>SC</v>
          </cell>
          <cell r="T493">
            <v>4200</v>
          </cell>
          <cell r="U493" t="str">
            <v>CHF</v>
          </cell>
          <cell r="V493">
            <v>100</v>
          </cell>
          <cell r="W493" t="str">
            <v>SC</v>
          </cell>
        </row>
        <row r="494">
          <cell r="A494">
            <v>20513</v>
          </cell>
          <cell r="B494" t="str">
            <v/>
          </cell>
          <cell r="C494" t="str">
            <v>Raucofix Bb XL</v>
          </cell>
          <cell r="D494" t="str">
            <v>Raucofix Bb XL</v>
          </cell>
          <cell r="E494" t="str">
            <v/>
          </cell>
          <cell r="F494" t="str">
            <v>05.11.10.00.1</v>
          </cell>
          <cell r="G494" t="str">
            <v>40</v>
          </cell>
          <cell r="H494" t="str">
            <v>ST</v>
          </cell>
          <cell r="I494" t="str">
            <v>SC</v>
          </cell>
          <cell r="J494">
            <v>1</v>
          </cell>
          <cell r="K494">
            <v>28</v>
          </cell>
          <cell r="L494">
            <v>2800</v>
          </cell>
          <cell r="M494" t="str">
            <v>CHF</v>
          </cell>
          <cell r="N494">
            <v>100</v>
          </cell>
          <cell r="O494" t="str">
            <v>SC</v>
          </cell>
          <cell r="P494">
            <v>3675</v>
          </cell>
          <cell r="Q494" t="str">
            <v>CHF</v>
          </cell>
          <cell r="R494">
            <v>100</v>
          </cell>
          <cell r="S494" t="str">
            <v>SC</v>
          </cell>
          <cell r="T494">
            <v>4200</v>
          </cell>
          <cell r="U494" t="str">
            <v>CHF</v>
          </cell>
          <cell r="V494">
            <v>100</v>
          </cell>
          <cell r="W494" t="str">
            <v>SC</v>
          </cell>
        </row>
        <row r="495">
          <cell r="A495">
            <v>20531</v>
          </cell>
          <cell r="B495" t="str">
            <v>203238</v>
          </cell>
          <cell r="C495" t="str">
            <v>Suprasorb X Kompr 9x9 5ste</v>
          </cell>
          <cell r="D495" t="str">
            <v>SUPRASORB X pst HydroB 9x9 B/5 ST</v>
          </cell>
          <cell r="E495" t="str">
            <v>3287982</v>
          </cell>
          <cell r="F495" t="str">
            <v/>
          </cell>
          <cell r="G495" t="str">
            <v>20</v>
          </cell>
          <cell r="H495" t="str">
            <v>ST</v>
          </cell>
          <cell r="I495" t="str">
            <v>SC</v>
          </cell>
          <cell r="J495">
            <v>5</v>
          </cell>
          <cell r="K495">
            <v>76.2</v>
          </cell>
          <cell r="L495">
            <v>7620</v>
          </cell>
          <cell r="M495" t="str">
            <v>CHF</v>
          </cell>
          <cell r="N495">
            <v>100</v>
          </cell>
          <cell r="O495" t="str">
            <v>SC</v>
          </cell>
          <cell r="P495">
            <v>10001.25</v>
          </cell>
          <cell r="Q495" t="str">
            <v>CHF</v>
          </cell>
          <cell r="R495">
            <v>100</v>
          </cell>
          <cell r="S495" t="str">
            <v>SC</v>
          </cell>
          <cell r="T495">
            <v>11430</v>
          </cell>
          <cell r="U495" t="str">
            <v>CHF</v>
          </cell>
          <cell r="V495">
            <v>100</v>
          </cell>
          <cell r="W495" t="str">
            <v>SC</v>
          </cell>
        </row>
        <row r="496">
          <cell r="A496">
            <v>20532</v>
          </cell>
          <cell r="B496" t="str">
            <v>203240</v>
          </cell>
          <cell r="C496" t="str">
            <v>Suprasorb X Kompr 14x20 5ste</v>
          </cell>
          <cell r="D496" t="str">
            <v>SUPRASORB X pst HydroB 14x20 B/5 ST</v>
          </cell>
          <cell r="E496" t="str">
            <v>3288007</v>
          </cell>
          <cell r="F496" t="str">
            <v/>
          </cell>
          <cell r="G496" t="str">
            <v>20</v>
          </cell>
          <cell r="H496" t="str">
            <v>ST</v>
          </cell>
          <cell r="I496" t="str">
            <v>SC</v>
          </cell>
          <cell r="J496">
            <v>5</v>
          </cell>
          <cell r="K496">
            <v>183.15</v>
          </cell>
          <cell r="L496">
            <v>18315</v>
          </cell>
          <cell r="M496" t="str">
            <v>CHF</v>
          </cell>
          <cell r="N496">
            <v>100</v>
          </cell>
          <cell r="O496" t="str">
            <v>SC</v>
          </cell>
          <cell r="P496">
            <v>24034.5</v>
          </cell>
          <cell r="Q496" t="str">
            <v>CHF</v>
          </cell>
          <cell r="R496">
            <v>100</v>
          </cell>
          <cell r="S496" t="str">
            <v>SC</v>
          </cell>
          <cell r="T496">
            <v>27470</v>
          </cell>
          <cell r="U496" t="str">
            <v>CHF</v>
          </cell>
          <cell r="V496">
            <v>100</v>
          </cell>
          <cell r="W496" t="str">
            <v>SC</v>
          </cell>
        </row>
        <row r="497">
          <cell r="A497">
            <v>20533</v>
          </cell>
          <cell r="B497" t="str">
            <v>203242</v>
          </cell>
          <cell r="C497" t="str">
            <v>Suprasorb X Tamp 2x21 5ste</v>
          </cell>
          <cell r="D497" t="str">
            <v>SUPRASORB X mche HydroB 2x21 B/5 ST</v>
          </cell>
          <cell r="E497" t="str">
            <v>3288036</v>
          </cell>
          <cell r="F497" t="str">
            <v/>
          </cell>
          <cell r="G497" t="str">
            <v>20</v>
          </cell>
          <cell r="H497" t="str">
            <v>ST</v>
          </cell>
          <cell r="I497" t="str">
            <v>SC</v>
          </cell>
          <cell r="J497">
            <v>5</v>
          </cell>
          <cell r="K497">
            <v>83.8</v>
          </cell>
          <cell r="L497">
            <v>8380</v>
          </cell>
          <cell r="M497" t="str">
            <v>CHF</v>
          </cell>
          <cell r="N497">
            <v>100</v>
          </cell>
          <cell r="O497" t="str">
            <v>SC</v>
          </cell>
          <cell r="P497">
            <v>10998.75</v>
          </cell>
          <cell r="Q497" t="str">
            <v>CHF</v>
          </cell>
          <cell r="R497">
            <v>100</v>
          </cell>
          <cell r="S497" t="str">
            <v>SC</v>
          </cell>
          <cell r="T497">
            <v>12570</v>
          </cell>
          <cell r="U497" t="str">
            <v>CHF</v>
          </cell>
          <cell r="V497">
            <v>100</v>
          </cell>
          <cell r="W497" t="str">
            <v>SC</v>
          </cell>
        </row>
        <row r="498">
          <cell r="A498">
            <v>20534</v>
          </cell>
          <cell r="B498" t="str">
            <v>203234</v>
          </cell>
          <cell r="C498" t="str">
            <v>Suprasorb X Kompr 5x5 5ste</v>
          </cell>
          <cell r="D498" t="str">
            <v>SUPRASORB X pst HydroB 5x5 B/5 ST</v>
          </cell>
          <cell r="E498" t="str">
            <v>3287976</v>
          </cell>
          <cell r="F498" t="str">
            <v/>
          </cell>
          <cell r="G498" t="str">
            <v>20</v>
          </cell>
          <cell r="H498" t="str">
            <v>ST</v>
          </cell>
          <cell r="I498" t="str">
            <v>SC</v>
          </cell>
          <cell r="J498">
            <v>5</v>
          </cell>
          <cell r="K498">
            <v>36.6</v>
          </cell>
          <cell r="L498">
            <v>3660</v>
          </cell>
          <cell r="M498" t="str">
            <v>CHF</v>
          </cell>
          <cell r="N498">
            <v>100</v>
          </cell>
          <cell r="O498" t="str">
            <v>SC</v>
          </cell>
          <cell r="P498">
            <v>4803.75</v>
          </cell>
          <cell r="Q498" t="str">
            <v>CHF</v>
          </cell>
          <cell r="R498">
            <v>100</v>
          </cell>
          <cell r="S498" t="str">
            <v>SC</v>
          </cell>
          <cell r="T498">
            <v>5475</v>
          </cell>
          <cell r="U498" t="str">
            <v>CHF</v>
          </cell>
          <cell r="V498">
            <v>100</v>
          </cell>
          <cell r="W498" t="str">
            <v>SC</v>
          </cell>
        </row>
        <row r="499">
          <cell r="A499">
            <v>20540</v>
          </cell>
          <cell r="B499" t="str">
            <v>203243</v>
          </cell>
          <cell r="C499" t="str">
            <v>Suprasorb X+PHMB Kompr 5x5 5ste</v>
          </cell>
          <cell r="D499" t="str">
            <v>SUPRASORB X pst HydroB+PHMB 5x5 B/5 ST</v>
          </cell>
          <cell r="E499" t="str">
            <v>3288013</v>
          </cell>
          <cell r="F499" t="str">
            <v/>
          </cell>
          <cell r="G499" t="str">
            <v>20</v>
          </cell>
          <cell r="H499" t="str">
            <v>ST</v>
          </cell>
          <cell r="I499" t="str">
            <v>SC</v>
          </cell>
          <cell r="J499">
            <v>5</v>
          </cell>
          <cell r="K499">
            <v>41.05</v>
          </cell>
          <cell r="L499">
            <v>4105</v>
          </cell>
          <cell r="M499" t="str">
            <v>CHF</v>
          </cell>
          <cell r="N499">
            <v>100</v>
          </cell>
          <cell r="O499" t="str">
            <v>SC</v>
          </cell>
          <cell r="P499">
            <v>5386.5</v>
          </cell>
          <cell r="Q499" t="str">
            <v>CHF</v>
          </cell>
          <cell r="R499">
            <v>100</v>
          </cell>
          <cell r="S499" t="str">
            <v>SC</v>
          </cell>
          <cell r="T499">
            <v>6160</v>
          </cell>
          <cell r="U499" t="str">
            <v>CHF</v>
          </cell>
          <cell r="V499">
            <v>100</v>
          </cell>
          <cell r="W499" t="str">
            <v>SC</v>
          </cell>
        </row>
        <row r="500">
          <cell r="A500">
            <v>20541</v>
          </cell>
          <cell r="B500" t="str">
            <v>203244</v>
          </cell>
          <cell r="C500" t="str">
            <v>Suprasorb X+PHMB Kompr 9x9 5ste</v>
          </cell>
          <cell r="D500" t="str">
            <v>SUPRASORB X pst HydroB+PHMB 9x9 B/5 ST</v>
          </cell>
          <cell r="E500" t="str">
            <v>3288042</v>
          </cell>
          <cell r="F500" t="str">
            <v/>
          </cell>
          <cell r="G500" t="str">
            <v>20</v>
          </cell>
          <cell r="H500" t="str">
            <v>ST</v>
          </cell>
          <cell r="I500" t="str">
            <v>SC</v>
          </cell>
          <cell r="J500">
            <v>5</v>
          </cell>
          <cell r="K500">
            <v>85.8</v>
          </cell>
          <cell r="L500">
            <v>8580</v>
          </cell>
          <cell r="M500" t="str">
            <v>CHF</v>
          </cell>
          <cell r="N500">
            <v>100</v>
          </cell>
          <cell r="O500" t="str">
            <v>SC</v>
          </cell>
          <cell r="P500">
            <v>11261.25</v>
          </cell>
          <cell r="Q500" t="str">
            <v>CHF</v>
          </cell>
          <cell r="R500">
            <v>100</v>
          </cell>
          <cell r="S500" t="str">
            <v>SC</v>
          </cell>
          <cell r="T500">
            <v>12870</v>
          </cell>
          <cell r="U500" t="str">
            <v>CHF</v>
          </cell>
          <cell r="V500">
            <v>100</v>
          </cell>
          <cell r="W500" t="str">
            <v>SC</v>
          </cell>
        </row>
        <row r="501">
          <cell r="A501">
            <v>20542</v>
          </cell>
          <cell r="B501" t="str">
            <v>203245</v>
          </cell>
          <cell r="C501" t="str">
            <v>Suprasorb X+PHMB Kompr 14x20 5ste</v>
          </cell>
          <cell r="D501" t="str">
            <v>SUPRASORB X pst HydroB+PHMB 14x20 B/5 ST</v>
          </cell>
          <cell r="E501" t="str">
            <v>3288059</v>
          </cell>
          <cell r="F501" t="str">
            <v/>
          </cell>
          <cell r="G501" t="str">
            <v>20</v>
          </cell>
          <cell r="H501" t="str">
            <v>ST</v>
          </cell>
          <cell r="I501" t="str">
            <v>SC</v>
          </cell>
          <cell r="J501">
            <v>5</v>
          </cell>
          <cell r="K501">
            <v>205.75</v>
          </cell>
          <cell r="L501">
            <v>20575</v>
          </cell>
          <cell r="M501" t="str">
            <v>CHF</v>
          </cell>
          <cell r="N501">
            <v>100</v>
          </cell>
          <cell r="O501" t="str">
            <v>SC</v>
          </cell>
          <cell r="P501">
            <v>27000.75</v>
          </cell>
          <cell r="Q501" t="str">
            <v>CHF</v>
          </cell>
          <cell r="R501">
            <v>100</v>
          </cell>
          <cell r="S501" t="str">
            <v>SC</v>
          </cell>
          <cell r="T501">
            <v>30860</v>
          </cell>
          <cell r="U501" t="str">
            <v>CHF</v>
          </cell>
          <cell r="V501">
            <v>100</v>
          </cell>
          <cell r="W501" t="str">
            <v>SC</v>
          </cell>
        </row>
        <row r="502">
          <cell r="A502">
            <v>20543</v>
          </cell>
          <cell r="B502" t="str">
            <v>203246</v>
          </cell>
          <cell r="C502" t="str">
            <v>Suprasorb X+PHMB Tamp 2x21 5ste</v>
          </cell>
          <cell r="D502" t="str">
            <v>SUPRASORB X mche HydroB+PHMB 2x21 B/5 ST</v>
          </cell>
          <cell r="E502" t="str">
            <v>3288065</v>
          </cell>
          <cell r="F502" t="str">
            <v/>
          </cell>
          <cell r="G502" t="str">
            <v>20</v>
          </cell>
          <cell r="H502" t="str">
            <v>ST</v>
          </cell>
          <cell r="I502" t="str">
            <v>SC</v>
          </cell>
          <cell r="J502">
            <v>5</v>
          </cell>
          <cell r="K502">
            <v>94.3</v>
          </cell>
          <cell r="L502">
            <v>9430</v>
          </cell>
          <cell r="M502" t="str">
            <v>CHF</v>
          </cell>
          <cell r="N502">
            <v>100</v>
          </cell>
          <cell r="O502" t="str">
            <v>SC</v>
          </cell>
          <cell r="P502">
            <v>12374.25</v>
          </cell>
          <cell r="Q502" t="str">
            <v>CHF</v>
          </cell>
          <cell r="R502">
            <v>100</v>
          </cell>
          <cell r="S502" t="str">
            <v>SC</v>
          </cell>
          <cell r="T502">
            <v>14145</v>
          </cell>
          <cell r="U502" t="str">
            <v>CHF</v>
          </cell>
          <cell r="V502">
            <v>100</v>
          </cell>
          <cell r="W502" t="str">
            <v>SC</v>
          </cell>
        </row>
        <row r="503">
          <cell r="A503">
            <v>20550</v>
          </cell>
          <cell r="B503" t="str">
            <v>204268</v>
          </cell>
          <cell r="C503" t="str">
            <v>Rosidal haft Koh Kb 6/5 ep 10Stk ste</v>
          </cell>
          <cell r="D503" t="str">
            <v>Rosidal haft Koh Kb 6/5 ep 10Stk ste</v>
          </cell>
          <cell r="E503" t="str">
            <v/>
          </cell>
          <cell r="F503" t="str">
            <v/>
          </cell>
          <cell r="G503" t="str">
            <v>50</v>
          </cell>
          <cell r="H503" t="str">
            <v>ST</v>
          </cell>
          <cell r="I503" t="str">
            <v>SC</v>
          </cell>
          <cell r="J503">
            <v>10</v>
          </cell>
          <cell r="K503">
            <v>114</v>
          </cell>
          <cell r="L503">
            <v>11400</v>
          </cell>
          <cell r="M503" t="str">
            <v>CHF</v>
          </cell>
          <cell r="N503">
            <v>100</v>
          </cell>
          <cell r="O503" t="str">
            <v>SC</v>
          </cell>
          <cell r="P503">
            <v>14962.5</v>
          </cell>
          <cell r="Q503" t="str">
            <v>CHF</v>
          </cell>
          <cell r="R503">
            <v>100</v>
          </cell>
          <cell r="S503" t="str">
            <v>SC</v>
          </cell>
          <cell r="T503">
            <v>17100</v>
          </cell>
          <cell r="U503" t="str">
            <v>CHF</v>
          </cell>
          <cell r="V503">
            <v>100</v>
          </cell>
          <cell r="W503" t="str">
            <v>SC</v>
          </cell>
        </row>
        <row r="504">
          <cell r="A504">
            <v>20551</v>
          </cell>
          <cell r="B504" t="str">
            <v>204269</v>
          </cell>
          <cell r="C504" t="str">
            <v>Rosidal haft Koh Kb 8/5 ep 10Stk ste</v>
          </cell>
          <cell r="D504" t="str">
            <v>Rosidal haft Koh Kb 8/5 ep 10Stk ste</v>
          </cell>
          <cell r="E504" t="str">
            <v/>
          </cell>
          <cell r="F504" t="str">
            <v/>
          </cell>
          <cell r="G504" t="str">
            <v>50</v>
          </cell>
          <cell r="H504" t="str">
            <v>ST</v>
          </cell>
          <cell r="I504" t="str">
            <v>SC</v>
          </cell>
          <cell r="J504">
            <v>10</v>
          </cell>
          <cell r="K504">
            <v>120</v>
          </cell>
          <cell r="L504">
            <v>12000</v>
          </cell>
          <cell r="M504" t="str">
            <v>CHF</v>
          </cell>
          <cell r="N504">
            <v>100</v>
          </cell>
          <cell r="O504" t="str">
            <v>SC</v>
          </cell>
          <cell r="P504">
            <v>15750</v>
          </cell>
          <cell r="Q504" t="str">
            <v>CHF</v>
          </cell>
          <cell r="R504">
            <v>100</v>
          </cell>
          <cell r="S504" t="str">
            <v>SC</v>
          </cell>
          <cell r="T504">
            <v>18000</v>
          </cell>
          <cell r="U504" t="str">
            <v>CHF</v>
          </cell>
          <cell r="V504">
            <v>100</v>
          </cell>
          <cell r="W504" t="str">
            <v>SC</v>
          </cell>
        </row>
        <row r="505">
          <cell r="A505">
            <v>20552</v>
          </cell>
          <cell r="B505" t="str">
            <v>204270</v>
          </cell>
          <cell r="C505" t="str">
            <v>Rosidal haft Koh Kb 10/5 ep 10Stk ste</v>
          </cell>
          <cell r="D505" t="str">
            <v>Rosidal haft Koh Kb 10/5 ep 10Stk ste</v>
          </cell>
          <cell r="E505" t="str">
            <v/>
          </cell>
          <cell r="F505" t="str">
            <v/>
          </cell>
          <cell r="G505" t="str">
            <v>50</v>
          </cell>
          <cell r="H505" t="str">
            <v>ST</v>
          </cell>
          <cell r="I505" t="str">
            <v>SC</v>
          </cell>
          <cell r="J505">
            <v>10</v>
          </cell>
          <cell r="K505">
            <v>130</v>
          </cell>
          <cell r="L505">
            <v>13000</v>
          </cell>
          <cell r="M505" t="str">
            <v>CHF</v>
          </cell>
          <cell r="N505">
            <v>100</v>
          </cell>
          <cell r="O505" t="str">
            <v>SC</v>
          </cell>
          <cell r="P505">
            <v>17062.5</v>
          </cell>
          <cell r="Q505" t="str">
            <v>CHF</v>
          </cell>
          <cell r="R505">
            <v>100</v>
          </cell>
          <cell r="S505" t="str">
            <v>SC</v>
          </cell>
          <cell r="T505">
            <v>19500</v>
          </cell>
          <cell r="U505" t="str">
            <v>CHF</v>
          </cell>
          <cell r="V505">
            <v>100</v>
          </cell>
          <cell r="W505" t="str">
            <v>SC</v>
          </cell>
        </row>
        <row r="506">
          <cell r="A506">
            <v>20553</v>
          </cell>
          <cell r="B506" t="str">
            <v>204271</v>
          </cell>
          <cell r="C506" t="str">
            <v>Rosidal haft Koh Kb 12/5 ep 10Stk ste</v>
          </cell>
          <cell r="D506" t="str">
            <v>Rosidal haft Koh Kb 12/5 ep 10Stk ste</v>
          </cell>
          <cell r="E506" t="str">
            <v/>
          </cell>
          <cell r="F506" t="str">
            <v/>
          </cell>
          <cell r="G506" t="str">
            <v>50</v>
          </cell>
          <cell r="H506" t="str">
            <v>ST</v>
          </cell>
          <cell r="I506" t="str">
            <v>SC</v>
          </cell>
          <cell r="J506">
            <v>10</v>
          </cell>
          <cell r="K506">
            <v>135</v>
          </cell>
          <cell r="L506">
            <v>13500</v>
          </cell>
          <cell r="M506" t="str">
            <v>CHF</v>
          </cell>
          <cell r="N506">
            <v>100</v>
          </cell>
          <cell r="O506" t="str">
            <v>SC</v>
          </cell>
          <cell r="P506">
            <v>17713.5</v>
          </cell>
          <cell r="Q506" t="str">
            <v>CHF</v>
          </cell>
          <cell r="R506">
            <v>100</v>
          </cell>
          <cell r="S506" t="str">
            <v>SC</v>
          </cell>
          <cell r="T506">
            <v>20250</v>
          </cell>
          <cell r="U506" t="str">
            <v>CHF</v>
          </cell>
          <cell r="V506">
            <v>100</v>
          </cell>
          <cell r="W506" t="str">
            <v>SC</v>
          </cell>
        </row>
        <row r="507">
          <cell r="A507">
            <v>20559</v>
          </cell>
          <cell r="B507" t="str">
            <v>204254</v>
          </cell>
          <cell r="C507" t="str">
            <v>Idealbinde DIN 4/5 ep 10Stk ste</v>
          </cell>
          <cell r="D507" t="str">
            <v>Idealbinde DIN 4/5 ep 10Stk ste</v>
          </cell>
          <cell r="E507" t="str">
            <v/>
          </cell>
          <cell r="F507" t="str">
            <v>35.01.07.01.1</v>
          </cell>
          <cell r="G507" t="str">
            <v>20</v>
          </cell>
          <cell r="H507" t="str">
            <v>ST</v>
          </cell>
          <cell r="I507" t="str">
            <v>SC</v>
          </cell>
          <cell r="J507">
            <v>10</v>
          </cell>
          <cell r="K507">
            <v>23</v>
          </cell>
          <cell r="L507">
            <v>2300</v>
          </cell>
          <cell r="M507" t="str">
            <v>CHF</v>
          </cell>
          <cell r="N507">
            <v>100</v>
          </cell>
          <cell r="O507" t="str">
            <v>SC</v>
          </cell>
          <cell r="P507">
            <v>2992.5</v>
          </cell>
          <cell r="Q507" t="str">
            <v>CHF</v>
          </cell>
          <cell r="R507">
            <v>100</v>
          </cell>
          <cell r="S507" t="str">
            <v>SC</v>
          </cell>
          <cell r="T507">
            <v>3450</v>
          </cell>
          <cell r="U507" t="str">
            <v>CHF</v>
          </cell>
          <cell r="V507">
            <v>100</v>
          </cell>
          <cell r="W507" t="str">
            <v>SC</v>
          </cell>
        </row>
        <row r="508">
          <cell r="A508">
            <v>20560</v>
          </cell>
          <cell r="B508" t="str">
            <v>204256</v>
          </cell>
          <cell r="C508" t="str">
            <v>Idealbinde DIN 6/5 ep 10Stk ste</v>
          </cell>
          <cell r="D508" t="str">
            <v>Idealbinde DIN 6/5 ep 10Stk ste</v>
          </cell>
          <cell r="E508" t="str">
            <v/>
          </cell>
          <cell r="F508" t="str">
            <v>35.01.07.02.1</v>
          </cell>
          <cell r="G508" t="str">
            <v>20</v>
          </cell>
          <cell r="H508" t="str">
            <v>ST</v>
          </cell>
          <cell r="I508" t="str">
            <v>SC</v>
          </cell>
          <cell r="J508">
            <v>10</v>
          </cell>
          <cell r="K508">
            <v>27.5</v>
          </cell>
          <cell r="L508">
            <v>2750</v>
          </cell>
          <cell r="M508" t="str">
            <v>CHF</v>
          </cell>
          <cell r="N508">
            <v>100</v>
          </cell>
          <cell r="O508" t="str">
            <v>SC</v>
          </cell>
          <cell r="P508">
            <v>3622.5</v>
          </cell>
          <cell r="Q508" t="str">
            <v>CHF</v>
          </cell>
          <cell r="R508">
            <v>100</v>
          </cell>
          <cell r="S508" t="str">
            <v>SC</v>
          </cell>
          <cell r="T508">
            <v>4100</v>
          </cell>
          <cell r="U508" t="str">
            <v>CHF</v>
          </cell>
          <cell r="V508">
            <v>100</v>
          </cell>
          <cell r="W508" t="str">
            <v>SC</v>
          </cell>
        </row>
        <row r="509">
          <cell r="A509">
            <v>20561</v>
          </cell>
          <cell r="B509" t="str">
            <v>204257</v>
          </cell>
          <cell r="C509" t="str">
            <v>Idealbinde DIN 8/5 ep 10Stk ste</v>
          </cell>
          <cell r="D509" t="str">
            <v>Idealbinde DIN 8/5 ep 10Stk ste</v>
          </cell>
          <cell r="E509" t="str">
            <v/>
          </cell>
          <cell r="F509" t="str">
            <v>35.01.07.03.1</v>
          </cell>
          <cell r="G509" t="str">
            <v>20</v>
          </cell>
          <cell r="H509" t="str">
            <v>ST</v>
          </cell>
          <cell r="I509" t="str">
            <v>SC</v>
          </cell>
          <cell r="J509">
            <v>10</v>
          </cell>
          <cell r="K509">
            <v>33</v>
          </cell>
          <cell r="L509">
            <v>3300</v>
          </cell>
          <cell r="M509" t="str">
            <v>CHF</v>
          </cell>
          <cell r="N509">
            <v>100</v>
          </cell>
          <cell r="O509" t="str">
            <v>SC</v>
          </cell>
          <cell r="P509">
            <v>4305</v>
          </cell>
          <cell r="Q509" t="str">
            <v>CHF</v>
          </cell>
          <cell r="R509">
            <v>100</v>
          </cell>
          <cell r="S509" t="str">
            <v>SC</v>
          </cell>
          <cell r="T509">
            <v>4950</v>
          </cell>
          <cell r="U509" t="str">
            <v>CHF</v>
          </cell>
          <cell r="V509">
            <v>100</v>
          </cell>
          <cell r="W509" t="str">
            <v>SC</v>
          </cell>
        </row>
        <row r="510">
          <cell r="A510">
            <v>20562</v>
          </cell>
          <cell r="B510" t="str">
            <v>204258</v>
          </cell>
          <cell r="C510" t="str">
            <v>Idealbinde DIN 10/5 ep 10Stk ste</v>
          </cell>
          <cell r="D510" t="str">
            <v>Idealbinde DIN 10/5 ep 10Stk ste</v>
          </cell>
          <cell r="E510" t="str">
            <v/>
          </cell>
          <cell r="F510" t="str">
            <v>35.01.07.04.1</v>
          </cell>
          <cell r="G510" t="str">
            <v>20</v>
          </cell>
          <cell r="H510" t="str">
            <v>ST</v>
          </cell>
          <cell r="I510" t="str">
            <v>SC</v>
          </cell>
          <cell r="J510">
            <v>10</v>
          </cell>
          <cell r="K510">
            <v>41</v>
          </cell>
          <cell r="L510">
            <v>4100</v>
          </cell>
          <cell r="M510" t="str">
            <v>CHF</v>
          </cell>
          <cell r="N510">
            <v>100</v>
          </cell>
          <cell r="O510" t="str">
            <v>SC</v>
          </cell>
          <cell r="P510">
            <v>5355</v>
          </cell>
          <cell r="Q510" t="str">
            <v>CHF</v>
          </cell>
          <cell r="R510">
            <v>100</v>
          </cell>
          <cell r="S510" t="str">
            <v>SC</v>
          </cell>
          <cell r="T510">
            <v>6115</v>
          </cell>
          <cell r="U510" t="str">
            <v>CHF</v>
          </cell>
          <cell r="V510">
            <v>100</v>
          </cell>
          <cell r="W510" t="str">
            <v>SC</v>
          </cell>
        </row>
        <row r="511">
          <cell r="A511">
            <v>17006</v>
          </cell>
          <cell r="B511" t="str">
            <v>204796</v>
          </cell>
          <cell r="C511" t="str">
            <v>SP Mk, 10x10/16, 10Stk</v>
          </cell>
          <cell r="D511" t="str">
            <v>SP Mk, 10x10/16, 10Stk</v>
          </cell>
          <cell r="E511" t="str">
            <v/>
          </cell>
          <cell r="F511" t="str">
            <v/>
          </cell>
          <cell r="G511" t="str">
            <v>20</v>
          </cell>
          <cell r="H511" t="str">
            <v>PK</v>
          </cell>
          <cell r="I511" t="str">
            <v>SC</v>
          </cell>
          <cell r="J511">
            <v>14</v>
          </cell>
          <cell r="K511">
            <v>35.4</v>
          </cell>
          <cell r="L511">
            <v>3540</v>
          </cell>
          <cell r="M511" t="str">
            <v>CHF</v>
          </cell>
          <cell r="N511">
            <v>100</v>
          </cell>
          <cell r="O511" t="str">
            <v>SC</v>
          </cell>
          <cell r="P511">
            <v>4425</v>
          </cell>
          <cell r="Q511" t="str">
            <v>CHF</v>
          </cell>
          <cell r="R511">
            <v>100</v>
          </cell>
          <cell r="S511" t="str">
            <v>SC</v>
          </cell>
          <cell r="T511">
            <v>5500</v>
          </cell>
          <cell r="U511" t="str">
            <v>CHF</v>
          </cell>
          <cell r="V511">
            <v>100</v>
          </cell>
          <cell r="W511" t="str">
            <v>SC</v>
          </cell>
        </row>
        <row r="512">
          <cell r="A512">
            <v>17008</v>
          </cell>
          <cell r="B512" t="str">
            <v>202743</v>
          </cell>
          <cell r="C512" t="str">
            <v>Cellacare Materna Schwangb Gr1</v>
          </cell>
          <cell r="D512" t="str">
            <v>Cellacare Materna Schwangb Gr1</v>
          </cell>
          <cell r="E512" t="str">
            <v>3710699</v>
          </cell>
          <cell r="F512" t="str">
            <v>05.14.03.00.1</v>
          </cell>
          <cell r="G512" t="str">
            <v>39</v>
          </cell>
          <cell r="H512" t="str">
            <v>ST</v>
          </cell>
          <cell r="I512" t="str">
            <v/>
          </cell>
          <cell r="J512">
            <v>0</v>
          </cell>
          <cell r="K512">
            <v>75</v>
          </cell>
          <cell r="L512">
            <v>7500</v>
          </cell>
          <cell r="M512" t="str">
            <v>CHF</v>
          </cell>
          <cell r="N512">
            <v>100</v>
          </cell>
          <cell r="O512" t="str">
            <v>ST</v>
          </cell>
          <cell r="P512">
            <v>9975</v>
          </cell>
          <cell r="Q512" t="str">
            <v>CHF</v>
          </cell>
          <cell r="R512">
            <v>100</v>
          </cell>
          <cell r="S512" t="str">
            <v>ST</v>
          </cell>
          <cell r="T512">
            <v>14900</v>
          </cell>
          <cell r="U512" t="str">
            <v>CHF</v>
          </cell>
          <cell r="V512">
            <v>100</v>
          </cell>
          <cell r="W512" t="str">
            <v>ST</v>
          </cell>
        </row>
        <row r="513">
          <cell r="A513">
            <v>17009</v>
          </cell>
          <cell r="B513" t="str">
            <v>202744</v>
          </cell>
          <cell r="C513" t="str">
            <v>Cellacare Materna Schwangb Gr2</v>
          </cell>
          <cell r="D513" t="str">
            <v>Cellacare Materna Schwangb Gr2</v>
          </cell>
          <cell r="E513" t="str">
            <v>3710742</v>
          </cell>
          <cell r="F513" t="str">
            <v>05.14.03.00.1</v>
          </cell>
          <cell r="G513" t="str">
            <v>40</v>
          </cell>
          <cell r="H513" t="str">
            <v>ST</v>
          </cell>
          <cell r="I513" t="str">
            <v/>
          </cell>
          <cell r="J513">
            <v>0</v>
          </cell>
          <cell r="K513">
            <v>75</v>
          </cell>
          <cell r="L513">
            <v>7500</v>
          </cell>
          <cell r="M513" t="str">
            <v>CHF</v>
          </cell>
          <cell r="N513">
            <v>100</v>
          </cell>
          <cell r="O513" t="str">
            <v>ST</v>
          </cell>
          <cell r="P513">
            <v>9975</v>
          </cell>
          <cell r="Q513" t="str">
            <v>CHF</v>
          </cell>
          <cell r="R513">
            <v>100</v>
          </cell>
          <cell r="S513" t="str">
            <v>ST</v>
          </cell>
          <cell r="T513">
            <v>14900</v>
          </cell>
          <cell r="U513" t="str">
            <v>CHF</v>
          </cell>
          <cell r="V513">
            <v>100</v>
          </cell>
          <cell r="W513" t="str">
            <v>ST</v>
          </cell>
        </row>
        <row r="514">
          <cell r="A514">
            <v>17010</v>
          </cell>
          <cell r="B514" t="str">
            <v>202745</v>
          </cell>
          <cell r="C514" t="str">
            <v>Cellacare Materna Schwangb Gr3</v>
          </cell>
          <cell r="D514" t="str">
            <v>Cellacare Materna Schwangb Gr3</v>
          </cell>
          <cell r="E514" t="str">
            <v>3710759</v>
          </cell>
          <cell r="F514" t="str">
            <v>05.14.03.00.1</v>
          </cell>
          <cell r="G514" t="str">
            <v>40</v>
          </cell>
          <cell r="H514" t="str">
            <v>ST</v>
          </cell>
          <cell r="I514" t="str">
            <v/>
          </cell>
          <cell r="J514">
            <v>0</v>
          </cell>
          <cell r="K514">
            <v>75</v>
          </cell>
          <cell r="L514">
            <v>7500</v>
          </cell>
          <cell r="M514" t="str">
            <v>CHF</v>
          </cell>
          <cell r="N514">
            <v>100</v>
          </cell>
          <cell r="O514" t="str">
            <v>ST</v>
          </cell>
          <cell r="P514">
            <v>9975</v>
          </cell>
          <cell r="Q514" t="str">
            <v>CHF</v>
          </cell>
          <cell r="R514">
            <v>100</v>
          </cell>
          <cell r="S514" t="str">
            <v>ST</v>
          </cell>
          <cell r="T514">
            <v>14900</v>
          </cell>
          <cell r="U514" t="str">
            <v>CHF</v>
          </cell>
          <cell r="V514">
            <v>100</v>
          </cell>
          <cell r="W514" t="str">
            <v>ST</v>
          </cell>
        </row>
        <row r="515">
          <cell r="A515">
            <v>17011</v>
          </cell>
          <cell r="B515" t="str">
            <v>202746</v>
          </cell>
          <cell r="C515" t="str">
            <v>Cellacare Materna Schwangb Gr4</v>
          </cell>
          <cell r="D515" t="str">
            <v>Cellacare Materna Schwangb Gr4</v>
          </cell>
          <cell r="E515" t="str">
            <v>3710765</v>
          </cell>
          <cell r="F515" t="str">
            <v>05.14.03.00.1</v>
          </cell>
          <cell r="G515" t="str">
            <v>40</v>
          </cell>
          <cell r="H515" t="str">
            <v>ST</v>
          </cell>
          <cell r="I515" t="str">
            <v/>
          </cell>
          <cell r="J515">
            <v>0</v>
          </cell>
          <cell r="K515">
            <v>75</v>
          </cell>
          <cell r="L515">
            <v>7500</v>
          </cell>
          <cell r="M515" t="str">
            <v>CHF</v>
          </cell>
          <cell r="N515">
            <v>100</v>
          </cell>
          <cell r="O515" t="str">
            <v>ST</v>
          </cell>
          <cell r="P515">
            <v>9975</v>
          </cell>
          <cell r="Q515" t="str">
            <v>CHF</v>
          </cell>
          <cell r="R515">
            <v>100</v>
          </cell>
          <cell r="S515" t="str">
            <v>ST</v>
          </cell>
          <cell r="T515">
            <v>14900</v>
          </cell>
          <cell r="U515" t="str">
            <v>CHF</v>
          </cell>
          <cell r="V515">
            <v>100</v>
          </cell>
          <cell r="W515" t="str">
            <v>ST</v>
          </cell>
        </row>
        <row r="516">
          <cell r="A516">
            <v>17041</v>
          </cell>
          <cell r="B516" t="str">
            <v/>
          </cell>
          <cell r="C516" t="str">
            <v>Vm17 90/100 3 Stk</v>
          </cell>
          <cell r="D516" t="str">
            <v>Vm17 90/100 3x100m</v>
          </cell>
          <cell r="E516" t="str">
            <v>7775051</v>
          </cell>
          <cell r="F516" t="str">
            <v/>
          </cell>
          <cell r="G516" t="str">
            <v>20</v>
          </cell>
          <cell r="H516" t="str">
            <v>M</v>
          </cell>
          <cell r="I516" t="str">
            <v>TC</v>
          </cell>
          <cell r="J516">
            <v>300</v>
          </cell>
          <cell r="K516">
            <v>242.73</v>
          </cell>
          <cell r="L516">
            <v>24273</v>
          </cell>
          <cell r="M516" t="str">
            <v>CHF</v>
          </cell>
          <cell r="N516">
            <v>100</v>
          </cell>
          <cell r="O516" t="str">
            <v>TC</v>
          </cell>
          <cell r="P516">
            <v>31412</v>
          </cell>
          <cell r="Q516" t="str">
            <v>CHF</v>
          </cell>
          <cell r="R516">
            <v>100</v>
          </cell>
          <cell r="S516" t="str">
            <v>TC</v>
          </cell>
          <cell r="T516">
            <v>35600</v>
          </cell>
          <cell r="U516" t="str">
            <v>CHF</v>
          </cell>
          <cell r="V516">
            <v>100</v>
          </cell>
          <cell r="W516" t="str">
            <v>TC</v>
          </cell>
        </row>
        <row r="517">
          <cell r="A517">
            <v>17077</v>
          </cell>
          <cell r="B517" t="str">
            <v>202130</v>
          </cell>
          <cell r="C517" t="str">
            <v>Curaplast sen WSV 4/1</v>
          </cell>
          <cell r="D517" t="str">
            <v>Curaplast sen WSV 4/1</v>
          </cell>
          <cell r="E517" t="str">
            <v>1906197</v>
          </cell>
          <cell r="F517" t="str">
            <v/>
          </cell>
          <cell r="G517" t="str">
            <v>20</v>
          </cell>
          <cell r="H517" t="str">
            <v>PK</v>
          </cell>
          <cell r="I517" t="str">
            <v/>
          </cell>
          <cell r="J517">
            <v>0</v>
          </cell>
          <cell r="K517">
            <v>3.35</v>
          </cell>
          <cell r="L517">
            <v>335</v>
          </cell>
          <cell r="M517" t="str">
            <v>CHF</v>
          </cell>
          <cell r="N517">
            <v>100</v>
          </cell>
          <cell r="O517" t="str">
            <v>PK</v>
          </cell>
          <cell r="P517">
            <v>425.25</v>
          </cell>
          <cell r="Q517" t="str">
            <v>CHF</v>
          </cell>
          <cell r="R517">
            <v>100</v>
          </cell>
          <cell r="S517" t="str">
            <v>PK</v>
          </cell>
          <cell r="T517">
            <v>535</v>
          </cell>
          <cell r="U517" t="str">
            <v>CHF</v>
          </cell>
          <cell r="V517">
            <v>100</v>
          </cell>
          <cell r="W517" t="str">
            <v>PK</v>
          </cell>
        </row>
        <row r="518">
          <cell r="A518">
            <v>17078</v>
          </cell>
          <cell r="B518" t="str">
            <v>202132</v>
          </cell>
          <cell r="C518" t="str">
            <v>Curaplast sen WSV 6/1</v>
          </cell>
          <cell r="D518" t="str">
            <v>Bte 10 pst adh hypo 6x10 CURAPLAST</v>
          </cell>
          <cell r="E518" t="str">
            <v>1906205</v>
          </cell>
          <cell r="F518" t="str">
            <v/>
          </cell>
          <cell r="G518" t="str">
            <v>20</v>
          </cell>
          <cell r="H518" t="str">
            <v>PK</v>
          </cell>
          <cell r="I518" t="str">
            <v/>
          </cell>
          <cell r="J518">
            <v>0</v>
          </cell>
          <cell r="K518">
            <v>3.7</v>
          </cell>
          <cell r="L518">
            <v>370</v>
          </cell>
          <cell r="M518" t="str">
            <v>CHF</v>
          </cell>
          <cell r="N518">
            <v>100</v>
          </cell>
          <cell r="O518" t="str">
            <v>PK</v>
          </cell>
          <cell r="P518">
            <v>472.5</v>
          </cell>
          <cell r="Q518" t="str">
            <v>CHF</v>
          </cell>
          <cell r="R518">
            <v>100</v>
          </cell>
          <cell r="S518" t="str">
            <v>PK</v>
          </cell>
          <cell r="T518">
            <v>595</v>
          </cell>
          <cell r="U518" t="str">
            <v>CHF</v>
          </cell>
          <cell r="V518">
            <v>100</v>
          </cell>
          <cell r="W518" t="str">
            <v>PK</v>
          </cell>
        </row>
        <row r="519">
          <cell r="A519">
            <v>17079</v>
          </cell>
          <cell r="B519" t="str">
            <v>202133</v>
          </cell>
          <cell r="C519" t="str">
            <v>Curaplast sen WSV 8/1</v>
          </cell>
          <cell r="D519" t="str">
            <v>Curaplast sen WSV 8/1</v>
          </cell>
          <cell r="E519" t="str">
            <v>1906211</v>
          </cell>
          <cell r="F519" t="str">
            <v/>
          </cell>
          <cell r="G519" t="str">
            <v>20</v>
          </cell>
          <cell r="H519" t="str">
            <v>PK</v>
          </cell>
          <cell r="I519" t="str">
            <v/>
          </cell>
          <cell r="J519">
            <v>0</v>
          </cell>
          <cell r="K519">
            <v>4.4000000000000004</v>
          </cell>
          <cell r="L519">
            <v>440</v>
          </cell>
          <cell r="M519" t="str">
            <v>CHF</v>
          </cell>
          <cell r="N519">
            <v>100</v>
          </cell>
          <cell r="O519" t="str">
            <v>PK</v>
          </cell>
          <cell r="P519">
            <v>551.25</v>
          </cell>
          <cell r="Q519" t="str">
            <v>CHF</v>
          </cell>
          <cell r="R519">
            <v>100</v>
          </cell>
          <cell r="S519" t="str">
            <v>PK</v>
          </cell>
          <cell r="T519">
            <v>695</v>
          </cell>
          <cell r="U519" t="str">
            <v>CHF</v>
          </cell>
          <cell r="V519">
            <v>100</v>
          </cell>
          <cell r="W519" t="str">
            <v>PK</v>
          </cell>
        </row>
        <row r="520">
          <cell r="A520">
            <v>17082</v>
          </cell>
          <cell r="B520" t="str">
            <v>201562</v>
          </cell>
          <cell r="C520" t="str">
            <v>Curaplast Pflstr 2Gr 10Stk</v>
          </cell>
          <cell r="D520" t="str">
            <v>Curaplast Pflstr 2Gr 10Stk</v>
          </cell>
          <cell r="E520" t="str">
            <v>2188309</v>
          </cell>
          <cell r="F520" t="str">
            <v>34.40</v>
          </cell>
          <cell r="G520" t="str">
            <v>50</v>
          </cell>
          <cell r="H520" t="str">
            <v>PK</v>
          </cell>
          <cell r="I520" t="str">
            <v/>
          </cell>
          <cell r="J520">
            <v>0</v>
          </cell>
          <cell r="K520">
            <v>2.25</v>
          </cell>
          <cell r="L520">
            <v>225</v>
          </cell>
          <cell r="M520" t="str">
            <v>CHF</v>
          </cell>
          <cell r="N520">
            <v>100</v>
          </cell>
          <cell r="O520" t="str">
            <v>PK</v>
          </cell>
          <cell r="P520">
            <v>283.5</v>
          </cell>
          <cell r="Q520" t="str">
            <v>CHF</v>
          </cell>
          <cell r="R520">
            <v>100</v>
          </cell>
          <cell r="S520" t="str">
            <v>PK</v>
          </cell>
          <cell r="T520">
            <v>355</v>
          </cell>
          <cell r="U520" t="str">
            <v>CHF</v>
          </cell>
          <cell r="V520">
            <v>100</v>
          </cell>
          <cell r="W520" t="str">
            <v>PK</v>
          </cell>
        </row>
        <row r="521">
          <cell r="A521">
            <v>17083</v>
          </cell>
          <cell r="B521" t="str">
            <v/>
          </cell>
          <cell r="C521" t="str">
            <v>Curaplast sen Pflstr 4Gr 20Stk</v>
          </cell>
          <cell r="D521" t="str">
            <v>Curaplast sen Pflstr 4Gr 20Stk</v>
          </cell>
          <cell r="E521" t="str">
            <v/>
          </cell>
          <cell r="F521" t="str">
            <v/>
          </cell>
          <cell r="G521" t="str">
            <v>20</v>
          </cell>
          <cell r="H521" t="str">
            <v>PK</v>
          </cell>
          <cell r="I521" t="str">
            <v/>
          </cell>
          <cell r="J521">
            <v>0</v>
          </cell>
          <cell r="K521">
            <v>3.1576999999999997</v>
          </cell>
          <cell r="L521">
            <v>315.77</v>
          </cell>
          <cell r="M521" t="str">
            <v>CHF</v>
          </cell>
          <cell r="N521">
            <v>100</v>
          </cell>
          <cell r="O521" t="str">
            <v>SC</v>
          </cell>
          <cell r="P521">
            <v>394.72</v>
          </cell>
          <cell r="Q521" t="str">
            <v>CHF</v>
          </cell>
          <cell r="R521">
            <v>100</v>
          </cell>
          <cell r="S521" t="str">
            <v>SC</v>
          </cell>
          <cell r="T521">
            <v>473.66</v>
          </cell>
          <cell r="U521" t="str">
            <v>CHF</v>
          </cell>
          <cell r="V521">
            <v>100</v>
          </cell>
          <cell r="W521" t="str">
            <v>SC</v>
          </cell>
        </row>
        <row r="522">
          <cell r="A522">
            <v>17084</v>
          </cell>
          <cell r="B522" t="str">
            <v>201568</v>
          </cell>
          <cell r="C522" t="str">
            <v>Curaplast wf Pflstr 2Gr 10Stk</v>
          </cell>
          <cell r="D522" t="str">
            <v>Curaplast wf Pflstr 2Gr 10Stk</v>
          </cell>
          <cell r="E522" t="str">
            <v>1906323</v>
          </cell>
          <cell r="F522" t="str">
            <v/>
          </cell>
          <cell r="G522" t="str">
            <v>20</v>
          </cell>
          <cell r="H522" t="str">
            <v>PK</v>
          </cell>
          <cell r="I522" t="str">
            <v/>
          </cell>
          <cell r="J522">
            <v>0</v>
          </cell>
          <cell r="K522">
            <v>3.2</v>
          </cell>
          <cell r="L522">
            <v>320</v>
          </cell>
          <cell r="M522" t="str">
            <v>CHF</v>
          </cell>
          <cell r="N522">
            <v>100</v>
          </cell>
          <cell r="O522" t="str">
            <v>PK</v>
          </cell>
          <cell r="P522">
            <v>399</v>
          </cell>
          <cell r="Q522" t="str">
            <v>CHF</v>
          </cell>
          <cell r="R522">
            <v>100</v>
          </cell>
          <cell r="S522" t="str">
            <v>PK</v>
          </cell>
          <cell r="T522">
            <v>510</v>
          </cell>
          <cell r="U522" t="str">
            <v>CHF</v>
          </cell>
          <cell r="V522">
            <v>100</v>
          </cell>
          <cell r="W522" t="str">
            <v>PK</v>
          </cell>
        </row>
        <row r="523">
          <cell r="A523">
            <v>17086</v>
          </cell>
          <cell r="B523" t="str">
            <v>201747</v>
          </cell>
          <cell r="C523" t="str">
            <v>Curaplast sen Fingerv 2x18 10Stk</v>
          </cell>
          <cell r="D523" t="str">
            <v>Curaplast sen Fingerv 2x18 10Stk</v>
          </cell>
          <cell r="E523" t="str">
            <v>2187095</v>
          </cell>
          <cell r="F523" t="str">
            <v/>
          </cell>
          <cell r="G523" t="str">
            <v>20</v>
          </cell>
          <cell r="H523" t="str">
            <v>PK</v>
          </cell>
          <cell r="I523" t="str">
            <v/>
          </cell>
          <cell r="J523">
            <v>0</v>
          </cell>
          <cell r="K523">
            <v>7</v>
          </cell>
          <cell r="L523">
            <v>700</v>
          </cell>
          <cell r="M523" t="str">
            <v>CHF</v>
          </cell>
          <cell r="N523">
            <v>100</v>
          </cell>
          <cell r="O523" t="str">
            <v>PK</v>
          </cell>
          <cell r="P523">
            <v>918.75</v>
          </cell>
          <cell r="Q523" t="str">
            <v>CHF</v>
          </cell>
          <cell r="R523">
            <v>100</v>
          </cell>
          <cell r="S523" t="str">
            <v>PK</v>
          </cell>
          <cell r="T523">
            <v>1065</v>
          </cell>
          <cell r="U523" t="str">
            <v>CHF</v>
          </cell>
          <cell r="V523">
            <v>100</v>
          </cell>
          <cell r="W523" t="str">
            <v>PK</v>
          </cell>
        </row>
        <row r="524">
          <cell r="A524">
            <v>17420</v>
          </cell>
          <cell r="B524" t="str">
            <v>202841</v>
          </cell>
          <cell r="C524" t="str">
            <v>SX Soft OP-H gü atmungsaktiv</v>
          </cell>
          <cell r="D524" t="str">
            <v>Sentinex OP-H Soft gü atmungsaktiv</v>
          </cell>
          <cell r="E524" t="str">
            <v>3139402</v>
          </cell>
          <cell r="F524" t="str">
            <v/>
          </cell>
          <cell r="G524" t="str">
            <v>20</v>
          </cell>
          <cell r="H524" t="str">
            <v>ST</v>
          </cell>
          <cell r="I524" t="str">
            <v>SC</v>
          </cell>
          <cell r="J524">
            <v>100</v>
          </cell>
          <cell r="K524">
            <v>26.95</v>
          </cell>
          <cell r="L524">
            <v>2695</v>
          </cell>
          <cell r="M524" t="str">
            <v>CHF</v>
          </cell>
          <cell r="N524">
            <v>100</v>
          </cell>
          <cell r="O524" t="str">
            <v>SC</v>
          </cell>
          <cell r="P524">
            <v>3533.25</v>
          </cell>
          <cell r="Q524" t="str">
            <v>CHF</v>
          </cell>
          <cell r="R524">
            <v>100</v>
          </cell>
          <cell r="S524" t="str">
            <v>SC</v>
          </cell>
          <cell r="T524">
            <v>4040</v>
          </cell>
          <cell r="U524" t="str">
            <v>CHF</v>
          </cell>
          <cell r="V524">
            <v>100</v>
          </cell>
          <cell r="W524" t="str">
            <v>SC</v>
          </cell>
        </row>
        <row r="525">
          <cell r="A525">
            <v>17421</v>
          </cell>
          <cell r="B525" t="str">
            <v>202842</v>
          </cell>
          <cell r="C525" t="str">
            <v>SX Astro OP-H gü</v>
          </cell>
          <cell r="D525" t="str">
            <v>SENTINEX cagoule ortho vt</v>
          </cell>
          <cell r="E525" t="str">
            <v>3139419</v>
          </cell>
          <cell r="F525" t="str">
            <v/>
          </cell>
          <cell r="G525" t="str">
            <v>20</v>
          </cell>
          <cell r="H525" t="str">
            <v>ST</v>
          </cell>
          <cell r="I525" t="str">
            <v>SC</v>
          </cell>
          <cell r="J525">
            <v>100</v>
          </cell>
          <cell r="K525">
            <v>42</v>
          </cell>
          <cell r="L525">
            <v>4200</v>
          </cell>
          <cell r="M525" t="str">
            <v>CHF</v>
          </cell>
          <cell r="N525">
            <v>100</v>
          </cell>
          <cell r="O525" t="str">
            <v>SC</v>
          </cell>
          <cell r="P525">
            <v>5512.5</v>
          </cell>
          <cell r="Q525" t="str">
            <v>CHF</v>
          </cell>
          <cell r="R525">
            <v>100</v>
          </cell>
          <cell r="S525" t="str">
            <v>SC</v>
          </cell>
          <cell r="T525">
            <v>6300</v>
          </cell>
          <cell r="U525" t="str">
            <v>CHF</v>
          </cell>
          <cell r="V525">
            <v>100</v>
          </cell>
          <cell r="W525" t="str">
            <v>SC</v>
          </cell>
        </row>
        <row r="526">
          <cell r="A526">
            <v>17422</v>
          </cell>
          <cell r="B526" t="str">
            <v>202843</v>
          </cell>
          <cell r="C526" t="str">
            <v>SX Astro Exra OP-H Extra mSchwb gü</v>
          </cell>
          <cell r="D526" t="str">
            <v>Sentinex OP-H Astro Extra mSchwb gü</v>
          </cell>
          <cell r="E526" t="str">
            <v>3139425</v>
          </cell>
          <cell r="F526" t="str">
            <v/>
          </cell>
          <cell r="G526" t="str">
            <v>20</v>
          </cell>
          <cell r="H526" t="str">
            <v>ST</v>
          </cell>
          <cell r="I526" t="str">
            <v>SC</v>
          </cell>
          <cell r="J526">
            <v>100</v>
          </cell>
          <cell r="K526">
            <v>44.85</v>
          </cell>
          <cell r="L526">
            <v>4485</v>
          </cell>
          <cell r="M526" t="str">
            <v>CHF</v>
          </cell>
          <cell r="N526">
            <v>100</v>
          </cell>
          <cell r="O526" t="str">
            <v>SC</v>
          </cell>
          <cell r="P526">
            <v>5885.25</v>
          </cell>
          <cell r="Q526" t="str">
            <v>CHF</v>
          </cell>
          <cell r="R526">
            <v>100</v>
          </cell>
          <cell r="S526" t="str">
            <v>SC</v>
          </cell>
          <cell r="T526">
            <v>6725</v>
          </cell>
          <cell r="U526" t="str">
            <v>CHF</v>
          </cell>
          <cell r="V526">
            <v>100</v>
          </cell>
          <cell r="W526" t="str">
            <v>SC</v>
          </cell>
        </row>
        <row r="527">
          <cell r="A527">
            <v>17423</v>
          </cell>
          <cell r="B527" t="str">
            <v>202844</v>
          </cell>
          <cell r="C527" t="str">
            <v>SX Fancy OP-H mMn gü</v>
          </cell>
          <cell r="D527" t="str">
            <v>Sentinex OP-H Fancy mMn gü</v>
          </cell>
          <cell r="E527" t="str">
            <v>3139431</v>
          </cell>
          <cell r="F527" t="str">
            <v/>
          </cell>
          <cell r="G527" t="str">
            <v>20</v>
          </cell>
          <cell r="H527" t="str">
            <v>ST</v>
          </cell>
          <cell r="I527" t="str">
            <v>SC</v>
          </cell>
          <cell r="J527">
            <v>100</v>
          </cell>
          <cell r="K527">
            <v>31.8</v>
          </cell>
          <cell r="L527">
            <v>3180</v>
          </cell>
          <cell r="M527" t="str">
            <v>CHF</v>
          </cell>
          <cell r="N527">
            <v>100</v>
          </cell>
          <cell r="O527" t="str">
            <v>SC</v>
          </cell>
          <cell r="P527">
            <v>4173.75</v>
          </cell>
          <cell r="Q527" t="str">
            <v>CHF</v>
          </cell>
          <cell r="R527">
            <v>100</v>
          </cell>
          <cell r="S527" t="str">
            <v>SC</v>
          </cell>
          <cell r="T527">
            <v>4770</v>
          </cell>
          <cell r="U527" t="str">
            <v>CHF</v>
          </cell>
          <cell r="V527">
            <v>100</v>
          </cell>
          <cell r="W527" t="str">
            <v>SC</v>
          </cell>
        </row>
        <row r="528">
          <cell r="A528">
            <v>17424</v>
          </cell>
          <cell r="B528" t="str">
            <v>202845</v>
          </cell>
          <cell r="C528" t="str">
            <v>SX Nova OP-H mB gü</v>
          </cell>
          <cell r="D528" t="str">
            <v>SENTINEX coiffe à nouer vt</v>
          </cell>
          <cell r="E528" t="str">
            <v>3139448</v>
          </cell>
          <cell r="F528" t="str">
            <v/>
          </cell>
          <cell r="G528" t="str">
            <v>20</v>
          </cell>
          <cell r="H528" t="str">
            <v>ST</v>
          </cell>
          <cell r="I528" t="str">
            <v>SC</v>
          </cell>
          <cell r="J528">
            <v>100</v>
          </cell>
          <cell r="K528">
            <v>30.1</v>
          </cell>
          <cell r="L528">
            <v>3010</v>
          </cell>
          <cell r="M528" t="str">
            <v>CHF</v>
          </cell>
          <cell r="N528">
            <v>100</v>
          </cell>
          <cell r="O528" t="str">
            <v>SC</v>
          </cell>
          <cell r="P528">
            <v>3948</v>
          </cell>
          <cell r="Q528" t="str">
            <v>CHF</v>
          </cell>
          <cell r="R528">
            <v>100</v>
          </cell>
          <cell r="S528" t="str">
            <v>SC</v>
          </cell>
          <cell r="T528">
            <v>4515</v>
          </cell>
          <cell r="U528" t="str">
            <v>CHF</v>
          </cell>
          <cell r="V528">
            <v>100</v>
          </cell>
          <cell r="W528" t="str">
            <v>SC</v>
          </cell>
        </row>
        <row r="529">
          <cell r="A529">
            <v>17425</v>
          </cell>
          <cell r="B529" t="str">
            <v>202846</v>
          </cell>
          <cell r="C529" t="str">
            <v>SX Trend OP-H lang gü</v>
          </cell>
          <cell r="D529" t="str">
            <v>SENTINEX charlotte longue vt</v>
          </cell>
          <cell r="E529" t="str">
            <v>3139454</v>
          </cell>
          <cell r="F529" t="str">
            <v/>
          </cell>
          <cell r="G529" t="str">
            <v>20</v>
          </cell>
          <cell r="H529" t="str">
            <v>ST</v>
          </cell>
          <cell r="I529" t="str">
            <v>SC</v>
          </cell>
          <cell r="J529">
            <v>100</v>
          </cell>
          <cell r="K529">
            <v>29.65</v>
          </cell>
          <cell r="L529">
            <v>2965</v>
          </cell>
          <cell r="M529" t="str">
            <v>CHF</v>
          </cell>
          <cell r="N529">
            <v>100</v>
          </cell>
          <cell r="O529" t="str">
            <v>SC</v>
          </cell>
          <cell r="P529">
            <v>3890.25</v>
          </cell>
          <cell r="Q529" t="str">
            <v>CHF</v>
          </cell>
          <cell r="R529">
            <v>100</v>
          </cell>
          <cell r="S529" t="str">
            <v>SC</v>
          </cell>
          <cell r="T529">
            <v>4445</v>
          </cell>
          <cell r="U529" t="str">
            <v>CHF</v>
          </cell>
          <cell r="V529">
            <v>100</v>
          </cell>
          <cell r="W529" t="str">
            <v>SC</v>
          </cell>
        </row>
        <row r="530">
          <cell r="A530">
            <v>17426</v>
          </cell>
          <cell r="B530" t="str">
            <v>202847</v>
          </cell>
          <cell r="C530" t="str">
            <v>SX Flex OP-H gü</v>
          </cell>
          <cell r="D530" t="str">
            <v>SENTINEX calot rond vt //OLD 83502-83503</v>
          </cell>
          <cell r="E530" t="str">
            <v>3139460</v>
          </cell>
          <cell r="F530" t="str">
            <v/>
          </cell>
          <cell r="G530" t="str">
            <v>20</v>
          </cell>
          <cell r="H530" t="str">
            <v>ST</v>
          </cell>
          <cell r="I530" t="str">
            <v>SC</v>
          </cell>
          <cell r="J530">
            <v>100</v>
          </cell>
          <cell r="K530">
            <v>27.5</v>
          </cell>
          <cell r="L530">
            <v>2750</v>
          </cell>
          <cell r="M530" t="str">
            <v>CHF</v>
          </cell>
          <cell r="N530">
            <v>100</v>
          </cell>
          <cell r="O530" t="str">
            <v>SC</v>
          </cell>
          <cell r="P530">
            <v>3606.75</v>
          </cell>
          <cell r="Q530" t="str">
            <v>CHF</v>
          </cell>
          <cell r="R530">
            <v>100</v>
          </cell>
          <cell r="S530" t="str">
            <v>SC</v>
          </cell>
          <cell r="T530">
            <v>4125</v>
          </cell>
          <cell r="U530" t="str">
            <v>CHF</v>
          </cell>
          <cell r="V530">
            <v>100</v>
          </cell>
          <cell r="W530" t="str">
            <v>SC</v>
          </cell>
        </row>
        <row r="531">
          <cell r="A531">
            <v>17427</v>
          </cell>
          <cell r="B531" t="str">
            <v>202848</v>
          </cell>
          <cell r="C531" t="str">
            <v>SX Easy OP-H gü</v>
          </cell>
          <cell r="D531" t="str">
            <v>SENTINEX charlotte ronde vt</v>
          </cell>
          <cell r="E531" t="str">
            <v>3139477</v>
          </cell>
          <cell r="F531" t="str">
            <v/>
          </cell>
          <cell r="G531" t="str">
            <v>20</v>
          </cell>
          <cell r="H531" t="str">
            <v>ST</v>
          </cell>
          <cell r="I531" t="str">
            <v>SC</v>
          </cell>
          <cell r="J531">
            <v>100</v>
          </cell>
          <cell r="K531">
            <v>12.9</v>
          </cell>
          <cell r="L531">
            <v>1290</v>
          </cell>
          <cell r="M531" t="str">
            <v>CHF</v>
          </cell>
          <cell r="N531">
            <v>100</v>
          </cell>
          <cell r="O531" t="str">
            <v>SC</v>
          </cell>
          <cell r="P531">
            <v>1695.75</v>
          </cell>
          <cell r="Q531" t="str">
            <v>CHF</v>
          </cell>
          <cell r="R531">
            <v>100</v>
          </cell>
          <cell r="S531" t="str">
            <v>SC</v>
          </cell>
          <cell r="T531">
            <v>1935</v>
          </cell>
          <cell r="U531" t="str">
            <v>CHF</v>
          </cell>
          <cell r="V531">
            <v>100</v>
          </cell>
          <cell r="W531" t="str">
            <v>SC</v>
          </cell>
        </row>
        <row r="532">
          <cell r="A532">
            <v>17428</v>
          </cell>
          <cell r="B532" t="str">
            <v>202849</v>
          </cell>
          <cell r="C532" t="str">
            <v>SX Easy OP-H bl</v>
          </cell>
          <cell r="D532" t="str">
            <v>SENTINEX charlotte ronde bl</v>
          </cell>
          <cell r="E532" t="str">
            <v>3139483</v>
          </cell>
          <cell r="F532" t="str">
            <v/>
          </cell>
          <cell r="G532" t="str">
            <v>20</v>
          </cell>
          <cell r="H532" t="str">
            <v>ST</v>
          </cell>
          <cell r="I532" t="str">
            <v>SC</v>
          </cell>
          <cell r="J532">
            <v>100</v>
          </cell>
          <cell r="K532">
            <v>12.9</v>
          </cell>
          <cell r="L532">
            <v>1290</v>
          </cell>
          <cell r="M532" t="str">
            <v>CHF</v>
          </cell>
          <cell r="N532">
            <v>100</v>
          </cell>
          <cell r="O532" t="str">
            <v>SC</v>
          </cell>
          <cell r="P532">
            <v>1695.75</v>
          </cell>
          <cell r="Q532" t="str">
            <v>CHF</v>
          </cell>
          <cell r="R532">
            <v>100</v>
          </cell>
          <cell r="S532" t="str">
            <v>SC</v>
          </cell>
          <cell r="T532">
            <v>1935</v>
          </cell>
          <cell r="U532" t="str">
            <v>CHF</v>
          </cell>
          <cell r="V532">
            <v>100</v>
          </cell>
          <cell r="W532" t="str">
            <v>SC</v>
          </cell>
        </row>
        <row r="533">
          <cell r="A533">
            <v>17429</v>
          </cell>
          <cell r="B533" t="str">
            <v>202850</v>
          </cell>
          <cell r="C533" t="str">
            <v>SX Easy OP-H ws</v>
          </cell>
          <cell r="D533" t="str">
            <v>SENTINEX charlotte ronde blc</v>
          </cell>
          <cell r="E533" t="str">
            <v>3139508</v>
          </cell>
          <cell r="F533" t="str">
            <v/>
          </cell>
          <cell r="G533" t="str">
            <v>20</v>
          </cell>
          <cell r="H533" t="str">
            <v>ST</v>
          </cell>
          <cell r="I533" t="str">
            <v>SC</v>
          </cell>
          <cell r="J533">
            <v>100</v>
          </cell>
          <cell r="K533">
            <v>12.9</v>
          </cell>
          <cell r="L533">
            <v>1290</v>
          </cell>
          <cell r="M533" t="str">
            <v>CHF</v>
          </cell>
          <cell r="N533">
            <v>100</v>
          </cell>
          <cell r="O533" t="str">
            <v>SC</v>
          </cell>
          <cell r="P533">
            <v>1695.75</v>
          </cell>
          <cell r="Q533" t="str">
            <v>CHF</v>
          </cell>
          <cell r="R533">
            <v>100</v>
          </cell>
          <cell r="S533" t="str">
            <v>SC</v>
          </cell>
          <cell r="T533">
            <v>1935</v>
          </cell>
          <cell r="U533" t="str">
            <v>CHF</v>
          </cell>
          <cell r="V533">
            <v>100</v>
          </cell>
          <cell r="W533" t="str">
            <v>SC</v>
          </cell>
        </row>
        <row r="534">
          <cell r="A534">
            <v>17574</v>
          </cell>
          <cell r="B534" t="str">
            <v/>
          </cell>
          <cell r="C534" t="str">
            <v>Zwihs Gr7,5 (Euro-Gr9)</v>
          </cell>
          <cell r="D534" t="str">
            <v>OP-Zwihs CO Gr 7,5 (Euro-Gr. 9)</v>
          </cell>
          <cell r="E534" t="str">
            <v/>
          </cell>
          <cell r="F534" t="str">
            <v/>
          </cell>
          <cell r="G534" t="str">
            <v>20</v>
          </cell>
          <cell r="H534" t="str">
            <v>ST</v>
          </cell>
          <cell r="I534" t="str">
            <v>SC</v>
          </cell>
          <cell r="J534">
            <v>20</v>
          </cell>
          <cell r="K534">
            <v>16.399999999999999</v>
          </cell>
          <cell r="L534">
            <v>1640</v>
          </cell>
          <cell r="M534" t="str">
            <v>CHF</v>
          </cell>
          <cell r="N534">
            <v>100</v>
          </cell>
          <cell r="O534" t="str">
            <v>SC</v>
          </cell>
          <cell r="P534">
            <v>2050</v>
          </cell>
          <cell r="Q534" t="str">
            <v>CHF</v>
          </cell>
          <cell r="R534">
            <v>100</v>
          </cell>
          <cell r="S534" t="str">
            <v>SC</v>
          </cell>
          <cell r="T534">
            <v>2565</v>
          </cell>
          <cell r="U534" t="str">
            <v>CHF</v>
          </cell>
          <cell r="V534">
            <v>100</v>
          </cell>
          <cell r="W534" t="str">
            <v>SC</v>
          </cell>
        </row>
        <row r="535">
          <cell r="A535">
            <v>17575</v>
          </cell>
          <cell r="B535" t="str">
            <v/>
          </cell>
          <cell r="C535" t="str">
            <v>Zwihs Gr8</v>
          </cell>
          <cell r="D535" t="str">
            <v>OP-Zwihs CO Gr8</v>
          </cell>
          <cell r="E535" t="str">
            <v/>
          </cell>
          <cell r="F535" t="str">
            <v/>
          </cell>
          <cell r="G535" t="str">
            <v>20</v>
          </cell>
          <cell r="H535" t="str">
            <v>ST</v>
          </cell>
          <cell r="I535" t="str">
            <v>SC</v>
          </cell>
          <cell r="J535">
            <v>20</v>
          </cell>
          <cell r="K535">
            <v>16.399999999999999</v>
          </cell>
          <cell r="L535">
            <v>1640</v>
          </cell>
          <cell r="M535" t="str">
            <v>CHF</v>
          </cell>
          <cell r="N535">
            <v>100</v>
          </cell>
          <cell r="O535" t="str">
            <v>SC</v>
          </cell>
          <cell r="P535">
            <v>2050</v>
          </cell>
          <cell r="Q535" t="str">
            <v>CHF</v>
          </cell>
          <cell r="R535">
            <v>100</v>
          </cell>
          <cell r="S535" t="str">
            <v>SC</v>
          </cell>
          <cell r="T535">
            <v>2565</v>
          </cell>
          <cell r="U535" t="str">
            <v>CHF</v>
          </cell>
          <cell r="V535">
            <v>100</v>
          </cell>
          <cell r="W535" t="str">
            <v>SC</v>
          </cell>
        </row>
        <row r="536">
          <cell r="A536">
            <v>17576</v>
          </cell>
          <cell r="B536" t="str">
            <v/>
          </cell>
          <cell r="C536" t="str">
            <v>Zwihs Gr8,5</v>
          </cell>
          <cell r="D536" t="str">
            <v>OP-Zwihs CO Gr8,5</v>
          </cell>
          <cell r="E536" t="str">
            <v/>
          </cell>
          <cell r="F536" t="str">
            <v/>
          </cell>
          <cell r="G536" t="str">
            <v>20</v>
          </cell>
          <cell r="H536" t="str">
            <v>ST</v>
          </cell>
          <cell r="I536" t="str">
            <v>SC</v>
          </cell>
          <cell r="J536">
            <v>20</v>
          </cell>
          <cell r="K536">
            <v>16.399999999999999</v>
          </cell>
          <cell r="L536">
            <v>1640</v>
          </cell>
          <cell r="M536" t="str">
            <v>CHF</v>
          </cell>
          <cell r="N536">
            <v>100</v>
          </cell>
          <cell r="O536" t="str">
            <v>SC</v>
          </cell>
          <cell r="P536">
            <v>2050</v>
          </cell>
          <cell r="Q536" t="str">
            <v>CHF</v>
          </cell>
          <cell r="R536">
            <v>100</v>
          </cell>
          <cell r="S536" t="str">
            <v>SC</v>
          </cell>
          <cell r="T536">
            <v>2565</v>
          </cell>
          <cell r="U536" t="str">
            <v>CHF</v>
          </cell>
          <cell r="V536">
            <v>100</v>
          </cell>
          <cell r="W536" t="str">
            <v>SC</v>
          </cell>
        </row>
        <row r="537">
          <cell r="A537">
            <v>17577</v>
          </cell>
          <cell r="B537" t="str">
            <v/>
          </cell>
          <cell r="C537" t="str">
            <v>Zwihs Gr9</v>
          </cell>
          <cell r="D537" t="str">
            <v>OP-Zwihs CO Gr9</v>
          </cell>
          <cell r="E537" t="str">
            <v/>
          </cell>
          <cell r="F537" t="str">
            <v/>
          </cell>
          <cell r="G537" t="str">
            <v>20</v>
          </cell>
          <cell r="H537" t="str">
            <v>ST</v>
          </cell>
          <cell r="I537" t="str">
            <v>SC</v>
          </cell>
          <cell r="J537">
            <v>20</v>
          </cell>
          <cell r="K537">
            <v>16.399999999999999</v>
          </cell>
          <cell r="L537">
            <v>1640</v>
          </cell>
          <cell r="M537" t="str">
            <v>CHF</v>
          </cell>
          <cell r="N537">
            <v>100</v>
          </cell>
          <cell r="O537" t="str">
            <v>SC</v>
          </cell>
          <cell r="P537">
            <v>2050</v>
          </cell>
          <cell r="Q537" t="str">
            <v>CHF</v>
          </cell>
          <cell r="R537">
            <v>100</v>
          </cell>
          <cell r="S537" t="str">
            <v>SC</v>
          </cell>
          <cell r="T537">
            <v>2565</v>
          </cell>
          <cell r="U537" t="str">
            <v>CHF</v>
          </cell>
          <cell r="V537">
            <v>100</v>
          </cell>
          <cell r="W537" t="str">
            <v>SC</v>
          </cell>
        </row>
        <row r="538">
          <cell r="A538">
            <v>17578</v>
          </cell>
          <cell r="B538" t="str">
            <v/>
          </cell>
          <cell r="C538" t="str">
            <v>Zwihs Gr9,5</v>
          </cell>
          <cell r="D538" t="str">
            <v>OP-Zwihs CO Gr 9,5</v>
          </cell>
          <cell r="E538" t="str">
            <v/>
          </cell>
          <cell r="F538" t="str">
            <v/>
          </cell>
          <cell r="G538" t="str">
            <v>20</v>
          </cell>
          <cell r="H538" t="str">
            <v>ST</v>
          </cell>
          <cell r="I538" t="str">
            <v>SC</v>
          </cell>
          <cell r="J538">
            <v>20</v>
          </cell>
          <cell r="K538">
            <v>16.399999999999999</v>
          </cell>
          <cell r="L538">
            <v>1640</v>
          </cell>
          <cell r="M538" t="str">
            <v>CHF</v>
          </cell>
          <cell r="N538">
            <v>100</v>
          </cell>
          <cell r="O538" t="str">
            <v>SC</v>
          </cell>
          <cell r="P538">
            <v>2050</v>
          </cell>
          <cell r="Q538" t="str">
            <v>CHF</v>
          </cell>
          <cell r="R538">
            <v>100</v>
          </cell>
          <cell r="S538" t="str">
            <v>SC</v>
          </cell>
          <cell r="T538">
            <v>2565</v>
          </cell>
          <cell r="U538" t="str">
            <v>CHF</v>
          </cell>
          <cell r="V538">
            <v>100</v>
          </cell>
          <cell r="W538" t="str">
            <v>SC</v>
          </cell>
        </row>
        <row r="539">
          <cell r="A539">
            <v>17579</v>
          </cell>
          <cell r="B539" t="str">
            <v/>
          </cell>
          <cell r="C539" t="str">
            <v>Zwihs Gr10</v>
          </cell>
          <cell r="D539" t="str">
            <v>OP-Zwihs CO Gr10</v>
          </cell>
          <cell r="E539" t="str">
            <v/>
          </cell>
          <cell r="F539" t="str">
            <v/>
          </cell>
          <cell r="G539" t="str">
            <v>20</v>
          </cell>
          <cell r="H539" t="str">
            <v>ST</v>
          </cell>
          <cell r="I539" t="str">
            <v>SC</v>
          </cell>
          <cell r="J539">
            <v>20</v>
          </cell>
          <cell r="K539">
            <v>16.399999999999999</v>
          </cell>
          <cell r="L539">
            <v>1640</v>
          </cell>
          <cell r="M539" t="str">
            <v>CHF</v>
          </cell>
          <cell r="N539">
            <v>100</v>
          </cell>
          <cell r="O539" t="str">
            <v>SC</v>
          </cell>
          <cell r="P539">
            <v>2050</v>
          </cell>
          <cell r="Q539" t="str">
            <v>CHF</v>
          </cell>
          <cell r="R539">
            <v>100</v>
          </cell>
          <cell r="S539" t="str">
            <v>SC</v>
          </cell>
          <cell r="T539">
            <v>2565</v>
          </cell>
          <cell r="U539" t="str">
            <v>CHF</v>
          </cell>
          <cell r="V539">
            <v>100</v>
          </cell>
          <cell r="W539" t="str">
            <v>SC</v>
          </cell>
        </row>
        <row r="540">
          <cell r="A540">
            <v>17591</v>
          </cell>
          <cell r="B540" t="str">
            <v>202934</v>
          </cell>
          <cell r="C540" t="str">
            <v>Pro-ophta Auko dünn 5,5x7,5 50ste</v>
          </cell>
          <cell r="D540" t="str">
            <v>Pro-ophta Auko dünn 5,5x7,5 50ste</v>
          </cell>
          <cell r="E540" t="str">
            <v>3036493</v>
          </cell>
          <cell r="F540" t="str">
            <v>35.01.12.01.1</v>
          </cell>
          <cell r="G540" t="str">
            <v>20</v>
          </cell>
          <cell r="H540" t="str">
            <v>ST</v>
          </cell>
          <cell r="I540" t="str">
            <v>SC</v>
          </cell>
          <cell r="J540">
            <v>50</v>
          </cell>
          <cell r="K540">
            <v>21.25</v>
          </cell>
          <cell r="L540">
            <v>2125</v>
          </cell>
          <cell r="M540" t="str">
            <v>CHF</v>
          </cell>
          <cell r="N540">
            <v>100</v>
          </cell>
          <cell r="O540" t="str">
            <v>SC</v>
          </cell>
          <cell r="P540">
            <v>2782.5</v>
          </cell>
          <cell r="Q540" t="str">
            <v>CHF</v>
          </cell>
          <cell r="R540">
            <v>100</v>
          </cell>
          <cell r="S540" t="str">
            <v>SC</v>
          </cell>
          <cell r="T540">
            <v>3310</v>
          </cell>
          <cell r="U540" t="str">
            <v>CHF</v>
          </cell>
          <cell r="V540">
            <v>100</v>
          </cell>
          <cell r="W540" t="str">
            <v>SC</v>
          </cell>
        </row>
        <row r="541">
          <cell r="A541">
            <v>17727</v>
          </cell>
          <cell r="B541" t="str">
            <v/>
          </cell>
          <cell r="C541" t="str">
            <v>RS Tupferset</v>
          </cell>
          <cell r="D541" t="str">
            <v>RAUCOSET SET TAMPONS R1955-2-12</v>
          </cell>
          <cell r="E541" t="str">
            <v/>
          </cell>
          <cell r="F541" t="str">
            <v/>
          </cell>
          <cell r="G541" t="str">
            <v>20</v>
          </cell>
          <cell r="H541" t="str">
            <v>ST</v>
          </cell>
          <cell r="I541" t="str">
            <v/>
          </cell>
          <cell r="J541">
            <v>0</v>
          </cell>
          <cell r="K541">
            <v>0.8</v>
          </cell>
          <cell r="L541">
            <v>80</v>
          </cell>
          <cell r="M541" t="str">
            <v>CHF</v>
          </cell>
          <cell r="N541">
            <v>100</v>
          </cell>
          <cell r="O541" t="str">
            <v>ST</v>
          </cell>
          <cell r="P541">
            <v>105</v>
          </cell>
          <cell r="Q541" t="str">
            <v>CHF</v>
          </cell>
          <cell r="R541">
            <v>100</v>
          </cell>
          <cell r="S541" t="str">
            <v>ST</v>
          </cell>
          <cell r="T541">
            <v>115</v>
          </cell>
          <cell r="U541" t="str">
            <v>CHF</v>
          </cell>
          <cell r="V541">
            <v>100</v>
          </cell>
          <cell r="W541" t="str">
            <v>ST</v>
          </cell>
        </row>
        <row r="542">
          <cell r="A542">
            <v>17814</v>
          </cell>
          <cell r="B542" t="str">
            <v>202280</v>
          </cell>
          <cell r="C542" t="str">
            <v>Velpeau Crêpe F Kreppbinde 5/4 ep</v>
          </cell>
          <cell r="D542" t="str">
            <v>VELPEAUCREPE F Co écr 5/4 cello</v>
          </cell>
          <cell r="E542" t="str">
            <v/>
          </cell>
          <cell r="F542" t="str">
            <v/>
          </cell>
          <cell r="G542" t="str">
            <v>50</v>
          </cell>
          <cell r="H542" t="str">
            <v>ST</v>
          </cell>
          <cell r="I542" t="str">
            <v>SC</v>
          </cell>
          <cell r="J542">
            <v>25</v>
          </cell>
          <cell r="K542">
            <v>18</v>
          </cell>
          <cell r="L542">
            <v>1800</v>
          </cell>
          <cell r="M542" t="str">
            <v>CHF</v>
          </cell>
          <cell r="N542">
            <v>100</v>
          </cell>
          <cell r="O542" t="str">
            <v>SC</v>
          </cell>
          <cell r="P542">
            <v>2299.5</v>
          </cell>
          <cell r="Q542" t="str">
            <v>CHF</v>
          </cell>
          <cell r="R542">
            <v>100</v>
          </cell>
          <cell r="S542" t="str">
            <v>SC</v>
          </cell>
          <cell r="T542">
            <v>2700</v>
          </cell>
          <cell r="U542" t="str">
            <v>CHF</v>
          </cell>
          <cell r="V542">
            <v>100</v>
          </cell>
          <cell r="W542" t="str">
            <v>SC</v>
          </cell>
        </row>
        <row r="543">
          <cell r="A543">
            <v>17903</v>
          </cell>
          <cell r="B543" t="str">
            <v>205587</v>
          </cell>
          <cell r="C543" t="str">
            <v>Holzmundspatel einzeln ste</v>
          </cell>
          <cell r="D543" t="str">
            <v>Holzmundspatel einzeln ste</v>
          </cell>
          <cell r="E543" t="str">
            <v>4839426</v>
          </cell>
          <cell r="F543" t="str">
            <v/>
          </cell>
          <cell r="G543" t="str">
            <v>50</v>
          </cell>
          <cell r="H543" t="str">
            <v>ST</v>
          </cell>
          <cell r="I543" t="str">
            <v>SC</v>
          </cell>
          <cell r="J543">
            <v>50</v>
          </cell>
          <cell r="K543">
            <v>10.3</v>
          </cell>
          <cell r="L543">
            <v>1030</v>
          </cell>
          <cell r="M543" t="str">
            <v>CHF</v>
          </cell>
          <cell r="N543">
            <v>100</v>
          </cell>
          <cell r="O543" t="str">
            <v>SC</v>
          </cell>
          <cell r="P543">
            <v>1349.25</v>
          </cell>
          <cell r="Q543" t="str">
            <v>CHF</v>
          </cell>
          <cell r="R543">
            <v>100</v>
          </cell>
          <cell r="S543" t="str">
            <v>SC</v>
          </cell>
          <cell r="T543">
            <v>1545</v>
          </cell>
          <cell r="U543" t="str">
            <v>CHF</v>
          </cell>
          <cell r="V543">
            <v>100</v>
          </cell>
          <cell r="W543" t="str">
            <v>SC</v>
          </cell>
        </row>
        <row r="544">
          <cell r="A544">
            <v>17906</v>
          </cell>
          <cell r="B544" t="str">
            <v>203571</v>
          </cell>
          <cell r="C544" t="str">
            <v>Katheter-Set 1</v>
          </cell>
          <cell r="D544" t="str">
            <v>Katheter Set, Set 1</v>
          </cell>
          <cell r="E544" t="str">
            <v>5227955</v>
          </cell>
          <cell r="F544" t="str">
            <v/>
          </cell>
          <cell r="G544" t="str">
            <v>40</v>
          </cell>
          <cell r="H544" t="str">
            <v>PK</v>
          </cell>
          <cell r="I544" t="str">
            <v>SC</v>
          </cell>
          <cell r="J544">
            <v>12</v>
          </cell>
          <cell r="K544">
            <v>45.6</v>
          </cell>
          <cell r="L544">
            <v>4560</v>
          </cell>
          <cell r="M544" t="str">
            <v>CHF</v>
          </cell>
          <cell r="N544">
            <v>100</v>
          </cell>
          <cell r="O544" t="str">
            <v>SC</v>
          </cell>
          <cell r="P544">
            <v>5985</v>
          </cell>
          <cell r="Q544" t="str">
            <v>CHF</v>
          </cell>
          <cell r="R544">
            <v>100</v>
          </cell>
          <cell r="S544" t="str">
            <v>SC</v>
          </cell>
          <cell r="T544">
            <v>6840</v>
          </cell>
          <cell r="U544" t="str">
            <v>CHF</v>
          </cell>
          <cell r="V544">
            <v>100</v>
          </cell>
          <cell r="W544" t="str">
            <v>SC</v>
          </cell>
        </row>
        <row r="545">
          <cell r="A545">
            <v>20700</v>
          </cell>
          <cell r="B545" t="str">
            <v>203254</v>
          </cell>
          <cell r="C545" t="str">
            <v>Vliwaktiv Ag Tamponade 6,5x10 10ste</v>
          </cell>
          <cell r="D545" t="str">
            <v>VLIWAKTIV AG pst Ch+Ag 6,5x10 Bte/10 ST</v>
          </cell>
          <cell r="E545" t="str">
            <v>3288177</v>
          </cell>
          <cell r="F545" t="str">
            <v/>
          </cell>
          <cell r="G545" t="str">
            <v>20</v>
          </cell>
          <cell r="H545" t="str">
            <v>ST</v>
          </cell>
          <cell r="I545" t="str">
            <v>SC</v>
          </cell>
          <cell r="J545">
            <v>10</v>
          </cell>
          <cell r="K545">
            <v>46.4</v>
          </cell>
          <cell r="L545">
            <v>4640</v>
          </cell>
          <cell r="M545" t="str">
            <v>CHF</v>
          </cell>
          <cell r="N545">
            <v>100</v>
          </cell>
          <cell r="O545" t="str">
            <v>SC</v>
          </cell>
          <cell r="P545">
            <v>5800</v>
          </cell>
          <cell r="Q545" t="str">
            <v>CHF</v>
          </cell>
          <cell r="R545">
            <v>100</v>
          </cell>
          <cell r="S545" t="str">
            <v>SC</v>
          </cell>
          <cell r="T545">
            <v>6950</v>
          </cell>
          <cell r="U545" t="str">
            <v>CHF</v>
          </cell>
          <cell r="V545">
            <v>100</v>
          </cell>
          <cell r="W545" t="str">
            <v>SC</v>
          </cell>
        </row>
        <row r="546">
          <cell r="A546">
            <v>20701</v>
          </cell>
          <cell r="B546" t="str">
            <v>203255</v>
          </cell>
          <cell r="C546" t="str">
            <v>Vliwaktiv Ag Tamponade 10x10 10ste</v>
          </cell>
          <cell r="D546" t="str">
            <v>VLIWAKTIV AG pst Ch+Ag 10x10 Bte/10 ST</v>
          </cell>
          <cell r="E546" t="str">
            <v>3288183</v>
          </cell>
          <cell r="F546" t="str">
            <v/>
          </cell>
          <cell r="G546" t="str">
            <v>20</v>
          </cell>
          <cell r="H546" t="str">
            <v>ST</v>
          </cell>
          <cell r="I546" t="str">
            <v>SC</v>
          </cell>
          <cell r="J546">
            <v>10</v>
          </cell>
          <cell r="K546">
            <v>57</v>
          </cell>
          <cell r="L546">
            <v>5700</v>
          </cell>
          <cell r="M546" t="str">
            <v>CHF</v>
          </cell>
          <cell r="N546">
            <v>100</v>
          </cell>
          <cell r="O546" t="str">
            <v>SC</v>
          </cell>
          <cell r="P546">
            <v>7476</v>
          </cell>
          <cell r="Q546" t="str">
            <v>CHF</v>
          </cell>
          <cell r="R546">
            <v>100</v>
          </cell>
          <cell r="S546" t="str">
            <v>SC</v>
          </cell>
          <cell r="T546">
            <v>8550</v>
          </cell>
          <cell r="U546" t="str">
            <v>CHF</v>
          </cell>
          <cell r="V546">
            <v>100</v>
          </cell>
          <cell r="W546" t="str">
            <v>SC</v>
          </cell>
        </row>
        <row r="547">
          <cell r="A547">
            <v>20702</v>
          </cell>
          <cell r="B547" t="str">
            <v>203256</v>
          </cell>
          <cell r="C547" t="str">
            <v>Vliwaktiv Ag Tamponade 10x15 10ste</v>
          </cell>
          <cell r="D547" t="str">
            <v>VLIWAKTIV AG pst Ch+Ag 10x15 Bte/10 ST</v>
          </cell>
          <cell r="E547" t="str">
            <v>3288208</v>
          </cell>
          <cell r="F547" t="str">
            <v/>
          </cell>
          <cell r="G547" t="str">
            <v>20</v>
          </cell>
          <cell r="H547" t="str">
            <v>ST</v>
          </cell>
          <cell r="I547" t="str">
            <v>SC</v>
          </cell>
          <cell r="J547">
            <v>10</v>
          </cell>
          <cell r="K547">
            <v>69.400000000000006</v>
          </cell>
          <cell r="L547">
            <v>6940</v>
          </cell>
          <cell r="M547" t="str">
            <v>CHF</v>
          </cell>
          <cell r="N547">
            <v>100</v>
          </cell>
          <cell r="O547" t="str">
            <v>SC</v>
          </cell>
          <cell r="P547">
            <v>8670</v>
          </cell>
          <cell r="Q547" t="str">
            <v>CHF</v>
          </cell>
          <cell r="R547">
            <v>100</v>
          </cell>
          <cell r="S547" t="str">
            <v>SC</v>
          </cell>
          <cell r="T547">
            <v>10400</v>
          </cell>
          <cell r="U547" t="str">
            <v>CHF</v>
          </cell>
          <cell r="V547">
            <v>100</v>
          </cell>
          <cell r="W547" t="str">
            <v>SC</v>
          </cell>
        </row>
        <row r="548">
          <cell r="A548">
            <v>20705</v>
          </cell>
          <cell r="B548" t="str">
            <v>203251</v>
          </cell>
          <cell r="C548" t="str">
            <v>Vliwaktiv Ag Saugk 10x10 10ste</v>
          </cell>
          <cell r="D548" t="str">
            <v>VLIWAKTIV AG pst abs Ch+Ag 10x10 B/10 ST</v>
          </cell>
          <cell r="E548" t="str">
            <v>3288119</v>
          </cell>
          <cell r="F548" t="str">
            <v/>
          </cell>
          <cell r="G548" t="str">
            <v>20</v>
          </cell>
          <cell r="H548" t="str">
            <v>ST</v>
          </cell>
          <cell r="I548" t="str">
            <v>SC</v>
          </cell>
          <cell r="J548">
            <v>10</v>
          </cell>
          <cell r="K548">
            <v>69.5</v>
          </cell>
          <cell r="L548">
            <v>6950</v>
          </cell>
          <cell r="M548" t="str">
            <v>CHF</v>
          </cell>
          <cell r="N548">
            <v>100</v>
          </cell>
          <cell r="O548" t="str">
            <v>SC</v>
          </cell>
          <cell r="P548">
            <v>8670</v>
          </cell>
          <cell r="Q548" t="str">
            <v>CHF</v>
          </cell>
          <cell r="R548">
            <v>100</v>
          </cell>
          <cell r="S548" t="str">
            <v>SC</v>
          </cell>
          <cell r="T548">
            <v>10400</v>
          </cell>
          <cell r="U548" t="str">
            <v>CHF</v>
          </cell>
          <cell r="V548">
            <v>100</v>
          </cell>
          <cell r="W548" t="str">
            <v>SC</v>
          </cell>
        </row>
        <row r="549">
          <cell r="A549">
            <v>20407</v>
          </cell>
          <cell r="B549" t="str">
            <v>202180</v>
          </cell>
          <cell r="C549" t="str">
            <v>Suprasorb P nk 10x10 10ste</v>
          </cell>
          <cell r="D549" t="str">
            <v>SUPRASORB P pst h-cel NA 10x10 B/10 ST</v>
          </cell>
          <cell r="E549" t="str">
            <v>2601956</v>
          </cell>
          <cell r="F549" t="str">
            <v>35.05.03.03.1</v>
          </cell>
          <cell r="G549" t="str">
            <v>20</v>
          </cell>
          <cell r="H549" t="str">
            <v>ST</v>
          </cell>
          <cell r="I549" t="str">
            <v>SC</v>
          </cell>
          <cell r="J549">
            <v>10</v>
          </cell>
          <cell r="K549">
            <v>52</v>
          </cell>
          <cell r="L549">
            <v>5200</v>
          </cell>
          <cell r="M549" t="str">
            <v>CHF</v>
          </cell>
          <cell r="N549">
            <v>100</v>
          </cell>
          <cell r="O549" t="str">
            <v>SC</v>
          </cell>
          <cell r="P549">
            <v>6825</v>
          </cell>
          <cell r="Q549" t="str">
            <v>CHF</v>
          </cell>
          <cell r="R549">
            <v>100</v>
          </cell>
          <cell r="S549" t="str">
            <v>SC</v>
          </cell>
          <cell r="T549">
            <v>7800</v>
          </cell>
          <cell r="U549" t="str">
            <v>CHF</v>
          </cell>
          <cell r="V549">
            <v>100</v>
          </cell>
          <cell r="W549" t="str">
            <v>SC</v>
          </cell>
        </row>
        <row r="550">
          <cell r="A550">
            <v>22150</v>
          </cell>
          <cell r="B550" t="str">
            <v>202766</v>
          </cell>
          <cell r="C550" t="str">
            <v>Durelast Kb 6/5</v>
          </cell>
          <cell r="D550" t="str">
            <v>Durelast Kb 6/5</v>
          </cell>
          <cell r="E550" t="str">
            <v>2924777</v>
          </cell>
          <cell r="F550" t="str">
            <v>17.30.01.01.1</v>
          </cell>
          <cell r="G550" t="str">
            <v>20</v>
          </cell>
          <cell r="H550" t="str">
            <v>ST</v>
          </cell>
          <cell r="I550" t="str">
            <v>SC</v>
          </cell>
          <cell r="J550">
            <v>10</v>
          </cell>
          <cell r="K550">
            <v>34.6</v>
          </cell>
          <cell r="L550">
            <v>3460</v>
          </cell>
          <cell r="M550" t="str">
            <v>CHF</v>
          </cell>
          <cell r="N550">
            <v>100</v>
          </cell>
          <cell r="O550" t="str">
            <v>SC</v>
          </cell>
          <cell r="P550">
            <v>4630.5</v>
          </cell>
          <cell r="Q550" t="str">
            <v>CHF</v>
          </cell>
          <cell r="R550">
            <v>100</v>
          </cell>
          <cell r="S550" t="str">
            <v>SC</v>
          </cell>
          <cell r="T550">
            <v>5190</v>
          </cell>
          <cell r="U550" t="str">
            <v>CHF</v>
          </cell>
          <cell r="V550">
            <v>100</v>
          </cell>
          <cell r="W550" t="str">
            <v>SC</v>
          </cell>
        </row>
        <row r="551">
          <cell r="A551">
            <v>22151</v>
          </cell>
          <cell r="B551" t="str">
            <v>202767</v>
          </cell>
          <cell r="C551" t="str">
            <v>Durelast Kb 8/5</v>
          </cell>
          <cell r="D551" t="str">
            <v>Durelast Kb 8/5</v>
          </cell>
          <cell r="E551" t="str">
            <v>2924783</v>
          </cell>
          <cell r="F551" t="str">
            <v>17.30.01.02.1</v>
          </cell>
          <cell r="G551" t="str">
            <v>20</v>
          </cell>
          <cell r="H551" t="str">
            <v>ST</v>
          </cell>
          <cell r="I551" t="str">
            <v>SC</v>
          </cell>
          <cell r="J551">
            <v>10</v>
          </cell>
          <cell r="K551">
            <v>47.2</v>
          </cell>
          <cell r="L551">
            <v>4720</v>
          </cell>
          <cell r="M551" t="str">
            <v>CHF</v>
          </cell>
          <cell r="N551">
            <v>100</v>
          </cell>
          <cell r="O551" t="str">
            <v>SC</v>
          </cell>
          <cell r="P551">
            <v>6174</v>
          </cell>
          <cell r="Q551" t="str">
            <v>CHF</v>
          </cell>
          <cell r="R551">
            <v>100</v>
          </cell>
          <cell r="S551" t="str">
            <v>SC</v>
          </cell>
          <cell r="T551">
            <v>7350</v>
          </cell>
          <cell r="U551" t="str">
            <v>CHF</v>
          </cell>
          <cell r="V551">
            <v>100</v>
          </cell>
          <cell r="W551" t="str">
            <v>SC</v>
          </cell>
        </row>
        <row r="552">
          <cell r="A552">
            <v>22152</v>
          </cell>
          <cell r="B552" t="str">
            <v>202768</v>
          </cell>
          <cell r="C552" t="str">
            <v>Durelast Kb 10/5</v>
          </cell>
          <cell r="D552" t="str">
            <v>Durelast Kb 10/5</v>
          </cell>
          <cell r="E552" t="str">
            <v>2924814</v>
          </cell>
          <cell r="F552" t="str">
            <v>17.30.01.03.1</v>
          </cell>
          <cell r="G552" t="str">
            <v>20</v>
          </cell>
          <cell r="H552" t="str">
            <v>ST</v>
          </cell>
          <cell r="I552" t="str">
            <v>SC</v>
          </cell>
          <cell r="J552">
            <v>10</v>
          </cell>
          <cell r="K552">
            <v>57.7</v>
          </cell>
          <cell r="L552">
            <v>5770</v>
          </cell>
          <cell r="M552" t="str">
            <v>CHF</v>
          </cell>
          <cell r="N552">
            <v>100</v>
          </cell>
          <cell r="O552" t="str">
            <v>SC</v>
          </cell>
          <cell r="P552">
            <v>7497</v>
          </cell>
          <cell r="Q552" t="str">
            <v>CHF</v>
          </cell>
          <cell r="R552">
            <v>100</v>
          </cell>
          <cell r="S552" t="str">
            <v>SC</v>
          </cell>
          <cell r="T552">
            <v>8925</v>
          </cell>
          <cell r="U552" t="str">
            <v>CHF</v>
          </cell>
          <cell r="V552">
            <v>100</v>
          </cell>
          <cell r="W552" t="str">
            <v>SC</v>
          </cell>
        </row>
        <row r="553">
          <cell r="A553">
            <v>22153</v>
          </cell>
          <cell r="B553" t="str">
            <v>202769</v>
          </cell>
          <cell r="C553" t="str">
            <v>Durelast Kb 12/5</v>
          </cell>
          <cell r="D553" t="str">
            <v>Durelast Kb 12/5</v>
          </cell>
          <cell r="E553" t="str">
            <v>2924820</v>
          </cell>
          <cell r="F553" t="str">
            <v>17.30.01.04.1</v>
          </cell>
          <cell r="G553" t="str">
            <v>20</v>
          </cell>
          <cell r="H553" t="str">
            <v>ST</v>
          </cell>
          <cell r="I553" t="str">
            <v>SC</v>
          </cell>
          <cell r="J553">
            <v>10</v>
          </cell>
          <cell r="K553">
            <v>71.400000000000006</v>
          </cell>
          <cell r="L553">
            <v>7140</v>
          </cell>
          <cell r="M553" t="str">
            <v>CHF</v>
          </cell>
          <cell r="N553">
            <v>100</v>
          </cell>
          <cell r="O553" t="str">
            <v>SC</v>
          </cell>
          <cell r="P553">
            <v>9371.25</v>
          </cell>
          <cell r="Q553" t="str">
            <v>CHF</v>
          </cell>
          <cell r="R553">
            <v>100</v>
          </cell>
          <cell r="S553" t="str">
            <v>SC</v>
          </cell>
          <cell r="T553">
            <v>11000</v>
          </cell>
          <cell r="U553" t="str">
            <v>CHF</v>
          </cell>
          <cell r="V553">
            <v>100</v>
          </cell>
          <cell r="W553" t="str">
            <v>SC</v>
          </cell>
        </row>
        <row r="554">
          <cell r="A554">
            <v>22199</v>
          </cell>
          <cell r="B554" t="str">
            <v>202279</v>
          </cell>
          <cell r="C554" t="str">
            <v>Rosidal K Kb 4/5 ep</v>
          </cell>
          <cell r="D554" t="str">
            <v>ROSIDAL K bd comp 4/5</v>
          </cell>
          <cell r="E554" t="str">
            <v>3139537</v>
          </cell>
          <cell r="F554" t="str">
            <v>17.30.01.01.1</v>
          </cell>
          <cell r="G554" t="str">
            <v>20</v>
          </cell>
          <cell r="H554" t="str">
            <v>ST</v>
          </cell>
          <cell r="I554" t="str">
            <v>SC</v>
          </cell>
          <cell r="J554">
            <v>1</v>
          </cell>
          <cell r="K554">
            <v>4.8499999999999996</v>
          </cell>
          <cell r="L554">
            <v>485</v>
          </cell>
          <cell r="M554" t="str">
            <v>CHF</v>
          </cell>
          <cell r="N554">
            <v>100</v>
          </cell>
          <cell r="O554" t="str">
            <v>ST</v>
          </cell>
          <cell r="P554">
            <v>640.5</v>
          </cell>
          <cell r="Q554" t="str">
            <v>CHF</v>
          </cell>
          <cell r="R554">
            <v>100</v>
          </cell>
          <cell r="S554" t="str">
            <v>ST</v>
          </cell>
          <cell r="T554">
            <v>740</v>
          </cell>
          <cell r="U554" t="str">
            <v>CHF</v>
          </cell>
          <cell r="V554">
            <v>100</v>
          </cell>
          <cell r="W554" t="str">
            <v>ST</v>
          </cell>
        </row>
        <row r="555">
          <cell r="A555">
            <v>22200</v>
          </cell>
          <cell r="B555" t="str">
            <v>201577</v>
          </cell>
          <cell r="C555" t="str">
            <v>Rosidal K Kb 6/5 ep</v>
          </cell>
          <cell r="D555" t="str">
            <v>ROSIDAL K bd comp 6/5</v>
          </cell>
          <cell r="E555" t="str">
            <v>1114289</v>
          </cell>
          <cell r="F555" t="str">
            <v>17.30.01.01.1</v>
          </cell>
          <cell r="G555" t="str">
            <v>20</v>
          </cell>
          <cell r="H555" t="str">
            <v>ST</v>
          </cell>
          <cell r="I555" t="str">
            <v>SC</v>
          </cell>
          <cell r="J555">
            <v>1</v>
          </cell>
          <cell r="K555">
            <v>6.05</v>
          </cell>
          <cell r="L555">
            <v>605</v>
          </cell>
          <cell r="M555" t="str">
            <v>CHF</v>
          </cell>
          <cell r="N555">
            <v>100</v>
          </cell>
          <cell r="O555" t="str">
            <v>ST</v>
          </cell>
          <cell r="P555">
            <v>756</v>
          </cell>
          <cell r="Q555" t="str">
            <v>CHF</v>
          </cell>
          <cell r="R555">
            <v>100</v>
          </cell>
          <cell r="S555" t="str">
            <v>ST</v>
          </cell>
          <cell r="T555">
            <v>965</v>
          </cell>
          <cell r="U555" t="str">
            <v>CHF</v>
          </cell>
          <cell r="V555">
            <v>100</v>
          </cell>
          <cell r="W555" t="str">
            <v>ST</v>
          </cell>
        </row>
        <row r="556">
          <cell r="A556">
            <v>22201</v>
          </cell>
          <cell r="B556" t="str">
            <v>201578</v>
          </cell>
          <cell r="C556" t="str">
            <v>Rosidal K Kb 8/5 ep</v>
          </cell>
          <cell r="D556" t="str">
            <v>ROSIDAL K bd comp 8/5</v>
          </cell>
          <cell r="E556" t="str">
            <v>1114295</v>
          </cell>
          <cell r="F556" t="str">
            <v>17.30.01.02.1</v>
          </cell>
          <cell r="G556" t="str">
            <v>20</v>
          </cell>
          <cell r="H556" t="str">
            <v>ST</v>
          </cell>
          <cell r="I556" t="str">
            <v>SC</v>
          </cell>
          <cell r="J556">
            <v>1</v>
          </cell>
          <cell r="K556">
            <v>7.95</v>
          </cell>
          <cell r="L556">
            <v>795</v>
          </cell>
          <cell r="M556" t="str">
            <v>CHF</v>
          </cell>
          <cell r="N556">
            <v>100</v>
          </cell>
          <cell r="O556" t="str">
            <v>ST</v>
          </cell>
          <cell r="P556">
            <v>1039.5</v>
          </cell>
          <cell r="Q556" t="str">
            <v>CHF</v>
          </cell>
          <cell r="R556">
            <v>100</v>
          </cell>
          <cell r="S556" t="str">
            <v>ST</v>
          </cell>
          <cell r="T556">
            <v>1275</v>
          </cell>
          <cell r="U556" t="str">
            <v>CHF</v>
          </cell>
          <cell r="V556">
            <v>100</v>
          </cell>
          <cell r="W556" t="str">
            <v>ST</v>
          </cell>
        </row>
        <row r="557">
          <cell r="A557">
            <v>22202</v>
          </cell>
          <cell r="B557" t="str">
            <v>201579</v>
          </cell>
          <cell r="C557" t="str">
            <v>Rosidal K Kb 10/5 ep</v>
          </cell>
          <cell r="D557" t="str">
            <v>ROSIDAL K bd comp 10/5</v>
          </cell>
          <cell r="E557" t="str">
            <v>1114303</v>
          </cell>
          <cell r="F557" t="str">
            <v>17.30.01.03.1</v>
          </cell>
          <cell r="G557" t="str">
            <v>20</v>
          </cell>
          <cell r="H557" t="str">
            <v>ST</v>
          </cell>
          <cell r="I557" t="str">
            <v>SC</v>
          </cell>
          <cell r="J557">
            <v>1</v>
          </cell>
          <cell r="K557">
            <v>9.0500000000000007</v>
          </cell>
          <cell r="L557">
            <v>905</v>
          </cell>
          <cell r="M557" t="str">
            <v>CHF</v>
          </cell>
          <cell r="N557">
            <v>100</v>
          </cell>
          <cell r="O557" t="str">
            <v>ST</v>
          </cell>
          <cell r="P557">
            <v>1144.5</v>
          </cell>
          <cell r="Q557" t="str">
            <v>CHF</v>
          </cell>
          <cell r="R557">
            <v>100</v>
          </cell>
          <cell r="S557" t="str">
            <v>ST</v>
          </cell>
          <cell r="T557">
            <v>1445</v>
          </cell>
          <cell r="U557" t="str">
            <v>CHF</v>
          </cell>
          <cell r="V557">
            <v>100</v>
          </cell>
          <cell r="W557" t="str">
            <v>ST</v>
          </cell>
        </row>
        <row r="558">
          <cell r="A558">
            <v>22203</v>
          </cell>
          <cell r="B558" t="str">
            <v>201580</v>
          </cell>
          <cell r="C558" t="str">
            <v>Rosidal K Kb 12/5 ep</v>
          </cell>
          <cell r="D558" t="str">
            <v>ROSIDAL K bd comp 12/5</v>
          </cell>
          <cell r="E558" t="str">
            <v>2855591</v>
          </cell>
          <cell r="F558" t="str">
            <v>17.30.01.04.1</v>
          </cell>
          <cell r="G558" t="str">
            <v>20</v>
          </cell>
          <cell r="H558" t="str">
            <v>ST</v>
          </cell>
          <cell r="I558" t="str">
            <v>SC</v>
          </cell>
          <cell r="J558">
            <v>1</v>
          </cell>
          <cell r="K558">
            <v>11.2</v>
          </cell>
          <cell r="L558">
            <v>1120</v>
          </cell>
          <cell r="M558" t="str">
            <v>CHF</v>
          </cell>
          <cell r="N558">
            <v>100</v>
          </cell>
          <cell r="O558" t="str">
            <v>ST</v>
          </cell>
          <cell r="P558">
            <v>1417.5</v>
          </cell>
          <cell r="Q558" t="str">
            <v>CHF</v>
          </cell>
          <cell r="R558">
            <v>100</v>
          </cell>
          <cell r="S558" t="str">
            <v>ST</v>
          </cell>
          <cell r="T558">
            <v>1800</v>
          </cell>
          <cell r="U558" t="str">
            <v>CHF</v>
          </cell>
          <cell r="V558">
            <v>100</v>
          </cell>
          <cell r="W558" t="str">
            <v>ST</v>
          </cell>
        </row>
        <row r="559">
          <cell r="A559">
            <v>22206</v>
          </cell>
          <cell r="B559" t="str">
            <v>202249</v>
          </cell>
          <cell r="C559" t="str">
            <v>Rosidal K Kb 10/10 ep</v>
          </cell>
          <cell r="D559" t="str">
            <v>ROSIDAL K bd comp 10/10</v>
          </cell>
          <cell r="E559" t="str">
            <v>3701571</v>
          </cell>
          <cell r="F559" t="str">
            <v>17.30.01.03.1</v>
          </cell>
          <cell r="G559" t="str">
            <v>20</v>
          </cell>
          <cell r="H559" t="str">
            <v>ST</v>
          </cell>
          <cell r="I559" t="str">
            <v>SC</v>
          </cell>
          <cell r="J559">
            <v>1</v>
          </cell>
          <cell r="K559">
            <v>14.6</v>
          </cell>
          <cell r="L559">
            <v>1460</v>
          </cell>
          <cell r="M559" t="str">
            <v>CHF</v>
          </cell>
          <cell r="N559">
            <v>100</v>
          </cell>
          <cell r="O559" t="str">
            <v>ST</v>
          </cell>
          <cell r="P559">
            <v>1916.25</v>
          </cell>
          <cell r="Q559" t="str">
            <v>CHF</v>
          </cell>
          <cell r="R559">
            <v>100</v>
          </cell>
          <cell r="S559" t="str">
            <v>ST</v>
          </cell>
          <cell r="T559">
            <v>2215</v>
          </cell>
          <cell r="U559" t="str">
            <v>CHF</v>
          </cell>
          <cell r="V559">
            <v>100</v>
          </cell>
          <cell r="W559" t="str">
            <v>ST</v>
          </cell>
        </row>
        <row r="560">
          <cell r="A560">
            <v>22250</v>
          </cell>
          <cell r="B560" t="str">
            <v>202401</v>
          </cell>
          <cell r="C560" t="str">
            <v>Rosidal K Kb 8/5</v>
          </cell>
          <cell r="D560" t="str">
            <v>Rosidal K Kb 8/5</v>
          </cell>
          <cell r="E560" t="str">
            <v>2824001</v>
          </cell>
          <cell r="F560" t="str">
            <v>17.30.01.02.1</v>
          </cell>
          <cell r="G560" t="str">
            <v>20</v>
          </cell>
          <cell r="H560" t="str">
            <v>ST</v>
          </cell>
          <cell r="I560" t="str">
            <v>SC</v>
          </cell>
          <cell r="J560">
            <v>10</v>
          </cell>
          <cell r="K560">
            <v>56.65</v>
          </cell>
          <cell r="L560">
            <v>5665</v>
          </cell>
          <cell r="M560" t="str">
            <v>CHF</v>
          </cell>
          <cell r="N560">
            <v>100</v>
          </cell>
          <cell r="O560" t="str">
            <v>SC</v>
          </cell>
          <cell r="P560">
            <v>7570.5</v>
          </cell>
          <cell r="Q560" t="str">
            <v>CHF</v>
          </cell>
          <cell r="R560">
            <v>100</v>
          </cell>
          <cell r="S560" t="str">
            <v>SC</v>
          </cell>
          <cell r="T560">
            <v>9785</v>
          </cell>
          <cell r="U560" t="str">
            <v>CHF</v>
          </cell>
          <cell r="V560">
            <v>100</v>
          </cell>
          <cell r="W560" t="str">
            <v>SC</v>
          </cell>
        </row>
        <row r="561">
          <cell r="A561">
            <v>22251</v>
          </cell>
          <cell r="B561" t="str">
            <v>202402</v>
          </cell>
          <cell r="C561" t="str">
            <v>Rosidal K Kb 10/5</v>
          </cell>
          <cell r="D561" t="str">
            <v>Rosidal K Kb 10/5</v>
          </cell>
          <cell r="E561" t="str">
            <v>2824099</v>
          </cell>
          <cell r="F561" t="str">
            <v>17.30.01.03.1</v>
          </cell>
          <cell r="G561" t="str">
            <v>20</v>
          </cell>
          <cell r="H561" t="str">
            <v>ST</v>
          </cell>
          <cell r="I561" t="str">
            <v>SC</v>
          </cell>
          <cell r="J561">
            <v>10</v>
          </cell>
          <cell r="K561">
            <v>68</v>
          </cell>
          <cell r="L561">
            <v>6800</v>
          </cell>
          <cell r="M561" t="str">
            <v>CHF</v>
          </cell>
          <cell r="N561">
            <v>100</v>
          </cell>
          <cell r="O561" t="str">
            <v>SC</v>
          </cell>
          <cell r="P561">
            <v>8977.5</v>
          </cell>
          <cell r="Q561" t="str">
            <v>CHF</v>
          </cell>
          <cell r="R561">
            <v>100</v>
          </cell>
          <cell r="S561" t="str">
            <v>SC</v>
          </cell>
          <cell r="T561">
            <v>11330</v>
          </cell>
          <cell r="U561" t="str">
            <v>CHF</v>
          </cell>
          <cell r="V561">
            <v>100</v>
          </cell>
          <cell r="W561" t="str">
            <v>SC</v>
          </cell>
        </row>
        <row r="562">
          <cell r="A562">
            <v>22252</v>
          </cell>
          <cell r="B562" t="str">
            <v>202403</v>
          </cell>
          <cell r="C562" t="str">
            <v>Rosidal K Kb 12/5</v>
          </cell>
          <cell r="D562" t="str">
            <v>Rosidal K Kb 12/5</v>
          </cell>
          <cell r="E562" t="str">
            <v>2824107</v>
          </cell>
          <cell r="F562" t="str">
            <v>17.30.01.04.1</v>
          </cell>
          <cell r="G562" t="str">
            <v>20</v>
          </cell>
          <cell r="H562" t="str">
            <v>ST</v>
          </cell>
          <cell r="I562" t="str">
            <v>SC</v>
          </cell>
          <cell r="J562">
            <v>10</v>
          </cell>
          <cell r="K562">
            <v>79.3</v>
          </cell>
          <cell r="L562">
            <v>7930</v>
          </cell>
          <cell r="M562" t="str">
            <v>CHF</v>
          </cell>
          <cell r="N562">
            <v>100</v>
          </cell>
          <cell r="O562" t="str">
            <v>SC</v>
          </cell>
          <cell r="P562">
            <v>10815</v>
          </cell>
          <cell r="Q562" t="str">
            <v>CHF</v>
          </cell>
          <cell r="R562">
            <v>100</v>
          </cell>
          <cell r="S562" t="str">
            <v>SC</v>
          </cell>
          <cell r="T562">
            <v>14935</v>
          </cell>
          <cell r="U562" t="str">
            <v>CHF</v>
          </cell>
          <cell r="V562">
            <v>100</v>
          </cell>
          <cell r="W562" t="str">
            <v>SC</v>
          </cell>
        </row>
        <row r="563">
          <cell r="A563">
            <v>22259</v>
          </cell>
          <cell r="B563" t="str">
            <v>201876</v>
          </cell>
          <cell r="C563" t="str">
            <v>Schulungsset Lymphologie</v>
          </cell>
          <cell r="D563" t="str">
            <v>Schulungsset Lymphologie</v>
          </cell>
          <cell r="E563" t="str">
            <v>2608556</v>
          </cell>
          <cell r="F563" t="str">
            <v/>
          </cell>
          <cell r="G563" t="str">
            <v>20</v>
          </cell>
          <cell r="H563" t="str">
            <v>ST</v>
          </cell>
          <cell r="I563" t="str">
            <v/>
          </cell>
          <cell r="J563">
            <v>0</v>
          </cell>
          <cell r="K563">
            <v>83.2</v>
          </cell>
          <cell r="L563">
            <v>8320</v>
          </cell>
          <cell r="M563" t="str">
            <v>CHF</v>
          </cell>
          <cell r="N563">
            <v>100</v>
          </cell>
          <cell r="O563" t="str">
            <v>ST</v>
          </cell>
          <cell r="P563">
            <v>10920</v>
          </cell>
          <cell r="Q563" t="str">
            <v>CHF</v>
          </cell>
          <cell r="R563">
            <v>100</v>
          </cell>
          <cell r="S563" t="str">
            <v>ST</v>
          </cell>
          <cell r="T563">
            <v>12480</v>
          </cell>
          <cell r="U563" t="str">
            <v>CHF</v>
          </cell>
          <cell r="V563">
            <v>100</v>
          </cell>
          <cell r="W563" t="str">
            <v>ST</v>
          </cell>
        </row>
        <row r="564">
          <cell r="A564">
            <v>22260</v>
          </cell>
          <cell r="B564" t="str">
            <v/>
          </cell>
          <cell r="C564" t="str">
            <v>Schulungsset Lymphologie Damp</v>
          </cell>
          <cell r="D564" t="str">
            <v>Schulungsset Lymphologie Damp</v>
          </cell>
          <cell r="E564" t="str">
            <v/>
          </cell>
          <cell r="F564" t="str">
            <v/>
          </cell>
          <cell r="G564" t="str">
            <v>20</v>
          </cell>
          <cell r="H564" t="str">
            <v>ST</v>
          </cell>
          <cell r="I564" t="str">
            <v/>
          </cell>
          <cell r="J564">
            <v>0</v>
          </cell>
          <cell r="K564">
            <v>85</v>
          </cell>
          <cell r="L564">
            <v>8500</v>
          </cell>
          <cell r="M564" t="str">
            <v>CHF</v>
          </cell>
          <cell r="N564">
            <v>100</v>
          </cell>
          <cell r="O564" t="str">
            <v>ST</v>
          </cell>
          <cell r="P564">
            <v>10500</v>
          </cell>
          <cell r="Q564" t="str">
            <v>CHF</v>
          </cell>
          <cell r="R564">
            <v>100</v>
          </cell>
          <cell r="S564" t="str">
            <v>ST</v>
          </cell>
          <cell r="T564">
            <v>13500</v>
          </cell>
          <cell r="U564" t="str">
            <v>CHF</v>
          </cell>
          <cell r="V564">
            <v>100</v>
          </cell>
          <cell r="W564" t="str">
            <v>ST</v>
          </cell>
        </row>
        <row r="565">
          <cell r="A565">
            <v>22300</v>
          </cell>
          <cell r="B565" t="str">
            <v>201090</v>
          </cell>
          <cell r="C565" t="str">
            <v>Komprex-K Sgk Gr00 oval Stärke 1 ep</v>
          </cell>
          <cell r="D565" t="str">
            <v>KOMPREX cp har T00</v>
          </cell>
          <cell r="E565" t="str">
            <v>1076620</v>
          </cell>
          <cell r="F565" t="str">
            <v>17.30.15.00.1</v>
          </cell>
          <cell r="G565" t="str">
            <v>20</v>
          </cell>
          <cell r="H565" t="str">
            <v>ST</v>
          </cell>
          <cell r="I565" t="str">
            <v>SC</v>
          </cell>
          <cell r="J565">
            <v>1</v>
          </cell>
          <cell r="K565">
            <v>3.45</v>
          </cell>
          <cell r="L565">
            <v>345</v>
          </cell>
          <cell r="M565" t="str">
            <v>CHF</v>
          </cell>
          <cell r="N565">
            <v>100</v>
          </cell>
          <cell r="O565" t="str">
            <v>ST</v>
          </cell>
          <cell r="P565">
            <v>435.75</v>
          </cell>
          <cell r="Q565" t="str">
            <v>CHF</v>
          </cell>
          <cell r="R565">
            <v>100</v>
          </cell>
          <cell r="S565" t="str">
            <v>ST</v>
          </cell>
          <cell r="T565">
            <v>555</v>
          </cell>
          <cell r="U565" t="str">
            <v>CHF</v>
          </cell>
          <cell r="V565">
            <v>100</v>
          </cell>
          <cell r="W565" t="str">
            <v>ST</v>
          </cell>
        </row>
        <row r="566">
          <cell r="A566">
            <v>22301</v>
          </cell>
          <cell r="B566" t="str">
            <v>201091</v>
          </cell>
          <cell r="C566" t="str">
            <v>Komprex-K Sgk Gr0 Nf Stärke 1 ep</v>
          </cell>
          <cell r="D566" t="str">
            <v>KOMPREX cp har T0</v>
          </cell>
          <cell r="E566" t="str">
            <v>1076637</v>
          </cell>
          <cell r="F566" t="str">
            <v>17.30.15.00.1</v>
          </cell>
          <cell r="G566" t="str">
            <v>20</v>
          </cell>
          <cell r="H566" t="str">
            <v>ST</v>
          </cell>
          <cell r="I566" t="str">
            <v>SC</v>
          </cell>
          <cell r="J566">
            <v>1</v>
          </cell>
          <cell r="K566">
            <v>3.25</v>
          </cell>
          <cell r="L566">
            <v>325</v>
          </cell>
          <cell r="M566" t="str">
            <v>CHF</v>
          </cell>
          <cell r="N566">
            <v>100</v>
          </cell>
          <cell r="O566" t="str">
            <v>ST</v>
          </cell>
          <cell r="P566">
            <v>414.75</v>
          </cell>
          <cell r="Q566" t="str">
            <v>CHF</v>
          </cell>
          <cell r="R566">
            <v>100</v>
          </cell>
          <cell r="S566" t="str">
            <v>ST</v>
          </cell>
          <cell r="T566">
            <v>515</v>
          </cell>
          <cell r="U566" t="str">
            <v>CHF</v>
          </cell>
          <cell r="V566">
            <v>100</v>
          </cell>
          <cell r="W566" t="str">
            <v>ST</v>
          </cell>
        </row>
        <row r="567">
          <cell r="A567">
            <v>22302</v>
          </cell>
          <cell r="B567" t="str">
            <v>201092</v>
          </cell>
          <cell r="C567" t="str">
            <v>Komprex-K Sgk Gr1, Nf Stärke 1,2 ep</v>
          </cell>
          <cell r="D567" t="str">
            <v>KOMPREX cp rect T1</v>
          </cell>
          <cell r="E567" t="str">
            <v>1076643</v>
          </cell>
          <cell r="F567" t="str">
            <v>17.30.15.00.1</v>
          </cell>
          <cell r="G567" t="str">
            <v>20</v>
          </cell>
          <cell r="H567" t="str">
            <v>ST</v>
          </cell>
          <cell r="I567" t="str">
            <v>SC</v>
          </cell>
          <cell r="J567">
            <v>1</v>
          </cell>
          <cell r="K567">
            <v>4.55</v>
          </cell>
          <cell r="L567">
            <v>455</v>
          </cell>
          <cell r="M567" t="str">
            <v>CHF</v>
          </cell>
          <cell r="N567">
            <v>100</v>
          </cell>
          <cell r="O567" t="str">
            <v>ST</v>
          </cell>
          <cell r="P567">
            <v>572.25</v>
          </cell>
          <cell r="Q567" t="str">
            <v>CHF</v>
          </cell>
          <cell r="R567">
            <v>100</v>
          </cell>
          <cell r="S567" t="str">
            <v>ST</v>
          </cell>
          <cell r="T567">
            <v>720</v>
          </cell>
          <cell r="U567" t="str">
            <v>CHF</v>
          </cell>
          <cell r="V567">
            <v>100</v>
          </cell>
          <cell r="W567" t="str">
            <v>ST</v>
          </cell>
        </row>
        <row r="568">
          <cell r="A568">
            <v>22303</v>
          </cell>
          <cell r="B568" t="str">
            <v>201093</v>
          </cell>
          <cell r="C568" t="str">
            <v>Komprex-K Sgk Gr2, Ree Stärke 1,2 ep</v>
          </cell>
          <cell r="D568" t="str">
            <v>KOMPREX cp rect T2</v>
          </cell>
          <cell r="E568" t="str">
            <v>1076666</v>
          </cell>
          <cell r="F568" t="str">
            <v>17.30.15.00.1</v>
          </cell>
          <cell r="G568" t="str">
            <v>20</v>
          </cell>
          <cell r="H568" t="str">
            <v>ST</v>
          </cell>
          <cell r="I568" t="str">
            <v>SC</v>
          </cell>
          <cell r="J568">
            <v>1</v>
          </cell>
          <cell r="K568">
            <v>8.8000000000000007</v>
          </cell>
          <cell r="L568">
            <v>880</v>
          </cell>
          <cell r="M568" t="str">
            <v>CHF</v>
          </cell>
          <cell r="N568">
            <v>100</v>
          </cell>
          <cell r="O568" t="str">
            <v>ST</v>
          </cell>
          <cell r="P568">
            <v>1107.75</v>
          </cell>
          <cell r="Q568" t="str">
            <v>CHF</v>
          </cell>
          <cell r="R568">
            <v>100</v>
          </cell>
          <cell r="S568" t="str">
            <v>ST</v>
          </cell>
          <cell r="T568">
            <v>1410</v>
          </cell>
          <cell r="U568" t="str">
            <v>CHF</v>
          </cell>
          <cell r="V568">
            <v>100</v>
          </cell>
          <cell r="W568" t="str">
            <v>ST</v>
          </cell>
        </row>
        <row r="569">
          <cell r="A569">
            <v>22305</v>
          </cell>
          <cell r="B569" t="str">
            <v>201095</v>
          </cell>
          <cell r="C569" t="str">
            <v>Komprex-K Sgk Gr4, Tf Stärke 0,5 ep</v>
          </cell>
          <cell r="D569" t="str">
            <v>Komprex-K Sgk Gr4, Tf Stärke 0,5 ep</v>
          </cell>
          <cell r="E569" t="str">
            <v>1076689</v>
          </cell>
          <cell r="F569" t="str">
            <v>17.30.15.00.1</v>
          </cell>
          <cell r="G569" t="str">
            <v>39</v>
          </cell>
          <cell r="H569" t="str">
            <v>ST</v>
          </cell>
          <cell r="I569" t="str">
            <v>SC</v>
          </cell>
          <cell r="J569">
            <v>1</v>
          </cell>
          <cell r="K569">
            <v>21.95</v>
          </cell>
          <cell r="L569">
            <v>2195</v>
          </cell>
          <cell r="M569" t="str">
            <v>CHF</v>
          </cell>
          <cell r="N569">
            <v>100</v>
          </cell>
          <cell r="O569" t="str">
            <v>ST</v>
          </cell>
          <cell r="P569">
            <v>2761.5</v>
          </cell>
          <cell r="Q569" t="str">
            <v>CHF</v>
          </cell>
          <cell r="R569">
            <v>100</v>
          </cell>
          <cell r="S569" t="str">
            <v>ST</v>
          </cell>
          <cell r="T569">
            <v>3510</v>
          </cell>
          <cell r="U569" t="str">
            <v>CHF</v>
          </cell>
          <cell r="V569">
            <v>100</v>
          </cell>
          <cell r="W569" t="str">
            <v>ST</v>
          </cell>
        </row>
        <row r="570">
          <cell r="A570">
            <v>22310</v>
          </cell>
          <cell r="B570" t="str">
            <v>201096</v>
          </cell>
          <cell r="C570" t="str">
            <v>Komprex-Binde Sgb 8x0,5/1 ep</v>
          </cell>
          <cell r="D570" t="str">
            <v>KOMPREX bd 8x0,5/1</v>
          </cell>
          <cell r="E570" t="str">
            <v>1076560</v>
          </cell>
          <cell r="F570" t="str">
            <v>17.30.05.11.1</v>
          </cell>
          <cell r="G570" t="str">
            <v>20</v>
          </cell>
          <cell r="H570" t="str">
            <v>ST</v>
          </cell>
          <cell r="I570" t="str">
            <v/>
          </cell>
          <cell r="J570">
            <v>0</v>
          </cell>
          <cell r="K570">
            <v>6.2</v>
          </cell>
          <cell r="L570">
            <v>620</v>
          </cell>
          <cell r="M570" t="str">
            <v>CHF</v>
          </cell>
          <cell r="N570">
            <v>100</v>
          </cell>
          <cell r="O570" t="str">
            <v>ST</v>
          </cell>
          <cell r="P570">
            <v>771.75</v>
          </cell>
          <cell r="Q570" t="str">
            <v>CHF</v>
          </cell>
          <cell r="R570">
            <v>100</v>
          </cell>
          <cell r="S570" t="str">
            <v>ST</v>
          </cell>
          <cell r="T570">
            <v>990</v>
          </cell>
          <cell r="U570" t="str">
            <v>CHF</v>
          </cell>
          <cell r="V570">
            <v>100</v>
          </cell>
          <cell r="W570" t="str">
            <v>ST</v>
          </cell>
        </row>
        <row r="571">
          <cell r="A571">
            <v>22311</v>
          </cell>
          <cell r="B571" t="str">
            <v>201097</v>
          </cell>
          <cell r="C571" t="str">
            <v>Komprex-Binde Sgb 8x1/1 ep</v>
          </cell>
          <cell r="D571" t="str">
            <v>KOMPREX bd 8x1/1</v>
          </cell>
          <cell r="E571" t="str">
            <v>1076577</v>
          </cell>
          <cell r="F571" t="str">
            <v>17.30.05.11.1</v>
          </cell>
          <cell r="G571" t="str">
            <v>39</v>
          </cell>
          <cell r="H571" t="str">
            <v>ST</v>
          </cell>
          <cell r="I571" t="str">
            <v/>
          </cell>
          <cell r="J571">
            <v>0</v>
          </cell>
          <cell r="K571">
            <v>10.15</v>
          </cell>
          <cell r="L571">
            <v>1015</v>
          </cell>
          <cell r="M571" t="str">
            <v>CHF</v>
          </cell>
          <cell r="N571">
            <v>100</v>
          </cell>
          <cell r="O571" t="str">
            <v>ST</v>
          </cell>
          <cell r="P571">
            <v>1275.75</v>
          </cell>
          <cell r="Q571" t="str">
            <v>CHF</v>
          </cell>
          <cell r="R571">
            <v>100</v>
          </cell>
          <cell r="S571" t="str">
            <v>ST</v>
          </cell>
          <cell r="T571">
            <v>1625</v>
          </cell>
          <cell r="U571" t="str">
            <v>CHF</v>
          </cell>
          <cell r="V571">
            <v>100</v>
          </cell>
          <cell r="W571" t="str">
            <v>ST</v>
          </cell>
        </row>
        <row r="572">
          <cell r="A572">
            <v>22312</v>
          </cell>
          <cell r="B572" t="str">
            <v>201098</v>
          </cell>
          <cell r="C572" t="str">
            <v>Komprex-Binde Sgb 10x1/1 ep</v>
          </cell>
          <cell r="D572" t="str">
            <v>KOMPREX bd 10x1/1</v>
          </cell>
          <cell r="E572" t="str">
            <v>1076583</v>
          </cell>
          <cell r="F572" t="str">
            <v>17.30.05.12.1</v>
          </cell>
          <cell r="G572" t="str">
            <v>20</v>
          </cell>
          <cell r="H572" t="str">
            <v>ST</v>
          </cell>
          <cell r="I572" t="str">
            <v/>
          </cell>
          <cell r="J572">
            <v>0</v>
          </cell>
          <cell r="K572">
            <v>10.75</v>
          </cell>
          <cell r="L572">
            <v>1075</v>
          </cell>
          <cell r="M572" t="str">
            <v>CHF</v>
          </cell>
          <cell r="N572">
            <v>100</v>
          </cell>
          <cell r="O572" t="str">
            <v>ST</v>
          </cell>
          <cell r="P572">
            <v>1354.5</v>
          </cell>
          <cell r="Q572" t="str">
            <v>CHF</v>
          </cell>
          <cell r="R572">
            <v>100</v>
          </cell>
          <cell r="S572" t="str">
            <v>ST</v>
          </cell>
          <cell r="T572">
            <v>1720</v>
          </cell>
          <cell r="U572" t="str">
            <v>CHF</v>
          </cell>
          <cell r="V572">
            <v>100</v>
          </cell>
          <cell r="W572" t="str">
            <v>ST</v>
          </cell>
        </row>
        <row r="573">
          <cell r="A573">
            <v>22313</v>
          </cell>
          <cell r="B573" t="str">
            <v>201099</v>
          </cell>
          <cell r="C573" t="str">
            <v>Komprex-Binde Sgb 8x0,5/2 ep</v>
          </cell>
          <cell r="D573" t="str">
            <v>KOMPREX bd 8x0,5/2</v>
          </cell>
          <cell r="E573" t="str">
            <v>1076608</v>
          </cell>
          <cell r="F573" t="str">
            <v>17.30.05.11.1</v>
          </cell>
          <cell r="G573" t="str">
            <v>20</v>
          </cell>
          <cell r="H573" t="str">
            <v>ST</v>
          </cell>
          <cell r="I573" t="str">
            <v/>
          </cell>
          <cell r="J573">
            <v>0</v>
          </cell>
          <cell r="K573">
            <v>9.65</v>
          </cell>
          <cell r="L573">
            <v>965</v>
          </cell>
          <cell r="M573" t="str">
            <v>CHF</v>
          </cell>
          <cell r="N573">
            <v>100</v>
          </cell>
          <cell r="O573" t="str">
            <v>ST</v>
          </cell>
          <cell r="P573">
            <v>1212.75</v>
          </cell>
          <cell r="Q573" t="str">
            <v>CHF</v>
          </cell>
          <cell r="R573">
            <v>100</v>
          </cell>
          <cell r="S573" t="str">
            <v>ST</v>
          </cell>
          <cell r="T573">
            <v>1540</v>
          </cell>
          <cell r="U573" t="str">
            <v>CHF</v>
          </cell>
          <cell r="V573">
            <v>100</v>
          </cell>
          <cell r="W573" t="str">
            <v>ST</v>
          </cell>
        </row>
        <row r="574">
          <cell r="A574">
            <v>22314</v>
          </cell>
          <cell r="B574" t="str">
            <v>201100</v>
          </cell>
          <cell r="C574" t="str">
            <v>Komprex-Binde Sgb 8x1/2 ep</v>
          </cell>
          <cell r="D574" t="str">
            <v>KOMPREX bd 8x1/2</v>
          </cell>
          <cell r="E574" t="str">
            <v>1076614</v>
          </cell>
          <cell r="F574" t="str">
            <v>17.30.05.11.1</v>
          </cell>
          <cell r="G574" t="str">
            <v>20</v>
          </cell>
          <cell r="H574" t="str">
            <v>ST</v>
          </cell>
          <cell r="I574" t="str">
            <v/>
          </cell>
          <cell r="J574">
            <v>0</v>
          </cell>
          <cell r="K574">
            <v>17.3</v>
          </cell>
          <cell r="L574">
            <v>1730</v>
          </cell>
          <cell r="M574" t="str">
            <v>CHF</v>
          </cell>
          <cell r="N574">
            <v>100</v>
          </cell>
          <cell r="O574" t="str">
            <v>ST</v>
          </cell>
          <cell r="P574">
            <v>2220.75</v>
          </cell>
          <cell r="Q574" t="str">
            <v>CHF</v>
          </cell>
          <cell r="R574">
            <v>100</v>
          </cell>
          <cell r="S574" t="str">
            <v>ST</v>
          </cell>
          <cell r="T574">
            <v>2770</v>
          </cell>
          <cell r="U574" t="str">
            <v>CHF</v>
          </cell>
          <cell r="V574">
            <v>100</v>
          </cell>
          <cell r="W574" t="str">
            <v>ST</v>
          </cell>
        </row>
        <row r="575">
          <cell r="A575">
            <v>22315</v>
          </cell>
          <cell r="B575" t="str">
            <v>201461</v>
          </cell>
          <cell r="C575" t="str">
            <v>Haftan Sstb 7/27,5 6Stk</v>
          </cell>
          <cell r="D575" t="str">
            <v>HAFTAN bd protec msse 7/27,5</v>
          </cell>
          <cell r="E575" t="str">
            <v>2397289</v>
          </cell>
          <cell r="F575" t="str">
            <v>35.01.09.31.1</v>
          </cell>
          <cell r="G575" t="str">
            <v>20</v>
          </cell>
          <cell r="H575" t="str">
            <v>ST</v>
          </cell>
          <cell r="I575" t="str">
            <v>SC</v>
          </cell>
          <cell r="J575">
            <v>6</v>
          </cell>
          <cell r="K575">
            <v>37.200000000000003</v>
          </cell>
          <cell r="L575">
            <v>3720</v>
          </cell>
          <cell r="M575" t="str">
            <v>CHF</v>
          </cell>
          <cell r="N575">
            <v>100</v>
          </cell>
          <cell r="O575" t="str">
            <v>SC</v>
          </cell>
          <cell r="P575">
            <v>4914</v>
          </cell>
          <cell r="Q575" t="str">
            <v>CHF</v>
          </cell>
          <cell r="R575">
            <v>100</v>
          </cell>
          <cell r="S575" t="str">
            <v>SC</v>
          </cell>
          <cell r="T575">
            <v>5880</v>
          </cell>
          <cell r="U575" t="str">
            <v>CHF</v>
          </cell>
          <cell r="V575">
            <v>100</v>
          </cell>
          <cell r="W575" t="str">
            <v>SC</v>
          </cell>
        </row>
        <row r="576">
          <cell r="A576">
            <v>22316</v>
          </cell>
          <cell r="B576" t="str">
            <v>201462</v>
          </cell>
          <cell r="C576" t="str">
            <v>Haftan Sstb 10/27,5 6Stk</v>
          </cell>
          <cell r="D576" t="str">
            <v>HAFTAN bd protec msse 10/27,5</v>
          </cell>
          <cell r="E576" t="str">
            <v>2397295</v>
          </cell>
          <cell r="F576" t="str">
            <v>35.01.09.32.1</v>
          </cell>
          <cell r="G576" t="str">
            <v>20</v>
          </cell>
          <cell r="H576" t="str">
            <v>ST</v>
          </cell>
          <cell r="I576" t="str">
            <v>SC</v>
          </cell>
          <cell r="J576">
            <v>6</v>
          </cell>
          <cell r="K576">
            <v>45.6</v>
          </cell>
          <cell r="L576">
            <v>4560</v>
          </cell>
          <cell r="M576" t="str">
            <v>CHF</v>
          </cell>
          <cell r="N576">
            <v>100</v>
          </cell>
          <cell r="O576" t="str">
            <v>SC</v>
          </cell>
          <cell r="P576">
            <v>5985</v>
          </cell>
          <cell r="Q576" t="str">
            <v>CHF</v>
          </cell>
          <cell r="R576">
            <v>100</v>
          </cell>
          <cell r="S576" t="str">
            <v>SC</v>
          </cell>
          <cell r="T576">
            <v>7320</v>
          </cell>
          <cell r="U576" t="str">
            <v>CHF</v>
          </cell>
          <cell r="V576">
            <v>100</v>
          </cell>
          <cell r="W576" t="str">
            <v>SC</v>
          </cell>
        </row>
        <row r="577">
          <cell r="A577">
            <v>22320</v>
          </cell>
          <cell r="B577" t="str">
            <v>201101</v>
          </cell>
          <cell r="C577" t="str">
            <v>Komprex-Platte Sgp 50x1/1 ep</v>
          </cell>
          <cell r="D577" t="str">
            <v>KOMPREX plaq 50x1/1</v>
          </cell>
          <cell r="E577" t="str">
            <v>1076695</v>
          </cell>
          <cell r="F577" t="str">
            <v/>
          </cell>
          <cell r="G577" t="str">
            <v>20</v>
          </cell>
          <cell r="H577" t="str">
            <v>ST</v>
          </cell>
          <cell r="I577" t="str">
            <v/>
          </cell>
          <cell r="J577">
            <v>0</v>
          </cell>
          <cell r="K577">
            <v>47</v>
          </cell>
          <cell r="L577">
            <v>4700</v>
          </cell>
          <cell r="M577" t="str">
            <v>CHF</v>
          </cell>
          <cell r="N577">
            <v>100</v>
          </cell>
          <cell r="O577" t="str">
            <v>ST</v>
          </cell>
          <cell r="P577">
            <v>5922</v>
          </cell>
          <cell r="Q577" t="str">
            <v>CHF</v>
          </cell>
          <cell r="R577">
            <v>100</v>
          </cell>
          <cell r="S577" t="str">
            <v>ST</v>
          </cell>
          <cell r="T577">
            <v>7525</v>
          </cell>
          <cell r="U577" t="str">
            <v>CHF</v>
          </cell>
          <cell r="V577">
            <v>100</v>
          </cell>
          <cell r="W577" t="str">
            <v>ST</v>
          </cell>
        </row>
        <row r="578">
          <cell r="A578">
            <v>22401</v>
          </cell>
          <cell r="B578" t="str">
            <v>201102</v>
          </cell>
          <cell r="C578" t="str">
            <v>Cellacare Gilchrist SAB GrS</v>
          </cell>
          <cell r="D578" t="str">
            <v>Cellacare Gilchrist SAB GrS</v>
          </cell>
          <cell r="E578" t="str">
            <v>2224198</v>
          </cell>
          <cell r="F578" t="str">
            <v>05.09.01.00.1</v>
          </cell>
          <cell r="G578" t="str">
            <v>40</v>
          </cell>
          <cell r="H578" t="str">
            <v>ST</v>
          </cell>
          <cell r="I578" t="str">
            <v/>
          </cell>
          <cell r="J578">
            <v>0</v>
          </cell>
          <cell r="K578">
            <v>57.15</v>
          </cell>
          <cell r="L578">
            <v>5715</v>
          </cell>
          <cell r="M578" t="str">
            <v>CHF</v>
          </cell>
          <cell r="N578">
            <v>100</v>
          </cell>
          <cell r="O578" t="str">
            <v>ST</v>
          </cell>
          <cell r="P578">
            <v>6966.75</v>
          </cell>
          <cell r="Q578" t="str">
            <v>CHF</v>
          </cell>
          <cell r="R578">
            <v>100</v>
          </cell>
          <cell r="S578" t="str">
            <v>ST</v>
          </cell>
          <cell r="T578">
            <v>8810</v>
          </cell>
          <cell r="U578" t="str">
            <v>CHF</v>
          </cell>
          <cell r="V578">
            <v>100</v>
          </cell>
          <cell r="W578" t="str">
            <v>ST</v>
          </cell>
        </row>
        <row r="579">
          <cell r="A579">
            <v>22402</v>
          </cell>
          <cell r="B579" t="str">
            <v>201103</v>
          </cell>
          <cell r="C579" t="str">
            <v>Cellacare Gilchrist SAB GrM</v>
          </cell>
          <cell r="D579" t="str">
            <v>Cellacare Gilchrist SAB GrM</v>
          </cell>
          <cell r="E579" t="str">
            <v>2224206</v>
          </cell>
          <cell r="F579" t="str">
            <v>05.09.01.00.1</v>
          </cell>
          <cell r="G579" t="str">
            <v>40</v>
          </cell>
          <cell r="H579" t="str">
            <v>ST</v>
          </cell>
          <cell r="I579" t="str">
            <v/>
          </cell>
          <cell r="J579">
            <v>0</v>
          </cell>
          <cell r="K579">
            <v>57.15</v>
          </cell>
          <cell r="L579">
            <v>5715</v>
          </cell>
          <cell r="M579" t="str">
            <v>CHF</v>
          </cell>
          <cell r="N579">
            <v>100</v>
          </cell>
          <cell r="O579" t="str">
            <v>ST</v>
          </cell>
          <cell r="P579">
            <v>6966.75</v>
          </cell>
          <cell r="Q579" t="str">
            <v>CHF</v>
          </cell>
          <cell r="R579">
            <v>100</v>
          </cell>
          <cell r="S579" t="str">
            <v>ST</v>
          </cell>
          <cell r="T579">
            <v>8810</v>
          </cell>
          <cell r="U579" t="str">
            <v>CHF</v>
          </cell>
          <cell r="V579">
            <v>100</v>
          </cell>
          <cell r="W579" t="str">
            <v>ST</v>
          </cell>
        </row>
        <row r="580">
          <cell r="A580">
            <v>22403</v>
          </cell>
          <cell r="B580" t="str">
            <v>201104</v>
          </cell>
          <cell r="C580" t="str">
            <v>Cellacare Gilchrist SAB GrL</v>
          </cell>
          <cell r="D580" t="str">
            <v>Cellacare Gilchrist SAB GrL</v>
          </cell>
          <cell r="E580" t="str">
            <v>2224212</v>
          </cell>
          <cell r="F580" t="str">
            <v>05.09.01.00.1</v>
          </cell>
          <cell r="G580" t="str">
            <v>40</v>
          </cell>
          <cell r="H580" t="str">
            <v>ST</v>
          </cell>
          <cell r="I580" t="str">
            <v/>
          </cell>
          <cell r="J580">
            <v>0</v>
          </cell>
          <cell r="K580">
            <v>57.15</v>
          </cell>
          <cell r="L580">
            <v>5715</v>
          </cell>
          <cell r="M580" t="str">
            <v>CHF</v>
          </cell>
          <cell r="N580">
            <v>100</v>
          </cell>
          <cell r="O580" t="str">
            <v>ST</v>
          </cell>
          <cell r="P580">
            <v>6966.75</v>
          </cell>
          <cell r="Q580" t="str">
            <v>CHF</v>
          </cell>
          <cell r="R580">
            <v>100</v>
          </cell>
          <cell r="S580" t="str">
            <v>ST</v>
          </cell>
          <cell r="T580">
            <v>8810</v>
          </cell>
          <cell r="U580" t="str">
            <v>CHF</v>
          </cell>
          <cell r="V580">
            <v>100</v>
          </cell>
          <cell r="W580" t="str">
            <v>ST</v>
          </cell>
        </row>
        <row r="581">
          <cell r="A581">
            <v>22404</v>
          </cell>
          <cell r="B581" t="str">
            <v>201105</v>
          </cell>
          <cell r="C581" t="str">
            <v>Cellacare Gilchrist SAB GrXL</v>
          </cell>
          <cell r="D581" t="str">
            <v>Cellacare Gilchrist SAB GrXL</v>
          </cell>
          <cell r="E581" t="str">
            <v>2192707</v>
          </cell>
          <cell r="F581" t="str">
            <v>05.09.01.00.1</v>
          </cell>
          <cell r="G581" t="str">
            <v>40</v>
          </cell>
          <cell r="H581" t="str">
            <v>ST</v>
          </cell>
          <cell r="I581" t="str">
            <v/>
          </cell>
          <cell r="J581">
            <v>0</v>
          </cell>
          <cell r="K581">
            <v>57.15</v>
          </cell>
          <cell r="L581">
            <v>5715</v>
          </cell>
          <cell r="M581" t="str">
            <v>CHF</v>
          </cell>
          <cell r="N581">
            <v>100</v>
          </cell>
          <cell r="O581" t="str">
            <v>ST</v>
          </cell>
          <cell r="P581">
            <v>6966.75</v>
          </cell>
          <cell r="Q581" t="str">
            <v>CHF</v>
          </cell>
          <cell r="R581">
            <v>100</v>
          </cell>
          <cell r="S581" t="str">
            <v>ST</v>
          </cell>
          <cell r="T581">
            <v>8810</v>
          </cell>
          <cell r="U581" t="str">
            <v>CHF</v>
          </cell>
          <cell r="V581">
            <v>100</v>
          </cell>
          <cell r="W581" t="str">
            <v>ST</v>
          </cell>
        </row>
        <row r="582">
          <cell r="A582">
            <v>22405</v>
          </cell>
          <cell r="B582" t="str">
            <v>201106</v>
          </cell>
          <cell r="C582" t="str">
            <v>Cellacare Cervidur Hkr Schanz 6/1,8</v>
          </cell>
          <cell r="D582" t="str">
            <v>CERVIDUR coll cervi 6/1,8</v>
          </cell>
          <cell r="E582" t="str">
            <v>2578370</v>
          </cell>
          <cell r="F582" t="str">
            <v>05.12.01.00.1</v>
          </cell>
          <cell r="G582" t="str">
            <v>39</v>
          </cell>
          <cell r="H582" t="str">
            <v>ST</v>
          </cell>
          <cell r="I582" t="str">
            <v/>
          </cell>
          <cell r="J582">
            <v>0</v>
          </cell>
          <cell r="K582">
            <v>17.5</v>
          </cell>
          <cell r="L582">
            <v>1750</v>
          </cell>
          <cell r="M582" t="str">
            <v>CHF</v>
          </cell>
          <cell r="N582">
            <v>100</v>
          </cell>
          <cell r="O582" t="str">
            <v>ST</v>
          </cell>
          <cell r="P582">
            <v>2205</v>
          </cell>
          <cell r="Q582" t="str">
            <v>CHF</v>
          </cell>
          <cell r="R582">
            <v>100</v>
          </cell>
          <cell r="S582" t="str">
            <v>ST</v>
          </cell>
          <cell r="T582">
            <v>2800</v>
          </cell>
          <cell r="U582" t="str">
            <v>CHF</v>
          </cell>
          <cell r="V582">
            <v>100</v>
          </cell>
          <cell r="W582" t="str">
            <v>ST</v>
          </cell>
        </row>
        <row r="583">
          <cell r="A583">
            <v>18507</v>
          </cell>
          <cell r="B583" t="str">
            <v>202157</v>
          </cell>
          <cell r="C583" t="str">
            <v>Gazin Mk17 10x10/12 100Stk</v>
          </cell>
          <cell r="D583" t="str">
            <v>GAZIN cp17 10x10/12 10s/100</v>
          </cell>
          <cell r="E583" t="str">
            <v>2601117</v>
          </cell>
          <cell r="F583" t="str">
            <v>35.01.01.22.1</v>
          </cell>
          <cell r="G583" t="str">
            <v>20</v>
          </cell>
          <cell r="H583" t="str">
            <v>ST</v>
          </cell>
          <cell r="I583" t="str">
            <v>SC</v>
          </cell>
          <cell r="J583">
            <v>100</v>
          </cell>
          <cell r="K583">
            <v>9.8000000000000007</v>
          </cell>
          <cell r="L583">
            <v>980</v>
          </cell>
          <cell r="M583" t="str">
            <v>CHF</v>
          </cell>
          <cell r="N583">
            <v>100</v>
          </cell>
          <cell r="O583" t="str">
            <v>SC</v>
          </cell>
          <cell r="P583">
            <v>1275.75</v>
          </cell>
          <cell r="Q583" t="str">
            <v>CHF</v>
          </cell>
          <cell r="R583">
            <v>100</v>
          </cell>
          <cell r="S583" t="str">
            <v>SC</v>
          </cell>
          <cell r="T583">
            <v>1470</v>
          </cell>
          <cell r="U583" t="str">
            <v>CHF</v>
          </cell>
          <cell r="V583">
            <v>100</v>
          </cell>
          <cell r="W583" t="str">
            <v>SC</v>
          </cell>
        </row>
        <row r="584">
          <cell r="A584">
            <v>18508</v>
          </cell>
          <cell r="B584" t="str">
            <v>202154</v>
          </cell>
          <cell r="C584" t="str">
            <v>Gazin Mk17 10x10/16 100Stk</v>
          </cell>
          <cell r="D584" t="str">
            <v>GAZIN cp17 10x10/16 10s/100</v>
          </cell>
          <cell r="E584" t="str">
            <v>2601086</v>
          </cell>
          <cell r="F584" t="str">
            <v>35.01.01.22.1</v>
          </cell>
          <cell r="G584" t="str">
            <v>20</v>
          </cell>
          <cell r="H584" t="str">
            <v>ST</v>
          </cell>
          <cell r="I584" t="str">
            <v>SC</v>
          </cell>
          <cell r="J584">
            <v>100</v>
          </cell>
          <cell r="K584">
            <v>12.85</v>
          </cell>
          <cell r="L584">
            <v>1285</v>
          </cell>
          <cell r="M584" t="str">
            <v>CHF</v>
          </cell>
          <cell r="N584">
            <v>100</v>
          </cell>
          <cell r="O584" t="str">
            <v>SC</v>
          </cell>
          <cell r="P584">
            <v>1685.25</v>
          </cell>
          <cell r="Q584" t="str">
            <v>CHF</v>
          </cell>
          <cell r="R584">
            <v>100</v>
          </cell>
          <cell r="S584" t="str">
            <v>SC</v>
          </cell>
          <cell r="T584">
            <v>1930</v>
          </cell>
          <cell r="U584" t="str">
            <v>CHF</v>
          </cell>
          <cell r="V584">
            <v>100</v>
          </cell>
          <cell r="W584" t="str">
            <v>SC</v>
          </cell>
        </row>
        <row r="585">
          <cell r="A585">
            <v>18510</v>
          </cell>
          <cell r="B585" t="str">
            <v>205583</v>
          </cell>
          <cell r="C585" t="str">
            <v>Gazin Mk17 10x20/12 100Stk</v>
          </cell>
          <cell r="D585" t="str">
            <v>GAZIN cp17 20x10/12 10s/100</v>
          </cell>
          <cell r="E585" t="str">
            <v>4866736</v>
          </cell>
          <cell r="F585" t="str">
            <v>35.01.01.23.1</v>
          </cell>
          <cell r="G585" t="str">
            <v>20</v>
          </cell>
          <cell r="H585" t="str">
            <v>ST</v>
          </cell>
          <cell r="I585" t="str">
            <v>SC</v>
          </cell>
          <cell r="J585">
            <v>100</v>
          </cell>
          <cell r="K585">
            <v>18.2</v>
          </cell>
          <cell r="L585">
            <v>1820</v>
          </cell>
          <cell r="M585" t="str">
            <v>CHF</v>
          </cell>
          <cell r="N585">
            <v>100</v>
          </cell>
          <cell r="O585" t="str">
            <v>SC</v>
          </cell>
          <cell r="P585">
            <v>2388.75</v>
          </cell>
          <cell r="Q585" t="str">
            <v>CHF</v>
          </cell>
          <cell r="R585">
            <v>100</v>
          </cell>
          <cell r="S585" t="str">
            <v>SC</v>
          </cell>
          <cell r="T585">
            <v>2730</v>
          </cell>
          <cell r="U585" t="str">
            <v>CHF</v>
          </cell>
          <cell r="V585">
            <v>100</v>
          </cell>
          <cell r="W585" t="str">
            <v>SC</v>
          </cell>
        </row>
        <row r="586">
          <cell r="A586">
            <v>18511</v>
          </cell>
          <cell r="B586" t="str">
            <v>202165</v>
          </cell>
          <cell r="C586" t="str">
            <v>Gazin Mk17X 7,5x7,5/12 100Stk</v>
          </cell>
          <cell r="D586" t="str">
            <v>GAZIN cp17 RX 7,5x7,5/12 10s/100</v>
          </cell>
          <cell r="E586" t="str">
            <v>2601212</v>
          </cell>
          <cell r="F586" t="str">
            <v>35.01.01.21.1</v>
          </cell>
          <cell r="G586" t="str">
            <v>20</v>
          </cell>
          <cell r="H586" t="str">
            <v>ST</v>
          </cell>
          <cell r="I586" t="str">
            <v>SC</v>
          </cell>
          <cell r="J586">
            <v>100</v>
          </cell>
          <cell r="K586">
            <v>7.1</v>
          </cell>
          <cell r="L586">
            <v>710</v>
          </cell>
          <cell r="M586" t="str">
            <v>CHF</v>
          </cell>
          <cell r="N586">
            <v>100</v>
          </cell>
          <cell r="O586" t="str">
            <v>SC</v>
          </cell>
          <cell r="P586">
            <v>929.25</v>
          </cell>
          <cell r="Q586" t="str">
            <v>CHF</v>
          </cell>
          <cell r="R586">
            <v>100</v>
          </cell>
          <cell r="S586" t="str">
            <v>SC</v>
          </cell>
          <cell r="T586">
            <v>1065</v>
          </cell>
          <cell r="U586" t="str">
            <v>CHF</v>
          </cell>
          <cell r="V586">
            <v>100</v>
          </cell>
          <cell r="W586" t="str">
            <v>SC</v>
          </cell>
        </row>
        <row r="587">
          <cell r="A587">
            <v>18512</v>
          </cell>
          <cell r="B587" t="str">
            <v>202162</v>
          </cell>
          <cell r="C587" t="str">
            <v>Gazin Mk17X 7,5x7,5/16 100Stk</v>
          </cell>
          <cell r="D587" t="str">
            <v>Gazin Mk17X 7,5x7,5/16 100Stk</v>
          </cell>
          <cell r="E587" t="str">
            <v>2601175</v>
          </cell>
          <cell r="F587" t="str">
            <v>35.01.01.21.1</v>
          </cell>
          <cell r="G587" t="str">
            <v>20</v>
          </cell>
          <cell r="H587" t="str">
            <v>ST</v>
          </cell>
          <cell r="I587" t="str">
            <v>SC</v>
          </cell>
          <cell r="J587">
            <v>100</v>
          </cell>
          <cell r="K587">
            <v>7.4</v>
          </cell>
          <cell r="L587">
            <v>740</v>
          </cell>
          <cell r="M587" t="str">
            <v>CHF</v>
          </cell>
          <cell r="N587">
            <v>100</v>
          </cell>
          <cell r="O587" t="str">
            <v>SC</v>
          </cell>
          <cell r="P587">
            <v>976.5</v>
          </cell>
          <cell r="Q587" t="str">
            <v>CHF</v>
          </cell>
          <cell r="R587">
            <v>100</v>
          </cell>
          <cell r="S587" t="str">
            <v>SC</v>
          </cell>
          <cell r="T587">
            <v>1110</v>
          </cell>
          <cell r="U587" t="str">
            <v>CHF</v>
          </cell>
          <cell r="V587">
            <v>100</v>
          </cell>
          <cell r="W587" t="str">
            <v>SC</v>
          </cell>
        </row>
        <row r="588">
          <cell r="A588">
            <v>18514</v>
          </cell>
          <cell r="B588" t="str">
            <v>202166</v>
          </cell>
          <cell r="C588" t="str">
            <v>Gazin Mk17X 10x10/12 100Stk</v>
          </cell>
          <cell r="D588" t="str">
            <v>GAZIN cp17 RX 10x10/12 10s/100</v>
          </cell>
          <cell r="E588" t="str">
            <v>2601229</v>
          </cell>
          <cell r="F588" t="str">
            <v>35.01.01.22.1</v>
          </cell>
          <cell r="G588" t="str">
            <v>20</v>
          </cell>
          <cell r="H588" t="str">
            <v>ST</v>
          </cell>
          <cell r="I588" t="str">
            <v>SC</v>
          </cell>
          <cell r="J588">
            <v>100</v>
          </cell>
          <cell r="K588">
            <v>10.5</v>
          </cell>
          <cell r="L588">
            <v>1050</v>
          </cell>
          <cell r="M588" t="str">
            <v>CHF</v>
          </cell>
          <cell r="N588">
            <v>100</v>
          </cell>
          <cell r="O588" t="str">
            <v>SC</v>
          </cell>
          <cell r="P588">
            <v>1380.75</v>
          </cell>
          <cell r="Q588" t="str">
            <v>CHF</v>
          </cell>
          <cell r="R588">
            <v>100</v>
          </cell>
          <cell r="S588" t="str">
            <v>SC</v>
          </cell>
          <cell r="T588">
            <v>1575</v>
          </cell>
          <cell r="U588" t="str">
            <v>CHF</v>
          </cell>
          <cell r="V588">
            <v>100</v>
          </cell>
          <cell r="W588" t="str">
            <v>SC</v>
          </cell>
        </row>
        <row r="589">
          <cell r="A589">
            <v>18515</v>
          </cell>
          <cell r="B589" t="str">
            <v>202163</v>
          </cell>
          <cell r="C589" t="str">
            <v>Gazin Mk17X 10x10/16 100Stk</v>
          </cell>
          <cell r="D589" t="str">
            <v>GAZIN cp17 RX 10x10/16 10s/100</v>
          </cell>
          <cell r="E589" t="str">
            <v>2601181</v>
          </cell>
          <cell r="F589" t="str">
            <v>35.01.01.22.1</v>
          </cell>
          <cell r="G589" t="str">
            <v>20</v>
          </cell>
          <cell r="H589" t="str">
            <v>ST</v>
          </cell>
          <cell r="I589" t="str">
            <v>SC</v>
          </cell>
          <cell r="J589">
            <v>100</v>
          </cell>
          <cell r="K589">
            <v>20.5</v>
          </cell>
          <cell r="L589">
            <v>2050</v>
          </cell>
          <cell r="M589" t="str">
            <v>CHF</v>
          </cell>
          <cell r="N589">
            <v>100</v>
          </cell>
          <cell r="O589" t="str">
            <v>SC</v>
          </cell>
          <cell r="P589">
            <v>2688</v>
          </cell>
          <cell r="Q589" t="str">
            <v>CHF</v>
          </cell>
          <cell r="R589">
            <v>100</v>
          </cell>
          <cell r="S589" t="str">
            <v>SC</v>
          </cell>
          <cell r="T589">
            <v>3075</v>
          </cell>
          <cell r="U589" t="str">
            <v>CHF</v>
          </cell>
          <cell r="V589">
            <v>100</v>
          </cell>
          <cell r="W589" t="str">
            <v>SC</v>
          </cell>
        </row>
        <row r="590">
          <cell r="A590">
            <v>18517</v>
          </cell>
          <cell r="B590" t="str">
            <v>205585</v>
          </cell>
          <cell r="C590" t="str">
            <v>Gazin Mk17X 10x20/12 100Stk</v>
          </cell>
          <cell r="D590" t="str">
            <v>GAZIN cp17 RX 20x10/12 5s/100</v>
          </cell>
          <cell r="E590" t="str">
            <v>4866771</v>
          </cell>
          <cell r="F590" t="str">
            <v>35.01.01.23.1</v>
          </cell>
          <cell r="G590" t="str">
            <v>20</v>
          </cell>
          <cell r="H590" t="str">
            <v>ST</v>
          </cell>
          <cell r="I590" t="str">
            <v>SC</v>
          </cell>
          <cell r="J590">
            <v>100</v>
          </cell>
          <cell r="K590">
            <v>20.9</v>
          </cell>
          <cell r="L590">
            <v>2090</v>
          </cell>
          <cell r="M590" t="str">
            <v>CHF</v>
          </cell>
          <cell r="N590">
            <v>100</v>
          </cell>
          <cell r="O590" t="str">
            <v>SC</v>
          </cell>
          <cell r="P590">
            <v>2740.5</v>
          </cell>
          <cell r="Q590" t="str">
            <v>CHF</v>
          </cell>
          <cell r="R590">
            <v>100</v>
          </cell>
          <cell r="S590" t="str">
            <v>SC</v>
          </cell>
          <cell r="T590">
            <v>3130</v>
          </cell>
          <cell r="U590" t="str">
            <v>CHF</v>
          </cell>
          <cell r="V590">
            <v>100</v>
          </cell>
          <cell r="W590" t="str">
            <v>SC</v>
          </cell>
        </row>
        <row r="591">
          <cell r="A591">
            <v>18522</v>
          </cell>
          <cell r="B591" t="str">
            <v>202160</v>
          </cell>
          <cell r="C591" t="str">
            <v>Gazin Mk17 7,5x9/8 100Stk</v>
          </cell>
          <cell r="D591" t="str">
            <v>Gazin Mk17 7,5x9/8 100Stk</v>
          </cell>
          <cell r="E591" t="str">
            <v>2601152</v>
          </cell>
          <cell r="F591" t="str">
            <v>35.01.01.21.1</v>
          </cell>
          <cell r="G591" t="str">
            <v>20</v>
          </cell>
          <cell r="H591" t="str">
            <v>ST</v>
          </cell>
          <cell r="I591" t="str">
            <v>SC</v>
          </cell>
          <cell r="J591">
            <v>100</v>
          </cell>
          <cell r="K591">
            <v>3.5</v>
          </cell>
          <cell r="L591">
            <v>3500</v>
          </cell>
          <cell r="M591" t="str">
            <v>CHF</v>
          </cell>
          <cell r="N591">
            <v>1000</v>
          </cell>
          <cell r="O591" t="str">
            <v>SC</v>
          </cell>
          <cell r="P591">
            <v>4300</v>
          </cell>
          <cell r="Q591" t="str">
            <v>CHF</v>
          </cell>
          <cell r="R591">
            <v>1000</v>
          </cell>
          <cell r="S591" t="str">
            <v>SC</v>
          </cell>
          <cell r="T591">
            <v>5000</v>
          </cell>
          <cell r="U591" t="str">
            <v>CHF</v>
          </cell>
          <cell r="V591">
            <v>1000</v>
          </cell>
          <cell r="W591" t="str">
            <v>SC</v>
          </cell>
        </row>
        <row r="592">
          <cell r="A592">
            <v>18525</v>
          </cell>
          <cell r="B592" t="str">
            <v>202153</v>
          </cell>
          <cell r="C592" t="str">
            <v>Gazin Mk17 7,5x9/16 100Stk</v>
          </cell>
          <cell r="D592" t="str">
            <v>Gazin Mk17 7,5x9/16 100Stk</v>
          </cell>
          <cell r="E592" t="str">
            <v>2601063</v>
          </cell>
          <cell r="F592" t="str">
            <v>35.01.01.21.1</v>
          </cell>
          <cell r="G592" t="str">
            <v>20</v>
          </cell>
          <cell r="H592" t="str">
            <v>ST</v>
          </cell>
          <cell r="I592" t="str">
            <v>SC</v>
          </cell>
          <cell r="J592">
            <v>100</v>
          </cell>
          <cell r="K592">
            <v>8.0500000000000007</v>
          </cell>
          <cell r="L592">
            <v>805</v>
          </cell>
          <cell r="M592" t="str">
            <v>CHF</v>
          </cell>
          <cell r="N592">
            <v>100</v>
          </cell>
          <cell r="O592" t="str">
            <v>SC</v>
          </cell>
          <cell r="P592">
            <v>1055.25</v>
          </cell>
          <cell r="Q592" t="str">
            <v>CHF</v>
          </cell>
          <cell r="R592">
            <v>100</v>
          </cell>
          <cell r="S592" t="str">
            <v>SC</v>
          </cell>
          <cell r="T592">
            <v>1205</v>
          </cell>
          <cell r="U592" t="str">
            <v>CHF</v>
          </cell>
          <cell r="V592">
            <v>100</v>
          </cell>
          <cell r="W592" t="str">
            <v>SC</v>
          </cell>
        </row>
        <row r="593">
          <cell r="A593">
            <v>18752</v>
          </cell>
          <cell r="B593" t="str">
            <v>201776</v>
          </cell>
          <cell r="C593" t="str">
            <v>SP Mk RK 10x20/24 10Stk</v>
          </cell>
          <cell r="D593" t="str">
            <v>SP Mk RK 10x20/24 10Stk</v>
          </cell>
          <cell r="E593" t="str">
            <v>7727283</v>
          </cell>
          <cell r="F593" t="str">
            <v/>
          </cell>
          <cell r="G593" t="str">
            <v>20</v>
          </cell>
          <cell r="H593" t="str">
            <v>PK</v>
          </cell>
          <cell r="I593" t="str">
            <v>SC</v>
          </cell>
          <cell r="J593">
            <v>10</v>
          </cell>
          <cell r="K593">
            <v>63</v>
          </cell>
          <cell r="L593">
            <v>6300</v>
          </cell>
          <cell r="M593" t="str">
            <v>CHF</v>
          </cell>
          <cell r="N593">
            <v>100</v>
          </cell>
          <cell r="O593" t="str">
            <v>SC</v>
          </cell>
          <cell r="P593">
            <v>8242.5</v>
          </cell>
          <cell r="Q593" t="str">
            <v>CHF</v>
          </cell>
          <cell r="R593">
            <v>100</v>
          </cell>
          <cell r="S593" t="str">
            <v>SC</v>
          </cell>
          <cell r="T593">
            <v>9450</v>
          </cell>
          <cell r="U593" t="str">
            <v>CHF</v>
          </cell>
          <cell r="V593">
            <v>100</v>
          </cell>
          <cell r="W593" t="str">
            <v>SC</v>
          </cell>
        </row>
        <row r="594">
          <cell r="A594">
            <v>18918</v>
          </cell>
          <cell r="B594" t="str">
            <v/>
          </cell>
          <cell r="C594" t="str">
            <v>Mullwickel 40x100/6 1ste</v>
          </cell>
          <cell r="D594" t="str">
            <v>Mullwickel 40x100/6 1ste</v>
          </cell>
          <cell r="E594" t="str">
            <v/>
          </cell>
          <cell r="F594" t="str">
            <v/>
          </cell>
          <cell r="G594" t="str">
            <v>20</v>
          </cell>
          <cell r="H594" t="str">
            <v>ST</v>
          </cell>
          <cell r="I594" t="str">
            <v>SC</v>
          </cell>
          <cell r="J594">
            <v>25</v>
          </cell>
          <cell r="K594" t="e">
            <v>#DIV/0!</v>
          </cell>
          <cell r="L594">
            <v>0</v>
          </cell>
          <cell r="M594" t="str">
            <v/>
          </cell>
          <cell r="N594">
            <v>0</v>
          </cell>
          <cell r="O594" t="str">
            <v/>
          </cell>
          <cell r="P594">
            <v>0</v>
          </cell>
          <cell r="Q594" t="str">
            <v/>
          </cell>
          <cell r="R594">
            <v>0</v>
          </cell>
          <cell r="S594" t="str">
            <v/>
          </cell>
          <cell r="T594">
            <v>0</v>
          </cell>
          <cell r="U594" t="str">
            <v/>
          </cell>
          <cell r="V594">
            <v>0</v>
          </cell>
          <cell r="W594" t="str">
            <v/>
          </cell>
        </row>
        <row r="595">
          <cell r="A595">
            <v>19148</v>
          </cell>
          <cell r="B595" t="str">
            <v/>
          </cell>
          <cell r="C595" t="str">
            <v>GEKA-Mullbinde 17 fdg 10/10</v>
          </cell>
          <cell r="D595" t="str">
            <v>GEKA-Mullbinde 17 fdg 10/10</v>
          </cell>
          <cell r="E595" t="str">
            <v/>
          </cell>
          <cell r="F595" t="str">
            <v/>
          </cell>
          <cell r="G595" t="str">
            <v>20</v>
          </cell>
          <cell r="H595" t="str">
            <v>ST</v>
          </cell>
          <cell r="I595" t="str">
            <v>SC</v>
          </cell>
          <cell r="J595">
            <v>20</v>
          </cell>
          <cell r="K595">
            <v>29</v>
          </cell>
          <cell r="L595">
            <v>2900</v>
          </cell>
          <cell r="M595" t="str">
            <v>CHF</v>
          </cell>
          <cell r="N595">
            <v>100</v>
          </cell>
          <cell r="O595" t="str">
            <v>SC</v>
          </cell>
          <cell r="P595">
            <v>3780</v>
          </cell>
          <cell r="Q595" t="str">
            <v>CHF</v>
          </cell>
          <cell r="R595">
            <v>100</v>
          </cell>
          <cell r="S595" t="str">
            <v>SC</v>
          </cell>
          <cell r="T595">
            <v>4500</v>
          </cell>
          <cell r="U595" t="str">
            <v>CHF</v>
          </cell>
          <cell r="V595">
            <v>100</v>
          </cell>
          <cell r="W595" t="str">
            <v>SC</v>
          </cell>
        </row>
        <row r="596">
          <cell r="A596">
            <v>19149</v>
          </cell>
          <cell r="B596" t="str">
            <v/>
          </cell>
          <cell r="C596" t="str">
            <v>GEKA-Mullbinde 17 fdg 12/10</v>
          </cell>
          <cell r="D596" t="str">
            <v>GEKA-Mullbinde 17 fdg 12/10</v>
          </cell>
          <cell r="E596" t="str">
            <v/>
          </cell>
          <cell r="F596" t="str">
            <v/>
          </cell>
          <cell r="G596" t="str">
            <v>20</v>
          </cell>
          <cell r="H596" t="str">
            <v>ST</v>
          </cell>
          <cell r="I596" t="str">
            <v>SC</v>
          </cell>
          <cell r="J596">
            <v>20</v>
          </cell>
          <cell r="K596">
            <v>43</v>
          </cell>
          <cell r="L596">
            <v>4300</v>
          </cell>
          <cell r="M596" t="str">
            <v>CHF</v>
          </cell>
          <cell r="N596">
            <v>100</v>
          </cell>
          <cell r="O596" t="str">
            <v>SC</v>
          </cell>
          <cell r="P596">
            <v>5670</v>
          </cell>
          <cell r="Q596" t="str">
            <v>CHF</v>
          </cell>
          <cell r="R596">
            <v>100</v>
          </cell>
          <cell r="S596" t="str">
            <v>SC</v>
          </cell>
          <cell r="T596">
            <v>6600</v>
          </cell>
          <cell r="U596" t="str">
            <v>CHF</v>
          </cell>
          <cell r="V596">
            <v>100</v>
          </cell>
          <cell r="W596" t="str">
            <v>SC</v>
          </cell>
        </row>
        <row r="597">
          <cell r="A597">
            <v>19160</v>
          </cell>
          <cell r="B597" t="str">
            <v/>
          </cell>
          <cell r="C597" t="str">
            <v>GEKA-Mullbinde 20 fdg 4/4</v>
          </cell>
          <cell r="D597" t="str">
            <v>GEKA-Mullbinde 20 fdg 4/4</v>
          </cell>
          <cell r="E597" t="str">
            <v/>
          </cell>
          <cell r="F597" t="str">
            <v/>
          </cell>
          <cell r="G597" t="str">
            <v>20</v>
          </cell>
          <cell r="H597" t="str">
            <v>ST</v>
          </cell>
          <cell r="I597" t="str">
            <v>SC</v>
          </cell>
          <cell r="J597">
            <v>20</v>
          </cell>
          <cell r="K597" t="e">
            <v>#DIV/0!</v>
          </cell>
          <cell r="L597">
            <v>0</v>
          </cell>
          <cell r="M597" t="str">
            <v/>
          </cell>
          <cell r="N597">
            <v>0</v>
          </cell>
          <cell r="O597" t="str">
            <v/>
          </cell>
          <cell r="P597">
            <v>0</v>
          </cell>
          <cell r="Q597" t="str">
            <v/>
          </cell>
          <cell r="R597">
            <v>0</v>
          </cell>
          <cell r="S597" t="str">
            <v/>
          </cell>
          <cell r="T597">
            <v>0</v>
          </cell>
          <cell r="U597" t="str">
            <v/>
          </cell>
          <cell r="V597">
            <v>0</v>
          </cell>
          <cell r="W597" t="str">
            <v/>
          </cell>
        </row>
        <row r="598">
          <cell r="A598">
            <v>19161</v>
          </cell>
          <cell r="B598" t="str">
            <v/>
          </cell>
          <cell r="C598" t="str">
            <v>GEKA-Mullbinde 20 fdg 6/4</v>
          </cell>
          <cell r="D598" t="str">
            <v>GEKA-Mullbinde 20 fdg 6/4</v>
          </cell>
          <cell r="E598" t="str">
            <v/>
          </cell>
          <cell r="F598" t="str">
            <v/>
          </cell>
          <cell r="G598" t="str">
            <v>20</v>
          </cell>
          <cell r="H598" t="str">
            <v>ST</v>
          </cell>
          <cell r="I598" t="str">
            <v>SC</v>
          </cell>
          <cell r="J598">
            <v>20</v>
          </cell>
          <cell r="K598" t="e">
            <v>#DIV/0!</v>
          </cell>
          <cell r="L598">
            <v>0</v>
          </cell>
          <cell r="M598" t="str">
            <v/>
          </cell>
          <cell r="N598">
            <v>0</v>
          </cell>
          <cell r="O598" t="str">
            <v/>
          </cell>
          <cell r="P598">
            <v>0</v>
          </cell>
          <cell r="Q598" t="str">
            <v/>
          </cell>
          <cell r="R598">
            <v>0</v>
          </cell>
          <cell r="S598" t="str">
            <v/>
          </cell>
          <cell r="T598">
            <v>0</v>
          </cell>
          <cell r="U598" t="str">
            <v/>
          </cell>
          <cell r="V598">
            <v>0</v>
          </cell>
          <cell r="W598" t="str">
            <v/>
          </cell>
        </row>
        <row r="599">
          <cell r="A599">
            <v>19162</v>
          </cell>
          <cell r="B599" t="str">
            <v/>
          </cell>
          <cell r="C599" t="str">
            <v>GEKA-Mullbinde 20 fdg 8/4</v>
          </cell>
          <cell r="D599" t="str">
            <v>GEKA-Mullbinde 20 fdg 8/4</v>
          </cell>
          <cell r="E599" t="str">
            <v/>
          </cell>
          <cell r="F599" t="str">
            <v/>
          </cell>
          <cell r="G599" t="str">
            <v>20</v>
          </cell>
          <cell r="H599" t="str">
            <v>ST</v>
          </cell>
          <cell r="I599" t="str">
            <v>SC</v>
          </cell>
          <cell r="J599">
            <v>20</v>
          </cell>
          <cell r="K599" t="e">
            <v>#DIV/0!</v>
          </cell>
          <cell r="L599">
            <v>0</v>
          </cell>
          <cell r="M599" t="str">
            <v/>
          </cell>
          <cell r="N599">
            <v>0</v>
          </cell>
          <cell r="O599" t="str">
            <v/>
          </cell>
          <cell r="P599">
            <v>0</v>
          </cell>
          <cell r="Q599" t="str">
            <v/>
          </cell>
          <cell r="R599">
            <v>0</v>
          </cell>
          <cell r="S599" t="str">
            <v/>
          </cell>
          <cell r="T599">
            <v>0</v>
          </cell>
          <cell r="U599" t="str">
            <v/>
          </cell>
          <cell r="V599">
            <v>0</v>
          </cell>
          <cell r="W599" t="str">
            <v/>
          </cell>
        </row>
        <row r="600">
          <cell r="A600">
            <v>19163</v>
          </cell>
          <cell r="B600" t="str">
            <v/>
          </cell>
          <cell r="C600" t="str">
            <v>GEKA-Mullbinde 20 fdg 10/4</v>
          </cell>
          <cell r="D600" t="str">
            <v>GEKA-Mullbinde 20 fdg 10/4</v>
          </cell>
          <cell r="E600" t="str">
            <v/>
          </cell>
          <cell r="F600" t="str">
            <v/>
          </cell>
          <cell r="G600" t="str">
            <v>20</v>
          </cell>
          <cell r="H600" t="str">
            <v>ST</v>
          </cell>
          <cell r="I600" t="str">
            <v>SC</v>
          </cell>
          <cell r="J600">
            <v>20</v>
          </cell>
          <cell r="K600" t="e">
            <v>#DIV/0!</v>
          </cell>
          <cell r="L600">
            <v>0</v>
          </cell>
          <cell r="M600" t="str">
            <v/>
          </cell>
          <cell r="N600">
            <v>0</v>
          </cell>
          <cell r="O600" t="str">
            <v/>
          </cell>
          <cell r="P600">
            <v>0</v>
          </cell>
          <cell r="Q600" t="str">
            <v/>
          </cell>
          <cell r="R600">
            <v>0</v>
          </cell>
          <cell r="S600" t="str">
            <v/>
          </cell>
          <cell r="T600">
            <v>0</v>
          </cell>
          <cell r="U600" t="str">
            <v/>
          </cell>
          <cell r="V600">
            <v>0</v>
          </cell>
          <cell r="W600" t="str">
            <v/>
          </cell>
        </row>
        <row r="601">
          <cell r="A601">
            <v>19164</v>
          </cell>
          <cell r="B601" t="str">
            <v/>
          </cell>
          <cell r="C601" t="str">
            <v>GEKA-Mullbinde 20 fdg 12/4</v>
          </cell>
          <cell r="D601" t="str">
            <v>GEKA-Mullbinde 20 fdg 12/4</v>
          </cell>
          <cell r="E601" t="str">
            <v/>
          </cell>
          <cell r="F601" t="str">
            <v/>
          </cell>
          <cell r="G601" t="str">
            <v>20</v>
          </cell>
          <cell r="H601" t="str">
            <v>ST</v>
          </cell>
          <cell r="I601" t="str">
            <v>SC</v>
          </cell>
          <cell r="J601">
            <v>20</v>
          </cell>
          <cell r="K601" t="e">
            <v>#DIV/0!</v>
          </cell>
          <cell r="L601">
            <v>0</v>
          </cell>
          <cell r="M601" t="str">
            <v/>
          </cell>
          <cell r="N601">
            <v>0</v>
          </cell>
          <cell r="O601" t="str">
            <v/>
          </cell>
          <cell r="P601">
            <v>0</v>
          </cell>
          <cell r="Q601" t="str">
            <v/>
          </cell>
          <cell r="R601">
            <v>0</v>
          </cell>
          <cell r="S601" t="str">
            <v/>
          </cell>
          <cell r="T601">
            <v>0</v>
          </cell>
          <cell r="U601" t="str">
            <v/>
          </cell>
          <cell r="V601">
            <v>0</v>
          </cell>
          <cell r="W601" t="str">
            <v/>
          </cell>
        </row>
        <row r="602">
          <cell r="A602">
            <v>19300</v>
          </cell>
          <cell r="B602" t="str">
            <v>203471</v>
          </cell>
          <cell r="C602" t="str">
            <v>SX PRO OP-M Std Spunl. mE S-M 120 ste</v>
          </cell>
          <cell r="D602" t="str">
            <v>SENTINEX PRO casaq std 120 ST</v>
          </cell>
          <cell r="E602" t="str">
            <v>3487942</v>
          </cell>
          <cell r="F602" t="str">
            <v/>
          </cell>
          <cell r="G602" t="str">
            <v>20</v>
          </cell>
          <cell r="H602" t="str">
            <v>ST</v>
          </cell>
          <cell r="I602" t="str">
            <v>TC</v>
          </cell>
          <cell r="J602">
            <v>44</v>
          </cell>
          <cell r="K602">
            <v>323.39999999999998</v>
          </cell>
          <cell r="L602">
            <v>32340</v>
          </cell>
          <cell r="M602" t="str">
            <v>CHF</v>
          </cell>
          <cell r="N602">
            <v>100</v>
          </cell>
          <cell r="O602" t="str">
            <v>TC</v>
          </cell>
          <cell r="P602">
            <v>42504</v>
          </cell>
          <cell r="Q602" t="str">
            <v>CHF</v>
          </cell>
          <cell r="R602">
            <v>100</v>
          </cell>
          <cell r="S602" t="str">
            <v>TC</v>
          </cell>
          <cell r="T602">
            <v>48400</v>
          </cell>
          <cell r="U602" t="str">
            <v>CHF</v>
          </cell>
          <cell r="V602">
            <v>100</v>
          </cell>
          <cell r="W602" t="str">
            <v>TC</v>
          </cell>
        </row>
        <row r="603">
          <cell r="A603">
            <v>19301</v>
          </cell>
          <cell r="B603" t="str">
            <v>203472</v>
          </cell>
          <cell r="C603" t="str">
            <v>SX PRO OP-M Std Spunl. mE L 130 ste</v>
          </cell>
          <cell r="D603" t="str">
            <v>Sentinex PRO casaq std 130 ST</v>
          </cell>
          <cell r="E603" t="str">
            <v>3487971</v>
          </cell>
          <cell r="F603" t="str">
            <v/>
          </cell>
          <cell r="G603" t="str">
            <v>20</v>
          </cell>
          <cell r="H603" t="str">
            <v>ST</v>
          </cell>
          <cell r="I603" t="str">
            <v>TC</v>
          </cell>
          <cell r="J603">
            <v>40</v>
          </cell>
          <cell r="K603">
            <v>334</v>
          </cell>
          <cell r="L603">
            <v>33400</v>
          </cell>
          <cell r="M603" t="str">
            <v>CHF</v>
          </cell>
          <cell r="N603">
            <v>100</v>
          </cell>
          <cell r="O603" t="str">
            <v>TC</v>
          </cell>
          <cell r="P603">
            <v>43890</v>
          </cell>
          <cell r="Q603" t="str">
            <v>CHF</v>
          </cell>
          <cell r="R603">
            <v>100</v>
          </cell>
          <cell r="S603" t="str">
            <v>TC</v>
          </cell>
          <cell r="T603">
            <v>50000</v>
          </cell>
          <cell r="U603" t="str">
            <v>CHF</v>
          </cell>
          <cell r="V603">
            <v>100</v>
          </cell>
          <cell r="W603" t="str">
            <v>TC</v>
          </cell>
        </row>
        <row r="604">
          <cell r="A604">
            <v>19302</v>
          </cell>
          <cell r="B604" t="str">
            <v>203473</v>
          </cell>
          <cell r="C604" t="str">
            <v>SX PRO OP-M Std Spunl. mE XL 150 ste</v>
          </cell>
          <cell r="D604" t="str">
            <v>Sentinex PRO casaq std 150 ST</v>
          </cell>
          <cell r="E604" t="str">
            <v>3488031</v>
          </cell>
          <cell r="F604" t="str">
            <v/>
          </cell>
          <cell r="G604" t="str">
            <v>20</v>
          </cell>
          <cell r="H604" t="str">
            <v>ST</v>
          </cell>
          <cell r="I604" t="str">
            <v>TC</v>
          </cell>
          <cell r="J604">
            <v>36</v>
          </cell>
          <cell r="K604">
            <v>304.2</v>
          </cell>
          <cell r="L604">
            <v>30420</v>
          </cell>
          <cell r="M604" t="str">
            <v>CHF</v>
          </cell>
          <cell r="N604">
            <v>100</v>
          </cell>
          <cell r="O604" t="str">
            <v>TC</v>
          </cell>
          <cell r="P604">
            <v>39879</v>
          </cell>
          <cell r="Q604" t="str">
            <v>CHF</v>
          </cell>
          <cell r="R604">
            <v>100</v>
          </cell>
          <cell r="S604" t="str">
            <v>TC</v>
          </cell>
          <cell r="T604">
            <v>45720</v>
          </cell>
          <cell r="U604" t="str">
            <v>CHF</v>
          </cell>
          <cell r="V604">
            <v>100</v>
          </cell>
          <cell r="W604" t="str">
            <v>TC</v>
          </cell>
        </row>
        <row r="605">
          <cell r="A605">
            <v>19303</v>
          </cell>
          <cell r="B605" t="str">
            <v>203474</v>
          </cell>
          <cell r="C605" t="str">
            <v>SX PRO OP-M Std Spunl. mE XLlong 170 ste</v>
          </cell>
          <cell r="D605" t="str">
            <v>Sentinex PRO casaq std 170 ST</v>
          </cell>
          <cell r="E605" t="str">
            <v>3488048</v>
          </cell>
          <cell r="F605" t="str">
            <v/>
          </cell>
          <cell r="G605" t="str">
            <v>20</v>
          </cell>
          <cell r="H605" t="str">
            <v>ST</v>
          </cell>
          <cell r="I605" t="str">
            <v>TC</v>
          </cell>
          <cell r="J605">
            <v>32</v>
          </cell>
          <cell r="K605">
            <v>310.39999999999998</v>
          </cell>
          <cell r="L605">
            <v>31040</v>
          </cell>
          <cell r="M605" t="str">
            <v>CHF</v>
          </cell>
          <cell r="N605">
            <v>100</v>
          </cell>
          <cell r="O605" t="str">
            <v>TC</v>
          </cell>
          <cell r="P605">
            <v>40656</v>
          </cell>
          <cell r="Q605" t="str">
            <v>CHF</v>
          </cell>
          <cell r="R605">
            <v>100</v>
          </cell>
          <cell r="S605" t="str">
            <v>TC</v>
          </cell>
          <cell r="T605">
            <v>46560</v>
          </cell>
          <cell r="U605" t="str">
            <v>CHF</v>
          </cell>
          <cell r="V605">
            <v>100</v>
          </cell>
          <cell r="W605" t="str">
            <v>TC</v>
          </cell>
        </row>
        <row r="606">
          <cell r="A606">
            <v>19304</v>
          </cell>
          <cell r="B606" t="str">
            <v>203475</v>
          </cell>
          <cell r="C606" t="str">
            <v>SX PRO OP-M Std Spunl. mE XXL 150 ste</v>
          </cell>
          <cell r="D606" t="str">
            <v>Sentinex PRO casaq std 150 Lg ST</v>
          </cell>
          <cell r="E606" t="str">
            <v>3488002</v>
          </cell>
          <cell r="F606" t="str">
            <v/>
          </cell>
          <cell r="G606" t="str">
            <v>20</v>
          </cell>
          <cell r="H606" t="str">
            <v>ST</v>
          </cell>
          <cell r="I606" t="str">
            <v>TC</v>
          </cell>
          <cell r="J606">
            <v>32</v>
          </cell>
          <cell r="K606">
            <v>308.8</v>
          </cell>
          <cell r="L606">
            <v>30880</v>
          </cell>
          <cell r="M606" t="str">
            <v>CHF</v>
          </cell>
          <cell r="N606">
            <v>100</v>
          </cell>
          <cell r="O606" t="str">
            <v>TC</v>
          </cell>
          <cell r="P606">
            <v>40488</v>
          </cell>
          <cell r="Q606" t="str">
            <v>CHF</v>
          </cell>
          <cell r="R606">
            <v>100</v>
          </cell>
          <cell r="S606" t="str">
            <v>TC</v>
          </cell>
          <cell r="T606">
            <v>46400</v>
          </cell>
          <cell r="U606" t="str">
            <v>CHF</v>
          </cell>
          <cell r="V606">
            <v>100</v>
          </cell>
          <cell r="W606" t="str">
            <v>TC</v>
          </cell>
        </row>
        <row r="607">
          <cell r="A607">
            <v>19308</v>
          </cell>
          <cell r="B607" t="str">
            <v/>
          </cell>
          <cell r="C607" t="str">
            <v>SX PRO OP-M-Set Std Spunl 3x XL 150 ste</v>
          </cell>
          <cell r="D607" t="str">
            <v>Sentinex OP-M-Set 3xStandard 150</v>
          </cell>
          <cell r="E607" t="str">
            <v/>
          </cell>
          <cell r="F607" t="str">
            <v/>
          </cell>
          <cell r="G607" t="str">
            <v>20</v>
          </cell>
          <cell r="H607" t="str">
            <v>PK</v>
          </cell>
          <cell r="I607" t="str">
            <v>TC</v>
          </cell>
          <cell r="J607">
            <v>12</v>
          </cell>
          <cell r="K607">
            <v>297.64999999999998</v>
          </cell>
          <cell r="L607">
            <v>29765</v>
          </cell>
          <cell r="M607" t="str">
            <v>CHF</v>
          </cell>
          <cell r="N607">
            <v>100</v>
          </cell>
          <cell r="O607" t="str">
            <v>TC</v>
          </cell>
          <cell r="P607">
            <v>37205</v>
          </cell>
          <cell r="Q607" t="str">
            <v>CHF</v>
          </cell>
          <cell r="R607">
            <v>100</v>
          </cell>
          <cell r="S607" t="str">
            <v>TC</v>
          </cell>
          <cell r="T607">
            <v>46505</v>
          </cell>
          <cell r="U607" t="str">
            <v>CHF</v>
          </cell>
          <cell r="V607">
            <v>100</v>
          </cell>
          <cell r="W607" t="str">
            <v>TC</v>
          </cell>
        </row>
        <row r="608">
          <cell r="A608">
            <v>19309</v>
          </cell>
          <cell r="B608" t="str">
            <v>206267</v>
          </cell>
          <cell r="C608" t="str">
            <v>SX PRO Set Std Spunl 2x XL150 1xL130 ste</v>
          </cell>
          <cell r="D608" t="str">
            <v>Sentinex OP-M-Set 2x 150cm, 1x 130cm</v>
          </cell>
          <cell r="E608" t="str">
            <v/>
          </cell>
          <cell r="F608" t="str">
            <v/>
          </cell>
          <cell r="G608" t="str">
            <v>20</v>
          </cell>
          <cell r="H608" t="str">
            <v>PK</v>
          </cell>
          <cell r="I608" t="str">
            <v>TC</v>
          </cell>
          <cell r="J608">
            <v>12</v>
          </cell>
          <cell r="K608">
            <v>269.8</v>
          </cell>
          <cell r="L608">
            <v>26980</v>
          </cell>
          <cell r="M608" t="str">
            <v>CHF</v>
          </cell>
          <cell r="N608">
            <v>100</v>
          </cell>
          <cell r="O608" t="str">
            <v>TC</v>
          </cell>
          <cell r="P608">
            <v>33725</v>
          </cell>
          <cell r="Q608" t="str">
            <v>CHF</v>
          </cell>
          <cell r="R608">
            <v>100</v>
          </cell>
          <cell r="S608" t="str">
            <v>TC</v>
          </cell>
          <cell r="T608">
            <v>42155</v>
          </cell>
          <cell r="U608" t="str">
            <v>CHF</v>
          </cell>
          <cell r="V608">
            <v>100</v>
          </cell>
          <cell r="W608" t="str">
            <v>TC</v>
          </cell>
        </row>
        <row r="609">
          <cell r="A609">
            <v>19310</v>
          </cell>
          <cell r="B609" t="str">
            <v>203476</v>
          </cell>
          <cell r="C609" t="str">
            <v>SX PRO OP-M Spec Spunl. mE S-M 120 ste</v>
          </cell>
          <cell r="D609" t="str">
            <v>Sentinex PRO casaq renf 120 ST</v>
          </cell>
          <cell r="E609" t="str">
            <v>3488077</v>
          </cell>
          <cell r="F609" t="str">
            <v/>
          </cell>
          <cell r="G609" t="str">
            <v>20</v>
          </cell>
          <cell r="H609" t="str">
            <v>ST</v>
          </cell>
          <cell r="I609" t="str">
            <v>TC</v>
          </cell>
          <cell r="J609">
            <v>40</v>
          </cell>
          <cell r="K609">
            <v>326</v>
          </cell>
          <cell r="L609">
            <v>32600</v>
          </cell>
          <cell r="M609" t="str">
            <v>CHF</v>
          </cell>
          <cell r="N609">
            <v>100</v>
          </cell>
          <cell r="O609" t="str">
            <v>TC</v>
          </cell>
          <cell r="P609">
            <v>42840</v>
          </cell>
          <cell r="Q609" t="str">
            <v>CHF</v>
          </cell>
          <cell r="R609">
            <v>100</v>
          </cell>
          <cell r="S609" t="str">
            <v>TC</v>
          </cell>
          <cell r="T609">
            <v>49000</v>
          </cell>
          <cell r="U609" t="str">
            <v>CHF</v>
          </cell>
          <cell r="V609">
            <v>100</v>
          </cell>
          <cell r="W609" t="str">
            <v>TC</v>
          </cell>
        </row>
        <row r="610">
          <cell r="A610">
            <v>19311</v>
          </cell>
          <cell r="B610" t="str">
            <v>203477</v>
          </cell>
          <cell r="C610" t="str">
            <v>SX PRO OP-M Spec Spunl. mE L 130 ste</v>
          </cell>
          <cell r="D610" t="str">
            <v>Sentinex PRO casaq renf 130 ST</v>
          </cell>
          <cell r="E610" t="str">
            <v>3488083</v>
          </cell>
          <cell r="F610" t="str">
            <v/>
          </cell>
          <cell r="G610" t="str">
            <v>20</v>
          </cell>
          <cell r="H610" t="str">
            <v>ST</v>
          </cell>
          <cell r="I610" t="str">
            <v>TC</v>
          </cell>
          <cell r="J610">
            <v>36</v>
          </cell>
          <cell r="K610">
            <v>306</v>
          </cell>
          <cell r="L610">
            <v>30600</v>
          </cell>
          <cell r="M610" t="str">
            <v>CHF</v>
          </cell>
          <cell r="N610">
            <v>100</v>
          </cell>
          <cell r="O610" t="str">
            <v>TC</v>
          </cell>
          <cell r="P610">
            <v>40257</v>
          </cell>
          <cell r="Q610" t="str">
            <v>CHF</v>
          </cell>
          <cell r="R610">
            <v>100</v>
          </cell>
          <cell r="S610" t="str">
            <v>TC</v>
          </cell>
          <cell r="T610">
            <v>45900</v>
          </cell>
          <cell r="U610" t="str">
            <v>CHF</v>
          </cell>
          <cell r="V610">
            <v>100</v>
          </cell>
          <cell r="W610" t="str">
            <v>TC</v>
          </cell>
        </row>
        <row r="611">
          <cell r="A611">
            <v>22623</v>
          </cell>
          <cell r="B611" t="str">
            <v>201124</v>
          </cell>
          <cell r="C611" t="str">
            <v>epX Knee Dynamic Kgb GrL</v>
          </cell>
          <cell r="D611" t="str">
            <v>epX Knee Dynamic Kgb GrL</v>
          </cell>
          <cell r="E611" t="str">
            <v>2193718</v>
          </cell>
          <cell r="F611" t="str">
            <v>05.04.05.00.1</v>
          </cell>
          <cell r="G611" t="str">
            <v>20</v>
          </cell>
          <cell r="H611" t="str">
            <v>ST</v>
          </cell>
          <cell r="I611" t="str">
            <v/>
          </cell>
          <cell r="J611">
            <v>0</v>
          </cell>
          <cell r="K611">
            <v>82</v>
          </cell>
          <cell r="L611">
            <v>8200</v>
          </cell>
          <cell r="M611" t="str">
            <v>CHF</v>
          </cell>
          <cell r="N611">
            <v>100</v>
          </cell>
          <cell r="O611" t="str">
            <v>ST</v>
          </cell>
          <cell r="P611">
            <v>10815</v>
          </cell>
          <cell r="Q611" t="str">
            <v>CHF</v>
          </cell>
          <cell r="R611">
            <v>100</v>
          </cell>
          <cell r="S611" t="str">
            <v>ST</v>
          </cell>
          <cell r="T611">
            <v>16200</v>
          </cell>
          <cell r="U611" t="str">
            <v>CHF</v>
          </cell>
          <cell r="V611">
            <v>100</v>
          </cell>
          <cell r="W611" t="str">
            <v>ST</v>
          </cell>
        </row>
        <row r="612">
          <cell r="A612">
            <v>22624</v>
          </cell>
          <cell r="B612" t="str">
            <v>201125</v>
          </cell>
          <cell r="C612" t="str">
            <v>epX Knee Dynamic Kgb GrXL</v>
          </cell>
          <cell r="D612" t="str">
            <v>epX Knee Dynamic Kgb GrXL</v>
          </cell>
          <cell r="E612" t="str">
            <v>2193747</v>
          </cell>
          <cell r="F612" t="str">
            <v>05.04.05.00.1</v>
          </cell>
          <cell r="G612" t="str">
            <v>20</v>
          </cell>
          <cell r="H612" t="str">
            <v>ST</v>
          </cell>
          <cell r="I612" t="str">
            <v/>
          </cell>
          <cell r="J612">
            <v>0</v>
          </cell>
          <cell r="K612">
            <v>82</v>
          </cell>
          <cell r="L612">
            <v>8200</v>
          </cell>
          <cell r="M612" t="str">
            <v>CHF</v>
          </cell>
          <cell r="N612">
            <v>100</v>
          </cell>
          <cell r="O612" t="str">
            <v>ST</v>
          </cell>
          <cell r="P612">
            <v>10815</v>
          </cell>
          <cell r="Q612" t="str">
            <v>CHF</v>
          </cell>
          <cell r="R612">
            <v>100</v>
          </cell>
          <cell r="S612" t="str">
            <v>ST</v>
          </cell>
          <cell r="T612">
            <v>16200</v>
          </cell>
          <cell r="U612" t="str">
            <v>CHF</v>
          </cell>
          <cell r="V612">
            <v>100</v>
          </cell>
          <cell r="W612" t="str">
            <v>ST</v>
          </cell>
        </row>
        <row r="613">
          <cell r="A613">
            <v>22625</v>
          </cell>
          <cell r="B613" t="str">
            <v>201126</v>
          </cell>
          <cell r="C613" t="str">
            <v>epX Knee Dynamic Kgb GrXXL</v>
          </cell>
          <cell r="D613" t="str">
            <v>epX Knee Dynamic Kgb GrXXL</v>
          </cell>
          <cell r="E613" t="str">
            <v>2193753</v>
          </cell>
          <cell r="F613" t="str">
            <v>05.04.05.00.1</v>
          </cell>
          <cell r="G613" t="str">
            <v>20</v>
          </cell>
          <cell r="H613" t="str">
            <v>ST</v>
          </cell>
          <cell r="I613" t="str">
            <v/>
          </cell>
          <cell r="J613">
            <v>0</v>
          </cell>
          <cell r="K613">
            <v>82</v>
          </cell>
          <cell r="L613">
            <v>8200</v>
          </cell>
          <cell r="M613" t="str">
            <v>CHF</v>
          </cell>
          <cell r="N613">
            <v>100</v>
          </cell>
          <cell r="O613" t="str">
            <v>ST</v>
          </cell>
          <cell r="P613">
            <v>10815</v>
          </cell>
          <cell r="Q613" t="str">
            <v>CHF</v>
          </cell>
          <cell r="R613">
            <v>100</v>
          </cell>
          <cell r="S613" t="str">
            <v>ST</v>
          </cell>
          <cell r="T613">
            <v>16200</v>
          </cell>
          <cell r="U613" t="str">
            <v>CHF</v>
          </cell>
          <cell r="V613">
            <v>100</v>
          </cell>
          <cell r="W613" t="str">
            <v>ST</v>
          </cell>
        </row>
        <row r="614">
          <cell r="A614">
            <v>22630</v>
          </cell>
          <cell r="B614" t="str">
            <v>201127</v>
          </cell>
          <cell r="C614" t="str">
            <v>epX Knee J Patella Kgb GrM re</v>
          </cell>
          <cell r="D614" t="str">
            <v>epX Knee J Patella Kgb GrM re</v>
          </cell>
          <cell r="E614" t="str">
            <v>2193776</v>
          </cell>
          <cell r="F614" t="str">
            <v>05.04.03.00.1</v>
          </cell>
          <cell r="G614" t="str">
            <v>20</v>
          </cell>
          <cell r="H614" t="str">
            <v>ST</v>
          </cell>
          <cell r="I614" t="str">
            <v/>
          </cell>
          <cell r="J614">
            <v>0</v>
          </cell>
          <cell r="K614">
            <v>85</v>
          </cell>
          <cell r="L614">
            <v>8500</v>
          </cell>
          <cell r="M614" t="str">
            <v>CHF</v>
          </cell>
          <cell r="N614">
            <v>100</v>
          </cell>
          <cell r="O614" t="str">
            <v>ST</v>
          </cell>
          <cell r="P614">
            <v>11156.25</v>
          </cell>
          <cell r="Q614" t="str">
            <v>CHF</v>
          </cell>
          <cell r="R614">
            <v>100</v>
          </cell>
          <cell r="S614" t="str">
            <v>ST</v>
          </cell>
          <cell r="T614">
            <v>15000</v>
          </cell>
          <cell r="U614" t="str">
            <v>CHF</v>
          </cell>
          <cell r="V614">
            <v>100</v>
          </cell>
          <cell r="W614" t="str">
            <v>ST</v>
          </cell>
        </row>
        <row r="615">
          <cell r="A615">
            <v>22631</v>
          </cell>
          <cell r="B615" t="str">
            <v>201128</v>
          </cell>
          <cell r="C615" t="str">
            <v>epX Knee J Patella Kgb GrM/L re</v>
          </cell>
          <cell r="D615" t="str">
            <v>epX Knee J Patella Kgb GrM/L re</v>
          </cell>
          <cell r="E615" t="str">
            <v>2193782</v>
          </cell>
          <cell r="F615" t="str">
            <v>05.04.03.00.1</v>
          </cell>
          <cell r="G615" t="str">
            <v>20</v>
          </cell>
          <cell r="H615" t="str">
            <v>ST</v>
          </cell>
          <cell r="I615" t="str">
            <v/>
          </cell>
          <cell r="J615">
            <v>0</v>
          </cell>
          <cell r="K615">
            <v>85</v>
          </cell>
          <cell r="L615">
            <v>8500</v>
          </cell>
          <cell r="M615" t="str">
            <v>CHF</v>
          </cell>
          <cell r="N615">
            <v>100</v>
          </cell>
          <cell r="O615" t="str">
            <v>ST</v>
          </cell>
          <cell r="P615">
            <v>11156.25</v>
          </cell>
          <cell r="Q615" t="str">
            <v>CHF</v>
          </cell>
          <cell r="R615">
            <v>100</v>
          </cell>
          <cell r="S615" t="str">
            <v>ST</v>
          </cell>
          <cell r="T615">
            <v>15000</v>
          </cell>
          <cell r="U615" t="str">
            <v>CHF</v>
          </cell>
          <cell r="V615">
            <v>100</v>
          </cell>
          <cell r="W615" t="str">
            <v>ST</v>
          </cell>
        </row>
        <row r="616">
          <cell r="A616">
            <v>22632</v>
          </cell>
          <cell r="B616" t="str">
            <v>201129</v>
          </cell>
          <cell r="C616" t="str">
            <v>EPX Knee J Patella Kgb GrL re</v>
          </cell>
          <cell r="D616" t="str">
            <v>EPX Knee J Patella Kgb GrL re</v>
          </cell>
          <cell r="E616" t="str">
            <v>2193799</v>
          </cell>
          <cell r="F616" t="str">
            <v>05.04.03.00.1</v>
          </cell>
          <cell r="G616" t="str">
            <v>20</v>
          </cell>
          <cell r="H616" t="str">
            <v>ST</v>
          </cell>
          <cell r="I616" t="str">
            <v/>
          </cell>
          <cell r="J616">
            <v>0</v>
          </cell>
          <cell r="K616">
            <v>85</v>
          </cell>
          <cell r="L616">
            <v>8500</v>
          </cell>
          <cell r="M616" t="str">
            <v>CHF</v>
          </cell>
          <cell r="N616">
            <v>100</v>
          </cell>
          <cell r="O616" t="str">
            <v>ST</v>
          </cell>
          <cell r="P616">
            <v>11156.25</v>
          </cell>
          <cell r="Q616" t="str">
            <v>CHF</v>
          </cell>
          <cell r="R616">
            <v>100</v>
          </cell>
          <cell r="S616" t="str">
            <v>ST</v>
          </cell>
          <cell r="T616">
            <v>15000</v>
          </cell>
          <cell r="U616" t="str">
            <v>CHF</v>
          </cell>
          <cell r="V616">
            <v>100</v>
          </cell>
          <cell r="W616" t="str">
            <v>ST</v>
          </cell>
        </row>
        <row r="617">
          <cell r="A617">
            <v>22633</v>
          </cell>
          <cell r="B617" t="str">
            <v>201130</v>
          </cell>
          <cell r="C617" t="str">
            <v>epX Knee J Patella Kgb GrXL re</v>
          </cell>
          <cell r="D617" t="str">
            <v>epX Knee J Patella Kgb GrXL re</v>
          </cell>
          <cell r="E617" t="str">
            <v>2193807</v>
          </cell>
          <cell r="F617" t="str">
            <v>05.04.03.00.1</v>
          </cell>
          <cell r="G617" t="str">
            <v>20</v>
          </cell>
          <cell r="H617" t="str">
            <v>ST</v>
          </cell>
          <cell r="I617" t="str">
            <v/>
          </cell>
          <cell r="J617">
            <v>0</v>
          </cell>
          <cell r="K617">
            <v>85</v>
          </cell>
          <cell r="L617">
            <v>8500</v>
          </cell>
          <cell r="M617" t="str">
            <v>CHF</v>
          </cell>
          <cell r="N617">
            <v>100</v>
          </cell>
          <cell r="O617" t="str">
            <v>ST</v>
          </cell>
          <cell r="P617">
            <v>11156.25</v>
          </cell>
          <cell r="Q617" t="str">
            <v>CHF</v>
          </cell>
          <cell r="R617">
            <v>100</v>
          </cell>
          <cell r="S617" t="str">
            <v>ST</v>
          </cell>
          <cell r="T617">
            <v>15000</v>
          </cell>
          <cell r="U617" t="str">
            <v>CHF</v>
          </cell>
          <cell r="V617">
            <v>100</v>
          </cell>
          <cell r="W617" t="str">
            <v>ST</v>
          </cell>
        </row>
        <row r="618">
          <cell r="A618">
            <v>22634</v>
          </cell>
          <cell r="B618" t="str">
            <v>201131</v>
          </cell>
          <cell r="C618" t="str">
            <v>epX Knee J Patella Kgb GrXXL re</v>
          </cell>
          <cell r="D618" t="str">
            <v>epX Knee J Patella Kgb GrXXL re</v>
          </cell>
          <cell r="E618" t="str">
            <v>2193813</v>
          </cell>
          <cell r="F618" t="str">
            <v>05.04.03.00.1</v>
          </cell>
          <cell r="G618" t="str">
            <v>20</v>
          </cell>
          <cell r="H618" t="str">
            <v>ST</v>
          </cell>
          <cell r="I618" t="str">
            <v/>
          </cell>
          <cell r="J618">
            <v>0</v>
          </cell>
          <cell r="K618">
            <v>85</v>
          </cell>
          <cell r="L618">
            <v>8500</v>
          </cell>
          <cell r="M618" t="str">
            <v>CHF</v>
          </cell>
          <cell r="N618">
            <v>100</v>
          </cell>
          <cell r="O618" t="str">
            <v>ST</v>
          </cell>
          <cell r="P618">
            <v>11156.25</v>
          </cell>
          <cell r="Q618" t="str">
            <v>CHF</v>
          </cell>
          <cell r="R618">
            <v>100</v>
          </cell>
          <cell r="S618" t="str">
            <v>ST</v>
          </cell>
          <cell r="T618">
            <v>15000</v>
          </cell>
          <cell r="U618" t="str">
            <v>CHF</v>
          </cell>
          <cell r="V618">
            <v>100</v>
          </cell>
          <cell r="W618" t="str">
            <v>ST</v>
          </cell>
        </row>
        <row r="619">
          <cell r="A619">
            <v>22635</v>
          </cell>
          <cell r="B619" t="str">
            <v>201132</v>
          </cell>
          <cell r="C619" t="str">
            <v>epX Knee J Patella Kgb GrM li</v>
          </cell>
          <cell r="D619" t="str">
            <v>epX Knee J Patella Kgb GrM li</v>
          </cell>
          <cell r="E619" t="str">
            <v>2193842</v>
          </cell>
          <cell r="F619" t="str">
            <v>05.04.03.00.1</v>
          </cell>
          <cell r="G619" t="str">
            <v>20</v>
          </cell>
          <cell r="H619" t="str">
            <v>ST</v>
          </cell>
          <cell r="I619" t="str">
            <v/>
          </cell>
          <cell r="J619">
            <v>0</v>
          </cell>
          <cell r="K619">
            <v>85</v>
          </cell>
          <cell r="L619">
            <v>8500</v>
          </cell>
          <cell r="M619" t="str">
            <v>CHF</v>
          </cell>
          <cell r="N619">
            <v>100</v>
          </cell>
          <cell r="O619" t="str">
            <v>ST</v>
          </cell>
          <cell r="P619">
            <v>11156.25</v>
          </cell>
          <cell r="Q619" t="str">
            <v>CHF</v>
          </cell>
          <cell r="R619">
            <v>100</v>
          </cell>
          <cell r="S619" t="str">
            <v>ST</v>
          </cell>
          <cell r="T619">
            <v>15000</v>
          </cell>
          <cell r="U619" t="str">
            <v>CHF</v>
          </cell>
          <cell r="V619">
            <v>100</v>
          </cell>
          <cell r="W619" t="str">
            <v>ST</v>
          </cell>
        </row>
        <row r="620">
          <cell r="A620">
            <v>20563</v>
          </cell>
          <cell r="B620" t="str">
            <v>204259</v>
          </cell>
          <cell r="C620" t="str">
            <v>Idealbinde DIN 12/5 ep 10Stk ste</v>
          </cell>
          <cell r="D620" t="str">
            <v>Idealbinde DIN 12/5 ep 10Stk ste</v>
          </cell>
          <cell r="E620" t="str">
            <v/>
          </cell>
          <cell r="F620" t="str">
            <v>35.01.07.05.1</v>
          </cell>
          <cell r="G620" t="str">
            <v>20</v>
          </cell>
          <cell r="H620" t="str">
            <v>ST</v>
          </cell>
          <cell r="I620" t="str">
            <v>SC</v>
          </cell>
          <cell r="J620">
            <v>10</v>
          </cell>
          <cell r="K620">
            <v>45.5</v>
          </cell>
          <cell r="L620">
            <v>4550</v>
          </cell>
          <cell r="M620" t="str">
            <v>CHF</v>
          </cell>
          <cell r="N620">
            <v>100</v>
          </cell>
          <cell r="O620" t="str">
            <v>SC</v>
          </cell>
          <cell r="P620">
            <v>5985</v>
          </cell>
          <cell r="Q620" t="str">
            <v>CHF</v>
          </cell>
          <cell r="R620">
            <v>100</v>
          </cell>
          <cell r="S620" t="str">
            <v>SC</v>
          </cell>
          <cell r="T620">
            <v>6800</v>
          </cell>
          <cell r="U620" t="str">
            <v>CHF</v>
          </cell>
          <cell r="V620">
            <v>100</v>
          </cell>
          <cell r="W620" t="str">
            <v>SC</v>
          </cell>
        </row>
        <row r="621">
          <cell r="A621">
            <v>20570</v>
          </cell>
          <cell r="B621" t="str">
            <v>203247</v>
          </cell>
          <cell r="C621" t="str">
            <v>Suprasorb A+Ag Kompr 5x5 10ste</v>
          </cell>
          <cell r="D621" t="str">
            <v>SUPRASORB A+Ag pst algin+Ag 5x5 B/10 ST</v>
          </cell>
          <cell r="E621" t="str">
            <v>3288071</v>
          </cell>
          <cell r="F621" t="str">
            <v/>
          </cell>
          <cell r="G621" t="str">
            <v>20</v>
          </cell>
          <cell r="H621" t="str">
            <v>ST</v>
          </cell>
          <cell r="I621" t="str">
            <v>SC</v>
          </cell>
          <cell r="J621">
            <v>10</v>
          </cell>
          <cell r="K621">
            <v>38.9</v>
          </cell>
          <cell r="L621">
            <v>3890</v>
          </cell>
          <cell r="M621" t="str">
            <v>CHF</v>
          </cell>
          <cell r="N621">
            <v>100</v>
          </cell>
          <cell r="O621" t="str">
            <v>SC</v>
          </cell>
          <cell r="P621">
            <v>5103</v>
          </cell>
          <cell r="Q621" t="str">
            <v>CHF</v>
          </cell>
          <cell r="R621">
            <v>100</v>
          </cell>
          <cell r="S621" t="str">
            <v>SC</v>
          </cell>
          <cell r="T621">
            <v>5830</v>
          </cell>
          <cell r="U621" t="str">
            <v>CHF</v>
          </cell>
          <cell r="V621">
            <v>100</v>
          </cell>
          <cell r="W621" t="str">
            <v>SC</v>
          </cell>
        </row>
        <row r="622">
          <cell r="A622">
            <v>20571</v>
          </cell>
          <cell r="B622" t="str">
            <v>203248</v>
          </cell>
          <cell r="C622" t="str">
            <v>Suprasorb A+Ag Kompr 10x10 10ste</v>
          </cell>
          <cell r="D622" t="str">
            <v>SUPRASORB A+Ag pst alginAg 10x10 B/10 ST</v>
          </cell>
          <cell r="E622" t="str">
            <v>3288088</v>
          </cell>
          <cell r="F622" t="str">
            <v/>
          </cell>
          <cell r="G622" t="str">
            <v>20</v>
          </cell>
          <cell r="H622" t="str">
            <v>ST</v>
          </cell>
          <cell r="I622" t="str">
            <v>SC</v>
          </cell>
          <cell r="J622">
            <v>10</v>
          </cell>
          <cell r="K622">
            <v>95.7</v>
          </cell>
          <cell r="L622">
            <v>9570</v>
          </cell>
          <cell r="M622" t="str">
            <v>CHF</v>
          </cell>
          <cell r="N622">
            <v>100</v>
          </cell>
          <cell r="O622" t="str">
            <v>SC</v>
          </cell>
          <cell r="P622">
            <v>12558</v>
          </cell>
          <cell r="Q622" t="str">
            <v>CHF</v>
          </cell>
          <cell r="R622">
            <v>100</v>
          </cell>
          <cell r="S622" t="str">
            <v>SC</v>
          </cell>
          <cell r="T622">
            <v>14350</v>
          </cell>
          <cell r="U622" t="str">
            <v>CHF</v>
          </cell>
          <cell r="V622">
            <v>100</v>
          </cell>
          <cell r="W622" t="str">
            <v>SC</v>
          </cell>
        </row>
        <row r="623">
          <cell r="A623">
            <v>20572</v>
          </cell>
          <cell r="B623" t="str">
            <v>203249</v>
          </cell>
          <cell r="C623" t="str">
            <v>Suprasorb A+Ag Kompr 10x20 5ste</v>
          </cell>
          <cell r="D623" t="str">
            <v>SUPRASORB A+Ag pst alginAg 10x20 B/5 ST</v>
          </cell>
          <cell r="E623" t="str">
            <v>3288094</v>
          </cell>
          <cell r="F623" t="str">
            <v/>
          </cell>
          <cell r="G623" t="str">
            <v>20</v>
          </cell>
          <cell r="H623" t="str">
            <v>ST</v>
          </cell>
          <cell r="I623" t="str">
            <v>SC</v>
          </cell>
          <cell r="J623">
            <v>5</v>
          </cell>
          <cell r="K623">
            <v>96.35</v>
          </cell>
          <cell r="L623">
            <v>9635</v>
          </cell>
          <cell r="M623" t="str">
            <v>CHF</v>
          </cell>
          <cell r="N623">
            <v>100</v>
          </cell>
          <cell r="O623" t="str">
            <v>SC</v>
          </cell>
          <cell r="P623">
            <v>12642</v>
          </cell>
          <cell r="Q623" t="str">
            <v>CHF</v>
          </cell>
          <cell r="R623">
            <v>100</v>
          </cell>
          <cell r="S623" t="str">
            <v>SC</v>
          </cell>
          <cell r="T623">
            <v>14450</v>
          </cell>
          <cell r="U623" t="str">
            <v>CHF</v>
          </cell>
          <cell r="V623">
            <v>100</v>
          </cell>
          <cell r="W623" t="str">
            <v>SC</v>
          </cell>
        </row>
        <row r="624">
          <cell r="A624">
            <v>20573</v>
          </cell>
          <cell r="B624" t="str">
            <v>203250</v>
          </cell>
          <cell r="C624" t="str">
            <v>Suprasorb A+Ag Tamp 2x30 5ste</v>
          </cell>
          <cell r="D624" t="str">
            <v>SUPRASORB A+Ag mche 30cm/2g B/5 ST</v>
          </cell>
          <cell r="E624" t="str">
            <v>3288102</v>
          </cell>
          <cell r="F624" t="str">
            <v/>
          </cell>
          <cell r="G624" t="str">
            <v>20</v>
          </cell>
          <cell r="H624" t="str">
            <v>ST</v>
          </cell>
          <cell r="I624" t="str">
            <v>SC</v>
          </cell>
          <cell r="J624">
            <v>5</v>
          </cell>
          <cell r="K624">
            <v>95.35</v>
          </cell>
          <cell r="L624">
            <v>9535</v>
          </cell>
          <cell r="M624" t="str">
            <v>CHF</v>
          </cell>
          <cell r="N624">
            <v>100</v>
          </cell>
          <cell r="O624" t="str">
            <v>SC</v>
          </cell>
          <cell r="P624">
            <v>12510.75</v>
          </cell>
          <cell r="Q624" t="str">
            <v>CHF</v>
          </cell>
          <cell r="R624">
            <v>100</v>
          </cell>
          <cell r="S624" t="str">
            <v>SC</v>
          </cell>
          <cell r="T624">
            <v>14300</v>
          </cell>
          <cell r="U624" t="str">
            <v>CHF</v>
          </cell>
          <cell r="V624">
            <v>100</v>
          </cell>
          <cell r="W624" t="str">
            <v>SC</v>
          </cell>
        </row>
        <row r="625">
          <cell r="A625">
            <v>20590</v>
          </cell>
          <cell r="B625" t="str">
            <v>204260</v>
          </cell>
          <cell r="C625" t="str">
            <v>Lenkelast Ub 6/5 ep 10Stk ste</v>
          </cell>
          <cell r="D625" t="str">
            <v>Lenkelast Ub 6/5 ep 10Stk ste</v>
          </cell>
          <cell r="E625" t="str">
            <v/>
          </cell>
          <cell r="F625" t="str">
            <v>35.01.07.02.1</v>
          </cell>
          <cell r="G625" t="str">
            <v>40</v>
          </cell>
          <cell r="H625" t="str">
            <v>ST</v>
          </cell>
          <cell r="I625" t="str">
            <v>SC</v>
          </cell>
          <cell r="J625">
            <v>10</v>
          </cell>
          <cell r="K625">
            <v>17.5</v>
          </cell>
          <cell r="L625">
            <v>1750</v>
          </cell>
          <cell r="M625" t="str">
            <v>CHF</v>
          </cell>
          <cell r="N625">
            <v>100</v>
          </cell>
          <cell r="O625" t="str">
            <v>SC</v>
          </cell>
          <cell r="P625">
            <v>2310</v>
          </cell>
          <cell r="Q625" t="str">
            <v>CHF</v>
          </cell>
          <cell r="R625">
            <v>100</v>
          </cell>
          <cell r="S625" t="str">
            <v>SC</v>
          </cell>
          <cell r="T625">
            <v>2600</v>
          </cell>
          <cell r="U625" t="str">
            <v>CHF</v>
          </cell>
          <cell r="V625">
            <v>100</v>
          </cell>
          <cell r="W625" t="str">
            <v>SC</v>
          </cell>
        </row>
        <row r="626">
          <cell r="A626">
            <v>20591</v>
          </cell>
          <cell r="B626" t="str">
            <v>204261</v>
          </cell>
          <cell r="C626" t="str">
            <v>Lenkelast Ub 8/5 ep 10Stk ste</v>
          </cell>
          <cell r="D626" t="str">
            <v>Lenkelast Ub 8/5 ep 10Stk ste</v>
          </cell>
          <cell r="E626" t="str">
            <v/>
          </cell>
          <cell r="F626" t="str">
            <v>35.01.07.03.1</v>
          </cell>
          <cell r="G626" t="str">
            <v>40</v>
          </cell>
          <cell r="H626" t="str">
            <v>ST</v>
          </cell>
          <cell r="I626" t="str">
            <v>SC</v>
          </cell>
          <cell r="J626">
            <v>10</v>
          </cell>
          <cell r="K626">
            <v>20</v>
          </cell>
          <cell r="L626">
            <v>2000</v>
          </cell>
          <cell r="M626" t="str">
            <v>CHF</v>
          </cell>
          <cell r="N626">
            <v>100</v>
          </cell>
          <cell r="O626" t="str">
            <v>SC</v>
          </cell>
          <cell r="P626">
            <v>2625</v>
          </cell>
          <cell r="Q626" t="str">
            <v>CHF</v>
          </cell>
          <cell r="R626">
            <v>100</v>
          </cell>
          <cell r="S626" t="str">
            <v>SC</v>
          </cell>
          <cell r="T626">
            <v>3000</v>
          </cell>
          <cell r="U626" t="str">
            <v>CHF</v>
          </cell>
          <cell r="V626">
            <v>100</v>
          </cell>
          <cell r="W626" t="str">
            <v>SC</v>
          </cell>
        </row>
        <row r="627">
          <cell r="A627">
            <v>20592</v>
          </cell>
          <cell r="B627" t="str">
            <v>204262</v>
          </cell>
          <cell r="C627" t="str">
            <v>Lenkelast Ub 10/5 ep 10Stk ste</v>
          </cell>
          <cell r="D627" t="str">
            <v>Lenkelast Ub 10/5 ep 10Stk ste</v>
          </cell>
          <cell r="E627" t="str">
            <v/>
          </cell>
          <cell r="F627" t="str">
            <v>35.01.07.04.1</v>
          </cell>
          <cell r="G627" t="str">
            <v>40</v>
          </cell>
          <cell r="H627" t="str">
            <v>ST</v>
          </cell>
          <cell r="I627" t="str">
            <v>SC</v>
          </cell>
          <cell r="J627">
            <v>10</v>
          </cell>
          <cell r="K627">
            <v>21</v>
          </cell>
          <cell r="L627">
            <v>2100</v>
          </cell>
          <cell r="M627" t="str">
            <v>CHF</v>
          </cell>
          <cell r="N627">
            <v>100</v>
          </cell>
          <cell r="O627" t="str">
            <v>SC</v>
          </cell>
          <cell r="P627">
            <v>2730</v>
          </cell>
          <cell r="Q627" t="str">
            <v>CHF</v>
          </cell>
          <cell r="R627">
            <v>100</v>
          </cell>
          <cell r="S627" t="str">
            <v>SC</v>
          </cell>
          <cell r="T627">
            <v>3150</v>
          </cell>
          <cell r="U627" t="str">
            <v>CHF</v>
          </cell>
          <cell r="V627">
            <v>100</v>
          </cell>
          <cell r="W627" t="str">
            <v>SC</v>
          </cell>
        </row>
        <row r="628">
          <cell r="A628">
            <v>20593</v>
          </cell>
          <cell r="B628" t="str">
            <v>204263</v>
          </cell>
          <cell r="C628" t="str">
            <v>Lenkelast Ub 12/5 ep 10Stk ste</v>
          </cell>
          <cell r="D628" t="str">
            <v>Lenkelast Ub 12/5 ep 10Stk ste</v>
          </cell>
          <cell r="E628" t="str">
            <v/>
          </cell>
          <cell r="F628" t="str">
            <v>35.01.07.05.1</v>
          </cell>
          <cell r="G628" t="str">
            <v>40</v>
          </cell>
          <cell r="H628" t="str">
            <v>ST</v>
          </cell>
          <cell r="I628" t="str">
            <v>SC</v>
          </cell>
          <cell r="J628">
            <v>10</v>
          </cell>
          <cell r="K628">
            <v>26</v>
          </cell>
          <cell r="L628">
            <v>2600</v>
          </cell>
          <cell r="M628" t="str">
            <v>CHF</v>
          </cell>
          <cell r="N628">
            <v>100</v>
          </cell>
          <cell r="O628" t="str">
            <v>SC</v>
          </cell>
          <cell r="P628">
            <v>3412.5</v>
          </cell>
          <cell r="Q628" t="str">
            <v>CHF</v>
          </cell>
          <cell r="R628">
            <v>100</v>
          </cell>
          <cell r="S628" t="str">
            <v>SC</v>
          </cell>
          <cell r="T628">
            <v>3900</v>
          </cell>
          <cell r="U628" t="str">
            <v>CHF</v>
          </cell>
          <cell r="V628">
            <v>100</v>
          </cell>
          <cell r="W628" t="str">
            <v>SC</v>
          </cell>
        </row>
        <row r="629">
          <cell r="A629">
            <v>20601</v>
          </cell>
          <cell r="B629" t="str">
            <v>201075</v>
          </cell>
          <cell r="C629" t="str">
            <v>Varicex F Znlb 10/7 ep</v>
          </cell>
          <cell r="D629" t="str">
            <v>Varicex F Znlb 10/7 ep</v>
          </cell>
          <cell r="E629" t="str">
            <v>2185328</v>
          </cell>
          <cell r="F629" t="str">
            <v>17.30.01.21.1</v>
          </cell>
          <cell r="G629" t="str">
            <v>20</v>
          </cell>
          <cell r="H629" t="str">
            <v>ST</v>
          </cell>
          <cell r="I629" t="str">
            <v>UC</v>
          </cell>
          <cell r="J629">
            <v>1</v>
          </cell>
          <cell r="K629">
            <v>10.9</v>
          </cell>
          <cell r="L629">
            <v>1090</v>
          </cell>
          <cell r="M629" t="str">
            <v>CHF</v>
          </cell>
          <cell r="N629">
            <v>100</v>
          </cell>
          <cell r="O629" t="str">
            <v>ST</v>
          </cell>
          <cell r="P629">
            <v>1748.25</v>
          </cell>
          <cell r="Q629" t="str">
            <v>CHF</v>
          </cell>
          <cell r="R629">
            <v>100</v>
          </cell>
          <cell r="S629" t="str">
            <v>ST</v>
          </cell>
          <cell r="T629">
            <v>1770</v>
          </cell>
          <cell r="U629" t="str">
            <v>CHF</v>
          </cell>
          <cell r="V629">
            <v>100</v>
          </cell>
          <cell r="W629" t="str">
            <v>ST</v>
          </cell>
        </row>
        <row r="630">
          <cell r="A630">
            <v>20602</v>
          </cell>
          <cell r="B630" t="str">
            <v>201076</v>
          </cell>
          <cell r="C630" t="str">
            <v>Varicex F Znlb 10/10 ep</v>
          </cell>
          <cell r="D630" t="str">
            <v>Varicex F Znlb 10/10 ep</v>
          </cell>
          <cell r="E630" t="str">
            <v>2185334</v>
          </cell>
          <cell r="F630" t="str">
            <v>17.30.01.22.1</v>
          </cell>
          <cell r="G630" t="str">
            <v>20</v>
          </cell>
          <cell r="H630" t="str">
            <v>ST</v>
          </cell>
          <cell r="I630" t="str">
            <v>UC</v>
          </cell>
          <cell r="J630">
            <v>1</v>
          </cell>
          <cell r="K630">
            <v>14.45</v>
          </cell>
          <cell r="L630">
            <v>1445</v>
          </cell>
          <cell r="M630" t="str">
            <v>CHF</v>
          </cell>
          <cell r="N630">
            <v>100</v>
          </cell>
          <cell r="O630" t="str">
            <v>ST</v>
          </cell>
          <cell r="P630">
            <v>1895.25</v>
          </cell>
          <cell r="Q630" t="str">
            <v>CHF</v>
          </cell>
          <cell r="R630">
            <v>100</v>
          </cell>
          <cell r="S630" t="str">
            <v>ST</v>
          </cell>
          <cell r="T630">
            <v>2300</v>
          </cell>
          <cell r="U630" t="str">
            <v>CHF</v>
          </cell>
          <cell r="V630">
            <v>100</v>
          </cell>
          <cell r="W630" t="str">
            <v>ST</v>
          </cell>
        </row>
        <row r="631">
          <cell r="A631">
            <v>20612</v>
          </cell>
          <cell r="B631" t="str">
            <v>201077</v>
          </cell>
          <cell r="C631" t="str">
            <v>Varicex T Znlb 10/10 ep</v>
          </cell>
          <cell r="D631" t="str">
            <v>Varicex T Znlb 10/10 ep</v>
          </cell>
          <cell r="E631" t="str">
            <v>2603501</v>
          </cell>
          <cell r="F631" t="str">
            <v>17.30.01.22.1</v>
          </cell>
          <cell r="G631" t="str">
            <v>40</v>
          </cell>
          <cell r="H631" t="str">
            <v>ST</v>
          </cell>
          <cell r="I631" t="str">
            <v>UC</v>
          </cell>
          <cell r="J631">
            <v>1</v>
          </cell>
          <cell r="K631">
            <v>15.1</v>
          </cell>
          <cell r="L631">
            <v>1510</v>
          </cell>
          <cell r="M631" t="str">
            <v>CHF</v>
          </cell>
          <cell r="N631">
            <v>100</v>
          </cell>
          <cell r="O631" t="str">
            <v>ST</v>
          </cell>
          <cell r="P631">
            <v>1979.25</v>
          </cell>
          <cell r="Q631" t="str">
            <v>CHF</v>
          </cell>
          <cell r="R631">
            <v>100</v>
          </cell>
          <cell r="S631" t="str">
            <v>ST</v>
          </cell>
          <cell r="T631">
            <v>2340</v>
          </cell>
          <cell r="U631" t="str">
            <v>CHF</v>
          </cell>
          <cell r="V631">
            <v>100</v>
          </cell>
          <cell r="W631" t="str">
            <v>ST</v>
          </cell>
        </row>
        <row r="632">
          <cell r="A632">
            <v>20630</v>
          </cell>
          <cell r="B632" t="str">
            <v>201078</v>
          </cell>
          <cell r="C632" t="str">
            <v>Varicex S Znlb 10/5 ep</v>
          </cell>
          <cell r="D632" t="str">
            <v>Varicex S Znlb 10/5 ep</v>
          </cell>
          <cell r="E632" t="str">
            <v>1939854</v>
          </cell>
          <cell r="F632" t="str">
            <v>17.30.01.20.1</v>
          </cell>
          <cell r="G632" t="str">
            <v>20</v>
          </cell>
          <cell r="H632" t="str">
            <v>ST</v>
          </cell>
          <cell r="I632" t="str">
            <v>UC</v>
          </cell>
          <cell r="J632">
            <v>1</v>
          </cell>
          <cell r="K632">
            <v>8.85</v>
          </cell>
          <cell r="L632">
            <v>885</v>
          </cell>
          <cell r="M632" t="str">
            <v>CHF</v>
          </cell>
          <cell r="N632">
            <v>100</v>
          </cell>
          <cell r="O632" t="str">
            <v>UC</v>
          </cell>
          <cell r="P632">
            <v>1160.25</v>
          </cell>
          <cell r="Q632" t="str">
            <v>CHF</v>
          </cell>
          <cell r="R632">
            <v>100</v>
          </cell>
          <cell r="S632" t="str">
            <v>UC</v>
          </cell>
          <cell r="T632">
            <v>1360</v>
          </cell>
          <cell r="U632" t="str">
            <v>CHF</v>
          </cell>
          <cell r="V632">
            <v>100</v>
          </cell>
          <cell r="W632" t="str">
            <v>UC</v>
          </cell>
        </row>
        <row r="633">
          <cell r="A633">
            <v>20631</v>
          </cell>
          <cell r="B633" t="str">
            <v>201079</v>
          </cell>
          <cell r="C633" t="str">
            <v>Varicex S Znbl 10/7 ep</v>
          </cell>
          <cell r="D633" t="str">
            <v>VARICEX S bd oxyde zinc 10/7</v>
          </cell>
          <cell r="E633" t="str">
            <v>2499682</v>
          </cell>
          <cell r="F633" t="str">
            <v>17.30.01.21.1</v>
          </cell>
          <cell r="G633" t="str">
            <v>20</v>
          </cell>
          <cell r="H633" t="str">
            <v>ST</v>
          </cell>
          <cell r="I633" t="str">
            <v>UC</v>
          </cell>
          <cell r="J633">
            <v>1</v>
          </cell>
          <cell r="K633">
            <v>13.4</v>
          </cell>
          <cell r="L633">
            <v>1340</v>
          </cell>
          <cell r="M633" t="str">
            <v>CHF</v>
          </cell>
          <cell r="N633">
            <v>100</v>
          </cell>
          <cell r="O633" t="str">
            <v>UC</v>
          </cell>
          <cell r="P633">
            <v>1758.75</v>
          </cell>
          <cell r="Q633" t="str">
            <v>CHF</v>
          </cell>
          <cell r="R633">
            <v>100</v>
          </cell>
          <cell r="S633" t="str">
            <v>UC</v>
          </cell>
          <cell r="T633">
            <v>2010</v>
          </cell>
          <cell r="U633" t="str">
            <v>CHF</v>
          </cell>
          <cell r="V633">
            <v>100</v>
          </cell>
          <cell r="W633" t="str">
            <v>UC</v>
          </cell>
        </row>
        <row r="634">
          <cell r="A634">
            <v>20632</v>
          </cell>
          <cell r="B634" t="str">
            <v>201080</v>
          </cell>
          <cell r="C634" t="str">
            <v>Varicex S Znlb 10/10ep</v>
          </cell>
          <cell r="D634" t="str">
            <v>Varicex S Znlb 10/10ep</v>
          </cell>
          <cell r="E634" t="str">
            <v>1939877</v>
          </cell>
          <cell r="F634" t="str">
            <v>17.30.01.22.1</v>
          </cell>
          <cell r="G634" t="str">
            <v>20</v>
          </cell>
          <cell r="H634" t="str">
            <v>ST</v>
          </cell>
          <cell r="I634" t="str">
            <v>UC</v>
          </cell>
          <cell r="J634">
            <v>1</v>
          </cell>
          <cell r="K634">
            <v>14.4</v>
          </cell>
          <cell r="L634">
            <v>1440</v>
          </cell>
          <cell r="M634" t="str">
            <v>CHF</v>
          </cell>
          <cell r="N634">
            <v>100</v>
          </cell>
          <cell r="O634" t="str">
            <v>UC</v>
          </cell>
          <cell r="P634">
            <v>1974</v>
          </cell>
          <cell r="Q634" t="str">
            <v>CHF</v>
          </cell>
          <cell r="R634">
            <v>100</v>
          </cell>
          <cell r="S634" t="str">
            <v>UC</v>
          </cell>
          <cell r="T634">
            <v>2300</v>
          </cell>
          <cell r="U634" t="str">
            <v>CHF</v>
          </cell>
          <cell r="V634">
            <v>100</v>
          </cell>
          <cell r="W634" t="str">
            <v>UC</v>
          </cell>
        </row>
        <row r="635">
          <cell r="A635">
            <v>20636</v>
          </cell>
          <cell r="B635" t="str">
            <v>205753</v>
          </cell>
          <cell r="C635" t="str">
            <v>Varicex S Znlb 10/7 ep 20Stk</v>
          </cell>
          <cell r="D635" t="str">
            <v>Varicex S Znlb 10/7 ep 20Stk</v>
          </cell>
          <cell r="E635" t="str">
            <v>4924126</v>
          </cell>
          <cell r="F635" t="str">
            <v>17.30.01.21.1</v>
          </cell>
          <cell r="G635" t="str">
            <v>20</v>
          </cell>
          <cell r="H635" t="str">
            <v>ST</v>
          </cell>
          <cell r="I635" t="str">
            <v>TC</v>
          </cell>
          <cell r="J635">
            <v>20</v>
          </cell>
          <cell r="K635">
            <v>216.2</v>
          </cell>
          <cell r="L635">
            <v>21620</v>
          </cell>
          <cell r="M635" t="str">
            <v>CHF</v>
          </cell>
          <cell r="N635">
            <v>100</v>
          </cell>
          <cell r="O635" t="str">
            <v>TC</v>
          </cell>
          <cell r="P635">
            <v>28371</v>
          </cell>
          <cell r="Q635" t="str">
            <v>CHF</v>
          </cell>
          <cell r="R635">
            <v>100</v>
          </cell>
          <cell r="S635" t="str">
            <v>TC</v>
          </cell>
          <cell r="T635">
            <v>32540</v>
          </cell>
          <cell r="U635" t="str">
            <v>CHF</v>
          </cell>
          <cell r="V635">
            <v>100</v>
          </cell>
          <cell r="W635" t="str">
            <v>TC</v>
          </cell>
        </row>
        <row r="636">
          <cell r="A636">
            <v>20650</v>
          </cell>
          <cell r="B636" t="str">
            <v>204272</v>
          </cell>
          <cell r="C636" t="str">
            <v>Rosidal K Kb 6/5 ep 10Stk ste</v>
          </cell>
          <cell r="D636" t="str">
            <v>Rosidal K Kb 6/5 ep 10Stk ste</v>
          </cell>
          <cell r="E636" t="str">
            <v/>
          </cell>
          <cell r="F636" t="str">
            <v>17.30.01.01.1</v>
          </cell>
          <cell r="G636" t="str">
            <v>20</v>
          </cell>
          <cell r="H636" t="str">
            <v>ST</v>
          </cell>
          <cell r="I636" t="str">
            <v>SC</v>
          </cell>
          <cell r="J636">
            <v>10</v>
          </cell>
          <cell r="K636">
            <v>72.5</v>
          </cell>
          <cell r="L636">
            <v>7250</v>
          </cell>
          <cell r="M636" t="str">
            <v>CHF</v>
          </cell>
          <cell r="N636">
            <v>100</v>
          </cell>
          <cell r="O636" t="str">
            <v>SC</v>
          </cell>
          <cell r="P636">
            <v>9502.5</v>
          </cell>
          <cell r="Q636" t="str">
            <v>CHF</v>
          </cell>
          <cell r="R636">
            <v>100</v>
          </cell>
          <cell r="S636" t="str">
            <v>SC</v>
          </cell>
          <cell r="T636">
            <v>10900</v>
          </cell>
          <cell r="U636" t="str">
            <v>CHF</v>
          </cell>
          <cell r="V636">
            <v>100</v>
          </cell>
          <cell r="W636" t="str">
            <v>SC</v>
          </cell>
        </row>
        <row r="637">
          <cell r="A637">
            <v>20651</v>
          </cell>
          <cell r="B637" t="str">
            <v>204274</v>
          </cell>
          <cell r="C637" t="str">
            <v>Rosidal K Kb 8/5 ep 10Stk ste</v>
          </cell>
          <cell r="D637" t="str">
            <v>Rosidal K Kb 8/5 ep 10Stk ste</v>
          </cell>
          <cell r="E637" t="str">
            <v/>
          </cell>
          <cell r="F637" t="str">
            <v>17.30.01.02.1</v>
          </cell>
          <cell r="G637" t="str">
            <v>20</v>
          </cell>
          <cell r="H637" t="str">
            <v>ST</v>
          </cell>
          <cell r="I637" t="str">
            <v>SC</v>
          </cell>
          <cell r="J637">
            <v>10</v>
          </cell>
          <cell r="K637">
            <v>72</v>
          </cell>
          <cell r="L637">
            <v>7200</v>
          </cell>
          <cell r="M637" t="str">
            <v>CHF</v>
          </cell>
          <cell r="N637">
            <v>100</v>
          </cell>
          <cell r="O637" t="str">
            <v>SC</v>
          </cell>
          <cell r="P637">
            <v>9450</v>
          </cell>
          <cell r="Q637" t="str">
            <v>CHF</v>
          </cell>
          <cell r="R637">
            <v>100</v>
          </cell>
          <cell r="S637" t="str">
            <v>SC</v>
          </cell>
          <cell r="T637">
            <v>10800</v>
          </cell>
          <cell r="U637" t="str">
            <v>CHF</v>
          </cell>
          <cell r="V637">
            <v>100</v>
          </cell>
          <cell r="W637" t="str">
            <v>SC</v>
          </cell>
        </row>
        <row r="638">
          <cell r="A638">
            <v>20652</v>
          </cell>
          <cell r="B638" t="str">
            <v>204014</v>
          </cell>
          <cell r="C638" t="str">
            <v>Rosidal K Kb 10/5 ep 10Stk ste</v>
          </cell>
          <cell r="D638" t="str">
            <v>Rosidal K Kb 10/5 ep 10Stk ste</v>
          </cell>
          <cell r="E638" t="str">
            <v/>
          </cell>
          <cell r="F638" t="str">
            <v>17.30.01.03.1</v>
          </cell>
          <cell r="G638" t="str">
            <v>20</v>
          </cell>
          <cell r="H638" t="str">
            <v>ST</v>
          </cell>
          <cell r="I638" t="str">
            <v>SC</v>
          </cell>
          <cell r="J638">
            <v>10</v>
          </cell>
          <cell r="K638">
            <v>84.5</v>
          </cell>
          <cell r="L638">
            <v>8450</v>
          </cell>
          <cell r="M638" t="str">
            <v>CHF</v>
          </cell>
          <cell r="N638">
            <v>100</v>
          </cell>
          <cell r="O638" t="str">
            <v>SC</v>
          </cell>
          <cell r="P638">
            <v>11077.5</v>
          </cell>
          <cell r="Q638" t="str">
            <v>CHF</v>
          </cell>
          <cell r="R638">
            <v>100</v>
          </cell>
          <cell r="S638" t="str">
            <v>SC</v>
          </cell>
          <cell r="T638">
            <v>12650</v>
          </cell>
          <cell r="U638" t="str">
            <v>CHF</v>
          </cell>
          <cell r="V638">
            <v>100</v>
          </cell>
          <cell r="W638" t="str">
            <v>SC</v>
          </cell>
        </row>
        <row r="639">
          <cell r="A639">
            <v>20653</v>
          </cell>
          <cell r="B639" t="str">
            <v>204015</v>
          </cell>
          <cell r="C639" t="str">
            <v>Rosidal K Kb 12/5 ep 10Stk ste</v>
          </cell>
          <cell r="D639" t="str">
            <v>Rosidal K Kb 12/5 ep 10Stk ste</v>
          </cell>
          <cell r="E639" t="str">
            <v/>
          </cell>
          <cell r="F639" t="str">
            <v>17.30.01.04.1</v>
          </cell>
          <cell r="G639" t="str">
            <v>20</v>
          </cell>
          <cell r="H639" t="str">
            <v>ST</v>
          </cell>
          <cell r="I639" t="str">
            <v>SC</v>
          </cell>
          <cell r="J639">
            <v>10</v>
          </cell>
          <cell r="K639">
            <v>89</v>
          </cell>
          <cell r="L639">
            <v>8900</v>
          </cell>
          <cell r="M639" t="str">
            <v>CHF</v>
          </cell>
          <cell r="N639">
            <v>100</v>
          </cell>
          <cell r="O639" t="str">
            <v>SC</v>
          </cell>
          <cell r="P639">
            <v>11655</v>
          </cell>
          <cell r="Q639" t="str">
            <v>CHF</v>
          </cell>
          <cell r="R639">
            <v>100</v>
          </cell>
          <cell r="S639" t="str">
            <v>SC</v>
          </cell>
          <cell r="T639">
            <v>13350</v>
          </cell>
          <cell r="U639" t="str">
            <v>CHF</v>
          </cell>
          <cell r="V639">
            <v>100</v>
          </cell>
          <cell r="W639" t="str">
            <v>SC</v>
          </cell>
        </row>
        <row r="640">
          <cell r="A640">
            <v>23046</v>
          </cell>
          <cell r="B640" t="str">
            <v>202660</v>
          </cell>
          <cell r="C640" t="str">
            <v>Cellacast Active Binde 7,5/3,6 or 10Stk</v>
          </cell>
          <cell r="D640" t="str">
            <v>Cellacast Active Binde 7,5/3,6 or 10Stk</v>
          </cell>
          <cell r="E640" t="str">
            <v>2895113</v>
          </cell>
          <cell r="F640" t="str">
            <v/>
          </cell>
          <cell r="G640" t="str">
            <v>39</v>
          </cell>
          <cell r="H640" t="str">
            <v>ST</v>
          </cell>
          <cell r="I640" t="str">
            <v>SC</v>
          </cell>
          <cell r="J640">
            <v>10</v>
          </cell>
          <cell r="K640">
            <v>119</v>
          </cell>
          <cell r="L640">
            <v>11900</v>
          </cell>
          <cell r="M640" t="str">
            <v>CHF</v>
          </cell>
          <cell r="N640">
            <v>100</v>
          </cell>
          <cell r="O640" t="str">
            <v>SC</v>
          </cell>
          <cell r="P640">
            <v>15645</v>
          </cell>
          <cell r="Q640" t="str">
            <v>CHF</v>
          </cell>
          <cell r="R640">
            <v>100</v>
          </cell>
          <cell r="S640" t="str">
            <v>SC</v>
          </cell>
          <cell r="T640">
            <v>21000</v>
          </cell>
          <cell r="U640" t="str">
            <v>CHF</v>
          </cell>
          <cell r="V640">
            <v>100</v>
          </cell>
          <cell r="W640" t="str">
            <v>SC</v>
          </cell>
        </row>
        <row r="641">
          <cell r="A641">
            <v>23047</v>
          </cell>
          <cell r="B641" t="str">
            <v>202661</v>
          </cell>
          <cell r="C641" t="str">
            <v>Cellacast Active Binde 10/3,6 or 10Stk</v>
          </cell>
          <cell r="D641" t="str">
            <v>Cellacast Active Binde 10/3,6 or 10Stk</v>
          </cell>
          <cell r="E641" t="str">
            <v>2895136</v>
          </cell>
          <cell r="F641" t="str">
            <v/>
          </cell>
          <cell r="G641" t="str">
            <v>39</v>
          </cell>
          <cell r="H641" t="str">
            <v>ST</v>
          </cell>
          <cell r="I641" t="str">
            <v>SC</v>
          </cell>
          <cell r="J641">
            <v>10</v>
          </cell>
          <cell r="K641">
            <v>147</v>
          </cell>
          <cell r="L641">
            <v>14700</v>
          </cell>
          <cell r="M641" t="str">
            <v>CHF</v>
          </cell>
          <cell r="N641">
            <v>100</v>
          </cell>
          <cell r="O641" t="str">
            <v>SC</v>
          </cell>
          <cell r="P641">
            <v>19320</v>
          </cell>
          <cell r="Q641" t="str">
            <v>CHF</v>
          </cell>
          <cell r="R641">
            <v>100</v>
          </cell>
          <cell r="S641" t="str">
            <v>SC</v>
          </cell>
          <cell r="T641">
            <v>25000</v>
          </cell>
          <cell r="U641" t="str">
            <v>CHF</v>
          </cell>
          <cell r="V641">
            <v>100</v>
          </cell>
          <cell r="W641" t="str">
            <v>SC</v>
          </cell>
        </row>
        <row r="642">
          <cell r="A642">
            <v>23048</v>
          </cell>
          <cell r="B642" t="str">
            <v>202662</v>
          </cell>
          <cell r="C642" t="str">
            <v>Cellacast Active Binde 12,5/3,6 or 10Stk</v>
          </cell>
          <cell r="D642" t="str">
            <v>Cellacast Active Binde 12,5/3,6 or 10Stk</v>
          </cell>
          <cell r="E642" t="str">
            <v>2895142</v>
          </cell>
          <cell r="F642" t="str">
            <v/>
          </cell>
          <cell r="G642" t="str">
            <v>39</v>
          </cell>
          <cell r="H642" t="str">
            <v>ST</v>
          </cell>
          <cell r="I642" t="str">
            <v>SC</v>
          </cell>
          <cell r="J642">
            <v>10</v>
          </cell>
          <cell r="K642">
            <v>175</v>
          </cell>
          <cell r="L642">
            <v>17500</v>
          </cell>
          <cell r="M642" t="str">
            <v>CHF</v>
          </cell>
          <cell r="N642">
            <v>100</v>
          </cell>
          <cell r="O642" t="str">
            <v>SC</v>
          </cell>
          <cell r="P642">
            <v>22995</v>
          </cell>
          <cell r="Q642" t="str">
            <v>CHF</v>
          </cell>
          <cell r="R642">
            <v>100</v>
          </cell>
          <cell r="S642" t="str">
            <v>SC</v>
          </cell>
          <cell r="T642">
            <v>29000</v>
          </cell>
          <cell r="U642" t="str">
            <v>CHF</v>
          </cell>
          <cell r="V642">
            <v>100</v>
          </cell>
          <cell r="W642" t="str">
            <v>SC</v>
          </cell>
        </row>
        <row r="643">
          <cell r="A643">
            <v>23050</v>
          </cell>
          <cell r="B643" t="str">
            <v>201581</v>
          </cell>
          <cell r="C643" t="str">
            <v>Metalline Betu 73/2,5 1ste gero</v>
          </cell>
          <cell r="D643" t="str">
            <v>METALLINE drap de lit 73/2,5 ST</v>
          </cell>
          <cell r="E643" t="str">
            <v>1085932</v>
          </cell>
          <cell r="F643" t="str">
            <v/>
          </cell>
          <cell r="G643" t="str">
            <v>20</v>
          </cell>
          <cell r="H643" t="str">
            <v>ST</v>
          </cell>
          <cell r="I643" t="str">
            <v/>
          </cell>
          <cell r="J643">
            <v>0</v>
          </cell>
          <cell r="K643">
            <v>26.1</v>
          </cell>
          <cell r="L643">
            <v>2610</v>
          </cell>
          <cell r="M643" t="str">
            <v>CHF</v>
          </cell>
          <cell r="N643">
            <v>100</v>
          </cell>
          <cell r="O643" t="str">
            <v>ST</v>
          </cell>
          <cell r="P643">
            <v>3286.5</v>
          </cell>
          <cell r="Q643" t="str">
            <v>CHF</v>
          </cell>
          <cell r="R643">
            <v>100</v>
          </cell>
          <cell r="S643" t="str">
            <v>ST</v>
          </cell>
          <cell r="T643">
            <v>4180</v>
          </cell>
          <cell r="U643" t="str">
            <v>CHF</v>
          </cell>
          <cell r="V643">
            <v>100</v>
          </cell>
          <cell r="W643" t="str">
            <v>ST</v>
          </cell>
        </row>
        <row r="644">
          <cell r="A644">
            <v>23070</v>
          </cell>
          <cell r="B644" t="str">
            <v>201196</v>
          </cell>
          <cell r="C644" t="str">
            <v>Metalline Tuch 73/10 1Stk gero</v>
          </cell>
          <cell r="D644" t="str">
            <v>METALLINE drap de pst 73/10</v>
          </cell>
          <cell r="E644" t="str">
            <v>975807</v>
          </cell>
          <cell r="F644" t="str">
            <v/>
          </cell>
          <cell r="G644" t="str">
            <v>20</v>
          </cell>
          <cell r="H644" t="str">
            <v>ST</v>
          </cell>
          <cell r="I644" t="str">
            <v/>
          </cell>
          <cell r="J644">
            <v>0</v>
          </cell>
          <cell r="K644">
            <v>41</v>
          </cell>
          <cell r="L644">
            <v>4100</v>
          </cell>
          <cell r="M644" t="str">
            <v>CHF</v>
          </cell>
          <cell r="N644">
            <v>100</v>
          </cell>
          <cell r="O644" t="str">
            <v>ST</v>
          </cell>
          <cell r="P644">
            <v>5381.25</v>
          </cell>
          <cell r="Q644" t="str">
            <v>CHF</v>
          </cell>
          <cell r="R644">
            <v>100</v>
          </cell>
          <cell r="S644" t="str">
            <v>ST</v>
          </cell>
          <cell r="T644">
            <v>6560</v>
          </cell>
          <cell r="U644" t="str">
            <v>CHF</v>
          </cell>
          <cell r="V644">
            <v>100</v>
          </cell>
          <cell r="W644" t="str">
            <v>ST</v>
          </cell>
        </row>
        <row r="645">
          <cell r="A645">
            <v>23080</v>
          </cell>
          <cell r="B645" t="str">
            <v>201197</v>
          </cell>
          <cell r="C645" t="str">
            <v>Metalline Kompr 10/5 1Stk gero</v>
          </cell>
          <cell r="D645" t="str">
            <v>METALLINE rl de cp 10/5</v>
          </cell>
          <cell r="E645" t="str">
            <v>0966702</v>
          </cell>
          <cell r="F645" t="str">
            <v/>
          </cell>
          <cell r="G645" t="str">
            <v>20</v>
          </cell>
          <cell r="H645" t="str">
            <v>ST</v>
          </cell>
          <cell r="I645" t="str">
            <v/>
          </cell>
          <cell r="J645">
            <v>0</v>
          </cell>
          <cell r="K645">
            <v>15.45</v>
          </cell>
          <cell r="L645">
            <v>1545</v>
          </cell>
          <cell r="M645" t="str">
            <v>CHF</v>
          </cell>
          <cell r="N645">
            <v>100</v>
          </cell>
          <cell r="O645" t="str">
            <v>ST</v>
          </cell>
          <cell r="P645">
            <v>2026.5</v>
          </cell>
          <cell r="Q645" t="str">
            <v>CHF</v>
          </cell>
          <cell r="R645">
            <v>100</v>
          </cell>
          <cell r="S645" t="str">
            <v>ST</v>
          </cell>
          <cell r="T645">
            <v>2470</v>
          </cell>
          <cell r="U645" t="str">
            <v>CHF</v>
          </cell>
          <cell r="V645">
            <v>100</v>
          </cell>
          <cell r="W645" t="str">
            <v>ST</v>
          </cell>
        </row>
        <row r="646">
          <cell r="A646">
            <v>23081</v>
          </cell>
          <cell r="B646" t="str">
            <v>201198</v>
          </cell>
          <cell r="C646" t="str">
            <v>Metalline Kompr 8x10 50ste</v>
          </cell>
          <cell r="D646" t="str">
            <v>Metalline Kompr 8x10 50ste</v>
          </cell>
          <cell r="E646" t="str">
            <v>1085955</v>
          </cell>
          <cell r="F646" t="str">
            <v>35.01.02.03.1</v>
          </cell>
          <cell r="G646" t="str">
            <v>20</v>
          </cell>
          <cell r="H646" t="str">
            <v>ST</v>
          </cell>
          <cell r="I646" t="str">
            <v>SC</v>
          </cell>
          <cell r="J646">
            <v>50</v>
          </cell>
          <cell r="K646">
            <v>28.3</v>
          </cell>
          <cell r="L646">
            <v>2830</v>
          </cell>
          <cell r="M646" t="str">
            <v>CHF</v>
          </cell>
          <cell r="N646">
            <v>100</v>
          </cell>
          <cell r="O646" t="str">
            <v>SC</v>
          </cell>
          <cell r="P646">
            <v>3785.25</v>
          </cell>
          <cell r="Q646" t="str">
            <v>CHF</v>
          </cell>
          <cell r="R646">
            <v>100</v>
          </cell>
          <cell r="S646" t="str">
            <v>SC</v>
          </cell>
          <cell r="T646">
            <v>4600</v>
          </cell>
          <cell r="U646" t="str">
            <v>CHF</v>
          </cell>
          <cell r="V646">
            <v>100</v>
          </cell>
          <cell r="W646" t="str">
            <v>SC</v>
          </cell>
        </row>
        <row r="647">
          <cell r="A647">
            <v>23082</v>
          </cell>
          <cell r="B647" t="str">
            <v>201199</v>
          </cell>
          <cell r="C647" t="str">
            <v>Metalline Kompr 10x12 50ste</v>
          </cell>
          <cell r="D647" t="str">
            <v>Metalline Kompr 10x12 50ste</v>
          </cell>
          <cell r="E647" t="str">
            <v>1085961</v>
          </cell>
          <cell r="F647" t="str">
            <v>35.01.02.03.1</v>
          </cell>
          <cell r="G647" t="str">
            <v>20</v>
          </cell>
          <cell r="H647" t="str">
            <v>ST</v>
          </cell>
          <cell r="I647" t="str">
            <v>SC</v>
          </cell>
          <cell r="J647">
            <v>50</v>
          </cell>
          <cell r="K647">
            <v>36</v>
          </cell>
          <cell r="L647">
            <v>3600</v>
          </cell>
          <cell r="M647" t="str">
            <v>CHF</v>
          </cell>
          <cell r="N647">
            <v>100</v>
          </cell>
          <cell r="O647" t="str">
            <v>SC</v>
          </cell>
          <cell r="P647">
            <v>4593.75</v>
          </cell>
          <cell r="Q647" t="str">
            <v>CHF</v>
          </cell>
          <cell r="R647">
            <v>100</v>
          </cell>
          <cell r="S647" t="str">
            <v>SC</v>
          </cell>
          <cell r="T647">
            <v>5665</v>
          </cell>
          <cell r="U647" t="str">
            <v>CHF</v>
          </cell>
          <cell r="V647">
            <v>100</v>
          </cell>
          <cell r="W647" t="str">
            <v>SC</v>
          </cell>
        </row>
        <row r="648">
          <cell r="A648">
            <v>23083</v>
          </cell>
          <cell r="B648" t="str">
            <v>201200</v>
          </cell>
          <cell r="C648" t="str">
            <v>Metalline Kompr 8x10 10ste</v>
          </cell>
          <cell r="D648" t="str">
            <v>METALLINE cp NA 8x10 ST</v>
          </cell>
          <cell r="E648" t="str">
            <v>0278540</v>
          </cell>
          <cell r="F648" t="str">
            <v>35.01.02.03.1</v>
          </cell>
          <cell r="G648" t="str">
            <v>20</v>
          </cell>
          <cell r="H648" t="str">
            <v>ST</v>
          </cell>
          <cell r="I648" t="str">
            <v>SC</v>
          </cell>
          <cell r="J648">
            <v>10</v>
          </cell>
          <cell r="K648">
            <v>7.2</v>
          </cell>
          <cell r="L648">
            <v>720</v>
          </cell>
          <cell r="M648" t="str">
            <v>CHF</v>
          </cell>
          <cell r="N648">
            <v>100</v>
          </cell>
          <cell r="O648" t="str">
            <v>SC</v>
          </cell>
          <cell r="P648">
            <v>918.75</v>
          </cell>
          <cell r="Q648" t="str">
            <v>CHF</v>
          </cell>
          <cell r="R648">
            <v>100</v>
          </cell>
          <cell r="S648" t="str">
            <v>SC</v>
          </cell>
          <cell r="T648">
            <v>1135</v>
          </cell>
          <cell r="U648" t="str">
            <v>CHF</v>
          </cell>
          <cell r="V648">
            <v>100</v>
          </cell>
          <cell r="W648" t="str">
            <v>SC</v>
          </cell>
        </row>
        <row r="649">
          <cell r="A649">
            <v>23084</v>
          </cell>
          <cell r="B649" t="str">
            <v>201201</v>
          </cell>
          <cell r="C649" t="str">
            <v>Metalline Kompr 10x12 10ste</v>
          </cell>
          <cell r="D649" t="str">
            <v>METALLINE cp NA 10x12 ST</v>
          </cell>
          <cell r="E649" t="str">
            <v>0278557</v>
          </cell>
          <cell r="F649" t="str">
            <v>35.01.02.03.1</v>
          </cell>
          <cell r="G649" t="str">
            <v>20</v>
          </cell>
          <cell r="H649" t="str">
            <v>ST</v>
          </cell>
          <cell r="I649" t="str">
            <v>SC</v>
          </cell>
          <cell r="J649">
            <v>10</v>
          </cell>
          <cell r="K649">
            <v>8.75</v>
          </cell>
          <cell r="L649">
            <v>875</v>
          </cell>
          <cell r="M649" t="str">
            <v>CHF</v>
          </cell>
          <cell r="N649">
            <v>100</v>
          </cell>
          <cell r="O649" t="str">
            <v>SC</v>
          </cell>
          <cell r="P649">
            <v>1134</v>
          </cell>
          <cell r="Q649" t="str">
            <v>CHF</v>
          </cell>
          <cell r="R649">
            <v>100</v>
          </cell>
          <cell r="S649" t="str">
            <v>SC</v>
          </cell>
          <cell r="T649">
            <v>1390</v>
          </cell>
          <cell r="U649" t="str">
            <v>CHF</v>
          </cell>
          <cell r="V649">
            <v>100</v>
          </cell>
          <cell r="W649" t="str">
            <v>SC</v>
          </cell>
        </row>
        <row r="650">
          <cell r="A650">
            <v>23087</v>
          </cell>
          <cell r="B650" t="str">
            <v>201202</v>
          </cell>
          <cell r="C650" t="str">
            <v>Metalline Kompr 10x20 50ste</v>
          </cell>
          <cell r="D650" t="str">
            <v>Metalline Kompr 10x20 50ste</v>
          </cell>
          <cell r="E650" t="str">
            <v>1242863</v>
          </cell>
          <cell r="F650" t="str">
            <v>35.01.02.04.1</v>
          </cell>
          <cell r="G650" t="str">
            <v>20</v>
          </cell>
          <cell r="H650" t="str">
            <v>ST</v>
          </cell>
          <cell r="I650" t="str">
            <v>SC</v>
          </cell>
          <cell r="J650">
            <v>50</v>
          </cell>
          <cell r="K650">
            <v>90.1</v>
          </cell>
          <cell r="L650">
            <v>9010</v>
          </cell>
          <cell r="M650" t="str">
            <v>CHF</v>
          </cell>
          <cell r="N650">
            <v>100</v>
          </cell>
          <cell r="O650" t="str">
            <v>SC</v>
          </cell>
          <cell r="P650">
            <v>11896.5</v>
          </cell>
          <cell r="Q650" t="str">
            <v>CHF</v>
          </cell>
          <cell r="R650">
            <v>100</v>
          </cell>
          <cell r="S650" t="str">
            <v>SC</v>
          </cell>
          <cell r="T650">
            <v>14420</v>
          </cell>
          <cell r="U650" t="str">
            <v>CHF</v>
          </cell>
          <cell r="V650">
            <v>100</v>
          </cell>
          <cell r="W650" t="str">
            <v>SC</v>
          </cell>
        </row>
        <row r="651">
          <cell r="A651">
            <v>23093</v>
          </cell>
          <cell r="B651" t="str">
            <v>201521</v>
          </cell>
          <cell r="C651" t="str">
            <v>Metalline Drain-Kompr 6x7 50ste</v>
          </cell>
          <cell r="D651" t="str">
            <v>METALLINE cp drainage 6x7 ST</v>
          </cell>
          <cell r="E651" t="str">
            <v>1085926</v>
          </cell>
          <cell r="F651" t="str">
            <v>35.01.02.02.1</v>
          </cell>
          <cell r="G651" t="str">
            <v>20</v>
          </cell>
          <cell r="H651" t="str">
            <v>ST</v>
          </cell>
          <cell r="I651" t="str">
            <v>SC</v>
          </cell>
          <cell r="J651">
            <v>50</v>
          </cell>
          <cell r="K651">
            <v>31</v>
          </cell>
          <cell r="L651">
            <v>3100</v>
          </cell>
          <cell r="M651" t="str">
            <v>CHF</v>
          </cell>
          <cell r="N651">
            <v>100</v>
          </cell>
          <cell r="O651" t="str">
            <v>SC</v>
          </cell>
          <cell r="P651">
            <v>3937.5</v>
          </cell>
          <cell r="Q651" t="str">
            <v>CHF</v>
          </cell>
          <cell r="R651">
            <v>100</v>
          </cell>
          <cell r="S651" t="str">
            <v>SC</v>
          </cell>
          <cell r="T651">
            <v>5000</v>
          </cell>
          <cell r="U651" t="str">
            <v>CHF</v>
          </cell>
          <cell r="V651">
            <v>100</v>
          </cell>
          <cell r="W651" t="str">
            <v>SC</v>
          </cell>
        </row>
        <row r="652">
          <cell r="A652">
            <v>23094</v>
          </cell>
          <cell r="B652" t="str">
            <v>201522</v>
          </cell>
          <cell r="C652" t="str">
            <v>Metalline Tracheo-Kompr 8x9 50ste</v>
          </cell>
          <cell r="D652" t="str">
            <v>METALLINE cp tracheo 8x9 ST /50</v>
          </cell>
          <cell r="E652" t="str">
            <v>1086653</v>
          </cell>
          <cell r="F652" t="str">
            <v>31.10.00.01.1</v>
          </cell>
          <cell r="G652" t="str">
            <v>20</v>
          </cell>
          <cell r="H652" t="str">
            <v>ST</v>
          </cell>
          <cell r="I652" t="str">
            <v>SC</v>
          </cell>
          <cell r="J652">
            <v>50</v>
          </cell>
          <cell r="K652">
            <v>37.5</v>
          </cell>
          <cell r="L652">
            <v>3750</v>
          </cell>
          <cell r="M652" t="str">
            <v>CHF</v>
          </cell>
          <cell r="N652">
            <v>100</v>
          </cell>
          <cell r="O652" t="str">
            <v>SC</v>
          </cell>
          <cell r="P652">
            <v>4987.5</v>
          </cell>
          <cell r="Q652" t="str">
            <v>CHF</v>
          </cell>
          <cell r="R652">
            <v>100</v>
          </cell>
          <cell r="S652" t="str">
            <v>SC</v>
          </cell>
          <cell r="T652">
            <v>6000</v>
          </cell>
          <cell r="U652" t="str">
            <v>CHF</v>
          </cell>
          <cell r="V652">
            <v>100</v>
          </cell>
          <cell r="W652" t="str">
            <v>SC</v>
          </cell>
        </row>
        <row r="653">
          <cell r="A653">
            <v>23110</v>
          </cell>
          <cell r="B653" t="str">
            <v>201985</v>
          </cell>
          <cell r="C653" t="str">
            <v>Rosidal soft Sstb 10x0,3/2,5 ep</v>
          </cell>
          <cell r="D653" t="str">
            <v>ROSIDAL SOFT bd protec msse 10x0,3/2,5</v>
          </cell>
          <cell r="E653" t="str">
            <v>2608846</v>
          </cell>
          <cell r="F653" t="str">
            <v>17.30.05.12.1</v>
          </cell>
          <cell r="G653" t="str">
            <v>20</v>
          </cell>
          <cell r="H653" t="str">
            <v>ST</v>
          </cell>
          <cell r="I653" t="str">
            <v>SC</v>
          </cell>
          <cell r="J653">
            <v>1</v>
          </cell>
          <cell r="K653">
            <v>7.1</v>
          </cell>
          <cell r="L653">
            <v>710</v>
          </cell>
          <cell r="M653" t="str">
            <v>CHF</v>
          </cell>
          <cell r="N653">
            <v>100</v>
          </cell>
          <cell r="O653" t="str">
            <v>ST</v>
          </cell>
          <cell r="P653">
            <v>939.75</v>
          </cell>
          <cell r="Q653" t="str">
            <v>CHF</v>
          </cell>
          <cell r="R653">
            <v>100</v>
          </cell>
          <cell r="S653" t="str">
            <v>ST</v>
          </cell>
          <cell r="T653">
            <v>1065</v>
          </cell>
          <cell r="U653" t="str">
            <v>CHF</v>
          </cell>
          <cell r="V653">
            <v>100</v>
          </cell>
          <cell r="W653" t="str">
            <v>ST</v>
          </cell>
        </row>
        <row r="654">
          <cell r="A654">
            <v>23111</v>
          </cell>
          <cell r="B654" t="str">
            <v>201986</v>
          </cell>
          <cell r="C654" t="str">
            <v>Rosidal soft Sstb 10x0,4/2,5 ep</v>
          </cell>
          <cell r="D654" t="str">
            <v>ROSIDAL SOFT bd protec msse 10x0,4/2,5</v>
          </cell>
          <cell r="E654" t="str">
            <v>2608852</v>
          </cell>
          <cell r="F654" t="str">
            <v>17.30.05.12.1</v>
          </cell>
          <cell r="G654" t="str">
            <v>20</v>
          </cell>
          <cell r="H654" t="str">
            <v>ST</v>
          </cell>
          <cell r="I654" t="str">
            <v>SC</v>
          </cell>
          <cell r="J654">
            <v>1</v>
          </cell>
          <cell r="K654">
            <v>8.35</v>
          </cell>
          <cell r="L654">
            <v>835</v>
          </cell>
          <cell r="M654" t="str">
            <v>CHF</v>
          </cell>
          <cell r="N654">
            <v>100</v>
          </cell>
          <cell r="O654" t="str">
            <v>ST</v>
          </cell>
          <cell r="P654">
            <v>1097.25</v>
          </cell>
          <cell r="Q654" t="str">
            <v>CHF</v>
          </cell>
          <cell r="R654">
            <v>100</v>
          </cell>
          <cell r="S654" t="str">
            <v>ST</v>
          </cell>
          <cell r="T654">
            <v>1250</v>
          </cell>
          <cell r="U654" t="str">
            <v>CHF</v>
          </cell>
          <cell r="V654">
            <v>100</v>
          </cell>
          <cell r="W654" t="str">
            <v>ST</v>
          </cell>
        </row>
        <row r="655">
          <cell r="A655">
            <v>20706</v>
          </cell>
          <cell r="B655" t="str">
            <v>203252</v>
          </cell>
          <cell r="C655" t="str">
            <v>Vliwaktiv Ag Saugk 10x20 10ste</v>
          </cell>
          <cell r="D655" t="str">
            <v>VLIWAKTIV AG pst abs Ch+Ag 10x20 B/10 ST</v>
          </cell>
          <cell r="E655" t="str">
            <v>3288148</v>
          </cell>
          <cell r="F655" t="str">
            <v/>
          </cell>
          <cell r="G655" t="str">
            <v>20</v>
          </cell>
          <cell r="H655" t="str">
            <v>ST</v>
          </cell>
          <cell r="I655" t="str">
            <v>SC</v>
          </cell>
          <cell r="J655">
            <v>10</v>
          </cell>
          <cell r="K655">
            <v>141.4</v>
          </cell>
          <cell r="L655">
            <v>14140</v>
          </cell>
          <cell r="M655" t="str">
            <v>CHF</v>
          </cell>
          <cell r="N655">
            <v>100</v>
          </cell>
          <cell r="O655" t="str">
            <v>SC</v>
          </cell>
          <cell r="P655">
            <v>17670</v>
          </cell>
          <cell r="Q655" t="str">
            <v>CHF</v>
          </cell>
          <cell r="R655">
            <v>100</v>
          </cell>
          <cell r="S655" t="str">
            <v>SC</v>
          </cell>
          <cell r="T655">
            <v>21200</v>
          </cell>
          <cell r="U655" t="str">
            <v>CHF</v>
          </cell>
          <cell r="V655">
            <v>100</v>
          </cell>
          <cell r="W655" t="str">
            <v>SC</v>
          </cell>
        </row>
        <row r="656">
          <cell r="A656">
            <v>20707</v>
          </cell>
          <cell r="B656" t="str">
            <v>203253</v>
          </cell>
          <cell r="C656" t="str">
            <v>Vliwaktiv Ag Saugk 20x20 10ste</v>
          </cell>
          <cell r="D656" t="str">
            <v>VLIWAKTIV AG pst abs Ch+Ag 20x20 B/10 ST</v>
          </cell>
          <cell r="E656" t="str">
            <v>3288154</v>
          </cell>
          <cell r="F656" t="str">
            <v/>
          </cell>
          <cell r="G656" t="str">
            <v>20</v>
          </cell>
          <cell r="H656" t="str">
            <v>ST</v>
          </cell>
          <cell r="I656" t="str">
            <v>SC</v>
          </cell>
          <cell r="J656">
            <v>10</v>
          </cell>
          <cell r="K656">
            <v>215</v>
          </cell>
          <cell r="L656">
            <v>21500</v>
          </cell>
          <cell r="M656" t="str">
            <v>CHF</v>
          </cell>
          <cell r="N656">
            <v>100</v>
          </cell>
          <cell r="O656" t="str">
            <v>SC</v>
          </cell>
          <cell r="P656">
            <v>26875</v>
          </cell>
          <cell r="Q656" t="str">
            <v>CHF</v>
          </cell>
          <cell r="R656">
            <v>100</v>
          </cell>
          <cell r="S656" t="str">
            <v>SC</v>
          </cell>
          <cell r="T656">
            <v>32250</v>
          </cell>
          <cell r="U656" t="str">
            <v>CHF</v>
          </cell>
          <cell r="V656">
            <v>100</v>
          </cell>
          <cell r="W656" t="str">
            <v>SC</v>
          </cell>
        </row>
        <row r="657">
          <cell r="A657">
            <v>20730</v>
          </cell>
          <cell r="B657" t="str">
            <v/>
          </cell>
          <cell r="C657" t="str">
            <v>ATG uni, sw</v>
          </cell>
          <cell r="D657" t="str">
            <v>ATG uni, sw</v>
          </cell>
          <cell r="E657" t="str">
            <v/>
          </cell>
          <cell r="F657" t="str">
            <v/>
          </cell>
          <cell r="G657" t="str">
            <v>40</v>
          </cell>
          <cell r="H657" t="str">
            <v>ST</v>
          </cell>
          <cell r="I657" t="str">
            <v/>
          </cell>
          <cell r="J657">
            <v>0</v>
          </cell>
          <cell r="K657" t="e">
            <v>#DIV/0!</v>
          </cell>
          <cell r="L657">
            <v>0</v>
          </cell>
          <cell r="M657" t="str">
            <v/>
          </cell>
          <cell r="N657">
            <v>0</v>
          </cell>
          <cell r="O657" t="str">
            <v/>
          </cell>
          <cell r="P657">
            <v>0</v>
          </cell>
          <cell r="Q657" t="str">
            <v/>
          </cell>
          <cell r="R657">
            <v>0</v>
          </cell>
          <cell r="S657" t="str">
            <v/>
          </cell>
          <cell r="T657">
            <v>0</v>
          </cell>
          <cell r="U657" t="str">
            <v/>
          </cell>
          <cell r="V657">
            <v>0</v>
          </cell>
          <cell r="W657" t="str">
            <v/>
          </cell>
        </row>
        <row r="658">
          <cell r="A658">
            <v>20731</v>
          </cell>
          <cell r="B658" t="str">
            <v/>
          </cell>
          <cell r="C658" t="str">
            <v>ATG uni, bl</v>
          </cell>
          <cell r="D658" t="str">
            <v>ATG uni, bl</v>
          </cell>
          <cell r="E658" t="str">
            <v/>
          </cell>
          <cell r="F658" t="str">
            <v/>
          </cell>
          <cell r="G658" t="str">
            <v>40</v>
          </cell>
          <cell r="H658" t="str">
            <v>ST</v>
          </cell>
          <cell r="I658" t="str">
            <v>UC</v>
          </cell>
          <cell r="J658">
            <v>1</v>
          </cell>
          <cell r="K658">
            <v>4.9000000000000004</v>
          </cell>
          <cell r="L658">
            <v>490</v>
          </cell>
          <cell r="M658" t="str">
            <v>CHF</v>
          </cell>
          <cell r="N658">
            <v>100</v>
          </cell>
          <cell r="O658" t="str">
            <v>UC</v>
          </cell>
          <cell r="P658">
            <v>640.5</v>
          </cell>
          <cell r="Q658" t="str">
            <v>CHF</v>
          </cell>
          <cell r="R658">
            <v>100</v>
          </cell>
          <cell r="S658" t="str">
            <v>UC</v>
          </cell>
          <cell r="T658">
            <v>735</v>
          </cell>
          <cell r="U658" t="str">
            <v>CHF</v>
          </cell>
          <cell r="V658">
            <v>100</v>
          </cell>
          <cell r="W658" t="str">
            <v>UC</v>
          </cell>
        </row>
        <row r="659">
          <cell r="A659">
            <v>20732</v>
          </cell>
          <cell r="B659" t="str">
            <v/>
          </cell>
          <cell r="C659" t="str">
            <v>ATG uni, rot</v>
          </cell>
          <cell r="D659" t="str">
            <v>ATG uni, rot</v>
          </cell>
          <cell r="E659" t="str">
            <v/>
          </cell>
          <cell r="F659" t="str">
            <v/>
          </cell>
          <cell r="G659" t="str">
            <v>40</v>
          </cell>
          <cell r="H659" t="str">
            <v>ST</v>
          </cell>
          <cell r="I659" t="str">
            <v/>
          </cell>
          <cell r="J659">
            <v>0</v>
          </cell>
          <cell r="K659" t="e">
            <v>#DIV/0!</v>
          </cell>
          <cell r="L659">
            <v>0</v>
          </cell>
          <cell r="M659" t="str">
            <v/>
          </cell>
          <cell r="N659">
            <v>0</v>
          </cell>
          <cell r="O659" t="str">
            <v/>
          </cell>
          <cell r="P659">
            <v>0</v>
          </cell>
          <cell r="Q659" t="str">
            <v/>
          </cell>
          <cell r="R659">
            <v>0</v>
          </cell>
          <cell r="S659" t="str">
            <v/>
          </cell>
          <cell r="T659">
            <v>0</v>
          </cell>
          <cell r="U659" t="str">
            <v/>
          </cell>
          <cell r="V659">
            <v>0</v>
          </cell>
          <cell r="W659" t="str">
            <v/>
          </cell>
        </row>
        <row r="660">
          <cell r="A660">
            <v>20734</v>
          </cell>
          <cell r="B660" t="str">
            <v/>
          </cell>
          <cell r="C660" t="str">
            <v>ATG uni, v</v>
          </cell>
          <cell r="D660" t="str">
            <v>ATG uni, v</v>
          </cell>
          <cell r="E660" t="str">
            <v/>
          </cell>
          <cell r="F660" t="str">
            <v/>
          </cell>
          <cell r="G660" t="str">
            <v>50</v>
          </cell>
          <cell r="H660" t="str">
            <v>ST</v>
          </cell>
          <cell r="I660" t="str">
            <v/>
          </cell>
          <cell r="J660">
            <v>0</v>
          </cell>
          <cell r="K660" t="e">
            <v>#DIV/0!</v>
          </cell>
          <cell r="L660">
            <v>0</v>
          </cell>
          <cell r="M660" t="str">
            <v/>
          </cell>
          <cell r="N660">
            <v>0</v>
          </cell>
          <cell r="O660" t="str">
            <v/>
          </cell>
          <cell r="P660">
            <v>0</v>
          </cell>
          <cell r="Q660" t="str">
            <v/>
          </cell>
          <cell r="R660">
            <v>0</v>
          </cell>
          <cell r="S660" t="str">
            <v/>
          </cell>
          <cell r="T660">
            <v>0</v>
          </cell>
          <cell r="U660" t="str">
            <v/>
          </cell>
          <cell r="V660">
            <v>0</v>
          </cell>
          <cell r="W660" t="str">
            <v/>
          </cell>
        </row>
        <row r="661">
          <cell r="A661">
            <v>20881</v>
          </cell>
          <cell r="B661" t="str">
            <v>205121</v>
          </cell>
          <cell r="C661" t="str">
            <v>Cellacast TCC Therapiesystem</v>
          </cell>
          <cell r="D661" t="str">
            <v>Cellacast TCC Therapiesystem</v>
          </cell>
          <cell r="E661" t="str">
            <v/>
          </cell>
          <cell r="F661" t="str">
            <v/>
          </cell>
          <cell r="G661" t="str">
            <v>39</v>
          </cell>
          <cell r="H661" t="str">
            <v>ST</v>
          </cell>
          <cell r="I661" t="str">
            <v/>
          </cell>
          <cell r="J661">
            <v>0</v>
          </cell>
          <cell r="K661">
            <v>120</v>
          </cell>
          <cell r="L661">
            <v>12000</v>
          </cell>
          <cell r="M661" t="str">
            <v>CHF</v>
          </cell>
          <cell r="N661">
            <v>100</v>
          </cell>
          <cell r="O661" t="str">
            <v>ST</v>
          </cell>
          <cell r="P661">
            <v>15750</v>
          </cell>
          <cell r="Q661" t="str">
            <v>CHF</v>
          </cell>
          <cell r="R661">
            <v>100</v>
          </cell>
          <cell r="S661" t="str">
            <v>ST</v>
          </cell>
          <cell r="T661">
            <v>18000</v>
          </cell>
          <cell r="U661" t="str">
            <v>CHF</v>
          </cell>
          <cell r="V661">
            <v>100</v>
          </cell>
          <cell r="W661" t="str">
            <v>ST</v>
          </cell>
        </row>
        <row r="662">
          <cell r="A662">
            <v>20902</v>
          </cell>
          <cell r="B662" t="str">
            <v>205487</v>
          </cell>
          <cell r="C662" t="str">
            <v>RAUCOSAN WU HCL 2,5x5</v>
          </cell>
          <cell r="D662" t="str">
            <v>RAUCOSAN WU HCL 2,5x5</v>
          </cell>
          <cell r="E662" t="str">
            <v/>
          </cell>
          <cell r="F662" t="str">
            <v>34.21.03.03.1</v>
          </cell>
          <cell r="G662" t="str">
            <v>50</v>
          </cell>
          <cell r="H662" t="str">
            <v>PK</v>
          </cell>
          <cell r="I662" t="str">
            <v>TC</v>
          </cell>
          <cell r="J662">
            <v>12</v>
          </cell>
          <cell r="K662" t="e">
            <v>#DIV/0!</v>
          </cell>
          <cell r="L662">
            <v>0</v>
          </cell>
          <cell r="M662" t="str">
            <v/>
          </cell>
          <cell r="N662">
            <v>0</v>
          </cell>
          <cell r="O662" t="str">
            <v/>
          </cell>
          <cell r="P662">
            <v>0</v>
          </cell>
          <cell r="Q662" t="str">
            <v/>
          </cell>
          <cell r="R662">
            <v>0</v>
          </cell>
          <cell r="S662" t="str">
            <v/>
          </cell>
          <cell r="T662">
            <v>0</v>
          </cell>
          <cell r="U662" t="str">
            <v/>
          </cell>
          <cell r="V662">
            <v>0</v>
          </cell>
          <cell r="W662" t="str">
            <v/>
          </cell>
        </row>
        <row r="663">
          <cell r="A663">
            <v>20903</v>
          </cell>
          <cell r="B663" t="str">
            <v>205489</v>
          </cell>
          <cell r="C663" t="str">
            <v>RAUCOSAN WU HSE 2,5x5</v>
          </cell>
          <cell r="D663" t="str">
            <v>RAUCOSAN WU HSE 2,5x5</v>
          </cell>
          <cell r="E663" t="str">
            <v/>
          </cell>
          <cell r="F663" t="str">
            <v/>
          </cell>
          <cell r="G663" t="str">
            <v>50</v>
          </cell>
          <cell r="H663" t="str">
            <v>PK</v>
          </cell>
          <cell r="I663" t="str">
            <v>TC</v>
          </cell>
          <cell r="J663">
            <v>12</v>
          </cell>
          <cell r="K663" t="e">
            <v>#DIV/0!</v>
          </cell>
          <cell r="L663">
            <v>0</v>
          </cell>
          <cell r="M663" t="str">
            <v/>
          </cell>
          <cell r="N663">
            <v>0</v>
          </cell>
          <cell r="O663" t="str">
            <v/>
          </cell>
          <cell r="P663">
            <v>0</v>
          </cell>
          <cell r="Q663" t="str">
            <v/>
          </cell>
          <cell r="R663">
            <v>0</v>
          </cell>
          <cell r="S663" t="str">
            <v/>
          </cell>
          <cell r="T663">
            <v>0</v>
          </cell>
          <cell r="U663" t="str">
            <v/>
          </cell>
          <cell r="V663">
            <v>0</v>
          </cell>
          <cell r="W663" t="str">
            <v/>
          </cell>
        </row>
        <row r="664">
          <cell r="A664">
            <v>20905</v>
          </cell>
          <cell r="B664" t="str">
            <v>205492</v>
          </cell>
          <cell r="C664" t="str">
            <v>RAUCOSAN PF MCL 10</v>
          </cell>
          <cell r="D664" t="str">
            <v>RAUCOSAN PF MCL 10</v>
          </cell>
          <cell r="E664" t="str">
            <v/>
          </cell>
          <cell r="F664" t="str">
            <v/>
          </cell>
          <cell r="G664" t="str">
            <v>50</v>
          </cell>
          <cell r="H664" t="str">
            <v>PK</v>
          </cell>
          <cell r="I664" t="str">
            <v>TC</v>
          </cell>
          <cell r="J664">
            <v>12</v>
          </cell>
          <cell r="K664" t="e">
            <v>#DIV/0!</v>
          </cell>
          <cell r="L664">
            <v>0</v>
          </cell>
          <cell r="M664" t="str">
            <v/>
          </cell>
          <cell r="N664">
            <v>0</v>
          </cell>
          <cell r="O664" t="str">
            <v/>
          </cell>
          <cell r="P664">
            <v>0</v>
          </cell>
          <cell r="Q664" t="str">
            <v/>
          </cell>
          <cell r="R664">
            <v>0</v>
          </cell>
          <cell r="S664" t="str">
            <v/>
          </cell>
          <cell r="T664">
            <v>0</v>
          </cell>
          <cell r="U664" t="str">
            <v/>
          </cell>
          <cell r="V664">
            <v>0</v>
          </cell>
          <cell r="W664" t="str">
            <v/>
          </cell>
        </row>
        <row r="665">
          <cell r="A665">
            <v>20906</v>
          </cell>
          <cell r="B665" t="str">
            <v>205493</v>
          </cell>
          <cell r="C665" t="str">
            <v>RAUCOSAN PF MEL 10</v>
          </cell>
          <cell r="D665" t="str">
            <v>RAUCOSAN PF MEL 10</v>
          </cell>
          <cell r="E665" t="str">
            <v/>
          </cell>
          <cell r="F665" t="str">
            <v/>
          </cell>
          <cell r="G665" t="str">
            <v>50</v>
          </cell>
          <cell r="H665" t="str">
            <v>PK</v>
          </cell>
          <cell r="I665" t="str">
            <v>TC</v>
          </cell>
          <cell r="J665">
            <v>12</v>
          </cell>
          <cell r="K665" t="e">
            <v>#DIV/0!</v>
          </cell>
          <cell r="L665">
            <v>0</v>
          </cell>
          <cell r="M665" t="str">
            <v/>
          </cell>
          <cell r="N665">
            <v>0</v>
          </cell>
          <cell r="O665" t="str">
            <v/>
          </cell>
          <cell r="P665">
            <v>0</v>
          </cell>
          <cell r="Q665" t="str">
            <v/>
          </cell>
          <cell r="R665">
            <v>0</v>
          </cell>
          <cell r="S665" t="str">
            <v/>
          </cell>
          <cell r="T665">
            <v>0</v>
          </cell>
          <cell r="U665" t="str">
            <v/>
          </cell>
          <cell r="V665">
            <v>0</v>
          </cell>
          <cell r="W665" t="str">
            <v/>
          </cell>
        </row>
        <row r="666">
          <cell r="A666">
            <v>20907</v>
          </cell>
          <cell r="B666" t="str">
            <v>205494</v>
          </cell>
          <cell r="C666" t="str">
            <v>RAUCOSAN PF MUN 10</v>
          </cell>
          <cell r="D666" t="str">
            <v>RAUCOSAN PF MUN 10</v>
          </cell>
          <cell r="E666" t="str">
            <v/>
          </cell>
          <cell r="F666" t="str">
            <v/>
          </cell>
          <cell r="G666" t="str">
            <v>50</v>
          </cell>
          <cell r="H666" t="str">
            <v>PK</v>
          </cell>
          <cell r="I666" t="str">
            <v>TC</v>
          </cell>
          <cell r="J666">
            <v>12</v>
          </cell>
          <cell r="K666" t="e">
            <v>#DIV/0!</v>
          </cell>
          <cell r="L666">
            <v>0</v>
          </cell>
          <cell r="M666" t="str">
            <v/>
          </cell>
          <cell r="N666">
            <v>0</v>
          </cell>
          <cell r="O666" t="str">
            <v/>
          </cell>
          <cell r="P666">
            <v>0</v>
          </cell>
          <cell r="Q666" t="str">
            <v/>
          </cell>
          <cell r="R666">
            <v>0</v>
          </cell>
          <cell r="S666" t="str">
            <v/>
          </cell>
          <cell r="T666">
            <v>0</v>
          </cell>
          <cell r="U666" t="str">
            <v/>
          </cell>
          <cell r="V666">
            <v>0</v>
          </cell>
          <cell r="W666" t="str">
            <v/>
          </cell>
        </row>
        <row r="667">
          <cell r="A667">
            <v>20908</v>
          </cell>
          <cell r="B667" t="str">
            <v>205495</v>
          </cell>
          <cell r="C667" t="str">
            <v>RAUCOSAN PF MSE 10</v>
          </cell>
          <cell r="D667" t="str">
            <v>RAUCOSAN PF MSE 10</v>
          </cell>
          <cell r="E667" t="str">
            <v/>
          </cell>
          <cell r="F667" t="str">
            <v/>
          </cell>
          <cell r="G667" t="str">
            <v>50</v>
          </cell>
          <cell r="H667" t="str">
            <v>PK</v>
          </cell>
          <cell r="I667" t="str">
            <v>TC</v>
          </cell>
          <cell r="J667">
            <v>12</v>
          </cell>
          <cell r="K667" t="e">
            <v>#DIV/0!</v>
          </cell>
          <cell r="L667">
            <v>0</v>
          </cell>
          <cell r="M667" t="str">
            <v/>
          </cell>
          <cell r="N667">
            <v>0</v>
          </cell>
          <cell r="O667" t="str">
            <v/>
          </cell>
          <cell r="P667">
            <v>0</v>
          </cell>
          <cell r="Q667" t="str">
            <v/>
          </cell>
          <cell r="R667">
            <v>0</v>
          </cell>
          <cell r="S667" t="str">
            <v/>
          </cell>
          <cell r="T667">
            <v>0</v>
          </cell>
          <cell r="U667" t="str">
            <v/>
          </cell>
          <cell r="V667">
            <v>0</v>
          </cell>
          <cell r="W667" t="str">
            <v/>
          </cell>
        </row>
        <row r="668">
          <cell r="A668">
            <v>20910</v>
          </cell>
          <cell r="B668" t="str">
            <v>205497</v>
          </cell>
          <cell r="C668" t="str">
            <v>RAUCOSAN PF SUN 30</v>
          </cell>
          <cell r="D668" t="str">
            <v>RAUCOSAN PF SUN 30</v>
          </cell>
          <cell r="E668" t="str">
            <v/>
          </cell>
          <cell r="F668" t="str">
            <v/>
          </cell>
          <cell r="G668" t="str">
            <v>50</v>
          </cell>
          <cell r="H668" t="str">
            <v>PK</v>
          </cell>
          <cell r="I668" t="str">
            <v>TC</v>
          </cell>
          <cell r="J668">
            <v>12</v>
          </cell>
          <cell r="K668" t="e">
            <v>#DIV/0!</v>
          </cell>
          <cell r="L668">
            <v>0</v>
          </cell>
          <cell r="M668" t="str">
            <v/>
          </cell>
          <cell r="N668">
            <v>0</v>
          </cell>
          <cell r="O668" t="str">
            <v/>
          </cell>
          <cell r="P668">
            <v>0</v>
          </cell>
          <cell r="Q668" t="str">
            <v/>
          </cell>
          <cell r="R668">
            <v>0</v>
          </cell>
          <cell r="S668" t="str">
            <v/>
          </cell>
          <cell r="T668">
            <v>0</v>
          </cell>
          <cell r="U668" t="str">
            <v/>
          </cell>
          <cell r="V668">
            <v>0</v>
          </cell>
          <cell r="W668" t="str">
            <v/>
          </cell>
        </row>
        <row r="669">
          <cell r="A669">
            <v>20911</v>
          </cell>
          <cell r="B669" t="str">
            <v>205498</v>
          </cell>
          <cell r="C669" t="str">
            <v>RAUCOSAN PF SSE 20</v>
          </cell>
          <cell r="D669" t="str">
            <v>RAUCOSAN PF SSE 20</v>
          </cell>
          <cell r="E669" t="str">
            <v/>
          </cell>
          <cell r="F669" t="str">
            <v/>
          </cell>
          <cell r="G669" t="str">
            <v>50</v>
          </cell>
          <cell r="H669" t="str">
            <v>PK</v>
          </cell>
          <cell r="I669" t="str">
            <v>TC</v>
          </cell>
          <cell r="J669">
            <v>12</v>
          </cell>
          <cell r="K669" t="e">
            <v>#DIV/0!</v>
          </cell>
          <cell r="L669">
            <v>0</v>
          </cell>
          <cell r="M669" t="str">
            <v/>
          </cell>
          <cell r="N669">
            <v>0</v>
          </cell>
          <cell r="O669" t="str">
            <v/>
          </cell>
          <cell r="P669">
            <v>0</v>
          </cell>
          <cell r="Q669" t="str">
            <v/>
          </cell>
          <cell r="R669">
            <v>0</v>
          </cell>
          <cell r="S669" t="str">
            <v/>
          </cell>
          <cell r="T669">
            <v>0</v>
          </cell>
          <cell r="U669" t="str">
            <v/>
          </cell>
          <cell r="V669">
            <v>0</v>
          </cell>
          <cell r="W669" t="str">
            <v/>
          </cell>
        </row>
        <row r="670">
          <cell r="A670">
            <v>20912</v>
          </cell>
          <cell r="B670" t="str">
            <v>205499</v>
          </cell>
          <cell r="C670" t="str">
            <v>RAUCOSAN PF SKI 20</v>
          </cell>
          <cell r="D670" t="str">
            <v>RAUCOSAN PF SKI 20</v>
          </cell>
          <cell r="E670" t="str">
            <v/>
          </cell>
          <cell r="F670" t="str">
            <v/>
          </cell>
          <cell r="G670" t="str">
            <v>50</v>
          </cell>
          <cell r="H670" t="str">
            <v>PK</v>
          </cell>
          <cell r="I670" t="str">
            <v>TC</v>
          </cell>
          <cell r="J670">
            <v>12</v>
          </cell>
          <cell r="K670" t="e">
            <v>#DIV/0!</v>
          </cell>
          <cell r="L670">
            <v>0</v>
          </cell>
          <cell r="M670" t="str">
            <v/>
          </cell>
          <cell r="N670">
            <v>0</v>
          </cell>
          <cell r="O670" t="str">
            <v/>
          </cell>
          <cell r="P670">
            <v>0</v>
          </cell>
          <cell r="Q670" t="str">
            <v/>
          </cell>
          <cell r="R670">
            <v>0</v>
          </cell>
          <cell r="S670" t="str">
            <v/>
          </cell>
          <cell r="T670">
            <v>0</v>
          </cell>
          <cell r="U670" t="str">
            <v/>
          </cell>
          <cell r="V670">
            <v>0</v>
          </cell>
          <cell r="W670" t="str">
            <v/>
          </cell>
        </row>
        <row r="671">
          <cell r="A671">
            <v>20913</v>
          </cell>
          <cell r="B671" t="str">
            <v>205500</v>
          </cell>
          <cell r="C671" t="str">
            <v>RAUCOSAN PF SFI 16</v>
          </cell>
          <cell r="D671" t="str">
            <v>RAUCOSAN PF SFI 16</v>
          </cell>
          <cell r="E671" t="str">
            <v/>
          </cell>
          <cell r="F671" t="str">
            <v/>
          </cell>
          <cell r="G671" t="str">
            <v>50</v>
          </cell>
          <cell r="H671" t="str">
            <v>PK</v>
          </cell>
          <cell r="I671" t="str">
            <v>TC</v>
          </cell>
          <cell r="J671">
            <v>12</v>
          </cell>
          <cell r="K671" t="e">
            <v>#DIV/0!</v>
          </cell>
          <cell r="L671">
            <v>0</v>
          </cell>
          <cell r="M671" t="str">
            <v/>
          </cell>
          <cell r="N671">
            <v>0</v>
          </cell>
          <cell r="O671" t="str">
            <v/>
          </cell>
          <cell r="P671">
            <v>0</v>
          </cell>
          <cell r="Q671" t="str">
            <v/>
          </cell>
          <cell r="R671">
            <v>0</v>
          </cell>
          <cell r="S671" t="str">
            <v/>
          </cell>
          <cell r="T671">
            <v>0</v>
          </cell>
          <cell r="U671" t="str">
            <v/>
          </cell>
          <cell r="V671">
            <v>0</v>
          </cell>
          <cell r="W671" t="str">
            <v/>
          </cell>
        </row>
        <row r="672">
          <cell r="A672">
            <v>20914</v>
          </cell>
          <cell r="B672" t="str">
            <v>205501</v>
          </cell>
          <cell r="C672" t="str">
            <v>RAUCOSAN PF SHE 12</v>
          </cell>
          <cell r="D672" t="str">
            <v>RAUCOSAN PF SHE 12</v>
          </cell>
          <cell r="E672" t="str">
            <v/>
          </cell>
          <cell r="F672" t="str">
            <v/>
          </cell>
          <cell r="G672" t="str">
            <v>50</v>
          </cell>
          <cell r="H672" t="str">
            <v>PK</v>
          </cell>
          <cell r="I672" t="str">
            <v>TC</v>
          </cell>
          <cell r="J672">
            <v>12</v>
          </cell>
          <cell r="K672" t="e">
            <v>#DIV/0!</v>
          </cell>
          <cell r="L672">
            <v>0</v>
          </cell>
          <cell r="M672" t="str">
            <v/>
          </cell>
          <cell r="N672">
            <v>0</v>
          </cell>
          <cell r="O672" t="str">
            <v/>
          </cell>
          <cell r="P672">
            <v>0</v>
          </cell>
          <cell r="Q672" t="str">
            <v/>
          </cell>
          <cell r="R672">
            <v>0</v>
          </cell>
          <cell r="S672" t="str">
            <v/>
          </cell>
          <cell r="T672">
            <v>0</v>
          </cell>
          <cell r="U672" t="str">
            <v/>
          </cell>
          <cell r="V672">
            <v>0</v>
          </cell>
          <cell r="W672" t="str">
            <v/>
          </cell>
        </row>
        <row r="673">
          <cell r="A673">
            <v>20915</v>
          </cell>
          <cell r="B673" t="str">
            <v>205502</v>
          </cell>
          <cell r="C673" t="str">
            <v>RAUCOSAN PF SAQ 16</v>
          </cell>
          <cell r="D673" t="str">
            <v>RAUCOSAN PF SAQ 16</v>
          </cell>
          <cell r="E673" t="str">
            <v/>
          </cell>
          <cell r="F673" t="str">
            <v/>
          </cell>
          <cell r="G673" t="str">
            <v>40</v>
          </cell>
          <cell r="H673" t="str">
            <v>PK</v>
          </cell>
          <cell r="I673" t="str">
            <v>TC</v>
          </cell>
          <cell r="J673">
            <v>12</v>
          </cell>
          <cell r="K673" t="e">
            <v>#DIV/0!</v>
          </cell>
          <cell r="L673">
            <v>0</v>
          </cell>
          <cell r="M673" t="str">
            <v/>
          </cell>
          <cell r="N673">
            <v>0</v>
          </cell>
          <cell r="O673" t="str">
            <v/>
          </cell>
          <cell r="P673">
            <v>0</v>
          </cell>
          <cell r="Q673" t="str">
            <v/>
          </cell>
          <cell r="R673">
            <v>0</v>
          </cell>
          <cell r="S673" t="str">
            <v/>
          </cell>
          <cell r="T673">
            <v>0</v>
          </cell>
          <cell r="U673" t="str">
            <v/>
          </cell>
          <cell r="V673">
            <v>0</v>
          </cell>
          <cell r="W673" t="str">
            <v/>
          </cell>
        </row>
        <row r="674">
          <cell r="A674">
            <v>20927</v>
          </cell>
          <cell r="B674" t="str">
            <v>205503</v>
          </cell>
          <cell r="C674" t="str">
            <v>RAUCOSAN WU WAH 3</v>
          </cell>
          <cell r="D674" t="str">
            <v>RAUCOSAN WU WAH 3</v>
          </cell>
          <cell r="E674" t="str">
            <v/>
          </cell>
          <cell r="F674" t="str">
            <v/>
          </cell>
          <cell r="G674" t="str">
            <v>50</v>
          </cell>
          <cell r="H674" t="str">
            <v>PK</v>
          </cell>
          <cell r="I674" t="str">
            <v>TC</v>
          </cell>
          <cell r="J674">
            <v>10</v>
          </cell>
          <cell r="K674" t="e">
            <v>#DIV/0!</v>
          </cell>
          <cell r="L674">
            <v>0</v>
          </cell>
          <cell r="M674" t="str">
            <v/>
          </cell>
          <cell r="N674">
            <v>0</v>
          </cell>
          <cell r="O674" t="str">
            <v/>
          </cell>
          <cell r="P674">
            <v>0</v>
          </cell>
          <cell r="Q674" t="str">
            <v/>
          </cell>
          <cell r="R674">
            <v>0</v>
          </cell>
          <cell r="S674" t="str">
            <v/>
          </cell>
          <cell r="T674">
            <v>0</v>
          </cell>
          <cell r="U674" t="str">
            <v/>
          </cell>
          <cell r="V674">
            <v>0</v>
          </cell>
          <cell r="W674" t="str">
            <v/>
          </cell>
        </row>
        <row r="675">
          <cell r="A675">
            <v>20928</v>
          </cell>
          <cell r="B675" t="str">
            <v>205504</v>
          </cell>
          <cell r="C675" t="str">
            <v>RAUCOSAN WU DUV 5</v>
          </cell>
          <cell r="D675" t="str">
            <v>RAUCOSAN WU DUV 5</v>
          </cell>
          <cell r="E675" t="str">
            <v/>
          </cell>
          <cell r="F675" t="str">
            <v/>
          </cell>
          <cell r="G675" t="str">
            <v>50</v>
          </cell>
          <cell r="H675" t="str">
            <v>PK</v>
          </cell>
          <cell r="I675" t="str">
            <v>TC</v>
          </cell>
          <cell r="J675">
            <v>10</v>
          </cell>
          <cell r="K675" t="e">
            <v>#DIV/0!</v>
          </cell>
          <cell r="L675">
            <v>0</v>
          </cell>
          <cell r="M675" t="str">
            <v/>
          </cell>
          <cell r="N675">
            <v>0</v>
          </cell>
          <cell r="O675" t="str">
            <v/>
          </cell>
          <cell r="P675">
            <v>0</v>
          </cell>
          <cell r="Q675" t="str">
            <v/>
          </cell>
          <cell r="R675">
            <v>0</v>
          </cell>
          <cell r="S675" t="str">
            <v/>
          </cell>
          <cell r="T675">
            <v>0</v>
          </cell>
          <cell r="U675" t="str">
            <v/>
          </cell>
          <cell r="V675">
            <v>0</v>
          </cell>
          <cell r="W675" t="str">
            <v/>
          </cell>
        </row>
        <row r="676">
          <cell r="A676">
            <v>20929</v>
          </cell>
          <cell r="B676" t="str">
            <v>205505</v>
          </cell>
          <cell r="C676" t="str">
            <v>RAUCOSAN WU SNV 2</v>
          </cell>
          <cell r="D676" t="str">
            <v>RAUCOSAN WU SNV 2</v>
          </cell>
          <cell r="E676" t="str">
            <v/>
          </cell>
          <cell r="F676" t="str">
            <v/>
          </cell>
          <cell r="G676" t="str">
            <v>50</v>
          </cell>
          <cell r="H676" t="str">
            <v>PK</v>
          </cell>
          <cell r="I676" t="str">
            <v>TC</v>
          </cell>
          <cell r="J676">
            <v>8</v>
          </cell>
          <cell r="K676" t="e">
            <v>#DIV/0!</v>
          </cell>
          <cell r="L676">
            <v>0</v>
          </cell>
          <cell r="M676" t="str">
            <v/>
          </cell>
          <cell r="N676">
            <v>0</v>
          </cell>
          <cell r="O676" t="str">
            <v/>
          </cell>
          <cell r="P676">
            <v>0</v>
          </cell>
          <cell r="Q676" t="str">
            <v/>
          </cell>
          <cell r="R676">
            <v>0</v>
          </cell>
          <cell r="S676" t="str">
            <v/>
          </cell>
          <cell r="T676">
            <v>0</v>
          </cell>
          <cell r="U676" t="str">
            <v/>
          </cell>
          <cell r="V676">
            <v>0</v>
          </cell>
          <cell r="W676" t="str">
            <v/>
          </cell>
        </row>
        <row r="677">
          <cell r="A677">
            <v>22000</v>
          </cell>
          <cell r="B677" t="str">
            <v>201081</v>
          </cell>
          <cell r="C677" t="str">
            <v>Dauerbinde K Lb 6/7 ep</v>
          </cell>
          <cell r="D677" t="str">
            <v>Dauerbinde K Lb 6/7 ep</v>
          </cell>
          <cell r="E677" t="str">
            <v>2609567</v>
          </cell>
          <cell r="F677" t="str">
            <v>17.30.01.10.1</v>
          </cell>
          <cell r="G677" t="str">
            <v>40</v>
          </cell>
          <cell r="H677" t="str">
            <v>ST</v>
          </cell>
          <cell r="I677" t="str">
            <v/>
          </cell>
          <cell r="J677">
            <v>0</v>
          </cell>
          <cell r="K677">
            <v>8.6999999999999993</v>
          </cell>
          <cell r="L677">
            <v>870</v>
          </cell>
          <cell r="M677" t="str">
            <v>CHF</v>
          </cell>
          <cell r="N677">
            <v>100</v>
          </cell>
          <cell r="O677" t="str">
            <v>ST</v>
          </cell>
          <cell r="P677">
            <v>1144.5</v>
          </cell>
          <cell r="Q677" t="str">
            <v>CHF</v>
          </cell>
          <cell r="R677">
            <v>100</v>
          </cell>
          <cell r="S677" t="str">
            <v>ST</v>
          </cell>
          <cell r="T677">
            <v>1310</v>
          </cell>
          <cell r="U677" t="str">
            <v>CHF</v>
          </cell>
          <cell r="V677">
            <v>100</v>
          </cell>
          <cell r="W677" t="str">
            <v>ST</v>
          </cell>
        </row>
        <row r="678">
          <cell r="A678">
            <v>22001</v>
          </cell>
          <cell r="B678" t="str">
            <v>201082</v>
          </cell>
          <cell r="C678" t="str">
            <v>Dauerbinde K Lb 8/7 ep</v>
          </cell>
          <cell r="D678" t="str">
            <v>DAUERBINDE K bd compr 8/7 cello</v>
          </cell>
          <cell r="E678" t="str">
            <v>0278439</v>
          </cell>
          <cell r="F678" t="str">
            <v>17.30.01.10.1</v>
          </cell>
          <cell r="G678" t="str">
            <v>40</v>
          </cell>
          <cell r="H678" t="str">
            <v>ST</v>
          </cell>
          <cell r="I678" t="str">
            <v/>
          </cell>
          <cell r="J678">
            <v>0</v>
          </cell>
          <cell r="K678">
            <v>9.65</v>
          </cell>
          <cell r="L678">
            <v>965</v>
          </cell>
          <cell r="M678" t="str">
            <v>CHF</v>
          </cell>
          <cell r="N678">
            <v>100</v>
          </cell>
          <cell r="O678" t="str">
            <v>ST</v>
          </cell>
          <cell r="P678">
            <v>1270.5</v>
          </cell>
          <cell r="Q678" t="str">
            <v>CHF</v>
          </cell>
          <cell r="R678">
            <v>100</v>
          </cell>
          <cell r="S678" t="str">
            <v>ST</v>
          </cell>
          <cell r="T678">
            <v>1450</v>
          </cell>
          <cell r="U678" t="str">
            <v>CHF</v>
          </cell>
          <cell r="V678">
            <v>100</v>
          </cell>
          <cell r="W678" t="str">
            <v>ST</v>
          </cell>
        </row>
        <row r="679">
          <cell r="A679">
            <v>22002</v>
          </cell>
          <cell r="B679" t="str">
            <v>201083</v>
          </cell>
          <cell r="C679" t="str">
            <v>Dauerbinde K Lb 10/7 ep</v>
          </cell>
          <cell r="D679" t="str">
            <v>DAUERBINDE K bd compr 10/7 cello</v>
          </cell>
          <cell r="E679" t="str">
            <v>0278445</v>
          </cell>
          <cell r="F679" t="str">
            <v>17.30.01.11.1</v>
          </cell>
          <cell r="G679" t="str">
            <v>40</v>
          </cell>
          <cell r="H679" t="str">
            <v>ST</v>
          </cell>
          <cell r="I679" t="str">
            <v/>
          </cell>
          <cell r="J679">
            <v>0</v>
          </cell>
          <cell r="K679">
            <v>12.6</v>
          </cell>
          <cell r="L679">
            <v>1260</v>
          </cell>
          <cell r="M679" t="str">
            <v>CHF</v>
          </cell>
          <cell r="N679">
            <v>100</v>
          </cell>
          <cell r="O679" t="str">
            <v>ST</v>
          </cell>
          <cell r="P679">
            <v>1653.75</v>
          </cell>
          <cell r="Q679" t="str">
            <v>CHF</v>
          </cell>
          <cell r="R679">
            <v>100</v>
          </cell>
          <cell r="S679" t="str">
            <v>ST</v>
          </cell>
          <cell r="T679">
            <v>1890</v>
          </cell>
          <cell r="U679" t="str">
            <v>CHF</v>
          </cell>
          <cell r="V679">
            <v>100</v>
          </cell>
          <cell r="W679" t="str">
            <v>ST</v>
          </cell>
        </row>
        <row r="680">
          <cell r="A680">
            <v>22003</v>
          </cell>
          <cell r="B680" t="str">
            <v>201084</v>
          </cell>
          <cell r="C680" t="str">
            <v>Dauerbinde K Lb 12/7 ep</v>
          </cell>
          <cell r="D680" t="str">
            <v>DAUERBINDE K bd compr 12/7 cello</v>
          </cell>
          <cell r="E680" t="str">
            <v>1082141</v>
          </cell>
          <cell r="F680" t="str">
            <v>17.30.01.12.1</v>
          </cell>
          <cell r="G680" t="str">
            <v>40</v>
          </cell>
          <cell r="H680" t="str">
            <v>ST</v>
          </cell>
          <cell r="I680" t="str">
            <v/>
          </cell>
          <cell r="J680">
            <v>0</v>
          </cell>
          <cell r="K680">
            <v>14.9</v>
          </cell>
          <cell r="L680">
            <v>1490</v>
          </cell>
          <cell r="M680" t="str">
            <v>CHF</v>
          </cell>
          <cell r="N680">
            <v>100</v>
          </cell>
          <cell r="O680" t="str">
            <v>ST</v>
          </cell>
          <cell r="P680">
            <v>1953</v>
          </cell>
          <cell r="Q680" t="str">
            <v>CHF</v>
          </cell>
          <cell r="R680">
            <v>100</v>
          </cell>
          <cell r="S680" t="str">
            <v>ST</v>
          </cell>
          <cell r="T680">
            <v>2235</v>
          </cell>
          <cell r="U680" t="str">
            <v>CHF</v>
          </cell>
          <cell r="V680">
            <v>100</v>
          </cell>
          <cell r="W680" t="str">
            <v>ST</v>
          </cell>
        </row>
        <row r="681">
          <cell r="A681">
            <v>22004</v>
          </cell>
          <cell r="B681" t="str">
            <v>201085</v>
          </cell>
          <cell r="C681" t="str">
            <v>Dauerbinde K Lb 20/7 ep</v>
          </cell>
          <cell r="D681" t="str">
            <v>Dauerbinde K Lb 20/7 ep</v>
          </cell>
          <cell r="E681" t="str">
            <v>2603493</v>
          </cell>
          <cell r="F681" t="str">
            <v>34.22.02.04.1</v>
          </cell>
          <cell r="G681" t="str">
            <v>50</v>
          </cell>
          <cell r="H681" t="str">
            <v>ST</v>
          </cell>
          <cell r="I681" t="str">
            <v/>
          </cell>
          <cell r="J681">
            <v>0</v>
          </cell>
          <cell r="K681">
            <v>33.1</v>
          </cell>
          <cell r="L681">
            <v>3310</v>
          </cell>
          <cell r="M681" t="str">
            <v>CHF</v>
          </cell>
          <cell r="N681">
            <v>100</v>
          </cell>
          <cell r="O681" t="str">
            <v>ST</v>
          </cell>
          <cell r="P681">
            <v>4341.75</v>
          </cell>
          <cell r="Q681" t="str">
            <v>CHF</v>
          </cell>
          <cell r="R681">
            <v>100</v>
          </cell>
          <cell r="S681" t="str">
            <v>ST</v>
          </cell>
          <cell r="T681">
            <v>4985</v>
          </cell>
          <cell r="U681" t="str">
            <v>CHF</v>
          </cell>
          <cell r="V681">
            <v>100</v>
          </cell>
          <cell r="W681" t="str">
            <v>ST</v>
          </cell>
        </row>
        <row r="682">
          <cell r="A682">
            <v>22014</v>
          </cell>
          <cell r="B682" t="str">
            <v/>
          </cell>
          <cell r="C682" t="str">
            <v>Perfekta Super Lb 6/5 ep</v>
          </cell>
          <cell r="D682" t="str">
            <v>PERFEKTA légère bd cont 6/5</v>
          </cell>
          <cell r="E682" t="str">
            <v/>
          </cell>
          <cell r="F682" t="str">
            <v>17.30.01.10.1</v>
          </cell>
          <cell r="G682" t="str">
            <v>50</v>
          </cell>
          <cell r="H682" t="str">
            <v>ST</v>
          </cell>
          <cell r="I682" t="str">
            <v/>
          </cell>
          <cell r="J682">
            <v>0</v>
          </cell>
          <cell r="K682">
            <v>6.2517999999999994</v>
          </cell>
          <cell r="L682">
            <v>625.17999999999995</v>
          </cell>
          <cell r="M682" t="str">
            <v>CHF</v>
          </cell>
          <cell r="N682">
            <v>100</v>
          </cell>
          <cell r="O682" t="str">
            <v>ST</v>
          </cell>
          <cell r="P682">
            <v>781.47</v>
          </cell>
          <cell r="Q682" t="str">
            <v>CHF</v>
          </cell>
          <cell r="R682">
            <v>100</v>
          </cell>
          <cell r="S682" t="str">
            <v>SC</v>
          </cell>
          <cell r="T682">
            <v>937.77</v>
          </cell>
          <cell r="U682" t="str">
            <v>CHF</v>
          </cell>
          <cell r="V682">
            <v>100</v>
          </cell>
          <cell r="W682" t="str">
            <v>SC</v>
          </cell>
        </row>
        <row r="683">
          <cell r="A683">
            <v>22020</v>
          </cell>
          <cell r="B683" t="str">
            <v>201656</v>
          </cell>
          <cell r="C683" t="str">
            <v>Dauerbinde K Lb 6/7</v>
          </cell>
          <cell r="D683" t="str">
            <v>Dauerbinde K Lb 6/7</v>
          </cell>
          <cell r="E683" t="str">
            <v>2924895</v>
          </cell>
          <cell r="F683" t="str">
            <v>17.30.01.10.1</v>
          </cell>
          <cell r="G683" t="str">
            <v>50</v>
          </cell>
          <cell r="H683" t="str">
            <v>ST</v>
          </cell>
          <cell r="I683" t="str">
            <v>SC</v>
          </cell>
          <cell r="J683">
            <v>10</v>
          </cell>
          <cell r="K683">
            <v>75.2</v>
          </cell>
          <cell r="L683">
            <v>7520</v>
          </cell>
          <cell r="M683" t="str">
            <v>CHF</v>
          </cell>
          <cell r="N683">
            <v>100</v>
          </cell>
          <cell r="O683" t="str">
            <v>SC</v>
          </cell>
          <cell r="P683">
            <v>9870</v>
          </cell>
          <cell r="Q683" t="str">
            <v>CHF</v>
          </cell>
          <cell r="R683">
            <v>100</v>
          </cell>
          <cell r="S683" t="str">
            <v>SC</v>
          </cell>
          <cell r="T683">
            <v>11330</v>
          </cell>
          <cell r="U683" t="str">
            <v>CHF</v>
          </cell>
          <cell r="V683">
            <v>100</v>
          </cell>
          <cell r="W683" t="str">
            <v>SC</v>
          </cell>
        </row>
        <row r="684">
          <cell r="A684">
            <v>22021</v>
          </cell>
          <cell r="B684" t="str">
            <v>201657</v>
          </cell>
          <cell r="C684" t="str">
            <v>Dauerbinde K Lb 8/7</v>
          </cell>
          <cell r="D684" t="str">
            <v>Dauerbinde K Lb 8/7</v>
          </cell>
          <cell r="E684" t="str">
            <v>2924903</v>
          </cell>
          <cell r="F684" t="str">
            <v>17.30.01.10.1</v>
          </cell>
          <cell r="G684" t="str">
            <v>50</v>
          </cell>
          <cell r="H684" t="str">
            <v>ST</v>
          </cell>
          <cell r="I684" t="str">
            <v>SC</v>
          </cell>
          <cell r="J684">
            <v>10</v>
          </cell>
          <cell r="K684">
            <v>85.5</v>
          </cell>
          <cell r="L684">
            <v>8550</v>
          </cell>
          <cell r="M684" t="str">
            <v>CHF</v>
          </cell>
          <cell r="N684">
            <v>100</v>
          </cell>
          <cell r="O684" t="str">
            <v>SC</v>
          </cell>
          <cell r="P684">
            <v>11130</v>
          </cell>
          <cell r="Q684" t="str">
            <v>CHF</v>
          </cell>
          <cell r="R684">
            <v>100</v>
          </cell>
          <cell r="S684" t="str">
            <v>SC</v>
          </cell>
          <cell r="T684">
            <v>12875</v>
          </cell>
          <cell r="U684" t="str">
            <v>CHF</v>
          </cell>
          <cell r="V684">
            <v>100</v>
          </cell>
          <cell r="W684" t="str">
            <v>SC</v>
          </cell>
        </row>
        <row r="685">
          <cell r="A685">
            <v>22022</v>
          </cell>
          <cell r="B685" t="str">
            <v>201658</v>
          </cell>
          <cell r="C685" t="str">
            <v>Dauerbinde K Lb 10/7</v>
          </cell>
          <cell r="D685" t="str">
            <v>DAUERBINDE K bd compr 10/7 nu</v>
          </cell>
          <cell r="E685" t="str">
            <v>2924932</v>
          </cell>
          <cell r="F685" t="str">
            <v>17.30.01.11.1</v>
          </cell>
          <cell r="G685" t="str">
            <v>40</v>
          </cell>
          <cell r="H685" t="str">
            <v>ST</v>
          </cell>
          <cell r="I685" t="str">
            <v>SC</v>
          </cell>
          <cell r="J685">
            <v>10</v>
          </cell>
          <cell r="K685">
            <v>106</v>
          </cell>
          <cell r="L685">
            <v>10600</v>
          </cell>
          <cell r="M685" t="str">
            <v>CHF</v>
          </cell>
          <cell r="N685">
            <v>100</v>
          </cell>
          <cell r="O685" t="str">
            <v>SC</v>
          </cell>
          <cell r="P685">
            <v>13839</v>
          </cell>
          <cell r="Q685" t="str">
            <v>CHF</v>
          </cell>
          <cell r="R685">
            <v>100</v>
          </cell>
          <cell r="S685" t="str">
            <v>SC</v>
          </cell>
          <cell r="T685">
            <v>19370</v>
          </cell>
          <cell r="U685" t="str">
            <v>CHF</v>
          </cell>
          <cell r="V685">
            <v>100</v>
          </cell>
          <cell r="W685" t="str">
            <v>SC</v>
          </cell>
        </row>
        <row r="686">
          <cell r="A686">
            <v>22023</v>
          </cell>
          <cell r="B686" t="str">
            <v>201659</v>
          </cell>
          <cell r="C686" t="str">
            <v>Dauerbinde K Lb 12/7</v>
          </cell>
          <cell r="D686" t="str">
            <v>DAUERBINDE K bd compr 12/7 nu</v>
          </cell>
          <cell r="E686" t="str">
            <v>2924961</v>
          </cell>
          <cell r="F686" t="str">
            <v>17.30.01.12.1</v>
          </cell>
          <cell r="G686" t="str">
            <v>40</v>
          </cell>
          <cell r="H686" t="str">
            <v>ST</v>
          </cell>
          <cell r="I686" t="str">
            <v>SC</v>
          </cell>
          <cell r="J686">
            <v>10</v>
          </cell>
          <cell r="K686">
            <v>126.7</v>
          </cell>
          <cell r="L686">
            <v>12670</v>
          </cell>
          <cell r="M686" t="str">
            <v>CHF</v>
          </cell>
          <cell r="N686">
            <v>100</v>
          </cell>
          <cell r="O686" t="str">
            <v>SC</v>
          </cell>
          <cell r="P686">
            <v>13702.5</v>
          </cell>
          <cell r="Q686" t="str">
            <v>CHF</v>
          </cell>
          <cell r="R686">
            <v>100</v>
          </cell>
          <cell r="S686" t="str">
            <v>SC</v>
          </cell>
          <cell r="T686">
            <v>19000</v>
          </cell>
          <cell r="U686" t="str">
            <v>CHF</v>
          </cell>
          <cell r="V686">
            <v>100</v>
          </cell>
          <cell r="W686" t="str">
            <v>SC</v>
          </cell>
        </row>
        <row r="687">
          <cell r="A687">
            <v>22024</v>
          </cell>
          <cell r="B687" t="str">
            <v>201660</v>
          </cell>
          <cell r="C687" t="str">
            <v>Dauerbinde K Lb 20/7</v>
          </cell>
          <cell r="D687" t="str">
            <v>Dauerbinde K Lb 20/7</v>
          </cell>
          <cell r="E687" t="str">
            <v>2924978</v>
          </cell>
          <cell r="F687" t="str">
            <v>17.30.01.13.1</v>
          </cell>
          <cell r="G687" t="str">
            <v>40</v>
          </cell>
          <cell r="H687" t="str">
            <v>ST</v>
          </cell>
          <cell r="I687" t="str">
            <v>SC</v>
          </cell>
          <cell r="J687">
            <v>10</v>
          </cell>
          <cell r="K687">
            <v>206</v>
          </cell>
          <cell r="L687">
            <v>20600</v>
          </cell>
          <cell r="M687" t="str">
            <v>CHF</v>
          </cell>
          <cell r="N687">
            <v>100</v>
          </cell>
          <cell r="O687" t="str">
            <v>SC</v>
          </cell>
          <cell r="P687">
            <v>27037.5</v>
          </cell>
          <cell r="Q687" t="str">
            <v>CHF</v>
          </cell>
          <cell r="R687">
            <v>100</v>
          </cell>
          <cell r="S687" t="str">
            <v>SC</v>
          </cell>
          <cell r="T687">
            <v>30900</v>
          </cell>
          <cell r="U687" t="str">
            <v>CHF</v>
          </cell>
          <cell r="V687">
            <v>100</v>
          </cell>
          <cell r="W687" t="str">
            <v>SC</v>
          </cell>
        </row>
        <row r="688">
          <cell r="A688">
            <v>22025</v>
          </cell>
          <cell r="B688" t="str">
            <v>205381</v>
          </cell>
          <cell r="C688" t="str">
            <v>Dauerbinde F Lb 6/7</v>
          </cell>
          <cell r="D688" t="str">
            <v>Dauerbinde F Lb 6/7</v>
          </cell>
          <cell r="E688" t="str">
            <v>4885283</v>
          </cell>
          <cell r="F688" t="str">
            <v>17.30.01.10.1</v>
          </cell>
          <cell r="G688" t="str">
            <v>40</v>
          </cell>
          <cell r="H688" t="str">
            <v>ST</v>
          </cell>
          <cell r="I688" t="str">
            <v>SC</v>
          </cell>
          <cell r="J688">
            <v>10</v>
          </cell>
          <cell r="K688">
            <v>56</v>
          </cell>
          <cell r="L688">
            <v>5600</v>
          </cell>
          <cell r="M688" t="str">
            <v>CHF</v>
          </cell>
          <cell r="N688">
            <v>100</v>
          </cell>
          <cell r="O688" t="str">
            <v>SC</v>
          </cell>
          <cell r="P688">
            <v>7350</v>
          </cell>
          <cell r="Q688" t="str">
            <v>CHF</v>
          </cell>
          <cell r="R688">
            <v>100</v>
          </cell>
          <cell r="S688" t="str">
            <v>SC</v>
          </cell>
          <cell r="T688">
            <v>8400</v>
          </cell>
          <cell r="U688" t="str">
            <v>CHF</v>
          </cell>
          <cell r="V688">
            <v>100</v>
          </cell>
          <cell r="W688" t="str">
            <v>SC</v>
          </cell>
        </row>
        <row r="689">
          <cell r="A689">
            <v>22026</v>
          </cell>
          <cell r="B689" t="str">
            <v>205382</v>
          </cell>
          <cell r="C689" t="str">
            <v>Dauerbinde F Lb 8/7</v>
          </cell>
          <cell r="D689" t="str">
            <v>Dauerbinde F Lb 8/7</v>
          </cell>
          <cell r="E689" t="str">
            <v>4885308</v>
          </cell>
          <cell r="F689" t="str">
            <v>17.30.01.10.1</v>
          </cell>
          <cell r="G689" t="str">
            <v>40</v>
          </cell>
          <cell r="H689" t="str">
            <v>ST</v>
          </cell>
          <cell r="I689" t="str">
            <v>SC</v>
          </cell>
          <cell r="J689">
            <v>10</v>
          </cell>
          <cell r="K689">
            <v>64</v>
          </cell>
          <cell r="L689">
            <v>6400</v>
          </cell>
          <cell r="M689" t="str">
            <v>CHF</v>
          </cell>
          <cell r="N689">
            <v>100</v>
          </cell>
          <cell r="O689" t="str">
            <v>SC</v>
          </cell>
          <cell r="P689">
            <v>8400</v>
          </cell>
          <cell r="Q689" t="str">
            <v>CHF</v>
          </cell>
          <cell r="R689">
            <v>100</v>
          </cell>
          <cell r="S689" t="str">
            <v>SC</v>
          </cell>
          <cell r="T689">
            <v>9600</v>
          </cell>
          <cell r="U689" t="str">
            <v>CHF</v>
          </cell>
          <cell r="V689">
            <v>100</v>
          </cell>
          <cell r="W689" t="str">
            <v>SC</v>
          </cell>
        </row>
        <row r="690">
          <cell r="A690">
            <v>22027</v>
          </cell>
          <cell r="B690" t="str">
            <v>205383</v>
          </cell>
          <cell r="C690" t="str">
            <v>Dauerbinde F Lb 10/7</v>
          </cell>
          <cell r="D690" t="str">
            <v>DAUERBINDE F bd compr 10/7 nu</v>
          </cell>
          <cell r="E690" t="str">
            <v>4885314</v>
          </cell>
          <cell r="F690" t="str">
            <v>17.30.01.11.1</v>
          </cell>
          <cell r="G690" t="str">
            <v>40</v>
          </cell>
          <cell r="H690" t="str">
            <v>ST</v>
          </cell>
          <cell r="I690" t="str">
            <v>SC</v>
          </cell>
          <cell r="J690">
            <v>10</v>
          </cell>
          <cell r="K690">
            <v>79</v>
          </cell>
          <cell r="L690">
            <v>7900</v>
          </cell>
          <cell r="M690" t="str">
            <v>CHF</v>
          </cell>
          <cell r="N690">
            <v>100</v>
          </cell>
          <cell r="O690" t="str">
            <v>SC</v>
          </cell>
          <cell r="P690">
            <v>10368.75</v>
          </cell>
          <cell r="Q690" t="str">
            <v>CHF</v>
          </cell>
          <cell r="R690">
            <v>100</v>
          </cell>
          <cell r="S690" t="str">
            <v>SC</v>
          </cell>
          <cell r="T690">
            <v>11850</v>
          </cell>
          <cell r="U690" t="str">
            <v>CHF</v>
          </cell>
          <cell r="V690">
            <v>100</v>
          </cell>
          <cell r="W690" t="str">
            <v>SC</v>
          </cell>
        </row>
        <row r="691">
          <cell r="A691">
            <v>22028</v>
          </cell>
          <cell r="B691" t="str">
            <v>205384</v>
          </cell>
          <cell r="C691" t="str">
            <v>Dauerbinde F Lb 12/7</v>
          </cell>
          <cell r="D691" t="str">
            <v>Dauerbinde F Lb 12/7</v>
          </cell>
          <cell r="E691" t="str">
            <v>4885320</v>
          </cell>
          <cell r="F691" t="str">
            <v>17.30.01.12.1</v>
          </cell>
          <cell r="G691" t="str">
            <v>40</v>
          </cell>
          <cell r="H691" t="str">
            <v>ST</v>
          </cell>
          <cell r="I691" t="str">
            <v>SC</v>
          </cell>
          <cell r="J691">
            <v>10</v>
          </cell>
          <cell r="K691">
            <v>95</v>
          </cell>
          <cell r="L691">
            <v>9500</v>
          </cell>
          <cell r="M691" t="str">
            <v>CHF</v>
          </cell>
          <cell r="N691">
            <v>100</v>
          </cell>
          <cell r="O691" t="str">
            <v>SC</v>
          </cell>
          <cell r="P691">
            <v>12468.75</v>
          </cell>
          <cell r="Q691" t="str">
            <v>CHF</v>
          </cell>
          <cell r="R691">
            <v>100</v>
          </cell>
          <cell r="S691" t="str">
            <v>SC</v>
          </cell>
          <cell r="T691">
            <v>14250</v>
          </cell>
          <cell r="U691" t="str">
            <v>CHF</v>
          </cell>
          <cell r="V691">
            <v>100</v>
          </cell>
          <cell r="W691" t="str">
            <v>SC</v>
          </cell>
        </row>
        <row r="692">
          <cell r="A692">
            <v>22053</v>
          </cell>
          <cell r="B692" t="str">
            <v/>
          </cell>
          <cell r="C692" t="str">
            <v>Perfekta Super Lb 6/5</v>
          </cell>
          <cell r="D692" t="str">
            <v>Perfekta Super Lb 6/5</v>
          </cell>
          <cell r="E692" t="str">
            <v/>
          </cell>
          <cell r="F692" t="str">
            <v>17.30.01.10.1</v>
          </cell>
          <cell r="G692" t="str">
            <v>40</v>
          </cell>
          <cell r="H692" t="str">
            <v>ST</v>
          </cell>
          <cell r="I692" t="str">
            <v>SC</v>
          </cell>
          <cell r="J692">
            <v>10</v>
          </cell>
          <cell r="K692">
            <v>51</v>
          </cell>
          <cell r="L692">
            <v>5100</v>
          </cell>
          <cell r="M692" t="str">
            <v>CHF</v>
          </cell>
          <cell r="N692">
            <v>100</v>
          </cell>
          <cell r="O692" t="str">
            <v>SC</v>
          </cell>
          <cell r="P692">
            <v>6720</v>
          </cell>
          <cell r="Q692" t="str">
            <v>CHF</v>
          </cell>
          <cell r="R692">
            <v>100</v>
          </cell>
          <cell r="S692" t="str">
            <v>SC</v>
          </cell>
          <cell r="T692">
            <v>7600</v>
          </cell>
          <cell r="U692" t="str">
            <v>CHF</v>
          </cell>
          <cell r="V692">
            <v>100</v>
          </cell>
          <cell r="W692" t="str">
            <v>SC</v>
          </cell>
        </row>
        <row r="693">
          <cell r="A693">
            <v>22054</v>
          </cell>
          <cell r="B693" t="str">
            <v>206051</v>
          </cell>
          <cell r="C693" t="str">
            <v>Perfekta Super Lb 8/5</v>
          </cell>
          <cell r="D693" t="str">
            <v>Perfekta Super Lb 8/5</v>
          </cell>
          <cell r="E693" t="str">
            <v/>
          </cell>
          <cell r="F693" t="str">
            <v>17.30.01.10.1</v>
          </cell>
          <cell r="G693" t="str">
            <v>40</v>
          </cell>
          <cell r="H693" t="str">
            <v>ST</v>
          </cell>
          <cell r="I693" t="str">
            <v>SC</v>
          </cell>
          <cell r="J693">
            <v>10</v>
          </cell>
          <cell r="K693">
            <v>62</v>
          </cell>
          <cell r="L693">
            <v>6200</v>
          </cell>
          <cell r="M693" t="str">
            <v>CHF</v>
          </cell>
          <cell r="N693">
            <v>100</v>
          </cell>
          <cell r="O693" t="str">
            <v>SC</v>
          </cell>
          <cell r="P693">
            <v>8190</v>
          </cell>
          <cell r="Q693" t="str">
            <v>CHF</v>
          </cell>
          <cell r="R693">
            <v>100</v>
          </cell>
          <cell r="S693" t="str">
            <v>SC</v>
          </cell>
          <cell r="T693">
            <v>9500</v>
          </cell>
          <cell r="U693" t="str">
            <v>CHF</v>
          </cell>
          <cell r="V693">
            <v>100</v>
          </cell>
          <cell r="W693" t="str">
            <v>SC</v>
          </cell>
        </row>
        <row r="694">
          <cell r="A694">
            <v>22055</v>
          </cell>
          <cell r="B694" t="str">
            <v>206052</v>
          </cell>
          <cell r="C694" t="str">
            <v>Perfekta Super Lb 10/5</v>
          </cell>
          <cell r="D694" t="str">
            <v>Perfekta Super Lb 10/5</v>
          </cell>
          <cell r="E694" t="str">
            <v/>
          </cell>
          <cell r="F694" t="str">
            <v>17.30.01.11.1</v>
          </cell>
          <cell r="G694" t="str">
            <v>40</v>
          </cell>
          <cell r="H694" t="str">
            <v>ST</v>
          </cell>
          <cell r="I694" t="str">
            <v>SC</v>
          </cell>
          <cell r="J694">
            <v>10</v>
          </cell>
          <cell r="K694">
            <v>72</v>
          </cell>
          <cell r="L694">
            <v>7200</v>
          </cell>
          <cell r="M694" t="str">
            <v>CHF</v>
          </cell>
          <cell r="N694">
            <v>100</v>
          </cell>
          <cell r="O694" t="str">
            <v>SC</v>
          </cell>
          <cell r="P694">
            <v>9450</v>
          </cell>
          <cell r="Q694" t="str">
            <v>CHF</v>
          </cell>
          <cell r="R694">
            <v>100</v>
          </cell>
          <cell r="S694" t="str">
            <v>SC</v>
          </cell>
          <cell r="T694">
            <v>10900</v>
          </cell>
          <cell r="U694" t="str">
            <v>CHF</v>
          </cell>
          <cell r="V694">
            <v>100</v>
          </cell>
          <cell r="W694" t="str">
            <v>SC</v>
          </cell>
        </row>
        <row r="695">
          <cell r="A695">
            <v>22056</v>
          </cell>
          <cell r="B695" t="str">
            <v>206053</v>
          </cell>
          <cell r="C695" t="str">
            <v>Perfekta Super Lb 12/5</v>
          </cell>
          <cell r="D695" t="str">
            <v>Perfekta Super Lb 12/5</v>
          </cell>
          <cell r="E695" t="str">
            <v/>
          </cell>
          <cell r="F695" t="str">
            <v>17.30.01.12.1</v>
          </cell>
          <cell r="G695" t="str">
            <v>40</v>
          </cell>
          <cell r="H695" t="str">
            <v>ST</v>
          </cell>
          <cell r="I695" t="str">
            <v>SC</v>
          </cell>
          <cell r="J695">
            <v>10</v>
          </cell>
          <cell r="K695">
            <v>83</v>
          </cell>
          <cell r="L695">
            <v>8300</v>
          </cell>
          <cell r="M695" t="str">
            <v>CHF</v>
          </cell>
          <cell r="N695">
            <v>100</v>
          </cell>
          <cell r="O695" t="str">
            <v>SC</v>
          </cell>
          <cell r="P695">
            <v>10605</v>
          </cell>
          <cell r="Q695" t="str">
            <v>CHF</v>
          </cell>
          <cell r="R695">
            <v>100</v>
          </cell>
          <cell r="S695" t="str">
            <v>SC</v>
          </cell>
          <cell r="T695">
            <v>12400</v>
          </cell>
          <cell r="U695" t="str">
            <v>CHF</v>
          </cell>
          <cell r="V695">
            <v>100</v>
          </cell>
          <cell r="W695" t="str">
            <v>SC</v>
          </cell>
        </row>
        <row r="696">
          <cell r="A696">
            <v>23900</v>
          </cell>
          <cell r="B696" t="str">
            <v/>
          </cell>
          <cell r="C696" t="str">
            <v>Kombispender Universal Verbandstoffe</v>
          </cell>
          <cell r="D696" t="str">
            <v>Distrib ouate rl</v>
          </cell>
          <cell r="E696" t="str">
            <v/>
          </cell>
          <cell r="F696" t="str">
            <v/>
          </cell>
          <cell r="G696" t="str">
            <v>20</v>
          </cell>
          <cell r="H696" t="str">
            <v>ST</v>
          </cell>
          <cell r="I696" t="str">
            <v/>
          </cell>
          <cell r="J696">
            <v>0</v>
          </cell>
          <cell r="K696">
            <v>15</v>
          </cell>
          <cell r="L696">
            <v>1500</v>
          </cell>
          <cell r="M696" t="str">
            <v>CHF</v>
          </cell>
          <cell r="N696">
            <v>100</v>
          </cell>
          <cell r="O696" t="str">
            <v>ST</v>
          </cell>
          <cell r="P696">
            <v>1890</v>
          </cell>
          <cell r="Q696" t="str">
            <v>CHF</v>
          </cell>
          <cell r="R696">
            <v>100</v>
          </cell>
          <cell r="S696" t="str">
            <v>ST</v>
          </cell>
          <cell r="T696">
            <v>2160</v>
          </cell>
          <cell r="U696" t="str">
            <v>CHF</v>
          </cell>
          <cell r="V696">
            <v>100</v>
          </cell>
          <cell r="W696" t="str">
            <v>ST</v>
          </cell>
        </row>
        <row r="697">
          <cell r="A697">
            <v>24000</v>
          </cell>
          <cell r="B697" t="str">
            <v>201208</v>
          </cell>
          <cell r="C697" t="str">
            <v>tg Schlauchv Gr1 20m ws</v>
          </cell>
          <cell r="D697" t="str">
            <v>TG Blanchi T1 Rl 1,4/20</v>
          </cell>
          <cell r="E697" t="str">
            <v>2192802</v>
          </cell>
          <cell r="F697" t="str">
            <v>35.01.08.01.1</v>
          </cell>
          <cell r="G697" t="str">
            <v>20</v>
          </cell>
          <cell r="H697" t="str">
            <v>ST</v>
          </cell>
          <cell r="I697" t="str">
            <v>SC</v>
          </cell>
          <cell r="J697">
            <v>1</v>
          </cell>
          <cell r="K697">
            <v>9.9</v>
          </cell>
          <cell r="L697">
            <v>990</v>
          </cell>
          <cell r="M697" t="str">
            <v>CHF</v>
          </cell>
          <cell r="N697">
            <v>100</v>
          </cell>
          <cell r="O697" t="str">
            <v>ST</v>
          </cell>
          <cell r="P697">
            <v>1296.75</v>
          </cell>
          <cell r="Q697" t="str">
            <v>CHF</v>
          </cell>
          <cell r="R697">
            <v>100</v>
          </cell>
          <cell r="S697" t="str">
            <v>ST</v>
          </cell>
          <cell r="T697">
            <v>1505</v>
          </cell>
          <cell r="U697" t="str">
            <v>CHF</v>
          </cell>
          <cell r="V697">
            <v>100</v>
          </cell>
          <cell r="W697" t="str">
            <v>ST</v>
          </cell>
        </row>
        <row r="698">
          <cell r="A698">
            <v>24001</v>
          </cell>
          <cell r="B698" t="str">
            <v>201209</v>
          </cell>
          <cell r="C698" t="str">
            <v>tg Schlauchv Gr2 20m ws</v>
          </cell>
          <cell r="D698" t="str">
            <v>TG Blanchi T2 Rl 2,3/20</v>
          </cell>
          <cell r="E698" t="str">
            <v>2192825</v>
          </cell>
          <cell r="F698" t="str">
            <v>35.01.08.01.1</v>
          </cell>
          <cell r="G698" t="str">
            <v>20</v>
          </cell>
          <cell r="H698" t="str">
            <v>ST</v>
          </cell>
          <cell r="I698" t="str">
            <v>SC</v>
          </cell>
          <cell r="J698">
            <v>1</v>
          </cell>
          <cell r="K698">
            <v>10.9</v>
          </cell>
          <cell r="L698">
            <v>1090</v>
          </cell>
          <cell r="M698" t="str">
            <v>CHF</v>
          </cell>
          <cell r="N698">
            <v>100</v>
          </cell>
          <cell r="O698" t="str">
            <v>ST</v>
          </cell>
          <cell r="P698">
            <v>1433.25</v>
          </cell>
          <cell r="Q698" t="str">
            <v>CHF</v>
          </cell>
          <cell r="R698">
            <v>100</v>
          </cell>
          <cell r="S698" t="str">
            <v>ST</v>
          </cell>
          <cell r="T698">
            <v>1650</v>
          </cell>
          <cell r="U698" t="str">
            <v>CHF</v>
          </cell>
          <cell r="V698">
            <v>100</v>
          </cell>
          <cell r="W698" t="str">
            <v>ST</v>
          </cell>
        </row>
        <row r="699">
          <cell r="A699">
            <v>24002</v>
          </cell>
          <cell r="B699" t="str">
            <v>201210</v>
          </cell>
          <cell r="C699" t="str">
            <v>tg Schlauchv Gr3 20m ws</v>
          </cell>
          <cell r="D699" t="str">
            <v>TG Blanchi T3 Rl 3/20</v>
          </cell>
          <cell r="E699" t="str">
            <v>2192854</v>
          </cell>
          <cell r="F699" t="str">
            <v>35.01.08.02.1</v>
          </cell>
          <cell r="G699" t="str">
            <v>20</v>
          </cell>
          <cell r="H699" t="str">
            <v>ST</v>
          </cell>
          <cell r="I699" t="str">
            <v>SC</v>
          </cell>
          <cell r="J699">
            <v>1</v>
          </cell>
          <cell r="K699">
            <v>12.05</v>
          </cell>
          <cell r="L699">
            <v>1205</v>
          </cell>
          <cell r="M699" t="str">
            <v>CHF</v>
          </cell>
          <cell r="N699">
            <v>100</v>
          </cell>
          <cell r="O699" t="str">
            <v>ST</v>
          </cell>
          <cell r="P699">
            <v>1522.5</v>
          </cell>
          <cell r="Q699" t="str">
            <v>CHF</v>
          </cell>
          <cell r="R699">
            <v>100</v>
          </cell>
          <cell r="S699" t="str">
            <v>ST</v>
          </cell>
          <cell r="T699">
            <v>1930</v>
          </cell>
          <cell r="U699" t="str">
            <v>CHF</v>
          </cell>
          <cell r="V699">
            <v>100</v>
          </cell>
          <cell r="W699" t="str">
            <v>ST</v>
          </cell>
        </row>
        <row r="700">
          <cell r="A700">
            <v>24003</v>
          </cell>
          <cell r="B700" t="str">
            <v>201211</v>
          </cell>
          <cell r="C700" t="str">
            <v>tg Schlauchv Gr5 20m ws</v>
          </cell>
          <cell r="D700" t="str">
            <v>TG Blanchi T5 Rl 5,5/20</v>
          </cell>
          <cell r="E700" t="str">
            <v>2185363</v>
          </cell>
          <cell r="F700" t="str">
            <v>35.01.08.04.1</v>
          </cell>
          <cell r="G700" t="str">
            <v>20</v>
          </cell>
          <cell r="H700" t="str">
            <v>ST</v>
          </cell>
          <cell r="I700" t="str">
            <v>SC</v>
          </cell>
          <cell r="J700">
            <v>1</v>
          </cell>
          <cell r="K700">
            <v>16.100000000000001</v>
          </cell>
          <cell r="L700">
            <v>1610</v>
          </cell>
          <cell r="M700" t="str">
            <v>CHF</v>
          </cell>
          <cell r="N700">
            <v>100</v>
          </cell>
          <cell r="O700" t="str">
            <v>ST</v>
          </cell>
          <cell r="P700">
            <v>2037</v>
          </cell>
          <cell r="Q700" t="str">
            <v>CHF</v>
          </cell>
          <cell r="R700">
            <v>100</v>
          </cell>
          <cell r="S700" t="str">
            <v>ST</v>
          </cell>
          <cell r="T700">
            <v>2575</v>
          </cell>
          <cell r="U700" t="str">
            <v>CHF</v>
          </cell>
          <cell r="V700">
            <v>100</v>
          </cell>
          <cell r="W700" t="str">
            <v>ST</v>
          </cell>
        </row>
        <row r="701">
          <cell r="A701">
            <v>24004</v>
          </cell>
          <cell r="B701" t="str">
            <v>201212</v>
          </cell>
          <cell r="C701" t="str">
            <v>tg Schlauchv Gr6 20m ws</v>
          </cell>
          <cell r="D701" t="str">
            <v>TG Blanchi T6 Rl 6,5/20</v>
          </cell>
          <cell r="E701" t="str">
            <v>2192920</v>
          </cell>
          <cell r="F701" t="str">
            <v>35.01.08.04.1</v>
          </cell>
          <cell r="G701" t="str">
            <v>20</v>
          </cell>
          <cell r="H701" t="str">
            <v>ST</v>
          </cell>
          <cell r="I701" t="str">
            <v>SC</v>
          </cell>
          <cell r="J701">
            <v>1</v>
          </cell>
          <cell r="K701">
            <v>17.149999999999999</v>
          </cell>
          <cell r="L701">
            <v>1715</v>
          </cell>
          <cell r="M701" t="str">
            <v>CHF</v>
          </cell>
          <cell r="N701">
            <v>100</v>
          </cell>
          <cell r="O701" t="str">
            <v>ST</v>
          </cell>
          <cell r="P701">
            <v>2173.5</v>
          </cell>
          <cell r="Q701" t="str">
            <v>CHF</v>
          </cell>
          <cell r="R701">
            <v>100</v>
          </cell>
          <cell r="S701" t="str">
            <v>ST</v>
          </cell>
          <cell r="T701">
            <v>2745</v>
          </cell>
          <cell r="U701" t="str">
            <v>CHF</v>
          </cell>
          <cell r="V701">
            <v>100</v>
          </cell>
          <cell r="W701" t="str">
            <v>ST</v>
          </cell>
        </row>
        <row r="702">
          <cell r="A702">
            <v>24005</v>
          </cell>
          <cell r="B702" t="str">
            <v>201213</v>
          </cell>
          <cell r="C702" t="str">
            <v>tg Schlauchv Gr7 20m ws</v>
          </cell>
          <cell r="D702" t="str">
            <v>TG Blanchi T7 Rl 7/20</v>
          </cell>
          <cell r="E702" t="str">
            <v>2185386</v>
          </cell>
          <cell r="F702" t="str">
            <v>35.01.08.04.1</v>
          </cell>
          <cell r="G702" t="str">
            <v>20</v>
          </cell>
          <cell r="H702" t="str">
            <v>ST</v>
          </cell>
          <cell r="I702" t="str">
            <v>SC</v>
          </cell>
          <cell r="J702">
            <v>1</v>
          </cell>
          <cell r="K702">
            <v>18.2</v>
          </cell>
          <cell r="L702">
            <v>1820</v>
          </cell>
          <cell r="M702" t="str">
            <v>CHF</v>
          </cell>
          <cell r="N702">
            <v>100</v>
          </cell>
          <cell r="O702" t="str">
            <v>ST</v>
          </cell>
          <cell r="P702">
            <v>2299.5</v>
          </cell>
          <cell r="Q702" t="str">
            <v>CHF</v>
          </cell>
          <cell r="R702">
            <v>100</v>
          </cell>
          <cell r="S702" t="str">
            <v>ST</v>
          </cell>
          <cell r="T702">
            <v>2910</v>
          </cell>
          <cell r="U702" t="str">
            <v>CHF</v>
          </cell>
          <cell r="V702">
            <v>100</v>
          </cell>
          <cell r="W702" t="str">
            <v>ST</v>
          </cell>
        </row>
        <row r="703">
          <cell r="A703">
            <v>24006</v>
          </cell>
          <cell r="B703" t="str">
            <v>201214</v>
          </cell>
          <cell r="C703" t="str">
            <v>tg Schlauchv Gr9 20m ws</v>
          </cell>
          <cell r="D703" t="str">
            <v>TG Blanchi T9 Rl 8,5/20</v>
          </cell>
          <cell r="E703" t="str">
            <v>2192937</v>
          </cell>
          <cell r="F703" t="str">
            <v>35.01.08.05.1</v>
          </cell>
          <cell r="G703" t="str">
            <v>20</v>
          </cell>
          <cell r="H703" t="str">
            <v>ST</v>
          </cell>
          <cell r="I703" t="str">
            <v>SC</v>
          </cell>
          <cell r="J703">
            <v>1</v>
          </cell>
          <cell r="K703">
            <v>20.05</v>
          </cell>
          <cell r="L703">
            <v>2005</v>
          </cell>
          <cell r="M703" t="str">
            <v>CHF</v>
          </cell>
          <cell r="N703">
            <v>100</v>
          </cell>
          <cell r="O703" t="str">
            <v>ST</v>
          </cell>
          <cell r="P703">
            <v>2530.5</v>
          </cell>
          <cell r="Q703" t="str">
            <v>CHF</v>
          </cell>
          <cell r="R703">
            <v>100</v>
          </cell>
          <cell r="S703" t="str">
            <v>ST</v>
          </cell>
          <cell r="T703">
            <v>3210</v>
          </cell>
          <cell r="U703" t="str">
            <v>CHF</v>
          </cell>
          <cell r="V703">
            <v>100</v>
          </cell>
          <cell r="W703" t="str">
            <v>ST</v>
          </cell>
        </row>
        <row r="704">
          <cell r="A704">
            <v>24007</v>
          </cell>
          <cell r="B704" t="str">
            <v>201816</v>
          </cell>
          <cell r="C704" t="str">
            <v>tg Schlauchv Gr12 20m ws</v>
          </cell>
          <cell r="D704" t="str">
            <v>tg Schlauchv Gr12 20m ws</v>
          </cell>
          <cell r="E704" t="str">
            <v>2609739</v>
          </cell>
          <cell r="F704" t="str">
            <v>35.01.08.06.1</v>
          </cell>
          <cell r="G704" t="str">
            <v>20</v>
          </cell>
          <cell r="H704" t="str">
            <v>ST</v>
          </cell>
          <cell r="I704" t="str">
            <v>SC</v>
          </cell>
          <cell r="J704">
            <v>1</v>
          </cell>
          <cell r="K704">
            <v>25.3</v>
          </cell>
          <cell r="L704">
            <v>2530</v>
          </cell>
          <cell r="M704" t="str">
            <v>CHF</v>
          </cell>
          <cell r="N704">
            <v>100</v>
          </cell>
          <cell r="O704" t="str">
            <v>ST</v>
          </cell>
          <cell r="P704">
            <v>3328.5</v>
          </cell>
          <cell r="Q704" t="str">
            <v>CHF</v>
          </cell>
          <cell r="R704">
            <v>100</v>
          </cell>
          <cell r="S704" t="str">
            <v>ST</v>
          </cell>
          <cell r="T704">
            <v>3795</v>
          </cell>
          <cell r="U704" t="str">
            <v>CHF</v>
          </cell>
          <cell r="V704">
            <v>100</v>
          </cell>
          <cell r="W704" t="str">
            <v>ST</v>
          </cell>
        </row>
        <row r="705">
          <cell r="A705">
            <v>24009</v>
          </cell>
          <cell r="B705" t="str">
            <v/>
          </cell>
          <cell r="C705" t="str">
            <v>L&amp;R-Kurzzugbinde 8/5</v>
          </cell>
          <cell r="D705" t="str">
            <v>L&amp;R-Kurzzugbinde 8/5</v>
          </cell>
          <cell r="E705" t="str">
            <v/>
          </cell>
          <cell r="F705" t="str">
            <v/>
          </cell>
          <cell r="G705" t="str">
            <v>20</v>
          </cell>
          <cell r="H705" t="str">
            <v>ST</v>
          </cell>
          <cell r="I705" t="str">
            <v>SC</v>
          </cell>
          <cell r="J705">
            <v>10</v>
          </cell>
          <cell r="K705" t="e">
            <v>#DIV/0!</v>
          </cell>
          <cell r="L705">
            <v>0</v>
          </cell>
          <cell r="M705" t="str">
            <v/>
          </cell>
          <cell r="N705">
            <v>0</v>
          </cell>
          <cell r="O705" t="str">
            <v/>
          </cell>
          <cell r="P705">
            <v>0</v>
          </cell>
          <cell r="Q705" t="str">
            <v/>
          </cell>
          <cell r="R705">
            <v>0</v>
          </cell>
          <cell r="S705" t="str">
            <v/>
          </cell>
          <cell r="T705">
            <v>0</v>
          </cell>
          <cell r="U705" t="str">
            <v/>
          </cell>
          <cell r="V705">
            <v>0</v>
          </cell>
          <cell r="W705" t="str">
            <v/>
          </cell>
        </row>
        <row r="706">
          <cell r="A706">
            <v>24010</v>
          </cell>
          <cell r="B706" t="str">
            <v/>
          </cell>
          <cell r="C706" t="str">
            <v>L&amp;R-Kurzzugbinde 10/5</v>
          </cell>
          <cell r="D706" t="str">
            <v>L&amp;R-Kurzzugbinde 10/5</v>
          </cell>
          <cell r="E706" t="str">
            <v/>
          </cell>
          <cell r="F706" t="str">
            <v/>
          </cell>
          <cell r="G706" t="str">
            <v>20</v>
          </cell>
          <cell r="H706" t="str">
            <v>ST</v>
          </cell>
          <cell r="I706" t="str">
            <v>SC</v>
          </cell>
          <cell r="J706">
            <v>10</v>
          </cell>
          <cell r="K706" t="e">
            <v>#DIV/0!</v>
          </cell>
          <cell r="L706">
            <v>0</v>
          </cell>
          <cell r="M706" t="str">
            <v/>
          </cell>
          <cell r="N706">
            <v>0</v>
          </cell>
          <cell r="O706" t="str">
            <v/>
          </cell>
          <cell r="P706">
            <v>0</v>
          </cell>
          <cell r="Q706" t="str">
            <v/>
          </cell>
          <cell r="R706">
            <v>0</v>
          </cell>
          <cell r="S706" t="str">
            <v/>
          </cell>
          <cell r="T706">
            <v>0</v>
          </cell>
          <cell r="U706" t="str">
            <v/>
          </cell>
          <cell r="V706">
            <v>0</v>
          </cell>
          <cell r="W706" t="str">
            <v/>
          </cell>
        </row>
        <row r="707">
          <cell r="A707">
            <v>24011</v>
          </cell>
          <cell r="B707" t="str">
            <v/>
          </cell>
          <cell r="C707" t="str">
            <v>L&amp;R-Kurzzugbinde 12/5</v>
          </cell>
          <cell r="D707" t="str">
            <v>L&amp;R-Kurzzugbinde 12/5</v>
          </cell>
          <cell r="E707" t="str">
            <v/>
          </cell>
          <cell r="F707" t="str">
            <v/>
          </cell>
          <cell r="G707" t="str">
            <v>20</v>
          </cell>
          <cell r="H707" t="str">
            <v>ST</v>
          </cell>
          <cell r="I707" t="str">
            <v>SC</v>
          </cell>
          <cell r="J707">
            <v>10</v>
          </cell>
          <cell r="K707" t="e">
            <v>#DIV/0!</v>
          </cell>
          <cell r="L707">
            <v>0</v>
          </cell>
          <cell r="M707" t="str">
            <v/>
          </cell>
          <cell r="N707">
            <v>0</v>
          </cell>
          <cell r="O707" t="str">
            <v/>
          </cell>
          <cell r="P707">
            <v>0</v>
          </cell>
          <cell r="Q707" t="str">
            <v/>
          </cell>
          <cell r="R707">
            <v>0</v>
          </cell>
          <cell r="S707" t="str">
            <v/>
          </cell>
          <cell r="T707">
            <v>0</v>
          </cell>
          <cell r="U707" t="str">
            <v/>
          </cell>
          <cell r="V707">
            <v>0</v>
          </cell>
          <cell r="W707" t="str">
            <v/>
          </cell>
        </row>
        <row r="708">
          <cell r="A708">
            <v>24030</v>
          </cell>
          <cell r="B708" t="str">
            <v>201221</v>
          </cell>
          <cell r="C708" t="str">
            <v>tg Schlauchv K1 10m ws</v>
          </cell>
          <cell r="D708" t="str">
            <v>TG Blanchi TK1 Rl 16/10</v>
          </cell>
          <cell r="E708" t="str">
            <v>2193026</v>
          </cell>
          <cell r="F708" t="str">
            <v>35.01.08.07.1</v>
          </cell>
          <cell r="G708" t="str">
            <v>20</v>
          </cell>
          <cell r="H708" t="str">
            <v>ST</v>
          </cell>
          <cell r="I708" t="str">
            <v>SC</v>
          </cell>
          <cell r="J708">
            <v>1</v>
          </cell>
          <cell r="K708">
            <v>19.25</v>
          </cell>
          <cell r="L708">
            <v>1925</v>
          </cell>
          <cell r="M708" t="str">
            <v>CHF</v>
          </cell>
          <cell r="N708">
            <v>100</v>
          </cell>
          <cell r="O708" t="str">
            <v>ST</v>
          </cell>
          <cell r="P708">
            <v>2425.5</v>
          </cell>
          <cell r="Q708" t="str">
            <v>CHF</v>
          </cell>
          <cell r="R708">
            <v>100</v>
          </cell>
          <cell r="S708" t="str">
            <v>ST</v>
          </cell>
          <cell r="T708">
            <v>3080</v>
          </cell>
          <cell r="U708" t="str">
            <v>CHF</v>
          </cell>
          <cell r="V708">
            <v>100</v>
          </cell>
          <cell r="W708" t="str">
            <v>ST</v>
          </cell>
        </row>
        <row r="709">
          <cell r="A709">
            <v>24031</v>
          </cell>
          <cell r="B709" t="str">
            <v>201222</v>
          </cell>
          <cell r="C709" t="str">
            <v>tg Schlauchv K2 10m ws</v>
          </cell>
          <cell r="D709" t="str">
            <v>TG Blanchi TK2 Rl 21/10</v>
          </cell>
          <cell r="E709" t="str">
            <v>2193032</v>
          </cell>
          <cell r="F709" t="str">
            <v>35.01.08.08.1</v>
          </cell>
          <cell r="G709" t="str">
            <v>20</v>
          </cell>
          <cell r="H709" t="str">
            <v>ST</v>
          </cell>
          <cell r="I709" t="str">
            <v>SC</v>
          </cell>
          <cell r="J709">
            <v>1</v>
          </cell>
          <cell r="K709">
            <v>26.75</v>
          </cell>
          <cell r="L709">
            <v>2675</v>
          </cell>
          <cell r="M709" t="str">
            <v>CHF</v>
          </cell>
          <cell r="N709">
            <v>100</v>
          </cell>
          <cell r="O709" t="str">
            <v>ST</v>
          </cell>
          <cell r="P709">
            <v>3381</v>
          </cell>
          <cell r="Q709" t="str">
            <v>CHF</v>
          </cell>
          <cell r="R709">
            <v>100</v>
          </cell>
          <cell r="S709" t="str">
            <v>ST</v>
          </cell>
          <cell r="T709">
            <v>4280</v>
          </cell>
          <cell r="U709" t="str">
            <v>CHF</v>
          </cell>
          <cell r="V709">
            <v>100</v>
          </cell>
          <cell r="W709" t="str">
            <v>ST</v>
          </cell>
        </row>
        <row r="710">
          <cell r="A710">
            <v>24044</v>
          </cell>
          <cell r="B710" t="str">
            <v>201225</v>
          </cell>
          <cell r="C710" t="str">
            <v>tg-Hemd kl Erw</v>
          </cell>
          <cell r="D710" t="str">
            <v>tg-Hemd kl Erw</v>
          </cell>
          <cell r="E710" t="str">
            <v>2192446</v>
          </cell>
          <cell r="F710" t="str">
            <v/>
          </cell>
          <cell r="G710" t="str">
            <v>50</v>
          </cell>
          <cell r="H710" t="str">
            <v>ST</v>
          </cell>
          <cell r="I710" t="str">
            <v>SC</v>
          </cell>
          <cell r="J710">
            <v>1</v>
          </cell>
          <cell r="K710">
            <v>12.6</v>
          </cell>
          <cell r="L710">
            <v>1260</v>
          </cell>
          <cell r="M710" t="str">
            <v>CHF</v>
          </cell>
          <cell r="N710">
            <v>100</v>
          </cell>
          <cell r="O710" t="str">
            <v>ST</v>
          </cell>
          <cell r="P710">
            <v>1690.5</v>
          </cell>
          <cell r="Q710" t="str">
            <v>CHF</v>
          </cell>
          <cell r="R710">
            <v>100</v>
          </cell>
          <cell r="S710" t="str">
            <v>ST</v>
          </cell>
          <cell r="T710">
            <v>2030</v>
          </cell>
          <cell r="U710" t="str">
            <v>CHF</v>
          </cell>
          <cell r="V710">
            <v>100</v>
          </cell>
          <cell r="W710" t="str">
            <v>ST</v>
          </cell>
        </row>
        <row r="711">
          <cell r="A711">
            <v>24045</v>
          </cell>
          <cell r="B711" t="str">
            <v>201226</v>
          </cell>
          <cell r="C711" t="str">
            <v>tg-Hemd gr Erw</v>
          </cell>
          <cell r="D711" t="str">
            <v>tg-Hemd gr Erw</v>
          </cell>
          <cell r="E711" t="str">
            <v>2192469</v>
          </cell>
          <cell r="F711" t="str">
            <v/>
          </cell>
          <cell r="G711" t="str">
            <v>40</v>
          </cell>
          <cell r="H711" t="str">
            <v>ST</v>
          </cell>
          <cell r="I711" t="str">
            <v/>
          </cell>
          <cell r="J711">
            <v>0</v>
          </cell>
          <cell r="K711">
            <v>15.1</v>
          </cell>
          <cell r="L711">
            <v>1510</v>
          </cell>
          <cell r="M711" t="str">
            <v>CHF</v>
          </cell>
          <cell r="N711">
            <v>100</v>
          </cell>
          <cell r="O711" t="str">
            <v>ST</v>
          </cell>
          <cell r="P711">
            <v>1984.5</v>
          </cell>
          <cell r="Q711" t="str">
            <v>CHF</v>
          </cell>
          <cell r="R711">
            <v>100</v>
          </cell>
          <cell r="S711" t="str">
            <v>ST</v>
          </cell>
          <cell r="T711">
            <v>2380</v>
          </cell>
          <cell r="U711" t="str">
            <v>CHF</v>
          </cell>
          <cell r="V711">
            <v>100</v>
          </cell>
          <cell r="W711" t="str">
            <v>ST</v>
          </cell>
        </row>
        <row r="712">
          <cell r="A712">
            <v>24081</v>
          </cell>
          <cell r="B712" t="str">
            <v>201232</v>
          </cell>
          <cell r="C712" t="str">
            <v>tg Fi 50Stk</v>
          </cell>
          <cell r="D712" t="str">
            <v>TG bdg pr doigt</v>
          </cell>
          <cell r="E712" t="str">
            <v>2193434</v>
          </cell>
          <cell r="F712" t="str">
            <v>35.01.14.12.1</v>
          </cell>
          <cell r="G712" t="str">
            <v>20</v>
          </cell>
          <cell r="H712" t="str">
            <v>ST</v>
          </cell>
          <cell r="I712" t="str">
            <v>SC</v>
          </cell>
          <cell r="J712">
            <v>50</v>
          </cell>
          <cell r="K712">
            <v>42.5</v>
          </cell>
          <cell r="L712">
            <v>4250</v>
          </cell>
          <cell r="M712" t="str">
            <v>CHF</v>
          </cell>
          <cell r="N712">
            <v>100</v>
          </cell>
          <cell r="O712" t="str">
            <v>SC</v>
          </cell>
          <cell r="P712">
            <v>5775</v>
          </cell>
          <cell r="Q712" t="str">
            <v>CHF</v>
          </cell>
          <cell r="R712">
            <v>100</v>
          </cell>
          <cell r="S712" t="str">
            <v>SC</v>
          </cell>
          <cell r="T712">
            <v>6500</v>
          </cell>
          <cell r="U712" t="str">
            <v>CHF</v>
          </cell>
          <cell r="V712">
            <v>100</v>
          </cell>
          <cell r="W712" t="str">
            <v>SC</v>
          </cell>
        </row>
        <row r="713">
          <cell r="A713">
            <v>24083</v>
          </cell>
          <cell r="B713" t="str">
            <v/>
          </cell>
          <cell r="C713" t="str">
            <v>tg Kopfverband 10Stk</v>
          </cell>
          <cell r="D713" t="str">
            <v>tg Kopfverband 10Stk</v>
          </cell>
          <cell r="E713" t="str">
            <v/>
          </cell>
          <cell r="F713" t="str">
            <v/>
          </cell>
          <cell r="G713" t="str">
            <v>20</v>
          </cell>
          <cell r="H713" t="str">
            <v>ST</v>
          </cell>
          <cell r="I713" t="str">
            <v>SC</v>
          </cell>
          <cell r="J713">
            <v>10</v>
          </cell>
          <cell r="K713">
            <v>19.5</v>
          </cell>
          <cell r="L713">
            <v>1950</v>
          </cell>
          <cell r="M713" t="str">
            <v>CHF</v>
          </cell>
          <cell r="N713">
            <v>100</v>
          </cell>
          <cell r="O713" t="str">
            <v>SC</v>
          </cell>
          <cell r="P713">
            <v>2450</v>
          </cell>
          <cell r="Q713" t="str">
            <v>CHF</v>
          </cell>
          <cell r="R713">
            <v>100</v>
          </cell>
          <cell r="S713" t="str">
            <v>SC</v>
          </cell>
          <cell r="T713">
            <v>3000</v>
          </cell>
          <cell r="U713" t="str">
            <v>CHF</v>
          </cell>
          <cell r="V713">
            <v>100</v>
          </cell>
          <cell r="W713" t="str">
            <v>SC</v>
          </cell>
        </row>
        <row r="714">
          <cell r="A714">
            <v>24120</v>
          </cell>
          <cell r="B714" t="str">
            <v>201233</v>
          </cell>
          <cell r="C714" t="str">
            <v>tg grip Stütz-Schlauchv GrA 10m</v>
          </cell>
          <cell r="D714" t="str">
            <v>tg grip Stütz-Schlauchv GrA 10m</v>
          </cell>
          <cell r="E714" t="str">
            <v>2193049</v>
          </cell>
          <cell r="F714" t="str">
            <v>35.01.08.03.1</v>
          </cell>
          <cell r="G714" t="str">
            <v>20</v>
          </cell>
          <cell r="H714" t="str">
            <v>ST</v>
          </cell>
          <cell r="I714" t="str">
            <v>SC</v>
          </cell>
          <cell r="J714">
            <v>1</v>
          </cell>
          <cell r="K714">
            <v>48.4</v>
          </cell>
          <cell r="L714">
            <v>4840</v>
          </cell>
          <cell r="M714" t="str">
            <v>CHF</v>
          </cell>
          <cell r="N714">
            <v>100</v>
          </cell>
          <cell r="O714" t="str">
            <v>ST</v>
          </cell>
          <cell r="P714">
            <v>6415.5</v>
          </cell>
          <cell r="Q714" t="str">
            <v>CHF</v>
          </cell>
          <cell r="R714">
            <v>100</v>
          </cell>
          <cell r="S714" t="str">
            <v>ST</v>
          </cell>
          <cell r="T714">
            <v>7355</v>
          </cell>
          <cell r="U714" t="str">
            <v>CHF</v>
          </cell>
          <cell r="V714">
            <v>100</v>
          </cell>
          <cell r="W714" t="str">
            <v>ST</v>
          </cell>
        </row>
        <row r="715">
          <cell r="A715">
            <v>24121</v>
          </cell>
          <cell r="B715" t="str">
            <v>201234</v>
          </cell>
          <cell r="C715" t="str">
            <v>tg grip Stütz-Schlauchv GrB 10m</v>
          </cell>
          <cell r="D715" t="str">
            <v>TG GRIP pst tub TB 6/10</v>
          </cell>
          <cell r="E715" t="str">
            <v>2193055</v>
          </cell>
          <cell r="F715" t="str">
            <v>35.01.08.04.1</v>
          </cell>
          <cell r="G715" t="str">
            <v>20</v>
          </cell>
          <cell r="H715" t="str">
            <v>ST</v>
          </cell>
          <cell r="I715" t="str">
            <v>SC</v>
          </cell>
          <cell r="J715">
            <v>1</v>
          </cell>
          <cell r="K715">
            <v>72.099999999999994</v>
          </cell>
          <cell r="L715">
            <v>7210</v>
          </cell>
          <cell r="M715" t="str">
            <v>CHF</v>
          </cell>
          <cell r="N715">
            <v>100</v>
          </cell>
          <cell r="O715" t="str">
            <v>ST</v>
          </cell>
          <cell r="P715">
            <v>9555</v>
          </cell>
          <cell r="Q715" t="str">
            <v>CHF</v>
          </cell>
          <cell r="R715">
            <v>100</v>
          </cell>
          <cell r="S715" t="str">
            <v>ST</v>
          </cell>
          <cell r="T715">
            <v>10960</v>
          </cell>
          <cell r="U715" t="str">
            <v>CHF</v>
          </cell>
          <cell r="V715">
            <v>100</v>
          </cell>
          <cell r="W715" t="str">
            <v>ST</v>
          </cell>
        </row>
        <row r="716">
          <cell r="A716">
            <v>24122</v>
          </cell>
          <cell r="B716" t="str">
            <v>201235</v>
          </cell>
          <cell r="C716" t="str">
            <v>tg grip Stütz-Schlauchv GrC 10m</v>
          </cell>
          <cell r="D716" t="str">
            <v>TG GRIP pst tub TC 6,5/10</v>
          </cell>
          <cell r="E716" t="str">
            <v>2193061</v>
          </cell>
          <cell r="F716" t="str">
            <v>35.01.08.04.1</v>
          </cell>
          <cell r="G716" t="str">
            <v>20</v>
          </cell>
          <cell r="H716" t="str">
            <v>ST</v>
          </cell>
          <cell r="I716" t="str">
            <v>SC</v>
          </cell>
          <cell r="J716">
            <v>1</v>
          </cell>
          <cell r="K716">
            <v>76.2</v>
          </cell>
          <cell r="L716">
            <v>7620</v>
          </cell>
          <cell r="M716" t="str">
            <v>CHF</v>
          </cell>
          <cell r="N716">
            <v>100</v>
          </cell>
          <cell r="O716" t="str">
            <v>ST</v>
          </cell>
          <cell r="P716">
            <v>10101</v>
          </cell>
          <cell r="Q716" t="str">
            <v>CHF</v>
          </cell>
          <cell r="R716">
            <v>100</v>
          </cell>
          <cell r="S716" t="str">
            <v>ST</v>
          </cell>
          <cell r="T716">
            <v>11580</v>
          </cell>
          <cell r="U716" t="str">
            <v>CHF</v>
          </cell>
          <cell r="V716">
            <v>100</v>
          </cell>
          <cell r="W716" t="str">
            <v>ST</v>
          </cell>
        </row>
        <row r="717">
          <cell r="A717">
            <v>24123</v>
          </cell>
          <cell r="B717" t="str">
            <v>201236</v>
          </cell>
          <cell r="C717" t="str">
            <v>tg grip Stütz-Schlauchv GrD 10m</v>
          </cell>
          <cell r="D717" t="str">
            <v>TG GRIP pst tub TD 7,5/10</v>
          </cell>
          <cell r="E717" t="str">
            <v>2193078</v>
          </cell>
          <cell r="F717" t="str">
            <v>35.01.08.05.1</v>
          </cell>
          <cell r="G717" t="str">
            <v>20</v>
          </cell>
          <cell r="H717" t="str">
            <v>ST</v>
          </cell>
          <cell r="I717" t="str">
            <v>SC</v>
          </cell>
          <cell r="J717">
            <v>1</v>
          </cell>
          <cell r="K717">
            <v>79.849999999999994</v>
          </cell>
          <cell r="L717">
            <v>7985</v>
          </cell>
          <cell r="M717" t="str">
            <v>CHF</v>
          </cell>
          <cell r="N717">
            <v>100</v>
          </cell>
          <cell r="O717" t="str">
            <v>ST</v>
          </cell>
          <cell r="P717">
            <v>10578.75</v>
          </cell>
          <cell r="Q717" t="str">
            <v>CHF</v>
          </cell>
          <cell r="R717">
            <v>100</v>
          </cell>
          <cell r="S717" t="str">
            <v>ST</v>
          </cell>
          <cell r="T717">
            <v>12135</v>
          </cell>
          <cell r="U717" t="str">
            <v>CHF</v>
          </cell>
          <cell r="V717">
            <v>100</v>
          </cell>
          <cell r="W717" t="str">
            <v>ST</v>
          </cell>
        </row>
        <row r="718">
          <cell r="A718">
            <v>24124</v>
          </cell>
          <cell r="B718" t="str">
            <v>201237</v>
          </cell>
          <cell r="C718" t="str">
            <v>tg grip Stütz-Schlauchv GrE 10m</v>
          </cell>
          <cell r="D718" t="str">
            <v>TG GRIP pst tub TE 8,8/10</v>
          </cell>
          <cell r="E718" t="str">
            <v>2193084</v>
          </cell>
          <cell r="F718" t="str">
            <v>35.01.08.05.1</v>
          </cell>
          <cell r="G718" t="str">
            <v>20</v>
          </cell>
          <cell r="H718" t="str">
            <v>ST</v>
          </cell>
          <cell r="I718" t="str">
            <v>SC</v>
          </cell>
          <cell r="J718">
            <v>1</v>
          </cell>
          <cell r="K718">
            <v>82.4</v>
          </cell>
          <cell r="L718">
            <v>8240</v>
          </cell>
          <cell r="M718" t="str">
            <v>CHF</v>
          </cell>
          <cell r="N718">
            <v>100</v>
          </cell>
          <cell r="O718" t="str">
            <v>ST</v>
          </cell>
          <cell r="P718">
            <v>10920</v>
          </cell>
          <cell r="Q718" t="str">
            <v>CHF</v>
          </cell>
          <cell r="R718">
            <v>100</v>
          </cell>
          <cell r="S718" t="str">
            <v>ST</v>
          </cell>
          <cell r="T718">
            <v>12525</v>
          </cell>
          <cell r="U718" t="str">
            <v>CHF</v>
          </cell>
          <cell r="V718">
            <v>100</v>
          </cell>
          <cell r="W718" t="str">
            <v>ST</v>
          </cell>
        </row>
        <row r="719">
          <cell r="A719">
            <v>24125</v>
          </cell>
          <cell r="B719" t="str">
            <v>201238</v>
          </cell>
          <cell r="C719" t="str">
            <v>tg grip Stütz-Schlauchv GrF 10m</v>
          </cell>
          <cell r="D719" t="str">
            <v>TG GRIP pst tub TF 10/10</v>
          </cell>
          <cell r="E719" t="str">
            <v>2193090</v>
          </cell>
          <cell r="F719" t="str">
            <v>35.01.08.06.1</v>
          </cell>
          <cell r="G719" t="str">
            <v>20</v>
          </cell>
          <cell r="H719" t="str">
            <v>ST</v>
          </cell>
          <cell r="I719" t="str">
            <v>SC</v>
          </cell>
          <cell r="J719">
            <v>1</v>
          </cell>
          <cell r="K719">
            <v>84.5</v>
          </cell>
          <cell r="L719">
            <v>8450</v>
          </cell>
          <cell r="M719" t="str">
            <v>CHF</v>
          </cell>
          <cell r="N719">
            <v>100</v>
          </cell>
          <cell r="O719" t="str">
            <v>ST</v>
          </cell>
          <cell r="P719">
            <v>11193</v>
          </cell>
          <cell r="Q719" t="str">
            <v>CHF</v>
          </cell>
          <cell r="R719">
            <v>100</v>
          </cell>
          <cell r="S719" t="str">
            <v>ST</v>
          </cell>
          <cell r="T719">
            <v>12845</v>
          </cell>
          <cell r="U719" t="str">
            <v>CHF</v>
          </cell>
          <cell r="V719">
            <v>100</v>
          </cell>
          <cell r="W719" t="str">
            <v>ST</v>
          </cell>
        </row>
        <row r="720">
          <cell r="A720">
            <v>24126</v>
          </cell>
          <cell r="B720" t="str">
            <v>201239</v>
          </cell>
          <cell r="C720" t="str">
            <v>tg grip Stütz-Schlauchv GrG 10m</v>
          </cell>
          <cell r="D720" t="str">
            <v>TG GRIP pst tub TG 12/10</v>
          </cell>
          <cell r="E720" t="str">
            <v>2193109</v>
          </cell>
          <cell r="F720" t="str">
            <v>35.01.08.06.1</v>
          </cell>
          <cell r="G720" t="str">
            <v>20</v>
          </cell>
          <cell r="H720" t="str">
            <v>ST</v>
          </cell>
          <cell r="I720" t="str">
            <v>SC</v>
          </cell>
          <cell r="J720">
            <v>1</v>
          </cell>
          <cell r="K720">
            <v>105</v>
          </cell>
          <cell r="L720">
            <v>10500</v>
          </cell>
          <cell r="M720" t="str">
            <v>CHF</v>
          </cell>
          <cell r="N720">
            <v>100</v>
          </cell>
          <cell r="O720" t="str">
            <v>ST</v>
          </cell>
          <cell r="P720">
            <v>13923</v>
          </cell>
          <cell r="Q720" t="str">
            <v>CHF</v>
          </cell>
          <cell r="R720">
            <v>100</v>
          </cell>
          <cell r="S720" t="str">
            <v>ST</v>
          </cell>
          <cell r="T720">
            <v>16000</v>
          </cell>
          <cell r="U720" t="str">
            <v>CHF</v>
          </cell>
          <cell r="V720">
            <v>100</v>
          </cell>
          <cell r="W720" t="str">
            <v>ST</v>
          </cell>
        </row>
        <row r="721">
          <cell r="A721">
            <v>24127</v>
          </cell>
          <cell r="B721" t="str">
            <v>201240</v>
          </cell>
          <cell r="C721" t="str">
            <v>tg grip Stütz-Schlauchv GrJ 10m</v>
          </cell>
          <cell r="D721" t="str">
            <v>TG GRIP pst tub TJ 17,5/10</v>
          </cell>
          <cell r="E721" t="str">
            <v>2193115</v>
          </cell>
          <cell r="F721" t="str">
            <v>35.01.08.07.1</v>
          </cell>
          <cell r="G721" t="str">
            <v>20</v>
          </cell>
          <cell r="H721" t="str">
            <v>ST</v>
          </cell>
          <cell r="I721" t="str">
            <v>SC</v>
          </cell>
          <cell r="J721">
            <v>1</v>
          </cell>
          <cell r="K721">
            <v>154</v>
          </cell>
          <cell r="L721">
            <v>15400</v>
          </cell>
          <cell r="M721" t="str">
            <v>CHF</v>
          </cell>
          <cell r="N721">
            <v>100</v>
          </cell>
          <cell r="O721" t="str">
            <v>ST</v>
          </cell>
          <cell r="P721">
            <v>20475</v>
          </cell>
          <cell r="Q721" t="str">
            <v>CHF</v>
          </cell>
          <cell r="R721">
            <v>100</v>
          </cell>
          <cell r="S721" t="str">
            <v>ST</v>
          </cell>
          <cell r="T721">
            <v>23500</v>
          </cell>
          <cell r="U721" t="str">
            <v>CHF</v>
          </cell>
          <cell r="V721">
            <v>100</v>
          </cell>
          <cell r="W721" t="str">
            <v>ST</v>
          </cell>
        </row>
        <row r="722">
          <cell r="A722">
            <v>24128</v>
          </cell>
          <cell r="B722" t="str">
            <v>201241</v>
          </cell>
          <cell r="C722" t="str">
            <v>tg grip Stütz-Schlauchv GrK 10m</v>
          </cell>
          <cell r="D722" t="str">
            <v>TG GRIP pst tub TK 21,5/10</v>
          </cell>
          <cell r="E722" t="str">
            <v>2193121</v>
          </cell>
          <cell r="F722" t="str">
            <v>35.01.08.08.1</v>
          </cell>
          <cell r="G722" t="str">
            <v>20</v>
          </cell>
          <cell r="H722" t="str">
            <v>ST</v>
          </cell>
          <cell r="I722" t="str">
            <v>SC</v>
          </cell>
          <cell r="J722">
            <v>1</v>
          </cell>
          <cell r="K722">
            <v>177</v>
          </cell>
          <cell r="L722">
            <v>17700</v>
          </cell>
          <cell r="M722" t="str">
            <v>CHF</v>
          </cell>
          <cell r="N722">
            <v>100</v>
          </cell>
          <cell r="O722" t="str">
            <v>ST</v>
          </cell>
          <cell r="P722">
            <v>23478</v>
          </cell>
          <cell r="Q722" t="str">
            <v>CHF</v>
          </cell>
          <cell r="R722">
            <v>100</v>
          </cell>
          <cell r="S722" t="str">
            <v>ST</v>
          </cell>
          <cell r="T722">
            <v>26900</v>
          </cell>
          <cell r="U722" t="str">
            <v>CHF</v>
          </cell>
          <cell r="V722">
            <v>100</v>
          </cell>
          <cell r="W722" t="str">
            <v>ST</v>
          </cell>
        </row>
        <row r="723">
          <cell r="A723">
            <v>24129</v>
          </cell>
          <cell r="B723" t="str">
            <v>201242</v>
          </cell>
          <cell r="C723" t="str">
            <v>tg grip Stütz-Schlauchv GrL 10m</v>
          </cell>
          <cell r="D723" t="str">
            <v>TG GRIP pst tub TL 32,5/10</v>
          </cell>
          <cell r="E723" t="str">
            <v>2193138</v>
          </cell>
          <cell r="F723" t="str">
            <v>35.01.08.08.1</v>
          </cell>
          <cell r="G723" t="str">
            <v>20</v>
          </cell>
          <cell r="H723" t="str">
            <v>ST</v>
          </cell>
          <cell r="I723" t="str">
            <v/>
          </cell>
          <cell r="J723">
            <v>0</v>
          </cell>
          <cell r="K723">
            <v>247</v>
          </cell>
          <cell r="L723">
            <v>24700</v>
          </cell>
          <cell r="M723" t="str">
            <v>CHF</v>
          </cell>
          <cell r="N723">
            <v>100</v>
          </cell>
          <cell r="O723" t="str">
            <v>ST</v>
          </cell>
          <cell r="P723">
            <v>32760</v>
          </cell>
          <cell r="Q723" t="str">
            <v>CHF</v>
          </cell>
          <cell r="R723">
            <v>100</v>
          </cell>
          <cell r="S723" t="str">
            <v>ST</v>
          </cell>
          <cell r="T723">
            <v>37500</v>
          </cell>
          <cell r="U723" t="str">
            <v>CHF</v>
          </cell>
          <cell r="V723">
            <v>100</v>
          </cell>
          <cell r="W723" t="str">
            <v>ST</v>
          </cell>
        </row>
        <row r="724">
          <cell r="A724">
            <v>24130</v>
          </cell>
          <cell r="B724" t="str">
            <v>201243</v>
          </cell>
          <cell r="C724" t="str">
            <v>tg grip Stütz-Schlauchv GrM 10m</v>
          </cell>
          <cell r="D724" t="str">
            <v>TG GRIP pst tub TM 37,5/10</v>
          </cell>
          <cell r="E724" t="str">
            <v>2193150</v>
          </cell>
          <cell r="F724" t="str">
            <v>35.01.08.08.1</v>
          </cell>
          <cell r="G724" t="str">
            <v>20</v>
          </cell>
          <cell r="H724" t="str">
            <v>ST</v>
          </cell>
          <cell r="I724" t="str">
            <v>SC</v>
          </cell>
          <cell r="J724">
            <v>1</v>
          </cell>
          <cell r="K724">
            <v>304</v>
          </cell>
          <cell r="L724">
            <v>30400</v>
          </cell>
          <cell r="M724" t="str">
            <v>CHF</v>
          </cell>
          <cell r="N724">
            <v>100</v>
          </cell>
          <cell r="O724" t="str">
            <v>ST</v>
          </cell>
          <cell r="P724">
            <v>40267.5</v>
          </cell>
          <cell r="Q724" t="str">
            <v>CHF</v>
          </cell>
          <cell r="R724">
            <v>100</v>
          </cell>
          <cell r="S724" t="str">
            <v>ST</v>
          </cell>
          <cell r="T724">
            <v>46000</v>
          </cell>
          <cell r="U724" t="str">
            <v>CHF</v>
          </cell>
          <cell r="V724">
            <v>100</v>
          </cell>
          <cell r="W724" t="str">
            <v>ST</v>
          </cell>
        </row>
        <row r="725">
          <cell r="A725">
            <v>24250</v>
          </cell>
          <cell r="B725" t="str">
            <v>201516</v>
          </cell>
          <cell r="C725" t="str">
            <v>tg fix Netzv Gr A 25m</v>
          </cell>
          <cell r="D725" t="str">
            <v>tg fix filet tub TA 25m</v>
          </cell>
          <cell r="E725" t="str">
            <v>2193196</v>
          </cell>
          <cell r="F725" t="str">
            <v>35.01.08.20.1</v>
          </cell>
          <cell r="G725" t="str">
            <v>20</v>
          </cell>
          <cell r="H725" t="str">
            <v>ST</v>
          </cell>
          <cell r="I725" t="str">
            <v>SC</v>
          </cell>
          <cell r="J725">
            <v>1</v>
          </cell>
          <cell r="K725">
            <v>10.1</v>
          </cell>
          <cell r="L725">
            <v>1010</v>
          </cell>
          <cell r="M725" t="str">
            <v>CHF</v>
          </cell>
          <cell r="N725">
            <v>100</v>
          </cell>
          <cell r="O725" t="str">
            <v>ST</v>
          </cell>
          <cell r="P725">
            <v>1323</v>
          </cell>
          <cell r="Q725" t="str">
            <v>CHF</v>
          </cell>
          <cell r="R725">
            <v>100</v>
          </cell>
          <cell r="S725" t="str">
            <v>ST</v>
          </cell>
          <cell r="T725">
            <v>1535</v>
          </cell>
          <cell r="U725" t="str">
            <v>CHF</v>
          </cell>
          <cell r="V725">
            <v>100</v>
          </cell>
          <cell r="W725" t="str">
            <v>ST</v>
          </cell>
        </row>
        <row r="726">
          <cell r="A726">
            <v>24251</v>
          </cell>
          <cell r="B726" t="str">
            <v>201517</v>
          </cell>
          <cell r="C726" t="str">
            <v>tg fix Netzv GrB 25m</v>
          </cell>
          <cell r="D726" t="str">
            <v>tg fix filet tub TB 25m</v>
          </cell>
          <cell r="E726" t="str">
            <v>2193227</v>
          </cell>
          <cell r="F726" t="str">
            <v>35.01.08.21.1</v>
          </cell>
          <cell r="G726" t="str">
            <v>20</v>
          </cell>
          <cell r="H726" t="str">
            <v>ST</v>
          </cell>
          <cell r="I726" t="str">
            <v>SC</v>
          </cell>
          <cell r="J726">
            <v>1</v>
          </cell>
          <cell r="K726">
            <v>12.05</v>
          </cell>
          <cell r="L726">
            <v>1205</v>
          </cell>
          <cell r="M726" t="str">
            <v>CHF</v>
          </cell>
          <cell r="N726">
            <v>100</v>
          </cell>
          <cell r="O726" t="str">
            <v>ST</v>
          </cell>
          <cell r="P726">
            <v>1585.5</v>
          </cell>
          <cell r="Q726" t="str">
            <v>CHF</v>
          </cell>
          <cell r="R726">
            <v>100</v>
          </cell>
          <cell r="S726" t="str">
            <v>ST</v>
          </cell>
          <cell r="T726">
            <v>1830</v>
          </cell>
          <cell r="U726" t="str">
            <v>CHF</v>
          </cell>
          <cell r="V726">
            <v>100</v>
          </cell>
          <cell r="W726" t="str">
            <v>ST</v>
          </cell>
        </row>
        <row r="727">
          <cell r="A727">
            <v>22406</v>
          </cell>
          <cell r="B727" t="str">
            <v/>
          </cell>
          <cell r="C727" t="str">
            <v>Cellacare Cervidur Hkr Schanz 8/1,8</v>
          </cell>
          <cell r="D727" t="str">
            <v>Cellacare Cervidur Hkr Schanz 8/1,8</v>
          </cell>
          <cell r="E727" t="str">
            <v/>
          </cell>
          <cell r="F727" t="str">
            <v/>
          </cell>
          <cell r="G727" t="str">
            <v>39</v>
          </cell>
          <cell r="H727" t="str">
            <v>ST</v>
          </cell>
          <cell r="I727" t="str">
            <v/>
          </cell>
          <cell r="J727">
            <v>0</v>
          </cell>
          <cell r="K727" t="e">
            <v>#DIV/0!</v>
          </cell>
          <cell r="L727">
            <v>0</v>
          </cell>
          <cell r="M727" t="str">
            <v/>
          </cell>
          <cell r="N727">
            <v>0</v>
          </cell>
          <cell r="O727" t="str">
            <v/>
          </cell>
          <cell r="P727">
            <v>0</v>
          </cell>
          <cell r="Q727" t="str">
            <v/>
          </cell>
          <cell r="R727">
            <v>0</v>
          </cell>
          <cell r="S727" t="str">
            <v/>
          </cell>
          <cell r="T727">
            <v>0</v>
          </cell>
          <cell r="U727" t="str">
            <v/>
          </cell>
          <cell r="V727">
            <v>0</v>
          </cell>
          <cell r="W727" t="str">
            <v/>
          </cell>
        </row>
        <row r="728">
          <cell r="A728">
            <v>22407</v>
          </cell>
          <cell r="B728" t="str">
            <v/>
          </cell>
          <cell r="C728" t="str">
            <v>Cellacare Cervidur Hkr Schanz 10/1,8</v>
          </cell>
          <cell r="D728" t="str">
            <v>Cellacare Cervidur Hkr Schanz 10/1,8</v>
          </cell>
          <cell r="E728" t="str">
            <v/>
          </cell>
          <cell r="F728" t="str">
            <v/>
          </cell>
          <cell r="G728" t="str">
            <v>39</v>
          </cell>
          <cell r="H728" t="str">
            <v>ST</v>
          </cell>
          <cell r="I728" t="str">
            <v/>
          </cell>
          <cell r="J728">
            <v>0</v>
          </cell>
          <cell r="K728" t="e">
            <v>#DIV/0!</v>
          </cell>
          <cell r="L728">
            <v>0</v>
          </cell>
          <cell r="M728" t="str">
            <v/>
          </cell>
          <cell r="N728">
            <v>0</v>
          </cell>
          <cell r="O728" t="str">
            <v/>
          </cell>
          <cell r="P728">
            <v>0</v>
          </cell>
          <cell r="Q728" t="str">
            <v/>
          </cell>
          <cell r="R728">
            <v>0</v>
          </cell>
          <cell r="S728" t="str">
            <v/>
          </cell>
          <cell r="T728">
            <v>0</v>
          </cell>
          <cell r="U728" t="str">
            <v/>
          </cell>
          <cell r="V728">
            <v>0</v>
          </cell>
          <cell r="W728" t="str">
            <v/>
          </cell>
        </row>
        <row r="729">
          <cell r="A729">
            <v>22420</v>
          </cell>
          <cell r="B729" t="str">
            <v/>
          </cell>
          <cell r="C729" t="str">
            <v>Cellacare Clavicula Fbdge Gr0</v>
          </cell>
          <cell r="D729" t="str">
            <v>Cellacare Clavicula Fbdge Gr0</v>
          </cell>
          <cell r="E729" t="str">
            <v>2608964</v>
          </cell>
          <cell r="F729" t="str">
            <v>05.09.02.00.1</v>
          </cell>
          <cell r="G729" t="str">
            <v>40</v>
          </cell>
          <cell r="H729" t="str">
            <v>ST</v>
          </cell>
          <cell r="I729" t="str">
            <v>SC</v>
          </cell>
          <cell r="J729">
            <v>1</v>
          </cell>
          <cell r="K729">
            <v>29</v>
          </cell>
          <cell r="L729">
            <v>2900</v>
          </cell>
          <cell r="M729" t="str">
            <v>CHF</v>
          </cell>
          <cell r="N729">
            <v>100</v>
          </cell>
          <cell r="O729" t="str">
            <v>SC</v>
          </cell>
          <cell r="P729">
            <v>3780</v>
          </cell>
          <cell r="Q729" t="str">
            <v>CHF</v>
          </cell>
          <cell r="R729">
            <v>100</v>
          </cell>
          <cell r="S729" t="str">
            <v>SC</v>
          </cell>
          <cell r="T729">
            <v>4600</v>
          </cell>
          <cell r="U729" t="str">
            <v>CHF</v>
          </cell>
          <cell r="V729">
            <v>100</v>
          </cell>
          <cell r="W729" t="str">
            <v>SC</v>
          </cell>
        </row>
        <row r="730">
          <cell r="A730">
            <v>22421</v>
          </cell>
          <cell r="B730" t="str">
            <v/>
          </cell>
          <cell r="C730" t="str">
            <v>Cellacare Clavicula Fbdge Gr1</v>
          </cell>
          <cell r="D730" t="str">
            <v>Cellacare Clavicula Fbdge Gr1</v>
          </cell>
          <cell r="E730" t="str">
            <v>2608970</v>
          </cell>
          <cell r="F730" t="str">
            <v>05.09.02.00.1</v>
          </cell>
          <cell r="G730" t="str">
            <v>40</v>
          </cell>
          <cell r="H730" t="str">
            <v>ST</v>
          </cell>
          <cell r="I730" t="str">
            <v>SC</v>
          </cell>
          <cell r="J730">
            <v>1</v>
          </cell>
          <cell r="K730">
            <v>29</v>
          </cell>
          <cell r="L730">
            <v>2900</v>
          </cell>
          <cell r="M730" t="str">
            <v>CHF</v>
          </cell>
          <cell r="N730">
            <v>100</v>
          </cell>
          <cell r="O730" t="str">
            <v>SC</v>
          </cell>
          <cell r="P730">
            <v>3780</v>
          </cell>
          <cell r="Q730" t="str">
            <v>CHF</v>
          </cell>
          <cell r="R730">
            <v>100</v>
          </cell>
          <cell r="S730" t="str">
            <v>SC</v>
          </cell>
          <cell r="T730">
            <v>4600</v>
          </cell>
          <cell r="U730" t="str">
            <v>CHF</v>
          </cell>
          <cell r="V730">
            <v>100</v>
          </cell>
          <cell r="W730" t="str">
            <v>SC</v>
          </cell>
        </row>
        <row r="731">
          <cell r="A731">
            <v>22422</v>
          </cell>
          <cell r="B731" t="str">
            <v/>
          </cell>
          <cell r="C731" t="str">
            <v>Cellacare Clavicula Fbdge Gr2</v>
          </cell>
          <cell r="D731" t="str">
            <v>Cellacare Clavicula Fbdge Gr2</v>
          </cell>
          <cell r="E731" t="str">
            <v>2608993</v>
          </cell>
          <cell r="F731" t="str">
            <v>05.09.02.00.1</v>
          </cell>
          <cell r="G731" t="str">
            <v>40</v>
          </cell>
          <cell r="H731" t="str">
            <v>ST</v>
          </cell>
          <cell r="I731" t="str">
            <v>SC</v>
          </cell>
          <cell r="J731">
            <v>1</v>
          </cell>
          <cell r="K731">
            <v>29</v>
          </cell>
          <cell r="L731">
            <v>2900</v>
          </cell>
          <cell r="M731" t="str">
            <v>CHF</v>
          </cell>
          <cell r="N731">
            <v>100</v>
          </cell>
          <cell r="O731" t="str">
            <v>SC</v>
          </cell>
          <cell r="P731">
            <v>3780</v>
          </cell>
          <cell r="Q731" t="str">
            <v>CHF</v>
          </cell>
          <cell r="R731">
            <v>100</v>
          </cell>
          <cell r="S731" t="str">
            <v>SC</v>
          </cell>
          <cell r="T731">
            <v>4600</v>
          </cell>
          <cell r="U731" t="str">
            <v>CHF</v>
          </cell>
          <cell r="V731">
            <v>100</v>
          </cell>
          <cell r="W731" t="str">
            <v>SC</v>
          </cell>
        </row>
        <row r="732">
          <cell r="A732">
            <v>22423</v>
          </cell>
          <cell r="B732" t="str">
            <v/>
          </cell>
          <cell r="C732" t="str">
            <v>Cellacare Clavicula Fbdge Gr3</v>
          </cell>
          <cell r="D732" t="str">
            <v>Cellacare Clavicula Fbdge Gr3</v>
          </cell>
          <cell r="E732" t="str">
            <v>2609001</v>
          </cell>
          <cell r="F732" t="str">
            <v>05.09.02.00.1</v>
          </cell>
          <cell r="G732" t="str">
            <v>40</v>
          </cell>
          <cell r="H732" t="str">
            <v>ST</v>
          </cell>
          <cell r="I732" t="str">
            <v>SC</v>
          </cell>
          <cell r="J732">
            <v>1</v>
          </cell>
          <cell r="K732">
            <v>29</v>
          </cell>
          <cell r="L732">
            <v>2900</v>
          </cell>
          <cell r="M732" t="str">
            <v>CHF</v>
          </cell>
          <cell r="N732">
            <v>100</v>
          </cell>
          <cell r="O732" t="str">
            <v>SC</v>
          </cell>
          <cell r="P732">
            <v>3780</v>
          </cell>
          <cell r="Q732" t="str">
            <v>CHF</v>
          </cell>
          <cell r="R732">
            <v>100</v>
          </cell>
          <cell r="S732" t="str">
            <v>SC</v>
          </cell>
          <cell r="T732">
            <v>4600</v>
          </cell>
          <cell r="U732" t="str">
            <v>CHF</v>
          </cell>
          <cell r="V732">
            <v>100</v>
          </cell>
          <cell r="W732" t="str">
            <v>SC</v>
          </cell>
        </row>
        <row r="733">
          <cell r="A733">
            <v>22424</v>
          </cell>
          <cell r="B733" t="str">
            <v/>
          </cell>
          <cell r="C733" t="str">
            <v>Cellacare Clavicula Fbdge Gr4</v>
          </cell>
          <cell r="D733" t="str">
            <v>Cellacare Clavicula Fbdge Gr4</v>
          </cell>
          <cell r="E733" t="str">
            <v>2609024</v>
          </cell>
          <cell r="F733" t="str">
            <v>05.09.02.00.1</v>
          </cell>
          <cell r="G733" t="str">
            <v>40</v>
          </cell>
          <cell r="H733" t="str">
            <v>ST</v>
          </cell>
          <cell r="I733" t="str">
            <v>SC</v>
          </cell>
          <cell r="J733">
            <v>1</v>
          </cell>
          <cell r="K733">
            <v>29</v>
          </cell>
          <cell r="L733">
            <v>2900</v>
          </cell>
          <cell r="M733" t="str">
            <v>CHF</v>
          </cell>
          <cell r="N733">
            <v>100</v>
          </cell>
          <cell r="O733" t="str">
            <v>SC</v>
          </cell>
          <cell r="P733">
            <v>3780</v>
          </cell>
          <cell r="Q733" t="str">
            <v>CHF</v>
          </cell>
          <cell r="R733">
            <v>100</v>
          </cell>
          <cell r="S733" t="str">
            <v>SC</v>
          </cell>
          <cell r="T733">
            <v>4600</v>
          </cell>
          <cell r="U733" t="str">
            <v>CHF</v>
          </cell>
          <cell r="V733">
            <v>100</v>
          </cell>
          <cell r="W733" t="str">
            <v>SC</v>
          </cell>
        </row>
        <row r="734">
          <cell r="A734">
            <v>22614</v>
          </cell>
          <cell r="B734" t="str">
            <v/>
          </cell>
          <cell r="C734" t="str">
            <v>epX KNEE ACTIVE XL</v>
          </cell>
          <cell r="D734" t="str">
            <v>epX KNEE ACTIVE XL</v>
          </cell>
          <cell r="E734" t="str">
            <v/>
          </cell>
          <cell r="F734" t="str">
            <v/>
          </cell>
          <cell r="G734" t="str">
            <v>40</v>
          </cell>
          <cell r="H734" t="str">
            <v>ST</v>
          </cell>
          <cell r="I734" t="str">
            <v/>
          </cell>
          <cell r="J734">
            <v>0</v>
          </cell>
          <cell r="K734" t="e">
            <v>#DIV/0!</v>
          </cell>
          <cell r="L734">
            <v>0</v>
          </cell>
          <cell r="M734" t="str">
            <v/>
          </cell>
          <cell r="N734">
            <v>0</v>
          </cell>
          <cell r="O734" t="str">
            <v/>
          </cell>
          <cell r="P734">
            <v>0</v>
          </cell>
          <cell r="Q734" t="str">
            <v/>
          </cell>
          <cell r="R734">
            <v>0</v>
          </cell>
          <cell r="S734" t="str">
            <v/>
          </cell>
          <cell r="T734">
            <v>0</v>
          </cell>
          <cell r="U734" t="str">
            <v/>
          </cell>
          <cell r="V734">
            <v>0</v>
          </cell>
          <cell r="W734" t="str">
            <v/>
          </cell>
        </row>
        <row r="735">
          <cell r="A735">
            <v>22620</v>
          </cell>
          <cell r="B735" t="str">
            <v>201121</v>
          </cell>
          <cell r="C735" t="str">
            <v>epX Knee Dynamic Kgb GrS</v>
          </cell>
          <cell r="D735" t="str">
            <v>epX Knee Dynamic Kgb GrS</v>
          </cell>
          <cell r="E735" t="str">
            <v>2193658</v>
          </cell>
          <cell r="F735" t="str">
            <v>05.04.05.00.1</v>
          </cell>
          <cell r="G735" t="str">
            <v>20</v>
          </cell>
          <cell r="H735" t="str">
            <v>ST</v>
          </cell>
          <cell r="I735" t="str">
            <v/>
          </cell>
          <cell r="J735">
            <v>0</v>
          </cell>
          <cell r="K735">
            <v>82</v>
          </cell>
          <cell r="L735">
            <v>8200</v>
          </cell>
          <cell r="M735" t="str">
            <v>CHF</v>
          </cell>
          <cell r="N735">
            <v>100</v>
          </cell>
          <cell r="O735" t="str">
            <v>ST</v>
          </cell>
          <cell r="P735">
            <v>10815</v>
          </cell>
          <cell r="Q735" t="str">
            <v>CHF</v>
          </cell>
          <cell r="R735">
            <v>100</v>
          </cell>
          <cell r="S735" t="str">
            <v>ST</v>
          </cell>
          <cell r="T735">
            <v>16200</v>
          </cell>
          <cell r="U735" t="str">
            <v>CHF</v>
          </cell>
          <cell r="V735">
            <v>100</v>
          </cell>
          <cell r="W735" t="str">
            <v>ST</v>
          </cell>
        </row>
        <row r="736">
          <cell r="A736">
            <v>22621</v>
          </cell>
          <cell r="B736" t="str">
            <v>201122</v>
          </cell>
          <cell r="C736" t="str">
            <v>epX Knee Dynamic Kgb GrM</v>
          </cell>
          <cell r="D736" t="str">
            <v>epX Knee Dynamic Kgb GrM</v>
          </cell>
          <cell r="E736" t="str">
            <v>2193687</v>
          </cell>
          <cell r="F736" t="str">
            <v>05.04.05.00.1</v>
          </cell>
          <cell r="G736" t="str">
            <v>20</v>
          </cell>
          <cell r="H736" t="str">
            <v>ST</v>
          </cell>
          <cell r="I736" t="str">
            <v/>
          </cell>
          <cell r="J736">
            <v>0</v>
          </cell>
          <cell r="K736">
            <v>82</v>
          </cell>
          <cell r="L736">
            <v>8200</v>
          </cell>
          <cell r="M736" t="str">
            <v>CHF</v>
          </cell>
          <cell r="N736">
            <v>100</v>
          </cell>
          <cell r="O736" t="str">
            <v>ST</v>
          </cell>
          <cell r="P736">
            <v>10815</v>
          </cell>
          <cell r="Q736" t="str">
            <v>CHF</v>
          </cell>
          <cell r="R736">
            <v>100</v>
          </cell>
          <cell r="S736" t="str">
            <v>ST</v>
          </cell>
          <cell r="T736">
            <v>16200</v>
          </cell>
          <cell r="U736" t="str">
            <v>CHF</v>
          </cell>
          <cell r="V736">
            <v>100</v>
          </cell>
          <cell r="W736" t="str">
            <v>ST</v>
          </cell>
        </row>
        <row r="737">
          <cell r="A737">
            <v>22622</v>
          </cell>
          <cell r="B737" t="str">
            <v>201123</v>
          </cell>
          <cell r="C737" t="str">
            <v>epX Knee Dynamic Kgb GrM/L</v>
          </cell>
          <cell r="D737" t="str">
            <v>epX Knee Dynamic Kgb GrM/L</v>
          </cell>
          <cell r="E737" t="str">
            <v>2193693</v>
          </cell>
          <cell r="F737" t="str">
            <v>05.04.05.00.1</v>
          </cell>
          <cell r="G737" t="str">
            <v>20</v>
          </cell>
          <cell r="H737" t="str">
            <v>ST</v>
          </cell>
          <cell r="I737" t="str">
            <v/>
          </cell>
          <cell r="J737">
            <v>0</v>
          </cell>
          <cell r="K737">
            <v>82</v>
          </cell>
          <cell r="L737">
            <v>8200</v>
          </cell>
          <cell r="M737" t="str">
            <v>CHF</v>
          </cell>
          <cell r="N737">
            <v>100</v>
          </cell>
          <cell r="O737" t="str">
            <v>ST</v>
          </cell>
          <cell r="P737">
            <v>10815</v>
          </cell>
          <cell r="Q737" t="str">
            <v>CHF</v>
          </cell>
          <cell r="R737">
            <v>100</v>
          </cell>
          <cell r="S737" t="str">
            <v>ST</v>
          </cell>
          <cell r="T737">
            <v>16200</v>
          </cell>
          <cell r="U737" t="str">
            <v>CHF</v>
          </cell>
          <cell r="V737">
            <v>100</v>
          </cell>
          <cell r="W737" t="str">
            <v>ST</v>
          </cell>
        </row>
        <row r="738">
          <cell r="A738">
            <v>24501</v>
          </cell>
          <cell r="B738" t="str">
            <v>204211</v>
          </cell>
          <cell r="C738" t="str">
            <v>Vliwasorb Wvb 10x10 10ste</v>
          </cell>
          <cell r="D738" t="str">
            <v>VLIWASORB pst super abs 10x10 ST</v>
          </cell>
          <cell r="E738" t="str">
            <v>3795796</v>
          </cell>
          <cell r="F738" t="str">
            <v>35.05.05.03.1</v>
          </cell>
          <cell r="G738" t="str">
            <v>20</v>
          </cell>
          <cell r="H738" t="str">
            <v>ST</v>
          </cell>
          <cell r="I738" t="str">
            <v>SC</v>
          </cell>
          <cell r="J738">
            <v>10</v>
          </cell>
          <cell r="K738">
            <v>39.799999999999997</v>
          </cell>
          <cell r="L738">
            <v>3980</v>
          </cell>
          <cell r="M738" t="str">
            <v>CHF</v>
          </cell>
          <cell r="N738">
            <v>100</v>
          </cell>
          <cell r="O738" t="str">
            <v>SC</v>
          </cell>
          <cell r="P738">
            <v>5218.5</v>
          </cell>
          <cell r="Q738" t="str">
            <v>CHF</v>
          </cell>
          <cell r="R738">
            <v>100</v>
          </cell>
          <cell r="S738" t="str">
            <v>SC</v>
          </cell>
          <cell r="T738">
            <v>5980</v>
          </cell>
          <cell r="U738" t="str">
            <v>CHF</v>
          </cell>
          <cell r="V738">
            <v>100</v>
          </cell>
          <cell r="W738" t="str">
            <v>SC</v>
          </cell>
        </row>
        <row r="739">
          <cell r="A739">
            <v>24502</v>
          </cell>
          <cell r="B739" t="str">
            <v>204212</v>
          </cell>
          <cell r="C739" t="str">
            <v>Vliwasorb Wvb 10x20 10ste</v>
          </cell>
          <cell r="D739" t="str">
            <v>VLIWASORB pst super abs 10x20 ST</v>
          </cell>
          <cell r="E739" t="str">
            <v>3795879</v>
          </cell>
          <cell r="F739" t="str">
            <v>35.05.05.04.1</v>
          </cell>
          <cell r="G739" t="str">
            <v>20</v>
          </cell>
          <cell r="H739" t="str">
            <v>ST</v>
          </cell>
          <cell r="I739" t="str">
            <v>SC</v>
          </cell>
          <cell r="J739">
            <v>10</v>
          </cell>
          <cell r="K739">
            <v>60.8</v>
          </cell>
          <cell r="L739">
            <v>6080</v>
          </cell>
          <cell r="M739" t="str">
            <v>CHF</v>
          </cell>
          <cell r="N739">
            <v>100</v>
          </cell>
          <cell r="O739" t="str">
            <v>SC</v>
          </cell>
          <cell r="P739">
            <v>7980</v>
          </cell>
          <cell r="Q739" t="str">
            <v>CHF</v>
          </cell>
          <cell r="R739">
            <v>100</v>
          </cell>
          <cell r="S739" t="str">
            <v>SC</v>
          </cell>
          <cell r="T739">
            <v>9120</v>
          </cell>
          <cell r="U739" t="str">
            <v>CHF</v>
          </cell>
          <cell r="V739">
            <v>100</v>
          </cell>
          <cell r="W739" t="str">
            <v>SC</v>
          </cell>
        </row>
        <row r="740">
          <cell r="A740">
            <v>24503</v>
          </cell>
          <cell r="B740" t="str">
            <v>204213</v>
          </cell>
          <cell r="C740" t="str">
            <v>Vliwasorb Wvb 20x20 10ste</v>
          </cell>
          <cell r="D740" t="str">
            <v>VLIWASORB pst super abs 20x20 ST</v>
          </cell>
          <cell r="E740" t="str">
            <v>3795922</v>
          </cell>
          <cell r="F740" t="str">
            <v>35.05.05.05.1</v>
          </cell>
          <cell r="G740" t="str">
            <v>20</v>
          </cell>
          <cell r="H740" t="str">
            <v>ST</v>
          </cell>
          <cell r="I740" t="str">
            <v>SC</v>
          </cell>
          <cell r="J740">
            <v>10</v>
          </cell>
          <cell r="K740">
            <v>98.4</v>
          </cell>
          <cell r="L740">
            <v>9840</v>
          </cell>
          <cell r="M740" t="str">
            <v>CHF</v>
          </cell>
          <cell r="N740">
            <v>100</v>
          </cell>
          <cell r="O740" t="str">
            <v>SC</v>
          </cell>
          <cell r="P740">
            <v>12915</v>
          </cell>
          <cell r="Q740" t="str">
            <v>CHF</v>
          </cell>
          <cell r="R740">
            <v>100</v>
          </cell>
          <cell r="S740" t="str">
            <v>SC</v>
          </cell>
          <cell r="T740">
            <v>17800</v>
          </cell>
          <cell r="U740" t="str">
            <v>CHF</v>
          </cell>
          <cell r="V740">
            <v>100</v>
          </cell>
          <cell r="W740" t="str">
            <v>SC</v>
          </cell>
        </row>
        <row r="741">
          <cell r="A741">
            <v>24660</v>
          </cell>
          <cell r="B741" t="str">
            <v>204861</v>
          </cell>
          <cell r="C741" t="str">
            <v>Cellacare Achillo Achillessehnenb. Gr 1</v>
          </cell>
          <cell r="D741" t="str">
            <v>Cellacare Achillo Achillessehnenb. Gr 1</v>
          </cell>
          <cell r="E741" t="str">
            <v>4896714</v>
          </cell>
          <cell r="F741" t="str">
            <v>05.02.02.00.1</v>
          </cell>
          <cell r="G741" t="str">
            <v>20</v>
          </cell>
          <cell r="H741" t="str">
            <v>ST</v>
          </cell>
          <cell r="I741" t="str">
            <v>SC</v>
          </cell>
          <cell r="J741">
            <v>1</v>
          </cell>
          <cell r="K741">
            <v>60</v>
          </cell>
          <cell r="L741">
            <v>6000</v>
          </cell>
          <cell r="M741" t="str">
            <v>CHF</v>
          </cell>
          <cell r="N741">
            <v>100</v>
          </cell>
          <cell r="O741" t="str">
            <v>ST</v>
          </cell>
          <cell r="P741">
            <v>7875</v>
          </cell>
          <cell r="Q741" t="str">
            <v>CHF</v>
          </cell>
          <cell r="R741">
            <v>100</v>
          </cell>
          <cell r="S741" t="str">
            <v>ST</v>
          </cell>
          <cell r="T741">
            <v>9000</v>
          </cell>
          <cell r="U741" t="str">
            <v>CHF</v>
          </cell>
          <cell r="V741">
            <v>100</v>
          </cell>
          <cell r="W741" t="str">
            <v>ST</v>
          </cell>
        </row>
        <row r="742">
          <cell r="A742">
            <v>24661</v>
          </cell>
          <cell r="B742" t="str">
            <v>204862</v>
          </cell>
          <cell r="C742" t="str">
            <v>Cellacare Achillo Achillessehnenb. Gr 2</v>
          </cell>
          <cell r="D742" t="str">
            <v>Cellacare Achillo Achillessehnenb. Gr 2</v>
          </cell>
          <cell r="E742" t="str">
            <v>4896720</v>
          </cell>
          <cell r="F742" t="str">
            <v>05.02.02.00.1</v>
          </cell>
          <cell r="G742" t="str">
            <v>20</v>
          </cell>
          <cell r="H742" t="str">
            <v>ST</v>
          </cell>
          <cell r="I742" t="str">
            <v>SC</v>
          </cell>
          <cell r="J742">
            <v>1</v>
          </cell>
          <cell r="K742">
            <v>60</v>
          </cell>
          <cell r="L742">
            <v>6000</v>
          </cell>
          <cell r="M742" t="str">
            <v>CHF</v>
          </cell>
          <cell r="N742">
            <v>100</v>
          </cell>
          <cell r="O742" t="str">
            <v>ST</v>
          </cell>
          <cell r="P742">
            <v>7875</v>
          </cell>
          <cell r="Q742" t="str">
            <v>CHF</v>
          </cell>
          <cell r="R742">
            <v>100</v>
          </cell>
          <cell r="S742" t="str">
            <v>ST</v>
          </cell>
          <cell r="T742">
            <v>9000</v>
          </cell>
          <cell r="U742" t="str">
            <v>CHF</v>
          </cell>
          <cell r="V742">
            <v>100</v>
          </cell>
          <cell r="W742" t="str">
            <v>ST</v>
          </cell>
        </row>
        <row r="743">
          <cell r="A743">
            <v>24662</v>
          </cell>
          <cell r="B743" t="str">
            <v>204863</v>
          </cell>
          <cell r="C743" t="str">
            <v>Cellacare Achillo Achillessehnenb. Gr 3</v>
          </cell>
          <cell r="D743" t="str">
            <v>Cellacare Achillo Achillessehnenb. Gr 3</v>
          </cell>
          <cell r="E743" t="str">
            <v>4896737</v>
          </cell>
          <cell r="F743" t="str">
            <v>05.02.02.00.1</v>
          </cell>
          <cell r="G743" t="str">
            <v>20</v>
          </cell>
          <cell r="H743" t="str">
            <v>ST</v>
          </cell>
          <cell r="I743" t="str">
            <v/>
          </cell>
          <cell r="J743">
            <v>0</v>
          </cell>
          <cell r="K743">
            <v>60</v>
          </cell>
          <cell r="L743">
            <v>60</v>
          </cell>
          <cell r="M743" t="str">
            <v>CHF</v>
          </cell>
          <cell r="N743">
            <v>1</v>
          </cell>
          <cell r="O743" t="str">
            <v>ST</v>
          </cell>
          <cell r="P743">
            <v>7575</v>
          </cell>
          <cell r="Q743" t="str">
            <v>CHF</v>
          </cell>
          <cell r="R743">
            <v>100</v>
          </cell>
          <cell r="S743" t="str">
            <v>ST</v>
          </cell>
          <cell r="T743">
            <v>90</v>
          </cell>
          <cell r="U743" t="str">
            <v>CHF</v>
          </cell>
          <cell r="V743">
            <v>1</v>
          </cell>
          <cell r="W743" t="str">
            <v>ST</v>
          </cell>
        </row>
        <row r="744">
          <cell r="A744">
            <v>24663</v>
          </cell>
          <cell r="B744" t="str">
            <v>204864</v>
          </cell>
          <cell r="C744" t="str">
            <v>Cellacare Achillo Achillessehnenb. Gr 4</v>
          </cell>
          <cell r="D744" t="str">
            <v>Cellacare Achillo Achillessehnenb. Gr 4</v>
          </cell>
          <cell r="E744" t="str">
            <v>4896743</v>
          </cell>
          <cell r="F744" t="str">
            <v>05.02.02.00.1</v>
          </cell>
          <cell r="G744" t="str">
            <v>20</v>
          </cell>
          <cell r="H744" t="str">
            <v>ST</v>
          </cell>
          <cell r="I744" t="str">
            <v/>
          </cell>
          <cell r="J744">
            <v>0</v>
          </cell>
          <cell r="K744">
            <v>60</v>
          </cell>
          <cell r="L744">
            <v>60</v>
          </cell>
          <cell r="M744" t="str">
            <v>CHF</v>
          </cell>
          <cell r="N744">
            <v>1</v>
          </cell>
          <cell r="O744" t="str">
            <v>ST</v>
          </cell>
          <cell r="P744">
            <v>7875</v>
          </cell>
          <cell r="Q744" t="str">
            <v>CHF</v>
          </cell>
          <cell r="R744">
            <v>100</v>
          </cell>
          <cell r="S744" t="str">
            <v>ST</v>
          </cell>
          <cell r="T744">
            <v>90</v>
          </cell>
          <cell r="U744" t="str">
            <v>CHF</v>
          </cell>
          <cell r="V744">
            <v>1</v>
          </cell>
          <cell r="W744" t="str">
            <v>ST</v>
          </cell>
        </row>
        <row r="745">
          <cell r="A745">
            <v>24664</v>
          </cell>
          <cell r="B745" t="str">
            <v>204865</v>
          </cell>
          <cell r="C745" t="str">
            <v>Cellacare Achillo Achillessehnenb. Gr 5</v>
          </cell>
          <cell r="D745" t="str">
            <v>Cellacare Achillo Achillessehnenb. Gr 5</v>
          </cell>
          <cell r="E745" t="str">
            <v>4896766</v>
          </cell>
          <cell r="F745" t="str">
            <v>05.02.02.00.1</v>
          </cell>
          <cell r="G745" t="str">
            <v>20</v>
          </cell>
          <cell r="H745" t="str">
            <v>ST</v>
          </cell>
          <cell r="I745" t="str">
            <v/>
          </cell>
          <cell r="J745">
            <v>0</v>
          </cell>
          <cell r="K745">
            <v>60</v>
          </cell>
          <cell r="L745">
            <v>60</v>
          </cell>
          <cell r="M745" t="str">
            <v>CHF</v>
          </cell>
          <cell r="N745">
            <v>1</v>
          </cell>
          <cell r="O745" t="str">
            <v>ST</v>
          </cell>
          <cell r="P745">
            <v>7875</v>
          </cell>
          <cell r="Q745" t="str">
            <v>CHF</v>
          </cell>
          <cell r="R745">
            <v>100</v>
          </cell>
          <cell r="S745" t="str">
            <v>ST</v>
          </cell>
          <cell r="T745">
            <v>90</v>
          </cell>
          <cell r="U745" t="str">
            <v>CHF</v>
          </cell>
          <cell r="V745">
            <v>1</v>
          </cell>
          <cell r="W745" t="str">
            <v>ST</v>
          </cell>
        </row>
        <row r="746">
          <cell r="A746">
            <v>24665</v>
          </cell>
          <cell r="B746" t="str">
            <v>204866</v>
          </cell>
          <cell r="C746" t="str">
            <v>Cellacare Achillo Achillessehnenb. Gr 6</v>
          </cell>
          <cell r="D746" t="str">
            <v>Cellacare Achillo Achillessehnenb. Gr 6</v>
          </cell>
          <cell r="E746" t="str">
            <v>4896772</v>
          </cell>
          <cell r="F746" t="str">
            <v>05.02.02.00.1</v>
          </cell>
          <cell r="G746" t="str">
            <v>20</v>
          </cell>
          <cell r="H746" t="str">
            <v>ST</v>
          </cell>
          <cell r="I746" t="str">
            <v/>
          </cell>
          <cell r="J746">
            <v>0</v>
          </cell>
          <cell r="K746">
            <v>60</v>
          </cell>
          <cell r="L746">
            <v>6000</v>
          </cell>
          <cell r="M746" t="str">
            <v>CHF</v>
          </cell>
          <cell r="N746">
            <v>100</v>
          </cell>
          <cell r="O746" t="str">
            <v>ST</v>
          </cell>
          <cell r="P746">
            <v>7875</v>
          </cell>
          <cell r="Q746" t="str">
            <v>CHF</v>
          </cell>
          <cell r="R746">
            <v>100</v>
          </cell>
          <cell r="S746" t="str">
            <v>ST</v>
          </cell>
          <cell r="T746">
            <v>9000</v>
          </cell>
          <cell r="U746" t="str">
            <v>CHF</v>
          </cell>
          <cell r="V746">
            <v>100</v>
          </cell>
          <cell r="W746" t="str">
            <v>ST</v>
          </cell>
        </row>
        <row r="747">
          <cell r="A747">
            <v>25000</v>
          </cell>
          <cell r="B747" t="str">
            <v>201257</v>
          </cell>
          <cell r="C747" t="str">
            <v>Cellona Gb 6/2 2x5Stk</v>
          </cell>
          <cell r="D747" t="str">
            <v>CELLONA bd pl 6/2</v>
          </cell>
          <cell r="E747" t="str">
            <v>1856217</v>
          </cell>
          <cell r="F747" t="str">
            <v/>
          </cell>
          <cell r="G747" t="str">
            <v>20</v>
          </cell>
          <cell r="H747" t="str">
            <v>ST</v>
          </cell>
          <cell r="I747" t="str">
            <v>SC</v>
          </cell>
          <cell r="J747">
            <v>10</v>
          </cell>
          <cell r="K747">
            <v>18</v>
          </cell>
          <cell r="L747">
            <v>1800</v>
          </cell>
          <cell r="M747" t="str">
            <v>CHF</v>
          </cell>
          <cell r="N747">
            <v>100</v>
          </cell>
          <cell r="O747" t="str">
            <v>SC</v>
          </cell>
          <cell r="P747">
            <v>2415</v>
          </cell>
          <cell r="Q747" t="str">
            <v>CHF</v>
          </cell>
          <cell r="R747">
            <v>100</v>
          </cell>
          <cell r="S747" t="str">
            <v>SC</v>
          </cell>
          <cell r="T747">
            <v>2800</v>
          </cell>
          <cell r="U747" t="str">
            <v>CHF</v>
          </cell>
          <cell r="V747">
            <v>100</v>
          </cell>
          <cell r="W747" t="str">
            <v>SC</v>
          </cell>
        </row>
        <row r="748">
          <cell r="A748">
            <v>25056</v>
          </cell>
          <cell r="B748" t="str">
            <v>201284</v>
          </cell>
          <cell r="C748" t="str">
            <v>Cellona Xtra Gipslong 10/20/4f</v>
          </cell>
          <cell r="D748" t="str">
            <v>Cellona Xtra Gipslong 10/20/4f</v>
          </cell>
          <cell r="E748" t="str">
            <v>1038849</v>
          </cell>
          <cell r="F748" t="str">
            <v/>
          </cell>
          <cell r="G748" t="str">
            <v>20</v>
          </cell>
          <cell r="H748" t="str">
            <v>ST</v>
          </cell>
          <cell r="I748" t="str">
            <v/>
          </cell>
          <cell r="J748">
            <v>0</v>
          </cell>
          <cell r="K748">
            <v>59.8</v>
          </cell>
          <cell r="L748">
            <v>5980</v>
          </cell>
          <cell r="M748" t="str">
            <v>CHF</v>
          </cell>
          <cell r="N748">
            <v>100</v>
          </cell>
          <cell r="O748" t="str">
            <v>ST</v>
          </cell>
          <cell r="P748">
            <v>7528.5</v>
          </cell>
          <cell r="Q748" t="str">
            <v>CHF</v>
          </cell>
          <cell r="R748">
            <v>100</v>
          </cell>
          <cell r="S748" t="str">
            <v>ST</v>
          </cell>
          <cell r="T748">
            <v>9580</v>
          </cell>
          <cell r="U748" t="str">
            <v>CHF</v>
          </cell>
          <cell r="V748">
            <v>100</v>
          </cell>
          <cell r="W748" t="str">
            <v>ST</v>
          </cell>
        </row>
        <row r="749">
          <cell r="A749">
            <v>25057</v>
          </cell>
          <cell r="B749" t="str">
            <v>201285</v>
          </cell>
          <cell r="C749" t="str">
            <v>Cellona Xtra Gipslong 12/20/4f</v>
          </cell>
          <cell r="D749" t="str">
            <v>Cellona Xtra Gipslong 12/20/4f</v>
          </cell>
          <cell r="E749" t="str">
            <v>1038855</v>
          </cell>
          <cell r="F749" t="str">
            <v/>
          </cell>
          <cell r="G749" t="str">
            <v>20</v>
          </cell>
          <cell r="H749" t="str">
            <v>ST</v>
          </cell>
          <cell r="I749" t="str">
            <v/>
          </cell>
          <cell r="J749">
            <v>0</v>
          </cell>
          <cell r="K749">
            <v>70</v>
          </cell>
          <cell r="L749">
            <v>7000</v>
          </cell>
          <cell r="M749" t="str">
            <v>CHF</v>
          </cell>
          <cell r="N749">
            <v>100</v>
          </cell>
          <cell r="O749" t="str">
            <v>ST</v>
          </cell>
          <cell r="P749">
            <v>8820</v>
          </cell>
          <cell r="Q749" t="str">
            <v>CHF</v>
          </cell>
          <cell r="R749">
            <v>100</v>
          </cell>
          <cell r="S749" t="str">
            <v>ST</v>
          </cell>
          <cell r="T749">
            <v>11230</v>
          </cell>
          <cell r="U749" t="str">
            <v>CHF</v>
          </cell>
          <cell r="V749">
            <v>100</v>
          </cell>
          <cell r="W749" t="str">
            <v>ST</v>
          </cell>
        </row>
        <row r="750">
          <cell r="A750">
            <v>25058</v>
          </cell>
          <cell r="B750" t="str">
            <v>201286</v>
          </cell>
          <cell r="C750" t="str">
            <v>Cellona Xtra Gipslong 15/20/4f</v>
          </cell>
          <cell r="D750" t="str">
            <v>Cellona Xtra Gipslong 15/20/4f</v>
          </cell>
          <cell r="E750" t="str">
            <v>1038861</v>
          </cell>
          <cell r="F750" t="str">
            <v/>
          </cell>
          <cell r="G750" t="str">
            <v>20</v>
          </cell>
          <cell r="H750" t="str">
            <v>ST</v>
          </cell>
          <cell r="I750" t="str">
            <v/>
          </cell>
          <cell r="J750">
            <v>0</v>
          </cell>
          <cell r="K750">
            <v>82.4</v>
          </cell>
          <cell r="L750">
            <v>8240</v>
          </cell>
          <cell r="M750" t="str">
            <v>CHF</v>
          </cell>
          <cell r="N750">
            <v>100</v>
          </cell>
          <cell r="O750" t="str">
            <v>ST</v>
          </cell>
          <cell r="P750">
            <v>10384.5</v>
          </cell>
          <cell r="Q750" t="str">
            <v>CHF</v>
          </cell>
          <cell r="R750">
            <v>100</v>
          </cell>
          <cell r="S750" t="str">
            <v>ST</v>
          </cell>
          <cell r="T750">
            <v>13200</v>
          </cell>
          <cell r="U750" t="str">
            <v>CHF</v>
          </cell>
          <cell r="V750">
            <v>100</v>
          </cell>
          <cell r="W750" t="str">
            <v>ST</v>
          </cell>
        </row>
        <row r="751">
          <cell r="A751">
            <v>25059</v>
          </cell>
          <cell r="B751" t="str">
            <v>201287</v>
          </cell>
          <cell r="C751" t="str">
            <v>Cellona Xtra Gipslong 20/20/4f</v>
          </cell>
          <cell r="D751" t="str">
            <v>Cellona Xtra Gipslong 20/20/4f</v>
          </cell>
          <cell r="E751" t="str">
            <v>1038878</v>
          </cell>
          <cell r="F751" t="str">
            <v/>
          </cell>
          <cell r="G751" t="str">
            <v>20</v>
          </cell>
          <cell r="H751" t="str">
            <v>ST</v>
          </cell>
          <cell r="I751" t="str">
            <v/>
          </cell>
          <cell r="J751">
            <v>0</v>
          </cell>
          <cell r="K751">
            <v>105</v>
          </cell>
          <cell r="L751">
            <v>10500</v>
          </cell>
          <cell r="M751" t="str">
            <v>CHF</v>
          </cell>
          <cell r="N751">
            <v>100</v>
          </cell>
          <cell r="O751" t="str">
            <v>ST</v>
          </cell>
          <cell r="P751">
            <v>13198.5</v>
          </cell>
          <cell r="Q751" t="str">
            <v>CHF</v>
          </cell>
          <cell r="R751">
            <v>100</v>
          </cell>
          <cell r="S751" t="str">
            <v>ST</v>
          </cell>
          <cell r="T751">
            <v>16900</v>
          </cell>
          <cell r="U751" t="str">
            <v>CHF</v>
          </cell>
          <cell r="V751">
            <v>100</v>
          </cell>
          <cell r="W751" t="str">
            <v>ST</v>
          </cell>
        </row>
        <row r="752">
          <cell r="A752">
            <v>25201</v>
          </cell>
          <cell r="B752" t="str">
            <v>201288</v>
          </cell>
          <cell r="C752" t="str">
            <v>Cellacast Xtra Binde 5/3,6 cr 10Stk</v>
          </cell>
          <cell r="D752" t="str">
            <v>CELLACAST XTRA bd rés 5/3,6 cr</v>
          </cell>
          <cell r="E752" t="str">
            <v>5536188</v>
          </cell>
          <cell r="F752" t="str">
            <v/>
          </cell>
          <cell r="G752" t="str">
            <v>39</v>
          </cell>
          <cell r="H752" t="str">
            <v>ST</v>
          </cell>
          <cell r="I752" t="str">
            <v>SC</v>
          </cell>
          <cell r="J752">
            <v>10</v>
          </cell>
          <cell r="K752">
            <v>121.5</v>
          </cell>
          <cell r="L752">
            <v>12150</v>
          </cell>
          <cell r="M752" t="str">
            <v>CHF</v>
          </cell>
          <cell r="N752">
            <v>100</v>
          </cell>
          <cell r="O752" t="str">
            <v>SC</v>
          </cell>
          <cell r="P752">
            <v>15330</v>
          </cell>
          <cell r="Q752" t="str">
            <v>CHF</v>
          </cell>
          <cell r="R752">
            <v>100</v>
          </cell>
          <cell r="S752" t="str">
            <v>SC</v>
          </cell>
          <cell r="T752">
            <v>22100</v>
          </cell>
          <cell r="U752" t="str">
            <v>CHF</v>
          </cell>
          <cell r="V752">
            <v>100</v>
          </cell>
          <cell r="W752" t="str">
            <v>SC</v>
          </cell>
        </row>
        <row r="753">
          <cell r="A753">
            <v>25202</v>
          </cell>
          <cell r="B753" t="str">
            <v>201289</v>
          </cell>
          <cell r="C753" t="str">
            <v>Cellacast Xtra Binde 7,5/3,6 cr 10Stk</v>
          </cell>
          <cell r="D753" t="str">
            <v>CELLACAST XTRA bd rés 7,5/3,6 cr</v>
          </cell>
          <cell r="E753" t="str">
            <v>5536194</v>
          </cell>
          <cell r="F753" t="str">
            <v/>
          </cell>
          <cell r="G753" t="str">
            <v>39</v>
          </cell>
          <cell r="H753" t="str">
            <v>ST</v>
          </cell>
          <cell r="I753" t="str">
            <v>SC</v>
          </cell>
          <cell r="J753">
            <v>10</v>
          </cell>
          <cell r="K753">
            <v>141</v>
          </cell>
          <cell r="L753">
            <v>14100</v>
          </cell>
          <cell r="M753" t="str">
            <v>CHF</v>
          </cell>
          <cell r="N753">
            <v>100</v>
          </cell>
          <cell r="O753" t="str">
            <v>SC</v>
          </cell>
          <cell r="P753">
            <v>17850</v>
          </cell>
          <cell r="Q753" t="str">
            <v>CHF</v>
          </cell>
          <cell r="R753">
            <v>100</v>
          </cell>
          <cell r="S753" t="str">
            <v>SC</v>
          </cell>
          <cell r="T753">
            <v>25750</v>
          </cell>
          <cell r="U753" t="str">
            <v>CHF</v>
          </cell>
          <cell r="V753">
            <v>100</v>
          </cell>
          <cell r="W753" t="str">
            <v>SC</v>
          </cell>
        </row>
        <row r="754">
          <cell r="A754">
            <v>25203</v>
          </cell>
          <cell r="B754" t="str">
            <v>201290</v>
          </cell>
          <cell r="C754" t="str">
            <v>Cellacast Xtra Binde 10/3,6 cr 10Stk</v>
          </cell>
          <cell r="D754" t="str">
            <v>CELLACAST XTRA bd rés 10/3,6 cr</v>
          </cell>
          <cell r="E754" t="str">
            <v>5536202</v>
          </cell>
          <cell r="F754" t="str">
            <v/>
          </cell>
          <cell r="G754" t="str">
            <v>39</v>
          </cell>
          <cell r="H754" t="str">
            <v>ST</v>
          </cell>
          <cell r="I754" t="str">
            <v>SC</v>
          </cell>
          <cell r="J754">
            <v>10</v>
          </cell>
          <cell r="K754">
            <v>173</v>
          </cell>
          <cell r="L754">
            <v>17300</v>
          </cell>
          <cell r="M754" t="str">
            <v>CHF</v>
          </cell>
          <cell r="N754">
            <v>100</v>
          </cell>
          <cell r="O754" t="str">
            <v>SC</v>
          </cell>
          <cell r="P754">
            <v>21840</v>
          </cell>
          <cell r="Q754" t="str">
            <v>CHF</v>
          </cell>
          <cell r="R754">
            <v>100</v>
          </cell>
          <cell r="S754" t="str">
            <v>SC</v>
          </cell>
          <cell r="T754">
            <v>30900</v>
          </cell>
          <cell r="U754" t="str">
            <v>CHF</v>
          </cell>
          <cell r="V754">
            <v>100</v>
          </cell>
          <cell r="W754" t="str">
            <v>SC</v>
          </cell>
        </row>
        <row r="755">
          <cell r="A755">
            <v>25204</v>
          </cell>
          <cell r="B755" t="str">
            <v>201291</v>
          </cell>
          <cell r="C755" t="str">
            <v>Cellacast Xtra Binde 12,5/3,6 cr 10Stk</v>
          </cell>
          <cell r="D755" t="str">
            <v>CELLACAST XTRA bd rés 12,5/3,6 cr</v>
          </cell>
          <cell r="E755" t="str">
            <v>5536219</v>
          </cell>
          <cell r="F755" t="str">
            <v/>
          </cell>
          <cell r="G755" t="str">
            <v>39</v>
          </cell>
          <cell r="H755" t="str">
            <v>ST</v>
          </cell>
          <cell r="I755" t="str">
            <v>SC</v>
          </cell>
          <cell r="J755">
            <v>10</v>
          </cell>
          <cell r="K755">
            <v>206</v>
          </cell>
          <cell r="L755">
            <v>20600</v>
          </cell>
          <cell r="M755" t="str">
            <v>CHF</v>
          </cell>
          <cell r="N755">
            <v>100</v>
          </cell>
          <cell r="O755" t="str">
            <v>SC</v>
          </cell>
          <cell r="P755">
            <v>25935</v>
          </cell>
          <cell r="Q755" t="str">
            <v>CHF</v>
          </cell>
          <cell r="R755">
            <v>100</v>
          </cell>
          <cell r="S755" t="str">
            <v>SC</v>
          </cell>
          <cell r="T755">
            <v>36000</v>
          </cell>
          <cell r="U755" t="str">
            <v>CHF</v>
          </cell>
          <cell r="V755">
            <v>100</v>
          </cell>
          <cell r="W755" t="str">
            <v>SC</v>
          </cell>
        </row>
        <row r="756">
          <cell r="A756">
            <v>25205</v>
          </cell>
          <cell r="B756" t="str">
            <v>201292</v>
          </cell>
          <cell r="C756" t="str">
            <v>Cellacast Xtra Binde 2,5/1,8 cr 10Stk</v>
          </cell>
          <cell r="D756" t="str">
            <v>CELLACAST XTRA bd rés 2,5/1,8 cr</v>
          </cell>
          <cell r="E756" t="str">
            <v>5536171</v>
          </cell>
          <cell r="F756" t="str">
            <v/>
          </cell>
          <cell r="G756" t="str">
            <v>39</v>
          </cell>
          <cell r="H756" t="str">
            <v>ST</v>
          </cell>
          <cell r="I756" t="str">
            <v>SC</v>
          </cell>
          <cell r="J756">
            <v>10</v>
          </cell>
          <cell r="K756">
            <v>89.5</v>
          </cell>
          <cell r="L756">
            <v>8950</v>
          </cell>
          <cell r="M756" t="str">
            <v>CHF</v>
          </cell>
          <cell r="N756">
            <v>100</v>
          </cell>
          <cell r="O756" t="str">
            <v>SC</v>
          </cell>
          <cell r="P756">
            <v>11340</v>
          </cell>
          <cell r="Q756" t="str">
            <v>CHF</v>
          </cell>
          <cell r="R756">
            <v>100</v>
          </cell>
          <cell r="S756" t="str">
            <v>SC</v>
          </cell>
          <cell r="T756">
            <v>15450</v>
          </cell>
          <cell r="U756" t="str">
            <v>CHF</v>
          </cell>
          <cell r="V756">
            <v>100</v>
          </cell>
          <cell r="W756" t="str">
            <v>SC</v>
          </cell>
        </row>
        <row r="757">
          <cell r="A757">
            <v>25211</v>
          </cell>
          <cell r="B757" t="str">
            <v>201293</v>
          </cell>
          <cell r="C757" t="str">
            <v>Cellacast Xtra Binde 5/3,6 bl 10Stk</v>
          </cell>
          <cell r="D757" t="str">
            <v>CELLACAST XTRA bd rés 5/3,6 bl</v>
          </cell>
          <cell r="E757" t="str">
            <v>5537101</v>
          </cell>
          <cell r="F757" t="str">
            <v/>
          </cell>
          <cell r="G757" t="str">
            <v>39</v>
          </cell>
          <cell r="H757" t="str">
            <v>ST</v>
          </cell>
          <cell r="I757" t="str">
            <v>SC</v>
          </cell>
          <cell r="J757">
            <v>10</v>
          </cell>
          <cell r="K757">
            <v>121.5</v>
          </cell>
          <cell r="L757">
            <v>12150</v>
          </cell>
          <cell r="M757" t="str">
            <v>CHF</v>
          </cell>
          <cell r="N757">
            <v>100</v>
          </cell>
          <cell r="O757" t="str">
            <v>SC</v>
          </cell>
          <cell r="P757">
            <v>15330</v>
          </cell>
          <cell r="Q757" t="str">
            <v>CHF</v>
          </cell>
          <cell r="R757">
            <v>100</v>
          </cell>
          <cell r="S757" t="str">
            <v>SC</v>
          </cell>
          <cell r="T757">
            <v>22150</v>
          </cell>
          <cell r="U757" t="str">
            <v>CHF</v>
          </cell>
          <cell r="V757">
            <v>100</v>
          </cell>
          <cell r="W757" t="str">
            <v>SC</v>
          </cell>
        </row>
        <row r="758">
          <cell r="A758">
            <v>25212</v>
          </cell>
          <cell r="B758" t="str">
            <v>201294</v>
          </cell>
          <cell r="C758" t="str">
            <v>Cellacast Xtra Binde 7,5/3,6 bl 10Stk</v>
          </cell>
          <cell r="D758" t="str">
            <v>CELLACAST XTRA bd rés 7,5/3,6 bl</v>
          </cell>
          <cell r="E758" t="str">
            <v>5537118</v>
          </cell>
          <cell r="F758" t="str">
            <v/>
          </cell>
          <cell r="G758" t="str">
            <v>39</v>
          </cell>
          <cell r="H758" t="str">
            <v>ST</v>
          </cell>
          <cell r="I758" t="str">
            <v>SC</v>
          </cell>
          <cell r="J758">
            <v>10</v>
          </cell>
          <cell r="K758">
            <v>141</v>
          </cell>
          <cell r="L758">
            <v>14100</v>
          </cell>
          <cell r="M758" t="str">
            <v>CHF</v>
          </cell>
          <cell r="N758">
            <v>100</v>
          </cell>
          <cell r="O758" t="str">
            <v>SC</v>
          </cell>
          <cell r="P758">
            <v>17850</v>
          </cell>
          <cell r="Q758" t="str">
            <v>CHF</v>
          </cell>
          <cell r="R758">
            <v>100</v>
          </cell>
          <cell r="S758" t="str">
            <v>SC</v>
          </cell>
          <cell r="T758">
            <v>25750</v>
          </cell>
          <cell r="U758" t="str">
            <v>CHF</v>
          </cell>
          <cell r="V758">
            <v>100</v>
          </cell>
          <cell r="W758" t="str">
            <v>SC</v>
          </cell>
        </row>
        <row r="759">
          <cell r="A759">
            <v>25213</v>
          </cell>
          <cell r="B759" t="str">
            <v>201295</v>
          </cell>
          <cell r="C759" t="str">
            <v>Cellacast Xtra Binde 10/3,6 bl 10Stk</v>
          </cell>
          <cell r="D759" t="str">
            <v>CELLACAST XTRA bd rés 10/3,6 bl</v>
          </cell>
          <cell r="E759" t="str">
            <v>5537124</v>
          </cell>
          <cell r="F759" t="str">
            <v/>
          </cell>
          <cell r="G759" t="str">
            <v>39</v>
          </cell>
          <cell r="H759" t="str">
            <v>ST</v>
          </cell>
          <cell r="I759" t="str">
            <v>SC</v>
          </cell>
          <cell r="J759">
            <v>10</v>
          </cell>
          <cell r="K759">
            <v>173</v>
          </cell>
          <cell r="L759">
            <v>17300</v>
          </cell>
          <cell r="M759" t="str">
            <v>CHF</v>
          </cell>
          <cell r="N759">
            <v>100</v>
          </cell>
          <cell r="O759" t="str">
            <v>SC</v>
          </cell>
          <cell r="P759">
            <v>21840</v>
          </cell>
          <cell r="Q759" t="str">
            <v>CHF</v>
          </cell>
          <cell r="R759">
            <v>100</v>
          </cell>
          <cell r="S759" t="str">
            <v>SC</v>
          </cell>
          <cell r="T759">
            <v>30900</v>
          </cell>
          <cell r="U759" t="str">
            <v>CHF</v>
          </cell>
          <cell r="V759">
            <v>100</v>
          </cell>
          <cell r="W759" t="str">
            <v>SC</v>
          </cell>
        </row>
        <row r="760">
          <cell r="A760">
            <v>25214</v>
          </cell>
          <cell r="B760" t="str">
            <v>201296</v>
          </cell>
          <cell r="C760" t="str">
            <v>Cellacast Xtra Binde 12,5/3,6 bl 10Stk</v>
          </cell>
          <cell r="D760" t="str">
            <v>CELLACAST XTRA bd rés 12,5/3,6 bl</v>
          </cell>
          <cell r="E760" t="str">
            <v>5537130</v>
          </cell>
          <cell r="F760" t="str">
            <v/>
          </cell>
          <cell r="G760" t="str">
            <v>39</v>
          </cell>
          <cell r="H760" t="str">
            <v>ST</v>
          </cell>
          <cell r="I760" t="str">
            <v>SC</v>
          </cell>
          <cell r="J760">
            <v>10</v>
          </cell>
          <cell r="K760">
            <v>206</v>
          </cell>
          <cell r="L760">
            <v>20600</v>
          </cell>
          <cell r="M760" t="str">
            <v>CHF</v>
          </cell>
          <cell r="N760">
            <v>100</v>
          </cell>
          <cell r="O760" t="str">
            <v>SC</v>
          </cell>
          <cell r="P760">
            <v>25935</v>
          </cell>
          <cell r="Q760" t="str">
            <v>CHF</v>
          </cell>
          <cell r="R760">
            <v>100</v>
          </cell>
          <cell r="S760" t="str">
            <v>SC</v>
          </cell>
          <cell r="T760">
            <v>36000</v>
          </cell>
          <cell r="U760" t="str">
            <v>CHF</v>
          </cell>
          <cell r="V760">
            <v>100</v>
          </cell>
          <cell r="W760" t="str">
            <v>SC</v>
          </cell>
        </row>
        <row r="761">
          <cell r="A761">
            <v>25221</v>
          </cell>
          <cell r="B761" t="str">
            <v>201297</v>
          </cell>
          <cell r="C761" t="str">
            <v>Cellacast Xtra Binde 5/3,6 gre 10Stk</v>
          </cell>
          <cell r="D761" t="str">
            <v>CELLACAST XTRA bd rés 5/3,6 vt</v>
          </cell>
          <cell r="E761" t="str">
            <v>5537147</v>
          </cell>
          <cell r="F761" t="str">
            <v/>
          </cell>
          <cell r="G761" t="str">
            <v>39</v>
          </cell>
          <cell r="H761" t="str">
            <v>ST</v>
          </cell>
          <cell r="I761" t="str">
            <v>SC</v>
          </cell>
          <cell r="J761">
            <v>10</v>
          </cell>
          <cell r="K761">
            <v>121.5</v>
          </cell>
          <cell r="L761">
            <v>12150</v>
          </cell>
          <cell r="M761" t="str">
            <v>CHF</v>
          </cell>
          <cell r="N761">
            <v>100</v>
          </cell>
          <cell r="O761" t="str">
            <v>SC</v>
          </cell>
          <cell r="P761">
            <v>15330</v>
          </cell>
          <cell r="Q761" t="str">
            <v>CHF</v>
          </cell>
          <cell r="R761">
            <v>100</v>
          </cell>
          <cell r="S761" t="str">
            <v>SC</v>
          </cell>
          <cell r="T761">
            <v>22100</v>
          </cell>
          <cell r="U761" t="str">
            <v>CHF</v>
          </cell>
          <cell r="V761">
            <v>100</v>
          </cell>
          <cell r="W761" t="str">
            <v>SC</v>
          </cell>
        </row>
        <row r="762">
          <cell r="A762">
            <v>25222</v>
          </cell>
          <cell r="B762" t="str">
            <v>201298</v>
          </cell>
          <cell r="C762" t="str">
            <v>Cellacast Xtra Binde 7,5/3,6 gre 10Stk</v>
          </cell>
          <cell r="D762" t="str">
            <v>CELLACAST XTRA bd rés 7,5/3,6 vt</v>
          </cell>
          <cell r="E762" t="str">
            <v>5537153</v>
          </cell>
          <cell r="F762" t="str">
            <v/>
          </cell>
          <cell r="G762" t="str">
            <v>39</v>
          </cell>
          <cell r="H762" t="str">
            <v>ST</v>
          </cell>
          <cell r="I762" t="str">
            <v>SC</v>
          </cell>
          <cell r="J762">
            <v>10</v>
          </cell>
          <cell r="K762">
            <v>141</v>
          </cell>
          <cell r="L762">
            <v>14100</v>
          </cell>
          <cell r="M762" t="str">
            <v>CHF</v>
          </cell>
          <cell r="N762">
            <v>100</v>
          </cell>
          <cell r="O762" t="str">
            <v>SC</v>
          </cell>
          <cell r="P762">
            <v>17850</v>
          </cell>
          <cell r="Q762" t="str">
            <v>CHF</v>
          </cell>
          <cell r="R762">
            <v>100</v>
          </cell>
          <cell r="S762" t="str">
            <v>SC</v>
          </cell>
          <cell r="T762">
            <v>25750</v>
          </cell>
          <cell r="U762" t="str">
            <v>CHF</v>
          </cell>
          <cell r="V762">
            <v>100</v>
          </cell>
          <cell r="W762" t="str">
            <v>SC</v>
          </cell>
        </row>
        <row r="763">
          <cell r="A763">
            <v>23113</v>
          </cell>
          <cell r="B763" t="str">
            <v/>
          </cell>
          <cell r="C763" t="str">
            <v>Rosidal soft Sstb 15x0,4/2,5 ep</v>
          </cell>
          <cell r="D763" t="str">
            <v>ROSIDAL SOFT bd protec msse 15x0,4/2,5</v>
          </cell>
          <cell r="E763" t="str">
            <v/>
          </cell>
          <cell r="F763" t="str">
            <v/>
          </cell>
          <cell r="G763" t="str">
            <v>20</v>
          </cell>
          <cell r="H763" t="str">
            <v>ST</v>
          </cell>
          <cell r="I763" t="str">
            <v/>
          </cell>
          <cell r="J763">
            <v>0</v>
          </cell>
          <cell r="K763">
            <v>12.8</v>
          </cell>
          <cell r="L763">
            <v>1280</v>
          </cell>
          <cell r="M763" t="str">
            <v>CHF</v>
          </cell>
          <cell r="N763">
            <v>100</v>
          </cell>
          <cell r="O763" t="str">
            <v>ST</v>
          </cell>
          <cell r="P763">
            <v>1620</v>
          </cell>
          <cell r="Q763" t="str">
            <v>CHF</v>
          </cell>
          <cell r="R763">
            <v>100</v>
          </cell>
          <cell r="S763" t="str">
            <v>ST</v>
          </cell>
          <cell r="T763">
            <v>2050</v>
          </cell>
          <cell r="U763" t="str">
            <v>CHF</v>
          </cell>
          <cell r="V763">
            <v>100</v>
          </cell>
          <cell r="W763" t="str">
            <v>ST</v>
          </cell>
        </row>
        <row r="764">
          <cell r="A764">
            <v>23230</v>
          </cell>
          <cell r="B764" t="str">
            <v>201889</v>
          </cell>
          <cell r="C764" t="str">
            <v>Solvaline N Wundk 5x5 100ste</v>
          </cell>
          <cell r="D764" t="str">
            <v>Solvaline N Wundk 5x5 100ste</v>
          </cell>
          <cell r="E764" t="str">
            <v>2602200</v>
          </cell>
          <cell r="F764" t="str">
            <v>35.01.02.01.1</v>
          </cell>
          <cell r="G764" t="str">
            <v>40</v>
          </cell>
          <cell r="H764" t="str">
            <v>ST</v>
          </cell>
          <cell r="I764" t="str">
            <v>SC</v>
          </cell>
          <cell r="J764">
            <v>100</v>
          </cell>
          <cell r="K764">
            <v>21</v>
          </cell>
          <cell r="L764">
            <v>2100</v>
          </cell>
          <cell r="M764" t="str">
            <v>CHF</v>
          </cell>
          <cell r="N764">
            <v>100</v>
          </cell>
          <cell r="O764" t="str">
            <v>SC</v>
          </cell>
          <cell r="P764">
            <v>2756.25</v>
          </cell>
          <cell r="Q764" t="str">
            <v>CHF</v>
          </cell>
          <cell r="R764">
            <v>100</v>
          </cell>
          <cell r="S764" t="str">
            <v>SC</v>
          </cell>
          <cell r="T764">
            <v>3150</v>
          </cell>
          <cell r="U764" t="str">
            <v>CHF</v>
          </cell>
          <cell r="V764">
            <v>100</v>
          </cell>
          <cell r="W764" t="str">
            <v>SC</v>
          </cell>
        </row>
        <row r="765">
          <cell r="A765">
            <v>23231</v>
          </cell>
          <cell r="B765" t="str">
            <v>201891</v>
          </cell>
          <cell r="C765" t="str">
            <v>Solvaline N Wundk 10x10 100ste</v>
          </cell>
          <cell r="D765" t="str">
            <v>Solvaline N Wundk 10x10 100ste</v>
          </cell>
          <cell r="E765" t="str">
            <v>2602217</v>
          </cell>
          <cell r="F765" t="str">
            <v>34.03.02.03.1</v>
          </cell>
          <cell r="G765" t="str">
            <v>50</v>
          </cell>
          <cell r="H765" t="str">
            <v>ST</v>
          </cell>
          <cell r="I765" t="str">
            <v>SC</v>
          </cell>
          <cell r="J765">
            <v>100</v>
          </cell>
          <cell r="K765">
            <v>46.35</v>
          </cell>
          <cell r="L765">
            <v>4635</v>
          </cell>
          <cell r="M765" t="str">
            <v>CHF</v>
          </cell>
          <cell r="N765">
            <v>100</v>
          </cell>
          <cell r="O765" t="str">
            <v>SC</v>
          </cell>
          <cell r="P765">
            <v>6084.75</v>
          </cell>
          <cell r="Q765" t="str">
            <v>CHF</v>
          </cell>
          <cell r="R765">
            <v>100</v>
          </cell>
          <cell r="S765" t="str">
            <v>SC</v>
          </cell>
          <cell r="T765">
            <v>6950</v>
          </cell>
          <cell r="U765" t="str">
            <v>CHF</v>
          </cell>
          <cell r="V765">
            <v>100</v>
          </cell>
          <cell r="W765" t="str">
            <v>SC</v>
          </cell>
        </row>
        <row r="766">
          <cell r="A766">
            <v>23232</v>
          </cell>
          <cell r="B766" t="str">
            <v>201893</v>
          </cell>
          <cell r="C766" t="str">
            <v>Solvaline N Wundk 10x20 50ste</v>
          </cell>
          <cell r="D766" t="str">
            <v>Solvaline N Wundk 10x20 50ste</v>
          </cell>
          <cell r="E766" t="str">
            <v>2602246</v>
          </cell>
          <cell r="F766" t="str">
            <v>34.03.02.04.1</v>
          </cell>
          <cell r="G766" t="str">
            <v>50</v>
          </cell>
          <cell r="H766" t="str">
            <v>ST</v>
          </cell>
          <cell r="I766" t="str">
            <v>SC</v>
          </cell>
          <cell r="J766">
            <v>50</v>
          </cell>
          <cell r="K766">
            <v>46.35</v>
          </cell>
          <cell r="L766">
            <v>4635</v>
          </cell>
          <cell r="M766" t="str">
            <v>CHF</v>
          </cell>
          <cell r="N766">
            <v>100</v>
          </cell>
          <cell r="O766" t="str">
            <v>SC</v>
          </cell>
          <cell r="P766">
            <v>6084.75</v>
          </cell>
          <cell r="Q766" t="str">
            <v>CHF</v>
          </cell>
          <cell r="R766">
            <v>100</v>
          </cell>
          <cell r="S766" t="str">
            <v>SC</v>
          </cell>
          <cell r="T766">
            <v>6950</v>
          </cell>
          <cell r="U766" t="str">
            <v>CHF</v>
          </cell>
          <cell r="V766">
            <v>100</v>
          </cell>
          <cell r="W766" t="str">
            <v>SC</v>
          </cell>
        </row>
        <row r="767">
          <cell r="A767">
            <v>23314</v>
          </cell>
          <cell r="B767" t="str">
            <v>201203</v>
          </cell>
          <cell r="C767" t="str">
            <v>Lomatuell H Salbentüll hyphb 5x5 10ste</v>
          </cell>
          <cell r="D767" t="str">
            <v>LOMATUELL H tulle gras 5x5 Bte/10 ST</v>
          </cell>
          <cell r="E767" t="str">
            <v>1988663</v>
          </cell>
          <cell r="F767" t="str">
            <v>35.01.02.01.1</v>
          </cell>
          <cell r="G767" t="str">
            <v>20</v>
          </cell>
          <cell r="H767" t="str">
            <v>ST</v>
          </cell>
          <cell r="I767" t="str">
            <v>SC</v>
          </cell>
          <cell r="J767">
            <v>10</v>
          </cell>
          <cell r="K767">
            <v>5.5</v>
          </cell>
          <cell r="L767">
            <v>550</v>
          </cell>
          <cell r="M767" t="str">
            <v>CHF</v>
          </cell>
          <cell r="N767">
            <v>100</v>
          </cell>
          <cell r="O767" t="str">
            <v>SC</v>
          </cell>
          <cell r="P767">
            <v>735</v>
          </cell>
          <cell r="Q767" t="str">
            <v>CHF</v>
          </cell>
          <cell r="R767">
            <v>100</v>
          </cell>
          <cell r="S767" t="str">
            <v>SC</v>
          </cell>
          <cell r="T767">
            <v>900</v>
          </cell>
          <cell r="U767" t="str">
            <v>CHF</v>
          </cell>
          <cell r="V767">
            <v>100</v>
          </cell>
          <cell r="W767" t="str">
            <v>SC</v>
          </cell>
        </row>
        <row r="768">
          <cell r="A768">
            <v>23315</v>
          </cell>
          <cell r="B768" t="str">
            <v>201204</v>
          </cell>
          <cell r="C768" t="str">
            <v>Lomatuell H Salbentüll hyphb 10x10 10ste</v>
          </cell>
          <cell r="D768" t="str">
            <v>LOMATUELL H tulle gras 10x10 Bte/10 ST</v>
          </cell>
          <cell r="E768" t="str">
            <v>1413419</v>
          </cell>
          <cell r="F768" t="str">
            <v>35.01.02.03.1</v>
          </cell>
          <cell r="G768" t="str">
            <v>20</v>
          </cell>
          <cell r="H768" t="str">
            <v>ST</v>
          </cell>
          <cell r="I768" t="str">
            <v>SC</v>
          </cell>
          <cell r="J768">
            <v>10</v>
          </cell>
          <cell r="K768">
            <v>9</v>
          </cell>
          <cell r="L768">
            <v>900</v>
          </cell>
          <cell r="M768" t="str">
            <v>CHF</v>
          </cell>
          <cell r="N768">
            <v>100</v>
          </cell>
          <cell r="O768" t="str">
            <v>SC</v>
          </cell>
          <cell r="P768">
            <v>1207.5</v>
          </cell>
          <cell r="Q768" t="str">
            <v>CHF</v>
          </cell>
          <cell r="R768">
            <v>100</v>
          </cell>
          <cell r="S768" t="str">
            <v>SC</v>
          </cell>
          <cell r="T768">
            <v>1450</v>
          </cell>
          <cell r="U768" t="str">
            <v>CHF</v>
          </cell>
          <cell r="V768">
            <v>100</v>
          </cell>
          <cell r="W768" t="str">
            <v>SC</v>
          </cell>
        </row>
        <row r="769">
          <cell r="A769">
            <v>23316</v>
          </cell>
          <cell r="B769" t="str">
            <v>201205</v>
          </cell>
          <cell r="C769" t="str">
            <v>Lomatuell H Salbentüll hyphb 10x20 10ste</v>
          </cell>
          <cell r="D769" t="str">
            <v>LOMATUELL H tulle gras 10x20 Bte/10 ST</v>
          </cell>
          <cell r="E769" t="str">
            <v>1413431</v>
          </cell>
          <cell r="F769" t="str">
            <v>35.01.02.04.1</v>
          </cell>
          <cell r="G769" t="str">
            <v>20</v>
          </cell>
          <cell r="H769" t="str">
            <v>ST</v>
          </cell>
          <cell r="I769" t="str">
            <v>SC</v>
          </cell>
          <cell r="J769">
            <v>10</v>
          </cell>
          <cell r="K769">
            <v>16.5</v>
          </cell>
          <cell r="L769">
            <v>1650</v>
          </cell>
          <cell r="M769" t="str">
            <v>CHF</v>
          </cell>
          <cell r="N769">
            <v>100</v>
          </cell>
          <cell r="O769" t="str">
            <v>SC</v>
          </cell>
          <cell r="P769">
            <v>2205</v>
          </cell>
          <cell r="Q769" t="str">
            <v>CHF</v>
          </cell>
          <cell r="R769">
            <v>100</v>
          </cell>
          <cell r="S769" t="str">
            <v>SC</v>
          </cell>
          <cell r="T769">
            <v>2650</v>
          </cell>
          <cell r="U769" t="str">
            <v>CHF</v>
          </cell>
          <cell r="V769">
            <v>100</v>
          </cell>
          <cell r="W769" t="str">
            <v>SC</v>
          </cell>
        </row>
        <row r="770">
          <cell r="A770">
            <v>23317</v>
          </cell>
          <cell r="B770" t="str">
            <v>201206</v>
          </cell>
          <cell r="C770" t="str">
            <v>Lomatuell H Salbentüll hyphb 10x30 10ste</v>
          </cell>
          <cell r="D770" t="str">
            <v>LOMATUELL H tulle gras 10x30 Bte/10 ST</v>
          </cell>
          <cell r="E770" t="str">
            <v>1413448</v>
          </cell>
          <cell r="F770" t="str">
            <v>35.01.02.04.1</v>
          </cell>
          <cell r="G770" t="str">
            <v>20</v>
          </cell>
          <cell r="H770" t="str">
            <v>ST</v>
          </cell>
          <cell r="I770" t="str">
            <v>SC</v>
          </cell>
          <cell r="J770">
            <v>10</v>
          </cell>
          <cell r="K770">
            <v>22</v>
          </cell>
          <cell r="L770">
            <v>2200</v>
          </cell>
          <cell r="M770" t="str">
            <v>CHF</v>
          </cell>
          <cell r="N770">
            <v>100</v>
          </cell>
          <cell r="O770" t="str">
            <v>SC</v>
          </cell>
          <cell r="P770">
            <v>2887.5</v>
          </cell>
          <cell r="Q770" t="str">
            <v>CHF</v>
          </cell>
          <cell r="R770">
            <v>100</v>
          </cell>
          <cell r="S770" t="str">
            <v>SC</v>
          </cell>
          <cell r="T770">
            <v>3500</v>
          </cell>
          <cell r="U770" t="str">
            <v>CHF</v>
          </cell>
          <cell r="V770">
            <v>100</v>
          </cell>
          <cell r="W770" t="str">
            <v>SC</v>
          </cell>
        </row>
        <row r="771">
          <cell r="A771">
            <v>23318</v>
          </cell>
          <cell r="B771" t="str">
            <v>201207</v>
          </cell>
          <cell r="C771" t="str">
            <v>Lomatuell H Salbentüll hyphb 10x10 50ste</v>
          </cell>
          <cell r="D771" t="str">
            <v>LOMATUELL H tulle gras 10x10 Bte/50 ST</v>
          </cell>
          <cell r="E771" t="str">
            <v>1413425</v>
          </cell>
          <cell r="F771" t="str">
            <v>35.01.02.03.1</v>
          </cell>
          <cell r="G771" t="str">
            <v>20</v>
          </cell>
          <cell r="H771" t="str">
            <v>ST</v>
          </cell>
          <cell r="I771" t="str">
            <v>SC</v>
          </cell>
          <cell r="J771">
            <v>50</v>
          </cell>
          <cell r="K771">
            <v>45</v>
          </cell>
          <cell r="L771">
            <v>4500</v>
          </cell>
          <cell r="M771" t="str">
            <v>CHF</v>
          </cell>
          <cell r="N771">
            <v>100</v>
          </cell>
          <cell r="O771" t="str">
            <v>SC</v>
          </cell>
          <cell r="P771">
            <v>5775</v>
          </cell>
          <cell r="Q771" t="str">
            <v>CHF</v>
          </cell>
          <cell r="R771">
            <v>100</v>
          </cell>
          <cell r="S771" t="str">
            <v>SC</v>
          </cell>
          <cell r="T771">
            <v>7250</v>
          </cell>
          <cell r="U771" t="str">
            <v>CHF</v>
          </cell>
          <cell r="V771">
            <v>100</v>
          </cell>
          <cell r="W771" t="str">
            <v>SC</v>
          </cell>
        </row>
        <row r="772">
          <cell r="A772">
            <v>23721</v>
          </cell>
          <cell r="B772" t="str">
            <v>204233</v>
          </cell>
          <cell r="C772" t="str">
            <v>Cellacast Soft Binde 2,5/1,8 cr 10Stk.</v>
          </cell>
          <cell r="D772" t="str">
            <v>CELLACAST SOFT bd 2,5/1,8 cr</v>
          </cell>
          <cell r="E772" t="str">
            <v>4007134</v>
          </cell>
          <cell r="F772" t="str">
            <v/>
          </cell>
          <cell r="G772" t="str">
            <v>39</v>
          </cell>
          <cell r="H772" t="str">
            <v>ST</v>
          </cell>
          <cell r="I772" t="str">
            <v>SC</v>
          </cell>
          <cell r="J772">
            <v>10</v>
          </cell>
          <cell r="K772">
            <v>55</v>
          </cell>
          <cell r="L772">
            <v>5500</v>
          </cell>
          <cell r="M772" t="str">
            <v>CHF</v>
          </cell>
          <cell r="N772">
            <v>100</v>
          </cell>
          <cell r="O772" t="str">
            <v>SC</v>
          </cell>
          <cell r="P772">
            <v>7245</v>
          </cell>
          <cell r="Q772" t="str">
            <v>CHF</v>
          </cell>
          <cell r="R772">
            <v>100</v>
          </cell>
          <cell r="S772" t="str">
            <v>SC</v>
          </cell>
          <cell r="T772">
            <v>10500</v>
          </cell>
          <cell r="U772" t="str">
            <v>CHF</v>
          </cell>
          <cell r="V772">
            <v>100</v>
          </cell>
          <cell r="W772" t="str">
            <v>SC</v>
          </cell>
        </row>
        <row r="773">
          <cell r="A773">
            <v>23722</v>
          </cell>
          <cell r="B773" t="str">
            <v>204234</v>
          </cell>
          <cell r="C773" t="str">
            <v>Cellacast Soft Binde 5/3,6 cr 10Stk</v>
          </cell>
          <cell r="D773" t="str">
            <v>CELLACAST SOFT bd 5/3,6 cr</v>
          </cell>
          <cell r="E773" t="str">
            <v>4007140</v>
          </cell>
          <cell r="F773" t="str">
            <v/>
          </cell>
          <cell r="G773" t="str">
            <v>30</v>
          </cell>
          <cell r="H773" t="str">
            <v>ST</v>
          </cell>
          <cell r="I773" t="str">
            <v>SC</v>
          </cell>
          <cell r="J773">
            <v>10</v>
          </cell>
          <cell r="K773">
            <v>68</v>
          </cell>
          <cell r="L773">
            <v>6800</v>
          </cell>
          <cell r="M773" t="str">
            <v>CHF</v>
          </cell>
          <cell r="N773">
            <v>100</v>
          </cell>
          <cell r="O773" t="str">
            <v>SC</v>
          </cell>
          <cell r="P773">
            <v>8925</v>
          </cell>
          <cell r="Q773" t="str">
            <v>CHF</v>
          </cell>
          <cell r="R773">
            <v>100</v>
          </cell>
          <cell r="S773" t="str">
            <v>SC</v>
          </cell>
          <cell r="T773">
            <v>13500</v>
          </cell>
          <cell r="U773" t="str">
            <v>CHF</v>
          </cell>
          <cell r="V773">
            <v>100</v>
          </cell>
          <cell r="W773" t="str">
            <v>SC</v>
          </cell>
        </row>
        <row r="774">
          <cell r="A774">
            <v>23723</v>
          </cell>
          <cell r="B774" t="str">
            <v>204235</v>
          </cell>
          <cell r="C774" t="str">
            <v>Cellacast Soft Binde 7,5/3,6 cr 10Stk</v>
          </cell>
          <cell r="D774" t="str">
            <v>CELLACAST SOFT bd 7,5/3,6 cr</v>
          </cell>
          <cell r="E774" t="str">
            <v>4007157</v>
          </cell>
          <cell r="F774" t="str">
            <v/>
          </cell>
          <cell r="G774" t="str">
            <v>30</v>
          </cell>
          <cell r="H774" t="str">
            <v>ST</v>
          </cell>
          <cell r="I774" t="str">
            <v>SC</v>
          </cell>
          <cell r="J774">
            <v>10</v>
          </cell>
          <cell r="K774">
            <v>78</v>
          </cell>
          <cell r="L774">
            <v>7800</v>
          </cell>
          <cell r="M774" t="str">
            <v>CHF</v>
          </cell>
          <cell r="N774">
            <v>100</v>
          </cell>
          <cell r="O774" t="str">
            <v>SC</v>
          </cell>
          <cell r="P774">
            <v>10290</v>
          </cell>
          <cell r="Q774" t="str">
            <v>CHF</v>
          </cell>
          <cell r="R774">
            <v>100</v>
          </cell>
          <cell r="S774" t="str">
            <v>SC</v>
          </cell>
          <cell r="T774">
            <v>16000</v>
          </cell>
          <cell r="U774" t="str">
            <v>CHF</v>
          </cell>
          <cell r="V774">
            <v>100</v>
          </cell>
          <cell r="W774" t="str">
            <v>SC</v>
          </cell>
        </row>
        <row r="775">
          <cell r="A775">
            <v>23724</v>
          </cell>
          <cell r="B775" t="str">
            <v>204236</v>
          </cell>
          <cell r="C775" t="str">
            <v>Cellacast Soft Binde 10/3,6 cr 10Stk</v>
          </cell>
          <cell r="D775" t="str">
            <v>CELLACAST SOFT bd 10/3,6 cr</v>
          </cell>
          <cell r="E775" t="str">
            <v>4007163</v>
          </cell>
          <cell r="F775" t="str">
            <v/>
          </cell>
          <cell r="G775" t="str">
            <v>39</v>
          </cell>
          <cell r="H775" t="str">
            <v>ST</v>
          </cell>
          <cell r="I775" t="str">
            <v>SC</v>
          </cell>
          <cell r="J775">
            <v>10</v>
          </cell>
          <cell r="K775">
            <v>98</v>
          </cell>
          <cell r="L775">
            <v>9800</v>
          </cell>
          <cell r="M775" t="str">
            <v>CHF</v>
          </cell>
          <cell r="N775">
            <v>100</v>
          </cell>
          <cell r="O775" t="str">
            <v>SC</v>
          </cell>
          <cell r="P775">
            <v>12915</v>
          </cell>
          <cell r="Q775" t="str">
            <v>CHF</v>
          </cell>
          <cell r="R775">
            <v>100</v>
          </cell>
          <cell r="S775" t="str">
            <v>SC</v>
          </cell>
          <cell r="T775">
            <v>18500</v>
          </cell>
          <cell r="U775" t="str">
            <v>CHF</v>
          </cell>
          <cell r="V775">
            <v>100</v>
          </cell>
          <cell r="W775" t="str">
            <v>SC</v>
          </cell>
        </row>
        <row r="776">
          <cell r="A776">
            <v>23725</v>
          </cell>
          <cell r="B776" t="str">
            <v>204237</v>
          </cell>
          <cell r="C776" t="str">
            <v>Cellacast Soft Binde 12,5/3,6 cr 10Stk</v>
          </cell>
          <cell r="D776" t="str">
            <v>CELLACAST SOFT bd 12,5/3,6 cr</v>
          </cell>
          <cell r="E776" t="str">
            <v>4007186</v>
          </cell>
          <cell r="F776" t="str">
            <v/>
          </cell>
          <cell r="G776" t="str">
            <v>39</v>
          </cell>
          <cell r="H776" t="str">
            <v>ST</v>
          </cell>
          <cell r="I776" t="str">
            <v>SC</v>
          </cell>
          <cell r="J776">
            <v>10</v>
          </cell>
          <cell r="K776">
            <v>110</v>
          </cell>
          <cell r="L776">
            <v>11000</v>
          </cell>
          <cell r="M776" t="str">
            <v>CHF</v>
          </cell>
          <cell r="N776">
            <v>100</v>
          </cell>
          <cell r="O776" t="str">
            <v>SC</v>
          </cell>
          <cell r="P776">
            <v>14490</v>
          </cell>
          <cell r="Q776" t="str">
            <v>CHF</v>
          </cell>
          <cell r="R776">
            <v>100</v>
          </cell>
          <cell r="S776" t="str">
            <v>SC</v>
          </cell>
          <cell r="T776">
            <v>22000</v>
          </cell>
          <cell r="U776" t="str">
            <v>CHF</v>
          </cell>
          <cell r="V776">
            <v>100</v>
          </cell>
          <cell r="W776" t="str">
            <v>SC</v>
          </cell>
        </row>
        <row r="777">
          <cell r="A777">
            <v>23726</v>
          </cell>
          <cell r="B777" t="str">
            <v>204238</v>
          </cell>
          <cell r="C777" t="str">
            <v>Cellacast Soft Binde 5/3,6 bl 10Stk</v>
          </cell>
          <cell r="D777" t="str">
            <v>CELLACAST SOFT bd 5/3,6 bl</v>
          </cell>
          <cell r="E777" t="str">
            <v>4007192</v>
          </cell>
          <cell r="F777" t="str">
            <v/>
          </cell>
          <cell r="G777" t="str">
            <v>39</v>
          </cell>
          <cell r="H777" t="str">
            <v>ST</v>
          </cell>
          <cell r="I777" t="str">
            <v>SC</v>
          </cell>
          <cell r="J777">
            <v>10</v>
          </cell>
          <cell r="K777">
            <v>68</v>
          </cell>
          <cell r="L777">
            <v>6800</v>
          </cell>
          <cell r="M777" t="str">
            <v>CHF</v>
          </cell>
          <cell r="N777">
            <v>100</v>
          </cell>
          <cell r="O777" t="str">
            <v>SC</v>
          </cell>
          <cell r="P777">
            <v>8925</v>
          </cell>
          <cell r="Q777" t="str">
            <v>CHF</v>
          </cell>
          <cell r="R777">
            <v>100</v>
          </cell>
          <cell r="S777" t="str">
            <v>SC</v>
          </cell>
          <cell r="T777">
            <v>13500</v>
          </cell>
          <cell r="U777" t="str">
            <v>CHF</v>
          </cell>
          <cell r="V777">
            <v>100</v>
          </cell>
          <cell r="W777" t="str">
            <v>SC</v>
          </cell>
        </row>
        <row r="778">
          <cell r="A778">
            <v>23727</v>
          </cell>
          <cell r="B778" t="str">
            <v>204239</v>
          </cell>
          <cell r="C778" t="str">
            <v>Cellacast Soft Binde 7,5/3,6 bl 10Stk.</v>
          </cell>
          <cell r="D778" t="str">
            <v>CELLACAST SOFT bd 7,5/3,6 bl</v>
          </cell>
          <cell r="E778" t="str">
            <v>4007200</v>
          </cell>
          <cell r="F778" t="str">
            <v/>
          </cell>
          <cell r="G778" t="str">
            <v>39</v>
          </cell>
          <cell r="H778" t="str">
            <v>ST</v>
          </cell>
          <cell r="I778" t="str">
            <v>SC</v>
          </cell>
          <cell r="J778">
            <v>10</v>
          </cell>
          <cell r="K778">
            <v>78</v>
          </cell>
          <cell r="L778">
            <v>7800</v>
          </cell>
          <cell r="M778" t="str">
            <v>CHF</v>
          </cell>
          <cell r="N778">
            <v>100</v>
          </cell>
          <cell r="O778" t="str">
            <v>SC</v>
          </cell>
          <cell r="P778">
            <v>10290</v>
          </cell>
          <cell r="Q778" t="str">
            <v>CHF</v>
          </cell>
          <cell r="R778">
            <v>100</v>
          </cell>
          <cell r="S778" t="str">
            <v>SC</v>
          </cell>
          <cell r="T778">
            <v>16000</v>
          </cell>
          <cell r="U778" t="str">
            <v>CHF</v>
          </cell>
          <cell r="V778">
            <v>100</v>
          </cell>
          <cell r="W778" t="str">
            <v>SC</v>
          </cell>
        </row>
        <row r="779">
          <cell r="A779">
            <v>23728</v>
          </cell>
          <cell r="B779" t="str">
            <v>204240</v>
          </cell>
          <cell r="C779" t="str">
            <v>Cellacast Soft Binde 10/3,6 bl 10Stk</v>
          </cell>
          <cell r="D779" t="str">
            <v>CELLACAST SOFT bd 10/3,6 bl</v>
          </cell>
          <cell r="E779" t="str">
            <v>4007217</v>
          </cell>
          <cell r="F779" t="str">
            <v/>
          </cell>
          <cell r="G779" t="str">
            <v>39</v>
          </cell>
          <cell r="H779" t="str">
            <v>ST</v>
          </cell>
          <cell r="I779" t="str">
            <v>SC</v>
          </cell>
          <cell r="J779">
            <v>10</v>
          </cell>
          <cell r="K779">
            <v>98</v>
          </cell>
          <cell r="L779">
            <v>9800</v>
          </cell>
          <cell r="M779" t="str">
            <v>CHF</v>
          </cell>
          <cell r="N779">
            <v>100</v>
          </cell>
          <cell r="O779" t="str">
            <v>SC</v>
          </cell>
          <cell r="P779">
            <v>12915</v>
          </cell>
          <cell r="Q779" t="str">
            <v>CHF</v>
          </cell>
          <cell r="R779">
            <v>100</v>
          </cell>
          <cell r="S779" t="str">
            <v>SC</v>
          </cell>
          <cell r="T779">
            <v>18500</v>
          </cell>
          <cell r="U779" t="str">
            <v>CHF</v>
          </cell>
          <cell r="V779">
            <v>100</v>
          </cell>
          <cell r="W779" t="str">
            <v>SC</v>
          </cell>
        </row>
        <row r="780">
          <cell r="A780">
            <v>23729</v>
          </cell>
          <cell r="B780" t="str">
            <v>204241</v>
          </cell>
          <cell r="C780" t="str">
            <v>Cellacast Soft Binde 12,5/3,6 bl 10Stk</v>
          </cell>
          <cell r="D780" t="str">
            <v>CELLACAST SOFT bd 12,5/3,6 bl</v>
          </cell>
          <cell r="E780" t="str">
            <v>4007223</v>
          </cell>
          <cell r="F780" t="str">
            <v/>
          </cell>
          <cell r="G780" t="str">
            <v>39</v>
          </cell>
          <cell r="H780" t="str">
            <v>ST</v>
          </cell>
          <cell r="I780" t="str">
            <v>SC</v>
          </cell>
          <cell r="J780">
            <v>10</v>
          </cell>
          <cell r="K780">
            <v>110</v>
          </cell>
          <cell r="L780">
            <v>11000</v>
          </cell>
          <cell r="M780" t="str">
            <v>CHF</v>
          </cell>
          <cell r="N780">
            <v>100</v>
          </cell>
          <cell r="O780" t="str">
            <v>SC</v>
          </cell>
          <cell r="P780">
            <v>14490</v>
          </cell>
          <cell r="Q780" t="str">
            <v>CHF</v>
          </cell>
          <cell r="R780">
            <v>100</v>
          </cell>
          <cell r="S780" t="str">
            <v>SC</v>
          </cell>
          <cell r="T780">
            <v>22000</v>
          </cell>
          <cell r="U780" t="str">
            <v>CHF</v>
          </cell>
          <cell r="V780">
            <v>100</v>
          </cell>
          <cell r="W780" t="str">
            <v>SC</v>
          </cell>
        </row>
        <row r="781">
          <cell r="A781">
            <v>25660</v>
          </cell>
          <cell r="B781" t="str">
            <v>204831</v>
          </cell>
          <cell r="C781" t="str">
            <v>Cellacast Xtra Long 5x20/4f ugp</v>
          </cell>
          <cell r="D781" t="str">
            <v>Cellacast Xtra Long 5x20/4f ugp</v>
          </cell>
          <cell r="E781" t="str">
            <v>5332646</v>
          </cell>
          <cell r="F781" t="str">
            <v/>
          </cell>
          <cell r="G781" t="str">
            <v>39</v>
          </cell>
          <cell r="H781" t="str">
            <v>ST</v>
          </cell>
          <cell r="I781" t="str">
            <v>SC</v>
          </cell>
          <cell r="J781">
            <v>15</v>
          </cell>
          <cell r="K781">
            <v>114</v>
          </cell>
          <cell r="L781">
            <v>11400</v>
          </cell>
          <cell r="M781" t="str">
            <v>CHF</v>
          </cell>
          <cell r="N781">
            <v>100</v>
          </cell>
          <cell r="O781" t="str">
            <v>SC</v>
          </cell>
          <cell r="P781">
            <v>14962.5</v>
          </cell>
          <cell r="Q781" t="str">
            <v>CHF</v>
          </cell>
          <cell r="R781">
            <v>100</v>
          </cell>
          <cell r="S781" t="str">
            <v>SC</v>
          </cell>
          <cell r="T781">
            <v>17100</v>
          </cell>
          <cell r="U781" t="str">
            <v>CHF</v>
          </cell>
          <cell r="V781">
            <v>100</v>
          </cell>
          <cell r="W781" t="str">
            <v>SC</v>
          </cell>
        </row>
        <row r="782">
          <cell r="A782">
            <v>25747</v>
          </cell>
          <cell r="B782" t="str">
            <v>204883</v>
          </cell>
          <cell r="C782" t="str">
            <v>RS Standard I</v>
          </cell>
          <cell r="D782" t="str">
            <v>RS Standard I</v>
          </cell>
          <cell r="E782" t="str">
            <v>2858371</v>
          </cell>
          <cell r="F782" t="str">
            <v/>
          </cell>
          <cell r="G782" t="str">
            <v>20</v>
          </cell>
          <cell r="H782" t="str">
            <v>PK</v>
          </cell>
          <cell r="I782" t="str">
            <v>SC</v>
          </cell>
          <cell r="J782">
            <v>10</v>
          </cell>
          <cell r="K782">
            <v>5.8</v>
          </cell>
          <cell r="L782">
            <v>580</v>
          </cell>
          <cell r="M782" t="str">
            <v>CHF</v>
          </cell>
          <cell r="N782">
            <v>100</v>
          </cell>
          <cell r="O782" t="str">
            <v>PK</v>
          </cell>
          <cell r="P782">
            <v>761.25</v>
          </cell>
          <cell r="Q782" t="str">
            <v>CHF</v>
          </cell>
          <cell r="R782">
            <v>100</v>
          </cell>
          <cell r="S782" t="str">
            <v>PK</v>
          </cell>
          <cell r="T782">
            <v>870</v>
          </cell>
          <cell r="U782" t="str">
            <v>CHF</v>
          </cell>
          <cell r="V782">
            <v>100</v>
          </cell>
          <cell r="W782" t="str">
            <v>PK</v>
          </cell>
        </row>
        <row r="783">
          <cell r="A783">
            <v>25751</v>
          </cell>
          <cell r="B783" t="str">
            <v>205954</v>
          </cell>
          <cell r="C783" t="str">
            <v>Suprasorb CNP P2 -Verkaufsgerät-</v>
          </cell>
          <cell r="D783" t="str">
            <v>Suprasorb CNP P2 -Verkaufsgerät-</v>
          </cell>
          <cell r="E783" t="str">
            <v/>
          </cell>
          <cell r="F783" t="str">
            <v/>
          </cell>
          <cell r="G783" t="str">
            <v>20</v>
          </cell>
          <cell r="H783" t="str">
            <v>PK</v>
          </cell>
          <cell r="I783" t="str">
            <v/>
          </cell>
          <cell r="J783">
            <v>0</v>
          </cell>
          <cell r="K783" t="e">
            <v>#DIV/0!</v>
          </cell>
          <cell r="L783">
            <v>0</v>
          </cell>
          <cell r="M783" t="str">
            <v/>
          </cell>
          <cell r="N783">
            <v>0</v>
          </cell>
          <cell r="O783" t="str">
            <v/>
          </cell>
          <cell r="P783">
            <v>0</v>
          </cell>
          <cell r="Q783" t="str">
            <v/>
          </cell>
          <cell r="R783">
            <v>0</v>
          </cell>
          <cell r="S783" t="str">
            <v/>
          </cell>
          <cell r="T783">
            <v>0</v>
          </cell>
          <cell r="U783" t="str">
            <v/>
          </cell>
          <cell r="V783">
            <v>0</v>
          </cell>
          <cell r="W783" t="str">
            <v/>
          </cell>
        </row>
        <row r="784">
          <cell r="A784">
            <v>25953</v>
          </cell>
          <cell r="B784" t="str">
            <v>205955</v>
          </cell>
          <cell r="C784" t="str">
            <v>Y-Konnektor + 10cm Schlauchansatz 10ste</v>
          </cell>
          <cell r="D784" t="str">
            <v>Y-Konnektor</v>
          </cell>
          <cell r="E784" t="str">
            <v/>
          </cell>
          <cell r="F784" t="str">
            <v/>
          </cell>
          <cell r="G784" t="str">
            <v>20</v>
          </cell>
          <cell r="H784" t="str">
            <v>ST</v>
          </cell>
          <cell r="I784" t="str">
            <v/>
          </cell>
          <cell r="J784">
            <v>0</v>
          </cell>
          <cell r="K784" t="e">
            <v>#DIV/0!</v>
          </cell>
          <cell r="L784">
            <v>0</v>
          </cell>
          <cell r="M784" t="str">
            <v/>
          </cell>
          <cell r="N784">
            <v>0</v>
          </cell>
          <cell r="O784" t="str">
            <v/>
          </cell>
          <cell r="P784">
            <v>0</v>
          </cell>
          <cell r="Q784" t="str">
            <v/>
          </cell>
          <cell r="R784">
            <v>0</v>
          </cell>
          <cell r="S784" t="str">
            <v/>
          </cell>
          <cell r="T784">
            <v>0</v>
          </cell>
          <cell r="U784" t="str">
            <v/>
          </cell>
          <cell r="V784">
            <v>0</v>
          </cell>
          <cell r="W784" t="str">
            <v/>
          </cell>
        </row>
        <row r="785">
          <cell r="A785">
            <v>26484</v>
          </cell>
          <cell r="B785" t="str">
            <v>206351</v>
          </cell>
          <cell r="C785" t="str">
            <v>Rosidal TCS</v>
          </cell>
          <cell r="D785" t="str">
            <v>Rosidal TCS</v>
          </cell>
          <cell r="E785" t="str">
            <v>5388954</v>
          </cell>
          <cell r="F785" t="str">
            <v>17.30.05.12.1</v>
          </cell>
          <cell r="G785" t="str">
            <v>20</v>
          </cell>
          <cell r="H785" t="str">
            <v>ST</v>
          </cell>
          <cell r="I785" t="str">
            <v>SC</v>
          </cell>
          <cell r="J785">
            <v>1</v>
          </cell>
          <cell r="K785">
            <v>15</v>
          </cell>
          <cell r="L785">
            <v>1500</v>
          </cell>
          <cell r="M785" t="str">
            <v>CHF</v>
          </cell>
          <cell r="N785">
            <v>100</v>
          </cell>
          <cell r="O785" t="str">
            <v>ST</v>
          </cell>
          <cell r="P785">
            <v>1968.75</v>
          </cell>
          <cell r="Q785" t="str">
            <v>CHF</v>
          </cell>
          <cell r="R785">
            <v>100</v>
          </cell>
          <cell r="S785" t="str">
            <v>ST</v>
          </cell>
          <cell r="T785">
            <v>2330</v>
          </cell>
          <cell r="U785" t="str">
            <v>CHF</v>
          </cell>
          <cell r="V785">
            <v>100</v>
          </cell>
          <cell r="W785" t="str">
            <v>ST</v>
          </cell>
        </row>
        <row r="786">
          <cell r="A786">
            <v>26900</v>
          </cell>
          <cell r="B786" t="str">
            <v>205231</v>
          </cell>
          <cell r="C786" t="str">
            <v>Cellacast Soft Binde 5/3,6 red 10Stk</v>
          </cell>
          <cell r="D786" t="str">
            <v>Cellacast Soft Binde 5/3,6 red 10Stk.</v>
          </cell>
          <cell r="E786" t="str">
            <v/>
          </cell>
          <cell r="F786" t="str">
            <v/>
          </cell>
          <cell r="G786" t="str">
            <v>39</v>
          </cell>
          <cell r="H786" t="str">
            <v>ST</v>
          </cell>
          <cell r="I786" t="str">
            <v>SC</v>
          </cell>
          <cell r="J786">
            <v>10</v>
          </cell>
          <cell r="K786">
            <v>68</v>
          </cell>
          <cell r="L786">
            <v>6800</v>
          </cell>
          <cell r="M786" t="str">
            <v>CHF</v>
          </cell>
          <cell r="N786">
            <v>100</v>
          </cell>
          <cell r="O786" t="str">
            <v>SC</v>
          </cell>
          <cell r="P786">
            <v>8925</v>
          </cell>
          <cell r="Q786" t="str">
            <v>CHF</v>
          </cell>
          <cell r="R786">
            <v>100</v>
          </cell>
          <cell r="S786" t="str">
            <v>SC</v>
          </cell>
          <cell r="T786">
            <v>13500</v>
          </cell>
          <cell r="U786" t="str">
            <v>CHF</v>
          </cell>
          <cell r="V786">
            <v>100</v>
          </cell>
          <cell r="W786" t="str">
            <v>SC</v>
          </cell>
        </row>
        <row r="787">
          <cell r="A787">
            <v>26901</v>
          </cell>
          <cell r="B787" t="str">
            <v>205232</v>
          </cell>
          <cell r="C787" t="str">
            <v>Cellacast Soft Binde 7,5/3,6 red 10Stk</v>
          </cell>
          <cell r="D787" t="str">
            <v>Cellacast Soft Binde 7,5/3,6 red 10Stk.</v>
          </cell>
          <cell r="E787" t="str">
            <v/>
          </cell>
          <cell r="F787" t="str">
            <v/>
          </cell>
          <cell r="G787" t="str">
            <v>39</v>
          </cell>
          <cell r="H787" t="str">
            <v>ST</v>
          </cell>
          <cell r="I787" t="str">
            <v>SC</v>
          </cell>
          <cell r="J787">
            <v>10</v>
          </cell>
          <cell r="K787">
            <v>78</v>
          </cell>
          <cell r="L787">
            <v>7800</v>
          </cell>
          <cell r="M787" t="str">
            <v>CHF</v>
          </cell>
          <cell r="N787">
            <v>100</v>
          </cell>
          <cell r="O787" t="str">
            <v>SC</v>
          </cell>
          <cell r="P787">
            <v>10290</v>
          </cell>
          <cell r="Q787" t="str">
            <v>CHF</v>
          </cell>
          <cell r="R787">
            <v>100</v>
          </cell>
          <cell r="S787" t="str">
            <v>SC</v>
          </cell>
          <cell r="T787">
            <v>16000</v>
          </cell>
          <cell r="U787" t="str">
            <v>CHF</v>
          </cell>
          <cell r="V787">
            <v>100</v>
          </cell>
          <cell r="W787" t="str">
            <v>SC</v>
          </cell>
        </row>
        <row r="788">
          <cell r="A788">
            <v>26904</v>
          </cell>
          <cell r="B788" t="str">
            <v>205351</v>
          </cell>
          <cell r="C788" t="str">
            <v>Vliwasorb Wvb 20x30 10ste</v>
          </cell>
          <cell r="D788" t="str">
            <v>VLIWASORB pst super abs 20x30 ST</v>
          </cell>
          <cell r="E788" t="str">
            <v>4503620</v>
          </cell>
          <cell r="F788" t="str">
            <v>35.05.05.06.1</v>
          </cell>
          <cell r="G788" t="str">
            <v>20</v>
          </cell>
          <cell r="H788" t="str">
            <v>ST</v>
          </cell>
          <cell r="I788" t="str">
            <v>SC</v>
          </cell>
          <cell r="J788">
            <v>10</v>
          </cell>
          <cell r="K788">
            <v>147.6</v>
          </cell>
          <cell r="L788">
            <v>14760</v>
          </cell>
          <cell r="M788" t="str">
            <v>CHF</v>
          </cell>
          <cell r="N788">
            <v>100</v>
          </cell>
          <cell r="O788" t="str">
            <v>SC</v>
          </cell>
          <cell r="P788">
            <v>19372.5</v>
          </cell>
          <cell r="Q788" t="str">
            <v>CHF</v>
          </cell>
          <cell r="R788">
            <v>100</v>
          </cell>
          <cell r="S788" t="str">
            <v>SC</v>
          </cell>
          <cell r="T788">
            <v>22140</v>
          </cell>
          <cell r="U788" t="str">
            <v>CHF</v>
          </cell>
          <cell r="V788">
            <v>100</v>
          </cell>
          <cell r="W788" t="str">
            <v>SC</v>
          </cell>
        </row>
        <row r="789">
          <cell r="A789">
            <v>26905</v>
          </cell>
          <cell r="B789" t="str">
            <v>205391</v>
          </cell>
          <cell r="C789" t="str">
            <v>Actico silk Kom-Fev GrS</v>
          </cell>
          <cell r="D789" t="str">
            <v>ACTICO SILK BAS DE COMPR TAILLE S</v>
          </cell>
          <cell r="E789" t="str">
            <v>4524680</v>
          </cell>
          <cell r="F789" t="str">
            <v>17.05.01.00.1</v>
          </cell>
          <cell r="G789" t="str">
            <v>39</v>
          </cell>
          <cell r="H789" t="str">
            <v>PK</v>
          </cell>
          <cell r="I789" t="str">
            <v/>
          </cell>
          <cell r="J789">
            <v>0</v>
          </cell>
          <cell r="K789">
            <v>53</v>
          </cell>
          <cell r="L789">
            <v>5300</v>
          </cell>
          <cell r="M789" t="str">
            <v>CHF</v>
          </cell>
          <cell r="N789">
            <v>100</v>
          </cell>
          <cell r="O789" t="str">
            <v>PK</v>
          </cell>
          <cell r="P789">
            <v>7245</v>
          </cell>
          <cell r="Q789" t="str">
            <v>CHF</v>
          </cell>
          <cell r="R789">
            <v>100</v>
          </cell>
          <cell r="S789" t="str">
            <v>PK</v>
          </cell>
          <cell r="T789">
            <v>9000</v>
          </cell>
          <cell r="U789" t="str">
            <v>CHF</v>
          </cell>
          <cell r="V789">
            <v>100</v>
          </cell>
          <cell r="W789" t="str">
            <v>PK</v>
          </cell>
        </row>
        <row r="790">
          <cell r="A790">
            <v>26906</v>
          </cell>
          <cell r="B790" t="str">
            <v>205392</v>
          </cell>
          <cell r="C790" t="str">
            <v>Actico silk Kom-Fev GrM</v>
          </cell>
          <cell r="D790" t="str">
            <v>ACTICO SILK BAS DE COMPR TAILLE M</v>
          </cell>
          <cell r="E790" t="str">
            <v>4525567</v>
          </cell>
          <cell r="F790" t="str">
            <v>17.05.01.00.1</v>
          </cell>
          <cell r="G790" t="str">
            <v>39</v>
          </cell>
          <cell r="H790" t="str">
            <v>PK</v>
          </cell>
          <cell r="I790" t="str">
            <v/>
          </cell>
          <cell r="J790">
            <v>0</v>
          </cell>
          <cell r="K790">
            <v>53</v>
          </cell>
          <cell r="L790">
            <v>5300</v>
          </cell>
          <cell r="M790" t="str">
            <v>CHF</v>
          </cell>
          <cell r="N790">
            <v>100</v>
          </cell>
          <cell r="O790" t="str">
            <v>PK</v>
          </cell>
          <cell r="P790">
            <v>7245</v>
          </cell>
          <cell r="Q790" t="str">
            <v>CHF</v>
          </cell>
          <cell r="R790">
            <v>100</v>
          </cell>
          <cell r="S790" t="str">
            <v>PK</v>
          </cell>
          <cell r="T790">
            <v>9000</v>
          </cell>
          <cell r="U790" t="str">
            <v>CHF</v>
          </cell>
          <cell r="V790">
            <v>100</v>
          </cell>
          <cell r="W790" t="str">
            <v>PK</v>
          </cell>
        </row>
        <row r="791">
          <cell r="A791">
            <v>26910</v>
          </cell>
          <cell r="B791" t="str">
            <v>205393</v>
          </cell>
          <cell r="C791" t="str">
            <v>Actico silk Kom-Fev GrL</v>
          </cell>
          <cell r="D791" t="str">
            <v>ACTICO SILK BAS DE COMPR TAILLE L</v>
          </cell>
          <cell r="E791" t="str">
            <v>4525573</v>
          </cell>
          <cell r="F791" t="str">
            <v>17.05.01.00.1</v>
          </cell>
          <cell r="G791" t="str">
            <v>39</v>
          </cell>
          <cell r="H791" t="str">
            <v>PK</v>
          </cell>
          <cell r="I791" t="str">
            <v/>
          </cell>
          <cell r="J791">
            <v>0</v>
          </cell>
          <cell r="K791">
            <v>53</v>
          </cell>
          <cell r="L791">
            <v>5300</v>
          </cell>
          <cell r="M791" t="str">
            <v>CHF</v>
          </cell>
          <cell r="N791">
            <v>100</v>
          </cell>
          <cell r="O791" t="str">
            <v>PK</v>
          </cell>
          <cell r="P791">
            <v>7245</v>
          </cell>
          <cell r="Q791" t="str">
            <v>CHF</v>
          </cell>
          <cell r="R791">
            <v>100</v>
          </cell>
          <cell r="S791" t="str">
            <v>PK</v>
          </cell>
          <cell r="T791">
            <v>9000</v>
          </cell>
          <cell r="U791" t="str">
            <v>CHF</v>
          </cell>
          <cell r="V791">
            <v>100</v>
          </cell>
          <cell r="W791" t="str">
            <v>PK</v>
          </cell>
        </row>
        <row r="792">
          <cell r="A792">
            <v>26911</v>
          </cell>
          <cell r="B792" t="str">
            <v>205394</v>
          </cell>
          <cell r="C792" t="str">
            <v>Actico silk Kom-Fev GrXL</v>
          </cell>
          <cell r="D792" t="str">
            <v>ACTICO SILK BAS DE COMPR TAILLE XL</v>
          </cell>
          <cell r="E792" t="str">
            <v>4525604</v>
          </cell>
          <cell r="F792" t="str">
            <v>17.05.01.00.1</v>
          </cell>
          <cell r="G792" t="str">
            <v>39</v>
          </cell>
          <cell r="H792" t="str">
            <v>PK</v>
          </cell>
          <cell r="I792" t="str">
            <v/>
          </cell>
          <cell r="J792">
            <v>0</v>
          </cell>
          <cell r="K792">
            <v>53</v>
          </cell>
          <cell r="L792">
            <v>5300</v>
          </cell>
          <cell r="M792" t="str">
            <v>CHF</v>
          </cell>
          <cell r="N792">
            <v>100</v>
          </cell>
          <cell r="O792" t="str">
            <v>PK</v>
          </cell>
          <cell r="P792">
            <v>7245</v>
          </cell>
          <cell r="Q792" t="str">
            <v>CHF</v>
          </cell>
          <cell r="R792">
            <v>100</v>
          </cell>
          <cell r="S792" t="str">
            <v>PK</v>
          </cell>
          <cell r="T792">
            <v>9000</v>
          </cell>
          <cell r="U792" t="str">
            <v>CHF</v>
          </cell>
          <cell r="V792">
            <v>100</v>
          </cell>
          <cell r="W792" t="str">
            <v>PK</v>
          </cell>
        </row>
        <row r="793">
          <cell r="A793">
            <v>26912</v>
          </cell>
          <cell r="B793" t="str">
            <v>205395</v>
          </cell>
          <cell r="C793" t="str">
            <v>Actico silk Kom-Fev GrXXL</v>
          </cell>
          <cell r="D793" t="str">
            <v>ACTICO SILK BAS DE COMPR TAILLE XXL</v>
          </cell>
          <cell r="E793" t="str">
            <v>4525662</v>
          </cell>
          <cell r="F793" t="str">
            <v>17.05.01.00.1</v>
          </cell>
          <cell r="G793" t="str">
            <v>39</v>
          </cell>
          <cell r="H793" t="str">
            <v>PK</v>
          </cell>
          <cell r="I793" t="str">
            <v/>
          </cell>
          <cell r="J793">
            <v>0</v>
          </cell>
          <cell r="K793">
            <v>53</v>
          </cell>
          <cell r="L793">
            <v>5300</v>
          </cell>
          <cell r="M793" t="str">
            <v>CHF</v>
          </cell>
          <cell r="N793">
            <v>100</v>
          </cell>
          <cell r="O793" t="str">
            <v>PK</v>
          </cell>
          <cell r="P793">
            <v>7245</v>
          </cell>
          <cell r="Q793" t="str">
            <v>CHF</v>
          </cell>
          <cell r="R793">
            <v>100</v>
          </cell>
          <cell r="S793" t="str">
            <v>PK</v>
          </cell>
          <cell r="T793">
            <v>9000</v>
          </cell>
          <cell r="U793" t="str">
            <v>CHF</v>
          </cell>
          <cell r="V793">
            <v>100</v>
          </cell>
          <cell r="W793" t="str">
            <v>PK</v>
          </cell>
        </row>
        <row r="794">
          <cell r="A794">
            <v>26931</v>
          </cell>
          <cell r="B794" t="str">
            <v>205717</v>
          </cell>
          <cell r="C794" t="str">
            <v>Actico TPS kniel GrS normal</v>
          </cell>
          <cell r="D794" t="str">
            <v>Actico TPS genou GrS normal</v>
          </cell>
          <cell r="E794" t="str">
            <v>5488791</v>
          </cell>
          <cell r="F794" t="str">
            <v/>
          </cell>
          <cell r="G794" t="str">
            <v>40</v>
          </cell>
          <cell r="H794" t="str">
            <v>P</v>
          </cell>
          <cell r="I794" t="str">
            <v/>
          </cell>
          <cell r="J794">
            <v>0</v>
          </cell>
          <cell r="K794">
            <v>151.19999999999999</v>
          </cell>
          <cell r="L794">
            <v>15120</v>
          </cell>
          <cell r="M794" t="str">
            <v>CHF</v>
          </cell>
          <cell r="N794">
            <v>100</v>
          </cell>
          <cell r="O794" t="str">
            <v>SC</v>
          </cell>
          <cell r="P794">
            <v>19845</v>
          </cell>
          <cell r="Q794" t="str">
            <v>CHF</v>
          </cell>
          <cell r="R794">
            <v>100</v>
          </cell>
          <cell r="S794" t="str">
            <v>SC</v>
          </cell>
          <cell r="T794">
            <v>22680</v>
          </cell>
          <cell r="U794" t="str">
            <v>CHF</v>
          </cell>
          <cell r="V794">
            <v>100</v>
          </cell>
          <cell r="W794" t="str">
            <v>SC</v>
          </cell>
        </row>
        <row r="795">
          <cell r="A795">
            <v>26932</v>
          </cell>
          <cell r="B795" t="str">
            <v>205718</v>
          </cell>
          <cell r="C795" t="str">
            <v>Actico TPS kniel GrS lang</v>
          </cell>
          <cell r="D795" t="str">
            <v>Actico TPS kniel GrS lang</v>
          </cell>
          <cell r="E795" t="str">
            <v>5488816</v>
          </cell>
          <cell r="F795" t="str">
            <v/>
          </cell>
          <cell r="G795" t="str">
            <v>40</v>
          </cell>
          <cell r="H795" t="str">
            <v>P</v>
          </cell>
          <cell r="I795" t="str">
            <v/>
          </cell>
          <cell r="J795">
            <v>0</v>
          </cell>
          <cell r="K795">
            <v>151.19999999999999</v>
          </cell>
          <cell r="L795">
            <v>15120</v>
          </cell>
          <cell r="M795" t="str">
            <v>CHF</v>
          </cell>
          <cell r="N795">
            <v>100</v>
          </cell>
          <cell r="O795" t="str">
            <v>SC</v>
          </cell>
          <cell r="P795">
            <v>19845</v>
          </cell>
          <cell r="Q795" t="str">
            <v>CHF</v>
          </cell>
          <cell r="R795">
            <v>100</v>
          </cell>
          <cell r="S795" t="str">
            <v>SC</v>
          </cell>
          <cell r="T795">
            <v>22680</v>
          </cell>
          <cell r="U795" t="str">
            <v>CHF</v>
          </cell>
          <cell r="V795">
            <v>100</v>
          </cell>
          <cell r="W795" t="str">
            <v>SC</v>
          </cell>
        </row>
        <row r="796">
          <cell r="A796">
            <v>26933</v>
          </cell>
          <cell r="B796" t="str">
            <v>205719</v>
          </cell>
          <cell r="C796" t="str">
            <v>Actico TPS kniel GrM normal</v>
          </cell>
          <cell r="D796" t="str">
            <v>Actico TPS kniel GrM normal</v>
          </cell>
          <cell r="E796" t="str">
            <v>5488822</v>
          </cell>
          <cell r="F796" t="str">
            <v/>
          </cell>
          <cell r="G796" t="str">
            <v>40</v>
          </cell>
          <cell r="H796" t="str">
            <v>P</v>
          </cell>
          <cell r="I796" t="str">
            <v/>
          </cell>
          <cell r="J796">
            <v>0</v>
          </cell>
          <cell r="K796">
            <v>151.19999999999999</v>
          </cell>
          <cell r="L796">
            <v>15120</v>
          </cell>
          <cell r="M796" t="str">
            <v>CHF</v>
          </cell>
          <cell r="N796">
            <v>100</v>
          </cell>
          <cell r="O796" t="str">
            <v>SC</v>
          </cell>
          <cell r="P796">
            <v>19845</v>
          </cell>
          <cell r="Q796" t="str">
            <v>CHF</v>
          </cell>
          <cell r="R796">
            <v>100</v>
          </cell>
          <cell r="S796" t="str">
            <v>SC</v>
          </cell>
          <cell r="T796">
            <v>22680</v>
          </cell>
          <cell r="U796" t="str">
            <v>CHF</v>
          </cell>
          <cell r="V796">
            <v>100</v>
          </cell>
          <cell r="W796" t="str">
            <v>SC</v>
          </cell>
        </row>
        <row r="797">
          <cell r="A797">
            <v>26934</v>
          </cell>
          <cell r="B797" t="str">
            <v>205720</v>
          </cell>
          <cell r="C797" t="str">
            <v>Actico TPS kniel GrM lang</v>
          </cell>
          <cell r="D797" t="str">
            <v>Actico TPS kniel GrM lang</v>
          </cell>
          <cell r="E797" t="str">
            <v>5488839</v>
          </cell>
          <cell r="F797" t="str">
            <v/>
          </cell>
          <cell r="G797" t="str">
            <v>40</v>
          </cell>
          <cell r="H797" t="str">
            <v>P</v>
          </cell>
          <cell r="I797" t="str">
            <v/>
          </cell>
          <cell r="J797">
            <v>0</v>
          </cell>
          <cell r="K797">
            <v>151.19999999999999</v>
          </cell>
          <cell r="L797">
            <v>15120</v>
          </cell>
          <cell r="M797" t="str">
            <v>CHF</v>
          </cell>
          <cell r="N797">
            <v>100</v>
          </cell>
          <cell r="O797" t="str">
            <v>SC</v>
          </cell>
          <cell r="P797">
            <v>19845</v>
          </cell>
          <cell r="Q797" t="str">
            <v>CHF</v>
          </cell>
          <cell r="R797">
            <v>100</v>
          </cell>
          <cell r="S797" t="str">
            <v>SC</v>
          </cell>
          <cell r="T797">
            <v>22680</v>
          </cell>
          <cell r="U797" t="str">
            <v>CHF</v>
          </cell>
          <cell r="V797">
            <v>100</v>
          </cell>
          <cell r="W797" t="str">
            <v>SC</v>
          </cell>
        </row>
        <row r="798">
          <cell r="A798">
            <v>26935</v>
          </cell>
          <cell r="B798" t="str">
            <v>205721</v>
          </cell>
          <cell r="C798" t="str">
            <v>Actico TPS kniel GrL normal</v>
          </cell>
          <cell r="D798" t="str">
            <v>Actico TPS kniel GrL normal</v>
          </cell>
          <cell r="E798" t="str">
            <v>5488845</v>
          </cell>
          <cell r="F798" t="str">
            <v/>
          </cell>
          <cell r="G798" t="str">
            <v>40</v>
          </cell>
          <cell r="H798" t="str">
            <v>P</v>
          </cell>
          <cell r="I798" t="str">
            <v/>
          </cell>
          <cell r="J798">
            <v>0</v>
          </cell>
          <cell r="K798">
            <v>151.19999999999999</v>
          </cell>
          <cell r="L798">
            <v>15120</v>
          </cell>
          <cell r="M798" t="str">
            <v>CHF</v>
          </cell>
          <cell r="N798">
            <v>100</v>
          </cell>
          <cell r="O798" t="str">
            <v>SC</v>
          </cell>
          <cell r="P798">
            <v>19845</v>
          </cell>
          <cell r="Q798" t="str">
            <v>CHF</v>
          </cell>
          <cell r="R798">
            <v>100</v>
          </cell>
          <cell r="S798" t="str">
            <v>SC</v>
          </cell>
          <cell r="T798">
            <v>22680</v>
          </cell>
          <cell r="U798" t="str">
            <v>CHF</v>
          </cell>
          <cell r="V798">
            <v>100</v>
          </cell>
          <cell r="W798" t="str">
            <v>SC</v>
          </cell>
        </row>
        <row r="799">
          <cell r="A799">
            <v>25223</v>
          </cell>
          <cell r="B799" t="str">
            <v>201299</v>
          </cell>
          <cell r="C799" t="str">
            <v>Cellacast Xtra Binde 10/3,6 gre 10Stk</v>
          </cell>
          <cell r="D799" t="str">
            <v>CELLACAST XTRA bd rés 10/3,6 vt</v>
          </cell>
          <cell r="E799" t="str">
            <v>5537176</v>
          </cell>
          <cell r="F799" t="str">
            <v/>
          </cell>
          <cell r="G799" t="str">
            <v>39</v>
          </cell>
          <cell r="H799" t="str">
            <v>ST</v>
          </cell>
          <cell r="I799" t="str">
            <v>SC</v>
          </cell>
          <cell r="J799">
            <v>10</v>
          </cell>
          <cell r="K799">
            <v>173</v>
          </cell>
          <cell r="L799">
            <v>17300</v>
          </cell>
          <cell r="M799" t="str">
            <v>CHF</v>
          </cell>
          <cell r="N799">
            <v>100</v>
          </cell>
          <cell r="O799" t="str">
            <v>SC</v>
          </cell>
          <cell r="P799">
            <v>21840</v>
          </cell>
          <cell r="Q799" t="str">
            <v>CHF</v>
          </cell>
          <cell r="R799">
            <v>100</v>
          </cell>
          <cell r="S799" t="str">
            <v>SC</v>
          </cell>
          <cell r="T799">
            <v>30900</v>
          </cell>
          <cell r="U799" t="str">
            <v>CHF</v>
          </cell>
          <cell r="V799">
            <v>100</v>
          </cell>
          <cell r="W799" t="str">
            <v>SC</v>
          </cell>
        </row>
        <row r="800">
          <cell r="A800">
            <v>25224</v>
          </cell>
          <cell r="B800" t="str">
            <v>201300</v>
          </cell>
          <cell r="C800" t="str">
            <v>Cellacast Xtra Binde 12,5/3,6 gre 10Stk</v>
          </cell>
          <cell r="D800" t="str">
            <v>CELLACAST XTRA bd rés 12,5/3,6 vt</v>
          </cell>
          <cell r="E800" t="str">
            <v>5537182</v>
          </cell>
          <cell r="F800" t="str">
            <v/>
          </cell>
          <cell r="G800" t="str">
            <v>39</v>
          </cell>
          <cell r="H800" t="str">
            <v>ST</v>
          </cell>
          <cell r="I800" t="str">
            <v>SC</v>
          </cell>
          <cell r="J800">
            <v>10</v>
          </cell>
          <cell r="K800">
            <v>206</v>
          </cell>
          <cell r="L800">
            <v>20600</v>
          </cell>
          <cell r="M800" t="str">
            <v>CHF</v>
          </cell>
          <cell r="N800">
            <v>100</v>
          </cell>
          <cell r="O800" t="str">
            <v>SC</v>
          </cell>
          <cell r="P800">
            <v>25935</v>
          </cell>
          <cell r="Q800" t="str">
            <v>CHF</v>
          </cell>
          <cell r="R800">
            <v>100</v>
          </cell>
          <cell r="S800" t="str">
            <v>SC</v>
          </cell>
          <cell r="T800">
            <v>36000</v>
          </cell>
          <cell r="U800" t="str">
            <v>CHF</v>
          </cell>
          <cell r="V800">
            <v>100</v>
          </cell>
          <cell r="W800" t="str">
            <v>SC</v>
          </cell>
        </row>
        <row r="801">
          <cell r="A801">
            <v>25235</v>
          </cell>
          <cell r="B801" t="str">
            <v>201843</v>
          </cell>
          <cell r="C801" t="str">
            <v>Cellacast Xtra Binde 5/3,6 or 10Stk</v>
          </cell>
          <cell r="D801" t="str">
            <v>CELLACAST XTRA bd rés 5/3,6 org</v>
          </cell>
          <cell r="E801" t="str">
            <v>5537199</v>
          </cell>
          <cell r="F801" t="str">
            <v/>
          </cell>
          <cell r="G801" t="str">
            <v>39</v>
          </cell>
          <cell r="H801" t="str">
            <v>ST</v>
          </cell>
          <cell r="I801" t="str">
            <v>SC</v>
          </cell>
          <cell r="J801">
            <v>10</v>
          </cell>
          <cell r="K801">
            <v>121.5</v>
          </cell>
          <cell r="L801">
            <v>12150</v>
          </cell>
          <cell r="M801" t="str">
            <v>CHF</v>
          </cell>
          <cell r="N801">
            <v>100</v>
          </cell>
          <cell r="O801" t="str">
            <v>SC</v>
          </cell>
          <cell r="P801">
            <v>15330</v>
          </cell>
          <cell r="Q801" t="str">
            <v>CHF</v>
          </cell>
          <cell r="R801">
            <v>100</v>
          </cell>
          <cell r="S801" t="str">
            <v>SC</v>
          </cell>
          <cell r="T801">
            <v>22150</v>
          </cell>
          <cell r="U801" t="str">
            <v>CHF</v>
          </cell>
          <cell r="V801">
            <v>100</v>
          </cell>
          <cell r="W801" t="str">
            <v>SC</v>
          </cell>
        </row>
        <row r="802">
          <cell r="A802">
            <v>25236</v>
          </cell>
          <cell r="B802" t="str">
            <v>201844</v>
          </cell>
          <cell r="C802" t="str">
            <v>Cellacast Xtra Binde 7,5/3,6 or 10Stk</v>
          </cell>
          <cell r="D802" t="str">
            <v>CELLACAST XTRA bd rés 7,5/3,6 org</v>
          </cell>
          <cell r="E802" t="str">
            <v>5537207</v>
          </cell>
          <cell r="F802" t="str">
            <v/>
          </cell>
          <cell r="G802" t="str">
            <v>39</v>
          </cell>
          <cell r="H802" t="str">
            <v>ST</v>
          </cell>
          <cell r="I802" t="str">
            <v>SC</v>
          </cell>
          <cell r="J802">
            <v>10</v>
          </cell>
          <cell r="K802">
            <v>141</v>
          </cell>
          <cell r="L802">
            <v>14100</v>
          </cell>
          <cell r="M802" t="str">
            <v>CHF</v>
          </cell>
          <cell r="N802">
            <v>100</v>
          </cell>
          <cell r="O802" t="str">
            <v>SC</v>
          </cell>
          <cell r="P802">
            <v>17850</v>
          </cell>
          <cell r="Q802" t="str">
            <v>CHF</v>
          </cell>
          <cell r="R802">
            <v>100</v>
          </cell>
          <cell r="S802" t="str">
            <v>SC</v>
          </cell>
          <cell r="T802">
            <v>25750</v>
          </cell>
          <cell r="U802" t="str">
            <v>CHF</v>
          </cell>
          <cell r="V802">
            <v>100</v>
          </cell>
          <cell r="W802" t="str">
            <v>SC</v>
          </cell>
        </row>
        <row r="803">
          <cell r="A803">
            <v>25237</v>
          </cell>
          <cell r="B803" t="str">
            <v>201845</v>
          </cell>
          <cell r="C803" t="str">
            <v>Cellacast Xtra Binde 10/3,6 or 10Stk</v>
          </cell>
          <cell r="D803" t="str">
            <v>CELLACAST XTRA bd rés 10/3,6 org</v>
          </cell>
          <cell r="E803" t="str">
            <v>5541864</v>
          </cell>
          <cell r="F803" t="str">
            <v/>
          </cell>
          <cell r="G803" t="str">
            <v>39</v>
          </cell>
          <cell r="H803" t="str">
            <v>ST</v>
          </cell>
          <cell r="I803" t="str">
            <v>SC</v>
          </cell>
          <cell r="J803">
            <v>10</v>
          </cell>
          <cell r="K803">
            <v>173</v>
          </cell>
          <cell r="L803">
            <v>17300</v>
          </cell>
          <cell r="M803" t="str">
            <v>CHF</v>
          </cell>
          <cell r="N803">
            <v>100</v>
          </cell>
          <cell r="O803" t="str">
            <v>SC</v>
          </cell>
          <cell r="P803">
            <v>21840</v>
          </cell>
          <cell r="Q803" t="str">
            <v>CHF</v>
          </cell>
          <cell r="R803">
            <v>100</v>
          </cell>
          <cell r="S803" t="str">
            <v>SC</v>
          </cell>
          <cell r="T803">
            <v>30900</v>
          </cell>
          <cell r="U803" t="str">
            <v>CHF</v>
          </cell>
          <cell r="V803">
            <v>100</v>
          </cell>
          <cell r="W803" t="str">
            <v>SC</v>
          </cell>
        </row>
        <row r="804">
          <cell r="A804">
            <v>25238</v>
          </cell>
          <cell r="B804" t="str">
            <v>201846</v>
          </cell>
          <cell r="C804" t="str">
            <v>Cellacast Xtra Binde 12,5/3,6 or 10Stk</v>
          </cell>
          <cell r="D804" t="str">
            <v>CELLACAST XTRA bd rés 12,5/3,6 org</v>
          </cell>
          <cell r="E804" t="str">
            <v>5537213</v>
          </cell>
          <cell r="F804" t="str">
            <v/>
          </cell>
          <cell r="G804" t="str">
            <v>39</v>
          </cell>
          <cell r="H804" t="str">
            <v>ST</v>
          </cell>
          <cell r="I804" t="str">
            <v>SC</v>
          </cell>
          <cell r="J804">
            <v>10</v>
          </cell>
          <cell r="K804">
            <v>206</v>
          </cell>
          <cell r="L804">
            <v>20600</v>
          </cell>
          <cell r="M804" t="str">
            <v>CHF</v>
          </cell>
          <cell r="N804">
            <v>100</v>
          </cell>
          <cell r="O804" t="str">
            <v>SC</v>
          </cell>
          <cell r="P804">
            <v>25935</v>
          </cell>
          <cell r="Q804" t="str">
            <v>CHF</v>
          </cell>
          <cell r="R804">
            <v>100</v>
          </cell>
          <cell r="S804" t="str">
            <v>SC</v>
          </cell>
          <cell r="T804">
            <v>36000</v>
          </cell>
          <cell r="U804" t="str">
            <v>CHF</v>
          </cell>
          <cell r="V804">
            <v>100</v>
          </cell>
          <cell r="W804" t="str">
            <v>SC</v>
          </cell>
        </row>
        <row r="805">
          <cell r="A805">
            <v>25239</v>
          </cell>
          <cell r="B805" t="str">
            <v>201847</v>
          </cell>
          <cell r="C805" t="str">
            <v>Cellacast Xtra Binde 5/3,6 ye 10Stk</v>
          </cell>
          <cell r="D805" t="str">
            <v>CELLACAST XTRA bd rés 5/3,6 jne</v>
          </cell>
          <cell r="E805" t="str">
            <v>5539270</v>
          </cell>
          <cell r="F805" t="str">
            <v/>
          </cell>
          <cell r="G805" t="str">
            <v>39</v>
          </cell>
          <cell r="H805" t="str">
            <v>ST</v>
          </cell>
          <cell r="I805" t="str">
            <v>SC</v>
          </cell>
          <cell r="J805">
            <v>10</v>
          </cell>
          <cell r="K805">
            <v>121.5</v>
          </cell>
          <cell r="L805">
            <v>12150</v>
          </cell>
          <cell r="M805" t="str">
            <v>CHF</v>
          </cell>
          <cell r="N805">
            <v>100</v>
          </cell>
          <cell r="O805" t="str">
            <v>SC</v>
          </cell>
          <cell r="P805">
            <v>15330</v>
          </cell>
          <cell r="Q805" t="str">
            <v>CHF</v>
          </cell>
          <cell r="R805">
            <v>100</v>
          </cell>
          <cell r="S805" t="str">
            <v>SC</v>
          </cell>
          <cell r="T805">
            <v>22150</v>
          </cell>
          <cell r="U805" t="str">
            <v>CHF</v>
          </cell>
          <cell r="V805">
            <v>100</v>
          </cell>
          <cell r="W805" t="str">
            <v>SC</v>
          </cell>
        </row>
        <row r="806">
          <cell r="A806">
            <v>25240</v>
          </cell>
          <cell r="B806" t="str">
            <v>201848</v>
          </cell>
          <cell r="C806" t="str">
            <v>Cellacast Xtra Binde 7,5/3,6 ye 10Stk</v>
          </cell>
          <cell r="D806" t="str">
            <v>CELLACAST XTRA bd rés 7,5/3,6 jne</v>
          </cell>
          <cell r="E806" t="str">
            <v>5539287</v>
          </cell>
          <cell r="F806" t="str">
            <v/>
          </cell>
          <cell r="G806" t="str">
            <v>39</v>
          </cell>
          <cell r="H806" t="str">
            <v>ST</v>
          </cell>
          <cell r="I806" t="str">
            <v>SC</v>
          </cell>
          <cell r="J806">
            <v>10</v>
          </cell>
          <cell r="K806">
            <v>141</v>
          </cell>
          <cell r="L806">
            <v>14100</v>
          </cell>
          <cell r="M806" t="str">
            <v>CHF</v>
          </cell>
          <cell r="N806">
            <v>100</v>
          </cell>
          <cell r="O806" t="str">
            <v>SC</v>
          </cell>
          <cell r="P806">
            <v>17850</v>
          </cell>
          <cell r="Q806" t="str">
            <v>CHF</v>
          </cell>
          <cell r="R806">
            <v>100</v>
          </cell>
          <cell r="S806" t="str">
            <v>SC</v>
          </cell>
          <cell r="T806">
            <v>25750</v>
          </cell>
          <cell r="U806" t="str">
            <v>CHF</v>
          </cell>
          <cell r="V806">
            <v>100</v>
          </cell>
          <cell r="W806" t="str">
            <v>SC</v>
          </cell>
        </row>
        <row r="807">
          <cell r="A807">
            <v>25241</v>
          </cell>
          <cell r="B807" t="str">
            <v>201849</v>
          </cell>
          <cell r="C807" t="str">
            <v>Cellacast Xtra Binde 10/3,6 ye 10Stk</v>
          </cell>
          <cell r="D807" t="str">
            <v>CELLACAST XTRA bd rés 10/3,6 jne</v>
          </cell>
          <cell r="E807" t="str">
            <v>5539293</v>
          </cell>
          <cell r="F807" t="str">
            <v/>
          </cell>
          <cell r="G807" t="str">
            <v>39</v>
          </cell>
          <cell r="H807" t="str">
            <v>ST</v>
          </cell>
          <cell r="I807" t="str">
            <v>SC</v>
          </cell>
          <cell r="J807">
            <v>10</v>
          </cell>
          <cell r="K807">
            <v>173</v>
          </cell>
          <cell r="L807">
            <v>17300</v>
          </cell>
          <cell r="M807" t="str">
            <v>CHF</v>
          </cell>
          <cell r="N807">
            <v>100</v>
          </cell>
          <cell r="O807" t="str">
            <v>SC</v>
          </cell>
          <cell r="P807">
            <v>21840</v>
          </cell>
          <cell r="Q807" t="str">
            <v>CHF</v>
          </cell>
          <cell r="R807">
            <v>100</v>
          </cell>
          <cell r="S807" t="str">
            <v>SC</v>
          </cell>
          <cell r="T807">
            <v>30900</v>
          </cell>
          <cell r="U807" t="str">
            <v>CHF</v>
          </cell>
          <cell r="V807">
            <v>100</v>
          </cell>
          <cell r="W807" t="str">
            <v>SC</v>
          </cell>
        </row>
        <row r="808">
          <cell r="A808">
            <v>25242</v>
          </cell>
          <cell r="B808" t="str">
            <v>201850</v>
          </cell>
          <cell r="C808" t="str">
            <v>Cellacast Xtra Binde 12,5/3,6 ye 10Stk</v>
          </cell>
          <cell r="D808" t="str">
            <v>CELLACAST XTRA bd rés 12,5/3,6 jne</v>
          </cell>
          <cell r="E808" t="str">
            <v>5539301</v>
          </cell>
          <cell r="F808" t="str">
            <v/>
          </cell>
          <cell r="G808" t="str">
            <v>39</v>
          </cell>
          <cell r="H808" t="str">
            <v>ST</v>
          </cell>
          <cell r="I808" t="str">
            <v>SC</v>
          </cell>
          <cell r="J808">
            <v>10</v>
          </cell>
          <cell r="K808">
            <v>206</v>
          </cell>
          <cell r="L808">
            <v>20600</v>
          </cell>
          <cell r="M808" t="str">
            <v>CHF</v>
          </cell>
          <cell r="N808">
            <v>100</v>
          </cell>
          <cell r="O808" t="str">
            <v>SC</v>
          </cell>
          <cell r="P808">
            <v>25935</v>
          </cell>
          <cell r="Q808" t="str">
            <v>CHF</v>
          </cell>
          <cell r="R808">
            <v>100</v>
          </cell>
          <cell r="S808" t="str">
            <v>SC</v>
          </cell>
          <cell r="T808">
            <v>36000</v>
          </cell>
          <cell r="U808" t="str">
            <v>CHF</v>
          </cell>
          <cell r="V808">
            <v>100</v>
          </cell>
          <cell r="W808" t="str">
            <v>SC</v>
          </cell>
        </row>
        <row r="809">
          <cell r="A809">
            <v>25283</v>
          </cell>
          <cell r="B809" t="str">
            <v>205970</v>
          </cell>
          <cell r="C809" t="str">
            <v>Kerlix AMD Vm gero 11,4/3,7</v>
          </cell>
          <cell r="D809" t="str">
            <v>Kerlix AMD Vm, gero 11,4cmx3,7m</v>
          </cell>
          <cell r="E809" t="str">
            <v/>
          </cell>
          <cell r="F809" t="str">
            <v/>
          </cell>
          <cell r="G809" t="str">
            <v>20</v>
          </cell>
          <cell r="H809" t="str">
            <v>ST</v>
          </cell>
          <cell r="I809" t="str">
            <v>SC</v>
          </cell>
          <cell r="J809">
            <v>5</v>
          </cell>
          <cell r="K809" t="e">
            <v>#DIV/0!</v>
          </cell>
          <cell r="L809">
            <v>0</v>
          </cell>
          <cell r="M809" t="str">
            <v/>
          </cell>
          <cell r="N809">
            <v>0</v>
          </cell>
          <cell r="O809" t="str">
            <v/>
          </cell>
          <cell r="P809">
            <v>0</v>
          </cell>
          <cell r="Q809" t="str">
            <v/>
          </cell>
          <cell r="R809">
            <v>0</v>
          </cell>
          <cell r="S809" t="str">
            <v/>
          </cell>
          <cell r="T809">
            <v>0</v>
          </cell>
          <cell r="U809" t="str">
            <v/>
          </cell>
          <cell r="V809">
            <v>0</v>
          </cell>
          <cell r="W809" t="str">
            <v/>
          </cell>
        </row>
        <row r="810">
          <cell r="A810">
            <v>25284</v>
          </cell>
          <cell r="B810" t="str">
            <v>205950</v>
          </cell>
          <cell r="C810" t="str">
            <v>Wunddrainaage 4x1x80 10ste</v>
          </cell>
          <cell r="D810" t="str">
            <v>Wunddrainage 4x10mmx80cm ste</v>
          </cell>
          <cell r="E810" t="str">
            <v/>
          </cell>
          <cell r="F810" t="str">
            <v/>
          </cell>
          <cell r="G810" t="str">
            <v>20</v>
          </cell>
          <cell r="H810" t="str">
            <v>ST</v>
          </cell>
          <cell r="I810" t="str">
            <v/>
          </cell>
          <cell r="J810">
            <v>0</v>
          </cell>
          <cell r="K810" t="e">
            <v>#DIV/0!</v>
          </cell>
          <cell r="L810">
            <v>0</v>
          </cell>
          <cell r="M810" t="str">
            <v/>
          </cell>
          <cell r="N810">
            <v>0</v>
          </cell>
          <cell r="O810" t="str">
            <v/>
          </cell>
          <cell r="P810">
            <v>0</v>
          </cell>
          <cell r="Q810" t="str">
            <v/>
          </cell>
          <cell r="R810">
            <v>0</v>
          </cell>
          <cell r="S810" t="str">
            <v/>
          </cell>
          <cell r="T810">
            <v>0</v>
          </cell>
          <cell r="U810" t="str">
            <v/>
          </cell>
          <cell r="V810">
            <v>0</v>
          </cell>
          <cell r="W810" t="str">
            <v/>
          </cell>
        </row>
        <row r="811">
          <cell r="A811">
            <v>25285</v>
          </cell>
          <cell r="B811" t="str">
            <v>205951</v>
          </cell>
          <cell r="C811" t="str">
            <v>Suprasorb CNP Verbindungsschlauch</v>
          </cell>
          <cell r="D811" t="str">
            <v>Suprasorb CNP Verbindungsschlauch</v>
          </cell>
          <cell r="E811" t="str">
            <v/>
          </cell>
          <cell r="F811" t="str">
            <v/>
          </cell>
          <cell r="G811" t="str">
            <v>20</v>
          </cell>
          <cell r="H811" t="str">
            <v>ST</v>
          </cell>
          <cell r="I811" t="str">
            <v/>
          </cell>
          <cell r="J811">
            <v>0</v>
          </cell>
          <cell r="K811" t="e">
            <v>#DIV/0!</v>
          </cell>
          <cell r="L811">
            <v>0</v>
          </cell>
          <cell r="M811" t="str">
            <v/>
          </cell>
          <cell r="N811">
            <v>0</v>
          </cell>
          <cell r="O811" t="str">
            <v/>
          </cell>
          <cell r="P811">
            <v>0</v>
          </cell>
          <cell r="Q811" t="str">
            <v/>
          </cell>
          <cell r="R811">
            <v>0</v>
          </cell>
          <cell r="S811" t="str">
            <v/>
          </cell>
          <cell r="T811">
            <v>0</v>
          </cell>
          <cell r="U811" t="str">
            <v/>
          </cell>
          <cell r="V811">
            <v>0</v>
          </cell>
          <cell r="W811" t="str">
            <v/>
          </cell>
        </row>
        <row r="812">
          <cell r="A812">
            <v>25291</v>
          </cell>
          <cell r="B812" t="str">
            <v>205952</v>
          </cell>
          <cell r="C812" t="str">
            <v>Suprasorb CNP P1 -Verkaufsgerät-</v>
          </cell>
          <cell r="D812" t="str">
            <v>Suprasorb CNP P1 -Verkaufsgerät-</v>
          </cell>
          <cell r="E812" t="str">
            <v/>
          </cell>
          <cell r="F812" t="str">
            <v/>
          </cell>
          <cell r="G812" t="str">
            <v>20</v>
          </cell>
          <cell r="H812" t="str">
            <v>PK</v>
          </cell>
          <cell r="I812" t="str">
            <v/>
          </cell>
          <cell r="J812">
            <v>0</v>
          </cell>
          <cell r="K812" t="e">
            <v>#DIV/0!</v>
          </cell>
          <cell r="L812">
            <v>0</v>
          </cell>
          <cell r="M812" t="str">
            <v/>
          </cell>
          <cell r="N812">
            <v>0</v>
          </cell>
          <cell r="O812" t="str">
            <v/>
          </cell>
          <cell r="P812">
            <v>0</v>
          </cell>
          <cell r="Q812" t="str">
            <v/>
          </cell>
          <cell r="R812">
            <v>0</v>
          </cell>
          <cell r="S812" t="str">
            <v/>
          </cell>
          <cell r="T812">
            <v>0</v>
          </cell>
          <cell r="U812" t="str">
            <v/>
          </cell>
          <cell r="V812">
            <v>0</v>
          </cell>
          <cell r="W812" t="str">
            <v/>
          </cell>
        </row>
        <row r="813">
          <cell r="A813">
            <v>25296</v>
          </cell>
          <cell r="B813" t="str">
            <v>205953</v>
          </cell>
          <cell r="C813" t="str">
            <v>Suprasorb CNP Filtersystem</v>
          </cell>
          <cell r="D813" t="str">
            <v>Suprasorb CNP Filtersystem</v>
          </cell>
          <cell r="E813" t="str">
            <v/>
          </cell>
          <cell r="F813" t="str">
            <v/>
          </cell>
          <cell r="G813" t="str">
            <v>20</v>
          </cell>
          <cell r="H813" t="str">
            <v>ST</v>
          </cell>
          <cell r="I813" t="str">
            <v/>
          </cell>
          <cell r="J813">
            <v>0</v>
          </cell>
          <cell r="K813" t="e">
            <v>#DIV/0!</v>
          </cell>
          <cell r="L813">
            <v>0</v>
          </cell>
          <cell r="M813" t="str">
            <v/>
          </cell>
          <cell r="N813">
            <v>0</v>
          </cell>
          <cell r="O813" t="str">
            <v/>
          </cell>
          <cell r="P813">
            <v>0</v>
          </cell>
          <cell r="Q813" t="str">
            <v/>
          </cell>
          <cell r="R813">
            <v>0</v>
          </cell>
          <cell r="S813" t="str">
            <v/>
          </cell>
          <cell r="T813">
            <v>0</v>
          </cell>
          <cell r="U813" t="str">
            <v/>
          </cell>
          <cell r="V813">
            <v>0</v>
          </cell>
          <cell r="W813" t="str">
            <v/>
          </cell>
        </row>
        <row r="814">
          <cell r="A814">
            <v>25440</v>
          </cell>
          <cell r="B814" t="str">
            <v>204842</v>
          </cell>
          <cell r="C814" t="str">
            <v>RD If 12x17 ste</v>
          </cell>
          <cell r="D814" t="str">
            <v>RD CHP à inciser 12x17 ST</v>
          </cell>
          <cell r="E814" t="str">
            <v/>
          </cell>
          <cell r="F814" t="str">
            <v/>
          </cell>
          <cell r="G814" t="str">
            <v>20</v>
          </cell>
          <cell r="H814" t="str">
            <v>ST</v>
          </cell>
          <cell r="I814" t="str">
            <v>SC</v>
          </cell>
          <cell r="J814">
            <v>10</v>
          </cell>
          <cell r="K814">
            <v>30</v>
          </cell>
          <cell r="L814">
            <v>3000</v>
          </cell>
          <cell r="M814" t="str">
            <v>CHF</v>
          </cell>
          <cell r="N814">
            <v>100</v>
          </cell>
          <cell r="O814" t="str">
            <v>SC</v>
          </cell>
          <cell r="P814">
            <v>3780</v>
          </cell>
          <cell r="Q814" t="str">
            <v>CHF</v>
          </cell>
          <cell r="R814">
            <v>100</v>
          </cell>
          <cell r="S814" t="str">
            <v>SC</v>
          </cell>
          <cell r="T814">
            <v>4500</v>
          </cell>
          <cell r="U814" t="str">
            <v>CHF</v>
          </cell>
          <cell r="V814">
            <v>100</v>
          </cell>
          <cell r="W814" t="str">
            <v>SC</v>
          </cell>
        </row>
        <row r="815">
          <cell r="A815">
            <v>25441</v>
          </cell>
          <cell r="B815" t="str">
            <v>204843</v>
          </cell>
          <cell r="C815" t="str">
            <v>RD If 15x20 ste</v>
          </cell>
          <cell r="D815" t="str">
            <v>RD chp inciser 15x20 ST</v>
          </cell>
          <cell r="E815" t="str">
            <v/>
          </cell>
          <cell r="F815" t="str">
            <v/>
          </cell>
          <cell r="G815" t="str">
            <v>20</v>
          </cell>
          <cell r="H815" t="str">
            <v>ST</v>
          </cell>
          <cell r="I815" t="str">
            <v>SC</v>
          </cell>
          <cell r="J815">
            <v>10</v>
          </cell>
          <cell r="K815">
            <v>42</v>
          </cell>
          <cell r="L815">
            <v>4200</v>
          </cell>
          <cell r="M815" t="str">
            <v>CHF</v>
          </cell>
          <cell r="N815">
            <v>100</v>
          </cell>
          <cell r="O815" t="str">
            <v>SC</v>
          </cell>
          <cell r="P815">
            <v>5302.5</v>
          </cell>
          <cell r="Q815" t="str">
            <v>CHF</v>
          </cell>
          <cell r="R815">
            <v>100</v>
          </cell>
          <cell r="S815" t="str">
            <v>SC</v>
          </cell>
          <cell r="T815">
            <v>6300</v>
          </cell>
          <cell r="U815" t="str">
            <v>CHF</v>
          </cell>
          <cell r="V815">
            <v>100</v>
          </cell>
          <cell r="W815" t="str">
            <v>SC</v>
          </cell>
        </row>
        <row r="816">
          <cell r="A816">
            <v>25442</v>
          </cell>
          <cell r="B816" t="str">
            <v>204844</v>
          </cell>
          <cell r="C816" t="str">
            <v>RD If 30x20 ste</v>
          </cell>
          <cell r="D816" t="str">
            <v>CHP à inciser 30x20 ST</v>
          </cell>
          <cell r="E816" t="str">
            <v/>
          </cell>
          <cell r="F816" t="str">
            <v/>
          </cell>
          <cell r="G816" t="str">
            <v>20</v>
          </cell>
          <cell r="H816" t="str">
            <v>ST</v>
          </cell>
          <cell r="I816" t="str">
            <v>SC</v>
          </cell>
          <cell r="J816">
            <v>10</v>
          </cell>
          <cell r="K816">
            <v>54</v>
          </cell>
          <cell r="L816">
            <v>5400</v>
          </cell>
          <cell r="M816" t="str">
            <v>CHF</v>
          </cell>
          <cell r="N816">
            <v>100</v>
          </cell>
          <cell r="O816" t="str">
            <v>SC</v>
          </cell>
          <cell r="P816">
            <v>6825</v>
          </cell>
          <cell r="Q816" t="str">
            <v>CHF</v>
          </cell>
          <cell r="R816">
            <v>100</v>
          </cell>
          <cell r="S816" t="str">
            <v>SC</v>
          </cell>
          <cell r="T816">
            <v>8100</v>
          </cell>
          <cell r="U816" t="str">
            <v>CHF</v>
          </cell>
          <cell r="V816">
            <v>100</v>
          </cell>
          <cell r="W816" t="str">
            <v>SC</v>
          </cell>
        </row>
        <row r="817">
          <cell r="A817">
            <v>25443</v>
          </cell>
          <cell r="B817" t="str">
            <v>204845</v>
          </cell>
          <cell r="C817" t="str">
            <v>RD If 45x20 ste</v>
          </cell>
          <cell r="D817" t="str">
            <v>RD CHP à inciser 45x20 ST</v>
          </cell>
          <cell r="E817" t="str">
            <v/>
          </cell>
          <cell r="F817" t="str">
            <v/>
          </cell>
          <cell r="G817" t="str">
            <v>20</v>
          </cell>
          <cell r="H817" t="str">
            <v>ST</v>
          </cell>
          <cell r="I817" t="str">
            <v>SC</v>
          </cell>
          <cell r="J817">
            <v>10</v>
          </cell>
          <cell r="K817">
            <v>72.5</v>
          </cell>
          <cell r="L817">
            <v>7250</v>
          </cell>
          <cell r="M817" t="str">
            <v>CHF</v>
          </cell>
          <cell r="N817">
            <v>100</v>
          </cell>
          <cell r="O817" t="str">
            <v>SC</v>
          </cell>
          <cell r="P817">
            <v>9135</v>
          </cell>
          <cell r="Q817" t="str">
            <v>CHF</v>
          </cell>
          <cell r="R817">
            <v>100</v>
          </cell>
          <cell r="S817" t="str">
            <v>SC</v>
          </cell>
          <cell r="T817">
            <v>11150</v>
          </cell>
          <cell r="U817" t="str">
            <v>CHF</v>
          </cell>
          <cell r="V817">
            <v>100</v>
          </cell>
          <cell r="W817" t="str">
            <v>SC</v>
          </cell>
        </row>
        <row r="818">
          <cell r="A818">
            <v>25444</v>
          </cell>
          <cell r="B818" t="str">
            <v>204846</v>
          </cell>
          <cell r="C818" t="str">
            <v>RD If 40x35 ste</v>
          </cell>
          <cell r="D818" t="str">
            <v>RD CHP à inciser 40x35 ST</v>
          </cell>
          <cell r="E818" t="str">
            <v/>
          </cell>
          <cell r="F818" t="str">
            <v/>
          </cell>
          <cell r="G818" t="str">
            <v>20</v>
          </cell>
          <cell r="H818" t="str">
            <v>ST</v>
          </cell>
          <cell r="I818" t="str">
            <v>SC</v>
          </cell>
          <cell r="J818">
            <v>10</v>
          </cell>
          <cell r="K818">
            <v>82.5</v>
          </cell>
          <cell r="L818">
            <v>8250</v>
          </cell>
          <cell r="M818" t="str">
            <v>CHF</v>
          </cell>
          <cell r="N818">
            <v>100</v>
          </cell>
          <cell r="O818" t="str">
            <v>SC</v>
          </cell>
          <cell r="P818">
            <v>10395</v>
          </cell>
          <cell r="Q818" t="str">
            <v>CHF</v>
          </cell>
          <cell r="R818">
            <v>100</v>
          </cell>
          <cell r="S818" t="str">
            <v>SC</v>
          </cell>
          <cell r="T818">
            <v>12400</v>
          </cell>
          <cell r="U818" t="str">
            <v>CHF</v>
          </cell>
          <cell r="V818">
            <v>100</v>
          </cell>
          <cell r="W818" t="str">
            <v>SC</v>
          </cell>
        </row>
        <row r="819">
          <cell r="A819">
            <v>25445</v>
          </cell>
          <cell r="B819" t="str">
            <v>204847</v>
          </cell>
          <cell r="C819" t="str">
            <v>RD If 45x50 ste</v>
          </cell>
          <cell r="D819" t="str">
            <v>RD CHP à inciser 45x50 ST</v>
          </cell>
          <cell r="E819" t="str">
            <v/>
          </cell>
          <cell r="F819" t="str">
            <v/>
          </cell>
          <cell r="G819" t="str">
            <v>20</v>
          </cell>
          <cell r="H819" t="str">
            <v>ST</v>
          </cell>
          <cell r="I819" t="str">
            <v>SC</v>
          </cell>
          <cell r="J819">
            <v>10</v>
          </cell>
          <cell r="K819">
            <v>110</v>
          </cell>
          <cell r="L819">
            <v>11000</v>
          </cell>
          <cell r="M819" t="str">
            <v>CHF</v>
          </cell>
          <cell r="N819">
            <v>100</v>
          </cell>
          <cell r="O819" t="str">
            <v>SC</v>
          </cell>
          <cell r="P819">
            <v>13860</v>
          </cell>
          <cell r="Q819" t="str">
            <v>CHF</v>
          </cell>
          <cell r="R819">
            <v>100</v>
          </cell>
          <cell r="S819" t="str">
            <v>SC</v>
          </cell>
          <cell r="T819">
            <v>16500</v>
          </cell>
          <cell r="U819" t="str">
            <v>CHF</v>
          </cell>
          <cell r="V819">
            <v>100</v>
          </cell>
          <cell r="W819" t="str">
            <v>SC</v>
          </cell>
        </row>
        <row r="820">
          <cell r="A820">
            <v>25446</v>
          </cell>
          <cell r="B820" t="str">
            <v>204848</v>
          </cell>
          <cell r="C820" t="str">
            <v>RD If 45x65 ste</v>
          </cell>
          <cell r="D820" t="str">
            <v>CHP à inciser 45x65 ST</v>
          </cell>
          <cell r="E820" t="str">
            <v/>
          </cell>
          <cell r="F820" t="str">
            <v/>
          </cell>
          <cell r="G820" t="str">
            <v>20</v>
          </cell>
          <cell r="H820" t="str">
            <v>ST</v>
          </cell>
          <cell r="I820" t="str">
            <v>SC</v>
          </cell>
          <cell r="J820">
            <v>10</v>
          </cell>
          <cell r="K820">
            <v>151</v>
          </cell>
          <cell r="L820">
            <v>15100</v>
          </cell>
          <cell r="M820" t="str">
            <v>CHF</v>
          </cell>
          <cell r="N820">
            <v>100</v>
          </cell>
          <cell r="O820" t="str">
            <v>SC</v>
          </cell>
          <cell r="P820">
            <v>19005</v>
          </cell>
          <cell r="Q820" t="str">
            <v>CHF</v>
          </cell>
          <cell r="R820">
            <v>100</v>
          </cell>
          <cell r="S820" t="str">
            <v>SC</v>
          </cell>
          <cell r="T820">
            <v>22650</v>
          </cell>
          <cell r="U820" t="str">
            <v>CHF</v>
          </cell>
          <cell r="V820">
            <v>100</v>
          </cell>
          <cell r="W820" t="str">
            <v>SC</v>
          </cell>
        </row>
        <row r="821">
          <cell r="A821">
            <v>25447</v>
          </cell>
          <cell r="B821" t="str">
            <v>204849</v>
          </cell>
          <cell r="C821" t="str">
            <v>RD If 55x80 ste</v>
          </cell>
          <cell r="D821" t="str">
            <v>RD CHP à inciser 55x80 ST</v>
          </cell>
          <cell r="E821" t="str">
            <v/>
          </cell>
          <cell r="F821" t="str">
            <v/>
          </cell>
          <cell r="G821" t="str">
            <v>20</v>
          </cell>
          <cell r="H821" t="str">
            <v>ST</v>
          </cell>
          <cell r="I821" t="str">
            <v>SC</v>
          </cell>
          <cell r="J821">
            <v>10</v>
          </cell>
          <cell r="K821">
            <v>155</v>
          </cell>
          <cell r="L821">
            <v>15500</v>
          </cell>
          <cell r="M821" t="str">
            <v>CHF</v>
          </cell>
          <cell r="N821">
            <v>100</v>
          </cell>
          <cell r="O821" t="str">
            <v>SC</v>
          </cell>
          <cell r="P821">
            <v>19530</v>
          </cell>
          <cell r="Q821" t="str">
            <v>CHF</v>
          </cell>
          <cell r="R821">
            <v>100</v>
          </cell>
          <cell r="S821" t="str">
            <v>SC</v>
          </cell>
          <cell r="T821">
            <v>23250</v>
          </cell>
          <cell r="U821" t="str">
            <v>CHF</v>
          </cell>
          <cell r="V821">
            <v>100</v>
          </cell>
          <cell r="W821" t="str">
            <v>SC</v>
          </cell>
        </row>
        <row r="822">
          <cell r="A822">
            <v>25448</v>
          </cell>
          <cell r="B822" t="str">
            <v>204850</v>
          </cell>
          <cell r="C822" t="str">
            <v>RD If 72x88 ste</v>
          </cell>
          <cell r="D822" t="str">
            <v>RD CHP à inciser 72x88 ST</v>
          </cell>
          <cell r="E822" t="str">
            <v/>
          </cell>
          <cell r="F822" t="str">
            <v/>
          </cell>
          <cell r="G822" t="str">
            <v>20</v>
          </cell>
          <cell r="H822" t="str">
            <v>ST</v>
          </cell>
          <cell r="I822" t="str">
            <v>SC</v>
          </cell>
          <cell r="J822">
            <v>10</v>
          </cell>
          <cell r="K822">
            <v>234</v>
          </cell>
          <cell r="L822">
            <v>23400</v>
          </cell>
          <cell r="M822" t="str">
            <v>CHF</v>
          </cell>
          <cell r="N822">
            <v>100</v>
          </cell>
          <cell r="O822" t="str">
            <v>SC</v>
          </cell>
          <cell r="P822">
            <v>30712.5</v>
          </cell>
          <cell r="Q822" t="str">
            <v>CHF</v>
          </cell>
          <cell r="R822">
            <v>100</v>
          </cell>
          <cell r="S822" t="str">
            <v>SC</v>
          </cell>
          <cell r="T822">
            <v>35100</v>
          </cell>
          <cell r="U822" t="str">
            <v>CHF</v>
          </cell>
          <cell r="V822">
            <v>100</v>
          </cell>
          <cell r="W822" t="str">
            <v>SC</v>
          </cell>
        </row>
        <row r="823">
          <cell r="A823">
            <v>25454</v>
          </cell>
          <cell r="B823" t="str">
            <v/>
          </cell>
          <cell r="C823" t="str">
            <v>SX PRO OP-M Spez Spunl mE S-M 120  Disp</v>
          </cell>
          <cell r="D823" t="str">
            <v>Sentinex OP-M Special 120cm DK</v>
          </cell>
          <cell r="E823" t="str">
            <v/>
          </cell>
          <cell r="F823" t="str">
            <v/>
          </cell>
          <cell r="G823" t="str">
            <v>40</v>
          </cell>
          <cell r="H823" t="str">
            <v>ST</v>
          </cell>
          <cell r="I823" t="str">
            <v>SC</v>
          </cell>
          <cell r="J823">
            <v>16</v>
          </cell>
          <cell r="K823" t="e">
            <v>#DIV/0!</v>
          </cell>
          <cell r="L823">
            <v>0</v>
          </cell>
          <cell r="M823" t="str">
            <v/>
          </cell>
          <cell r="N823">
            <v>0</v>
          </cell>
          <cell r="O823" t="str">
            <v/>
          </cell>
          <cell r="P823">
            <v>0</v>
          </cell>
          <cell r="Q823" t="str">
            <v/>
          </cell>
          <cell r="R823">
            <v>0</v>
          </cell>
          <cell r="S823" t="str">
            <v/>
          </cell>
          <cell r="T823">
            <v>0</v>
          </cell>
          <cell r="U823" t="str">
            <v/>
          </cell>
          <cell r="V823">
            <v>0</v>
          </cell>
          <cell r="W823" t="str">
            <v/>
          </cell>
        </row>
        <row r="824">
          <cell r="A824">
            <v>25458</v>
          </cell>
          <cell r="B824" t="str">
            <v/>
          </cell>
          <cell r="C824" t="str">
            <v>SX PRO OP-M Spez Spunl mE XXL 150  Disp</v>
          </cell>
          <cell r="D824" t="str">
            <v>Sentinex OP-M Special 150cm L DK</v>
          </cell>
          <cell r="E824" t="str">
            <v/>
          </cell>
          <cell r="F824" t="str">
            <v/>
          </cell>
          <cell r="G824" t="str">
            <v>40</v>
          </cell>
          <cell r="H824" t="str">
            <v>ST</v>
          </cell>
          <cell r="I824" t="str">
            <v>SC</v>
          </cell>
          <cell r="J824">
            <v>12</v>
          </cell>
          <cell r="K824" t="e">
            <v>#DIV/0!</v>
          </cell>
          <cell r="L824">
            <v>0</v>
          </cell>
          <cell r="M824" t="str">
            <v/>
          </cell>
          <cell r="N824">
            <v>0</v>
          </cell>
          <cell r="O824" t="str">
            <v/>
          </cell>
          <cell r="P824">
            <v>0</v>
          </cell>
          <cell r="Q824" t="str">
            <v/>
          </cell>
          <cell r="R824">
            <v>0</v>
          </cell>
          <cell r="S824" t="str">
            <v/>
          </cell>
          <cell r="T824">
            <v>0</v>
          </cell>
          <cell r="U824" t="str">
            <v/>
          </cell>
          <cell r="V824">
            <v>0</v>
          </cell>
          <cell r="W824" t="str">
            <v/>
          </cell>
        </row>
        <row r="825">
          <cell r="A825">
            <v>25500</v>
          </cell>
          <cell r="B825" t="str">
            <v>201322</v>
          </cell>
          <cell r="C825" t="str">
            <v>Cellona Glong 10/20/4f</v>
          </cell>
          <cell r="D825" t="str">
            <v>CELLONA attl 10/20 4ép</v>
          </cell>
          <cell r="E825" t="str">
            <v>1174506</v>
          </cell>
          <cell r="F825" t="str">
            <v/>
          </cell>
          <cell r="G825" t="str">
            <v>20</v>
          </cell>
          <cell r="H825" t="str">
            <v>ST</v>
          </cell>
          <cell r="I825" t="str">
            <v/>
          </cell>
          <cell r="J825">
            <v>0</v>
          </cell>
          <cell r="K825">
            <v>73.3</v>
          </cell>
          <cell r="L825">
            <v>7330</v>
          </cell>
          <cell r="M825" t="str">
            <v>CHF</v>
          </cell>
          <cell r="N825">
            <v>100</v>
          </cell>
          <cell r="O825" t="str">
            <v>ST</v>
          </cell>
          <cell r="P825">
            <v>8956.5</v>
          </cell>
          <cell r="Q825" t="str">
            <v>CHF</v>
          </cell>
          <cell r="R825">
            <v>100</v>
          </cell>
          <cell r="S825" t="str">
            <v>ST</v>
          </cell>
          <cell r="T825">
            <v>11330</v>
          </cell>
          <cell r="U825" t="str">
            <v>CHF</v>
          </cell>
          <cell r="V825">
            <v>100</v>
          </cell>
          <cell r="W825" t="str">
            <v>ST</v>
          </cell>
        </row>
        <row r="826">
          <cell r="A826">
            <v>25501</v>
          </cell>
          <cell r="B826" t="str">
            <v>201323</v>
          </cell>
          <cell r="C826" t="str">
            <v>Cellona Glong 12/20/4f</v>
          </cell>
          <cell r="D826" t="str">
            <v>Cellona Glong 12/20/4f</v>
          </cell>
          <cell r="E826" t="str">
            <v>1038803</v>
          </cell>
          <cell r="F826" t="str">
            <v/>
          </cell>
          <cell r="G826" t="str">
            <v>20</v>
          </cell>
          <cell r="H826" t="str">
            <v>ST</v>
          </cell>
          <cell r="I826" t="str">
            <v/>
          </cell>
          <cell r="J826">
            <v>0</v>
          </cell>
          <cell r="K826">
            <v>86.4</v>
          </cell>
          <cell r="L826">
            <v>8640</v>
          </cell>
          <cell r="M826" t="str">
            <v>CHF</v>
          </cell>
          <cell r="N826">
            <v>100</v>
          </cell>
          <cell r="O826" t="str">
            <v>ST</v>
          </cell>
          <cell r="P826">
            <v>10563</v>
          </cell>
          <cell r="Q826" t="str">
            <v>CHF</v>
          </cell>
          <cell r="R826">
            <v>100</v>
          </cell>
          <cell r="S826" t="str">
            <v>ST</v>
          </cell>
          <cell r="T826">
            <v>13400</v>
          </cell>
          <cell r="U826" t="str">
            <v>CHF</v>
          </cell>
          <cell r="V826">
            <v>100</v>
          </cell>
          <cell r="W826" t="str">
            <v>ST</v>
          </cell>
        </row>
        <row r="827">
          <cell r="A827">
            <v>25502</v>
          </cell>
          <cell r="B827" t="str">
            <v>201324</v>
          </cell>
          <cell r="C827" t="str">
            <v>Cellona Glong 15/20/4f</v>
          </cell>
          <cell r="D827" t="str">
            <v>CELLONA attl 15/20 4ép</v>
          </cell>
          <cell r="E827" t="str">
            <v>1038826</v>
          </cell>
          <cell r="F827" t="str">
            <v/>
          </cell>
          <cell r="G827" t="str">
            <v>20</v>
          </cell>
          <cell r="H827" t="str">
            <v>ST</v>
          </cell>
          <cell r="I827" t="str">
            <v/>
          </cell>
          <cell r="J827">
            <v>0</v>
          </cell>
          <cell r="K827">
            <v>101.6</v>
          </cell>
          <cell r="L827">
            <v>10160</v>
          </cell>
          <cell r="M827" t="str">
            <v>CHF</v>
          </cell>
          <cell r="N827">
            <v>100</v>
          </cell>
          <cell r="O827" t="str">
            <v>ST</v>
          </cell>
          <cell r="P827">
            <v>12442.5</v>
          </cell>
          <cell r="Q827" t="str">
            <v>CHF</v>
          </cell>
          <cell r="R827">
            <v>100</v>
          </cell>
          <cell r="S827" t="str">
            <v>ST</v>
          </cell>
          <cell r="T827">
            <v>15860</v>
          </cell>
          <cell r="U827" t="str">
            <v>CHF</v>
          </cell>
          <cell r="V827">
            <v>100</v>
          </cell>
          <cell r="W827" t="str">
            <v>ST</v>
          </cell>
        </row>
        <row r="828">
          <cell r="A828">
            <v>25503</v>
          </cell>
          <cell r="B828" t="str">
            <v>201325</v>
          </cell>
          <cell r="C828" t="str">
            <v>Cellona Glong 20/20/4f</v>
          </cell>
          <cell r="D828" t="str">
            <v>CELLONA attl 20/20 4ép</v>
          </cell>
          <cell r="E828" t="str">
            <v>1038832</v>
          </cell>
          <cell r="F828" t="str">
            <v/>
          </cell>
          <cell r="G828" t="str">
            <v>20</v>
          </cell>
          <cell r="H828" t="str">
            <v>ST</v>
          </cell>
          <cell r="I828" t="str">
            <v/>
          </cell>
          <cell r="J828">
            <v>0</v>
          </cell>
          <cell r="K828">
            <v>128.4</v>
          </cell>
          <cell r="L828">
            <v>12840</v>
          </cell>
          <cell r="M828" t="str">
            <v>CHF</v>
          </cell>
          <cell r="N828">
            <v>100</v>
          </cell>
          <cell r="O828" t="str">
            <v>ST</v>
          </cell>
          <cell r="P828">
            <v>15750</v>
          </cell>
          <cell r="Q828" t="str">
            <v>CHF</v>
          </cell>
          <cell r="R828">
            <v>100</v>
          </cell>
          <cell r="S828" t="str">
            <v>ST</v>
          </cell>
          <cell r="T828">
            <v>20100</v>
          </cell>
          <cell r="U828" t="str">
            <v>CHF</v>
          </cell>
          <cell r="V828">
            <v>100</v>
          </cell>
          <cell r="W828" t="str">
            <v>ST</v>
          </cell>
        </row>
        <row r="829">
          <cell r="A829">
            <v>30054</v>
          </cell>
          <cell r="B829" t="str">
            <v>201330</v>
          </cell>
          <cell r="C829" t="str">
            <v>Curatest Epipfl 7,5x12,5 50Stk/10Tz</v>
          </cell>
          <cell r="D829" t="str">
            <v>CURATEST test cutané 7,5x12,5 Bte/50</v>
          </cell>
          <cell r="E829" t="str">
            <v>2188172</v>
          </cell>
          <cell r="F829" t="str">
            <v/>
          </cell>
          <cell r="G829" t="str">
            <v>20</v>
          </cell>
          <cell r="H829" t="str">
            <v>ST</v>
          </cell>
          <cell r="I829" t="str">
            <v>SC</v>
          </cell>
          <cell r="J829">
            <v>50</v>
          </cell>
          <cell r="K829">
            <v>38</v>
          </cell>
          <cell r="L829">
            <v>3800</v>
          </cell>
          <cell r="M829" t="str">
            <v>CHF</v>
          </cell>
          <cell r="N829">
            <v>100</v>
          </cell>
          <cell r="O829" t="str">
            <v>SC</v>
          </cell>
          <cell r="P829">
            <v>4987.5</v>
          </cell>
          <cell r="Q829" t="str">
            <v>CHF</v>
          </cell>
          <cell r="R829">
            <v>100</v>
          </cell>
          <cell r="S829" t="str">
            <v>SC</v>
          </cell>
          <cell r="T829">
            <v>5700</v>
          </cell>
          <cell r="U829" t="str">
            <v>CHF</v>
          </cell>
          <cell r="V829">
            <v>100</v>
          </cell>
          <cell r="W829" t="str">
            <v>SC</v>
          </cell>
        </row>
        <row r="830">
          <cell r="A830">
            <v>30061</v>
          </cell>
          <cell r="B830" t="str">
            <v/>
          </cell>
          <cell r="C830" t="str">
            <v>Curatest F Epipfl 3,2x12,5 100Stk/5Tz</v>
          </cell>
          <cell r="D830" t="str">
            <v>Curatest F Epipfl 3,2x12,5 100Stk/5Tz</v>
          </cell>
          <cell r="E830" t="str">
            <v/>
          </cell>
          <cell r="F830" t="str">
            <v/>
          </cell>
          <cell r="G830" t="str">
            <v>20</v>
          </cell>
          <cell r="H830" t="str">
            <v>ST</v>
          </cell>
          <cell r="I830" t="str">
            <v>SC</v>
          </cell>
          <cell r="J830">
            <v>100</v>
          </cell>
          <cell r="K830" t="e">
            <v>#DIV/0!</v>
          </cell>
          <cell r="L830">
            <v>0</v>
          </cell>
          <cell r="M830" t="str">
            <v/>
          </cell>
          <cell r="N830">
            <v>0</v>
          </cell>
          <cell r="O830" t="str">
            <v/>
          </cell>
          <cell r="P830">
            <v>0</v>
          </cell>
          <cell r="Q830" t="str">
            <v/>
          </cell>
          <cell r="R830">
            <v>0</v>
          </cell>
          <cell r="S830" t="str">
            <v/>
          </cell>
          <cell r="T830">
            <v>0</v>
          </cell>
          <cell r="U830" t="str">
            <v/>
          </cell>
          <cell r="V830">
            <v>0</v>
          </cell>
          <cell r="W830" t="str">
            <v/>
          </cell>
        </row>
        <row r="831">
          <cell r="A831">
            <v>30062</v>
          </cell>
          <cell r="B831" t="str">
            <v>201331</v>
          </cell>
          <cell r="C831" t="str">
            <v>Curatest F Epipfl 7,5x12,5 50Stk/10Ttz</v>
          </cell>
          <cell r="D831" t="str">
            <v>CURATEST F SPARAD  10 TESTS/50</v>
          </cell>
          <cell r="E831" t="str">
            <v>2188232</v>
          </cell>
          <cell r="F831" t="str">
            <v/>
          </cell>
          <cell r="G831" t="str">
            <v>20</v>
          </cell>
          <cell r="H831" t="str">
            <v>ST</v>
          </cell>
          <cell r="I831" t="str">
            <v>SC</v>
          </cell>
          <cell r="J831">
            <v>50</v>
          </cell>
          <cell r="K831">
            <v>35</v>
          </cell>
          <cell r="L831">
            <v>3500</v>
          </cell>
          <cell r="M831" t="str">
            <v>CHF</v>
          </cell>
          <cell r="N831">
            <v>100</v>
          </cell>
          <cell r="O831" t="str">
            <v>SC</v>
          </cell>
          <cell r="P831">
            <v>4599</v>
          </cell>
          <cell r="Q831" t="str">
            <v>CHF</v>
          </cell>
          <cell r="R831">
            <v>100</v>
          </cell>
          <cell r="S831" t="str">
            <v>SC</v>
          </cell>
          <cell r="T831">
            <v>5325</v>
          </cell>
          <cell r="U831" t="str">
            <v>CHF</v>
          </cell>
          <cell r="V831">
            <v>100</v>
          </cell>
          <cell r="W831" t="str">
            <v>SC</v>
          </cell>
        </row>
        <row r="832">
          <cell r="A832">
            <v>30063</v>
          </cell>
          <cell r="B832" t="str">
            <v>201047</v>
          </cell>
          <cell r="C832" t="str">
            <v>Mollelast haft Koh Fb 4/4 ep</v>
          </cell>
          <cell r="D832" t="str">
            <v>MOLLELAST HAFT bd fix cohé 4/4 blc</v>
          </cell>
          <cell r="E832" t="str">
            <v>2185268</v>
          </cell>
          <cell r="F832" t="str">
            <v>35.01.06.12.1</v>
          </cell>
          <cell r="G832" t="str">
            <v>20</v>
          </cell>
          <cell r="H832" t="str">
            <v>ST</v>
          </cell>
          <cell r="I832" t="str">
            <v>SC</v>
          </cell>
          <cell r="J832">
            <v>1</v>
          </cell>
          <cell r="K832">
            <v>1.65</v>
          </cell>
          <cell r="L832">
            <v>165</v>
          </cell>
          <cell r="M832" t="str">
            <v>CHF</v>
          </cell>
          <cell r="N832">
            <v>100</v>
          </cell>
          <cell r="O832" t="str">
            <v>ST</v>
          </cell>
          <cell r="P832">
            <v>210</v>
          </cell>
          <cell r="Q832" t="str">
            <v>CHF</v>
          </cell>
          <cell r="R832">
            <v>100</v>
          </cell>
          <cell r="S832" t="str">
            <v>ST</v>
          </cell>
          <cell r="T832">
            <v>270</v>
          </cell>
          <cell r="U832" t="str">
            <v>CHF</v>
          </cell>
          <cell r="V832">
            <v>100</v>
          </cell>
          <cell r="W832" t="str">
            <v>ST</v>
          </cell>
        </row>
        <row r="833">
          <cell r="A833">
            <v>30064</v>
          </cell>
          <cell r="B833" t="str">
            <v>201048</v>
          </cell>
          <cell r="C833" t="str">
            <v>Mollelast haft Koh Fb 6/4 ep</v>
          </cell>
          <cell r="D833" t="str">
            <v>MOLLELAST HAFT bd fix cohé 6/4 blc</v>
          </cell>
          <cell r="E833" t="str">
            <v>2185274</v>
          </cell>
          <cell r="F833" t="str">
            <v>35.01.06.14.1</v>
          </cell>
          <cell r="G833" t="str">
            <v>20</v>
          </cell>
          <cell r="H833" t="str">
            <v>ST</v>
          </cell>
          <cell r="I833" t="str">
            <v>SC</v>
          </cell>
          <cell r="J833">
            <v>1</v>
          </cell>
          <cell r="K833">
            <v>1.95</v>
          </cell>
          <cell r="L833">
            <v>195</v>
          </cell>
          <cell r="M833" t="str">
            <v>CHF</v>
          </cell>
          <cell r="N833">
            <v>100</v>
          </cell>
          <cell r="O833" t="str">
            <v>ST</v>
          </cell>
          <cell r="P833">
            <v>246.75</v>
          </cell>
          <cell r="Q833" t="str">
            <v>CHF</v>
          </cell>
          <cell r="R833">
            <v>100</v>
          </cell>
          <cell r="S833" t="str">
            <v>ST</v>
          </cell>
          <cell r="T833">
            <v>310</v>
          </cell>
          <cell r="U833" t="str">
            <v>CHF</v>
          </cell>
          <cell r="V833">
            <v>100</v>
          </cell>
          <cell r="W833" t="str">
            <v>ST</v>
          </cell>
        </row>
        <row r="834">
          <cell r="A834">
            <v>30065</v>
          </cell>
          <cell r="B834" t="str">
            <v>201049</v>
          </cell>
          <cell r="C834" t="str">
            <v>Mollelast haft Koh Fb 8/4 ep</v>
          </cell>
          <cell r="D834" t="str">
            <v>MOLLELAST HAFT bd fix cohé 8/4 blc</v>
          </cell>
          <cell r="E834" t="str">
            <v>2185280</v>
          </cell>
          <cell r="F834" t="str">
            <v>35.01.06.16.1</v>
          </cell>
          <cell r="G834" t="str">
            <v>20</v>
          </cell>
          <cell r="H834" t="str">
            <v>ST</v>
          </cell>
          <cell r="I834" t="str">
            <v>SC</v>
          </cell>
          <cell r="J834">
            <v>1</v>
          </cell>
          <cell r="K834">
            <v>2.2999999999999998</v>
          </cell>
          <cell r="L834">
            <v>230</v>
          </cell>
          <cell r="M834" t="str">
            <v>CHF</v>
          </cell>
          <cell r="N834">
            <v>100</v>
          </cell>
          <cell r="O834" t="str">
            <v>ST</v>
          </cell>
          <cell r="P834">
            <v>288.75</v>
          </cell>
          <cell r="Q834" t="str">
            <v>CHF</v>
          </cell>
          <cell r="R834">
            <v>100</v>
          </cell>
          <cell r="S834" t="str">
            <v>ST</v>
          </cell>
          <cell r="T834">
            <v>360</v>
          </cell>
          <cell r="U834" t="str">
            <v>CHF</v>
          </cell>
          <cell r="V834">
            <v>100</v>
          </cell>
          <cell r="W834" t="str">
            <v>ST</v>
          </cell>
        </row>
        <row r="835">
          <cell r="A835">
            <v>30066</v>
          </cell>
          <cell r="B835" t="str">
            <v>201050</v>
          </cell>
          <cell r="C835" t="str">
            <v>Mollelast haft Koh Fb 10/4 ep</v>
          </cell>
          <cell r="D835" t="str">
            <v>MOLLELAST HAFT bd fix cohé 10/4 blc</v>
          </cell>
          <cell r="E835" t="str">
            <v>2185297</v>
          </cell>
          <cell r="F835" t="str">
            <v>35.01.06.18.1</v>
          </cell>
          <cell r="G835" t="str">
            <v>20</v>
          </cell>
          <cell r="H835" t="str">
            <v>ST</v>
          </cell>
          <cell r="I835" t="str">
            <v>SC</v>
          </cell>
          <cell r="J835">
            <v>1</v>
          </cell>
          <cell r="K835">
            <v>2.5</v>
          </cell>
          <cell r="L835">
            <v>250</v>
          </cell>
          <cell r="M835" t="str">
            <v>CHF</v>
          </cell>
          <cell r="N835">
            <v>100</v>
          </cell>
          <cell r="O835" t="str">
            <v>ST</v>
          </cell>
          <cell r="P835">
            <v>330.75</v>
          </cell>
          <cell r="Q835" t="str">
            <v>CHF</v>
          </cell>
          <cell r="R835">
            <v>100</v>
          </cell>
          <cell r="S835" t="str">
            <v>ST</v>
          </cell>
          <cell r="T835">
            <v>400</v>
          </cell>
          <cell r="U835" t="str">
            <v>CHF</v>
          </cell>
          <cell r="V835">
            <v>100</v>
          </cell>
          <cell r="W835" t="str">
            <v>ST</v>
          </cell>
        </row>
        <row r="836">
          <cell r="A836">
            <v>30067</v>
          </cell>
          <cell r="B836" t="str">
            <v>201051</v>
          </cell>
          <cell r="C836" t="str">
            <v>Mollelast haft Koh Fb 12/4 ep</v>
          </cell>
          <cell r="D836" t="str">
            <v>MOLLELAST HAFT bd fix cohé 12/4 blc</v>
          </cell>
          <cell r="E836" t="str">
            <v>2193291</v>
          </cell>
          <cell r="F836" t="str">
            <v>35.01.06.20.1</v>
          </cell>
          <cell r="G836" t="str">
            <v>20</v>
          </cell>
          <cell r="H836" t="str">
            <v>ST</v>
          </cell>
          <cell r="I836" t="str">
            <v>SC</v>
          </cell>
          <cell r="J836">
            <v>1</v>
          </cell>
          <cell r="K836">
            <v>3</v>
          </cell>
          <cell r="L836">
            <v>300</v>
          </cell>
          <cell r="M836" t="str">
            <v>CHF</v>
          </cell>
          <cell r="N836">
            <v>100</v>
          </cell>
          <cell r="O836" t="str">
            <v>ST</v>
          </cell>
          <cell r="P836">
            <v>393.75</v>
          </cell>
          <cell r="Q836" t="str">
            <v>CHF</v>
          </cell>
          <cell r="R836">
            <v>100</v>
          </cell>
          <cell r="S836" t="str">
            <v>ST</v>
          </cell>
          <cell r="T836">
            <v>485</v>
          </cell>
          <cell r="U836" t="str">
            <v>CHF</v>
          </cell>
          <cell r="V836">
            <v>100</v>
          </cell>
          <cell r="W836" t="str">
            <v>ST</v>
          </cell>
        </row>
        <row r="837">
          <cell r="A837">
            <v>24252</v>
          </cell>
          <cell r="B837" t="str">
            <v>201518</v>
          </cell>
          <cell r="C837" t="str">
            <v>tg fix Netzv GrC 25m</v>
          </cell>
          <cell r="D837" t="str">
            <v>tg fix filet tub TC 25m</v>
          </cell>
          <cell r="E837" t="str">
            <v>2193256</v>
          </cell>
          <cell r="F837" t="str">
            <v>35.01.08.23.1</v>
          </cell>
          <cell r="G837" t="str">
            <v>20</v>
          </cell>
          <cell r="H837" t="str">
            <v>ST</v>
          </cell>
          <cell r="I837" t="str">
            <v>SC</v>
          </cell>
          <cell r="J837">
            <v>1</v>
          </cell>
          <cell r="K837">
            <v>20.2</v>
          </cell>
          <cell r="L837">
            <v>2020</v>
          </cell>
          <cell r="M837" t="str">
            <v>CHF</v>
          </cell>
          <cell r="N837">
            <v>100</v>
          </cell>
          <cell r="O837" t="str">
            <v>ST</v>
          </cell>
          <cell r="P837">
            <v>2646</v>
          </cell>
          <cell r="Q837" t="str">
            <v>CHF</v>
          </cell>
          <cell r="R837">
            <v>100</v>
          </cell>
          <cell r="S837" t="str">
            <v>ST</v>
          </cell>
          <cell r="T837">
            <v>3070</v>
          </cell>
          <cell r="U837" t="str">
            <v>CHF</v>
          </cell>
          <cell r="V837">
            <v>100</v>
          </cell>
          <cell r="W837" t="str">
            <v>ST</v>
          </cell>
        </row>
        <row r="838">
          <cell r="A838">
            <v>24253</v>
          </cell>
          <cell r="B838" t="str">
            <v>201519</v>
          </cell>
          <cell r="C838" t="str">
            <v>tg fix Netzv GrD 25m</v>
          </cell>
          <cell r="D838" t="str">
            <v>tg fix filet tub TD 25m</v>
          </cell>
          <cell r="E838" t="str">
            <v>2193262</v>
          </cell>
          <cell r="F838" t="str">
            <v>35.01.08.24.1</v>
          </cell>
          <cell r="G838" t="str">
            <v>20</v>
          </cell>
          <cell r="H838" t="str">
            <v>ST</v>
          </cell>
          <cell r="I838" t="str">
            <v>SC</v>
          </cell>
          <cell r="J838">
            <v>1</v>
          </cell>
          <cell r="K838">
            <v>36.799999999999997</v>
          </cell>
          <cell r="L838">
            <v>3680</v>
          </cell>
          <cell r="M838" t="str">
            <v>CHF</v>
          </cell>
          <cell r="N838">
            <v>100</v>
          </cell>
          <cell r="O838" t="str">
            <v>ST</v>
          </cell>
          <cell r="P838">
            <v>4830</v>
          </cell>
          <cell r="Q838" t="str">
            <v>CHF</v>
          </cell>
          <cell r="R838">
            <v>100</v>
          </cell>
          <cell r="S838" t="str">
            <v>ST</v>
          </cell>
          <cell r="T838">
            <v>5595</v>
          </cell>
          <cell r="U838" t="str">
            <v>CHF</v>
          </cell>
          <cell r="V838">
            <v>100</v>
          </cell>
          <cell r="W838" t="str">
            <v>ST</v>
          </cell>
        </row>
        <row r="839">
          <cell r="A839">
            <v>24254</v>
          </cell>
          <cell r="B839" t="str">
            <v>201520</v>
          </cell>
          <cell r="C839" t="str">
            <v>tg fix Netzv GrE 25m</v>
          </cell>
          <cell r="D839" t="str">
            <v>tg fix filet tub TE 25m</v>
          </cell>
          <cell r="E839" t="str">
            <v>2193279</v>
          </cell>
          <cell r="F839" t="str">
            <v>35.01.08.26.1</v>
          </cell>
          <cell r="G839" t="str">
            <v>20</v>
          </cell>
          <cell r="H839" t="str">
            <v>ST</v>
          </cell>
          <cell r="I839" t="str">
            <v>SC</v>
          </cell>
          <cell r="J839">
            <v>1</v>
          </cell>
          <cell r="K839">
            <v>45.65</v>
          </cell>
          <cell r="L839">
            <v>4565</v>
          </cell>
          <cell r="M839" t="str">
            <v>CHF</v>
          </cell>
          <cell r="N839">
            <v>100</v>
          </cell>
          <cell r="O839" t="str">
            <v>ST</v>
          </cell>
          <cell r="P839">
            <v>5990.25</v>
          </cell>
          <cell r="Q839" t="str">
            <v>CHF</v>
          </cell>
          <cell r="R839">
            <v>100</v>
          </cell>
          <cell r="S839" t="str">
            <v>ST</v>
          </cell>
          <cell r="T839">
            <v>6940</v>
          </cell>
          <cell r="U839" t="str">
            <v>CHF</v>
          </cell>
          <cell r="V839">
            <v>100</v>
          </cell>
          <cell r="W839" t="str">
            <v>ST</v>
          </cell>
        </row>
        <row r="840">
          <cell r="A840">
            <v>26941</v>
          </cell>
          <cell r="B840" t="str">
            <v>205727</v>
          </cell>
          <cell r="C840" t="str">
            <v>Actico TPS osl GrS lang</v>
          </cell>
          <cell r="D840" t="str">
            <v>Actico TPS osl GrS lang</v>
          </cell>
          <cell r="E840" t="str">
            <v>5489276</v>
          </cell>
          <cell r="F840" t="str">
            <v/>
          </cell>
          <cell r="G840" t="str">
            <v>39</v>
          </cell>
          <cell r="H840" t="str">
            <v>P</v>
          </cell>
          <cell r="I840" t="str">
            <v/>
          </cell>
          <cell r="J840">
            <v>0</v>
          </cell>
          <cell r="K840">
            <v>134.4</v>
          </cell>
          <cell r="L840">
            <v>13440</v>
          </cell>
          <cell r="M840" t="str">
            <v>CHF</v>
          </cell>
          <cell r="N840">
            <v>100</v>
          </cell>
          <cell r="O840" t="str">
            <v>SC</v>
          </cell>
          <cell r="P840">
            <v>17640</v>
          </cell>
          <cell r="Q840" t="str">
            <v>CHF</v>
          </cell>
          <cell r="R840">
            <v>100</v>
          </cell>
          <cell r="S840" t="str">
            <v>SC</v>
          </cell>
          <cell r="T840">
            <v>20160</v>
          </cell>
          <cell r="U840" t="str">
            <v>CHF</v>
          </cell>
          <cell r="V840">
            <v>100</v>
          </cell>
          <cell r="W840" t="str">
            <v>SC</v>
          </cell>
        </row>
        <row r="841">
          <cell r="A841">
            <v>26942</v>
          </cell>
          <cell r="B841" t="str">
            <v>205728</v>
          </cell>
          <cell r="C841" t="str">
            <v>Actico TPS osl GrM kurz</v>
          </cell>
          <cell r="D841" t="str">
            <v>Actico TPS osl GrM kurz</v>
          </cell>
          <cell r="E841" t="str">
            <v>5489282</v>
          </cell>
          <cell r="F841" t="str">
            <v/>
          </cell>
          <cell r="G841" t="str">
            <v>40</v>
          </cell>
          <cell r="H841" t="str">
            <v>P</v>
          </cell>
          <cell r="I841" t="str">
            <v/>
          </cell>
          <cell r="J841">
            <v>0</v>
          </cell>
          <cell r="K841">
            <v>134.4</v>
          </cell>
          <cell r="L841">
            <v>13440</v>
          </cell>
          <cell r="M841" t="str">
            <v>CHF</v>
          </cell>
          <cell r="N841">
            <v>100</v>
          </cell>
          <cell r="O841" t="str">
            <v>SC</v>
          </cell>
          <cell r="P841">
            <v>17640</v>
          </cell>
          <cell r="Q841" t="str">
            <v>CHF</v>
          </cell>
          <cell r="R841">
            <v>100</v>
          </cell>
          <cell r="S841" t="str">
            <v>SC</v>
          </cell>
          <cell r="T841">
            <v>20160</v>
          </cell>
          <cell r="U841" t="str">
            <v>CHF</v>
          </cell>
          <cell r="V841">
            <v>100</v>
          </cell>
          <cell r="W841" t="str">
            <v>SC</v>
          </cell>
        </row>
        <row r="842">
          <cell r="A842">
            <v>26943</v>
          </cell>
          <cell r="B842" t="str">
            <v>205729</v>
          </cell>
          <cell r="C842" t="str">
            <v>Actico TPS osl GrM normal</v>
          </cell>
          <cell r="D842" t="str">
            <v>Actico TPS osl GrM normal</v>
          </cell>
          <cell r="E842" t="str">
            <v>5489299</v>
          </cell>
          <cell r="F842" t="str">
            <v/>
          </cell>
          <cell r="G842" t="str">
            <v>39</v>
          </cell>
          <cell r="H842" t="str">
            <v>P</v>
          </cell>
          <cell r="I842" t="str">
            <v/>
          </cell>
          <cell r="J842">
            <v>0</v>
          </cell>
          <cell r="K842">
            <v>134.4</v>
          </cell>
          <cell r="L842">
            <v>13440</v>
          </cell>
          <cell r="M842" t="str">
            <v>CHF</v>
          </cell>
          <cell r="N842">
            <v>100</v>
          </cell>
          <cell r="O842" t="str">
            <v>SC</v>
          </cell>
          <cell r="P842">
            <v>17640</v>
          </cell>
          <cell r="Q842" t="str">
            <v>CHF</v>
          </cell>
          <cell r="R842">
            <v>100</v>
          </cell>
          <cell r="S842" t="str">
            <v>SC</v>
          </cell>
          <cell r="T842">
            <v>20160</v>
          </cell>
          <cell r="U842" t="str">
            <v>CHF</v>
          </cell>
          <cell r="V842">
            <v>100</v>
          </cell>
          <cell r="W842" t="str">
            <v>SC</v>
          </cell>
        </row>
        <row r="843">
          <cell r="A843">
            <v>26944</v>
          </cell>
          <cell r="B843" t="str">
            <v>205730</v>
          </cell>
          <cell r="C843" t="str">
            <v>Actico TPS osl GrM lang</v>
          </cell>
          <cell r="D843" t="str">
            <v>Actico TPS osl GrM lang</v>
          </cell>
          <cell r="E843" t="str">
            <v>5489307</v>
          </cell>
          <cell r="F843" t="str">
            <v/>
          </cell>
          <cell r="G843" t="str">
            <v>40</v>
          </cell>
          <cell r="H843" t="str">
            <v>P</v>
          </cell>
          <cell r="I843" t="str">
            <v/>
          </cell>
          <cell r="J843">
            <v>0</v>
          </cell>
          <cell r="K843">
            <v>134.4</v>
          </cell>
          <cell r="L843">
            <v>13440</v>
          </cell>
          <cell r="M843" t="str">
            <v>CHF</v>
          </cell>
          <cell r="N843">
            <v>100</v>
          </cell>
          <cell r="O843" t="str">
            <v>SC</v>
          </cell>
          <cell r="P843">
            <v>17640</v>
          </cell>
          <cell r="Q843" t="str">
            <v>CHF</v>
          </cell>
          <cell r="R843">
            <v>100</v>
          </cell>
          <cell r="S843" t="str">
            <v>SC</v>
          </cell>
          <cell r="T843">
            <v>20160</v>
          </cell>
          <cell r="U843" t="str">
            <v>CHF</v>
          </cell>
          <cell r="V843">
            <v>100</v>
          </cell>
          <cell r="W843" t="str">
            <v>SC</v>
          </cell>
        </row>
        <row r="844">
          <cell r="A844">
            <v>26945</v>
          </cell>
          <cell r="B844" t="str">
            <v>205731</v>
          </cell>
          <cell r="C844" t="str">
            <v>Actico TPS osl GrL kurz</v>
          </cell>
          <cell r="D844" t="str">
            <v>Actico TPS osl GrL kurz</v>
          </cell>
          <cell r="E844" t="str">
            <v>5489313</v>
          </cell>
          <cell r="F844" t="str">
            <v/>
          </cell>
          <cell r="G844" t="str">
            <v>40</v>
          </cell>
          <cell r="H844" t="str">
            <v>P</v>
          </cell>
          <cell r="I844" t="str">
            <v/>
          </cell>
          <cell r="J844">
            <v>0</v>
          </cell>
          <cell r="K844">
            <v>134.4</v>
          </cell>
          <cell r="L844">
            <v>13440</v>
          </cell>
          <cell r="M844" t="str">
            <v>CHF</v>
          </cell>
          <cell r="N844">
            <v>100</v>
          </cell>
          <cell r="O844" t="str">
            <v>SC</v>
          </cell>
          <cell r="P844">
            <v>17640</v>
          </cell>
          <cell r="Q844" t="str">
            <v>CHF</v>
          </cell>
          <cell r="R844">
            <v>100</v>
          </cell>
          <cell r="S844" t="str">
            <v>SC</v>
          </cell>
          <cell r="T844">
            <v>20160</v>
          </cell>
          <cell r="U844" t="str">
            <v>CHF</v>
          </cell>
          <cell r="V844">
            <v>100</v>
          </cell>
          <cell r="W844" t="str">
            <v>SC</v>
          </cell>
        </row>
        <row r="845">
          <cell r="A845">
            <v>26946</v>
          </cell>
          <cell r="B845" t="str">
            <v>205732</v>
          </cell>
          <cell r="C845" t="str">
            <v>Actico TPS osl GrL normal</v>
          </cell>
          <cell r="D845" t="str">
            <v>Actico TPS osl GrL normal</v>
          </cell>
          <cell r="E845" t="str">
            <v>5489336</v>
          </cell>
          <cell r="F845" t="str">
            <v/>
          </cell>
          <cell r="G845" t="str">
            <v>40</v>
          </cell>
          <cell r="H845" t="str">
            <v>P</v>
          </cell>
          <cell r="I845" t="str">
            <v/>
          </cell>
          <cell r="J845">
            <v>0</v>
          </cell>
          <cell r="K845">
            <v>134.4</v>
          </cell>
          <cell r="L845">
            <v>13440</v>
          </cell>
          <cell r="M845" t="str">
            <v>CHF</v>
          </cell>
          <cell r="N845">
            <v>100</v>
          </cell>
          <cell r="O845" t="str">
            <v>SC</v>
          </cell>
          <cell r="P845">
            <v>17640</v>
          </cell>
          <cell r="Q845" t="str">
            <v>CHF</v>
          </cell>
          <cell r="R845">
            <v>100</v>
          </cell>
          <cell r="S845" t="str">
            <v>SC</v>
          </cell>
          <cell r="T845">
            <v>20160</v>
          </cell>
          <cell r="U845" t="str">
            <v>CHF</v>
          </cell>
          <cell r="V845">
            <v>100</v>
          </cell>
          <cell r="W845" t="str">
            <v>SC</v>
          </cell>
        </row>
        <row r="846">
          <cell r="A846">
            <v>26947</v>
          </cell>
          <cell r="B846" t="str">
            <v>205733</v>
          </cell>
          <cell r="C846" t="str">
            <v>Actico TPS osl GrL lang</v>
          </cell>
          <cell r="D846" t="str">
            <v>Actico TPS osl GrL lang</v>
          </cell>
          <cell r="E846" t="str">
            <v>5489342</v>
          </cell>
          <cell r="F846" t="str">
            <v/>
          </cell>
          <cell r="G846" t="str">
            <v>39</v>
          </cell>
          <cell r="H846" t="str">
            <v>P</v>
          </cell>
          <cell r="I846" t="str">
            <v/>
          </cell>
          <cell r="J846">
            <v>0</v>
          </cell>
          <cell r="K846">
            <v>134.4</v>
          </cell>
          <cell r="L846">
            <v>13440</v>
          </cell>
          <cell r="M846" t="str">
            <v>CHF</v>
          </cell>
          <cell r="N846">
            <v>100</v>
          </cell>
          <cell r="O846" t="str">
            <v>SC</v>
          </cell>
          <cell r="P846">
            <v>17640</v>
          </cell>
          <cell r="Q846" t="str">
            <v>CHF</v>
          </cell>
          <cell r="R846">
            <v>100</v>
          </cell>
          <cell r="S846" t="str">
            <v>SC</v>
          </cell>
          <cell r="T846">
            <v>20160</v>
          </cell>
          <cell r="U846" t="str">
            <v>CHF</v>
          </cell>
          <cell r="V846">
            <v>100</v>
          </cell>
          <cell r="W846" t="str">
            <v>SC</v>
          </cell>
        </row>
        <row r="847">
          <cell r="A847">
            <v>26948</v>
          </cell>
          <cell r="B847" t="str">
            <v>205734</v>
          </cell>
          <cell r="C847" t="str">
            <v>Actico TPS osl GrXL kurz</v>
          </cell>
          <cell r="D847" t="str">
            <v>Actico TPS osl GrXL kurz</v>
          </cell>
          <cell r="E847" t="str">
            <v>5489359</v>
          </cell>
          <cell r="F847" t="str">
            <v/>
          </cell>
          <cell r="G847" t="str">
            <v>39</v>
          </cell>
          <cell r="H847" t="str">
            <v>P</v>
          </cell>
          <cell r="I847" t="str">
            <v/>
          </cell>
          <cell r="J847">
            <v>0</v>
          </cell>
          <cell r="K847">
            <v>134.4</v>
          </cell>
          <cell r="L847">
            <v>13440</v>
          </cell>
          <cell r="M847" t="str">
            <v>CHF</v>
          </cell>
          <cell r="N847">
            <v>100</v>
          </cell>
          <cell r="O847" t="str">
            <v>SC</v>
          </cell>
          <cell r="P847">
            <v>17640</v>
          </cell>
          <cell r="Q847" t="str">
            <v>CHF</v>
          </cell>
          <cell r="R847">
            <v>100</v>
          </cell>
          <cell r="S847" t="str">
            <v>SC</v>
          </cell>
          <cell r="T847">
            <v>20160</v>
          </cell>
          <cell r="U847" t="str">
            <v>CHF</v>
          </cell>
          <cell r="V847">
            <v>100</v>
          </cell>
          <cell r="W847" t="str">
            <v>SC</v>
          </cell>
        </row>
        <row r="848">
          <cell r="A848">
            <v>26949</v>
          </cell>
          <cell r="B848" t="str">
            <v>205735</v>
          </cell>
          <cell r="C848" t="str">
            <v>Actico TPS osl GrXL normal</v>
          </cell>
          <cell r="D848" t="str">
            <v>ActicoTPS osl GrXL normal</v>
          </cell>
          <cell r="E848" t="str">
            <v>5489365</v>
          </cell>
          <cell r="F848" t="str">
            <v/>
          </cell>
          <cell r="G848" t="str">
            <v>39</v>
          </cell>
          <cell r="H848" t="str">
            <v>P</v>
          </cell>
          <cell r="I848" t="str">
            <v/>
          </cell>
          <cell r="J848">
            <v>0</v>
          </cell>
          <cell r="K848">
            <v>134.4</v>
          </cell>
          <cell r="L848">
            <v>13440</v>
          </cell>
          <cell r="M848" t="str">
            <v>CHF</v>
          </cell>
          <cell r="N848">
            <v>100</v>
          </cell>
          <cell r="O848" t="str">
            <v>SC</v>
          </cell>
          <cell r="P848">
            <v>17640</v>
          </cell>
          <cell r="Q848" t="str">
            <v>CHF</v>
          </cell>
          <cell r="R848">
            <v>100</v>
          </cell>
          <cell r="S848" t="str">
            <v>SC</v>
          </cell>
          <cell r="T848">
            <v>20160</v>
          </cell>
          <cell r="U848" t="str">
            <v>CHF</v>
          </cell>
          <cell r="V848">
            <v>100</v>
          </cell>
          <cell r="W848" t="str">
            <v>SC</v>
          </cell>
        </row>
        <row r="849">
          <cell r="A849">
            <v>26950</v>
          </cell>
          <cell r="B849" t="str">
            <v>205736</v>
          </cell>
          <cell r="C849" t="str">
            <v>Actico TPS osl GrXL lang</v>
          </cell>
          <cell r="D849" t="str">
            <v>Actico TPS osl GrXL lang</v>
          </cell>
          <cell r="E849" t="str">
            <v>5489371</v>
          </cell>
          <cell r="F849" t="str">
            <v/>
          </cell>
          <cell r="G849" t="str">
            <v>40</v>
          </cell>
          <cell r="H849" t="str">
            <v>P</v>
          </cell>
          <cell r="I849" t="str">
            <v/>
          </cell>
          <cell r="J849">
            <v>0</v>
          </cell>
          <cell r="K849">
            <v>134.4</v>
          </cell>
          <cell r="L849">
            <v>13440</v>
          </cell>
          <cell r="M849" t="str">
            <v>CHF</v>
          </cell>
          <cell r="N849">
            <v>100</v>
          </cell>
          <cell r="O849" t="str">
            <v>SC</v>
          </cell>
          <cell r="P849">
            <v>17640</v>
          </cell>
          <cell r="Q849" t="str">
            <v>CHF</v>
          </cell>
          <cell r="R849">
            <v>100</v>
          </cell>
          <cell r="S849" t="str">
            <v>SC</v>
          </cell>
          <cell r="T849">
            <v>20160</v>
          </cell>
          <cell r="U849" t="str">
            <v>CHF</v>
          </cell>
          <cell r="V849">
            <v>100</v>
          </cell>
          <cell r="W849" t="str">
            <v>SC</v>
          </cell>
        </row>
        <row r="850">
          <cell r="A850">
            <v>27539</v>
          </cell>
          <cell r="B850" t="str">
            <v>204555</v>
          </cell>
          <cell r="C850" t="str">
            <v>RS Teufen/CH Wundversorgungs</v>
          </cell>
          <cell r="D850" t="str">
            <v>RS Teufen/CH Wundversorgungs</v>
          </cell>
          <cell r="E850" t="str">
            <v/>
          </cell>
          <cell r="F850" t="str">
            <v/>
          </cell>
          <cell r="G850" t="str">
            <v>50</v>
          </cell>
          <cell r="H850" t="str">
            <v>PK</v>
          </cell>
          <cell r="I850" t="str">
            <v/>
          </cell>
          <cell r="J850">
            <v>0</v>
          </cell>
          <cell r="K850">
            <v>5.95</v>
          </cell>
          <cell r="L850">
            <v>595</v>
          </cell>
          <cell r="M850" t="str">
            <v>CHF</v>
          </cell>
          <cell r="N850">
            <v>100</v>
          </cell>
          <cell r="O850" t="str">
            <v>PK</v>
          </cell>
          <cell r="P850">
            <v>798</v>
          </cell>
          <cell r="Q850" t="str">
            <v>CHF</v>
          </cell>
          <cell r="R850">
            <v>100</v>
          </cell>
          <cell r="S850" t="str">
            <v>PK</v>
          </cell>
          <cell r="T850">
            <v>890</v>
          </cell>
          <cell r="U850" t="str">
            <v>CHF</v>
          </cell>
          <cell r="V850">
            <v>100</v>
          </cell>
          <cell r="W850" t="str">
            <v>PK</v>
          </cell>
        </row>
        <row r="851">
          <cell r="A851">
            <v>28145</v>
          </cell>
          <cell r="B851" t="str">
            <v>206281</v>
          </cell>
          <cell r="C851" t="str">
            <v>KP Allgemeinchirurgie</v>
          </cell>
          <cell r="D851" t="str">
            <v>KP Allgemeinchirurgie</v>
          </cell>
          <cell r="E851" t="str">
            <v/>
          </cell>
          <cell r="F851" t="str">
            <v/>
          </cell>
          <cell r="G851" t="str">
            <v>20</v>
          </cell>
          <cell r="H851" t="str">
            <v>PK</v>
          </cell>
          <cell r="I851" t="str">
            <v>SC</v>
          </cell>
          <cell r="J851">
            <v>6</v>
          </cell>
          <cell r="K851">
            <v>266.10000000000002</v>
          </cell>
          <cell r="L851">
            <v>26610</v>
          </cell>
          <cell r="M851" t="str">
            <v>CHF</v>
          </cell>
          <cell r="N851">
            <v>100</v>
          </cell>
          <cell r="O851" t="str">
            <v>SC</v>
          </cell>
          <cell r="P851">
            <v>0</v>
          </cell>
          <cell r="Q851" t="str">
            <v/>
          </cell>
          <cell r="R851">
            <v>0</v>
          </cell>
          <cell r="S851" t="str">
            <v/>
          </cell>
          <cell r="T851">
            <v>0</v>
          </cell>
          <cell r="U851" t="str">
            <v/>
          </cell>
          <cell r="V851">
            <v>0</v>
          </cell>
          <cell r="W851" t="str">
            <v/>
          </cell>
        </row>
        <row r="852">
          <cell r="A852">
            <v>28146</v>
          </cell>
          <cell r="B852" t="str">
            <v/>
          </cell>
          <cell r="C852" t="str">
            <v>KP Hüft-TEP</v>
          </cell>
          <cell r="D852" t="str">
            <v>KP Hüft-TEP</v>
          </cell>
          <cell r="E852" t="str">
            <v/>
          </cell>
          <cell r="F852" t="str">
            <v/>
          </cell>
          <cell r="G852" t="str">
            <v>20</v>
          </cell>
          <cell r="H852" t="str">
            <v>PK</v>
          </cell>
          <cell r="I852" t="str">
            <v>SC</v>
          </cell>
          <cell r="J852">
            <v>4</v>
          </cell>
          <cell r="K852">
            <v>322.95</v>
          </cell>
          <cell r="L852">
            <v>32295</v>
          </cell>
          <cell r="M852" t="str">
            <v>CHF</v>
          </cell>
          <cell r="N852">
            <v>100</v>
          </cell>
          <cell r="O852" t="str">
            <v>SC</v>
          </cell>
          <cell r="P852">
            <v>40370</v>
          </cell>
          <cell r="Q852" t="str">
            <v>CHF</v>
          </cell>
          <cell r="R852">
            <v>100</v>
          </cell>
          <cell r="S852" t="str">
            <v>SC</v>
          </cell>
          <cell r="T852">
            <v>50465</v>
          </cell>
          <cell r="U852" t="str">
            <v>CHF</v>
          </cell>
          <cell r="V852">
            <v>100</v>
          </cell>
          <cell r="W852" t="str">
            <v>SC</v>
          </cell>
        </row>
        <row r="853">
          <cell r="A853">
            <v>28147</v>
          </cell>
          <cell r="B853" t="str">
            <v/>
          </cell>
          <cell r="C853" t="str">
            <v>KP Extremitäten-Set</v>
          </cell>
          <cell r="D853" t="str">
            <v>KP Extremitäten-Set</v>
          </cell>
          <cell r="E853" t="str">
            <v/>
          </cell>
          <cell r="F853" t="str">
            <v/>
          </cell>
          <cell r="G853" t="str">
            <v>20</v>
          </cell>
          <cell r="H853" t="str">
            <v>PK</v>
          </cell>
          <cell r="I853" t="str">
            <v>SC</v>
          </cell>
          <cell r="J853">
            <v>5</v>
          </cell>
          <cell r="K853">
            <v>232.15</v>
          </cell>
          <cell r="L853">
            <v>23215</v>
          </cell>
          <cell r="M853" t="str">
            <v>CHF</v>
          </cell>
          <cell r="N853">
            <v>100</v>
          </cell>
          <cell r="O853" t="str">
            <v>SC</v>
          </cell>
          <cell r="P853">
            <v>29020</v>
          </cell>
          <cell r="Q853" t="str">
            <v>CHF</v>
          </cell>
          <cell r="R853">
            <v>100</v>
          </cell>
          <cell r="S853" t="str">
            <v>SC</v>
          </cell>
          <cell r="T853">
            <v>36275</v>
          </cell>
          <cell r="U853" t="str">
            <v>CHF</v>
          </cell>
          <cell r="V853">
            <v>100</v>
          </cell>
          <cell r="W853" t="str">
            <v>SC</v>
          </cell>
        </row>
        <row r="854">
          <cell r="A854">
            <v>28148</v>
          </cell>
          <cell r="B854" t="str">
            <v>206349</v>
          </cell>
          <cell r="C854" t="str">
            <v>KP Gefäß-Schlitztuch-Set</v>
          </cell>
          <cell r="D854" t="str">
            <v>KP Gefäß-Schlitztuch-Set</v>
          </cell>
          <cell r="E854" t="str">
            <v/>
          </cell>
          <cell r="F854" t="str">
            <v/>
          </cell>
          <cell r="G854" t="str">
            <v>20</v>
          </cell>
          <cell r="H854" t="str">
            <v>PK</v>
          </cell>
          <cell r="I854" t="str">
            <v>SC</v>
          </cell>
          <cell r="J854">
            <v>5</v>
          </cell>
          <cell r="K854">
            <v>231</v>
          </cell>
          <cell r="L854">
            <v>23100</v>
          </cell>
          <cell r="M854" t="str">
            <v>CHF</v>
          </cell>
          <cell r="N854">
            <v>100</v>
          </cell>
          <cell r="O854" t="str">
            <v>SC</v>
          </cell>
          <cell r="P854">
            <v>0</v>
          </cell>
          <cell r="Q854" t="str">
            <v/>
          </cell>
          <cell r="R854">
            <v>0</v>
          </cell>
          <cell r="S854" t="str">
            <v/>
          </cell>
          <cell r="T854">
            <v>0</v>
          </cell>
          <cell r="U854" t="str">
            <v/>
          </cell>
          <cell r="V854">
            <v>0</v>
          </cell>
          <cell r="W854" t="str">
            <v/>
          </cell>
        </row>
        <row r="855">
          <cell r="A855">
            <v>28149</v>
          </cell>
          <cell r="B855" t="str">
            <v>205912</v>
          </cell>
          <cell r="C855" t="str">
            <v>KP Sectio-Set</v>
          </cell>
          <cell r="D855" t="str">
            <v>KP Sectio-Set</v>
          </cell>
          <cell r="E855" t="str">
            <v/>
          </cell>
          <cell r="F855" t="str">
            <v/>
          </cell>
          <cell r="G855" t="str">
            <v>20</v>
          </cell>
          <cell r="H855" t="str">
            <v>PK</v>
          </cell>
          <cell r="I855" t="str">
            <v>SC</v>
          </cell>
          <cell r="J855">
            <v>4</v>
          </cell>
          <cell r="K855">
            <v>291.64999999999998</v>
          </cell>
          <cell r="L855">
            <v>29165</v>
          </cell>
          <cell r="M855" t="str">
            <v>CHF</v>
          </cell>
          <cell r="N855">
            <v>100</v>
          </cell>
          <cell r="O855" t="str">
            <v>SC</v>
          </cell>
          <cell r="P855">
            <v>36455</v>
          </cell>
          <cell r="Q855" t="str">
            <v>CHF</v>
          </cell>
          <cell r="R855">
            <v>100</v>
          </cell>
          <cell r="S855" t="str">
            <v>SC</v>
          </cell>
          <cell r="T855">
            <v>45570</v>
          </cell>
          <cell r="U855" t="str">
            <v>CHF</v>
          </cell>
          <cell r="V855">
            <v>100</v>
          </cell>
          <cell r="W855" t="str">
            <v>SC</v>
          </cell>
        </row>
        <row r="856">
          <cell r="A856">
            <v>28593</v>
          </cell>
          <cell r="B856" t="str">
            <v>204557</v>
          </cell>
          <cell r="C856" t="str">
            <v>RS St. Gallen/CH Verbandwechsel</v>
          </cell>
          <cell r="D856" t="str">
            <v>RS St. Gallen/CH Verbandwechsel</v>
          </cell>
          <cell r="E856" t="str">
            <v/>
          </cell>
          <cell r="F856" t="str">
            <v/>
          </cell>
          <cell r="G856" t="str">
            <v>20</v>
          </cell>
          <cell r="H856" t="str">
            <v>PK</v>
          </cell>
          <cell r="I856" t="str">
            <v>SC</v>
          </cell>
          <cell r="J856">
            <v>7</v>
          </cell>
          <cell r="K856" t="e">
            <v>#DIV/0!</v>
          </cell>
          <cell r="L856">
            <v>0</v>
          </cell>
          <cell r="M856" t="str">
            <v/>
          </cell>
          <cell r="N856">
            <v>0</v>
          </cell>
          <cell r="O856" t="str">
            <v/>
          </cell>
          <cell r="P856">
            <v>0</v>
          </cell>
          <cell r="Q856" t="str">
            <v/>
          </cell>
          <cell r="R856">
            <v>0</v>
          </cell>
          <cell r="S856" t="str">
            <v/>
          </cell>
          <cell r="T856">
            <v>0</v>
          </cell>
          <cell r="U856" t="str">
            <v/>
          </cell>
          <cell r="V856">
            <v>0</v>
          </cell>
          <cell r="W856" t="str">
            <v/>
          </cell>
        </row>
        <row r="857">
          <cell r="A857">
            <v>28811</v>
          </cell>
          <cell r="B857" t="str">
            <v>204543</v>
          </cell>
          <cell r="C857" t="str">
            <v>KP Wil/CH ORL 8024C</v>
          </cell>
          <cell r="D857" t="str">
            <v>KP Wil/CH ORL 8024C</v>
          </cell>
          <cell r="E857" t="str">
            <v/>
          </cell>
          <cell r="F857" t="str">
            <v/>
          </cell>
          <cell r="G857" t="str">
            <v>20</v>
          </cell>
          <cell r="H857" t="str">
            <v>PK</v>
          </cell>
          <cell r="I857" t="str">
            <v>SC</v>
          </cell>
          <cell r="J857">
            <v>12</v>
          </cell>
          <cell r="K857" t="e">
            <v>#DIV/0!</v>
          </cell>
          <cell r="L857">
            <v>0</v>
          </cell>
          <cell r="M857" t="str">
            <v/>
          </cell>
          <cell r="N857">
            <v>0</v>
          </cell>
          <cell r="O857" t="str">
            <v/>
          </cell>
          <cell r="P857">
            <v>0</v>
          </cell>
          <cell r="Q857" t="str">
            <v/>
          </cell>
          <cell r="R857">
            <v>0</v>
          </cell>
          <cell r="S857" t="str">
            <v/>
          </cell>
          <cell r="T857">
            <v>0</v>
          </cell>
          <cell r="U857" t="str">
            <v/>
          </cell>
          <cell r="V857">
            <v>0</v>
          </cell>
          <cell r="W857" t="str">
            <v/>
          </cell>
        </row>
        <row r="858">
          <cell r="A858">
            <v>28899</v>
          </cell>
          <cell r="B858" t="str">
            <v>204540</v>
          </cell>
          <cell r="C858" t="str">
            <v>KP St. Gallen/CH ORL Kleineing. 8032B</v>
          </cell>
          <cell r="D858" t="str">
            <v>KP St. Gallen/CH ORL Kleineing. 8032B</v>
          </cell>
          <cell r="E858" t="str">
            <v/>
          </cell>
          <cell r="F858" t="str">
            <v/>
          </cell>
          <cell r="G858" t="str">
            <v>20</v>
          </cell>
          <cell r="H858" t="str">
            <v>PK</v>
          </cell>
          <cell r="I858" t="str">
            <v>SC</v>
          </cell>
          <cell r="J858">
            <v>18</v>
          </cell>
          <cell r="K858" t="e">
            <v>#DIV/0!</v>
          </cell>
          <cell r="L858">
            <v>0</v>
          </cell>
          <cell r="M858" t="str">
            <v/>
          </cell>
          <cell r="N858">
            <v>0</v>
          </cell>
          <cell r="O858" t="str">
            <v/>
          </cell>
          <cell r="P858">
            <v>0</v>
          </cell>
          <cell r="Q858" t="str">
            <v/>
          </cell>
          <cell r="R858">
            <v>0</v>
          </cell>
          <cell r="S858" t="str">
            <v/>
          </cell>
          <cell r="T858">
            <v>0</v>
          </cell>
          <cell r="U858" t="str">
            <v/>
          </cell>
          <cell r="V858">
            <v>0</v>
          </cell>
          <cell r="W858" t="str">
            <v/>
          </cell>
        </row>
        <row r="859">
          <cell r="A859">
            <v>29066</v>
          </cell>
          <cell r="B859" t="str">
            <v>204541</v>
          </cell>
          <cell r="C859" t="str">
            <v>KP Zürich/CH HNO 8036C</v>
          </cell>
          <cell r="D859" t="str">
            <v>KP Zürich/CH HNO 8036C</v>
          </cell>
          <cell r="E859" t="str">
            <v/>
          </cell>
          <cell r="F859" t="str">
            <v/>
          </cell>
          <cell r="G859" t="str">
            <v>50</v>
          </cell>
          <cell r="H859" t="str">
            <v>PK</v>
          </cell>
          <cell r="I859" t="str">
            <v/>
          </cell>
          <cell r="J859">
            <v>0</v>
          </cell>
          <cell r="K859" t="e">
            <v>#DIV/0!</v>
          </cell>
          <cell r="L859">
            <v>0</v>
          </cell>
          <cell r="M859" t="str">
            <v/>
          </cell>
          <cell r="N859">
            <v>0</v>
          </cell>
          <cell r="O859" t="str">
            <v/>
          </cell>
          <cell r="P859">
            <v>0</v>
          </cell>
          <cell r="Q859" t="str">
            <v/>
          </cell>
          <cell r="R859">
            <v>0</v>
          </cell>
          <cell r="S859" t="str">
            <v/>
          </cell>
          <cell r="T859">
            <v>0</v>
          </cell>
          <cell r="U859" t="str">
            <v/>
          </cell>
          <cell r="V859">
            <v>0</v>
          </cell>
          <cell r="W859" t="str">
            <v/>
          </cell>
        </row>
        <row r="860">
          <cell r="A860">
            <v>29073</v>
          </cell>
          <cell r="B860" t="str">
            <v>204547</v>
          </cell>
          <cell r="C860" t="str">
            <v>KP Altstätten/CH I.V.I. 8038C</v>
          </cell>
          <cell r="D860" t="str">
            <v>KP Altstätten/CH I.V.I. 8038C</v>
          </cell>
          <cell r="E860" t="str">
            <v/>
          </cell>
          <cell r="F860" t="str">
            <v/>
          </cell>
          <cell r="G860" t="str">
            <v>50</v>
          </cell>
          <cell r="H860" t="str">
            <v>PK</v>
          </cell>
          <cell r="I860" t="str">
            <v/>
          </cell>
          <cell r="J860">
            <v>0</v>
          </cell>
          <cell r="K860" t="e">
            <v>#DIV/0!</v>
          </cell>
          <cell r="L860">
            <v>0</v>
          </cell>
          <cell r="M860" t="str">
            <v/>
          </cell>
          <cell r="N860">
            <v>0</v>
          </cell>
          <cell r="O860" t="str">
            <v/>
          </cell>
          <cell r="P860">
            <v>0</v>
          </cell>
          <cell r="Q860" t="str">
            <v/>
          </cell>
          <cell r="R860">
            <v>0</v>
          </cell>
          <cell r="S860" t="str">
            <v/>
          </cell>
          <cell r="T860">
            <v>0</v>
          </cell>
          <cell r="U860" t="str">
            <v/>
          </cell>
          <cell r="V860">
            <v>0</v>
          </cell>
          <cell r="W860" t="str">
            <v/>
          </cell>
        </row>
        <row r="861">
          <cell r="A861">
            <v>29077</v>
          </cell>
          <cell r="B861" t="str">
            <v>204551</v>
          </cell>
          <cell r="C861" t="str">
            <v>KP Zofingen/CH Großes chir. 8053B</v>
          </cell>
          <cell r="D861" t="str">
            <v>KP Zofingen/CH Großes chir. 8053B</v>
          </cell>
          <cell r="E861" t="str">
            <v/>
          </cell>
          <cell r="F861" t="str">
            <v/>
          </cell>
          <cell r="G861" t="str">
            <v>50</v>
          </cell>
          <cell r="H861" t="str">
            <v>PK</v>
          </cell>
          <cell r="I861" t="str">
            <v>SC</v>
          </cell>
          <cell r="J861">
            <v>12</v>
          </cell>
          <cell r="K861" t="e">
            <v>#DIV/0!</v>
          </cell>
          <cell r="L861">
            <v>0</v>
          </cell>
          <cell r="M861" t="str">
            <v/>
          </cell>
          <cell r="N861">
            <v>0</v>
          </cell>
          <cell r="O861" t="str">
            <v/>
          </cell>
          <cell r="P861">
            <v>0</v>
          </cell>
          <cell r="Q861" t="str">
            <v/>
          </cell>
          <cell r="R861">
            <v>0</v>
          </cell>
          <cell r="S861" t="str">
            <v/>
          </cell>
          <cell r="T861">
            <v>0</v>
          </cell>
          <cell r="U861" t="str">
            <v/>
          </cell>
          <cell r="V861">
            <v>0</v>
          </cell>
          <cell r="W861" t="str">
            <v/>
          </cell>
        </row>
        <row r="862">
          <cell r="A862">
            <v>29150</v>
          </cell>
          <cell r="B862" t="str">
            <v>204521</v>
          </cell>
          <cell r="C862" t="str">
            <v>KP Altstätten/CH Lid/Strabismus 8055B</v>
          </cell>
          <cell r="D862" t="str">
            <v>KP Altstätten/CH Lid/Strabismus 8055B</v>
          </cell>
          <cell r="E862" t="str">
            <v/>
          </cell>
          <cell r="F862" t="str">
            <v/>
          </cell>
          <cell r="G862" t="str">
            <v>50</v>
          </cell>
          <cell r="H862" t="str">
            <v>PK</v>
          </cell>
          <cell r="I862" t="str">
            <v/>
          </cell>
          <cell r="J862">
            <v>0</v>
          </cell>
          <cell r="K862" t="e">
            <v>#DIV/0!</v>
          </cell>
          <cell r="L862">
            <v>0</v>
          </cell>
          <cell r="M862" t="str">
            <v/>
          </cell>
          <cell r="N862">
            <v>0</v>
          </cell>
          <cell r="O862" t="str">
            <v/>
          </cell>
          <cell r="P862">
            <v>0</v>
          </cell>
          <cell r="Q862" t="str">
            <v/>
          </cell>
          <cell r="R862">
            <v>0</v>
          </cell>
          <cell r="S862" t="str">
            <v/>
          </cell>
          <cell r="T862">
            <v>0</v>
          </cell>
          <cell r="U862" t="str">
            <v/>
          </cell>
          <cell r="V862">
            <v>0</v>
          </cell>
          <cell r="W862" t="str">
            <v/>
          </cell>
        </row>
        <row r="863">
          <cell r="A863">
            <v>29648</v>
          </cell>
          <cell r="B863" t="str">
            <v>204958</v>
          </cell>
          <cell r="C863" t="str">
            <v>RS St.Gallen/CH Verbandwechsel</v>
          </cell>
          <cell r="D863" t="str">
            <v>RS St.Gallen/CH Verbandwechsel</v>
          </cell>
          <cell r="E863" t="str">
            <v/>
          </cell>
          <cell r="F863" t="str">
            <v/>
          </cell>
          <cell r="G863" t="str">
            <v>50</v>
          </cell>
          <cell r="H863" t="str">
            <v>PK</v>
          </cell>
          <cell r="I863" t="str">
            <v>SC</v>
          </cell>
          <cell r="J863">
            <v>7</v>
          </cell>
          <cell r="K863" t="e">
            <v>#DIV/0!</v>
          </cell>
          <cell r="L863">
            <v>0</v>
          </cell>
          <cell r="M863" t="str">
            <v/>
          </cell>
          <cell r="N863">
            <v>0</v>
          </cell>
          <cell r="O863" t="str">
            <v/>
          </cell>
          <cell r="P863">
            <v>0</v>
          </cell>
          <cell r="Q863" t="str">
            <v/>
          </cell>
          <cell r="R863">
            <v>0</v>
          </cell>
          <cell r="S863" t="str">
            <v/>
          </cell>
          <cell r="T863">
            <v>0</v>
          </cell>
          <cell r="U863" t="str">
            <v/>
          </cell>
          <cell r="V863">
            <v>0</v>
          </cell>
          <cell r="W863" t="str">
            <v/>
          </cell>
        </row>
        <row r="864">
          <cell r="A864">
            <v>30430</v>
          </cell>
          <cell r="B864" t="str">
            <v>204433</v>
          </cell>
          <cell r="C864" t="str">
            <v>Vliwazell Saugk 10x10 25Stk</v>
          </cell>
          <cell r="D864" t="str">
            <v>Vliwazell Pst Abs 10x10 S/25 80967</v>
          </cell>
          <cell r="E864" t="str">
            <v>3903748</v>
          </cell>
          <cell r="F864" t="str">
            <v/>
          </cell>
          <cell r="G864" t="str">
            <v>20</v>
          </cell>
          <cell r="H864" t="str">
            <v>ST</v>
          </cell>
          <cell r="I864" t="str">
            <v>SC</v>
          </cell>
          <cell r="J864">
            <v>25</v>
          </cell>
          <cell r="K864">
            <v>3.2</v>
          </cell>
          <cell r="L864">
            <v>320</v>
          </cell>
          <cell r="M864" t="str">
            <v>CHF</v>
          </cell>
          <cell r="N864">
            <v>100</v>
          </cell>
          <cell r="O864" t="str">
            <v>SC</v>
          </cell>
          <cell r="P864">
            <v>420</v>
          </cell>
          <cell r="Q864" t="str">
            <v>CHF</v>
          </cell>
          <cell r="R864">
            <v>100</v>
          </cell>
          <cell r="S864" t="str">
            <v>SC</v>
          </cell>
          <cell r="T864">
            <v>480</v>
          </cell>
          <cell r="U864" t="str">
            <v>CHF</v>
          </cell>
          <cell r="V864">
            <v>100</v>
          </cell>
          <cell r="W864" t="str">
            <v>SC</v>
          </cell>
        </row>
        <row r="865">
          <cell r="A865">
            <v>30431</v>
          </cell>
          <cell r="B865" t="str">
            <v>204434</v>
          </cell>
          <cell r="C865" t="str">
            <v>Vliwazell Saugk 10x20 25Stk</v>
          </cell>
          <cell r="D865" t="str">
            <v>Vliwazell Pst Abs 10x20 S/25 80969+80970</v>
          </cell>
          <cell r="E865" t="str">
            <v>3903754</v>
          </cell>
          <cell r="F865" t="str">
            <v/>
          </cell>
          <cell r="G865" t="str">
            <v>20</v>
          </cell>
          <cell r="H865" t="str">
            <v>ST</v>
          </cell>
          <cell r="I865" t="str">
            <v>SC</v>
          </cell>
          <cell r="J865">
            <v>25</v>
          </cell>
          <cell r="K865">
            <v>4.3</v>
          </cell>
          <cell r="L865">
            <v>430</v>
          </cell>
          <cell r="M865" t="str">
            <v>CHF</v>
          </cell>
          <cell r="N865">
            <v>100</v>
          </cell>
          <cell r="O865" t="str">
            <v>SC</v>
          </cell>
          <cell r="P865">
            <v>561.75</v>
          </cell>
          <cell r="Q865" t="str">
            <v>CHF</v>
          </cell>
          <cell r="R865">
            <v>100</v>
          </cell>
          <cell r="S865" t="str">
            <v>SC</v>
          </cell>
          <cell r="T865">
            <v>645</v>
          </cell>
          <cell r="U865" t="str">
            <v>CHF</v>
          </cell>
          <cell r="V865">
            <v>100</v>
          </cell>
          <cell r="W865" t="str">
            <v>SC</v>
          </cell>
        </row>
        <row r="866">
          <cell r="A866">
            <v>30432</v>
          </cell>
          <cell r="B866" t="str">
            <v>204435</v>
          </cell>
          <cell r="C866" t="str">
            <v>Vliwazell Saugk 15x20 25Stk</v>
          </cell>
          <cell r="D866" t="str">
            <v>Vliwazell Pst Abs 15x20 S/25 old 80972</v>
          </cell>
          <cell r="E866" t="str">
            <v>3903760</v>
          </cell>
          <cell r="F866" t="str">
            <v/>
          </cell>
          <cell r="G866" t="str">
            <v>20</v>
          </cell>
          <cell r="H866" t="str">
            <v>ST</v>
          </cell>
          <cell r="I866" t="str">
            <v>SC</v>
          </cell>
          <cell r="J866">
            <v>25</v>
          </cell>
          <cell r="K866">
            <v>5</v>
          </cell>
          <cell r="L866">
            <v>500</v>
          </cell>
          <cell r="M866" t="str">
            <v>CHF</v>
          </cell>
          <cell r="N866">
            <v>100</v>
          </cell>
          <cell r="O866" t="str">
            <v>SC</v>
          </cell>
          <cell r="P866">
            <v>656.25</v>
          </cell>
          <cell r="Q866" t="str">
            <v>CHF</v>
          </cell>
          <cell r="R866">
            <v>100</v>
          </cell>
          <cell r="S866" t="str">
            <v>SC</v>
          </cell>
          <cell r="T866">
            <v>750</v>
          </cell>
          <cell r="U866" t="str">
            <v>CHF</v>
          </cell>
          <cell r="V866">
            <v>100</v>
          </cell>
          <cell r="W866" t="str">
            <v>SC</v>
          </cell>
        </row>
        <row r="867">
          <cell r="A867">
            <v>30433</v>
          </cell>
          <cell r="B867" t="str">
            <v>204436</v>
          </cell>
          <cell r="C867" t="str">
            <v>Vliwazell Saugk 15x25 25Stk</v>
          </cell>
          <cell r="D867" t="str">
            <v>Vliwazell Pst Abs 15x25 S/25 80973</v>
          </cell>
          <cell r="E867" t="str">
            <v>3903777</v>
          </cell>
          <cell r="F867" t="str">
            <v/>
          </cell>
          <cell r="G867" t="str">
            <v>20</v>
          </cell>
          <cell r="H867" t="str">
            <v>ST</v>
          </cell>
          <cell r="I867" t="str">
            <v>SC</v>
          </cell>
          <cell r="J867">
            <v>25</v>
          </cell>
          <cell r="K867">
            <v>6.25</v>
          </cell>
          <cell r="L867">
            <v>625</v>
          </cell>
          <cell r="M867" t="str">
            <v>CHF</v>
          </cell>
          <cell r="N867">
            <v>100</v>
          </cell>
          <cell r="O867" t="str">
            <v>SC</v>
          </cell>
          <cell r="P867">
            <v>819</v>
          </cell>
          <cell r="Q867" t="str">
            <v>CHF</v>
          </cell>
          <cell r="R867">
            <v>100</v>
          </cell>
          <cell r="S867" t="str">
            <v>SC</v>
          </cell>
          <cell r="T867">
            <v>935</v>
          </cell>
          <cell r="U867" t="str">
            <v>CHF</v>
          </cell>
          <cell r="V867">
            <v>100</v>
          </cell>
          <cell r="W867" t="str">
            <v>SC</v>
          </cell>
        </row>
        <row r="868">
          <cell r="A868">
            <v>30434</v>
          </cell>
          <cell r="B868" t="str">
            <v>204438</v>
          </cell>
          <cell r="C868" t="str">
            <v>Vliwazell Saugk 20x20 25Stk</v>
          </cell>
          <cell r="D868" t="str">
            <v>Vliwazell Pst Abs 20x20 S/25 80975</v>
          </cell>
          <cell r="E868" t="str">
            <v>3903808</v>
          </cell>
          <cell r="F868" t="str">
            <v/>
          </cell>
          <cell r="G868" t="str">
            <v>20</v>
          </cell>
          <cell r="H868" t="str">
            <v>ST</v>
          </cell>
          <cell r="I868" t="str">
            <v>SC</v>
          </cell>
          <cell r="J868">
            <v>25</v>
          </cell>
          <cell r="K868">
            <v>6.9</v>
          </cell>
          <cell r="L868">
            <v>690</v>
          </cell>
          <cell r="M868" t="str">
            <v>CHF</v>
          </cell>
          <cell r="N868">
            <v>100</v>
          </cell>
          <cell r="O868" t="str">
            <v>SC</v>
          </cell>
          <cell r="P868">
            <v>903</v>
          </cell>
          <cell r="Q868" t="str">
            <v>CHF</v>
          </cell>
          <cell r="R868">
            <v>100</v>
          </cell>
          <cell r="S868" t="str">
            <v>SC</v>
          </cell>
          <cell r="T868">
            <v>1035</v>
          </cell>
          <cell r="U868" t="str">
            <v>CHF</v>
          </cell>
          <cell r="V868">
            <v>100</v>
          </cell>
          <cell r="W868" t="str">
            <v>SC</v>
          </cell>
        </row>
        <row r="869">
          <cell r="A869">
            <v>30435</v>
          </cell>
          <cell r="B869" t="str">
            <v>204437</v>
          </cell>
          <cell r="C869" t="str">
            <v>Vliwazell Saugk 20x25 25Stk</v>
          </cell>
          <cell r="D869" t="str">
            <v>Vliwazell Pst abs 20x25 S/25 80978</v>
          </cell>
          <cell r="E869" t="str">
            <v>3903783</v>
          </cell>
          <cell r="F869" t="str">
            <v/>
          </cell>
          <cell r="G869" t="str">
            <v>20</v>
          </cell>
          <cell r="H869" t="str">
            <v>ST</v>
          </cell>
          <cell r="I869" t="str">
            <v>SC</v>
          </cell>
          <cell r="J869">
            <v>25</v>
          </cell>
          <cell r="K869">
            <v>7.5</v>
          </cell>
          <cell r="L869">
            <v>750</v>
          </cell>
          <cell r="M869" t="str">
            <v>CHF</v>
          </cell>
          <cell r="N869">
            <v>100</v>
          </cell>
          <cell r="O869" t="str">
            <v>SC</v>
          </cell>
          <cell r="P869">
            <v>981.75</v>
          </cell>
          <cell r="Q869" t="str">
            <v>CHF</v>
          </cell>
          <cell r="R869">
            <v>100</v>
          </cell>
          <cell r="S869" t="str">
            <v>SC</v>
          </cell>
          <cell r="T869">
            <v>1125</v>
          </cell>
          <cell r="U869" t="str">
            <v>CHF</v>
          </cell>
          <cell r="V869">
            <v>100</v>
          </cell>
          <cell r="W869" t="str">
            <v>SC</v>
          </cell>
        </row>
        <row r="870">
          <cell r="A870">
            <v>30436</v>
          </cell>
          <cell r="B870" t="str">
            <v>204439</v>
          </cell>
          <cell r="C870" t="str">
            <v>Vliwazell Saugk 20x40 25Stk</v>
          </cell>
          <cell r="D870" t="str">
            <v>Vliwazell Pst Abs 20x40 S/25 80979-80980</v>
          </cell>
          <cell r="E870" t="str">
            <v>3903814</v>
          </cell>
          <cell r="F870" t="str">
            <v/>
          </cell>
          <cell r="G870" t="str">
            <v>20</v>
          </cell>
          <cell r="H870" t="str">
            <v>ST</v>
          </cell>
          <cell r="I870" t="str">
            <v>SC</v>
          </cell>
          <cell r="J870">
            <v>25</v>
          </cell>
          <cell r="K870">
            <v>10.5</v>
          </cell>
          <cell r="L870">
            <v>1050</v>
          </cell>
          <cell r="M870" t="str">
            <v>CHF</v>
          </cell>
          <cell r="N870">
            <v>100</v>
          </cell>
          <cell r="O870" t="str">
            <v>SC</v>
          </cell>
          <cell r="P870">
            <v>1375.5</v>
          </cell>
          <cell r="Q870" t="str">
            <v>CHF</v>
          </cell>
          <cell r="R870">
            <v>100</v>
          </cell>
          <cell r="S870" t="str">
            <v>SC</v>
          </cell>
          <cell r="T870">
            <v>1575</v>
          </cell>
          <cell r="U870" t="str">
            <v>CHF</v>
          </cell>
          <cell r="V870">
            <v>100</v>
          </cell>
          <cell r="W870" t="str">
            <v>SC</v>
          </cell>
        </row>
        <row r="871">
          <cell r="A871">
            <v>30450</v>
          </cell>
          <cell r="B871" t="str">
            <v>204411</v>
          </cell>
          <cell r="C871" t="str">
            <v>Vliwazell Saugk 10x10 60ste</v>
          </cell>
          <cell r="D871" t="str">
            <v>Vliwazell Pst Abs 10x10 ST 80981</v>
          </cell>
          <cell r="E871" t="str">
            <v>3903671</v>
          </cell>
          <cell r="F871" t="str">
            <v>35.01.04.01.1</v>
          </cell>
          <cell r="G871" t="str">
            <v>20</v>
          </cell>
          <cell r="H871" t="str">
            <v>ST</v>
          </cell>
          <cell r="I871" t="str">
            <v>SC</v>
          </cell>
          <cell r="J871">
            <v>60</v>
          </cell>
          <cell r="K871">
            <v>21</v>
          </cell>
          <cell r="L871">
            <v>2100</v>
          </cell>
          <cell r="M871" t="str">
            <v>CHF</v>
          </cell>
          <cell r="N871">
            <v>100</v>
          </cell>
          <cell r="O871" t="str">
            <v>SC</v>
          </cell>
          <cell r="P871">
            <v>2756.25</v>
          </cell>
          <cell r="Q871" t="str">
            <v>CHF</v>
          </cell>
          <cell r="R871">
            <v>100</v>
          </cell>
          <cell r="S871" t="str">
            <v>SC</v>
          </cell>
          <cell r="T871">
            <v>3150</v>
          </cell>
          <cell r="U871" t="str">
            <v>CHF</v>
          </cell>
          <cell r="V871">
            <v>100</v>
          </cell>
          <cell r="W871" t="str">
            <v>SC</v>
          </cell>
        </row>
        <row r="872">
          <cell r="A872">
            <v>30451</v>
          </cell>
          <cell r="B872" t="str">
            <v>204412</v>
          </cell>
          <cell r="C872" t="str">
            <v>Vliwazell Saugk 10x20 30ste</v>
          </cell>
          <cell r="D872" t="str">
            <v>Vliwazell Pst Abs 10x20 ST 80982+80983</v>
          </cell>
          <cell r="E872" t="str">
            <v>3903688</v>
          </cell>
          <cell r="F872" t="str">
            <v>35.01.04.02.1</v>
          </cell>
          <cell r="G872" t="str">
            <v>20</v>
          </cell>
          <cell r="H872" t="str">
            <v>ST</v>
          </cell>
          <cell r="I872" t="str">
            <v>SC</v>
          </cell>
          <cell r="J872">
            <v>30</v>
          </cell>
          <cell r="K872">
            <v>15</v>
          </cell>
          <cell r="L872">
            <v>1500</v>
          </cell>
          <cell r="M872" t="str">
            <v>CHF</v>
          </cell>
          <cell r="N872">
            <v>100</v>
          </cell>
          <cell r="O872" t="str">
            <v>SC</v>
          </cell>
          <cell r="P872">
            <v>1968.75</v>
          </cell>
          <cell r="Q872" t="str">
            <v>CHF</v>
          </cell>
          <cell r="R872">
            <v>100</v>
          </cell>
          <cell r="S872" t="str">
            <v>SC</v>
          </cell>
          <cell r="T872">
            <v>2250</v>
          </cell>
          <cell r="U872" t="str">
            <v>CHF</v>
          </cell>
          <cell r="V872">
            <v>100</v>
          </cell>
          <cell r="W872" t="str">
            <v>SC</v>
          </cell>
        </row>
        <row r="873">
          <cell r="A873">
            <v>30452</v>
          </cell>
          <cell r="B873" t="str">
            <v>204414</v>
          </cell>
          <cell r="C873" t="str">
            <v>Vliwazell Saugk 15x20 30ste</v>
          </cell>
          <cell r="D873" t="str">
            <v>Vliwazell Pst Abs 15x20 ST 80984+80986</v>
          </cell>
          <cell r="E873" t="str">
            <v>3903702</v>
          </cell>
          <cell r="F873" t="str">
            <v>35.01.04.03.1</v>
          </cell>
          <cell r="G873" t="str">
            <v>20</v>
          </cell>
          <cell r="H873" t="str">
            <v>ST</v>
          </cell>
          <cell r="I873" t="str">
            <v>SC</v>
          </cell>
          <cell r="J873">
            <v>30</v>
          </cell>
          <cell r="K873">
            <v>18</v>
          </cell>
          <cell r="L873">
            <v>1800</v>
          </cell>
          <cell r="M873" t="str">
            <v>CHF</v>
          </cell>
          <cell r="N873">
            <v>100</v>
          </cell>
          <cell r="O873" t="str">
            <v>SC</v>
          </cell>
          <cell r="P873">
            <v>2362.5</v>
          </cell>
          <cell r="Q873" t="str">
            <v>CHF</v>
          </cell>
          <cell r="R873">
            <v>100</v>
          </cell>
          <cell r="S873" t="str">
            <v>SC</v>
          </cell>
          <cell r="T873">
            <v>2700</v>
          </cell>
          <cell r="U873" t="str">
            <v>CHF</v>
          </cell>
          <cell r="V873">
            <v>100</v>
          </cell>
          <cell r="W873" t="str">
            <v>SC</v>
          </cell>
        </row>
        <row r="874">
          <cell r="A874">
            <v>30453</v>
          </cell>
          <cell r="B874" t="str">
            <v>204413</v>
          </cell>
          <cell r="C874" t="str">
            <v>Vliwazell Saugk 15x25 30ste</v>
          </cell>
          <cell r="D874" t="str">
            <v>Vliwazell Pst Abs 15x25 ST 80987</v>
          </cell>
          <cell r="E874" t="str">
            <v>3903694</v>
          </cell>
          <cell r="F874" t="str">
            <v>35.01.04.03.1</v>
          </cell>
          <cell r="G874" t="str">
            <v>20</v>
          </cell>
          <cell r="H874" t="str">
            <v>ST</v>
          </cell>
          <cell r="I874" t="str">
            <v>SC</v>
          </cell>
          <cell r="J874">
            <v>30</v>
          </cell>
          <cell r="K874">
            <v>21</v>
          </cell>
          <cell r="L874">
            <v>2100</v>
          </cell>
          <cell r="M874" t="str">
            <v>CHF</v>
          </cell>
          <cell r="N874">
            <v>100</v>
          </cell>
          <cell r="O874" t="str">
            <v>SC</v>
          </cell>
          <cell r="P874">
            <v>2756.25</v>
          </cell>
          <cell r="Q874" t="str">
            <v>CHF</v>
          </cell>
          <cell r="R874">
            <v>100</v>
          </cell>
          <cell r="S874" t="str">
            <v>SC</v>
          </cell>
          <cell r="T874">
            <v>3150</v>
          </cell>
          <cell r="U874" t="str">
            <v>CHF</v>
          </cell>
          <cell r="V874">
            <v>100</v>
          </cell>
          <cell r="W874" t="str">
            <v>SC</v>
          </cell>
        </row>
        <row r="875">
          <cell r="A875">
            <v>30454</v>
          </cell>
          <cell r="B875" t="str">
            <v>204415</v>
          </cell>
          <cell r="C875" t="str">
            <v>Vliwazell Saugk 20x20 30ste</v>
          </cell>
          <cell r="D875" t="str">
            <v>VLIWAZELL PST ABS 20x20 ST 80989</v>
          </cell>
          <cell r="E875" t="str">
            <v>3903719</v>
          </cell>
          <cell r="F875" t="str">
            <v>35.01.04.04.1</v>
          </cell>
          <cell r="G875" t="str">
            <v>20</v>
          </cell>
          <cell r="H875" t="str">
            <v>ST</v>
          </cell>
          <cell r="I875" t="str">
            <v>SC</v>
          </cell>
          <cell r="J875">
            <v>30</v>
          </cell>
          <cell r="K875">
            <v>22.5</v>
          </cell>
          <cell r="L875">
            <v>2250</v>
          </cell>
          <cell r="M875" t="str">
            <v>CHF</v>
          </cell>
          <cell r="N875">
            <v>100</v>
          </cell>
          <cell r="O875" t="str">
            <v>SC</v>
          </cell>
          <cell r="P875">
            <v>2950.5</v>
          </cell>
          <cell r="Q875" t="str">
            <v>CHF</v>
          </cell>
          <cell r="R875">
            <v>100</v>
          </cell>
          <cell r="S875" t="str">
            <v>SC</v>
          </cell>
          <cell r="T875">
            <v>3375</v>
          </cell>
          <cell r="U875" t="str">
            <v>CHF</v>
          </cell>
          <cell r="V875">
            <v>100</v>
          </cell>
          <cell r="W875" t="str">
            <v>SC</v>
          </cell>
        </row>
        <row r="876">
          <cell r="A876">
            <v>30455</v>
          </cell>
          <cell r="B876" t="str">
            <v>204416</v>
          </cell>
          <cell r="C876" t="str">
            <v>Vliwazell Saugk 20x25 30ste</v>
          </cell>
          <cell r="D876" t="str">
            <v>Vliwazell Pst Abs 20x25 ST 80990</v>
          </cell>
          <cell r="E876" t="str">
            <v>3903725</v>
          </cell>
          <cell r="F876" t="str">
            <v>35.01.04.04.1</v>
          </cell>
          <cell r="G876" t="str">
            <v>20</v>
          </cell>
          <cell r="H876" t="str">
            <v>ST</v>
          </cell>
          <cell r="I876" t="str">
            <v>SC</v>
          </cell>
          <cell r="J876">
            <v>30</v>
          </cell>
          <cell r="K876">
            <v>23.3</v>
          </cell>
          <cell r="L876">
            <v>2330</v>
          </cell>
          <cell r="M876" t="str">
            <v>CHF</v>
          </cell>
          <cell r="N876">
            <v>100</v>
          </cell>
          <cell r="O876" t="str">
            <v>SC</v>
          </cell>
          <cell r="P876">
            <v>3055.5</v>
          </cell>
          <cell r="Q876" t="str">
            <v>CHF</v>
          </cell>
          <cell r="R876">
            <v>100</v>
          </cell>
          <cell r="S876" t="str">
            <v>SC</v>
          </cell>
          <cell r="T876">
            <v>3495</v>
          </cell>
          <cell r="U876" t="str">
            <v>CHF</v>
          </cell>
          <cell r="V876">
            <v>100</v>
          </cell>
          <cell r="W876" t="str">
            <v>SC</v>
          </cell>
        </row>
        <row r="877">
          <cell r="A877">
            <v>30456</v>
          </cell>
          <cell r="B877" t="str">
            <v>204417</v>
          </cell>
          <cell r="C877" t="str">
            <v>Vliwazell Saugk 20x40 30ste</v>
          </cell>
          <cell r="D877" t="str">
            <v>Vliwazell Pst Abs 20x40 ST 80991+80992</v>
          </cell>
          <cell r="E877" t="str">
            <v>3903731</v>
          </cell>
          <cell r="F877" t="str">
            <v>35.01.04.05.1</v>
          </cell>
          <cell r="G877" t="str">
            <v>20</v>
          </cell>
          <cell r="H877" t="str">
            <v>ST</v>
          </cell>
          <cell r="I877" t="str">
            <v>SC</v>
          </cell>
          <cell r="J877">
            <v>30</v>
          </cell>
          <cell r="K877">
            <v>32.299999999999997</v>
          </cell>
          <cell r="L877">
            <v>3230</v>
          </cell>
          <cell r="M877" t="str">
            <v>CHF</v>
          </cell>
          <cell r="N877">
            <v>100</v>
          </cell>
          <cell r="O877" t="str">
            <v>SC</v>
          </cell>
          <cell r="P877">
            <v>4242</v>
          </cell>
          <cell r="Q877" t="str">
            <v>CHF</v>
          </cell>
          <cell r="R877">
            <v>100</v>
          </cell>
          <cell r="S877" t="str">
            <v>SC</v>
          </cell>
          <cell r="T877">
            <v>4845</v>
          </cell>
          <cell r="U877" t="str">
            <v>CHF</v>
          </cell>
          <cell r="V877">
            <v>100</v>
          </cell>
          <cell r="W877" t="str">
            <v>SC</v>
          </cell>
        </row>
        <row r="878">
          <cell r="A878">
            <v>30504</v>
          </cell>
          <cell r="B878" t="str">
            <v>202122</v>
          </cell>
          <cell r="C878" t="str">
            <v>Curapor Wvb 7x5 5ste</v>
          </cell>
          <cell r="D878" t="str">
            <v>CURAPOR pst 7x5 Bte/5 ST</v>
          </cell>
          <cell r="E878" t="str">
            <v>2188261</v>
          </cell>
          <cell r="F878" t="str">
            <v>34.42.02.01.1</v>
          </cell>
          <cell r="G878" t="str">
            <v>50</v>
          </cell>
          <cell r="H878" t="str">
            <v>ST</v>
          </cell>
          <cell r="I878" t="str">
            <v>SC</v>
          </cell>
          <cell r="J878">
            <v>5</v>
          </cell>
          <cell r="K878">
            <v>4.25</v>
          </cell>
          <cell r="L878">
            <v>425</v>
          </cell>
          <cell r="M878" t="str">
            <v>CHF</v>
          </cell>
          <cell r="N878">
            <v>100</v>
          </cell>
          <cell r="O878" t="str">
            <v>SC</v>
          </cell>
          <cell r="P878">
            <v>551.25</v>
          </cell>
          <cell r="Q878" t="str">
            <v>CHF</v>
          </cell>
          <cell r="R878">
            <v>100</v>
          </cell>
          <cell r="S878" t="str">
            <v>SC</v>
          </cell>
          <cell r="T878">
            <v>650</v>
          </cell>
          <cell r="U878" t="str">
            <v>CHF</v>
          </cell>
          <cell r="V878">
            <v>100</v>
          </cell>
          <cell r="W878" t="str">
            <v>SC</v>
          </cell>
        </row>
        <row r="879">
          <cell r="A879">
            <v>30505</v>
          </cell>
          <cell r="B879" t="str">
            <v>202124</v>
          </cell>
          <cell r="C879" t="str">
            <v>Curapor Wvb 10x8 5ste</v>
          </cell>
          <cell r="D879" t="str">
            <v>CURAPOR pst 10x8 Bte/5 ST</v>
          </cell>
          <cell r="E879" t="str">
            <v>2188278</v>
          </cell>
          <cell r="F879" t="str">
            <v>35.01.10.12.1</v>
          </cell>
          <cell r="G879" t="str">
            <v>40</v>
          </cell>
          <cell r="H879" t="str">
            <v>ST</v>
          </cell>
          <cell r="I879" t="str">
            <v>SC</v>
          </cell>
          <cell r="J879">
            <v>5</v>
          </cell>
          <cell r="K879">
            <v>5.2</v>
          </cell>
          <cell r="L879">
            <v>520</v>
          </cell>
          <cell r="M879" t="str">
            <v>CHF</v>
          </cell>
          <cell r="N879">
            <v>100</v>
          </cell>
          <cell r="O879" t="str">
            <v>SC</v>
          </cell>
          <cell r="P879">
            <v>682.5</v>
          </cell>
          <cell r="Q879" t="str">
            <v>CHF</v>
          </cell>
          <cell r="R879">
            <v>100</v>
          </cell>
          <cell r="S879" t="str">
            <v>SC</v>
          </cell>
          <cell r="T879">
            <v>780</v>
          </cell>
          <cell r="U879" t="str">
            <v>CHF</v>
          </cell>
          <cell r="V879">
            <v>100</v>
          </cell>
          <cell r="W879" t="str">
            <v>SC</v>
          </cell>
        </row>
        <row r="880">
          <cell r="A880">
            <v>30570</v>
          </cell>
          <cell r="B880" t="str">
            <v/>
          </cell>
          <cell r="C880" t="str">
            <v>SX Football OP-H</v>
          </cell>
          <cell r="D880" t="str">
            <v>Sentinex OP-Haube Fußball</v>
          </cell>
          <cell r="E880" t="str">
            <v/>
          </cell>
          <cell r="F880" t="str">
            <v/>
          </cell>
          <cell r="G880" t="str">
            <v>20</v>
          </cell>
          <cell r="H880" t="str">
            <v>ST</v>
          </cell>
          <cell r="I880" t="str">
            <v>SC</v>
          </cell>
          <cell r="J880">
            <v>100</v>
          </cell>
          <cell r="K880" t="e">
            <v>#DIV/0!</v>
          </cell>
          <cell r="L880">
            <v>0</v>
          </cell>
          <cell r="M880" t="str">
            <v/>
          </cell>
          <cell r="N880">
            <v>0</v>
          </cell>
          <cell r="O880" t="str">
            <v/>
          </cell>
          <cell r="P880">
            <v>0</v>
          </cell>
          <cell r="Q880" t="str">
            <v/>
          </cell>
          <cell r="R880">
            <v>0</v>
          </cell>
          <cell r="S880" t="str">
            <v/>
          </cell>
          <cell r="T880">
            <v>0</v>
          </cell>
          <cell r="U880" t="str">
            <v/>
          </cell>
          <cell r="V880">
            <v>0</v>
          </cell>
          <cell r="W880" t="str">
            <v/>
          </cell>
        </row>
        <row r="881">
          <cell r="A881">
            <v>30571</v>
          </cell>
          <cell r="B881" t="str">
            <v/>
          </cell>
          <cell r="C881" t="str">
            <v>SX Football OP-H</v>
          </cell>
          <cell r="D881" t="str">
            <v>Sentinex OP-Haube WM</v>
          </cell>
          <cell r="E881" t="str">
            <v/>
          </cell>
          <cell r="F881" t="str">
            <v/>
          </cell>
          <cell r="G881" t="str">
            <v>50</v>
          </cell>
          <cell r="H881" t="str">
            <v>ST</v>
          </cell>
          <cell r="I881" t="str">
            <v>SC</v>
          </cell>
          <cell r="J881">
            <v>20</v>
          </cell>
          <cell r="K881" t="e">
            <v>#DIV/0!</v>
          </cell>
          <cell r="L881">
            <v>0</v>
          </cell>
          <cell r="M881" t="str">
            <v/>
          </cell>
          <cell r="N881">
            <v>0</v>
          </cell>
          <cell r="O881" t="str">
            <v/>
          </cell>
          <cell r="P881">
            <v>0</v>
          </cell>
          <cell r="Q881" t="str">
            <v/>
          </cell>
          <cell r="R881">
            <v>0</v>
          </cell>
          <cell r="S881" t="str">
            <v/>
          </cell>
          <cell r="T881">
            <v>0</v>
          </cell>
          <cell r="U881" t="str">
            <v/>
          </cell>
          <cell r="V881">
            <v>0</v>
          </cell>
          <cell r="W881" t="str">
            <v/>
          </cell>
        </row>
        <row r="882">
          <cell r="A882">
            <v>30616</v>
          </cell>
          <cell r="B882" t="str">
            <v>201351</v>
          </cell>
          <cell r="C882" t="str">
            <v>Curaplast sen WSV 4/5</v>
          </cell>
          <cell r="D882" t="str">
            <v>CURAPLAST pst adh hypo 5x4</v>
          </cell>
          <cell r="E882" t="str">
            <v>2187043</v>
          </cell>
          <cell r="F882" t="str">
            <v/>
          </cell>
          <cell r="G882" t="str">
            <v>20</v>
          </cell>
          <cell r="H882" t="str">
            <v>PK</v>
          </cell>
          <cell r="I882" t="str">
            <v/>
          </cell>
          <cell r="J882">
            <v>0</v>
          </cell>
          <cell r="K882">
            <v>6.95</v>
          </cell>
          <cell r="L882">
            <v>695</v>
          </cell>
          <cell r="M882" t="str">
            <v>CHF</v>
          </cell>
          <cell r="N882">
            <v>100</v>
          </cell>
          <cell r="O882" t="str">
            <v>PK</v>
          </cell>
          <cell r="P882">
            <v>908.25</v>
          </cell>
          <cell r="Q882" t="str">
            <v>CHF</v>
          </cell>
          <cell r="R882">
            <v>100</v>
          </cell>
          <cell r="S882" t="str">
            <v>PK</v>
          </cell>
          <cell r="T882">
            <v>1080</v>
          </cell>
          <cell r="U882" t="str">
            <v>CHF</v>
          </cell>
          <cell r="V882">
            <v>100</v>
          </cell>
          <cell r="W882" t="str">
            <v>PK</v>
          </cell>
        </row>
        <row r="883">
          <cell r="A883">
            <v>30617</v>
          </cell>
          <cell r="B883" t="str">
            <v>201352</v>
          </cell>
          <cell r="C883" t="str">
            <v>Curaplast sen WSV 6/5</v>
          </cell>
          <cell r="D883" t="str">
            <v>CURAPLAST pst adh hypo 5x6</v>
          </cell>
          <cell r="E883" t="str">
            <v>2167394</v>
          </cell>
          <cell r="F883" t="str">
            <v/>
          </cell>
          <cell r="G883" t="str">
            <v>20</v>
          </cell>
          <cell r="H883" t="str">
            <v>PK</v>
          </cell>
          <cell r="I883" t="str">
            <v/>
          </cell>
          <cell r="J883">
            <v>0</v>
          </cell>
          <cell r="K883">
            <v>8.9499999999999993</v>
          </cell>
          <cell r="L883">
            <v>895</v>
          </cell>
          <cell r="M883" t="str">
            <v>CHF</v>
          </cell>
          <cell r="N883">
            <v>100</v>
          </cell>
          <cell r="O883" t="str">
            <v>PK</v>
          </cell>
          <cell r="P883">
            <v>1176</v>
          </cell>
          <cell r="Q883" t="str">
            <v>CHF</v>
          </cell>
          <cell r="R883">
            <v>100</v>
          </cell>
          <cell r="S883" t="str">
            <v>PK</v>
          </cell>
          <cell r="T883">
            <v>1340</v>
          </cell>
          <cell r="U883" t="str">
            <v>CHF</v>
          </cell>
          <cell r="V883">
            <v>100</v>
          </cell>
          <cell r="W883" t="str">
            <v>PK</v>
          </cell>
        </row>
        <row r="884">
          <cell r="A884">
            <v>30618</v>
          </cell>
          <cell r="B884" t="str">
            <v>201353</v>
          </cell>
          <cell r="C884" t="str">
            <v>Curaplast sen WSV 8/5</v>
          </cell>
          <cell r="D884" t="str">
            <v>CURAPLAST pst adh hypo 5x8</v>
          </cell>
          <cell r="E884" t="str">
            <v>2186960</v>
          </cell>
          <cell r="F884" t="str">
            <v/>
          </cell>
          <cell r="G884" t="str">
            <v>20</v>
          </cell>
          <cell r="H884" t="str">
            <v>PK</v>
          </cell>
          <cell r="I884" t="str">
            <v/>
          </cell>
          <cell r="J884">
            <v>0</v>
          </cell>
          <cell r="K884">
            <v>11.35</v>
          </cell>
          <cell r="L884">
            <v>1135</v>
          </cell>
          <cell r="M884" t="str">
            <v>CHF</v>
          </cell>
          <cell r="N884">
            <v>100</v>
          </cell>
          <cell r="O884" t="str">
            <v>PK</v>
          </cell>
          <cell r="P884">
            <v>1491</v>
          </cell>
          <cell r="Q884" t="str">
            <v>CHF</v>
          </cell>
          <cell r="R884">
            <v>100</v>
          </cell>
          <cell r="S884" t="str">
            <v>PK</v>
          </cell>
          <cell r="T884">
            <v>1820</v>
          </cell>
          <cell r="U884" t="str">
            <v>CHF</v>
          </cell>
          <cell r="V884">
            <v>100</v>
          </cell>
          <cell r="W884" t="str">
            <v>PK</v>
          </cell>
        </row>
        <row r="885">
          <cell r="A885">
            <v>30625</v>
          </cell>
          <cell r="B885" t="str">
            <v>201355</v>
          </cell>
          <cell r="C885" t="str">
            <v>Curaplast sen Injpfl 2x4 RLL250</v>
          </cell>
          <cell r="D885" t="str">
            <v>CURAPLAST injection boite de 250</v>
          </cell>
          <cell r="E885" t="str">
            <v>2187103</v>
          </cell>
          <cell r="F885" t="str">
            <v/>
          </cell>
          <cell r="G885" t="str">
            <v>20</v>
          </cell>
          <cell r="H885" t="str">
            <v>PK</v>
          </cell>
          <cell r="I885" t="str">
            <v/>
          </cell>
          <cell r="J885">
            <v>0</v>
          </cell>
          <cell r="K885">
            <v>17.600000000000001</v>
          </cell>
          <cell r="L885">
            <v>1760</v>
          </cell>
          <cell r="M885" t="str">
            <v>CHF</v>
          </cell>
          <cell r="N885">
            <v>100</v>
          </cell>
          <cell r="O885" t="str">
            <v>PK</v>
          </cell>
          <cell r="P885">
            <v>2226</v>
          </cell>
          <cell r="Q885" t="str">
            <v>CHF</v>
          </cell>
          <cell r="R885">
            <v>100</v>
          </cell>
          <cell r="S885" t="str">
            <v>PK</v>
          </cell>
          <cell r="T885">
            <v>2815</v>
          </cell>
          <cell r="U885" t="str">
            <v>CHF</v>
          </cell>
          <cell r="V885">
            <v>100</v>
          </cell>
          <cell r="W885" t="str">
            <v>PK</v>
          </cell>
        </row>
        <row r="886">
          <cell r="A886">
            <v>30630</v>
          </cell>
          <cell r="B886" t="str">
            <v/>
          </cell>
          <cell r="C886" t="str">
            <v>Curaplast knd Pflstr 1,7x6 15Stk</v>
          </cell>
          <cell r="D886" t="str">
            <v>Curaplast knd Pflstr 1,7x6 15Stk</v>
          </cell>
          <cell r="E886" t="str">
            <v/>
          </cell>
          <cell r="F886" t="str">
            <v/>
          </cell>
          <cell r="G886" t="str">
            <v>39</v>
          </cell>
          <cell r="H886" t="str">
            <v>PK</v>
          </cell>
          <cell r="I886" t="str">
            <v/>
          </cell>
          <cell r="J886">
            <v>0</v>
          </cell>
          <cell r="K886">
            <v>1.2</v>
          </cell>
          <cell r="L886">
            <v>120</v>
          </cell>
          <cell r="M886" t="str">
            <v>CHF</v>
          </cell>
          <cell r="N886">
            <v>100</v>
          </cell>
          <cell r="O886" t="str">
            <v>PK</v>
          </cell>
          <cell r="P886">
            <v>150</v>
          </cell>
          <cell r="Q886" t="str">
            <v>CHF</v>
          </cell>
          <cell r="R886">
            <v>100</v>
          </cell>
          <cell r="S886" t="str">
            <v>PK</v>
          </cell>
          <cell r="T886">
            <v>180</v>
          </cell>
          <cell r="U886" t="str">
            <v>CHF</v>
          </cell>
          <cell r="V886">
            <v>100</v>
          </cell>
          <cell r="W886" t="str">
            <v>PK</v>
          </cell>
        </row>
        <row r="887">
          <cell r="A887">
            <v>30653</v>
          </cell>
          <cell r="B887" t="str">
            <v/>
          </cell>
          <cell r="C887" t="str">
            <v>Curaplast sen Pflstr WT OP 10Stk</v>
          </cell>
          <cell r="D887" t="str">
            <v>Curaplast sen Pflstr WT OP 10Stk</v>
          </cell>
          <cell r="E887" t="str">
            <v/>
          </cell>
          <cell r="F887" t="str">
            <v/>
          </cell>
          <cell r="G887" t="str">
            <v>20</v>
          </cell>
          <cell r="H887" t="str">
            <v>PK</v>
          </cell>
          <cell r="I887" t="str">
            <v/>
          </cell>
          <cell r="J887">
            <v>0</v>
          </cell>
          <cell r="K887" t="e">
            <v>#DIV/0!</v>
          </cell>
          <cell r="L887">
            <v>0</v>
          </cell>
          <cell r="M887" t="str">
            <v/>
          </cell>
          <cell r="N887">
            <v>0</v>
          </cell>
          <cell r="O887" t="str">
            <v/>
          </cell>
          <cell r="P887">
            <v>0</v>
          </cell>
          <cell r="Q887" t="str">
            <v/>
          </cell>
          <cell r="R887">
            <v>0</v>
          </cell>
          <cell r="S887" t="str">
            <v/>
          </cell>
          <cell r="T887">
            <v>0</v>
          </cell>
          <cell r="U887" t="str">
            <v/>
          </cell>
          <cell r="V887">
            <v>0</v>
          </cell>
          <cell r="W887" t="str">
            <v/>
          </cell>
        </row>
        <row r="888">
          <cell r="A888">
            <v>30703</v>
          </cell>
          <cell r="B888" t="str">
            <v>205835</v>
          </cell>
          <cell r="C888" t="str">
            <v>Cellacare Manus Hgb Gr2 li</v>
          </cell>
          <cell r="D888" t="str">
            <v>Cellacare Manus Hgb Gr2 li</v>
          </cell>
          <cell r="E888" t="str">
            <v>5141389</v>
          </cell>
          <cell r="F888" t="str">
            <v>05.07.04.00.1</v>
          </cell>
          <cell r="G888" t="str">
            <v>40</v>
          </cell>
          <cell r="H888" t="str">
            <v>ST</v>
          </cell>
          <cell r="I888" t="str">
            <v/>
          </cell>
          <cell r="J888">
            <v>0</v>
          </cell>
          <cell r="K888">
            <v>63</v>
          </cell>
          <cell r="L888">
            <v>6300</v>
          </cell>
          <cell r="M888" t="str">
            <v>CHF</v>
          </cell>
          <cell r="N888">
            <v>100</v>
          </cell>
          <cell r="O888" t="str">
            <v>ST</v>
          </cell>
          <cell r="P888">
            <v>8190</v>
          </cell>
          <cell r="Q888" t="str">
            <v>CHF</v>
          </cell>
          <cell r="R888">
            <v>100</v>
          </cell>
          <cell r="S888" t="str">
            <v>ST</v>
          </cell>
          <cell r="T888">
            <v>10800</v>
          </cell>
          <cell r="U888" t="str">
            <v>CHF</v>
          </cell>
          <cell r="V888">
            <v>100</v>
          </cell>
          <cell r="W888" t="str">
            <v>ST</v>
          </cell>
        </row>
        <row r="889">
          <cell r="A889">
            <v>30704</v>
          </cell>
          <cell r="B889" t="str">
            <v>205829</v>
          </cell>
          <cell r="C889" t="str">
            <v>Cellacare Manus Hgb Gr3 re</v>
          </cell>
          <cell r="D889" t="str">
            <v>Cellacare Manus Hgb Gr3 re</v>
          </cell>
          <cell r="E889" t="str">
            <v>5141395</v>
          </cell>
          <cell r="F889" t="str">
            <v>05.07.04.00.1</v>
          </cell>
          <cell r="G889" t="str">
            <v>40</v>
          </cell>
          <cell r="H889" t="str">
            <v>ST</v>
          </cell>
          <cell r="I889" t="str">
            <v/>
          </cell>
          <cell r="J889">
            <v>0</v>
          </cell>
          <cell r="K889">
            <v>63</v>
          </cell>
          <cell r="L889">
            <v>6300</v>
          </cell>
          <cell r="M889" t="str">
            <v>CHF</v>
          </cell>
          <cell r="N889">
            <v>100</v>
          </cell>
          <cell r="O889" t="str">
            <v>ST</v>
          </cell>
          <cell r="P889">
            <v>8190</v>
          </cell>
          <cell r="Q889" t="str">
            <v>CHF</v>
          </cell>
          <cell r="R889">
            <v>100</v>
          </cell>
          <cell r="S889" t="str">
            <v>ST</v>
          </cell>
          <cell r="T889">
            <v>10800</v>
          </cell>
          <cell r="U889" t="str">
            <v>CHF</v>
          </cell>
          <cell r="V889">
            <v>100</v>
          </cell>
          <cell r="W889" t="str">
            <v>ST</v>
          </cell>
        </row>
        <row r="890">
          <cell r="A890">
            <v>30705</v>
          </cell>
          <cell r="B890" t="str">
            <v>205836</v>
          </cell>
          <cell r="C890" t="str">
            <v>Cellacare Manus Hgb Gr3 li</v>
          </cell>
          <cell r="D890" t="str">
            <v>Cellacare Manus Hgb Gr3 li</v>
          </cell>
          <cell r="E890" t="str">
            <v>5141403</v>
          </cell>
          <cell r="F890" t="str">
            <v>05.07.04.00.1</v>
          </cell>
          <cell r="G890" t="str">
            <v>40</v>
          </cell>
          <cell r="H890" t="str">
            <v>ST</v>
          </cell>
          <cell r="I890" t="str">
            <v/>
          </cell>
          <cell r="J890">
            <v>0</v>
          </cell>
          <cell r="K890">
            <v>63</v>
          </cell>
          <cell r="L890">
            <v>6300</v>
          </cell>
          <cell r="M890" t="str">
            <v>CHF</v>
          </cell>
          <cell r="N890">
            <v>100</v>
          </cell>
          <cell r="O890" t="str">
            <v>ST</v>
          </cell>
          <cell r="P890">
            <v>8190</v>
          </cell>
          <cell r="Q890" t="str">
            <v>CHF</v>
          </cell>
          <cell r="R890">
            <v>100</v>
          </cell>
          <cell r="S890" t="str">
            <v>ST</v>
          </cell>
          <cell r="T890">
            <v>10800</v>
          </cell>
          <cell r="U890" t="str">
            <v>CHF</v>
          </cell>
          <cell r="V890">
            <v>100</v>
          </cell>
          <cell r="W890" t="str">
            <v>ST</v>
          </cell>
        </row>
        <row r="891">
          <cell r="A891">
            <v>30706</v>
          </cell>
          <cell r="B891" t="str">
            <v>205833</v>
          </cell>
          <cell r="C891" t="str">
            <v>Cellacare Manus Hgb Gr4 re</v>
          </cell>
          <cell r="D891" t="str">
            <v>Cellacare Manus Hgb Gr1 re</v>
          </cell>
          <cell r="E891" t="str">
            <v>5141426</v>
          </cell>
          <cell r="F891" t="str">
            <v>05.07.04.00.1</v>
          </cell>
          <cell r="G891" t="str">
            <v>40</v>
          </cell>
          <cell r="H891" t="str">
            <v>ST</v>
          </cell>
          <cell r="I891" t="str">
            <v/>
          </cell>
          <cell r="J891">
            <v>0</v>
          </cell>
          <cell r="K891">
            <v>63</v>
          </cell>
          <cell r="L891">
            <v>6300</v>
          </cell>
          <cell r="M891" t="str">
            <v>CHF</v>
          </cell>
          <cell r="N891">
            <v>100</v>
          </cell>
          <cell r="O891" t="str">
            <v>ST</v>
          </cell>
          <cell r="P891">
            <v>8190</v>
          </cell>
          <cell r="Q891" t="str">
            <v>CHF</v>
          </cell>
          <cell r="R891">
            <v>100</v>
          </cell>
          <cell r="S891" t="str">
            <v>ST</v>
          </cell>
          <cell r="T891">
            <v>10800</v>
          </cell>
          <cell r="U891" t="str">
            <v>CHF</v>
          </cell>
          <cell r="V891">
            <v>100</v>
          </cell>
          <cell r="W891" t="str">
            <v>ST</v>
          </cell>
        </row>
        <row r="892">
          <cell r="A892">
            <v>30707</v>
          </cell>
          <cell r="B892" t="str">
            <v>205837</v>
          </cell>
          <cell r="C892" t="str">
            <v>Cellacare Manus Hgb Gr4 li</v>
          </cell>
          <cell r="D892" t="str">
            <v>Cellacare Manus Hgb Gr1 re</v>
          </cell>
          <cell r="E892" t="str">
            <v>5141432</v>
          </cell>
          <cell r="F892" t="str">
            <v>05.07.04.00.1</v>
          </cell>
          <cell r="G892" t="str">
            <v>40</v>
          </cell>
          <cell r="H892" t="str">
            <v>ST</v>
          </cell>
          <cell r="I892" t="str">
            <v/>
          </cell>
          <cell r="J892">
            <v>0</v>
          </cell>
          <cell r="K892">
            <v>63</v>
          </cell>
          <cell r="L892">
            <v>6300</v>
          </cell>
          <cell r="M892" t="str">
            <v>CHF</v>
          </cell>
          <cell r="N892">
            <v>100</v>
          </cell>
          <cell r="O892" t="str">
            <v>ST</v>
          </cell>
          <cell r="P892">
            <v>8190</v>
          </cell>
          <cell r="Q892" t="str">
            <v>CHF</v>
          </cell>
          <cell r="R892">
            <v>100</v>
          </cell>
          <cell r="S892" t="str">
            <v>ST</v>
          </cell>
          <cell r="T892">
            <v>10800</v>
          </cell>
          <cell r="U892" t="str">
            <v>CHF</v>
          </cell>
          <cell r="V892">
            <v>100</v>
          </cell>
          <cell r="W892" t="str">
            <v>ST</v>
          </cell>
        </row>
        <row r="893">
          <cell r="A893">
            <v>30735</v>
          </cell>
          <cell r="B893" t="str">
            <v>205562</v>
          </cell>
          <cell r="C893" t="str">
            <v>Actico silk Unterstr GrS</v>
          </cell>
          <cell r="D893" t="str">
            <v>Actico silk Unterstr GrS</v>
          </cell>
          <cell r="E893" t="str">
            <v>4757183</v>
          </cell>
          <cell r="F893" t="str">
            <v/>
          </cell>
          <cell r="G893" t="str">
            <v>40</v>
          </cell>
          <cell r="H893" t="str">
            <v>ST</v>
          </cell>
          <cell r="I893" t="str">
            <v>SC</v>
          </cell>
          <cell r="J893">
            <v>3</v>
          </cell>
          <cell r="K893">
            <v>18.5</v>
          </cell>
          <cell r="L893">
            <v>1850</v>
          </cell>
          <cell r="M893" t="str">
            <v>CHF</v>
          </cell>
          <cell r="N893">
            <v>100</v>
          </cell>
          <cell r="O893" t="str">
            <v>SC</v>
          </cell>
          <cell r="P893">
            <v>2415</v>
          </cell>
          <cell r="Q893" t="str">
            <v>CHF</v>
          </cell>
          <cell r="R893">
            <v>100</v>
          </cell>
          <cell r="S893" t="str">
            <v>SC</v>
          </cell>
          <cell r="T893">
            <v>2800</v>
          </cell>
          <cell r="U893" t="str">
            <v>CHF</v>
          </cell>
          <cell r="V893">
            <v>100</v>
          </cell>
          <cell r="W893" t="str">
            <v>SC</v>
          </cell>
        </row>
        <row r="894">
          <cell r="A894">
            <v>30736</v>
          </cell>
          <cell r="B894" t="str">
            <v>205563</v>
          </cell>
          <cell r="C894" t="str">
            <v>Actico silk Unterstr GrM</v>
          </cell>
          <cell r="D894" t="str">
            <v>Actico silk Unterstr GrM</v>
          </cell>
          <cell r="E894" t="str">
            <v>4757208</v>
          </cell>
          <cell r="F894" t="str">
            <v/>
          </cell>
          <cell r="G894" t="str">
            <v>40</v>
          </cell>
          <cell r="H894" t="str">
            <v>ST</v>
          </cell>
          <cell r="I894" t="str">
            <v>SC</v>
          </cell>
          <cell r="J894">
            <v>3</v>
          </cell>
          <cell r="K894">
            <v>18.5</v>
          </cell>
          <cell r="L894">
            <v>1850</v>
          </cell>
          <cell r="M894" t="str">
            <v>CHF</v>
          </cell>
          <cell r="N894">
            <v>100</v>
          </cell>
          <cell r="O894" t="str">
            <v>SC</v>
          </cell>
          <cell r="P894">
            <v>2415</v>
          </cell>
          <cell r="Q894" t="str">
            <v>CHF</v>
          </cell>
          <cell r="R894">
            <v>100</v>
          </cell>
          <cell r="S894" t="str">
            <v>SC</v>
          </cell>
          <cell r="T894">
            <v>2800</v>
          </cell>
          <cell r="U894" t="str">
            <v>CHF</v>
          </cell>
          <cell r="V894">
            <v>100</v>
          </cell>
          <cell r="W894" t="str">
            <v>SC</v>
          </cell>
        </row>
        <row r="895">
          <cell r="A895">
            <v>30737</v>
          </cell>
          <cell r="B895" t="str">
            <v>205564</v>
          </cell>
          <cell r="C895" t="str">
            <v>Actico silk Unterstr GrL</v>
          </cell>
          <cell r="D895" t="str">
            <v>Actico silk Unterstr GrL</v>
          </cell>
          <cell r="E895" t="str">
            <v>4757214</v>
          </cell>
          <cell r="F895" t="str">
            <v/>
          </cell>
          <cell r="G895" t="str">
            <v>40</v>
          </cell>
          <cell r="H895" t="str">
            <v>ST</v>
          </cell>
          <cell r="I895" t="str">
            <v>SC</v>
          </cell>
          <cell r="J895">
            <v>3</v>
          </cell>
          <cell r="K895">
            <v>18.5</v>
          </cell>
          <cell r="L895">
            <v>1850</v>
          </cell>
          <cell r="M895" t="str">
            <v>CHF</v>
          </cell>
          <cell r="N895">
            <v>100</v>
          </cell>
          <cell r="O895" t="str">
            <v>SC</v>
          </cell>
          <cell r="P895">
            <v>2415</v>
          </cell>
          <cell r="Q895" t="str">
            <v>CHF</v>
          </cell>
          <cell r="R895">
            <v>100</v>
          </cell>
          <cell r="S895" t="str">
            <v>SC</v>
          </cell>
          <cell r="T895">
            <v>2800</v>
          </cell>
          <cell r="U895" t="str">
            <v>CHF</v>
          </cell>
          <cell r="V895">
            <v>100</v>
          </cell>
          <cell r="W895" t="str">
            <v>SC</v>
          </cell>
        </row>
        <row r="896">
          <cell r="A896">
            <v>30738</v>
          </cell>
          <cell r="B896" t="str">
            <v>205565</v>
          </cell>
          <cell r="C896" t="str">
            <v>Actico silk Unterstr GrXL</v>
          </cell>
          <cell r="D896" t="str">
            <v>Actico silk Unterstr GrXL</v>
          </cell>
          <cell r="E896" t="str">
            <v>4757220</v>
          </cell>
          <cell r="F896" t="str">
            <v/>
          </cell>
          <cell r="G896" t="str">
            <v>40</v>
          </cell>
          <cell r="H896" t="str">
            <v>ST</v>
          </cell>
          <cell r="I896" t="str">
            <v>SC</v>
          </cell>
          <cell r="J896">
            <v>3</v>
          </cell>
          <cell r="K896">
            <v>18.5</v>
          </cell>
          <cell r="L896">
            <v>1850</v>
          </cell>
          <cell r="M896" t="str">
            <v>CHF</v>
          </cell>
          <cell r="N896">
            <v>100</v>
          </cell>
          <cell r="O896" t="str">
            <v>SC</v>
          </cell>
          <cell r="P896">
            <v>2415</v>
          </cell>
          <cell r="Q896" t="str">
            <v>CHF</v>
          </cell>
          <cell r="R896">
            <v>100</v>
          </cell>
          <cell r="S896" t="str">
            <v>SC</v>
          </cell>
          <cell r="T896">
            <v>2800</v>
          </cell>
          <cell r="U896" t="str">
            <v>CHF</v>
          </cell>
          <cell r="V896">
            <v>100</v>
          </cell>
          <cell r="W896" t="str">
            <v>SC</v>
          </cell>
        </row>
        <row r="897">
          <cell r="A897">
            <v>30739</v>
          </cell>
          <cell r="B897" t="str">
            <v>205566</v>
          </cell>
          <cell r="C897" t="str">
            <v>Actico silk Unterstr GrXXL</v>
          </cell>
          <cell r="D897" t="str">
            <v>Actico silk Unterstr GrXXL</v>
          </cell>
          <cell r="E897" t="str">
            <v>4757237</v>
          </cell>
          <cell r="F897" t="str">
            <v/>
          </cell>
          <cell r="G897" t="str">
            <v>40</v>
          </cell>
          <cell r="H897" t="str">
            <v>ST</v>
          </cell>
          <cell r="I897" t="str">
            <v>SC</v>
          </cell>
          <cell r="J897">
            <v>3</v>
          </cell>
          <cell r="K897">
            <v>18.5</v>
          </cell>
          <cell r="L897">
            <v>1850</v>
          </cell>
          <cell r="M897" t="str">
            <v>CHF</v>
          </cell>
          <cell r="N897">
            <v>100</v>
          </cell>
          <cell r="O897" t="str">
            <v>SC</v>
          </cell>
          <cell r="P897">
            <v>2415</v>
          </cell>
          <cell r="Q897" t="str">
            <v>CHF</v>
          </cell>
          <cell r="R897">
            <v>100</v>
          </cell>
          <cell r="S897" t="str">
            <v>SC</v>
          </cell>
          <cell r="T897">
            <v>2800</v>
          </cell>
          <cell r="U897" t="str">
            <v>CHF</v>
          </cell>
          <cell r="V897">
            <v>100</v>
          </cell>
          <cell r="W897" t="str">
            <v>SC</v>
          </cell>
        </row>
        <row r="898">
          <cell r="A898">
            <v>30784</v>
          </cell>
          <cell r="B898" t="str">
            <v/>
          </cell>
          <cell r="C898" t="str">
            <v>Sentina E-Schuhüberzug blau</v>
          </cell>
          <cell r="D898" t="str">
            <v>Sentina E-Schuhüberzug blau</v>
          </cell>
          <cell r="E898" t="str">
            <v/>
          </cell>
          <cell r="F898" t="str">
            <v/>
          </cell>
          <cell r="G898" t="str">
            <v>20</v>
          </cell>
          <cell r="H898" t="str">
            <v>ST</v>
          </cell>
          <cell r="I898" t="str">
            <v>SC</v>
          </cell>
          <cell r="J898">
            <v>100</v>
          </cell>
          <cell r="K898">
            <v>5.8</v>
          </cell>
          <cell r="L898">
            <v>5800</v>
          </cell>
          <cell r="M898" t="str">
            <v>CHF</v>
          </cell>
          <cell r="N898">
            <v>1000</v>
          </cell>
          <cell r="O898" t="str">
            <v>SC</v>
          </cell>
          <cell r="P898">
            <v>7250</v>
          </cell>
          <cell r="Q898" t="str">
            <v>CHF</v>
          </cell>
          <cell r="R898">
            <v>1000</v>
          </cell>
          <cell r="S898" t="str">
            <v>SC</v>
          </cell>
          <cell r="T898">
            <v>8700</v>
          </cell>
          <cell r="U898" t="str">
            <v>CHF</v>
          </cell>
          <cell r="V898">
            <v>1000</v>
          </cell>
          <cell r="W898" t="str">
            <v>SC</v>
          </cell>
        </row>
        <row r="899">
          <cell r="A899">
            <v>30802</v>
          </cell>
          <cell r="B899" t="str">
            <v/>
          </cell>
          <cell r="C899" t="str">
            <v>Sempercare skin² Uhs Nitrile pf GrS</v>
          </cell>
          <cell r="D899" t="str">
            <v>GT nit Sempercare SKIN² PF VB 200 PCS S</v>
          </cell>
          <cell r="E899" t="str">
            <v/>
          </cell>
          <cell r="F899" t="str">
            <v/>
          </cell>
          <cell r="G899" t="str">
            <v>20</v>
          </cell>
          <cell r="H899" t="str">
            <v>ST</v>
          </cell>
          <cell r="I899" t="str">
            <v>SC</v>
          </cell>
          <cell r="J899">
            <v>200</v>
          </cell>
          <cell r="K899" t="e">
            <v>#DIV/0!</v>
          </cell>
          <cell r="L899">
            <v>0</v>
          </cell>
          <cell r="M899" t="str">
            <v/>
          </cell>
          <cell r="N899">
            <v>0</v>
          </cell>
          <cell r="O899" t="str">
            <v/>
          </cell>
          <cell r="P899">
            <v>0</v>
          </cell>
          <cell r="Q899" t="str">
            <v/>
          </cell>
          <cell r="R899">
            <v>0</v>
          </cell>
          <cell r="S899" t="str">
            <v/>
          </cell>
          <cell r="T899">
            <v>0</v>
          </cell>
          <cell r="U899" t="str">
            <v/>
          </cell>
          <cell r="V899">
            <v>0</v>
          </cell>
          <cell r="W899" t="str">
            <v/>
          </cell>
        </row>
        <row r="900">
          <cell r="A900">
            <v>30803</v>
          </cell>
          <cell r="B900" t="str">
            <v/>
          </cell>
          <cell r="C900" t="str">
            <v>Sempercare skin² Uhs Nitrile pf GrM</v>
          </cell>
          <cell r="D900" t="str">
            <v>GT nit Sempercare SKIN² PF VB 200 PCS M</v>
          </cell>
          <cell r="E900" t="str">
            <v/>
          </cell>
          <cell r="F900" t="str">
            <v/>
          </cell>
          <cell r="G900" t="str">
            <v>20</v>
          </cell>
          <cell r="H900" t="str">
            <v>ST</v>
          </cell>
          <cell r="I900" t="str">
            <v>SC</v>
          </cell>
          <cell r="J900">
            <v>200</v>
          </cell>
          <cell r="K900" t="e">
            <v>#DIV/0!</v>
          </cell>
          <cell r="L900">
            <v>0</v>
          </cell>
          <cell r="M900" t="str">
            <v/>
          </cell>
          <cell r="N900">
            <v>0</v>
          </cell>
          <cell r="O900" t="str">
            <v/>
          </cell>
          <cell r="P900">
            <v>0</v>
          </cell>
          <cell r="Q900" t="str">
            <v/>
          </cell>
          <cell r="R900">
            <v>0</v>
          </cell>
          <cell r="S900" t="str">
            <v/>
          </cell>
          <cell r="T900">
            <v>0</v>
          </cell>
          <cell r="U900" t="str">
            <v/>
          </cell>
          <cell r="V900">
            <v>0</v>
          </cell>
          <cell r="W900" t="str">
            <v/>
          </cell>
        </row>
        <row r="901">
          <cell r="A901">
            <v>30804</v>
          </cell>
          <cell r="B901" t="str">
            <v/>
          </cell>
          <cell r="C901" t="str">
            <v>Sempercare skin² Uhs Nitrile pf GrL</v>
          </cell>
          <cell r="D901" t="str">
            <v>GT nit Sempercare SKIN² PF VB 200 PCS L</v>
          </cell>
          <cell r="E901" t="str">
            <v/>
          </cell>
          <cell r="F901" t="str">
            <v/>
          </cell>
          <cell r="G901" t="str">
            <v>20</v>
          </cell>
          <cell r="H901" t="str">
            <v>ST</v>
          </cell>
          <cell r="I901" t="str">
            <v>SC</v>
          </cell>
          <cell r="J901">
            <v>200</v>
          </cell>
          <cell r="K901" t="e">
            <v>#DIV/0!</v>
          </cell>
          <cell r="L901">
            <v>0</v>
          </cell>
          <cell r="M901" t="str">
            <v/>
          </cell>
          <cell r="N901">
            <v>0</v>
          </cell>
          <cell r="O901" t="str">
            <v/>
          </cell>
          <cell r="P901">
            <v>0</v>
          </cell>
          <cell r="Q901" t="str">
            <v/>
          </cell>
          <cell r="R901">
            <v>0</v>
          </cell>
          <cell r="S901" t="str">
            <v/>
          </cell>
          <cell r="T901">
            <v>0</v>
          </cell>
          <cell r="U901" t="str">
            <v/>
          </cell>
          <cell r="V901">
            <v>0</v>
          </cell>
          <cell r="W901" t="str">
            <v/>
          </cell>
        </row>
        <row r="902">
          <cell r="A902">
            <v>30818</v>
          </cell>
          <cell r="B902" t="str">
            <v/>
          </cell>
          <cell r="C902" t="str">
            <v>Sempercare skin² Uhs Nitrile pf GrXL</v>
          </cell>
          <cell r="D902" t="str">
            <v>GT nit Sempercare SKIN² PF VB 180 PCS XL</v>
          </cell>
          <cell r="E902" t="str">
            <v/>
          </cell>
          <cell r="F902" t="str">
            <v/>
          </cell>
          <cell r="G902" t="str">
            <v>20</v>
          </cell>
          <cell r="H902" t="str">
            <v>ST</v>
          </cell>
          <cell r="I902" t="str">
            <v>SC</v>
          </cell>
          <cell r="J902">
            <v>180</v>
          </cell>
          <cell r="K902" t="e">
            <v>#DIV/0!</v>
          </cell>
          <cell r="L902">
            <v>0</v>
          </cell>
          <cell r="M902" t="str">
            <v/>
          </cell>
          <cell r="N902">
            <v>0</v>
          </cell>
          <cell r="O902" t="str">
            <v/>
          </cell>
          <cell r="P902">
            <v>0</v>
          </cell>
          <cell r="Q902" t="str">
            <v/>
          </cell>
          <cell r="R902">
            <v>0</v>
          </cell>
          <cell r="S902" t="str">
            <v/>
          </cell>
          <cell r="T902">
            <v>0</v>
          </cell>
          <cell r="U902" t="str">
            <v/>
          </cell>
          <cell r="V902">
            <v>0</v>
          </cell>
          <cell r="W902" t="str">
            <v/>
          </cell>
        </row>
        <row r="903">
          <cell r="A903">
            <v>30820</v>
          </cell>
          <cell r="B903" t="str">
            <v/>
          </cell>
          <cell r="C903" t="str">
            <v>Haftelast Koh Fb Lf 4/4 ep cr</v>
          </cell>
          <cell r="D903" t="str">
            <v>Haftelast Koh Fb 4/4 ep</v>
          </cell>
          <cell r="E903" t="str">
            <v>6001851</v>
          </cell>
          <cell r="F903" t="str">
            <v>35.01.06.12.1</v>
          </cell>
          <cell r="G903" t="str">
            <v>20</v>
          </cell>
          <cell r="H903" t="str">
            <v>ST</v>
          </cell>
          <cell r="I903" t="str">
            <v>SC</v>
          </cell>
          <cell r="J903">
            <v>1</v>
          </cell>
          <cell r="K903">
            <v>2</v>
          </cell>
          <cell r="L903">
            <v>200</v>
          </cell>
          <cell r="M903" t="str">
            <v>CHF</v>
          </cell>
          <cell r="N903">
            <v>100</v>
          </cell>
          <cell r="O903" t="str">
            <v>ST</v>
          </cell>
          <cell r="P903">
            <v>262.5</v>
          </cell>
          <cell r="Q903" t="str">
            <v>CHF</v>
          </cell>
          <cell r="R903">
            <v>100</v>
          </cell>
          <cell r="S903" t="str">
            <v>ST</v>
          </cell>
          <cell r="T903">
            <v>300</v>
          </cell>
          <cell r="U903" t="str">
            <v>CHF</v>
          </cell>
          <cell r="V903">
            <v>100</v>
          </cell>
          <cell r="W903" t="str">
            <v>ST</v>
          </cell>
        </row>
        <row r="904">
          <cell r="A904">
            <v>30821</v>
          </cell>
          <cell r="B904" t="str">
            <v/>
          </cell>
          <cell r="C904" t="str">
            <v>Haftelast Koh Fb Lf 6/4 ep cr</v>
          </cell>
          <cell r="D904" t="str">
            <v>Haftelast Koh Fb 6/4 ep</v>
          </cell>
          <cell r="E904" t="str">
            <v>6001868</v>
          </cell>
          <cell r="F904" t="str">
            <v>35.01.06.14.1</v>
          </cell>
          <cell r="G904" t="str">
            <v>20</v>
          </cell>
          <cell r="H904" t="str">
            <v>ST</v>
          </cell>
          <cell r="I904" t="str">
            <v>SC</v>
          </cell>
          <cell r="J904">
            <v>1</v>
          </cell>
          <cell r="K904">
            <v>2.15</v>
          </cell>
          <cell r="L904">
            <v>215</v>
          </cell>
          <cell r="M904" t="str">
            <v>CHF</v>
          </cell>
          <cell r="N904">
            <v>100</v>
          </cell>
          <cell r="O904" t="str">
            <v>ST</v>
          </cell>
          <cell r="P904">
            <v>283.5</v>
          </cell>
          <cell r="Q904" t="str">
            <v>CHF</v>
          </cell>
          <cell r="R904">
            <v>100</v>
          </cell>
          <cell r="S904" t="str">
            <v>ST</v>
          </cell>
          <cell r="T904">
            <v>335</v>
          </cell>
          <cell r="U904" t="str">
            <v>CHF</v>
          </cell>
          <cell r="V904">
            <v>100</v>
          </cell>
          <cell r="W904" t="str">
            <v>ST</v>
          </cell>
        </row>
        <row r="905">
          <cell r="A905">
            <v>30822</v>
          </cell>
          <cell r="B905" t="str">
            <v/>
          </cell>
          <cell r="C905" t="str">
            <v>Haftelast Koh Fb Lf 8/4 ep cr</v>
          </cell>
          <cell r="D905" t="str">
            <v>Haftelast Koh Fb 8/4 ep</v>
          </cell>
          <cell r="E905" t="str">
            <v>6001874</v>
          </cell>
          <cell r="F905" t="str">
            <v>35.01.06.16.1</v>
          </cell>
          <cell r="G905" t="str">
            <v>20</v>
          </cell>
          <cell r="H905" t="str">
            <v>ST</v>
          </cell>
          <cell r="I905" t="str">
            <v>SC</v>
          </cell>
          <cell r="J905">
            <v>1</v>
          </cell>
          <cell r="K905">
            <v>2.35</v>
          </cell>
          <cell r="L905">
            <v>235</v>
          </cell>
          <cell r="M905" t="str">
            <v>CHF</v>
          </cell>
          <cell r="N905">
            <v>100</v>
          </cell>
          <cell r="O905" t="str">
            <v>ST</v>
          </cell>
          <cell r="P905">
            <v>309.75</v>
          </cell>
          <cell r="Q905" t="str">
            <v>CHF</v>
          </cell>
          <cell r="R905">
            <v>100</v>
          </cell>
          <cell r="S905" t="str">
            <v>ST</v>
          </cell>
          <cell r="T905">
            <v>350</v>
          </cell>
          <cell r="U905" t="str">
            <v>CHF</v>
          </cell>
          <cell r="V905">
            <v>100</v>
          </cell>
          <cell r="W905" t="str">
            <v>ST</v>
          </cell>
        </row>
        <row r="906">
          <cell r="A906">
            <v>30823</v>
          </cell>
          <cell r="B906" t="str">
            <v/>
          </cell>
          <cell r="C906" t="str">
            <v>Haftelast Koh Fb Lf 10/4 ep cr</v>
          </cell>
          <cell r="D906" t="str">
            <v>Haftelast Koh Fb 10/4 ep</v>
          </cell>
          <cell r="E906" t="str">
            <v>6001880</v>
          </cell>
          <cell r="F906" t="str">
            <v>35.01.06.18.1</v>
          </cell>
          <cell r="G906" t="str">
            <v>20</v>
          </cell>
          <cell r="H906" t="str">
            <v>ST</v>
          </cell>
          <cell r="I906" t="str">
            <v>SC</v>
          </cell>
          <cell r="J906">
            <v>1</v>
          </cell>
          <cell r="K906">
            <v>2.75</v>
          </cell>
          <cell r="L906">
            <v>275</v>
          </cell>
          <cell r="M906" t="str">
            <v>CHF</v>
          </cell>
          <cell r="N906">
            <v>100</v>
          </cell>
          <cell r="O906" t="str">
            <v>ST</v>
          </cell>
          <cell r="P906">
            <v>357</v>
          </cell>
          <cell r="Q906" t="str">
            <v>CHF</v>
          </cell>
          <cell r="R906">
            <v>100</v>
          </cell>
          <cell r="S906" t="str">
            <v>ST</v>
          </cell>
          <cell r="T906">
            <v>415</v>
          </cell>
          <cell r="U906" t="str">
            <v>CHF</v>
          </cell>
          <cell r="V906">
            <v>100</v>
          </cell>
          <cell r="W906" t="str">
            <v>ST</v>
          </cell>
        </row>
        <row r="907">
          <cell r="A907">
            <v>30824</v>
          </cell>
          <cell r="B907" t="str">
            <v/>
          </cell>
          <cell r="C907" t="str">
            <v>Haftelast Koh Fb Lf 12/4 ep cr</v>
          </cell>
          <cell r="D907" t="str">
            <v>Haftelast Koh Fb 12/4 ep</v>
          </cell>
          <cell r="E907" t="str">
            <v>6001897</v>
          </cell>
          <cell r="F907" t="str">
            <v>35.01.06.20.1</v>
          </cell>
          <cell r="G907" t="str">
            <v>20</v>
          </cell>
          <cell r="H907" t="str">
            <v>ST</v>
          </cell>
          <cell r="I907" t="str">
            <v>SC</v>
          </cell>
          <cell r="J907">
            <v>1</v>
          </cell>
          <cell r="K907">
            <v>3.05</v>
          </cell>
          <cell r="L907">
            <v>305</v>
          </cell>
          <cell r="M907" t="str">
            <v>CHF</v>
          </cell>
          <cell r="N907">
            <v>100</v>
          </cell>
          <cell r="O907" t="str">
            <v>ST</v>
          </cell>
          <cell r="P907">
            <v>399</v>
          </cell>
          <cell r="Q907" t="str">
            <v>CHF</v>
          </cell>
          <cell r="R907">
            <v>100</v>
          </cell>
          <cell r="S907" t="str">
            <v>ST</v>
          </cell>
          <cell r="T907">
            <v>455</v>
          </cell>
          <cell r="U907" t="str">
            <v>CHF</v>
          </cell>
          <cell r="V907">
            <v>100</v>
          </cell>
          <cell r="W907" t="str">
            <v>ST</v>
          </cell>
        </row>
        <row r="908">
          <cell r="A908">
            <v>30825</v>
          </cell>
          <cell r="B908" t="str">
            <v/>
          </cell>
          <cell r="C908" t="str">
            <v>Haftelast Koh Fb Lf 6/20 ep cr</v>
          </cell>
          <cell r="D908" t="str">
            <v>Haftelast Koh Fb 6/20 ep</v>
          </cell>
          <cell r="E908" t="str">
            <v>6001905</v>
          </cell>
          <cell r="F908" t="str">
            <v>35.01.06.15.1</v>
          </cell>
          <cell r="G908" t="str">
            <v>20</v>
          </cell>
          <cell r="H908" t="str">
            <v>ST</v>
          </cell>
          <cell r="I908" t="str">
            <v>SC</v>
          </cell>
          <cell r="J908">
            <v>1</v>
          </cell>
          <cell r="K908">
            <v>7.4</v>
          </cell>
          <cell r="L908">
            <v>740</v>
          </cell>
          <cell r="M908" t="str">
            <v>CHF</v>
          </cell>
          <cell r="N908">
            <v>100</v>
          </cell>
          <cell r="O908" t="str">
            <v>ST</v>
          </cell>
          <cell r="P908">
            <v>971.25</v>
          </cell>
          <cell r="Q908" t="str">
            <v>CHF</v>
          </cell>
          <cell r="R908">
            <v>100</v>
          </cell>
          <cell r="S908" t="str">
            <v>ST</v>
          </cell>
          <cell r="T908">
            <v>1110</v>
          </cell>
          <cell r="U908" t="str">
            <v>CHF</v>
          </cell>
          <cell r="V908">
            <v>100</v>
          </cell>
          <cell r="W908" t="str">
            <v>ST</v>
          </cell>
        </row>
        <row r="909">
          <cell r="A909">
            <v>30826</v>
          </cell>
          <cell r="B909" t="str">
            <v/>
          </cell>
          <cell r="C909" t="str">
            <v>Haftelast Koh Fb Lf 8/20 ep cr</v>
          </cell>
          <cell r="D909" t="str">
            <v>Haftelast Koh Fb 8/20 ep</v>
          </cell>
          <cell r="E909" t="str">
            <v>6002069</v>
          </cell>
          <cell r="F909" t="str">
            <v>35.01.06.17.1</v>
          </cell>
          <cell r="G909" t="str">
            <v>20</v>
          </cell>
          <cell r="H909" t="str">
            <v>ST</v>
          </cell>
          <cell r="I909" t="str">
            <v>SC</v>
          </cell>
          <cell r="J909">
            <v>1</v>
          </cell>
          <cell r="K909">
            <v>8.9</v>
          </cell>
          <cell r="L909">
            <v>890</v>
          </cell>
          <cell r="M909" t="str">
            <v>CHF</v>
          </cell>
          <cell r="N909">
            <v>100</v>
          </cell>
          <cell r="O909" t="str">
            <v>ST</v>
          </cell>
          <cell r="P909">
            <v>1165.5</v>
          </cell>
          <cell r="Q909" t="str">
            <v>CHF</v>
          </cell>
          <cell r="R909">
            <v>100</v>
          </cell>
          <cell r="S909" t="str">
            <v>ST</v>
          </cell>
          <cell r="T909">
            <v>1335</v>
          </cell>
          <cell r="U909" t="str">
            <v>CHF</v>
          </cell>
          <cell r="V909">
            <v>100</v>
          </cell>
          <cell r="W909" t="str">
            <v>ST</v>
          </cell>
        </row>
        <row r="910">
          <cell r="A910">
            <v>30827</v>
          </cell>
          <cell r="B910" t="str">
            <v/>
          </cell>
          <cell r="C910" t="str">
            <v>Haftelast Koh Fb Lf 10/20 ep cr</v>
          </cell>
          <cell r="D910" t="str">
            <v>Haftelast Koh Fb 10/20 ep</v>
          </cell>
          <cell r="E910" t="str">
            <v>6002075</v>
          </cell>
          <cell r="F910" t="str">
            <v>35.01.06.19.1</v>
          </cell>
          <cell r="G910" t="str">
            <v>20</v>
          </cell>
          <cell r="H910" t="str">
            <v>ST</v>
          </cell>
          <cell r="I910" t="str">
            <v>SC</v>
          </cell>
          <cell r="J910">
            <v>1</v>
          </cell>
          <cell r="K910">
            <v>9.9</v>
          </cell>
          <cell r="L910">
            <v>990</v>
          </cell>
          <cell r="M910" t="str">
            <v>CHF</v>
          </cell>
          <cell r="N910">
            <v>100</v>
          </cell>
          <cell r="O910" t="str">
            <v>ST</v>
          </cell>
          <cell r="P910">
            <v>1296.75</v>
          </cell>
          <cell r="Q910" t="str">
            <v>CHF</v>
          </cell>
          <cell r="R910">
            <v>100</v>
          </cell>
          <cell r="S910" t="str">
            <v>ST</v>
          </cell>
          <cell r="T910">
            <v>1485</v>
          </cell>
          <cell r="U910" t="str">
            <v>CHF</v>
          </cell>
          <cell r="V910">
            <v>100</v>
          </cell>
          <cell r="W910" t="str">
            <v>ST</v>
          </cell>
        </row>
        <row r="911">
          <cell r="A911">
            <v>30828</v>
          </cell>
          <cell r="B911" t="str">
            <v/>
          </cell>
          <cell r="C911" t="str">
            <v>Haftelast Koh Fb Lf 12/20 ep cr</v>
          </cell>
          <cell r="D911" t="str">
            <v>Haftelast Koh Fb 12/20 ep</v>
          </cell>
          <cell r="E911" t="str">
            <v>6002081</v>
          </cell>
          <cell r="F911" t="str">
            <v>35.01.06.21.1</v>
          </cell>
          <cell r="G911" t="str">
            <v>20</v>
          </cell>
          <cell r="H911" t="str">
            <v>ST</v>
          </cell>
          <cell r="I911" t="str">
            <v>SC</v>
          </cell>
          <cell r="J911">
            <v>1</v>
          </cell>
          <cell r="K911">
            <v>12.35</v>
          </cell>
          <cell r="L911">
            <v>1235</v>
          </cell>
          <cell r="M911" t="str">
            <v>CHF</v>
          </cell>
          <cell r="N911">
            <v>100</v>
          </cell>
          <cell r="O911" t="str">
            <v>ST</v>
          </cell>
          <cell r="P911">
            <v>1622.25</v>
          </cell>
          <cell r="Q911" t="str">
            <v>CHF</v>
          </cell>
          <cell r="R911">
            <v>100</v>
          </cell>
          <cell r="S911" t="str">
            <v>ST</v>
          </cell>
          <cell r="T911">
            <v>1850</v>
          </cell>
          <cell r="U911" t="str">
            <v>CHF</v>
          </cell>
          <cell r="V911">
            <v>100</v>
          </cell>
          <cell r="W911" t="str">
            <v>ST</v>
          </cell>
        </row>
        <row r="912">
          <cell r="A912">
            <v>22636</v>
          </cell>
          <cell r="B912" t="str">
            <v>201133</v>
          </cell>
          <cell r="C912" t="str">
            <v>epX Knee J Patella Kgb GrM/L li</v>
          </cell>
          <cell r="D912" t="str">
            <v>epX Knee J Patella Kgb GrM/L li</v>
          </cell>
          <cell r="E912" t="str">
            <v>2193859</v>
          </cell>
          <cell r="F912" t="str">
            <v>05.04.03.00.1</v>
          </cell>
          <cell r="G912" t="str">
            <v>20</v>
          </cell>
          <cell r="H912" t="str">
            <v>ST</v>
          </cell>
          <cell r="I912" t="str">
            <v/>
          </cell>
          <cell r="J912">
            <v>0</v>
          </cell>
          <cell r="K912">
            <v>85</v>
          </cell>
          <cell r="L912">
            <v>8500</v>
          </cell>
          <cell r="M912" t="str">
            <v>CHF</v>
          </cell>
          <cell r="N912">
            <v>100</v>
          </cell>
          <cell r="O912" t="str">
            <v>ST</v>
          </cell>
          <cell r="P912">
            <v>11156.25</v>
          </cell>
          <cell r="Q912" t="str">
            <v>CHF</v>
          </cell>
          <cell r="R912">
            <v>100</v>
          </cell>
          <cell r="S912" t="str">
            <v>ST</v>
          </cell>
          <cell r="T912">
            <v>15000</v>
          </cell>
          <cell r="U912" t="str">
            <v>CHF</v>
          </cell>
          <cell r="V912">
            <v>100</v>
          </cell>
          <cell r="W912" t="str">
            <v>ST</v>
          </cell>
        </row>
        <row r="913">
          <cell r="A913">
            <v>22637</v>
          </cell>
          <cell r="B913" t="str">
            <v>201134</v>
          </cell>
          <cell r="C913" t="str">
            <v>epX Knee J Patella Kgb GrL li</v>
          </cell>
          <cell r="D913" t="str">
            <v>epX Knee J Patella Kgb GrL li</v>
          </cell>
          <cell r="E913" t="str">
            <v>2193865</v>
          </cell>
          <cell r="F913" t="str">
            <v>05.04.03.00.1</v>
          </cell>
          <cell r="G913" t="str">
            <v>20</v>
          </cell>
          <cell r="H913" t="str">
            <v>ST</v>
          </cell>
          <cell r="I913" t="str">
            <v/>
          </cell>
          <cell r="J913">
            <v>0</v>
          </cell>
          <cell r="K913">
            <v>85</v>
          </cell>
          <cell r="L913">
            <v>8500</v>
          </cell>
          <cell r="M913" t="str">
            <v>CHF</v>
          </cell>
          <cell r="N913">
            <v>100</v>
          </cell>
          <cell r="O913" t="str">
            <v>ST</v>
          </cell>
          <cell r="P913">
            <v>11156.25</v>
          </cell>
          <cell r="Q913" t="str">
            <v>CHF</v>
          </cell>
          <cell r="R913">
            <v>100</v>
          </cell>
          <cell r="S913" t="str">
            <v>ST</v>
          </cell>
          <cell r="T913">
            <v>15000</v>
          </cell>
          <cell r="U913" t="str">
            <v>CHF</v>
          </cell>
          <cell r="V913">
            <v>100</v>
          </cell>
          <cell r="W913" t="str">
            <v>ST</v>
          </cell>
        </row>
        <row r="914">
          <cell r="A914">
            <v>22638</v>
          </cell>
          <cell r="B914" t="str">
            <v>201135</v>
          </cell>
          <cell r="C914" t="str">
            <v>epX Knee J Patella Kgb GrXL li</v>
          </cell>
          <cell r="D914" t="str">
            <v>epX Knee J Patella Kgb GrXL li</v>
          </cell>
          <cell r="E914" t="str">
            <v>2193871</v>
          </cell>
          <cell r="F914" t="str">
            <v>05.04.03.00.1</v>
          </cell>
          <cell r="G914" t="str">
            <v>20</v>
          </cell>
          <cell r="H914" t="str">
            <v>ST</v>
          </cell>
          <cell r="I914" t="str">
            <v/>
          </cell>
          <cell r="J914">
            <v>0</v>
          </cell>
          <cell r="K914">
            <v>85</v>
          </cell>
          <cell r="L914">
            <v>8500</v>
          </cell>
          <cell r="M914" t="str">
            <v>CHF</v>
          </cell>
          <cell r="N914">
            <v>100</v>
          </cell>
          <cell r="O914" t="str">
            <v>ST</v>
          </cell>
          <cell r="P914">
            <v>11156.25</v>
          </cell>
          <cell r="Q914" t="str">
            <v>CHF</v>
          </cell>
          <cell r="R914">
            <v>100</v>
          </cell>
          <cell r="S914" t="str">
            <v>ST</v>
          </cell>
          <cell r="T914">
            <v>15000</v>
          </cell>
          <cell r="U914" t="str">
            <v>CHF</v>
          </cell>
          <cell r="V914">
            <v>100</v>
          </cell>
          <cell r="W914" t="str">
            <v>ST</v>
          </cell>
        </row>
        <row r="915">
          <cell r="A915">
            <v>22639</v>
          </cell>
          <cell r="B915" t="str">
            <v>201136</v>
          </cell>
          <cell r="C915" t="str">
            <v>epX Knee J Patella Kgb GrXXL li</v>
          </cell>
          <cell r="D915" t="str">
            <v>epX Knee J Patella Kgb GrXXL li</v>
          </cell>
          <cell r="E915" t="str">
            <v>2193888</v>
          </cell>
          <cell r="F915" t="str">
            <v>05.04.03.00.1</v>
          </cell>
          <cell r="G915" t="str">
            <v>20</v>
          </cell>
          <cell r="H915" t="str">
            <v>ST</v>
          </cell>
          <cell r="I915" t="str">
            <v/>
          </cell>
          <cell r="J915">
            <v>0</v>
          </cell>
          <cell r="K915">
            <v>85</v>
          </cell>
          <cell r="L915">
            <v>8500</v>
          </cell>
          <cell r="M915" t="str">
            <v>CHF</v>
          </cell>
          <cell r="N915">
            <v>100</v>
          </cell>
          <cell r="O915" t="str">
            <v>ST</v>
          </cell>
          <cell r="P915">
            <v>11156.25</v>
          </cell>
          <cell r="Q915" t="str">
            <v>CHF</v>
          </cell>
          <cell r="R915">
            <v>100</v>
          </cell>
          <cell r="S915" t="str">
            <v>ST</v>
          </cell>
          <cell r="T915">
            <v>15000</v>
          </cell>
          <cell r="U915" t="str">
            <v>CHF</v>
          </cell>
          <cell r="V915">
            <v>100</v>
          </cell>
          <cell r="W915" t="str">
            <v>ST</v>
          </cell>
        </row>
        <row r="916">
          <cell r="A916">
            <v>22660</v>
          </cell>
          <cell r="B916" t="str">
            <v>201144</v>
          </cell>
          <cell r="C916" t="str">
            <v>epX Wrist Dynamic Hgb GrS</v>
          </cell>
          <cell r="D916" t="str">
            <v>epX Wrist Dynamic Hgb GrS</v>
          </cell>
          <cell r="E916" t="str">
            <v>2193983</v>
          </cell>
          <cell r="F916" t="str">
            <v>05.07.03.00.1</v>
          </cell>
          <cell r="G916" t="str">
            <v>20</v>
          </cell>
          <cell r="H916" t="str">
            <v>ST</v>
          </cell>
          <cell r="I916" t="str">
            <v/>
          </cell>
          <cell r="J916">
            <v>0</v>
          </cell>
          <cell r="K916">
            <v>44</v>
          </cell>
          <cell r="L916">
            <v>4400</v>
          </cell>
          <cell r="M916" t="str">
            <v>CHF</v>
          </cell>
          <cell r="N916">
            <v>100</v>
          </cell>
          <cell r="O916" t="str">
            <v>ST</v>
          </cell>
          <cell r="P916">
            <v>5775</v>
          </cell>
          <cell r="Q916" t="str">
            <v>CHF</v>
          </cell>
          <cell r="R916">
            <v>100</v>
          </cell>
          <cell r="S916" t="str">
            <v>ST</v>
          </cell>
          <cell r="T916">
            <v>7000</v>
          </cell>
          <cell r="U916" t="str">
            <v>CHF</v>
          </cell>
          <cell r="V916">
            <v>100</v>
          </cell>
          <cell r="W916" t="str">
            <v>ST</v>
          </cell>
        </row>
        <row r="917">
          <cell r="A917">
            <v>22661</v>
          </cell>
          <cell r="B917" t="str">
            <v>201145</v>
          </cell>
          <cell r="C917" t="str">
            <v>epX Wrist Dynamic Hgb GrM</v>
          </cell>
          <cell r="D917" t="str">
            <v>epX Wrist Dynamic Hgb GrM</v>
          </cell>
          <cell r="E917" t="str">
            <v>2194008</v>
          </cell>
          <cell r="F917" t="str">
            <v>05.07.03.00.1</v>
          </cell>
          <cell r="G917" t="str">
            <v>20</v>
          </cell>
          <cell r="H917" t="str">
            <v>ST</v>
          </cell>
          <cell r="I917" t="str">
            <v/>
          </cell>
          <cell r="J917">
            <v>0</v>
          </cell>
          <cell r="K917">
            <v>44</v>
          </cell>
          <cell r="L917">
            <v>4400</v>
          </cell>
          <cell r="M917" t="str">
            <v>CHF</v>
          </cell>
          <cell r="N917">
            <v>100</v>
          </cell>
          <cell r="O917" t="str">
            <v>ST</v>
          </cell>
          <cell r="P917">
            <v>5775</v>
          </cell>
          <cell r="Q917" t="str">
            <v>CHF</v>
          </cell>
          <cell r="R917">
            <v>100</v>
          </cell>
          <cell r="S917" t="str">
            <v>ST</v>
          </cell>
          <cell r="T917">
            <v>7000</v>
          </cell>
          <cell r="U917" t="str">
            <v>CHF</v>
          </cell>
          <cell r="V917">
            <v>100</v>
          </cell>
          <cell r="W917" t="str">
            <v>ST</v>
          </cell>
        </row>
        <row r="918">
          <cell r="A918">
            <v>22662</v>
          </cell>
          <cell r="B918" t="str">
            <v>201146</v>
          </cell>
          <cell r="C918" t="str">
            <v>epX Wrist Dynamic Hgb GrM/L</v>
          </cell>
          <cell r="D918" t="str">
            <v>epX Wrist Dynamic Hgb GrM/L</v>
          </cell>
          <cell r="E918" t="str">
            <v>2194014</v>
          </cell>
          <cell r="F918" t="str">
            <v>05.07.03.00.1</v>
          </cell>
          <cell r="G918" t="str">
            <v>20</v>
          </cell>
          <cell r="H918" t="str">
            <v>ST</v>
          </cell>
          <cell r="I918" t="str">
            <v/>
          </cell>
          <cell r="J918">
            <v>0</v>
          </cell>
          <cell r="K918">
            <v>44</v>
          </cell>
          <cell r="L918">
            <v>4400</v>
          </cell>
          <cell r="M918" t="str">
            <v>CHF</v>
          </cell>
          <cell r="N918">
            <v>100</v>
          </cell>
          <cell r="O918" t="str">
            <v>ST</v>
          </cell>
          <cell r="P918">
            <v>5775</v>
          </cell>
          <cell r="Q918" t="str">
            <v>CHF</v>
          </cell>
          <cell r="R918">
            <v>100</v>
          </cell>
          <cell r="S918" t="str">
            <v>ST</v>
          </cell>
          <cell r="T918">
            <v>7000</v>
          </cell>
          <cell r="U918" t="str">
            <v>CHF</v>
          </cell>
          <cell r="V918">
            <v>100</v>
          </cell>
          <cell r="W918" t="str">
            <v>ST</v>
          </cell>
        </row>
        <row r="919">
          <cell r="A919">
            <v>22663</v>
          </cell>
          <cell r="B919" t="str">
            <v>201147</v>
          </cell>
          <cell r="C919" t="str">
            <v>epX Wrist Dynamic Hgb GrL</v>
          </cell>
          <cell r="D919" t="str">
            <v>epX Wrist Dynamic Hgb GrL</v>
          </cell>
          <cell r="E919" t="str">
            <v>2194020</v>
          </cell>
          <cell r="F919" t="str">
            <v>05.07.03.00.1</v>
          </cell>
          <cell r="G919" t="str">
            <v>20</v>
          </cell>
          <cell r="H919" t="str">
            <v>ST</v>
          </cell>
          <cell r="I919" t="str">
            <v/>
          </cell>
          <cell r="J919">
            <v>0</v>
          </cell>
          <cell r="K919">
            <v>44</v>
          </cell>
          <cell r="L919">
            <v>4400</v>
          </cell>
          <cell r="M919" t="str">
            <v>CHF</v>
          </cell>
          <cell r="N919">
            <v>100</v>
          </cell>
          <cell r="O919" t="str">
            <v>ST</v>
          </cell>
          <cell r="P919">
            <v>5775</v>
          </cell>
          <cell r="Q919" t="str">
            <v>CHF</v>
          </cell>
          <cell r="R919">
            <v>100</v>
          </cell>
          <cell r="S919" t="str">
            <v>ST</v>
          </cell>
          <cell r="T919">
            <v>7000</v>
          </cell>
          <cell r="U919" t="str">
            <v>CHF</v>
          </cell>
          <cell r="V919">
            <v>100</v>
          </cell>
          <cell r="W919" t="str">
            <v>ST</v>
          </cell>
        </row>
        <row r="920">
          <cell r="A920">
            <v>22664</v>
          </cell>
          <cell r="B920" t="str">
            <v>201148</v>
          </cell>
          <cell r="C920" t="str">
            <v>epX Wrist Dynamic Hgb GrXL</v>
          </cell>
          <cell r="D920" t="str">
            <v>epX Wrist Dynamic Hgb GrXL</v>
          </cell>
          <cell r="E920" t="str">
            <v>2194043</v>
          </cell>
          <cell r="F920" t="str">
            <v>05.07.03.00.1</v>
          </cell>
          <cell r="G920" t="str">
            <v>20</v>
          </cell>
          <cell r="H920" t="str">
            <v>ST</v>
          </cell>
          <cell r="I920" t="str">
            <v/>
          </cell>
          <cell r="J920">
            <v>0</v>
          </cell>
          <cell r="K920">
            <v>44</v>
          </cell>
          <cell r="L920">
            <v>4400</v>
          </cell>
          <cell r="M920" t="str">
            <v>CHF</v>
          </cell>
          <cell r="N920">
            <v>100</v>
          </cell>
          <cell r="O920" t="str">
            <v>ST</v>
          </cell>
          <cell r="P920">
            <v>5775</v>
          </cell>
          <cell r="Q920" t="str">
            <v>CHF</v>
          </cell>
          <cell r="R920">
            <v>100</v>
          </cell>
          <cell r="S920" t="str">
            <v>ST</v>
          </cell>
          <cell r="T920">
            <v>7000</v>
          </cell>
          <cell r="U920" t="str">
            <v>CHF</v>
          </cell>
          <cell r="V920">
            <v>100</v>
          </cell>
          <cell r="W920" t="str">
            <v>ST</v>
          </cell>
        </row>
        <row r="921">
          <cell r="A921">
            <v>22665</v>
          </cell>
          <cell r="B921" t="str">
            <v>201149</v>
          </cell>
          <cell r="C921" t="str">
            <v>epX Wrist Dynamic Hgb GrXXL</v>
          </cell>
          <cell r="D921" t="str">
            <v>epX Wrist Dynamic Hgb GrXXL</v>
          </cell>
          <cell r="E921" t="str">
            <v>2194072</v>
          </cell>
          <cell r="F921" t="str">
            <v>05.07.03.00.1</v>
          </cell>
          <cell r="G921" t="str">
            <v>20</v>
          </cell>
          <cell r="H921" t="str">
            <v>ST</v>
          </cell>
          <cell r="I921" t="str">
            <v/>
          </cell>
          <cell r="J921">
            <v>0</v>
          </cell>
          <cell r="K921">
            <v>44</v>
          </cell>
          <cell r="L921">
            <v>4400</v>
          </cell>
          <cell r="M921" t="str">
            <v>CHF</v>
          </cell>
          <cell r="N921">
            <v>100</v>
          </cell>
          <cell r="O921" t="str">
            <v>ST</v>
          </cell>
          <cell r="P921">
            <v>5775</v>
          </cell>
          <cell r="Q921" t="str">
            <v>CHF</v>
          </cell>
          <cell r="R921">
            <v>100</v>
          </cell>
          <cell r="S921" t="str">
            <v>ST</v>
          </cell>
          <cell r="T921">
            <v>7000</v>
          </cell>
          <cell r="U921" t="str">
            <v>CHF</v>
          </cell>
          <cell r="V921">
            <v>100</v>
          </cell>
          <cell r="W921" t="str">
            <v>ST</v>
          </cell>
        </row>
        <row r="922">
          <cell r="A922">
            <v>22670</v>
          </cell>
          <cell r="B922" t="str">
            <v>201150</v>
          </cell>
          <cell r="C922" t="str">
            <v>epX Back Basic Rückenb GrS</v>
          </cell>
          <cell r="D922" t="str">
            <v>epX Back Basic Rückenb GrS</v>
          </cell>
          <cell r="E922" t="str">
            <v>2194089</v>
          </cell>
          <cell r="F922" t="str">
            <v>05.14.04.00.1</v>
          </cell>
          <cell r="G922" t="str">
            <v>20</v>
          </cell>
          <cell r="H922" t="str">
            <v>ST</v>
          </cell>
          <cell r="I922" t="str">
            <v/>
          </cell>
          <cell r="J922">
            <v>0</v>
          </cell>
          <cell r="K922">
            <v>65</v>
          </cell>
          <cell r="L922">
            <v>6500</v>
          </cell>
          <cell r="M922" t="str">
            <v>CHF</v>
          </cell>
          <cell r="N922">
            <v>100</v>
          </cell>
          <cell r="O922" t="str">
            <v>ST</v>
          </cell>
          <cell r="P922">
            <v>8610</v>
          </cell>
          <cell r="Q922" t="str">
            <v>CHF</v>
          </cell>
          <cell r="R922">
            <v>100</v>
          </cell>
          <cell r="S922" t="str">
            <v>ST</v>
          </cell>
          <cell r="T922">
            <v>15000</v>
          </cell>
          <cell r="U922" t="str">
            <v>CHF</v>
          </cell>
          <cell r="V922">
            <v>100</v>
          </cell>
          <cell r="W922" t="str">
            <v>ST</v>
          </cell>
        </row>
        <row r="923">
          <cell r="A923">
            <v>22671</v>
          </cell>
          <cell r="B923" t="str">
            <v>201151</v>
          </cell>
          <cell r="C923" t="str">
            <v>epX Back Basic Rückenb GrM</v>
          </cell>
          <cell r="D923" t="str">
            <v>epX Back Basic Rückenb GrM</v>
          </cell>
          <cell r="E923" t="str">
            <v>2194095</v>
          </cell>
          <cell r="F923" t="str">
            <v>05.14.04.00.1</v>
          </cell>
          <cell r="G923" t="str">
            <v>20</v>
          </cell>
          <cell r="H923" t="str">
            <v>ST</v>
          </cell>
          <cell r="I923" t="str">
            <v/>
          </cell>
          <cell r="J923">
            <v>0</v>
          </cell>
          <cell r="K923">
            <v>65</v>
          </cell>
          <cell r="L923">
            <v>6500</v>
          </cell>
          <cell r="M923" t="str">
            <v>CHF</v>
          </cell>
          <cell r="N923">
            <v>100</v>
          </cell>
          <cell r="O923" t="str">
            <v>ST</v>
          </cell>
          <cell r="P923">
            <v>8610</v>
          </cell>
          <cell r="Q923" t="str">
            <v>CHF</v>
          </cell>
          <cell r="R923">
            <v>100</v>
          </cell>
          <cell r="S923" t="str">
            <v>ST</v>
          </cell>
          <cell r="T923">
            <v>15000</v>
          </cell>
          <cell r="U923" t="str">
            <v>CHF</v>
          </cell>
          <cell r="V923">
            <v>100</v>
          </cell>
          <cell r="W923" t="str">
            <v>ST</v>
          </cell>
        </row>
        <row r="924">
          <cell r="A924">
            <v>22672</v>
          </cell>
          <cell r="B924" t="str">
            <v>201152</v>
          </cell>
          <cell r="C924" t="str">
            <v>epX Back Basic Rückenb GrL</v>
          </cell>
          <cell r="D924" t="str">
            <v>epX Back Basic Rückenb GrL</v>
          </cell>
          <cell r="E924" t="str">
            <v>2194103</v>
          </cell>
          <cell r="F924" t="str">
            <v>05.14.04.00.1</v>
          </cell>
          <cell r="G924" t="str">
            <v>20</v>
          </cell>
          <cell r="H924" t="str">
            <v>ST</v>
          </cell>
          <cell r="I924" t="str">
            <v/>
          </cell>
          <cell r="J924">
            <v>0</v>
          </cell>
          <cell r="K924">
            <v>65</v>
          </cell>
          <cell r="L924">
            <v>6500</v>
          </cell>
          <cell r="M924" t="str">
            <v>CHF</v>
          </cell>
          <cell r="N924">
            <v>100</v>
          </cell>
          <cell r="O924" t="str">
            <v>ST</v>
          </cell>
          <cell r="P924">
            <v>8610</v>
          </cell>
          <cell r="Q924" t="str">
            <v>CHF</v>
          </cell>
          <cell r="R924">
            <v>100</v>
          </cell>
          <cell r="S924" t="str">
            <v>ST</v>
          </cell>
          <cell r="T924">
            <v>15000</v>
          </cell>
          <cell r="U924" t="str">
            <v>CHF</v>
          </cell>
          <cell r="V924">
            <v>100</v>
          </cell>
          <cell r="W924" t="str">
            <v>ST</v>
          </cell>
        </row>
        <row r="925">
          <cell r="A925">
            <v>22673</v>
          </cell>
          <cell r="B925" t="str">
            <v>201153</v>
          </cell>
          <cell r="C925" t="str">
            <v>epX Back Basic Rückenb GrXL</v>
          </cell>
          <cell r="D925" t="str">
            <v>epX Back Basic Rückenb GrXL</v>
          </cell>
          <cell r="E925" t="str">
            <v>2194126</v>
          </cell>
          <cell r="F925" t="str">
            <v>05.14.04.00.1</v>
          </cell>
          <cell r="G925" t="str">
            <v>20</v>
          </cell>
          <cell r="H925" t="str">
            <v>ST</v>
          </cell>
          <cell r="I925" t="str">
            <v/>
          </cell>
          <cell r="J925">
            <v>0</v>
          </cell>
          <cell r="K925">
            <v>65</v>
          </cell>
          <cell r="L925">
            <v>6500</v>
          </cell>
          <cell r="M925" t="str">
            <v>CHF</v>
          </cell>
          <cell r="N925">
            <v>100</v>
          </cell>
          <cell r="O925" t="str">
            <v>ST</v>
          </cell>
          <cell r="P925">
            <v>8610</v>
          </cell>
          <cell r="Q925" t="str">
            <v>CHF</v>
          </cell>
          <cell r="R925">
            <v>100</v>
          </cell>
          <cell r="S925" t="str">
            <v>ST</v>
          </cell>
          <cell r="T925">
            <v>15000</v>
          </cell>
          <cell r="U925" t="str">
            <v>CHF</v>
          </cell>
          <cell r="V925">
            <v>100</v>
          </cell>
          <cell r="W925" t="str">
            <v>ST</v>
          </cell>
        </row>
        <row r="926">
          <cell r="A926">
            <v>22674</v>
          </cell>
          <cell r="B926" t="str">
            <v>201154</v>
          </cell>
          <cell r="C926" t="str">
            <v>epX Back Basic Rückenb GrXXL</v>
          </cell>
          <cell r="D926" t="str">
            <v>epX Back Basic Rückenb GrXXL</v>
          </cell>
          <cell r="E926" t="str">
            <v>2194132</v>
          </cell>
          <cell r="F926" t="str">
            <v>05.14.04.00.1</v>
          </cell>
          <cell r="G926" t="str">
            <v>20</v>
          </cell>
          <cell r="H926" t="str">
            <v>ST</v>
          </cell>
          <cell r="I926" t="str">
            <v/>
          </cell>
          <cell r="J926">
            <v>0</v>
          </cell>
          <cell r="K926">
            <v>65</v>
          </cell>
          <cell r="L926">
            <v>6500</v>
          </cell>
          <cell r="M926" t="str">
            <v>CHF</v>
          </cell>
          <cell r="N926">
            <v>100</v>
          </cell>
          <cell r="O926" t="str">
            <v>ST</v>
          </cell>
          <cell r="P926">
            <v>8610</v>
          </cell>
          <cell r="Q926" t="str">
            <v>CHF</v>
          </cell>
          <cell r="R926">
            <v>100</v>
          </cell>
          <cell r="S926" t="str">
            <v>ST</v>
          </cell>
          <cell r="T926">
            <v>15000</v>
          </cell>
          <cell r="U926" t="str">
            <v>CHF</v>
          </cell>
          <cell r="V926">
            <v>100</v>
          </cell>
          <cell r="W926" t="str">
            <v>ST</v>
          </cell>
        </row>
        <row r="927">
          <cell r="A927">
            <v>22681</v>
          </cell>
          <cell r="B927" t="str">
            <v/>
          </cell>
          <cell r="C927" t="str">
            <v>epX Back Basic Neopren Einlage</v>
          </cell>
          <cell r="D927" t="str">
            <v>epX Back Basic Neopren Einlage</v>
          </cell>
          <cell r="E927" t="str">
            <v>2609225</v>
          </cell>
          <cell r="F927" t="str">
            <v/>
          </cell>
          <cell r="G927" t="str">
            <v>20</v>
          </cell>
          <cell r="H927" t="str">
            <v>ST</v>
          </cell>
          <cell r="I927" t="str">
            <v/>
          </cell>
          <cell r="J927">
            <v>0</v>
          </cell>
          <cell r="K927">
            <v>21</v>
          </cell>
          <cell r="L927">
            <v>2100</v>
          </cell>
          <cell r="M927" t="str">
            <v>CHF</v>
          </cell>
          <cell r="N927">
            <v>100</v>
          </cell>
          <cell r="O927" t="str">
            <v>ST</v>
          </cell>
          <cell r="P927">
            <v>2782.5</v>
          </cell>
          <cell r="Q927" t="str">
            <v>CHF</v>
          </cell>
          <cell r="R927">
            <v>100</v>
          </cell>
          <cell r="S927" t="str">
            <v>ST</v>
          </cell>
          <cell r="T927">
            <v>5000</v>
          </cell>
          <cell r="U927" t="str">
            <v>CHF</v>
          </cell>
          <cell r="V927">
            <v>100</v>
          </cell>
          <cell r="W927" t="str">
            <v>ST</v>
          </cell>
        </row>
        <row r="928">
          <cell r="A928">
            <v>22690</v>
          </cell>
          <cell r="B928" t="str">
            <v>201157</v>
          </cell>
          <cell r="C928" t="str">
            <v>epX Elbow Basic Ebsp GrS</v>
          </cell>
          <cell r="D928" t="str">
            <v>epX Elbow Basic Ebsp GrS</v>
          </cell>
          <cell r="E928" t="str">
            <v>2194149</v>
          </cell>
          <cell r="F928" t="str">
            <v>05.08.02.00.1</v>
          </cell>
          <cell r="G928" t="str">
            <v>20</v>
          </cell>
          <cell r="H928" t="str">
            <v>ST</v>
          </cell>
          <cell r="I928" t="str">
            <v/>
          </cell>
          <cell r="J928">
            <v>0</v>
          </cell>
          <cell r="K928">
            <v>32</v>
          </cell>
          <cell r="L928">
            <v>3200</v>
          </cell>
          <cell r="M928" t="str">
            <v>CHF</v>
          </cell>
          <cell r="N928">
            <v>100</v>
          </cell>
          <cell r="O928" t="str">
            <v>ST</v>
          </cell>
          <cell r="P928">
            <v>4200</v>
          </cell>
          <cell r="Q928" t="str">
            <v>CHF</v>
          </cell>
          <cell r="R928">
            <v>100</v>
          </cell>
          <cell r="S928" t="str">
            <v>ST</v>
          </cell>
          <cell r="T928">
            <v>6500</v>
          </cell>
          <cell r="U928" t="str">
            <v>CHF</v>
          </cell>
          <cell r="V928">
            <v>100</v>
          </cell>
          <cell r="W928" t="str">
            <v>ST</v>
          </cell>
        </row>
        <row r="929">
          <cell r="A929">
            <v>22691</v>
          </cell>
          <cell r="B929" t="str">
            <v>201158</v>
          </cell>
          <cell r="C929" t="str">
            <v>epX Elbow Basic Ebsp GrM</v>
          </cell>
          <cell r="D929" t="str">
            <v>epX Elbow Basic Ebsp GrM</v>
          </cell>
          <cell r="E929" t="str">
            <v>2194155</v>
          </cell>
          <cell r="F929" t="str">
            <v>05.08.02.00.1</v>
          </cell>
          <cell r="G929" t="str">
            <v>20</v>
          </cell>
          <cell r="H929" t="str">
            <v>ST</v>
          </cell>
          <cell r="I929" t="str">
            <v/>
          </cell>
          <cell r="J929">
            <v>0</v>
          </cell>
          <cell r="K929">
            <v>32</v>
          </cell>
          <cell r="L929">
            <v>3200</v>
          </cell>
          <cell r="M929" t="str">
            <v>CHF</v>
          </cell>
          <cell r="N929">
            <v>100</v>
          </cell>
          <cell r="O929" t="str">
            <v>ST</v>
          </cell>
          <cell r="P929">
            <v>4200</v>
          </cell>
          <cell r="Q929" t="str">
            <v>CHF</v>
          </cell>
          <cell r="R929">
            <v>100</v>
          </cell>
          <cell r="S929" t="str">
            <v>ST</v>
          </cell>
          <cell r="T929">
            <v>6500</v>
          </cell>
          <cell r="U929" t="str">
            <v>CHF</v>
          </cell>
          <cell r="V929">
            <v>100</v>
          </cell>
          <cell r="W929" t="str">
            <v>ST</v>
          </cell>
        </row>
        <row r="930">
          <cell r="A930">
            <v>22692</v>
          </cell>
          <cell r="B930" t="str">
            <v>201159</v>
          </cell>
          <cell r="C930" t="str">
            <v>epX Elbow Basic Ebsp GrL</v>
          </cell>
          <cell r="D930" t="str">
            <v>epX Elbow Basic Ebsp GrL</v>
          </cell>
          <cell r="E930" t="str">
            <v>2194161</v>
          </cell>
          <cell r="F930" t="str">
            <v>05.08.02.00.1</v>
          </cell>
          <cell r="G930" t="str">
            <v>20</v>
          </cell>
          <cell r="H930" t="str">
            <v>ST</v>
          </cell>
          <cell r="I930" t="str">
            <v/>
          </cell>
          <cell r="J930">
            <v>0</v>
          </cell>
          <cell r="K930">
            <v>32</v>
          </cell>
          <cell r="L930">
            <v>3200</v>
          </cell>
          <cell r="M930" t="str">
            <v>CHF</v>
          </cell>
          <cell r="N930">
            <v>100</v>
          </cell>
          <cell r="O930" t="str">
            <v>ST</v>
          </cell>
          <cell r="P930">
            <v>4200</v>
          </cell>
          <cell r="Q930" t="str">
            <v>CHF</v>
          </cell>
          <cell r="R930">
            <v>100</v>
          </cell>
          <cell r="S930" t="str">
            <v>ST</v>
          </cell>
          <cell r="T930">
            <v>6500</v>
          </cell>
          <cell r="U930" t="str">
            <v>CHF</v>
          </cell>
          <cell r="V930">
            <v>100</v>
          </cell>
          <cell r="W930" t="str">
            <v>ST</v>
          </cell>
        </row>
        <row r="931">
          <cell r="A931">
            <v>22693</v>
          </cell>
          <cell r="B931" t="str">
            <v>201160</v>
          </cell>
          <cell r="C931" t="str">
            <v>epX Elbow Basic Ebsp GrXL</v>
          </cell>
          <cell r="D931" t="str">
            <v>epX Elbow Basic Ebsp GrXL</v>
          </cell>
          <cell r="E931" t="str">
            <v>2194178</v>
          </cell>
          <cell r="F931" t="str">
            <v>05.08.02.00.1</v>
          </cell>
          <cell r="G931" t="str">
            <v>20</v>
          </cell>
          <cell r="H931" t="str">
            <v>ST</v>
          </cell>
          <cell r="I931" t="str">
            <v/>
          </cell>
          <cell r="J931">
            <v>0</v>
          </cell>
          <cell r="K931">
            <v>32</v>
          </cell>
          <cell r="L931">
            <v>3200</v>
          </cell>
          <cell r="M931" t="str">
            <v>CHF</v>
          </cell>
          <cell r="N931">
            <v>100</v>
          </cell>
          <cell r="O931" t="str">
            <v>ST</v>
          </cell>
          <cell r="P931">
            <v>4200</v>
          </cell>
          <cell r="Q931" t="str">
            <v>CHF</v>
          </cell>
          <cell r="R931">
            <v>100</v>
          </cell>
          <cell r="S931" t="str">
            <v>ST</v>
          </cell>
          <cell r="T931">
            <v>6500</v>
          </cell>
          <cell r="U931" t="str">
            <v>CHF</v>
          </cell>
          <cell r="V931">
            <v>100</v>
          </cell>
          <cell r="W931" t="str">
            <v>ST</v>
          </cell>
        </row>
        <row r="932">
          <cell r="A932">
            <v>22694</v>
          </cell>
          <cell r="B932" t="str">
            <v>201161</v>
          </cell>
          <cell r="C932" t="str">
            <v>epX Elbow Basic Ebsp GrXXL</v>
          </cell>
          <cell r="D932" t="str">
            <v>epX Elbow Basic Ebsp GrXXL</v>
          </cell>
          <cell r="E932" t="str">
            <v>2194190</v>
          </cell>
          <cell r="F932" t="str">
            <v>05.08.02.00.1</v>
          </cell>
          <cell r="G932" t="str">
            <v>20</v>
          </cell>
          <cell r="H932" t="str">
            <v>ST</v>
          </cell>
          <cell r="I932" t="str">
            <v/>
          </cell>
          <cell r="J932">
            <v>0</v>
          </cell>
          <cell r="K932">
            <v>32</v>
          </cell>
          <cell r="L932">
            <v>3200</v>
          </cell>
          <cell r="M932" t="str">
            <v>CHF</v>
          </cell>
          <cell r="N932">
            <v>100</v>
          </cell>
          <cell r="O932" t="str">
            <v>ST</v>
          </cell>
          <cell r="P932">
            <v>4200</v>
          </cell>
          <cell r="Q932" t="str">
            <v>CHF</v>
          </cell>
          <cell r="R932">
            <v>100</v>
          </cell>
          <cell r="S932" t="str">
            <v>ST</v>
          </cell>
          <cell r="T932">
            <v>6500</v>
          </cell>
          <cell r="U932" t="str">
            <v>CHF</v>
          </cell>
          <cell r="V932">
            <v>100</v>
          </cell>
          <cell r="W932" t="str">
            <v>ST</v>
          </cell>
        </row>
        <row r="933">
          <cell r="A933">
            <v>22703</v>
          </cell>
          <cell r="B933" t="str">
            <v/>
          </cell>
          <cell r="C933" t="str">
            <v>epX Elbow Dynamic Ebb GrXL</v>
          </cell>
          <cell r="D933" t="str">
            <v>epX Elbow Dynamic Ebb GrXL</v>
          </cell>
          <cell r="E933" t="str">
            <v/>
          </cell>
          <cell r="F933" t="str">
            <v/>
          </cell>
          <cell r="G933" t="str">
            <v>50</v>
          </cell>
          <cell r="H933" t="str">
            <v>ST</v>
          </cell>
          <cell r="I933" t="str">
            <v/>
          </cell>
          <cell r="J933">
            <v>0</v>
          </cell>
          <cell r="K933" t="e">
            <v>#DIV/0!</v>
          </cell>
          <cell r="L933">
            <v>0</v>
          </cell>
          <cell r="M933" t="str">
            <v/>
          </cell>
          <cell r="N933">
            <v>0</v>
          </cell>
          <cell r="O933" t="str">
            <v/>
          </cell>
          <cell r="P933">
            <v>0</v>
          </cell>
          <cell r="Q933" t="str">
            <v/>
          </cell>
          <cell r="R933">
            <v>0</v>
          </cell>
          <cell r="S933" t="str">
            <v/>
          </cell>
          <cell r="T933">
            <v>0</v>
          </cell>
          <cell r="U933" t="str">
            <v/>
          </cell>
          <cell r="V933">
            <v>0</v>
          </cell>
          <cell r="W933" t="str">
            <v/>
          </cell>
        </row>
        <row r="934">
          <cell r="A934">
            <v>22712</v>
          </cell>
          <cell r="B934" t="str">
            <v/>
          </cell>
          <cell r="C934" t="str">
            <v>epX Ankle Basic Spb GrL</v>
          </cell>
          <cell r="D934" t="str">
            <v>epX Ankle Basic Spb GrL</v>
          </cell>
          <cell r="E934" t="str">
            <v/>
          </cell>
          <cell r="F934" t="str">
            <v/>
          </cell>
          <cell r="G934" t="str">
            <v>50</v>
          </cell>
          <cell r="H934" t="str">
            <v>ST</v>
          </cell>
          <cell r="I934" t="str">
            <v/>
          </cell>
          <cell r="J934">
            <v>0</v>
          </cell>
          <cell r="K934" t="e">
            <v>#DIV/0!</v>
          </cell>
          <cell r="L934">
            <v>0</v>
          </cell>
          <cell r="M934" t="str">
            <v/>
          </cell>
          <cell r="N934">
            <v>0</v>
          </cell>
          <cell r="O934" t="str">
            <v/>
          </cell>
          <cell r="P934">
            <v>0</v>
          </cell>
          <cell r="Q934" t="str">
            <v/>
          </cell>
          <cell r="R934">
            <v>0</v>
          </cell>
          <cell r="S934" t="str">
            <v/>
          </cell>
          <cell r="T934">
            <v>0</v>
          </cell>
          <cell r="U934" t="str">
            <v/>
          </cell>
          <cell r="V934">
            <v>0</v>
          </cell>
          <cell r="W934" t="str">
            <v/>
          </cell>
        </row>
        <row r="935">
          <cell r="A935">
            <v>22713</v>
          </cell>
          <cell r="B935" t="str">
            <v/>
          </cell>
          <cell r="C935" t="str">
            <v>epX Ankle Basic Spb GrXL</v>
          </cell>
          <cell r="D935" t="str">
            <v>epX Ankle Basic Spb GrXL</v>
          </cell>
          <cell r="E935" t="str">
            <v/>
          </cell>
          <cell r="F935" t="str">
            <v/>
          </cell>
          <cell r="G935" t="str">
            <v>50</v>
          </cell>
          <cell r="H935" t="str">
            <v>ST</v>
          </cell>
          <cell r="I935" t="str">
            <v/>
          </cell>
          <cell r="J935">
            <v>0</v>
          </cell>
          <cell r="K935" t="e">
            <v>#DIV/0!</v>
          </cell>
          <cell r="L935">
            <v>0</v>
          </cell>
          <cell r="M935" t="str">
            <v/>
          </cell>
          <cell r="N935">
            <v>0</v>
          </cell>
          <cell r="O935" t="str">
            <v/>
          </cell>
          <cell r="P935">
            <v>0</v>
          </cell>
          <cell r="Q935" t="str">
            <v/>
          </cell>
          <cell r="R935">
            <v>0</v>
          </cell>
          <cell r="S935" t="str">
            <v/>
          </cell>
          <cell r="T935">
            <v>0</v>
          </cell>
          <cell r="U935" t="str">
            <v/>
          </cell>
          <cell r="V935">
            <v>0</v>
          </cell>
          <cell r="W935" t="str">
            <v/>
          </cell>
        </row>
        <row r="936">
          <cell r="A936">
            <v>22714</v>
          </cell>
          <cell r="B936" t="str">
            <v/>
          </cell>
          <cell r="C936" t="str">
            <v>epX Ankle Basic Spb GrXXL</v>
          </cell>
          <cell r="D936" t="str">
            <v>epX Ankle Basic Spb GrXXL</v>
          </cell>
          <cell r="E936" t="str">
            <v/>
          </cell>
          <cell r="F936" t="str">
            <v/>
          </cell>
          <cell r="G936" t="str">
            <v>50</v>
          </cell>
          <cell r="H936" t="str">
            <v>ST</v>
          </cell>
          <cell r="I936" t="str">
            <v/>
          </cell>
          <cell r="J936">
            <v>0</v>
          </cell>
          <cell r="K936" t="e">
            <v>#DIV/0!</v>
          </cell>
          <cell r="L936">
            <v>0</v>
          </cell>
          <cell r="M936" t="str">
            <v/>
          </cell>
          <cell r="N936">
            <v>0</v>
          </cell>
          <cell r="O936" t="str">
            <v/>
          </cell>
          <cell r="P936">
            <v>0</v>
          </cell>
          <cell r="Q936" t="str">
            <v/>
          </cell>
          <cell r="R936">
            <v>0</v>
          </cell>
          <cell r="S936" t="str">
            <v/>
          </cell>
          <cell r="T936">
            <v>0</v>
          </cell>
          <cell r="U936" t="str">
            <v/>
          </cell>
          <cell r="V936">
            <v>0</v>
          </cell>
          <cell r="W936" t="str">
            <v/>
          </cell>
        </row>
        <row r="937">
          <cell r="A937">
            <v>22759</v>
          </cell>
          <cell r="B937" t="str">
            <v>201700</v>
          </cell>
          <cell r="C937" t="str">
            <v>epX Ankle Control Spo GrXS</v>
          </cell>
          <cell r="D937" t="str">
            <v>epX Ankle Control Spo GrXS</v>
          </cell>
          <cell r="E937" t="str">
            <v>2194698</v>
          </cell>
          <cell r="F937" t="str">
            <v>05.02.04.00.1</v>
          </cell>
          <cell r="G937" t="str">
            <v>39</v>
          </cell>
          <cell r="H937" t="str">
            <v>ST</v>
          </cell>
          <cell r="I937" t="str">
            <v/>
          </cell>
          <cell r="J937">
            <v>0</v>
          </cell>
          <cell r="K937">
            <v>75</v>
          </cell>
          <cell r="L937">
            <v>7500</v>
          </cell>
          <cell r="M937" t="str">
            <v>CHF</v>
          </cell>
          <cell r="N937">
            <v>100</v>
          </cell>
          <cell r="O937" t="str">
            <v>ST</v>
          </cell>
          <cell r="P937">
            <v>9870</v>
          </cell>
          <cell r="Q937" t="str">
            <v>CHF</v>
          </cell>
          <cell r="R937">
            <v>100</v>
          </cell>
          <cell r="S937" t="str">
            <v>ST</v>
          </cell>
          <cell r="T937">
            <v>12600</v>
          </cell>
          <cell r="U937" t="str">
            <v>CHF</v>
          </cell>
          <cell r="V937">
            <v>100</v>
          </cell>
          <cell r="W937" t="str">
            <v>ST</v>
          </cell>
        </row>
        <row r="938">
          <cell r="A938">
            <v>22760</v>
          </cell>
          <cell r="B938" t="str">
            <v>201701</v>
          </cell>
          <cell r="C938" t="str">
            <v>epX Ankle Control Spo GrS</v>
          </cell>
          <cell r="D938" t="str">
            <v>epX Ankle Control Spo GrS</v>
          </cell>
          <cell r="E938" t="str">
            <v>2194706</v>
          </cell>
          <cell r="F938" t="str">
            <v>05.02.04.00.1</v>
          </cell>
          <cell r="G938" t="str">
            <v>39</v>
          </cell>
          <cell r="H938" t="str">
            <v>ST</v>
          </cell>
          <cell r="I938" t="str">
            <v/>
          </cell>
          <cell r="J938">
            <v>0</v>
          </cell>
          <cell r="K938">
            <v>75</v>
          </cell>
          <cell r="L938">
            <v>7500</v>
          </cell>
          <cell r="M938" t="str">
            <v>CHF</v>
          </cell>
          <cell r="N938">
            <v>100</v>
          </cell>
          <cell r="O938" t="str">
            <v>ST</v>
          </cell>
          <cell r="P938">
            <v>9870</v>
          </cell>
          <cell r="Q938" t="str">
            <v>CHF</v>
          </cell>
          <cell r="R938">
            <v>100</v>
          </cell>
          <cell r="S938" t="str">
            <v>ST</v>
          </cell>
          <cell r="T938">
            <v>12600</v>
          </cell>
          <cell r="U938" t="str">
            <v>CHF</v>
          </cell>
          <cell r="V938">
            <v>100</v>
          </cell>
          <cell r="W938" t="str">
            <v>ST</v>
          </cell>
        </row>
        <row r="939">
          <cell r="A939">
            <v>22761</v>
          </cell>
          <cell r="B939" t="str">
            <v>201702</v>
          </cell>
          <cell r="C939" t="str">
            <v>epX Ankle Control Spo GrM</v>
          </cell>
          <cell r="D939" t="str">
            <v>epX Ankle Control Spo GrM</v>
          </cell>
          <cell r="E939" t="str">
            <v>2194712</v>
          </cell>
          <cell r="F939" t="str">
            <v>05.02.04.00.1</v>
          </cell>
          <cell r="G939" t="str">
            <v>39</v>
          </cell>
          <cell r="H939" t="str">
            <v>ST</v>
          </cell>
          <cell r="I939" t="str">
            <v/>
          </cell>
          <cell r="J939">
            <v>0</v>
          </cell>
          <cell r="K939">
            <v>75</v>
          </cell>
          <cell r="L939">
            <v>7500</v>
          </cell>
          <cell r="M939" t="str">
            <v>CHF</v>
          </cell>
          <cell r="N939">
            <v>100</v>
          </cell>
          <cell r="O939" t="str">
            <v>ST</v>
          </cell>
          <cell r="P939">
            <v>9870</v>
          </cell>
          <cell r="Q939" t="str">
            <v>CHF</v>
          </cell>
          <cell r="R939">
            <v>100</v>
          </cell>
          <cell r="S939" t="str">
            <v>ST</v>
          </cell>
          <cell r="T939">
            <v>12600</v>
          </cell>
          <cell r="U939" t="str">
            <v>CHF</v>
          </cell>
          <cell r="V939">
            <v>100</v>
          </cell>
          <cell r="W939" t="str">
            <v>ST</v>
          </cell>
        </row>
        <row r="940">
          <cell r="A940">
            <v>22762</v>
          </cell>
          <cell r="B940" t="str">
            <v>201703</v>
          </cell>
          <cell r="C940" t="str">
            <v>epX Ankle Control Spo GrL</v>
          </cell>
          <cell r="D940" t="str">
            <v>epX Ankle Control Spo GrL</v>
          </cell>
          <cell r="E940" t="str">
            <v>2194729</v>
          </cell>
          <cell r="F940" t="str">
            <v>05.02.04.00.1</v>
          </cell>
          <cell r="G940" t="str">
            <v>39</v>
          </cell>
          <cell r="H940" t="str">
            <v>ST</v>
          </cell>
          <cell r="I940" t="str">
            <v/>
          </cell>
          <cell r="J940">
            <v>0</v>
          </cell>
          <cell r="K940">
            <v>75</v>
          </cell>
          <cell r="L940">
            <v>7500</v>
          </cell>
          <cell r="M940" t="str">
            <v>CHF</v>
          </cell>
          <cell r="N940">
            <v>100</v>
          </cell>
          <cell r="O940" t="str">
            <v>ST</v>
          </cell>
          <cell r="P940">
            <v>9870</v>
          </cell>
          <cell r="Q940" t="str">
            <v>CHF</v>
          </cell>
          <cell r="R940">
            <v>100</v>
          </cell>
          <cell r="S940" t="str">
            <v>ST</v>
          </cell>
          <cell r="T940">
            <v>12600</v>
          </cell>
          <cell r="U940" t="str">
            <v>CHF</v>
          </cell>
          <cell r="V940">
            <v>100</v>
          </cell>
          <cell r="W940" t="str">
            <v>ST</v>
          </cell>
        </row>
        <row r="941">
          <cell r="A941">
            <v>22763</v>
          </cell>
          <cell r="B941" t="str">
            <v>201704</v>
          </cell>
          <cell r="C941" t="str">
            <v>epX Ankle Control Spo GrXL</v>
          </cell>
          <cell r="D941" t="str">
            <v>epX Ankle Control Spo GrXL</v>
          </cell>
          <cell r="E941" t="str">
            <v>2194735</v>
          </cell>
          <cell r="F941" t="str">
            <v>05.02.04.00.1</v>
          </cell>
          <cell r="G941" t="str">
            <v>39</v>
          </cell>
          <cell r="H941" t="str">
            <v>ST</v>
          </cell>
          <cell r="I941" t="str">
            <v/>
          </cell>
          <cell r="J941">
            <v>0</v>
          </cell>
          <cell r="K941">
            <v>75</v>
          </cell>
          <cell r="L941">
            <v>7500</v>
          </cell>
          <cell r="M941" t="str">
            <v>CHF</v>
          </cell>
          <cell r="N941">
            <v>100</v>
          </cell>
          <cell r="O941" t="str">
            <v>ST</v>
          </cell>
          <cell r="P941">
            <v>9870</v>
          </cell>
          <cell r="Q941" t="str">
            <v>CHF</v>
          </cell>
          <cell r="R941">
            <v>100</v>
          </cell>
          <cell r="S941" t="str">
            <v>ST</v>
          </cell>
          <cell r="T941">
            <v>12600</v>
          </cell>
          <cell r="U941" t="str">
            <v>CHF</v>
          </cell>
          <cell r="V941">
            <v>100</v>
          </cell>
          <cell r="W941" t="str">
            <v>ST</v>
          </cell>
        </row>
        <row r="942">
          <cell r="A942">
            <v>22764</v>
          </cell>
          <cell r="B942" t="str">
            <v>201705</v>
          </cell>
          <cell r="C942" t="str">
            <v>epX Ankle Control Spo GrXXL</v>
          </cell>
          <cell r="D942" t="str">
            <v>epX Ankle Control Spo GrXXL</v>
          </cell>
          <cell r="E942" t="str">
            <v>2194741</v>
          </cell>
          <cell r="F942" t="str">
            <v>05.02.04.00.1</v>
          </cell>
          <cell r="G942" t="str">
            <v>39</v>
          </cell>
          <cell r="H942" t="str">
            <v>ST</v>
          </cell>
          <cell r="I942" t="str">
            <v/>
          </cell>
          <cell r="J942">
            <v>0</v>
          </cell>
          <cell r="K942">
            <v>75</v>
          </cell>
          <cell r="L942">
            <v>7500</v>
          </cell>
          <cell r="M942" t="str">
            <v>CHF</v>
          </cell>
          <cell r="N942">
            <v>100</v>
          </cell>
          <cell r="O942" t="str">
            <v>ST</v>
          </cell>
          <cell r="P942">
            <v>9870</v>
          </cell>
          <cell r="Q942" t="str">
            <v>CHF</v>
          </cell>
          <cell r="R942">
            <v>100</v>
          </cell>
          <cell r="S942" t="str">
            <v>ST</v>
          </cell>
          <cell r="T942">
            <v>12600</v>
          </cell>
          <cell r="U942" t="str">
            <v>CHF</v>
          </cell>
          <cell r="V942">
            <v>100</v>
          </cell>
          <cell r="W942" t="str">
            <v>ST</v>
          </cell>
        </row>
        <row r="943">
          <cell r="A943">
            <v>22776</v>
          </cell>
          <cell r="B943" t="str">
            <v/>
          </cell>
          <cell r="C943" t="str">
            <v>epX Knee Control Plus Kgo GrM</v>
          </cell>
          <cell r="D943" t="str">
            <v>epX Knee Control Plus Kgo GrM</v>
          </cell>
          <cell r="E943" t="str">
            <v/>
          </cell>
          <cell r="F943" t="str">
            <v/>
          </cell>
          <cell r="G943" t="str">
            <v>50</v>
          </cell>
          <cell r="H943" t="str">
            <v>ST</v>
          </cell>
          <cell r="I943" t="str">
            <v/>
          </cell>
          <cell r="J943">
            <v>0</v>
          </cell>
          <cell r="K943" t="e">
            <v>#DIV/0!</v>
          </cell>
          <cell r="L943">
            <v>0</v>
          </cell>
          <cell r="M943" t="str">
            <v/>
          </cell>
          <cell r="N943">
            <v>0</v>
          </cell>
          <cell r="O943" t="str">
            <v/>
          </cell>
          <cell r="P943">
            <v>0</v>
          </cell>
          <cell r="Q943" t="str">
            <v/>
          </cell>
          <cell r="R943">
            <v>0</v>
          </cell>
          <cell r="S943" t="str">
            <v/>
          </cell>
          <cell r="T943">
            <v>0</v>
          </cell>
          <cell r="U943" t="str">
            <v/>
          </cell>
          <cell r="V943">
            <v>0</v>
          </cell>
          <cell r="W943" t="str">
            <v/>
          </cell>
        </row>
        <row r="944">
          <cell r="A944">
            <v>22800</v>
          </cell>
          <cell r="B944" t="str">
            <v>204055</v>
          </cell>
          <cell r="C944" t="str">
            <v>SP Tu20X Gr7 faust 5Stk</v>
          </cell>
          <cell r="D944" t="str">
            <v>SP Tu20X Gr7 faust 5Stk</v>
          </cell>
          <cell r="E944" t="str">
            <v/>
          </cell>
          <cell r="F944" t="str">
            <v/>
          </cell>
          <cell r="G944" t="str">
            <v>20</v>
          </cell>
          <cell r="H944" t="str">
            <v>PK</v>
          </cell>
          <cell r="I944" t="str">
            <v>SC</v>
          </cell>
          <cell r="J944">
            <v>16</v>
          </cell>
          <cell r="K944">
            <v>74.900000000000006</v>
          </cell>
          <cell r="L944">
            <v>7490</v>
          </cell>
          <cell r="M944" t="str">
            <v>CHF</v>
          </cell>
          <cell r="N944">
            <v>100</v>
          </cell>
          <cell r="O944" t="str">
            <v>SC</v>
          </cell>
          <cell r="P944">
            <v>9849</v>
          </cell>
          <cell r="Q944" t="str">
            <v>CHF</v>
          </cell>
          <cell r="R944">
            <v>100</v>
          </cell>
          <cell r="S944" t="str">
            <v>SC</v>
          </cell>
          <cell r="T944">
            <v>11410</v>
          </cell>
          <cell r="U944" t="str">
            <v>CHF</v>
          </cell>
          <cell r="V944">
            <v>100</v>
          </cell>
          <cell r="W944" t="str">
            <v>SC</v>
          </cell>
        </row>
        <row r="945">
          <cell r="A945">
            <v>22801</v>
          </cell>
          <cell r="B945" t="str">
            <v>204056</v>
          </cell>
          <cell r="C945" t="str">
            <v>SP Tu20X Gr2 wal 10Stk</v>
          </cell>
          <cell r="D945" t="str">
            <v>SP Tu20X Gr2 wal 10Stk</v>
          </cell>
          <cell r="E945" t="str">
            <v/>
          </cell>
          <cell r="F945" t="str">
            <v/>
          </cell>
          <cell r="G945" t="str">
            <v>20</v>
          </cell>
          <cell r="H945" t="str">
            <v>PK</v>
          </cell>
          <cell r="I945" t="str">
            <v>SC</v>
          </cell>
          <cell r="J945">
            <v>72</v>
          </cell>
          <cell r="K945">
            <v>118</v>
          </cell>
          <cell r="L945">
            <v>11800</v>
          </cell>
          <cell r="M945" t="str">
            <v>CHF</v>
          </cell>
          <cell r="N945">
            <v>100</v>
          </cell>
          <cell r="O945" t="str">
            <v>SC</v>
          </cell>
          <cell r="P945">
            <v>15330</v>
          </cell>
          <cell r="Q945" t="str">
            <v>CHF</v>
          </cell>
          <cell r="R945">
            <v>100</v>
          </cell>
          <cell r="S945" t="str">
            <v>SC</v>
          </cell>
          <cell r="T945">
            <v>17700</v>
          </cell>
          <cell r="U945" t="str">
            <v>CHF</v>
          </cell>
          <cell r="V945">
            <v>100</v>
          </cell>
          <cell r="W945" t="str">
            <v>SC</v>
          </cell>
        </row>
        <row r="946">
          <cell r="A946">
            <v>22802</v>
          </cell>
          <cell r="B946" t="str">
            <v>204057</v>
          </cell>
          <cell r="C946" t="str">
            <v>SP Tu20X Gr3 pflaum 10Stk</v>
          </cell>
          <cell r="D946" t="str">
            <v>SP Tu20X Gr3 pflaum 10Stk</v>
          </cell>
          <cell r="E946" t="str">
            <v/>
          </cell>
          <cell r="F946" t="str">
            <v/>
          </cell>
          <cell r="G946" t="str">
            <v>20</v>
          </cell>
          <cell r="H946" t="str">
            <v>PK</v>
          </cell>
          <cell r="I946" t="str">
            <v>SC</v>
          </cell>
          <cell r="J946">
            <v>38</v>
          </cell>
          <cell r="K946">
            <v>107.2</v>
          </cell>
          <cell r="L946">
            <v>10720</v>
          </cell>
          <cell r="M946" t="str">
            <v>CHF</v>
          </cell>
          <cell r="N946">
            <v>100</v>
          </cell>
          <cell r="O946" t="str">
            <v>SC</v>
          </cell>
          <cell r="P946">
            <v>14112</v>
          </cell>
          <cell r="Q946" t="str">
            <v>CHF</v>
          </cell>
          <cell r="R946">
            <v>100</v>
          </cell>
          <cell r="S946" t="str">
            <v>SC</v>
          </cell>
          <cell r="T946">
            <v>16320</v>
          </cell>
          <cell r="U946" t="str">
            <v>CHF</v>
          </cell>
          <cell r="V946">
            <v>100</v>
          </cell>
          <cell r="W946" t="str">
            <v>SC</v>
          </cell>
        </row>
        <row r="947">
          <cell r="A947">
            <v>22803</v>
          </cell>
          <cell r="B947" t="str">
            <v>204058</v>
          </cell>
          <cell r="C947" t="str">
            <v>SP Tu20X Gr4 ei 10Stk</v>
          </cell>
          <cell r="D947" t="str">
            <v>SP Tu20X Gr4 ei 10Stk</v>
          </cell>
          <cell r="E947" t="str">
            <v/>
          </cell>
          <cell r="F947" t="str">
            <v/>
          </cell>
          <cell r="G947" t="str">
            <v>20</v>
          </cell>
          <cell r="H947" t="str">
            <v>PK</v>
          </cell>
          <cell r="I947" t="str">
            <v>SC</v>
          </cell>
          <cell r="J947">
            <v>26</v>
          </cell>
          <cell r="K947">
            <v>76</v>
          </cell>
          <cell r="L947">
            <v>7600</v>
          </cell>
          <cell r="M947" t="str">
            <v>CHF</v>
          </cell>
          <cell r="N947">
            <v>100</v>
          </cell>
          <cell r="O947" t="str">
            <v>SC</v>
          </cell>
          <cell r="P947">
            <v>9975</v>
          </cell>
          <cell r="Q947" t="str">
            <v>CHF</v>
          </cell>
          <cell r="R947">
            <v>100</v>
          </cell>
          <cell r="S947" t="str">
            <v>SC</v>
          </cell>
          <cell r="T947">
            <v>11600</v>
          </cell>
          <cell r="U947" t="str">
            <v>CHF</v>
          </cell>
          <cell r="V947">
            <v>100</v>
          </cell>
          <cell r="W947" t="str">
            <v>SC</v>
          </cell>
        </row>
        <row r="948">
          <cell r="A948">
            <v>30068</v>
          </cell>
          <cell r="B948" t="str">
            <v>201056</v>
          </cell>
          <cell r="C948" t="str">
            <v>Mollelast haft Koh Fb 4/20 ep</v>
          </cell>
          <cell r="D948" t="str">
            <v>Mollelast haft Koh Fb 4/20 ep</v>
          </cell>
          <cell r="E948" t="str">
            <v>2603263</v>
          </cell>
          <cell r="F948" t="str">
            <v>35.01.06.13.1</v>
          </cell>
          <cell r="G948" t="str">
            <v>20</v>
          </cell>
          <cell r="H948" t="str">
            <v>ST</v>
          </cell>
          <cell r="I948" t="str">
            <v>SC</v>
          </cell>
          <cell r="J948">
            <v>1</v>
          </cell>
          <cell r="K948">
            <v>4.55</v>
          </cell>
          <cell r="L948">
            <v>455</v>
          </cell>
          <cell r="M948" t="str">
            <v>CHF</v>
          </cell>
          <cell r="N948">
            <v>100</v>
          </cell>
          <cell r="O948" t="str">
            <v>ST</v>
          </cell>
          <cell r="P948">
            <v>577.5</v>
          </cell>
          <cell r="Q948" t="str">
            <v>CHF</v>
          </cell>
          <cell r="R948">
            <v>100</v>
          </cell>
          <cell r="S948" t="str">
            <v>ST</v>
          </cell>
          <cell r="T948">
            <v>680</v>
          </cell>
          <cell r="U948" t="str">
            <v>CHF</v>
          </cell>
          <cell r="V948">
            <v>100</v>
          </cell>
          <cell r="W948" t="str">
            <v>ST</v>
          </cell>
        </row>
        <row r="949">
          <cell r="A949">
            <v>30069</v>
          </cell>
          <cell r="B949" t="str">
            <v>201052</v>
          </cell>
          <cell r="C949" t="str">
            <v>Mollelast haft Koh Fb 6/20 ep</v>
          </cell>
          <cell r="D949" t="str">
            <v>MOLLELAST HAFT bd fix cohé 6/20 blc</v>
          </cell>
          <cell r="E949" t="str">
            <v>2603228</v>
          </cell>
          <cell r="F949" t="str">
            <v>35.01.06.15.1</v>
          </cell>
          <cell r="G949" t="str">
            <v>20</v>
          </cell>
          <cell r="H949" t="str">
            <v>ST</v>
          </cell>
          <cell r="I949" t="str">
            <v>SC</v>
          </cell>
          <cell r="J949">
            <v>1</v>
          </cell>
          <cell r="K949">
            <v>6.3</v>
          </cell>
          <cell r="L949">
            <v>630</v>
          </cell>
          <cell r="M949" t="str">
            <v>CHF</v>
          </cell>
          <cell r="N949">
            <v>100</v>
          </cell>
          <cell r="O949" t="str">
            <v>ST</v>
          </cell>
          <cell r="P949">
            <v>808.5</v>
          </cell>
          <cell r="Q949" t="str">
            <v>CHF</v>
          </cell>
          <cell r="R949">
            <v>100</v>
          </cell>
          <cell r="S949" t="str">
            <v>ST</v>
          </cell>
          <cell r="T949">
            <v>945</v>
          </cell>
          <cell r="U949" t="str">
            <v>CHF</v>
          </cell>
          <cell r="V949">
            <v>100</v>
          </cell>
          <cell r="W949" t="str">
            <v>ST</v>
          </cell>
        </row>
        <row r="950">
          <cell r="A950">
            <v>30070</v>
          </cell>
          <cell r="B950" t="str">
            <v>201053</v>
          </cell>
          <cell r="C950" t="str">
            <v>Mollelast haft Koh Fb 8/20 ep</v>
          </cell>
          <cell r="D950" t="str">
            <v>MOLLELAST HAFT bd fix cohé 8/20 blc</v>
          </cell>
          <cell r="E950" t="str">
            <v>2603234</v>
          </cell>
          <cell r="F950" t="str">
            <v>35.01.06.17.1</v>
          </cell>
          <cell r="G950" t="str">
            <v>20</v>
          </cell>
          <cell r="H950" t="str">
            <v>ST</v>
          </cell>
          <cell r="I950" t="str">
            <v>SC</v>
          </cell>
          <cell r="J950">
            <v>1</v>
          </cell>
          <cell r="K950">
            <v>7.6</v>
          </cell>
          <cell r="L950">
            <v>760</v>
          </cell>
          <cell r="M950" t="str">
            <v>CHF</v>
          </cell>
          <cell r="N950">
            <v>100</v>
          </cell>
          <cell r="O950" t="str">
            <v>ST</v>
          </cell>
          <cell r="P950">
            <v>971.25</v>
          </cell>
          <cell r="Q950" t="str">
            <v>CHF</v>
          </cell>
          <cell r="R950">
            <v>100</v>
          </cell>
          <cell r="S950" t="str">
            <v>ST</v>
          </cell>
          <cell r="T950">
            <v>1130</v>
          </cell>
          <cell r="U950" t="str">
            <v>CHF</v>
          </cell>
          <cell r="V950">
            <v>100</v>
          </cell>
          <cell r="W950" t="str">
            <v>ST</v>
          </cell>
        </row>
        <row r="951">
          <cell r="A951">
            <v>30071</v>
          </cell>
          <cell r="B951" t="str">
            <v>201054</v>
          </cell>
          <cell r="C951" t="str">
            <v>Mollelast haft Koh Fb 10/20 ep</v>
          </cell>
          <cell r="D951" t="str">
            <v>MOLLELAST HAFT bd fix cohé 10/20 blc</v>
          </cell>
          <cell r="E951" t="str">
            <v>2603240</v>
          </cell>
          <cell r="F951" t="str">
            <v>35.01.06.19.1</v>
          </cell>
          <cell r="G951" t="str">
            <v>20</v>
          </cell>
          <cell r="H951" t="str">
            <v>ST</v>
          </cell>
          <cell r="I951" t="str">
            <v>SC</v>
          </cell>
          <cell r="J951">
            <v>1</v>
          </cell>
          <cell r="K951">
            <v>8.6999999999999993</v>
          </cell>
          <cell r="L951">
            <v>870</v>
          </cell>
          <cell r="M951" t="str">
            <v>CHF</v>
          </cell>
          <cell r="N951">
            <v>100</v>
          </cell>
          <cell r="O951" t="str">
            <v>ST</v>
          </cell>
          <cell r="P951">
            <v>1107.75</v>
          </cell>
          <cell r="Q951" t="str">
            <v>CHF</v>
          </cell>
          <cell r="R951">
            <v>100</v>
          </cell>
          <cell r="S951" t="str">
            <v>ST</v>
          </cell>
          <cell r="T951">
            <v>1295</v>
          </cell>
          <cell r="U951" t="str">
            <v>CHF</v>
          </cell>
          <cell r="V951">
            <v>100</v>
          </cell>
          <cell r="W951" t="str">
            <v>ST</v>
          </cell>
        </row>
        <row r="952">
          <cell r="A952">
            <v>30072</v>
          </cell>
          <cell r="B952" t="str">
            <v>201055</v>
          </cell>
          <cell r="C952" t="str">
            <v>Mollelast haft Koh Fb 12/20 ep</v>
          </cell>
          <cell r="D952" t="str">
            <v>MOLLELAST HAFT bd fix cohé 12/20 blc</v>
          </cell>
          <cell r="E952" t="str">
            <v>2603257</v>
          </cell>
          <cell r="F952" t="str">
            <v>35.01.06.21.1</v>
          </cell>
          <cell r="G952" t="str">
            <v>20</v>
          </cell>
          <cell r="H952" t="str">
            <v>ST</v>
          </cell>
          <cell r="I952" t="str">
            <v>SC</v>
          </cell>
          <cell r="J952">
            <v>1</v>
          </cell>
          <cell r="K952">
            <v>11</v>
          </cell>
          <cell r="L952">
            <v>1100</v>
          </cell>
          <cell r="M952" t="str">
            <v>CHF</v>
          </cell>
          <cell r="N952">
            <v>100</v>
          </cell>
          <cell r="O952" t="str">
            <v>ST</v>
          </cell>
          <cell r="P952">
            <v>1401.75</v>
          </cell>
          <cell r="Q952" t="str">
            <v>CHF</v>
          </cell>
          <cell r="R952">
            <v>100</v>
          </cell>
          <cell r="S952" t="str">
            <v>ST</v>
          </cell>
          <cell r="T952">
            <v>1650</v>
          </cell>
          <cell r="U952" t="str">
            <v>CHF</v>
          </cell>
          <cell r="V952">
            <v>100</v>
          </cell>
          <cell r="W952" t="str">
            <v>ST</v>
          </cell>
        </row>
        <row r="953">
          <cell r="A953">
            <v>30076</v>
          </cell>
          <cell r="B953" t="str">
            <v/>
          </cell>
          <cell r="C953" t="str">
            <v>Mollelast haft color Koh Fb 6/20 ep bl</v>
          </cell>
          <cell r="D953" t="str">
            <v>MOLLELAST HAFT bd fix cohé 6/20 bl</v>
          </cell>
          <cell r="E953" t="str">
            <v/>
          </cell>
          <cell r="F953" t="str">
            <v>35.01.06.15.1</v>
          </cell>
          <cell r="G953" t="str">
            <v>20</v>
          </cell>
          <cell r="H953" t="str">
            <v>ST</v>
          </cell>
          <cell r="I953" t="str">
            <v>SC</v>
          </cell>
          <cell r="J953">
            <v>1</v>
          </cell>
          <cell r="K953">
            <v>7.25</v>
          </cell>
          <cell r="L953">
            <v>725</v>
          </cell>
          <cell r="M953" t="str">
            <v>CHF</v>
          </cell>
          <cell r="N953">
            <v>100</v>
          </cell>
          <cell r="O953" t="str">
            <v>SC</v>
          </cell>
          <cell r="P953">
            <v>906</v>
          </cell>
          <cell r="Q953" t="str">
            <v>CHF</v>
          </cell>
          <cell r="R953">
            <v>100</v>
          </cell>
          <cell r="S953" t="str">
            <v>SC</v>
          </cell>
          <cell r="T953">
            <v>1085</v>
          </cell>
          <cell r="U953" t="str">
            <v>CHF</v>
          </cell>
          <cell r="V953">
            <v>100</v>
          </cell>
          <cell r="W953" t="str">
            <v>SC</v>
          </cell>
        </row>
        <row r="954">
          <cell r="A954">
            <v>30078</v>
          </cell>
          <cell r="B954" t="str">
            <v/>
          </cell>
          <cell r="C954" t="str">
            <v>Mollelast haft color Koh Fb 10/20 ep bl</v>
          </cell>
          <cell r="D954" t="str">
            <v>MOLLELAST HAFT bd fix cohé 10/20 bl</v>
          </cell>
          <cell r="E954" t="str">
            <v/>
          </cell>
          <cell r="F954" t="str">
            <v>35.01.06.19.1</v>
          </cell>
          <cell r="G954" t="str">
            <v>20</v>
          </cell>
          <cell r="H954" t="str">
            <v>ST</v>
          </cell>
          <cell r="I954" t="str">
            <v>SC</v>
          </cell>
          <cell r="J954">
            <v>1</v>
          </cell>
          <cell r="K954">
            <v>8.65</v>
          </cell>
          <cell r="L954">
            <v>865</v>
          </cell>
          <cell r="M954" t="str">
            <v>CHF</v>
          </cell>
          <cell r="N954">
            <v>100</v>
          </cell>
          <cell r="O954" t="str">
            <v>SC</v>
          </cell>
          <cell r="P954">
            <v>1081</v>
          </cell>
          <cell r="Q954" t="str">
            <v>CHF</v>
          </cell>
          <cell r="R954">
            <v>100</v>
          </cell>
          <cell r="S954" t="str">
            <v>SC</v>
          </cell>
          <cell r="T954">
            <v>1300</v>
          </cell>
          <cell r="U954" t="str">
            <v>CHF</v>
          </cell>
          <cell r="V954">
            <v>100</v>
          </cell>
          <cell r="W954" t="str">
            <v>SC</v>
          </cell>
        </row>
        <row r="955">
          <cell r="A955">
            <v>30081</v>
          </cell>
          <cell r="B955" t="str">
            <v>201332</v>
          </cell>
          <cell r="C955" t="str">
            <v>Porotape Pflba 2,5/10 6Stk</v>
          </cell>
          <cell r="D955" t="str">
            <v>POROTAPE spdrap Rl 2,5/10 Bte/6</v>
          </cell>
          <cell r="E955" t="str">
            <v>2204959</v>
          </cell>
          <cell r="F955" t="str">
            <v>05.20.01.00.1</v>
          </cell>
          <cell r="G955" t="str">
            <v>20</v>
          </cell>
          <cell r="H955" t="str">
            <v>ST</v>
          </cell>
          <cell r="I955" t="str">
            <v>SC</v>
          </cell>
          <cell r="J955">
            <v>6</v>
          </cell>
          <cell r="K955">
            <v>29.8</v>
          </cell>
          <cell r="L955">
            <v>2980</v>
          </cell>
          <cell r="M955" t="str">
            <v>CHF</v>
          </cell>
          <cell r="N955">
            <v>100</v>
          </cell>
          <cell r="O955" t="str">
            <v>SC</v>
          </cell>
          <cell r="P955">
            <v>3906</v>
          </cell>
          <cell r="Q955" t="str">
            <v>CHF</v>
          </cell>
          <cell r="R955">
            <v>100</v>
          </cell>
          <cell r="S955" t="str">
            <v>SC</v>
          </cell>
          <cell r="T955">
            <v>4470</v>
          </cell>
          <cell r="U955" t="str">
            <v>CHF</v>
          </cell>
          <cell r="V955">
            <v>100</v>
          </cell>
          <cell r="W955" t="str">
            <v>SC</v>
          </cell>
        </row>
        <row r="956">
          <cell r="A956">
            <v>30082</v>
          </cell>
          <cell r="B956" t="str">
            <v>201333</v>
          </cell>
          <cell r="C956" t="str">
            <v>Porotape Pflba 3,8/10 12Stk</v>
          </cell>
          <cell r="D956" t="str">
            <v>POROTAPE spdrap Rl 3,8/10 Bte/12</v>
          </cell>
          <cell r="E956" t="str">
            <v>2237290</v>
          </cell>
          <cell r="F956" t="str">
            <v>05.20.02.00.1</v>
          </cell>
          <cell r="G956" t="str">
            <v>20</v>
          </cell>
          <cell r="H956" t="str">
            <v>ST</v>
          </cell>
          <cell r="I956" t="str">
            <v>SC</v>
          </cell>
          <cell r="J956">
            <v>12</v>
          </cell>
          <cell r="K956">
            <v>61.8</v>
          </cell>
          <cell r="L956">
            <v>6180</v>
          </cell>
          <cell r="M956" t="str">
            <v>CHF</v>
          </cell>
          <cell r="N956">
            <v>100</v>
          </cell>
          <cell r="O956" t="str">
            <v>SC</v>
          </cell>
          <cell r="P956">
            <v>8190</v>
          </cell>
          <cell r="Q956" t="str">
            <v>CHF</v>
          </cell>
          <cell r="R956">
            <v>100</v>
          </cell>
          <cell r="S956" t="str">
            <v>SC</v>
          </cell>
          <cell r="T956">
            <v>9420</v>
          </cell>
          <cell r="U956" t="str">
            <v>CHF</v>
          </cell>
          <cell r="V956">
            <v>100</v>
          </cell>
          <cell r="W956" t="str">
            <v>SC</v>
          </cell>
        </row>
        <row r="957">
          <cell r="A957">
            <v>30083</v>
          </cell>
          <cell r="B957" t="str">
            <v>201334</v>
          </cell>
          <cell r="C957" t="str">
            <v>Porotape Pflba 5/10 6Stk</v>
          </cell>
          <cell r="D957" t="str">
            <v>POROTAPE spdrap Rl 5/10 Bte/6</v>
          </cell>
          <cell r="E957" t="str">
            <v>2204965</v>
          </cell>
          <cell r="F957" t="str">
            <v>05.20.03.00.1</v>
          </cell>
          <cell r="G957" t="str">
            <v>20</v>
          </cell>
          <cell r="H957" t="str">
            <v>ST</v>
          </cell>
          <cell r="I957" t="str">
            <v>SC</v>
          </cell>
          <cell r="J957">
            <v>6</v>
          </cell>
          <cell r="K957">
            <v>51</v>
          </cell>
          <cell r="L957">
            <v>5100</v>
          </cell>
          <cell r="M957" t="str">
            <v>CHF</v>
          </cell>
          <cell r="N957">
            <v>100</v>
          </cell>
          <cell r="O957" t="str">
            <v>SC</v>
          </cell>
          <cell r="P957">
            <v>6699</v>
          </cell>
          <cell r="Q957" t="str">
            <v>CHF</v>
          </cell>
          <cell r="R957">
            <v>100</v>
          </cell>
          <cell r="S957" t="str">
            <v>SC</v>
          </cell>
          <cell r="T957">
            <v>7600</v>
          </cell>
          <cell r="U957" t="str">
            <v>CHF</v>
          </cell>
          <cell r="V957">
            <v>100</v>
          </cell>
          <cell r="W957" t="str">
            <v>SC</v>
          </cell>
        </row>
        <row r="958">
          <cell r="A958">
            <v>30084</v>
          </cell>
          <cell r="B958" t="str">
            <v>201335</v>
          </cell>
          <cell r="C958" t="str">
            <v>Porotape Pflba 3,8/10 1Stk</v>
          </cell>
          <cell r="D958" t="str">
            <v>POROTAPE bde cont adh rigide 3,8/10 LPP</v>
          </cell>
          <cell r="E958" t="str">
            <v>1907222</v>
          </cell>
          <cell r="F958" t="str">
            <v>05.20.02.00.1</v>
          </cell>
          <cell r="G958" t="str">
            <v>20</v>
          </cell>
          <cell r="H958" t="str">
            <v>ST</v>
          </cell>
          <cell r="I958" t="str">
            <v>SC</v>
          </cell>
          <cell r="J958">
            <v>1</v>
          </cell>
          <cell r="K958">
            <v>6.2</v>
          </cell>
          <cell r="L958">
            <v>620</v>
          </cell>
          <cell r="M958" t="str">
            <v>CHF</v>
          </cell>
          <cell r="N958">
            <v>100</v>
          </cell>
          <cell r="O958" t="str">
            <v>ST</v>
          </cell>
          <cell r="P958">
            <v>813.75</v>
          </cell>
          <cell r="Q958" t="str">
            <v>CHF</v>
          </cell>
          <cell r="R958">
            <v>100</v>
          </cell>
          <cell r="S958" t="str">
            <v>ST</v>
          </cell>
          <cell r="T958">
            <v>930</v>
          </cell>
          <cell r="U958" t="str">
            <v>CHF</v>
          </cell>
          <cell r="V958">
            <v>100</v>
          </cell>
          <cell r="W958" t="str">
            <v>ST</v>
          </cell>
        </row>
        <row r="959">
          <cell r="A959">
            <v>30102</v>
          </cell>
          <cell r="B959" t="str">
            <v>204440</v>
          </cell>
          <cell r="C959" t="str">
            <v>Curafix ivpfl 2,5x12,5 20Stk geschlitzt</v>
          </cell>
          <cell r="D959" t="str">
            <v>Curafix ivpfl 2,5x12,5 20Stk geschlitzt</v>
          </cell>
          <cell r="E959" t="str">
            <v>4839863</v>
          </cell>
          <cell r="F959" t="str">
            <v/>
          </cell>
          <cell r="G959" t="str">
            <v>20</v>
          </cell>
          <cell r="H959" t="str">
            <v>ST</v>
          </cell>
          <cell r="I959" t="str">
            <v>SC</v>
          </cell>
          <cell r="J959">
            <v>20</v>
          </cell>
          <cell r="K959">
            <v>3.3</v>
          </cell>
          <cell r="L959">
            <v>330</v>
          </cell>
          <cell r="M959" t="str">
            <v>CHF</v>
          </cell>
          <cell r="N959">
            <v>100</v>
          </cell>
          <cell r="O959" t="str">
            <v>SC</v>
          </cell>
          <cell r="P959">
            <v>430.5</v>
          </cell>
          <cell r="Q959" t="str">
            <v>CHF</v>
          </cell>
          <cell r="R959">
            <v>100</v>
          </cell>
          <cell r="S959" t="str">
            <v>SC</v>
          </cell>
          <cell r="T959">
            <v>495</v>
          </cell>
          <cell r="U959" t="str">
            <v>CHF</v>
          </cell>
          <cell r="V959">
            <v>100</v>
          </cell>
          <cell r="W959" t="str">
            <v>SC</v>
          </cell>
        </row>
        <row r="960">
          <cell r="A960">
            <v>30112</v>
          </cell>
          <cell r="B960" t="str">
            <v>204901</v>
          </cell>
          <cell r="C960" t="str">
            <v>Curafix ivpfl-Set 3teilig 50Sets</v>
          </cell>
          <cell r="D960" t="str">
            <v>Curafix ivpfl-Set 3teilig 50Sets</v>
          </cell>
          <cell r="E960" t="str">
            <v>4839538</v>
          </cell>
          <cell r="F960" t="str">
            <v/>
          </cell>
          <cell r="G960" t="str">
            <v>39</v>
          </cell>
          <cell r="H960" t="str">
            <v>PK</v>
          </cell>
          <cell r="I960" t="str">
            <v>SC</v>
          </cell>
          <cell r="J960">
            <v>50</v>
          </cell>
          <cell r="K960">
            <v>24.1</v>
          </cell>
          <cell r="L960">
            <v>2410</v>
          </cell>
          <cell r="M960" t="str">
            <v>CHF</v>
          </cell>
          <cell r="N960">
            <v>100</v>
          </cell>
          <cell r="O960" t="str">
            <v>SC</v>
          </cell>
          <cell r="P960">
            <v>3160.5</v>
          </cell>
          <cell r="Q960" t="str">
            <v>CHF</v>
          </cell>
          <cell r="R960">
            <v>100</v>
          </cell>
          <cell r="S960" t="str">
            <v>SC</v>
          </cell>
          <cell r="T960">
            <v>3615</v>
          </cell>
          <cell r="U960" t="str">
            <v>CHF</v>
          </cell>
          <cell r="V960">
            <v>100</v>
          </cell>
          <cell r="W960" t="str">
            <v>SC</v>
          </cell>
        </row>
        <row r="961">
          <cell r="A961">
            <v>30116</v>
          </cell>
          <cell r="B961" t="str">
            <v/>
          </cell>
          <cell r="C961" t="str">
            <v>Curagard JR ivpfl 4x6,5 100Stk</v>
          </cell>
          <cell r="D961" t="str">
            <v>CURAGARD fix cathé 4x6,5 ST</v>
          </cell>
          <cell r="E961" t="str">
            <v/>
          </cell>
          <cell r="F961" t="str">
            <v/>
          </cell>
          <cell r="G961" t="str">
            <v>39</v>
          </cell>
          <cell r="H961" t="str">
            <v>ST</v>
          </cell>
          <cell r="I961" t="str">
            <v/>
          </cell>
          <cell r="J961">
            <v>0</v>
          </cell>
          <cell r="K961" t="e">
            <v>#DIV/0!</v>
          </cell>
          <cell r="L961">
            <v>0</v>
          </cell>
          <cell r="M961" t="str">
            <v/>
          </cell>
          <cell r="N961">
            <v>0</v>
          </cell>
          <cell r="O961" t="str">
            <v/>
          </cell>
          <cell r="P961">
            <v>0</v>
          </cell>
          <cell r="Q961" t="str">
            <v/>
          </cell>
          <cell r="R961">
            <v>0</v>
          </cell>
          <cell r="S961" t="str">
            <v/>
          </cell>
          <cell r="T961">
            <v>0</v>
          </cell>
          <cell r="U961" t="str">
            <v/>
          </cell>
          <cell r="V961">
            <v>0</v>
          </cell>
          <cell r="W961" t="str">
            <v/>
          </cell>
        </row>
        <row r="962">
          <cell r="A962">
            <v>30117</v>
          </cell>
          <cell r="B962" t="str">
            <v>202071</v>
          </cell>
          <cell r="C962" t="str">
            <v>Curagard SP ivpfl 7,5x6,5 100Stk</v>
          </cell>
          <cell r="D962" t="str">
            <v>CURAGARD fix cathé 7,5x6,5 ST</v>
          </cell>
          <cell r="E962" t="str">
            <v/>
          </cell>
          <cell r="F962" t="str">
            <v/>
          </cell>
          <cell r="G962" t="str">
            <v>39</v>
          </cell>
          <cell r="H962" t="str">
            <v>ST</v>
          </cell>
          <cell r="I962" t="str">
            <v>SC</v>
          </cell>
          <cell r="J962">
            <v>100</v>
          </cell>
          <cell r="K962">
            <v>75</v>
          </cell>
          <cell r="L962">
            <v>7500</v>
          </cell>
          <cell r="M962" t="str">
            <v>CHF</v>
          </cell>
          <cell r="N962">
            <v>100</v>
          </cell>
          <cell r="O962" t="str">
            <v>SC</v>
          </cell>
          <cell r="P962">
            <v>9870</v>
          </cell>
          <cell r="Q962" t="str">
            <v>CHF</v>
          </cell>
          <cell r="R962">
            <v>100</v>
          </cell>
          <cell r="S962" t="str">
            <v>SC</v>
          </cell>
          <cell r="T962">
            <v>11600</v>
          </cell>
          <cell r="U962" t="str">
            <v>CHF</v>
          </cell>
          <cell r="V962">
            <v>100</v>
          </cell>
          <cell r="W962" t="str">
            <v>SC</v>
          </cell>
        </row>
        <row r="963">
          <cell r="A963">
            <v>30118</v>
          </cell>
          <cell r="B963" t="str">
            <v/>
          </cell>
          <cell r="C963" t="str">
            <v>Curagard TPN ivpfl 13x10 25Stk</v>
          </cell>
          <cell r="D963" t="str">
            <v>CURAGARD fix cathé 13x10 ST</v>
          </cell>
          <cell r="E963" t="str">
            <v/>
          </cell>
          <cell r="F963" t="str">
            <v/>
          </cell>
          <cell r="G963" t="str">
            <v>39</v>
          </cell>
          <cell r="H963" t="str">
            <v>ST</v>
          </cell>
          <cell r="I963" t="str">
            <v>SC</v>
          </cell>
          <cell r="J963">
            <v>25</v>
          </cell>
          <cell r="K963" t="e">
            <v>#DIV/0!</v>
          </cell>
          <cell r="L963">
            <v>0</v>
          </cell>
          <cell r="M963" t="str">
            <v/>
          </cell>
          <cell r="N963">
            <v>0</v>
          </cell>
          <cell r="O963" t="str">
            <v/>
          </cell>
          <cell r="P963">
            <v>0</v>
          </cell>
          <cell r="Q963" t="str">
            <v/>
          </cell>
          <cell r="R963">
            <v>0</v>
          </cell>
          <cell r="S963" t="str">
            <v/>
          </cell>
          <cell r="T963">
            <v>0</v>
          </cell>
          <cell r="U963" t="str">
            <v/>
          </cell>
          <cell r="V963">
            <v>0</v>
          </cell>
          <cell r="W963" t="str">
            <v/>
          </cell>
        </row>
        <row r="964">
          <cell r="A964">
            <v>30200</v>
          </cell>
          <cell r="B964" t="str">
            <v>204232</v>
          </cell>
          <cell r="C964" t="str">
            <v>Curafix ivpfl Control 9x6 50ste</v>
          </cell>
          <cell r="D964" t="str">
            <v>CURAFIX iv control fix cathé 9x6 ST</v>
          </cell>
          <cell r="E964" t="str">
            <v>3796034</v>
          </cell>
          <cell r="F964" t="str">
            <v>35.01.10.11.1</v>
          </cell>
          <cell r="G964" t="str">
            <v>39</v>
          </cell>
          <cell r="H964" t="str">
            <v>ST</v>
          </cell>
          <cell r="I964" t="str">
            <v>SC</v>
          </cell>
          <cell r="J964">
            <v>50</v>
          </cell>
          <cell r="K964">
            <v>25.3</v>
          </cell>
          <cell r="L964">
            <v>2530</v>
          </cell>
          <cell r="M964" t="str">
            <v>CHF</v>
          </cell>
          <cell r="N964">
            <v>100</v>
          </cell>
          <cell r="O964" t="str">
            <v>SC</v>
          </cell>
          <cell r="P964">
            <v>3318</v>
          </cell>
          <cell r="Q964" t="str">
            <v>CHF</v>
          </cell>
          <cell r="R964">
            <v>100</v>
          </cell>
          <cell r="S964" t="str">
            <v>SC</v>
          </cell>
          <cell r="T964">
            <v>3750</v>
          </cell>
          <cell r="U964" t="str">
            <v>CHF</v>
          </cell>
          <cell r="V964">
            <v>100</v>
          </cell>
          <cell r="W964" t="str">
            <v>SC</v>
          </cell>
        </row>
        <row r="965">
          <cell r="A965">
            <v>30210</v>
          </cell>
          <cell r="B965" t="str">
            <v/>
          </cell>
          <cell r="C965" t="str">
            <v>Porelast Pflb 6/2,5 ep</v>
          </cell>
          <cell r="D965" t="str">
            <v>Porelast Pflb 6/2,5 ep</v>
          </cell>
          <cell r="E965" t="str">
            <v>7375022</v>
          </cell>
          <cell r="F965" t="str">
            <v/>
          </cell>
          <cell r="G965" t="str">
            <v>20</v>
          </cell>
          <cell r="H965" t="str">
            <v>ST</v>
          </cell>
          <cell r="I965" t="str">
            <v>SC</v>
          </cell>
          <cell r="J965">
            <v>1</v>
          </cell>
          <cell r="K965">
            <v>7.4</v>
          </cell>
          <cell r="L965">
            <v>740</v>
          </cell>
          <cell r="M965" t="str">
            <v>CHF</v>
          </cell>
          <cell r="N965">
            <v>100</v>
          </cell>
          <cell r="O965" t="str">
            <v>SC</v>
          </cell>
          <cell r="P965">
            <v>925</v>
          </cell>
          <cell r="Q965" t="str">
            <v>CHF</v>
          </cell>
          <cell r="R965">
            <v>100</v>
          </cell>
          <cell r="S965" t="str">
            <v>SC</v>
          </cell>
          <cell r="T965">
            <v>1110</v>
          </cell>
          <cell r="U965" t="str">
            <v>CHF</v>
          </cell>
          <cell r="V965">
            <v>100</v>
          </cell>
          <cell r="W965" t="str">
            <v>SC</v>
          </cell>
        </row>
        <row r="966">
          <cell r="A966">
            <v>30211</v>
          </cell>
          <cell r="B966" t="str">
            <v/>
          </cell>
          <cell r="C966" t="str">
            <v>Porelast Pflb 8/2,5 ep</v>
          </cell>
          <cell r="D966" t="str">
            <v>Porelast Pflb 8/2,5 ep</v>
          </cell>
          <cell r="E966" t="str">
            <v>7375039</v>
          </cell>
          <cell r="F966" t="str">
            <v/>
          </cell>
          <cell r="G966" t="str">
            <v>20</v>
          </cell>
          <cell r="H966" t="str">
            <v>ST</v>
          </cell>
          <cell r="I966" t="str">
            <v>SC</v>
          </cell>
          <cell r="J966">
            <v>1</v>
          </cell>
          <cell r="K966">
            <v>8.6</v>
          </cell>
          <cell r="L966">
            <v>860</v>
          </cell>
          <cell r="M966" t="str">
            <v>CHF</v>
          </cell>
          <cell r="N966">
            <v>100</v>
          </cell>
          <cell r="O966" t="str">
            <v>SC</v>
          </cell>
          <cell r="P966">
            <v>1075</v>
          </cell>
          <cell r="Q966" t="str">
            <v>CHF</v>
          </cell>
          <cell r="R966">
            <v>100</v>
          </cell>
          <cell r="S966" t="str">
            <v>SC</v>
          </cell>
          <cell r="T966">
            <v>1290</v>
          </cell>
          <cell r="U966" t="str">
            <v>CHF</v>
          </cell>
          <cell r="V966">
            <v>100</v>
          </cell>
          <cell r="W966" t="str">
            <v>SC</v>
          </cell>
        </row>
        <row r="967">
          <cell r="A967">
            <v>30212</v>
          </cell>
          <cell r="B967" t="str">
            <v/>
          </cell>
          <cell r="C967" t="str">
            <v>Porelast Pflb 10/2,5 ep</v>
          </cell>
          <cell r="D967" t="str">
            <v>Porelast Pflb 10/2,5 ep</v>
          </cell>
          <cell r="E967" t="str">
            <v>7375045</v>
          </cell>
          <cell r="F967" t="str">
            <v/>
          </cell>
          <cell r="G967" t="str">
            <v>20</v>
          </cell>
          <cell r="H967" t="str">
            <v>ST</v>
          </cell>
          <cell r="I967" t="str">
            <v>SC</v>
          </cell>
          <cell r="J967">
            <v>1</v>
          </cell>
          <cell r="K967">
            <v>9.8000000000000007</v>
          </cell>
          <cell r="L967">
            <v>980</v>
          </cell>
          <cell r="M967" t="str">
            <v>CHF</v>
          </cell>
          <cell r="N967">
            <v>100</v>
          </cell>
          <cell r="O967" t="str">
            <v>SC</v>
          </cell>
          <cell r="P967">
            <v>1225</v>
          </cell>
          <cell r="Q967" t="str">
            <v>CHF</v>
          </cell>
          <cell r="R967">
            <v>100</v>
          </cell>
          <cell r="S967" t="str">
            <v>SC</v>
          </cell>
          <cell r="T967">
            <v>1470</v>
          </cell>
          <cell r="U967" t="str">
            <v>CHF</v>
          </cell>
          <cell r="V967">
            <v>100</v>
          </cell>
          <cell r="W967" t="str">
            <v>SC</v>
          </cell>
        </row>
        <row r="968">
          <cell r="A968">
            <v>30213</v>
          </cell>
          <cell r="B968" t="str">
            <v>201336</v>
          </cell>
          <cell r="C968" t="str">
            <v>Porelast Pflb 6/2,5</v>
          </cell>
          <cell r="D968" t="str">
            <v>Porelast Pflb 6/2,5</v>
          </cell>
          <cell r="E968" t="str">
            <v>1821064</v>
          </cell>
          <cell r="F968" t="str">
            <v/>
          </cell>
          <cell r="G968" t="str">
            <v>20</v>
          </cell>
          <cell r="H968" t="str">
            <v>ST</v>
          </cell>
          <cell r="I968" t="str">
            <v>SC</v>
          </cell>
          <cell r="J968">
            <v>10</v>
          </cell>
          <cell r="K968">
            <v>77.25</v>
          </cell>
          <cell r="L968">
            <v>7725</v>
          </cell>
          <cell r="M968" t="str">
            <v>CHF</v>
          </cell>
          <cell r="N968">
            <v>100</v>
          </cell>
          <cell r="O968" t="str">
            <v>SC</v>
          </cell>
          <cell r="P968">
            <v>9975</v>
          </cell>
          <cell r="Q968" t="str">
            <v>CHF</v>
          </cell>
          <cell r="R968">
            <v>100</v>
          </cell>
          <cell r="S968" t="str">
            <v>SC</v>
          </cell>
          <cell r="T968">
            <v>12360</v>
          </cell>
          <cell r="U968" t="str">
            <v>CHF</v>
          </cell>
          <cell r="V968">
            <v>100</v>
          </cell>
          <cell r="W968" t="str">
            <v>SC</v>
          </cell>
        </row>
        <row r="969">
          <cell r="A969">
            <v>30214</v>
          </cell>
          <cell r="B969" t="str">
            <v>201337</v>
          </cell>
          <cell r="C969" t="str">
            <v>Porelast Pflb 8/2,5</v>
          </cell>
          <cell r="D969" t="str">
            <v>Porelast Pflb 8/2,5</v>
          </cell>
          <cell r="E969" t="str">
            <v>1821070</v>
          </cell>
          <cell r="F969" t="str">
            <v/>
          </cell>
          <cell r="G969" t="str">
            <v>20</v>
          </cell>
          <cell r="H969" t="str">
            <v>ST</v>
          </cell>
          <cell r="I969" t="str">
            <v>SC</v>
          </cell>
          <cell r="J969">
            <v>10</v>
          </cell>
          <cell r="K969">
            <v>94.8</v>
          </cell>
          <cell r="L969">
            <v>9480</v>
          </cell>
          <cell r="M969" t="str">
            <v>CHF</v>
          </cell>
          <cell r="N969">
            <v>100</v>
          </cell>
          <cell r="O969" t="str">
            <v>SC</v>
          </cell>
          <cell r="P969">
            <v>12127.5</v>
          </cell>
          <cell r="Q969" t="str">
            <v>CHF</v>
          </cell>
          <cell r="R969">
            <v>100</v>
          </cell>
          <cell r="S969" t="str">
            <v>SC</v>
          </cell>
          <cell r="T969">
            <v>15140</v>
          </cell>
          <cell r="U969" t="str">
            <v>CHF</v>
          </cell>
          <cell r="V969">
            <v>100</v>
          </cell>
          <cell r="W969" t="str">
            <v>SC</v>
          </cell>
        </row>
        <row r="970">
          <cell r="A970">
            <v>30215</v>
          </cell>
          <cell r="B970" t="str">
            <v>201338</v>
          </cell>
          <cell r="C970" t="str">
            <v>Porelast Pflb 10/2,5</v>
          </cell>
          <cell r="D970" t="str">
            <v>Porelast Pflb 10/2,5</v>
          </cell>
          <cell r="E970" t="str">
            <v>1101217</v>
          </cell>
          <cell r="F970" t="str">
            <v/>
          </cell>
          <cell r="G970" t="str">
            <v>20</v>
          </cell>
          <cell r="H970" t="str">
            <v>ST</v>
          </cell>
          <cell r="I970" t="str">
            <v>SC</v>
          </cell>
          <cell r="J970">
            <v>10</v>
          </cell>
          <cell r="K970">
            <v>113.3</v>
          </cell>
          <cell r="L970">
            <v>11330</v>
          </cell>
          <cell r="M970" t="str">
            <v>CHF</v>
          </cell>
          <cell r="N970">
            <v>100</v>
          </cell>
          <cell r="O970" t="str">
            <v>SC</v>
          </cell>
          <cell r="P970">
            <v>14595</v>
          </cell>
          <cell r="Q970" t="str">
            <v>CHF</v>
          </cell>
          <cell r="R970">
            <v>100</v>
          </cell>
          <cell r="S970" t="str">
            <v>SC</v>
          </cell>
          <cell r="T970">
            <v>18130</v>
          </cell>
          <cell r="U970" t="str">
            <v>CHF</v>
          </cell>
          <cell r="V970">
            <v>100</v>
          </cell>
          <cell r="W970" t="str">
            <v>SC</v>
          </cell>
        </row>
        <row r="971">
          <cell r="A971">
            <v>30270</v>
          </cell>
          <cell r="B971" t="str">
            <v>201342</v>
          </cell>
          <cell r="C971" t="str">
            <v>Panelast Pflb 6/2,5 ep</v>
          </cell>
          <cell r="D971" t="str">
            <v>PANELAST bd adh 6/2,5</v>
          </cell>
          <cell r="E971" t="str">
            <v>5753856</v>
          </cell>
          <cell r="F971" t="str">
            <v/>
          </cell>
          <cell r="G971" t="str">
            <v>20</v>
          </cell>
          <cell r="H971" t="str">
            <v>ST</v>
          </cell>
          <cell r="I971" t="str">
            <v>SC</v>
          </cell>
          <cell r="J971">
            <v>1</v>
          </cell>
          <cell r="K971">
            <v>12.6</v>
          </cell>
          <cell r="L971">
            <v>1260</v>
          </cell>
          <cell r="M971" t="str">
            <v>CHF</v>
          </cell>
          <cell r="N971">
            <v>100</v>
          </cell>
          <cell r="O971" t="str">
            <v>ST</v>
          </cell>
          <cell r="P971">
            <v>1596</v>
          </cell>
          <cell r="Q971" t="str">
            <v>CHF</v>
          </cell>
          <cell r="R971">
            <v>100</v>
          </cell>
          <cell r="S971" t="str">
            <v>ST</v>
          </cell>
          <cell r="T971">
            <v>2015</v>
          </cell>
          <cell r="U971" t="str">
            <v>CHF</v>
          </cell>
          <cell r="V971">
            <v>100</v>
          </cell>
          <cell r="W971" t="str">
            <v>ST</v>
          </cell>
        </row>
        <row r="972">
          <cell r="A972">
            <v>30271</v>
          </cell>
          <cell r="B972" t="str">
            <v>201343</v>
          </cell>
          <cell r="C972" t="str">
            <v>Panelast Pflb 8/2,5 ep</v>
          </cell>
          <cell r="D972" t="str">
            <v>PANELAST bd adh 8/2,5</v>
          </cell>
          <cell r="E972" t="str">
            <v>1100749</v>
          </cell>
          <cell r="F972" t="str">
            <v/>
          </cell>
          <cell r="G972" t="str">
            <v>20</v>
          </cell>
          <cell r="H972" t="str">
            <v>ST</v>
          </cell>
          <cell r="I972" t="str">
            <v>SC</v>
          </cell>
          <cell r="J972">
            <v>1</v>
          </cell>
          <cell r="K972">
            <v>15.25</v>
          </cell>
          <cell r="L972">
            <v>1525</v>
          </cell>
          <cell r="M972" t="str">
            <v>CHF</v>
          </cell>
          <cell r="N972">
            <v>100</v>
          </cell>
          <cell r="O972" t="str">
            <v>ST</v>
          </cell>
          <cell r="P972">
            <v>1932</v>
          </cell>
          <cell r="Q972" t="str">
            <v>CHF</v>
          </cell>
          <cell r="R972">
            <v>100</v>
          </cell>
          <cell r="S972" t="str">
            <v>ST</v>
          </cell>
          <cell r="T972">
            <v>2440</v>
          </cell>
          <cell r="U972" t="str">
            <v>CHF</v>
          </cell>
          <cell r="V972">
            <v>100</v>
          </cell>
          <cell r="W972" t="str">
            <v>ST</v>
          </cell>
        </row>
        <row r="973">
          <cell r="A973">
            <v>30272</v>
          </cell>
          <cell r="B973" t="str">
            <v>201344</v>
          </cell>
          <cell r="C973" t="str">
            <v>Panelast Pflb 10/2,5 ep</v>
          </cell>
          <cell r="D973" t="str">
            <v>PANELAST bd adh 10/2,5</v>
          </cell>
          <cell r="E973" t="str">
            <v>1100755</v>
          </cell>
          <cell r="F973" t="str">
            <v/>
          </cell>
          <cell r="G973" t="str">
            <v>20</v>
          </cell>
          <cell r="H973" t="str">
            <v>ST</v>
          </cell>
          <cell r="I973" t="str">
            <v>SC</v>
          </cell>
          <cell r="J973">
            <v>1</v>
          </cell>
          <cell r="K973">
            <v>17.350000000000001</v>
          </cell>
          <cell r="L973">
            <v>1735</v>
          </cell>
          <cell r="M973" t="str">
            <v>CHF</v>
          </cell>
          <cell r="N973">
            <v>100</v>
          </cell>
          <cell r="O973" t="str">
            <v>ST</v>
          </cell>
          <cell r="P973">
            <v>2184</v>
          </cell>
          <cell r="Q973" t="str">
            <v>CHF</v>
          </cell>
          <cell r="R973">
            <v>100</v>
          </cell>
          <cell r="S973" t="str">
            <v>ST</v>
          </cell>
          <cell r="T973">
            <v>2775</v>
          </cell>
          <cell r="U973" t="str">
            <v>CHF</v>
          </cell>
          <cell r="V973">
            <v>100</v>
          </cell>
          <cell r="W973" t="str">
            <v>ST</v>
          </cell>
        </row>
        <row r="974">
          <cell r="A974">
            <v>30341</v>
          </cell>
          <cell r="B974" t="str">
            <v>201556</v>
          </cell>
          <cell r="C974" t="str">
            <v>Curafix H Bfpfl 5/10</v>
          </cell>
          <cell r="D974" t="str">
            <v>CURAFIX H spdrap multi-ext Rl 5/10</v>
          </cell>
          <cell r="E974" t="str">
            <v>2406232</v>
          </cell>
          <cell r="F974" t="str">
            <v>35.01.09.31.1</v>
          </cell>
          <cell r="G974" t="str">
            <v>39</v>
          </cell>
          <cell r="H974" t="str">
            <v>ST</v>
          </cell>
          <cell r="I974" t="str">
            <v>SC</v>
          </cell>
          <cell r="J974">
            <v>1</v>
          </cell>
          <cell r="K974">
            <v>5.5</v>
          </cell>
          <cell r="L974">
            <v>550</v>
          </cell>
          <cell r="M974" t="str">
            <v>CHF</v>
          </cell>
          <cell r="N974">
            <v>100</v>
          </cell>
          <cell r="O974" t="str">
            <v>ST</v>
          </cell>
          <cell r="P974">
            <v>724.5</v>
          </cell>
          <cell r="Q974" t="str">
            <v>CHF</v>
          </cell>
          <cell r="R974">
            <v>100</v>
          </cell>
          <cell r="S974" t="str">
            <v>ST</v>
          </cell>
          <cell r="T974">
            <v>830</v>
          </cell>
          <cell r="U974" t="str">
            <v>CHF</v>
          </cell>
          <cell r="V974">
            <v>100</v>
          </cell>
          <cell r="W974" t="str">
            <v>ST</v>
          </cell>
        </row>
        <row r="975">
          <cell r="A975">
            <v>30342</v>
          </cell>
          <cell r="B975" t="str">
            <v>201557</v>
          </cell>
          <cell r="C975" t="str">
            <v>Curafix H Bfpfl 10/10</v>
          </cell>
          <cell r="D975" t="str">
            <v>CURAFIX H spdrap multi-ext Rl 10/10</v>
          </cell>
          <cell r="E975" t="str">
            <v>2406203</v>
          </cell>
          <cell r="F975" t="str">
            <v>35.01.09.32.1</v>
          </cell>
          <cell r="G975" t="str">
            <v>40</v>
          </cell>
          <cell r="H975" t="str">
            <v>ST</v>
          </cell>
          <cell r="I975" t="str">
            <v>SC</v>
          </cell>
          <cell r="J975">
            <v>1</v>
          </cell>
          <cell r="K975">
            <v>9.5</v>
          </cell>
          <cell r="L975">
            <v>950</v>
          </cell>
          <cell r="M975" t="str">
            <v>CHF</v>
          </cell>
          <cell r="N975">
            <v>100</v>
          </cell>
          <cell r="O975" t="str">
            <v>ST</v>
          </cell>
          <cell r="P975">
            <v>1249.5</v>
          </cell>
          <cell r="Q975" t="str">
            <v>CHF</v>
          </cell>
          <cell r="R975">
            <v>100</v>
          </cell>
          <cell r="S975" t="str">
            <v>ST</v>
          </cell>
          <cell r="T975">
            <v>1420</v>
          </cell>
          <cell r="U975" t="str">
            <v>CHF</v>
          </cell>
          <cell r="V975">
            <v>100</v>
          </cell>
          <cell r="W975" t="str">
            <v>ST</v>
          </cell>
        </row>
        <row r="976">
          <cell r="A976">
            <v>30343</v>
          </cell>
          <cell r="B976" t="str">
            <v>201558</v>
          </cell>
          <cell r="C976" t="str">
            <v>Curafix H Bfpfl 15/10</v>
          </cell>
          <cell r="D976" t="str">
            <v>CURAFIX H spdrap multi-ext Rl 15/10</v>
          </cell>
          <cell r="E976" t="str">
            <v>2406195</v>
          </cell>
          <cell r="F976" t="str">
            <v>35.01.09.33.1</v>
          </cell>
          <cell r="G976" t="str">
            <v>39</v>
          </cell>
          <cell r="H976" t="str">
            <v>ST</v>
          </cell>
          <cell r="I976" t="str">
            <v>SC</v>
          </cell>
          <cell r="J976">
            <v>1</v>
          </cell>
          <cell r="K976">
            <v>13.1</v>
          </cell>
          <cell r="L976">
            <v>1310</v>
          </cell>
          <cell r="M976" t="str">
            <v>CHF</v>
          </cell>
          <cell r="N976">
            <v>100</v>
          </cell>
          <cell r="O976" t="str">
            <v>ST</v>
          </cell>
          <cell r="P976">
            <v>1722</v>
          </cell>
          <cell r="Q976" t="str">
            <v>CHF</v>
          </cell>
          <cell r="R976">
            <v>100</v>
          </cell>
          <cell r="S976" t="str">
            <v>ST</v>
          </cell>
          <cell r="T976">
            <v>1960</v>
          </cell>
          <cell r="U976" t="str">
            <v>CHF</v>
          </cell>
          <cell r="V976">
            <v>100</v>
          </cell>
          <cell r="W976" t="str">
            <v>ST</v>
          </cell>
        </row>
        <row r="977">
          <cell r="A977">
            <v>30344</v>
          </cell>
          <cell r="B977" t="str">
            <v>201559</v>
          </cell>
          <cell r="C977" t="str">
            <v>Curafix H Bfpfl 20/10</v>
          </cell>
          <cell r="D977" t="str">
            <v>CURAFIX spdrap multi-ext Rl 20/10</v>
          </cell>
          <cell r="E977" t="str">
            <v>2406249</v>
          </cell>
          <cell r="F977" t="str">
            <v/>
          </cell>
          <cell r="G977" t="str">
            <v>39</v>
          </cell>
          <cell r="H977" t="str">
            <v>ST</v>
          </cell>
          <cell r="I977" t="str">
            <v>SC</v>
          </cell>
          <cell r="J977">
            <v>1</v>
          </cell>
          <cell r="K977">
            <v>17.100000000000001</v>
          </cell>
          <cell r="L977">
            <v>1710</v>
          </cell>
          <cell r="M977" t="str">
            <v>CHF</v>
          </cell>
          <cell r="N977">
            <v>100</v>
          </cell>
          <cell r="O977" t="str">
            <v>ST</v>
          </cell>
          <cell r="P977">
            <v>2247</v>
          </cell>
          <cell r="Q977" t="str">
            <v>CHF</v>
          </cell>
          <cell r="R977">
            <v>100</v>
          </cell>
          <cell r="S977" t="str">
            <v>ST</v>
          </cell>
          <cell r="T977">
            <v>2560</v>
          </cell>
          <cell r="U977" t="str">
            <v>CHF</v>
          </cell>
          <cell r="V977">
            <v>100</v>
          </cell>
          <cell r="W977" t="str">
            <v>ST</v>
          </cell>
        </row>
        <row r="978">
          <cell r="A978">
            <v>30345</v>
          </cell>
          <cell r="B978" t="str">
            <v>202185</v>
          </cell>
          <cell r="C978" t="str">
            <v>Curafix H Bfpfl 30/10</v>
          </cell>
          <cell r="D978" t="str">
            <v>Curafix H Bfpfl 30/10</v>
          </cell>
          <cell r="E978" t="str">
            <v>7132928</v>
          </cell>
          <cell r="F978" t="str">
            <v>35.01.09.35.1</v>
          </cell>
          <cell r="G978" t="str">
            <v>39</v>
          </cell>
          <cell r="H978" t="str">
            <v>ST</v>
          </cell>
          <cell r="I978" t="str">
            <v>SC</v>
          </cell>
          <cell r="J978">
            <v>1</v>
          </cell>
          <cell r="K978">
            <v>28.2</v>
          </cell>
          <cell r="L978">
            <v>2820</v>
          </cell>
          <cell r="M978" t="str">
            <v>CHF</v>
          </cell>
          <cell r="N978">
            <v>100</v>
          </cell>
          <cell r="O978" t="str">
            <v>ST</v>
          </cell>
          <cell r="P978">
            <v>3701.25</v>
          </cell>
          <cell r="Q978" t="str">
            <v>CHF</v>
          </cell>
          <cell r="R978">
            <v>100</v>
          </cell>
          <cell r="S978" t="str">
            <v>ST</v>
          </cell>
          <cell r="T978">
            <v>4230</v>
          </cell>
          <cell r="U978" t="str">
            <v>CHF</v>
          </cell>
          <cell r="V978">
            <v>100</v>
          </cell>
          <cell r="W978" t="str">
            <v>ST</v>
          </cell>
        </row>
        <row r="979">
          <cell r="A979">
            <v>30963</v>
          </cell>
          <cell r="B979" t="str">
            <v>205686</v>
          </cell>
          <cell r="C979" t="str">
            <v>Cellacast Long 12,5/3,6</v>
          </cell>
          <cell r="D979" t="str">
            <v>CELLACAST SPLINT attl rés 12,5/3,6 RL</v>
          </cell>
          <cell r="E979" t="str">
            <v>2609231</v>
          </cell>
          <cell r="F979" t="str">
            <v/>
          </cell>
          <cell r="G979" t="str">
            <v>39</v>
          </cell>
          <cell r="H979" t="str">
            <v>ST</v>
          </cell>
          <cell r="I979" t="str">
            <v/>
          </cell>
          <cell r="J979">
            <v>0</v>
          </cell>
          <cell r="K979">
            <v>265</v>
          </cell>
          <cell r="L979">
            <v>26500</v>
          </cell>
          <cell r="M979" t="str">
            <v>CHF</v>
          </cell>
          <cell r="N979">
            <v>100</v>
          </cell>
          <cell r="O979" t="str">
            <v>ST</v>
          </cell>
          <cell r="P979">
            <v>33285</v>
          </cell>
          <cell r="Q979" t="str">
            <v>CHF</v>
          </cell>
          <cell r="R979">
            <v>100</v>
          </cell>
          <cell r="S979" t="str">
            <v>ST</v>
          </cell>
          <cell r="T979">
            <v>42300</v>
          </cell>
          <cell r="U979" t="str">
            <v>CHF</v>
          </cell>
          <cell r="V979">
            <v>100</v>
          </cell>
          <cell r="W979" t="str">
            <v>ST</v>
          </cell>
        </row>
        <row r="980">
          <cell r="A980">
            <v>30964</v>
          </cell>
          <cell r="B980" t="str">
            <v>205688</v>
          </cell>
          <cell r="C980" t="str">
            <v>Cellacast Long 15/3,6</v>
          </cell>
          <cell r="D980" t="str">
            <v>CELLACAST SPLINT attl rés 15/3,6 RL</v>
          </cell>
          <cell r="E980" t="str">
            <v>2609248</v>
          </cell>
          <cell r="F980" t="str">
            <v/>
          </cell>
          <cell r="G980" t="str">
            <v>39</v>
          </cell>
          <cell r="H980" t="str">
            <v>ST</v>
          </cell>
          <cell r="I980" t="str">
            <v/>
          </cell>
          <cell r="J980">
            <v>0</v>
          </cell>
          <cell r="K980">
            <v>345</v>
          </cell>
          <cell r="L980">
            <v>34500</v>
          </cell>
          <cell r="M980" t="str">
            <v>CHF</v>
          </cell>
          <cell r="N980">
            <v>100</v>
          </cell>
          <cell r="O980" t="str">
            <v>ST</v>
          </cell>
          <cell r="P980">
            <v>43470</v>
          </cell>
          <cell r="Q980" t="str">
            <v>CHF</v>
          </cell>
          <cell r="R980">
            <v>100</v>
          </cell>
          <cell r="S980" t="str">
            <v>ST</v>
          </cell>
          <cell r="T980">
            <v>55200</v>
          </cell>
          <cell r="U980" t="str">
            <v>CHF</v>
          </cell>
          <cell r="V980">
            <v>100</v>
          </cell>
          <cell r="W980" t="str">
            <v>ST</v>
          </cell>
        </row>
        <row r="981">
          <cell r="A981">
            <v>30965</v>
          </cell>
          <cell r="B981" t="str">
            <v>205689</v>
          </cell>
          <cell r="C981" t="str">
            <v>Cellacast Long 5/30 Fertigabschnitt</v>
          </cell>
          <cell r="D981" t="str">
            <v>CELLACAST SPLINT attl rés 30cmx5cm</v>
          </cell>
          <cell r="E981" t="str">
            <v>5539353</v>
          </cell>
          <cell r="F981" t="str">
            <v/>
          </cell>
          <cell r="G981" t="str">
            <v>20</v>
          </cell>
          <cell r="H981" t="str">
            <v>ST</v>
          </cell>
          <cell r="I981" t="str">
            <v>SC</v>
          </cell>
          <cell r="J981">
            <v>10</v>
          </cell>
          <cell r="K981">
            <v>159</v>
          </cell>
          <cell r="L981">
            <v>15900</v>
          </cell>
          <cell r="M981" t="str">
            <v>CHF</v>
          </cell>
          <cell r="N981">
            <v>100</v>
          </cell>
          <cell r="O981" t="str">
            <v>SC</v>
          </cell>
          <cell r="P981">
            <v>19845</v>
          </cell>
          <cell r="Q981" t="str">
            <v>CHF</v>
          </cell>
          <cell r="R981">
            <v>100</v>
          </cell>
          <cell r="S981" t="str">
            <v>SC</v>
          </cell>
          <cell r="T981">
            <v>23850</v>
          </cell>
          <cell r="U981" t="str">
            <v>CHF</v>
          </cell>
          <cell r="V981">
            <v>100</v>
          </cell>
          <cell r="W981" t="str">
            <v>SC</v>
          </cell>
        </row>
        <row r="982">
          <cell r="A982">
            <v>30966</v>
          </cell>
          <cell r="B982" t="str">
            <v>205690</v>
          </cell>
          <cell r="C982" t="str">
            <v>Cellacast Long 7,5/30 Fertigabschnitt</v>
          </cell>
          <cell r="D982" t="str">
            <v>CELLACAST SPLINT attl rés 30cmx7,5cm</v>
          </cell>
          <cell r="E982" t="str">
            <v>5539376</v>
          </cell>
          <cell r="F982" t="str">
            <v/>
          </cell>
          <cell r="G982" t="str">
            <v>20</v>
          </cell>
          <cell r="H982" t="str">
            <v>ST</v>
          </cell>
          <cell r="I982" t="str">
            <v>SC</v>
          </cell>
          <cell r="J982">
            <v>10</v>
          </cell>
          <cell r="K982">
            <v>182.5</v>
          </cell>
          <cell r="L982">
            <v>18250</v>
          </cell>
          <cell r="M982" t="str">
            <v>CHF</v>
          </cell>
          <cell r="N982">
            <v>100</v>
          </cell>
          <cell r="O982" t="str">
            <v>SC</v>
          </cell>
          <cell r="P982">
            <v>22260</v>
          </cell>
          <cell r="Q982" t="str">
            <v>CHF</v>
          </cell>
          <cell r="R982">
            <v>100</v>
          </cell>
          <cell r="S982" t="str">
            <v>SC</v>
          </cell>
          <cell r="T982">
            <v>23850</v>
          </cell>
          <cell r="U982" t="str">
            <v>CHF</v>
          </cell>
          <cell r="V982">
            <v>100</v>
          </cell>
          <cell r="W982" t="str">
            <v>SC</v>
          </cell>
        </row>
        <row r="983">
          <cell r="A983">
            <v>30967</v>
          </cell>
          <cell r="B983" t="str">
            <v>205691</v>
          </cell>
          <cell r="C983" t="str">
            <v>Cellacast Long 10/38 Fertigabschnitt</v>
          </cell>
          <cell r="D983" t="str">
            <v>CELLACAST SPLINT attl rés 38cmx10cm</v>
          </cell>
          <cell r="E983" t="str">
            <v>5332617</v>
          </cell>
          <cell r="F983" t="str">
            <v/>
          </cell>
          <cell r="G983" t="str">
            <v>20</v>
          </cell>
          <cell r="H983" t="str">
            <v>ST</v>
          </cell>
          <cell r="I983" t="str">
            <v>SC</v>
          </cell>
          <cell r="J983">
            <v>10</v>
          </cell>
          <cell r="K983">
            <v>225</v>
          </cell>
          <cell r="L983">
            <v>22500</v>
          </cell>
          <cell r="M983" t="str">
            <v>CHF</v>
          </cell>
          <cell r="N983">
            <v>100</v>
          </cell>
          <cell r="O983" t="str">
            <v>SC</v>
          </cell>
          <cell r="P983">
            <v>27615</v>
          </cell>
          <cell r="Q983" t="str">
            <v>CHF</v>
          </cell>
          <cell r="R983">
            <v>100</v>
          </cell>
          <cell r="S983" t="str">
            <v>SC</v>
          </cell>
          <cell r="T983">
            <v>34900</v>
          </cell>
          <cell r="U983" t="str">
            <v>CHF</v>
          </cell>
          <cell r="V983">
            <v>100</v>
          </cell>
          <cell r="W983" t="str">
            <v>SC</v>
          </cell>
        </row>
        <row r="984">
          <cell r="A984">
            <v>30829</v>
          </cell>
          <cell r="B984" t="str">
            <v/>
          </cell>
          <cell r="C984" t="str">
            <v>Haftelast Koh Fb Lf 6/20 ep bl</v>
          </cell>
          <cell r="D984" t="str">
            <v>Haftelast Koh Fb 6/20 ep bl</v>
          </cell>
          <cell r="E984" t="str">
            <v>6002098</v>
          </cell>
          <cell r="F984" t="str">
            <v>35.01.06.15.1</v>
          </cell>
          <cell r="G984" t="str">
            <v>20</v>
          </cell>
          <cell r="H984" t="str">
            <v>ST</v>
          </cell>
          <cell r="I984" t="str">
            <v>SC</v>
          </cell>
          <cell r="J984">
            <v>1</v>
          </cell>
          <cell r="K984">
            <v>7.6</v>
          </cell>
          <cell r="L984">
            <v>760</v>
          </cell>
          <cell r="M984" t="str">
            <v>CHF</v>
          </cell>
          <cell r="N984">
            <v>100</v>
          </cell>
          <cell r="O984" t="str">
            <v>ST</v>
          </cell>
          <cell r="P984">
            <v>997.5</v>
          </cell>
          <cell r="Q984" t="str">
            <v>CHF</v>
          </cell>
          <cell r="R984">
            <v>100</v>
          </cell>
          <cell r="S984" t="str">
            <v>ST</v>
          </cell>
          <cell r="T984">
            <v>1140</v>
          </cell>
          <cell r="U984" t="str">
            <v>CHF</v>
          </cell>
          <cell r="V984">
            <v>100</v>
          </cell>
          <cell r="W984" t="str">
            <v>ST</v>
          </cell>
        </row>
        <row r="985">
          <cell r="A985">
            <v>30830</v>
          </cell>
          <cell r="B985" t="str">
            <v/>
          </cell>
          <cell r="C985" t="str">
            <v>Haftelast Koh Fb Lf 8/20 ep bl</v>
          </cell>
          <cell r="D985" t="str">
            <v>Haftelast Koh Fb 8/20 ep bl</v>
          </cell>
          <cell r="E985" t="str">
            <v>6002106</v>
          </cell>
          <cell r="F985" t="str">
            <v>35.01.06.17.1</v>
          </cell>
          <cell r="G985" t="str">
            <v>20</v>
          </cell>
          <cell r="H985" t="str">
            <v>ST</v>
          </cell>
          <cell r="I985" t="str">
            <v>SC</v>
          </cell>
          <cell r="J985">
            <v>1</v>
          </cell>
          <cell r="K985">
            <v>9.1999999999999993</v>
          </cell>
          <cell r="L985">
            <v>920</v>
          </cell>
          <cell r="M985" t="str">
            <v>CHF</v>
          </cell>
          <cell r="N985">
            <v>100</v>
          </cell>
          <cell r="O985" t="str">
            <v>ST</v>
          </cell>
          <cell r="P985">
            <v>1207.5</v>
          </cell>
          <cell r="Q985" t="str">
            <v>CHF</v>
          </cell>
          <cell r="R985">
            <v>100</v>
          </cell>
          <cell r="S985" t="str">
            <v>ST</v>
          </cell>
          <cell r="T985">
            <v>1380</v>
          </cell>
          <cell r="U985" t="str">
            <v>CHF</v>
          </cell>
          <cell r="V985">
            <v>100</v>
          </cell>
          <cell r="W985" t="str">
            <v>ST</v>
          </cell>
        </row>
        <row r="986">
          <cell r="A986">
            <v>30831</v>
          </cell>
          <cell r="B986" t="str">
            <v/>
          </cell>
          <cell r="C986" t="str">
            <v>Haftelast Koh Fb Lf 6/20 ep rot</v>
          </cell>
          <cell r="D986" t="str">
            <v>Haftelast Koh Fb 6/20 ep rot</v>
          </cell>
          <cell r="E986" t="str">
            <v>6002112</v>
          </cell>
          <cell r="F986" t="str">
            <v>35.01.06.15.1</v>
          </cell>
          <cell r="G986" t="str">
            <v>20</v>
          </cell>
          <cell r="H986" t="str">
            <v>ST</v>
          </cell>
          <cell r="I986" t="str">
            <v>SC</v>
          </cell>
          <cell r="J986">
            <v>1</v>
          </cell>
          <cell r="K986">
            <v>7.6</v>
          </cell>
          <cell r="L986">
            <v>760</v>
          </cell>
          <cell r="M986" t="str">
            <v>CHF</v>
          </cell>
          <cell r="N986">
            <v>100</v>
          </cell>
          <cell r="O986" t="str">
            <v>ST</v>
          </cell>
          <cell r="P986">
            <v>997.5</v>
          </cell>
          <cell r="Q986" t="str">
            <v>CHF</v>
          </cell>
          <cell r="R986">
            <v>100</v>
          </cell>
          <cell r="S986" t="str">
            <v>ST</v>
          </cell>
          <cell r="T986">
            <v>1140</v>
          </cell>
          <cell r="U986" t="str">
            <v>CHF</v>
          </cell>
          <cell r="V986">
            <v>100</v>
          </cell>
          <cell r="W986" t="str">
            <v>ST</v>
          </cell>
        </row>
        <row r="987">
          <cell r="A987">
            <v>30832</v>
          </cell>
          <cell r="B987" t="str">
            <v/>
          </cell>
          <cell r="C987" t="str">
            <v>Haftelast Koh Fb Lf 8/20 ep rot</v>
          </cell>
          <cell r="D987" t="str">
            <v>Haftelast Koh Fb 8/20 ep rot</v>
          </cell>
          <cell r="E987" t="str">
            <v>6002129</v>
          </cell>
          <cell r="F987" t="str">
            <v>35.01.06.17.1</v>
          </cell>
          <cell r="G987" t="str">
            <v>20</v>
          </cell>
          <cell r="H987" t="str">
            <v>ST</v>
          </cell>
          <cell r="I987" t="str">
            <v>SC</v>
          </cell>
          <cell r="J987">
            <v>1</v>
          </cell>
          <cell r="K987">
            <v>9.1999999999999993</v>
          </cell>
          <cell r="L987">
            <v>920</v>
          </cell>
          <cell r="M987" t="str">
            <v>CHF</v>
          </cell>
          <cell r="N987">
            <v>100</v>
          </cell>
          <cell r="O987" t="str">
            <v>ST</v>
          </cell>
          <cell r="P987">
            <v>1207.5</v>
          </cell>
          <cell r="Q987" t="str">
            <v>CHF</v>
          </cell>
          <cell r="R987">
            <v>100</v>
          </cell>
          <cell r="S987" t="str">
            <v>ST</v>
          </cell>
          <cell r="T987">
            <v>1380</v>
          </cell>
          <cell r="U987" t="str">
            <v>CHF</v>
          </cell>
          <cell r="V987">
            <v>100</v>
          </cell>
          <cell r="W987" t="str">
            <v>ST</v>
          </cell>
        </row>
        <row r="988">
          <cell r="A988">
            <v>30833</v>
          </cell>
          <cell r="B988" t="str">
            <v/>
          </cell>
          <cell r="C988" t="str">
            <v>Haftelast Koh Fb Lf 6/20 ep ge</v>
          </cell>
          <cell r="D988" t="str">
            <v>Haftelast Koh Fb 6/20 ep ge</v>
          </cell>
          <cell r="E988" t="str">
            <v>6002135</v>
          </cell>
          <cell r="F988" t="str">
            <v>35.01.06.15.1</v>
          </cell>
          <cell r="G988" t="str">
            <v>20</v>
          </cell>
          <cell r="H988" t="str">
            <v>ST</v>
          </cell>
          <cell r="I988" t="str">
            <v>SC</v>
          </cell>
          <cell r="J988">
            <v>1</v>
          </cell>
          <cell r="K988">
            <v>7.6</v>
          </cell>
          <cell r="L988">
            <v>760</v>
          </cell>
          <cell r="M988" t="str">
            <v>CHF</v>
          </cell>
          <cell r="N988">
            <v>100</v>
          </cell>
          <cell r="O988" t="str">
            <v>ST</v>
          </cell>
          <cell r="P988">
            <v>997.5</v>
          </cell>
          <cell r="Q988" t="str">
            <v>CHF</v>
          </cell>
          <cell r="R988">
            <v>100</v>
          </cell>
          <cell r="S988" t="str">
            <v>ST</v>
          </cell>
          <cell r="T988">
            <v>1140</v>
          </cell>
          <cell r="U988" t="str">
            <v>CHF</v>
          </cell>
          <cell r="V988">
            <v>100</v>
          </cell>
          <cell r="W988" t="str">
            <v>ST</v>
          </cell>
        </row>
        <row r="989">
          <cell r="A989">
            <v>30834</v>
          </cell>
          <cell r="B989" t="str">
            <v/>
          </cell>
          <cell r="C989" t="str">
            <v>Haftelast Koh Fb Lf 8/20 ep ge</v>
          </cell>
          <cell r="D989" t="str">
            <v>Haftelast Koh Fb 8/20 ep ge</v>
          </cell>
          <cell r="E989" t="str">
            <v>6002141</v>
          </cell>
          <cell r="F989" t="str">
            <v>35.01.06.17.1</v>
          </cell>
          <cell r="G989" t="str">
            <v>20</v>
          </cell>
          <cell r="H989" t="str">
            <v>ST</v>
          </cell>
          <cell r="I989" t="str">
            <v>SC</v>
          </cell>
          <cell r="J989">
            <v>1</v>
          </cell>
          <cell r="K989">
            <v>9.1999999999999993</v>
          </cell>
          <cell r="L989">
            <v>920</v>
          </cell>
          <cell r="M989" t="str">
            <v>CHF</v>
          </cell>
          <cell r="N989">
            <v>100</v>
          </cell>
          <cell r="O989" t="str">
            <v>ST</v>
          </cell>
          <cell r="P989">
            <v>1207.5</v>
          </cell>
          <cell r="Q989" t="str">
            <v>CHF</v>
          </cell>
          <cell r="R989">
            <v>100</v>
          </cell>
          <cell r="S989" t="str">
            <v>ST</v>
          </cell>
          <cell r="T989">
            <v>1380</v>
          </cell>
          <cell r="U989" t="str">
            <v>CHF</v>
          </cell>
          <cell r="V989">
            <v>100</v>
          </cell>
          <cell r="W989" t="str">
            <v>ST</v>
          </cell>
        </row>
        <row r="990">
          <cell r="A990">
            <v>30835</v>
          </cell>
          <cell r="B990" t="str">
            <v/>
          </cell>
          <cell r="C990" t="str">
            <v>Haftelast Koh Fb Lf 6/20 bl</v>
          </cell>
          <cell r="D990" t="str">
            <v>Haftelast Koh Fb 6/20 bl</v>
          </cell>
          <cell r="E990" t="str">
            <v>6001785</v>
          </cell>
          <cell r="F990" t="str">
            <v>35.01.06.15.1</v>
          </cell>
          <cell r="G990" t="str">
            <v>20</v>
          </cell>
          <cell r="H990" t="str">
            <v>ST</v>
          </cell>
          <cell r="I990" t="str">
            <v>SC</v>
          </cell>
          <cell r="J990">
            <v>6</v>
          </cell>
          <cell r="K990">
            <v>45</v>
          </cell>
          <cell r="L990">
            <v>4500</v>
          </cell>
          <cell r="M990" t="str">
            <v>CHF</v>
          </cell>
          <cell r="N990">
            <v>100</v>
          </cell>
          <cell r="O990" t="str">
            <v>SC</v>
          </cell>
          <cell r="P990">
            <v>5906.25</v>
          </cell>
          <cell r="Q990" t="str">
            <v>CHF</v>
          </cell>
          <cell r="R990">
            <v>100</v>
          </cell>
          <cell r="S990" t="str">
            <v>SC</v>
          </cell>
          <cell r="T990">
            <v>6750</v>
          </cell>
          <cell r="U990" t="str">
            <v>CHF</v>
          </cell>
          <cell r="V990">
            <v>100</v>
          </cell>
          <cell r="W990" t="str">
            <v>SC</v>
          </cell>
        </row>
        <row r="991">
          <cell r="A991">
            <v>30836</v>
          </cell>
          <cell r="B991" t="str">
            <v/>
          </cell>
          <cell r="C991" t="str">
            <v>Haftelast Koh Fb Lf 8/20 bl</v>
          </cell>
          <cell r="D991" t="str">
            <v>Haftelast Koh Fb 8/20 bl</v>
          </cell>
          <cell r="E991" t="str">
            <v>6001791</v>
          </cell>
          <cell r="F991" t="str">
            <v>35.01.06.17.1</v>
          </cell>
          <cell r="G991" t="str">
            <v>20</v>
          </cell>
          <cell r="H991" t="str">
            <v>ST</v>
          </cell>
          <cell r="I991" t="str">
            <v>SC</v>
          </cell>
          <cell r="J991">
            <v>6</v>
          </cell>
          <cell r="K991">
            <v>60</v>
          </cell>
          <cell r="L991">
            <v>6000</v>
          </cell>
          <cell r="M991" t="str">
            <v>CHF</v>
          </cell>
          <cell r="N991">
            <v>100</v>
          </cell>
          <cell r="O991" t="str">
            <v>SC</v>
          </cell>
          <cell r="P991">
            <v>7875</v>
          </cell>
          <cell r="Q991" t="str">
            <v>CHF</v>
          </cell>
          <cell r="R991">
            <v>100</v>
          </cell>
          <cell r="S991" t="str">
            <v>SC</v>
          </cell>
          <cell r="T991">
            <v>9000</v>
          </cell>
          <cell r="U991" t="str">
            <v>CHF</v>
          </cell>
          <cell r="V991">
            <v>100</v>
          </cell>
          <cell r="W991" t="str">
            <v>SC</v>
          </cell>
        </row>
        <row r="992">
          <cell r="A992">
            <v>30702</v>
          </cell>
          <cell r="B992" t="str">
            <v>205827</v>
          </cell>
          <cell r="C992" t="str">
            <v>Cellacare Manus Hgb Gr2 re</v>
          </cell>
          <cell r="D992" t="str">
            <v>Cellacare Manus Hgb Gr2 re</v>
          </cell>
          <cell r="E992" t="str">
            <v>5141372</v>
          </cell>
          <cell r="F992" t="str">
            <v>05.07.04.00.1</v>
          </cell>
          <cell r="G992" t="str">
            <v>40</v>
          </cell>
          <cell r="H992" t="str">
            <v>ST</v>
          </cell>
          <cell r="I992" t="str">
            <v/>
          </cell>
          <cell r="J992">
            <v>0</v>
          </cell>
          <cell r="K992">
            <v>63</v>
          </cell>
          <cell r="L992">
            <v>6300</v>
          </cell>
          <cell r="M992" t="str">
            <v>CHF</v>
          </cell>
          <cell r="N992">
            <v>100</v>
          </cell>
          <cell r="O992" t="str">
            <v>ST</v>
          </cell>
          <cell r="P992">
            <v>8190</v>
          </cell>
          <cell r="Q992" t="str">
            <v>CHF</v>
          </cell>
          <cell r="R992">
            <v>100</v>
          </cell>
          <cell r="S992" t="str">
            <v>ST</v>
          </cell>
          <cell r="T992">
            <v>10800</v>
          </cell>
          <cell r="U992" t="str">
            <v>CHF</v>
          </cell>
          <cell r="V992">
            <v>100</v>
          </cell>
          <cell r="W992" t="str">
            <v>ST</v>
          </cell>
        </row>
        <row r="993">
          <cell r="A993">
            <v>30701</v>
          </cell>
          <cell r="B993" t="str">
            <v>205834</v>
          </cell>
          <cell r="C993" t="str">
            <v>Cellacare Manus Hgb Gr1 li</v>
          </cell>
          <cell r="D993" t="str">
            <v>Cellacare Manus Hgb Gr1 li</v>
          </cell>
          <cell r="E993" t="str">
            <v>5141366</v>
          </cell>
          <cell r="F993" t="str">
            <v>05.07.04.00.1</v>
          </cell>
          <cell r="G993" t="str">
            <v>40</v>
          </cell>
          <cell r="H993" t="str">
            <v>ST</v>
          </cell>
          <cell r="I993" t="str">
            <v/>
          </cell>
          <cell r="J993">
            <v>0</v>
          </cell>
          <cell r="K993">
            <v>63</v>
          </cell>
          <cell r="L993">
            <v>6300</v>
          </cell>
          <cell r="M993" t="str">
            <v>CHF</v>
          </cell>
          <cell r="N993">
            <v>100</v>
          </cell>
          <cell r="O993" t="str">
            <v>ST</v>
          </cell>
          <cell r="P993">
            <v>8190</v>
          </cell>
          <cell r="Q993" t="str">
            <v>CHF</v>
          </cell>
          <cell r="R993">
            <v>100</v>
          </cell>
          <cell r="S993" t="str">
            <v>ST</v>
          </cell>
          <cell r="T993">
            <v>10800</v>
          </cell>
          <cell r="U993" t="str">
            <v>CHF</v>
          </cell>
          <cell r="V993">
            <v>100</v>
          </cell>
          <cell r="W993" t="str">
            <v>ST</v>
          </cell>
        </row>
        <row r="994">
          <cell r="A994">
            <v>30700</v>
          </cell>
          <cell r="B994" t="str">
            <v>205821</v>
          </cell>
          <cell r="C994" t="str">
            <v>Cellacare Manus Hgb Gr1 re</v>
          </cell>
          <cell r="D994" t="str">
            <v>Cellacare Manus Hgb Gr1 re</v>
          </cell>
          <cell r="E994" t="str">
            <v>5141343</v>
          </cell>
          <cell r="F994" t="str">
            <v>05.07.04.00.1</v>
          </cell>
          <cell r="G994" t="str">
            <v>39</v>
          </cell>
          <cell r="H994" t="str">
            <v>ST</v>
          </cell>
          <cell r="I994" t="str">
            <v/>
          </cell>
          <cell r="J994">
            <v>0</v>
          </cell>
          <cell r="K994">
            <v>63</v>
          </cell>
          <cell r="L994">
            <v>6300</v>
          </cell>
          <cell r="M994" t="str">
            <v>CHF</v>
          </cell>
          <cell r="N994">
            <v>100</v>
          </cell>
          <cell r="O994" t="str">
            <v>ST</v>
          </cell>
          <cell r="P994">
            <v>8190</v>
          </cell>
          <cell r="Q994" t="str">
            <v>CHF</v>
          </cell>
          <cell r="R994">
            <v>100</v>
          </cell>
          <cell r="S994" t="str">
            <v>ST</v>
          </cell>
          <cell r="T994">
            <v>10800</v>
          </cell>
          <cell r="U994" t="str">
            <v>CHF</v>
          </cell>
          <cell r="V994">
            <v>100</v>
          </cell>
          <cell r="W994" t="str">
            <v>ST</v>
          </cell>
        </row>
        <row r="995">
          <cell r="A995">
            <v>29694</v>
          </cell>
          <cell r="B995" t="str">
            <v>206303</v>
          </cell>
          <cell r="C995" t="str">
            <v>KP St. Gallen/CH Infiltrations 8060B</v>
          </cell>
          <cell r="D995" t="str">
            <v>KP St. Gallen/CH Infiltrations 8060B</v>
          </cell>
          <cell r="E995" t="str">
            <v/>
          </cell>
          <cell r="F995" t="str">
            <v/>
          </cell>
          <cell r="G995" t="str">
            <v>20</v>
          </cell>
          <cell r="H995" t="str">
            <v>PK</v>
          </cell>
          <cell r="I995" t="str">
            <v>SC</v>
          </cell>
          <cell r="J995">
            <v>9</v>
          </cell>
          <cell r="K995">
            <v>13.9</v>
          </cell>
          <cell r="L995">
            <v>1390</v>
          </cell>
          <cell r="M995" t="str">
            <v>CHF</v>
          </cell>
          <cell r="N995">
            <v>100</v>
          </cell>
          <cell r="O995" t="str">
            <v>PK</v>
          </cell>
          <cell r="P995">
            <v>1821.75</v>
          </cell>
          <cell r="Q995" t="str">
            <v>CHF</v>
          </cell>
          <cell r="R995">
            <v>100</v>
          </cell>
          <cell r="S995" t="str">
            <v>PK</v>
          </cell>
          <cell r="T995">
            <v>2085</v>
          </cell>
          <cell r="U995" t="str">
            <v>CHF</v>
          </cell>
          <cell r="V995">
            <v>100</v>
          </cell>
          <cell r="W995" t="str">
            <v>PK</v>
          </cell>
        </row>
        <row r="996">
          <cell r="A996">
            <v>29685</v>
          </cell>
          <cell r="B996" t="str">
            <v>204549</v>
          </cell>
          <cell r="C996" t="str">
            <v>KP Heerbrugg/CH Kleines Lid 8059B</v>
          </cell>
          <cell r="D996" t="str">
            <v>KP Heerbrugg/CH Kleines Lid 8059B</v>
          </cell>
          <cell r="E996" t="str">
            <v/>
          </cell>
          <cell r="F996" t="str">
            <v/>
          </cell>
          <cell r="G996" t="str">
            <v>50</v>
          </cell>
          <cell r="H996" t="str">
            <v>PK</v>
          </cell>
          <cell r="I996" t="str">
            <v>SC</v>
          </cell>
          <cell r="J996">
            <v>15</v>
          </cell>
          <cell r="K996" t="e">
            <v>#DIV/0!</v>
          </cell>
          <cell r="L996">
            <v>0</v>
          </cell>
          <cell r="M996" t="str">
            <v/>
          </cell>
          <cell r="N996">
            <v>0</v>
          </cell>
          <cell r="O996" t="str">
            <v/>
          </cell>
          <cell r="P996">
            <v>0</v>
          </cell>
          <cell r="Q996" t="str">
            <v/>
          </cell>
          <cell r="R996">
            <v>0</v>
          </cell>
          <cell r="S996" t="str">
            <v/>
          </cell>
          <cell r="T996">
            <v>0</v>
          </cell>
          <cell r="U996" t="str">
            <v/>
          </cell>
          <cell r="V996">
            <v>0</v>
          </cell>
          <cell r="W996" t="str">
            <v/>
          </cell>
        </row>
        <row r="997">
          <cell r="A997">
            <v>30837</v>
          </cell>
          <cell r="B997" t="str">
            <v/>
          </cell>
          <cell r="C997" t="str">
            <v>Haftelast Koh Fb Lf 6/20 rot</v>
          </cell>
          <cell r="D997" t="str">
            <v>Haftelast Koh Fb 6/20 rot</v>
          </cell>
          <cell r="E997" t="str">
            <v>6001816</v>
          </cell>
          <cell r="F997" t="str">
            <v>35.01.06.15.1</v>
          </cell>
          <cell r="G997" t="str">
            <v>20</v>
          </cell>
          <cell r="H997" t="str">
            <v>ST</v>
          </cell>
          <cell r="I997" t="str">
            <v>SC</v>
          </cell>
          <cell r="J997">
            <v>6</v>
          </cell>
          <cell r="K997">
            <v>45</v>
          </cell>
          <cell r="L997">
            <v>4500</v>
          </cell>
          <cell r="M997" t="str">
            <v>CHF</v>
          </cell>
          <cell r="N997">
            <v>100</v>
          </cell>
          <cell r="O997" t="str">
            <v>SC</v>
          </cell>
          <cell r="P997">
            <v>5906.25</v>
          </cell>
          <cell r="Q997" t="str">
            <v>CHF</v>
          </cell>
          <cell r="R997">
            <v>100</v>
          </cell>
          <cell r="S997" t="str">
            <v>SC</v>
          </cell>
          <cell r="T997">
            <v>6750</v>
          </cell>
          <cell r="U997" t="str">
            <v>CHF</v>
          </cell>
          <cell r="V997">
            <v>100</v>
          </cell>
          <cell r="W997" t="str">
            <v>SC</v>
          </cell>
        </row>
        <row r="998">
          <cell r="A998">
            <v>30838</v>
          </cell>
          <cell r="B998" t="str">
            <v/>
          </cell>
          <cell r="C998" t="str">
            <v>Haftelast Koh Fb Lf 8/20 rot</v>
          </cell>
          <cell r="D998" t="str">
            <v>Haftelast Koh Fb 8/20 ro</v>
          </cell>
          <cell r="E998" t="str">
            <v>6001822</v>
          </cell>
          <cell r="F998" t="str">
            <v>35.01.06.17.1</v>
          </cell>
          <cell r="G998" t="str">
            <v>20</v>
          </cell>
          <cell r="H998" t="str">
            <v>ST</v>
          </cell>
          <cell r="I998" t="str">
            <v>SC</v>
          </cell>
          <cell r="J998">
            <v>6</v>
          </cell>
          <cell r="K998">
            <v>60</v>
          </cell>
          <cell r="L998">
            <v>6000</v>
          </cell>
          <cell r="M998" t="str">
            <v>CHF</v>
          </cell>
          <cell r="N998">
            <v>100</v>
          </cell>
          <cell r="O998" t="str">
            <v>SC</v>
          </cell>
          <cell r="P998">
            <v>7875</v>
          </cell>
          <cell r="Q998" t="str">
            <v>CHF</v>
          </cell>
          <cell r="R998">
            <v>100</v>
          </cell>
          <cell r="S998" t="str">
            <v>SC</v>
          </cell>
          <cell r="T998">
            <v>9000</v>
          </cell>
          <cell r="U998" t="str">
            <v>CHF</v>
          </cell>
          <cell r="V998">
            <v>100</v>
          </cell>
          <cell r="W998" t="str">
            <v>SC</v>
          </cell>
        </row>
        <row r="999">
          <cell r="A999">
            <v>30839</v>
          </cell>
          <cell r="B999" t="str">
            <v/>
          </cell>
          <cell r="C999" t="str">
            <v>Haftelast Koh Fb Lf 6/20 ge</v>
          </cell>
          <cell r="D999" t="str">
            <v>Haftelast Koh Fb 6/20 ge</v>
          </cell>
          <cell r="E999" t="str">
            <v>6001839</v>
          </cell>
          <cell r="F999" t="str">
            <v>35.01.06.15.1</v>
          </cell>
          <cell r="G999" t="str">
            <v>20</v>
          </cell>
          <cell r="H999" t="str">
            <v>ST</v>
          </cell>
          <cell r="I999" t="str">
            <v>SC</v>
          </cell>
          <cell r="J999">
            <v>6</v>
          </cell>
          <cell r="K999">
            <v>45</v>
          </cell>
          <cell r="L999">
            <v>4500</v>
          </cell>
          <cell r="M999" t="str">
            <v>CHF</v>
          </cell>
          <cell r="N999">
            <v>100</v>
          </cell>
          <cell r="O999" t="str">
            <v>SC</v>
          </cell>
          <cell r="P999">
            <v>5906.25</v>
          </cell>
          <cell r="Q999" t="str">
            <v>CHF</v>
          </cell>
          <cell r="R999">
            <v>100</v>
          </cell>
          <cell r="S999" t="str">
            <v>SC</v>
          </cell>
          <cell r="T999">
            <v>6750</v>
          </cell>
          <cell r="U999" t="str">
            <v>CHF</v>
          </cell>
          <cell r="V999">
            <v>100</v>
          </cell>
          <cell r="W999" t="str">
            <v>SC</v>
          </cell>
        </row>
        <row r="1000">
          <cell r="A1000">
            <v>30840</v>
          </cell>
          <cell r="B1000" t="str">
            <v/>
          </cell>
          <cell r="C1000" t="str">
            <v>Haftelast Koh Fb Lf 8/20 ge</v>
          </cell>
          <cell r="D1000" t="str">
            <v>Haftelast Koh Fb 8/20 ge</v>
          </cell>
          <cell r="E1000" t="str">
            <v>6001845</v>
          </cell>
          <cell r="F1000" t="str">
            <v>35.01.06.17.1</v>
          </cell>
          <cell r="G1000" t="str">
            <v>20</v>
          </cell>
          <cell r="H1000" t="str">
            <v>ST</v>
          </cell>
          <cell r="I1000" t="str">
            <v>SC</v>
          </cell>
          <cell r="J1000">
            <v>6</v>
          </cell>
          <cell r="K1000">
            <v>60</v>
          </cell>
          <cell r="L1000">
            <v>6000</v>
          </cell>
          <cell r="M1000" t="str">
            <v>CHF</v>
          </cell>
          <cell r="N1000">
            <v>100</v>
          </cell>
          <cell r="O1000" t="str">
            <v>SC</v>
          </cell>
          <cell r="P1000">
            <v>7875</v>
          </cell>
          <cell r="Q1000" t="str">
            <v>CHF</v>
          </cell>
          <cell r="R1000">
            <v>100</v>
          </cell>
          <cell r="S1000" t="str">
            <v>SC</v>
          </cell>
          <cell r="T1000">
            <v>9000</v>
          </cell>
          <cell r="U1000" t="str">
            <v>CHF</v>
          </cell>
          <cell r="V1000">
            <v>100</v>
          </cell>
          <cell r="W1000" t="str">
            <v>SC</v>
          </cell>
        </row>
        <row r="1001">
          <cell r="A1001">
            <v>30870</v>
          </cell>
          <cell r="B1001" t="str">
            <v/>
          </cell>
          <cell r="C1001" t="str">
            <v>Lomatuell Pro 5x5 10ste</v>
          </cell>
          <cell r="D1001" t="str">
            <v>Lomatuell PRO 5x5 cm B10</v>
          </cell>
          <cell r="E1001" t="str">
            <v>6143031</v>
          </cell>
          <cell r="F1001" t="str">
            <v>35.05.08.01.1</v>
          </cell>
          <cell r="G1001" t="str">
            <v>20</v>
          </cell>
          <cell r="H1001" t="str">
            <v>ST</v>
          </cell>
          <cell r="I1001" t="str">
            <v>SC</v>
          </cell>
          <cell r="J1001">
            <v>10</v>
          </cell>
          <cell r="K1001">
            <v>29</v>
          </cell>
          <cell r="L1001">
            <v>2900</v>
          </cell>
          <cell r="M1001" t="str">
            <v>CHF</v>
          </cell>
          <cell r="N1001">
            <v>100</v>
          </cell>
          <cell r="O1001" t="str">
            <v>SC</v>
          </cell>
          <cell r="P1001">
            <v>3780</v>
          </cell>
          <cell r="Q1001" t="str">
            <v>CHF</v>
          </cell>
          <cell r="R1001">
            <v>100</v>
          </cell>
          <cell r="S1001" t="str">
            <v>SC</v>
          </cell>
          <cell r="T1001">
            <v>4800</v>
          </cell>
          <cell r="U1001" t="str">
            <v>CHF</v>
          </cell>
          <cell r="V1001">
            <v>100</v>
          </cell>
          <cell r="W1001" t="str">
            <v>SC</v>
          </cell>
        </row>
        <row r="1002">
          <cell r="A1002">
            <v>30871</v>
          </cell>
          <cell r="B1002" t="str">
            <v/>
          </cell>
          <cell r="C1002" t="str">
            <v>Lomatuell Pro 10x10 10ste</v>
          </cell>
          <cell r="D1002" t="str">
            <v>Lomatuell Pro 10x10</v>
          </cell>
          <cell r="E1002" t="str">
            <v>6143048</v>
          </cell>
          <cell r="F1002" t="str">
            <v>35.05.08.02.1</v>
          </cell>
          <cell r="G1002" t="str">
            <v>20</v>
          </cell>
          <cell r="H1002" t="str">
            <v>ST</v>
          </cell>
          <cell r="I1002" t="str">
            <v>SC</v>
          </cell>
          <cell r="J1002">
            <v>10</v>
          </cell>
          <cell r="K1002">
            <v>48</v>
          </cell>
          <cell r="L1002">
            <v>4800</v>
          </cell>
          <cell r="M1002" t="str">
            <v>CHF</v>
          </cell>
          <cell r="N1002">
            <v>100</v>
          </cell>
          <cell r="O1002" t="str">
            <v>SC</v>
          </cell>
          <cell r="P1002">
            <v>6000</v>
          </cell>
          <cell r="Q1002" t="str">
            <v>CHF</v>
          </cell>
          <cell r="R1002">
            <v>100</v>
          </cell>
          <cell r="S1002" t="str">
            <v>SC</v>
          </cell>
          <cell r="T1002">
            <v>7200</v>
          </cell>
          <cell r="U1002" t="str">
            <v>CHF</v>
          </cell>
          <cell r="V1002">
            <v>100</v>
          </cell>
          <cell r="W1002" t="str">
            <v>SC</v>
          </cell>
        </row>
        <row r="1003">
          <cell r="A1003">
            <v>30872</v>
          </cell>
          <cell r="B1003" t="str">
            <v/>
          </cell>
          <cell r="C1003" t="str">
            <v>Lomatuell Pro 10x20 10ste</v>
          </cell>
          <cell r="D1003" t="str">
            <v>Lomatuell Pro 10x20</v>
          </cell>
          <cell r="E1003" t="str">
            <v>6143060</v>
          </cell>
          <cell r="F1003" t="str">
            <v>35.05.08.03.1</v>
          </cell>
          <cell r="G1003" t="str">
            <v>20</v>
          </cell>
          <cell r="H1003" t="str">
            <v>ST</v>
          </cell>
          <cell r="I1003" t="str">
            <v>SC</v>
          </cell>
          <cell r="J1003">
            <v>10</v>
          </cell>
          <cell r="K1003">
            <v>94</v>
          </cell>
          <cell r="L1003">
            <v>9400</v>
          </cell>
          <cell r="M1003" t="str">
            <v>CHF</v>
          </cell>
          <cell r="N1003">
            <v>100</v>
          </cell>
          <cell r="O1003" t="str">
            <v>SC</v>
          </cell>
          <cell r="P1003">
            <v>12390</v>
          </cell>
          <cell r="Q1003" t="str">
            <v>CHF</v>
          </cell>
          <cell r="R1003">
            <v>100</v>
          </cell>
          <cell r="S1003" t="str">
            <v>SC</v>
          </cell>
          <cell r="T1003">
            <v>15000</v>
          </cell>
          <cell r="U1003" t="str">
            <v>CHF</v>
          </cell>
          <cell r="V1003">
            <v>100</v>
          </cell>
          <cell r="W1003" t="str">
            <v>SC</v>
          </cell>
        </row>
        <row r="1004">
          <cell r="A1004">
            <v>30873</v>
          </cell>
          <cell r="B1004" t="str">
            <v/>
          </cell>
          <cell r="C1004" t="str">
            <v>Lomatuell Pro 10x30 10ste</v>
          </cell>
          <cell r="D1004" t="str">
            <v>Lomatuell Pro 10x30</v>
          </cell>
          <cell r="E1004" t="str">
            <v>6143077</v>
          </cell>
          <cell r="F1004" t="str">
            <v>35.05.08.04.1</v>
          </cell>
          <cell r="G1004" t="str">
            <v>20</v>
          </cell>
          <cell r="H1004" t="str">
            <v>ST</v>
          </cell>
          <cell r="I1004" t="str">
            <v>SC</v>
          </cell>
          <cell r="J1004">
            <v>10</v>
          </cell>
          <cell r="K1004">
            <v>139.4</v>
          </cell>
          <cell r="L1004">
            <v>13940</v>
          </cell>
          <cell r="M1004" t="str">
            <v>CHF</v>
          </cell>
          <cell r="N1004">
            <v>100</v>
          </cell>
          <cell r="O1004" t="str">
            <v>SC</v>
          </cell>
          <cell r="P1004">
            <v>17420</v>
          </cell>
          <cell r="Q1004" t="str">
            <v>CHF</v>
          </cell>
          <cell r="R1004">
            <v>100</v>
          </cell>
          <cell r="S1004" t="str">
            <v>SC</v>
          </cell>
          <cell r="T1004">
            <v>20900</v>
          </cell>
          <cell r="U1004" t="str">
            <v>CHF</v>
          </cell>
          <cell r="V1004">
            <v>100</v>
          </cell>
          <cell r="W1004" t="str">
            <v>SC</v>
          </cell>
        </row>
        <row r="1005">
          <cell r="A1005">
            <v>30874</v>
          </cell>
          <cell r="B1005" t="str">
            <v/>
          </cell>
          <cell r="C1005" t="str">
            <v>Lomatuell Pro 10x10 50ste</v>
          </cell>
          <cell r="D1005" t="str">
            <v>Lomatuell Pro 10x10 par 50ST</v>
          </cell>
          <cell r="E1005" t="str">
            <v>6143054</v>
          </cell>
          <cell r="F1005" t="str">
            <v>35.05.08.02.1</v>
          </cell>
          <cell r="G1005" t="str">
            <v>20</v>
          </cell>
          <cell r="H1005" t="str">
            <v>ST</v>
          </cell>
          <cell r="I1005" t="str">
            <v>SC</v>
          </cell>
          <cell r="J1005">
            <v>50</v>
          </cell>
          <cell r="K1005">
            <v>215</v>
          </cell>
          <cell r="L1005">
            <v>21500</v>
          </cell>
          <cell r="M1005" t="str">
            <v>CHF</v>
          </cell>
          <cell r="N1005">
            <v>100</v>
          </cell>
          <cell r="O1005" t="str">
            <v>SC</v>
          </cell>
          <cell r="P1005">
            <v>28350</v>
          </cell>
          <cell r="Q1005" t="str">
            <v>CHF</v>
          </cell>
          <cell r="R1005">
            <v>100</v>
          </cell>
          <cell r="S1005" t="str">
            <v>SC</v>
          </cell>
          <cell r="T1005">
            <v>34500</v>
          </cell>
          <cell r="U1005" t="str">
            <v>CHF</v>
          </cell>
          <cell r="V1005">
            <v>100</v>
          </cell>
          <cell r="W1005" t="str">
            <v>SC</v>
          </cell>
        </row>
        <row r="1006">
          <cell r="A1006">
            <v>30880</v>
          </cell>
          <cell r="B1006" t="str">
            <v/>
          </cell>
          <cell r="C1006" t="str">
            <v>Cellacare Dotop  F Gr1</v>
          </cell>
          <cell r="D1006" t="str">
            <v>Cellacare Dotop  F Gr1</v>
          </cell>
          <cell r="E1006" t="str">
            <v>5551667</v>
          </cell>
          <cell r="F1006" t="str">
            <v>05.14.03.00.1</v>
          </cell>
          <cell r="G1006" t="str">
            <v>39</v>
          </cell>
          <cell r="H1006" t="str">
            <v>ST</v>
          </cell>
          <cell r="I1006" t="str">
            <v/>
          </cell>
          <cell r="J1006">
            <v>0</v>
          </cell>
          <cell r="K1006">
            <v>138</v>
          </cell>
          <cell r="L1006">
            <v>138</v>
          </cell>
          <cell r="M1006" t="str">
            <v>CHF</v>
          </cell>
          <cell r="N1006">
            <v>1</v>
          </cell>
          <cell r="O1006" t="str">
            <v>ST</v>
          </cell>
          <cell r="P1006">
            <v>165.9</v>
          </cell>
          <cell r="Q1006" t="str">
            <v>CHF</v>
          </cell>
          <cell r="R1006">
            <v>1</v>
          </cell>
          <cell r="S1006" t="str">
            <v>ST</v>
          </cell>
          <cell r="T1006">
            <v>270</v>
          </cell>
          <cell r="U1006" t="str">
            <v>CHF</v>
          </cell>
          <cell r="V1006">
            <v>1</v>
          </cell>
          <cell r="W1006" t="str">
            <v>ST</v>
          </cell>
        </row>
        <row r="1007">
          <cell r="A1007">
            <v>30881</v>
          </cell>
          <cell r="B1007" t="str">
            <v/>
          </cell>
          <cell r="C1007" t="str">
            <v>Cellacare Dotop  F Gr2</v>
          </cell>
          <cell r="D1007" t="str">
            <v>Cellacare Dotop  F Gr2</v>
          </cell>
          <cell r="E1007" t="str">
            <v>5551673</v>
          </cell>
          <cell r="F1007" t="str">
            <v>05.14.03.00.1</v>
          </cell>
          <cell r="G1007" t="str">
            <v>39</v>
          </cell>
          <cell r="H1007" t="str">
            <v>ST</v>
          </cell>
          <cell r="I1007" t="str">
            <v/>
          </cell>
          <cell r="J1007">
            <v>0</v>
          </cell>
          <cell r="K1007">
            <v>138</v>
          </cell>
          <cell r="L1007">
            <v>138</v>
          </cell>
          <cell r="M1007" t="str">
            <v>CHF</v>
          </cell>
          <cell r="N1007">
            <v>1</v>
          </cell>
          <cell r="O1007" t="str">
            <v>ST</v>
          </cell>
          <cell r="P1007">
            <v>165.9</v>
          </cell>
          <cell r="Q1007" t="str">
            <v>CHF</v>
          </cell>
          <cell r="R1007">
            <v>1</v>
          </cell>
          <cell r="S1007" t="str">
            <v>ST</v>
          </cell>
          <cell r="T1007">
            <v>270</v>
          </cell>
          <cell r="U1007" t="str">
            <v>CHF</v>
          </cell>
          <cell r="V1007">
            <v>1</v>
          </cell>
          <cell r="W1007" t="str">
            <v>ST</v>
          </cell>
        </row>
        <row r="1008">
          <cell r="A1008">
            <v>30882</v>
          </cell>
          <cell r="B1008" t="str">
            <v/>
          </cell>
          <cell r="C1008" t="str">
            <v>Cellacare Dotop  F Gr3</v>
          </cell>
          <cell r="D1008" t="str">
            <v>Cellacare Dotop  F Gr3</v>
          </cell>
          <cell r="E1008" t="str">
            <v>5551696</v>
          </cell>
          <cell r="F1008" t="str">
            <v>05.14.03.00.1</v>
          </cell>
          <cell r="G1008" t="str">
            <v>39</v>
          </cell>
          <cell r="H1008" t="str">
            <v>ST</v>
          </cell>
          <cell r="I1008" t="str">
            <v/>
          </cell>
          <cell r="J1008">
            <v>0</v>
          </cell>
          <cell r="K1008">
            <v>138</v>
          </cell>
          <cell r="L1008">
            <v>138</v>
          </cell>
          <cell r="M1008" t="str">
            <v>CHF</v>
          </cell>
          <cell r="N1008">
            <v>1</v>
          </cell>
          <cell r="O1008" t="str">
            <v>ST</v>
          </cell>
          <cell r="P1008">
            <v>165.9</v>
          </cell>
          <cell r="Q1008" t="str">
            <v>CHF</v>
          </cell>
          <cell r="R1008">
            <v>1</v>
          </cell>
          <cell r="S1008" t="str">
            <v>ST</v>
          </cell>
          <cell r="T1008">
            <v>270</v>
          </cell>
          <cell r="U1008" t="str">
            <v>CHF</v>
          </cell>
          <cell r="V1008">
            <v>1</v>
          </cell>
          <cell r="W1008" t="str">
            <v>ST</v>
          </cell>
        </row>
        <row r="1009">
          <cell r="A1009">
            <v>30883</v>
          </cell>
          <cell r="B1009" t="str">
            <v/>
          </cell>
          <cell r="C1009" t="str">
            <v>Cellacare Dotop  F Gr4</v>
          </cell>
          <cell r="D1009" t="str">
            <v>Cellacare Dotop  F Gr4</v>
          </cell>
          <cell r="E1009" t="str">
            <v>5551704</v>
          </cell>
          <cell r="F1009" t="str">
            <v>05.14.03.00.1</v>
          </cell>
          <cell r="G1009" t="str">
            <v>39</v>
          </cell>
          <cell r="H1009" t="str">
            <v>ST</v>
          </cell>
          <cell r="I1009" t="str">
            <v/>
          </cell>
          <cell r="J1009">
            <v>0</v>
          </cell>
          <cell r="K1009">
            <v>138</v>
          </cell>
          <cell r="L1009">
            <v>138</v>
          </cell>
          <cell r="M1009" t="str">
            <v>CHF</v>
          </cell>
          <cell r="N1009">
            <v>1</v>
          </cell>
          <cell r="O1009" t="str">
            <v>ST</v>
          </cell>
          <cell r="P1009">
            <v>165.9</v>
          </cell>
          <cell r="Q1009" t="str">
            <v>CHF</v>
          </cell>
          <cell r="R1009">
            <v>1</v>
          </cell>
          <cell r="S1009" t="str">
            <v>ST</v>
          </cell>
          <cell r="T1009">
            <v>270</v>
          </cell>
          <cell r="U1009" t="str">
            <v>CHF</v>
          </cell>
          <cell r="V1009">
            <v>1</v>
          </cell>
          <cell r="W1009" t="str">
            <v>ST</v>
          </cell>
        </row>
        <row r="1010">
          <cell r="A1010">
            <v>30884</v>
          </cell>
          <cell r="B1010" t="str">
            <v/>
          </cell>
          <cell r="C1010" t="str">
            <v>Cellacare Dotop  F Gr5</v>
          </cell>
          <cell r="D1010" t="str">
            <v>Cellacare Dotop  F Gr5</v>
          </cell>
          <cell r="E1010" t="str">
            <v>5551710</v>
          </cell>
          <cell r="F1010" t="str">
            <v>05.14.03.00.1</v>
          </cell>
          <cell r="G1010" t="str">
            <v>39</v>
          </cell>
          <cell r="H1010" t="str">
            <v>ST</v>
          </cell>
          <cell r="I1010" t="str">
            <v/>
          </cell>
          <cell r="J1010">
            <v>0</v>
          </cell>
          <cell r="K1010">
            <v>138</v>
          </cell>
          <cell r="L1010">
            <v>138</v>
          </cell>
          <cell r="M1010" t="str">
            <v>CHF</v>
          </cell>
          <cell r="N1010">
            <v>1</v>
          </cell>
          <cell r="O1010" t="str">
            <v>ST</v>
          </cell>
          <cell r="P1010">
            <v>165.9</v>
          </cell>
          <cell r="Q1010" t="str">
            <v>CHF</v>
          </cell>
          <cell r="R1010">
            <v>1</v>
          </cell>
          <cell r="S1010" t="str">
            <v>ST</v>
          </cell>
          <cell r="T1010">
            <v>270</v>
          </cell>
          <cell r="U1010" t="str">
            <v>CHF</v>
          </cell>
          <cell r="V1010">
            <v>1</v>
          </cell>
          <cell r="W1010" t="str">
            <v>ST</v>
          </cell>
        </row>
        <row r="1011">
          <cell r="A1011">
            <v>30885</v>
          </cell>
          <cell r="B1011" t="str">
            <v/>
          </cell>
          <cell r="C1011" t="str">
            <v>Cellacare Dotop M Gr1</v>
          </cell>
          <cell r="D1011" t="str">
            <v>Cellacare Dotop M Gr1</v>
          </cell>
          <cell r="E1011" t="str">
            <v>5551727</v>
          </cell>
          <cell r="F1011" t="str">
            <v>05.14.03.00.1</v>
          </cell>
          <cell r="G1011" t="str">
            <v>39</v>
          </cell>
          <cell r="H1011" t="str">
            <v>ST</v>
          </cell>
          <cell r="I1011" t="str">
            <v/>
          </cell>
          <cell r="J1011">
            <v>0</v>
          </cell>
          <cell r="K1011">
            <v>138</v>
          </cell>
          <cell r="L1011">
            <v>138</v>
          </cell>
          <cell r="M1011" t="str">
            <v>CHF</v>
          </cell>
          <cell r="N1011">
            <v>1</v>
          </cell>
          <cell r="O1011" t="str">
            <v>ST</v>
          </cell>
          <cell r="P1011">
            <v>165.9</v>
          </cell>
          <cell r="Q1011" t="str">
            <v>CHF</v>
          </cell>
          <cell r="R1011">
            <v>1</v>
          </cell>
          <cell r="S1011" t="str">
            <v>ST</v>
          </cell>
          <cell r="T1011">
            <v>270</v>
          </cell>
          <cell r="U1011" t="str">
            <v>CHF</v>
          </cell>
          <cell r="V1011">
            <v>1</v>
          </cell>
          <cell r="W1011" t="str">
            <v>ST</v>
          </cell>
        </row>
        <row r="1012">
          <cell r="A1012">
            <v>30886</v>
          </cell>
          <cell r="B1012" t="str">
            <v/>
          </cell>
          <cell r="C1012" t="str">
            <v>Cellacare Dotop  M Gr2</v>
          </cell>
          <cell r="D1012" t="str">
            <v>Cellacare Dotop  M Gr2</v>
          </cell>
          <cell r="E1012" t="str">
            <v>5551733</v>
          </cell>
          <cell r="F1012" t="str">
            <v>05.14.03.00.1</v>
          </cell>
          <cell r="G1012" t="str">
            <v>39</v>
          </cell>
          <cell r="H1012" t="str">
            <v>ST</v>
          </cell>
          <cell r="I1012" t="str">
            <v/>
          </cell>
          <cell r="J1012">
            <v>0</v>
          </cell>
          <cell r="K1012">
            <v>138</v>
          </cell>
          <cell r="L1012">
            <v>138</v>
          </cell>
          <cell r="M1012" t="str">
            <v>CHF</v>
          </cell>
          <cell r="N1012">
            <v>1</v>
          </cell>
          <cell r="O1012" t="str">
            <v>ST</v>
          </cell>
          <cell r="P1012">
            <v>165.9</v>
          </cell>
          <cell r="Q1012" t="str">
            <v>CHF</v>
          </cell>
          <cell r="R1012">
            <v>1</v>
          </cell>
          <cell r="S1012" t="str">
            <v>ST</v>
          </cell>
          <cell r="T1012">
            <v>270</v>
          </cell>
          <cell r="U1012" t="str">
            <v>CHF</v>
          </cell>
          <cell r="V1012">
            <v>1</v>
          </cell>
          <cell r="W1012" t="str">
            <v>ST</v>
          </cell>
        </row>
        <row r="1013">
          <cell r="A1013">
            <v>30887</v>
          </cell>
          <cell r="B1013" t="str">
            <v/>
          </cell>
          <cell r="C1013" t="str">
            <v>Cellacare Dotop  M Gr3</v>
          </cell>
          <cell r="D1013" t="str">
            <v>Cellacare Dotop  M Gr3</v>
          </cell>
          <cell r="E1013" t="str">
            <v>5551756</v>
          </cell>
          <cell r="F1013" t="str">
            <v>05.14.03.00.1</v>
          </cell>
          <cell r="G1013" t="str">
            <v>39</v>
          </cell>
          <cell r="H1013" t="str">
            <v>ST</v>
          </cell>
          <cell r="I1013" t="str">
            <v/>
          </cell>
          <cell r="J1013">
            <v>0</v>
          </cell>
          <cell r="K1013">
            <v>138</v>
          </cell>
          <cell r="L1013">
            <v>138</v>
          </cell>
          <cell r="M1013" t="str">
            <v>CHF</v>
          </cell>
          <cell r="N1013">
            <v>1</v>
          </cell>
          <cell r="O1013" t="str">
            <v>ST</v>
          </cell>
          <cell r="P1013">
            <v>165.9</v>
          </cell>
          <cell r="Q1013" t="str">
            <v>CHF</v>
          </cell>
          <cell r="R1013">
            <v>1</v>
          </cell>
          <cell r="S1013" t="str">
            <v>ST</v>
          </cell>
          <cell r="T1013">
            <v>270</v>
          </cell>
          <cell r="U1013" t="str">
            <v>CHF</v>
          </cell>
          <cell r="V1013">
            <v>1</v>
          </cell>
          <cell r="W1013" t="str">
            <v>ST</v>
          </cell>
        </row>
        <row r="1014">
          <cell r="A1014">
            <v>30889</v>
          </cell>
          <cell r="B1014" t="str">
            <v/>
          </cell>
          <cell r="C1014" t="str">
            <v>Cellacare Dotop  M Gr4</v>
          </cell>
          <cell r="D1014" t="str">
            <v>Cellacare Dotop  M Gr4</v>
          </cell>
          <cell r="E1014" t="str">
            <v>5551762</v>
          </cell>
          <cell r="F1014" t="str">
            <v>05.14.03.00.1</v>
          </cell>
          <cell r="G1014" t="str">
            <v>39</v>
          </cell>
          <cell r="H1014" t="str">
            <v>ST</v>
          </cell>
          <cell r="I1014" t="str">
            <v/>
          </cell>
          <cell r="J1014">
            <v>0</v>
          </cell>
          <cell r="K1014">
            <v>138</v>
          </cell>
          <cell r="L1014">
            <v>138</v>
          </cell>
          <cell r="M1014" t="str">
            <v>CHF</v>
          </cell>
          <cell r="N1014">
            <v>1</v>
          </cell>
          <cell r="O1014" t="str">
            <v>ST</v>
          </cell>
          <cell r="P1014">
            <v>165.9</v>
          </cell>
          <cell r="Q1014" t="str">
            <v>CHF</v>
          </cell>
          <cell r="R1014">
            <v>1</v>
          </cell>
          <cell r="S1014" t="str">
            <v>ST</v>
          </cell>
          <cell r="T1014">
            <v>270</v>
          </cell>
          <cell r="U1014" t="str">
            <v>CHF</v>
          </cell>
          <cell r="V1014">
            <v>1</v>
          </cell>
          <cell r="W1014" t="str">
            <v>ST</v>
          </cell>
        </row>
        <row r="1015">
          <cell r="A1015">
            <v>30890</v>
          </cell>
          <cell r="B1015" t="str">
            <v/>
          </cell>
          <cell r="C1015" t="str">
            <v>Cellacare Dotop  M Gr5</v>
          </cell>
          <cell r="D1015" t="str">
            <v>Cellacare Dotop  M Gr5</v>
          </cell>
          <cell r="E1015" t="str">
            <v>5551779</v>
          </cell>
          <cell r="F1015" t="str">
            <v>05.14.03.00.1</v>
          </cell>
          <cell r="G1015" t="str">
            <v>39</v>
          </cell>
          <cell r="H1015" t="str">
            <v>ST</v>
          </cell>
          <cell r="I1015" t="str">
            <v/>
          </cell>
          <cell r="J1015">
            <v>0</v>
          </cell>
          <cell r="K1015">
            <v>138</v>
          </cell>
          <cell r="L1015">
            <v>138</v>
          </cell>
          <cell r="M1015" t="str">
            <v>CHF</v>
          </cell>
          <cell r="N1015">
            <v>1</v>
          </cell>
          <cell r="O1015" t="str">
            <v>ST</v>
          </cell>
          <cell r="P1015">
            <v>165.9</v>
          </cell>
          <cell r="Q1015" t="str">
            <v>CHF</v>
          </cell>
          <cell r="R1015">
            <v>1</v>
          </cell>
          <cell r="S1015" t="str">
            <v>ST</v>
          </cell>
          <cell r="T1015">
            <v>270</v>
          </cell>
          <cell r="U1015" t="str">
            <v>CHF</v>
          </cell>
          <cell r="V1015">
            <v>1</v>
          </cell>
          <cell r="W1015" t="str">
            <v>ST</v>
          </cell>
        </row>
        <row r="1016">
          <cell r="A1016">
            <v>30960</v>
          </cell>
          <cell r="B1016" t="str">
            <v>205681</v>
          </cell>
          <cell r="C1016" t="str">
            <v>Cellacast Long 5/3,6</v>
          </cell>
          <cell r="D1016" t="str">
            <v>CELLACAST SPLINT attl rés 5/3,6 RL</v>
          </cell>
          <cell r="E1016" t="str">
            <v>3701631</v>
          </cell>
          <cell r="F1016" t="str">
            <v/>
          </cell>
          <cell r="G1016" t="str">
            <v>39</v>
          </cell>
          <cell r="H1016" t="str">
            <v>ST</v>
          </cell>
          <cell r="I1016" t="str">
            <v/>
          </cell>
          <cell r="J1016">
            <v>0</v>
          </cell>
          <cell r="K1016">
            <v>150</v>
          </cell>
          <cell r="L1016">
            <v>15000</v>
          </cell>
          <cell r="M1016" t="str">
            <v>CHF</v>
          </cell>
          <cell r="N1016">
            <v>100</v>
          </cell>
          <cell r="O1016" t="str">
            <v>ST</v>
          </cell>
          <cell r="P1016">
            <v>19635</v>
          </cell>
          <cell r="Q1016" t="str">
            <v>CHF</v>
          </cell>
          <cell r="R1016">
            <v>100</v>
          </cell>
          <cell r="S1016" t="str">
            <v>ST</v>
          </cell>
          <cell r="T1016">
            <v>22500</v>
          </cell>
          <cell r="U1016" t="str">
            <v>CHF</v>
          </cell>
          <cell r="V1016">
            <v>100</v>
          </cell>
          <cell r="W1016" t="str">
            <v>ST</v>
          </cell>
        </row>
        <row r="1017">
          <cell r="A1017">
            <v>30961</v>
          </cell>
          <cell r="B1017" t="str">
            <v>205682</v>
          </cell>
          <cell r="C1017" t="str">
            <v>Cellacast Long 7,5/3,6</v>
          </cell>
          <cell r="D1017" t="str">
            <v>CELLACAST SPLINT attl rés 7,5/3,6 RL</v>
          </cell>
          <cell r="E1017" t="str">
            <v>2052685</v>
          </cell>
          <cell r="F1017" t="str">
            <v/>
          </cell>
          <cell r="G1017" t="str">
            <v>39</v>
          </cell>
          <cell r="H1017" t="str">
            <v>ST</v>
          </cell>
          <cell r="I1017" t="str">
            <v/>
          </cell>
          <cell r="J1017">
            <v>0</v>
          </cell>
          <cell r="K1017">
            <v>167.9</v>
          </cell>
          <cell r="L1017">
            <v>16790</v>
          </cell>
          <cell r="M1017" t="str">
            <v>CHF</v>
          </cell>
          <cell r="N1017">
            <v>100</v>
          </cell>
          <cell r="O1017" t="str">
            <v>ST</v>
          </cell>
          <cell r="P1017">
            <v>21199.5</v>
          </cell>
          <cell r="Q1017" t="str">
            <v>CHF</v>
          </cell>
          <cell r="R1017">
            <v>100</v>
          </cell>
          <cell r="S1017" t="str">
            <v>ST</v>
          </cell>
          <cell r="T1017">
            <v>26780</v>
          </cell>
          <cell r="U1017" t="str">
            <v>CHF</v>
          </cell>
          <cell r="V1017">
            <v>100</v>
          </cell>
          <cell r="W1017" t="str">
            <v>ST</v>
          </cell>
        </row>
        <row r="1018">
          <cell r="A1018">
            <v>31970</v>
          </cell>
          <cell r="B1018" t="str">
            <v/>
          </cell>
          <cell r="C1018" t="str">
            <v>Rosidal haft Koh Kb 8/5 ep 6ste</v>
          </cell>
          <cell r="D1018" t="str">
            <v>Rosidal haft Koh Kb 8/5 ep 6ste</v>
          </cell>
          <cell r="E1018" t="str">
            <v/>
          </cell>
          <cell r="F1018" t="str">
            <v>17.30.01.02.1</v>
          </cell>
          <cell r="G1018" t="str">
            <v>20</v>
          </cell>
          <cell r="H1018" t="str">
            <v>ST</v>
          </cell>
          <cell r="I1018" t="str">
            <v>SC</v>
          </cell>
          <cell r="J1018">
            <v>6</v>
          </cell>
          <cell r="K1018">
            <v>47.4</v>
          </cell>
          <cell r="L1018">
            <v>4740</v>
          </cell>
          <cell r="M1018" t="str">
            <v>CHF</v>
          </cell>
          <cell r="N1018">
            <v>100</v>
          </cell>
          <cell r="O1018" t="str">
            <v>SC</v>
          </cell>
          <cell r="P1018">
            <v>6221.25</v>
          </cell>
          <cell r="Q1018" t="str">
            <v>CHF</v>
          </cell>
          <cell r="R1018">
            <v>100</v>
          </cell>
          <cell r="S1018" t="str">
            <v>SC</v>
          </cell>
          <cell r="T1018">
            <v>7110</v>
          </cell>
          <cell r="U1018" t="str">
            <v>CHF</v>
          </cell>
          <cell r="V1018">
            <v>100</v>
          </cell>
          <cell r="W1018" t="str">
            <v>SC</v>
          </cell>
        </row>
        <row r="1019">
          <cell r="A1019">
            <v>31971</v>
          </cell>
          <cell r="B1019" t="str">
            <v/>
          </cell>
          <cell r="C1019" t="str">
            <v>Rosidal haft Koh Kb 10/5 6ste</v>
          </cell>
          <cell r="D1019" t="str">
            <v>Rosidal haft Koh Kb 10/5 6ste</v>
          </cell>
          <cell r="E1019" t="str">
            <v/>
          </cell>
          <cell r="F1019" t="str">
            <v>17.30.01.03.1</v>
          </cell>
          <cell r="G1019" t="str">
            <v>20</v>
          </cell>
          <cell r="H1019" t="str">
            <v>ST</v>
          </cell>
          <cell r="I1019" t="str">
            <v>SC</v>
          </cell>
          <cell r="J1019">
            <v>6</v>
          </cell>
          <cell r="K1019">
            <v>55.8</v>
          </cell>
          <cell r="L1019">
            <v>5580</v>
          </cell>
          <cell r="M1019" t="str">
            <v>CHF</v>
          </cell>
          <cell r="N1019">
            <v>100</v>
          </cell>
          <cell r="O1019" t="str">
            <v>SC</v>
          </cell>
          <cell r="P1019">
            <v>7323.75</v>
          </cell>
          <cell r="Q1019" t="str">
            <v>CHF</v>
          </cell>
          <cell r="R1019">
            <v>100</v>
          </cell>
          <cell r="S1019" t="str">
            <v>SC</v>
          </cell>
          <cell r="T1019">
            <v>8370</v>
          </cell>
          <cell r="U1019" t="str">
            <v>CHF</v>
          </cell>
          <cell r="V1019">
            <v>100</v>
          </cell>
          <cell r="W1019" t="str">
            <v>SC</v>
          </cell>
        </row>
        <row r="1020">
          <cell r="A1020">
            <v>30968</v>
          </cell>
          <cell r="B1020" t="str">
            <v>205692</v>
          </cell>
          <cell r="C1020" t="str">
            <v>Cellacast Long 10/76 Fertigabschnitt</v>
          </cell>
          <cell r="D1020" t="str">
            <v>CELLACAST SPLINT attl rés 76cmx10cm</v>
          </cell>
          <cell r="E1020" t="str">
            <v>5332623</v>
          </cell>
          <cell r="F1020" t="str">
            <v/>
          </cell>
          <cell r="G1020" t="str">
            <v>20</v>
          </cell>
          <cell r="H1020" t="str">
            <v>ST</v>
          </cell>
          <cell r="I1020" t="str">
            <v>SC</v>
          </cell>
          <cell r="J1020">
            <v>5</v>
          </cell>
          <cell r="K1020">
            <v>225</v>
          </cell>
          <cell r="L1020">
            <v>22500</v>
          </cell>
          <cell r="M1020" t="str">
            <v>CHF</v>
          </cell>
          <cell r="N1020">
            <v>100</v>
          </cell>
          <cell r="O1020" t="str">
            <v>SC</v>
          </cell>
          <cell r="P1020">
            <v>27510</v>
          </cell>
          <cell r="Q1020" t="str">
            <v>CHF</v>
          </cell>
          <cell r="R1020">
            <v>100</v>
          </cell>
          <cell r="S1020" t="str">
            <v>SC</v>
          </cell>
          <cell r="T1020">
            <v>34950</v>
          </cell>
          <cell r="U1020" t="str">
            <v>CHF</v>
          </cell>
          <cell r="V1020">
            <v>100</v>
          </cell>
          <cell r="W1020" t="str">
            <v>SC</v>
          </cell>
        </row>
        <row r="1021">
          <cell r="A1021">
            <v>30969</v>
          </cell>
          <cell r="B1021" t="str">
            <v>205693</v>
          </cell>
          <cell r="C1021" t="str">
            <v>Cellacast Long 12,5/76 Fertigabschnitt</v>
          </cell>
          <cell r="D1021" t="str">
            <v>CELLACAST SPLINT attl rés 76cmx12,5cm</v>
          </cell>
          <cell r="E1021" t="str">
            <v>5539382</v>
          </cell>
          <cell r="F1021" t="str">
            <v/>
          </cell>
          <cell r="G1021" t="str">
            <v>20</v>
          </cell>
          <cell r="H1021" t="str">
            <v>ST</v>
          </cell>
          <cell r="I1021" t="str">
            <v>SC</v>
          </cell>
          <cell r="J1021">
            <v>5</v>
          </cell>
          <cell r="K1021">
            <v>280</v>
          </cell>
          <cell r="L1021">
            <v>28000</v>
          </cell>
          <cell r="M1021" t="str">
            <v>CHF</v>
          </cell>
          <cell r="N1021">
            <v>100</v>
          </cell>
          <cell r="O1021" t="str">
            <v>SC</v>
          </cell>
          <cell r="P1021">
            <v>34282.5</v>
          </cell>
          <cell r="Q1021" t="str">
            <v>CHF</v>
          </cell>
          <cell r="R1021">
            <v>100</v>
          </cell>
          <cell r="S1021" t="str">
            <v>SC</v>
          </cell>
          <cell r="T1021">
            <v>43450</v>
          </cell>
          <cell r="U1021" t="str">
            <v>CHF</v>
          </cell>
          <cell r="V1021">
            <v>100</v>
          </cell>
          <cell r="W1021" t="str">
            <v>SC</v>
          </cell>
        </row>
        <row r="1022">
          <cell r="A1022">
            <v>30991</v>
          </cell>
          <cell r="B1022" t="str">
            <v>205921</v>
          </cell>
          <cell r="C1022" t="str">
            <v>Vliwasorb ADH Wvb 12x12 10ste</v>
          </cell>
          <cell r="D1022" t="str">
            <v>VLIWASORB pst super abs adh 12x12 ST</v>
          </cell>
          <cell r="E1022" t="str">
            <v>5127610</v>
          </cell>
          <cell r="F1022" t="str">
            <v>35.05.05.03.1</v>
          </cell>
          <cell r="G1022" t="str">
            <v>20</v>
          </cell>
          <cell r="H1022" t="str">
            <v>ST</v>
          </cell>
          <cell r="I1022" t="str">
            <v>SC</v>
          </cell>
          <cell r="J1022">
            <v>10</v>
          </cell>
          <cell r="K1022">
            <v>44.7</v>
          </cell>
          <cell r="L1022">
            <v>4470</v>
          </cell>
          <cell r="M1022" t="str">
            <v>CHF</v>
          </cell>
          <cell r="N1022">
            <v>100</v>
          </cell>
          <cell r="O1022" t="str">
            <v>SC</v>
          </cell>
          <cell r="P1022">
            <v>5590</v>
          </cell>
          <cell r="Q1022" t="str">
            <v>CHF</v>
          </cell>
          <cell r="R1022">
            <v>100</v>
          </cell>
          <cell r="S1022" t="str">
            <v>SC</v>
          </cell>
          <cell r="T1022">
            <v>6700</v>
          </cell>
          <cell r="U1022" t="str">
            <v>CHF</v>
          </cell>
          <cell r="V1022">
            <v>100</v>
          </cell>
          <cell r="W1022" t="str">
            <v>SC</v>
          </cell>
        </row>
        <row r="1023">
          <cell r="A1023">
            <v>30992</v>
          </cell>
          <cell r="B1023" t="str">
            <v>205922</v>
          </cell>
          <cell r="C1023" t="str">
            <v>Vliwasorb ADH Wvb 15x15 10ste</v>
          </cell>
          <cell r="D1023" t="str">
            <v>VLIWASORB pst super abs adh 15x15 ST</v>
          </cell>
          <cell r="E1023" t="str">
            <v>5127627</v>
          </cell>
          <cell r="F1023" t="str">
            <v>35.05.05.04.1</v>
          </cell>
          <cell r="G1023" t="str">
            <v>20</v>
          </cell>
          <cell r="H1023" t="str">
            <v>ST</v>
          </cell>
          <cell r="I1023" t="str">
            <v>SC</v>
          </cell>
          <cell r="J1023">
            <v>10</v>
          </cell>
          <cell r="K1023">
            <v>75.400000000000006</v>
          </cell>
          <cell r="L1023">
            <v>7540</v>
          </cell>
          <cell r="M1023" t="str">
            <v>CHF</v>
          </cell>
          <cell r="N1023">
            <v>100</v>
          </cell>
          <cell r="O1023" t="str">
            <v>SC</v>
          </cell>
          <cell r="P1023">
            <v>9420</v>
          </cell>
          <cell r="Q1023" t="str">
            <v>CHF</v>
          </cell>
          <cell r="R1023">
            <v>100</v>
          </cell>
          <cell r="S1023" t="str">
            <v>SC</v>
          </cell>
          <cell r="T1023">
            <v>11300</v>
          </cell>
          <cell r="U1023" t="str">
            <v>CHF</v>
          </cell>
          <cell r="V1023">
            <v>100</v>
          </cell>
          <cell r="W1023" t="str">
            <v>SC</v>
          </cell>
        </row>
        <row r="1024">
          <cell r="A1024">
            <v>30993</v>
          </cell>
          <cell r="B1024" t="str">
            <v/>
          </cell>
          <cell r="C1024" t="str">
            <v>Vliwasorb ADH Wvb 15x25 10ste</v>
          </cell>
          <cell r="D1024" t="str">
            <v>VLIWASORB Pst super abs adh 15x25 ST</v>
          </cell>
          <cell r="E1024" t="str">
            <v>5539790</v>
          </cell>
          <cell r="F1024" t="str">
            <v>35.05.05.05.1</v>
          </cell>
          <cell r="G1024" t="str">
            <v>20</v>
          </cell>
          <cell r="H1024" t="str">
            <v>ST</v>
          </cell>
          <cell r="I1024" t="str">
            <v>SC</v>
          </cell>
          <cell r="J1024">
            <v>10</v>
          </cell>
          <cell r="K1024">
            <v>137.5</v>
          </cell>
          <cell r="L1024">
            <v>13750</v>
          </cell>
          <cell r="M1024" t="str">
            <v>CHF</v>
          </cell>
          <cell r="N1024">
            <v>100</v>
          </cell>
          <cell r="O1024" t="str">
            <v>SC</v>
          </cell>
          <cell r="P1024">
            <v>17325</v>
          </cell>
          <cell r="Q1024" t="str">
            <v>CHF</v>
          </cell>
          <cell r="R1024">
            <v>100</v>
          </cell>
          <cell r="S1024" t="str">
            <v>SC</v>
          </cell>
          <cell r="T1024">
            <v>19800</v>
          </cell>
          <cell r="U1024" t="str">
            <v>CHF</v>
          </cell>
          <cell r="V1024">
            <v>100</v>
          </cell>
          <cell r="W1024" t="str">
            <v>SC</v>
          </cell>
        </row>
        <row r="1025">
          <cell r="A1025">
            <v>31222</v>
          </cell>
          <cell r="B1025" t="str">
            <v>205601</v>
          </cell>
          <cell r="C1025" t="str">
            <v>Debrisoft 10x10 5ste</v>
          </cell>
          <cell r="D1025" t="str">
            <v>DEBRISOFT Cp déter 10x10 B/5 ST</v>
          </cell>
          <cell r="E1025" t="str">
            <v>4827618</v>
          </cell>
          <cell r="F1025" t="str">
            <v/>
          </cell>
          <cell r="G1025" t="str">
            <v>20</v>
          </cell>
          <cell r="H1025" t="str">
            <v>ST</v>
          </cell>
          <cell r="I1025" t="str">
            <v>SC</v>
          </cell>
          <cell r="J1025">
            <v>5</v>
          </cell>
          <cell r="K1025">
            <v>42.5</v>
          </cell>
          <cell r="L1025">
            <v>4250</v>
          </cell>
          <cell r="M1025" t="str">
            <v>CHF</v>
          </cell>
          <cell r="N1025">
            <v>100</v>
          </cell>
          <cell r="O1025" t="str">
            <v>SC</v>
          </cell>
          <cell r="P1025">
            <v>5565</v>
          </cell>
          <cell r="Q1025" t="str">
            <v>CHF</v>
          </cell>
          <cell r="R1025">
            <v>100</v>
          </cell>
          <cell r="S1025" t="str">
            <v>SC</v>
          </cell>
          <cell r="T1025">
            <v>6050</v>
          </cell>
          <cell r="U1025" t="str">
            <v>CHF</v>
          </cell>
          <cell r="V1025">
            <v>100</v>
          </cell>
          <cell r="W1025" t="str">
            <v>SC</v>
          </cell>
        </row>
        <row r="1026">
          <cell r="A1026">
            <v>31276</v>
          </cell>
          <cell r="B1026" t="str">
            <v/>
          </cell>
          <cell r="C1026" t="str">
            <v>SX PRO OP-M Spec Plus SMMS oE XL 150 ste</v>
          </cell>
          <cell r="D1026" t="str">
            <v>Sentinex PRO  casaq renf élargi 150 SE</v>
          </cell>
          <cell r="E1026" t="str">
            <v/>
          </cell>
          <cell r="F1026" t="str">
            <v/>
          </cell>
          <cell r="G1026" t="str">
            <v>20</v>
          </cell>
          <cell r="H1026" t="str">
            <v>ST</v>
          </cell>
          <cell r="I1026" t="str">
            <v>TC</v>
          </cell>
          <cell r="J1026">
            <v>36</v>
          </cell>
          <cell r="K1026">
            <v>284.39999999999998</v>
          </cell>
          <cell r="L1026">
            <v>28440</v>
          </cell>
          <cell r="M1026" t="str">
            <v>CHF</v>
          </cell>
          <cell r="N1026">
            <v>100</v>
          </cell>
          <cell r="O1026" t="str">
            <v>TC</v>
          </cell>
          <cell r="P1026">
            <v>37233</v>
          </cell>
          <cell r="Q1026" t="str">
            <v>CHF</v>
          </cell>
          <cell r="R1026">
            <v>100</v>
          </cell>
          <cell r="S1026" t="str">
            <v>TC</v>
          </cell>
          <cell r="T1026">
            <v>42660</v>
          </cell>
          <cell r="U1026" t="str">
            <v>CHF</v>
          </cell>
          <cell r="V1026">
            <v>100</v>
          </cell>
          <cell r="W1026" t="str">
            <v>TC</v>
          </cell>
        </row>
        <row r="1027">
          <cell r="A1027">
            <v>31652</v>
          </cell>
          <cell r="B1027" t="str">
            <v/>
          </cell>
          <cell r="C1027" t="str">
            <v>PDI Alcohol prep pads 100Stk XP00110</v>
          </cell>
          <cell r="D1027" t="str">
            <v>PDI Alcohol prep pads 100Stk XP00110</v>
          </cell>
          <cell r="E1027" t="str">
            <v>6254090</v>
          </cell>
          <cell r="F1027" t="str">
            <v>21.03.10.10.1</v>
          </cell>
          <cell r="G1027" t="str">
            <v>40</v>
          </cell>
          <cell r="H1027" t="str">
            <v>ST</v>
          </cell>
          <cell r="I1027" t="str">
            <v>SC</v>
          </cell>
          <cell r="J1027">
            <v>100</v>
          </cell>
          <cell r="K1027">
            <v>3.4</v>
          </cell>
          <cell r="L1027">
            <v>340</v>
          </cell>
          <cell r="M1027" t="str">
            <v>CHF</v>
          </cell>
          <cell r="N1027">
            <v>100</v>
          </cell>
          <cell r="O1027" t="str">
            <v>SC</v>
          </cell>
          <cell r="P1027">
            <v>446.25</v>
          </cell>
          <cell r="Q1027" t="str">
            <v>CHF</v>
          </cell>
          <cell r="R1027">
            <v>100</v>
          </cell>
          <cell r="S1027" t="str">
            <v>SC</v>
          </cell>
          <cell r="T1027">
            <v>510</v>
          </cell>
          <cell r="U1027" t="str">
            <v>CHF</v>
          </cell>
          <cell r="V1027">
            <v>100</v>
          </cell>
          <cell r="W1027" t="str">
            <v>SC</v>
          </cell>
        </row>
        <row r="1028">
          <cell r="A1028">
            <v>31700</v>
          </cell>
          <cell r="B1028" t="str">
            <v/>
          </cell>
          <cell r="C1028" t="str">
            <v>Cellacare Tarsotec Spo re Gr1</v>
          </cell>
          <cell r="D1028" t="str">
            <v>CELLACARE Tarsotec T1D</v>
          </cell>
          <cell r="E1028" t="str">
            <v>5571919</v>
          </cell>
          <cell r="F1028" t="str">
            <v>05.02.04.00.1</v>
          </cell>
          <cell r="G1028" t="str">
            <v>20</v>
          </cell>
          <cell r="H1028" t="str">
            <v>ST</v>
          </cell>
          <cell r="I1028" t="str">
            <v/>
          </cell>
          <cell r="J1028">
            <v>0</v>
          </cell>
          <cell r="K1028">
            <v>95</v>
          </cell>
          <cell r="L1028">
            <v>9500</v>
          </cell>
          <cell r="M1028" t="str">
            <v>CHF</v>
          </cell>
          <cell r="N1028">
            <v>100</v>
          </cell>
          <cell r="O1028" t="str">
            <v>ST</v>
          </cell>
          <cell r="P1028">
            <v>9975</v>
          </cell>
          <cell r="Q1028" t="str">
            <v>CHF</v>
          </cell>
          <cell r="R1028">
            <v>100</v>
          </cell>
          <cell r="S1028" t="str">
            <v>ST</v>
          </cell>
          <cell r="T1028">
            <v>18900</v>
          </cell>
          <cell r="U1028" t="str">
            <v>CHF</v>
          </cell>
          <cell r="V1028">
            <v>100</v>
          </cell>
          <cell r="W1028" t="str">
            <v>ST</v>
          </cell>
        </row>
        <row r="1029">
          <cell r="A1029">
            <v>31701</v>
          </cell>
          <cell r="B1029" t="str">
            <v/>
          </cell>
          <cell r="C1029" t="str">
            <v>Cellacare Tarsotec Spo li Gr1</v>
          </cell>
          <cell r="D1029" t="str">
            <v>CELLACARE Tarsotec T1G</v>
          </cell>
          <cell r="E1029" t="str">
            <v>5571894</v>
          </cell>
          <cell r="F1029" t="str">
            <v>05.02.04.00.1</v>
          </cell>
          <cell r="G1029" t="str">
            <v>20</v>
          </cell>
          <cell r="H1029" t="str">
            <v>ST</v>
          </cell>
          <cell r="I1029" t="str">
            <v/>
          </cell>
          <cell r="J1029">
            <v>0</v>
          </cell>
          <cell r="K1029">
            <v>95</v>
          </cell>
          <cell r="L1029">
            <v>9500</v>
          </cell>
          <cell r="M1029" t="str">
            <v>CHF</v>
          </cell>
          <cell r="N1029">
            <v>100</v>
          </cell>
          <cell r="O1029" t="str">
            <v>ST</v>
          </cell>
          <cell r="P1029">
            <v>9975</v>
          </cell>
          <cell r="Q1029" t="str">
            <v>CHF</v>
          </cell>
          <cell r="R1029">
            <v>100</v>
          </cell>
          <cell r="S1029" t="str">
            <v>ST</v>
          </cell>
          <cell r="T1029">
            <v>18900</v>
          </cell>
          <cell r="U1029" t="str">
            <v>CHF</v>
          </cell>
          <cell r="V1029">
            <v>100</v>
          </cell>
          <cell r="W1029" t="str">
            <v>ST</v>
          </cell>
        </row>
        <row r="1030">
          <cell r="A1030">
            <v>31702</v>
          </cell>
          <cell r="B1030" t="str">
            <v/>
          </cell>
          <cell r="C1030" t="str">
            <v>Cellacare Tarsotec Spo re Gr2</v>
          </cell>
          <cell r="D1030" t="str">
            <v>CELLACARE Tarsotec T2D</v>
          </cell>
          <cell r="E1030" t="str">
            <v>5571925</v>
          </cell>
          <cell r="F1030" t="str">
            <v>05.02.04.00.1</v>
          </cell>
          <cell r="G1030" t="str">
            <v>20</v>
          </cell>
          <cell r="H1030" t="str">
            <v>ST</v>
          </cell>
          <cell r="I1030" t="str">
            <v/>
          </cell>
          <cell r="J1030">
            <v>0</v>
          </cell>
          <cell r="K1030">
            <v>95</v>
          </cell>
          <cell r="L1030">
            <v>9500</v>
          </cell>
          <cell r="M1030" t="str">
            <v>CHF</v>
          </cell>
          <cell r="N1030">
            <v>100</v>
          </cell>
          <cell r="O1030" t="str">
            <v>ST</v>
          </cell>
          <cell r="P1030">
            <v>9975</v>
          </cell>
          <cell r="Q1030" t="str">
            <v>CHF</v>
          </cell>
          <cell r="R1030">
            <v>100</v>
          </cell>
          <cell r="S1030" t="str">
            <v>ST</v>
          </cell>
          <cell r="T1030">
            <v>18900</v>
          </cell>
          <cell r="U1030" t="str">
            <v>CHF</v>
          </cell>
          <cell r="V1030">
            <v>100</v>
          </cell>
          <cell r="W1030" t="str">
            <v>ST</v>
          </cell>
        </row>
        <row r="1031">
          <cell r="A1031">
            <v>31703</v>
          </cell>
          <cell r="B1031" t="str">
            <v/>
          </cell>
          <cell r="C1031" t="str">
            <v>Cellacare Tarsotec Spo li Gr2</v>
          </cell>
          <cell r="D1031" t="str">
            <v>CELLACARE Tarsotec T2G</v>
          </cell>
          <cell r="E1031" t="str">
            <v>5571902</v>
          </cell>
          <cell r="F1031" t="str">
            <v>05.02.04.00.1</v>
          </cell>
          <cell r="G1031" t="str">
            <v>20</v>
          </cell>
          <cell r="H1031" t="str">
            <v>ST</v>
          </cell>
          <cell r="I1031" t="str">
            <v/>
          </cell>
          <cell r="J1031">
            <v>0</v>
          </cell>
          <cell r="K1031">
            <v>95</v>
          </cell>
          <cell r="L1031">
            <v>9500</v>
          </cell>
          <cell r="M1031" t="str">
            <v>CHF</v>
          </cell>
          <cell r="N1031">
            <v>100</v>
          </cell>
          <cell r="O1031" t="str">
            <v>ST</v>
          </cell>
          <cell r="P1031">
            <v>9975</v>
          </cell>
          <cell r="Q1031" t="str">
            <v>CHF</v>
          </cell>
          <cell r="R1031">
            <v>100</v>
          </cell>
          <cell r="S1031" t="str">
            <v>ST</v>
          </cell>
          <cell r="T1031">
            <v>18900</v>
          </cell>
          <cell r="U1031" t="str">
            <v>CHF</v>
          </cell>
          <cell r="V1031">
            <v>100</v>
          </cell>
          <cell r="W1031" t="str">
            <v>ST</v>
          </cell>
        </row>
        <row r="1032">
          <cell r="A1032">
            <v>31740</v>
          </cell>
          <cell r="B1032" t="str">
            <v/>
          </cell>
          <cell r="C1032" t="str">
            <v>Suprasorb CNP Drainagepad</v>
          </cell>
          <cell r="D1032" t="str">
            <v>Suprasorb CNP Drainagepad</v>
          </cell>
          <cell r="E1032" t="str">
            <v/>
          </cell>
          <cell r="F1032" t="str">
            <v/>
          </cell>
          <cell r="G1032" t="str">
            <v>20</v>
          </cell>
          <cell r="H1032" t="str">
            <v>ST</v>
          </cell>
          <cell r="I1032" t="str">
            <v>SC</v>
          </cell>
          <cell r="J1032">
            <v>5</v>
          </cell>
          <cell r="K1032" t="e">
            <v>#DIV/0!</v>
          </cell>
          <cell r="L1032">
            <v>0</v>
          </cell>
          <cell r="M1032" t="str">
            <v/>
          </cell>
          <cell r="N1032">
            <v>0</v>
          </cell>
          <cell r="O1032" t="str">
            <v/>
          </cell>
          <cell r="P1032">
            <v>0</v>
          </cell>
          <cell r="Q1032" t="str">
            <v/>
          </cell>
          <cell r="R1032">
            <v>0</v>
          </cell>
          <cell r="S1032" t="str">
            <v/>
          </cell>
          <cell r="T1032">
            <v>0</v>
          </cell>
          <cell r="U1032" t="str">
            <v/>
          </cell>
          <cell r="V1032">
            <v>0</v>
          </cell>
          <cell r="W1032" t="str">
            <v/>
          </cell>
        </row>
        <row r="1033">
          <cell r="A1033">
            <v>31830</v>
          </cell>
          <cell r="B1033" t="str">
            <v/>
          </cell>
          <cell r="C1033" t="str">
            <v>Solvaline N Wundk 5x5 100ste</v>
          </cell>
          <cell r="D1033" t="str">
            <v>Solvaline N Wundk 5x5 100ste</v>
          </cell>
          <cell r="E1033" t="str">
            <v>5866661</v>
          </cell>
          <cell r="F1033" t="str">
            <v>35.01.02.01.1</v>
          </cell>
          <cell r="G1033" t="str">
            <v>39</v>
          </cell>
          <cell r="H1033" t="str">
            <v>ST</v>
          </cell>
          <cell r="I1033" t="str">
            <v>SC</v>
          </cell>
          <cell r="J1033">
            <v>100</v>
          </cell>
          <cell r="K1033">
            <v>21</v>
          </cell>
          <cell r="L1033">
            <v>2100</v>
          </cell>
          <cell r="M1033" t="str">
            <v>CHF</v>
          </cell>
          <cell r="N1033">
            <v>100</v>
          </cell>
          <cell r="O1033" t="str">
            <v>SC</v>
          </cell>
          <cell r="P1033">
            <v>2756.25</v>
          </cell>
          <cell r="Q1033" t="str">
            <v>CHF</v>
          </cell>
          <cell r="R1033">
            <v>100</v>
          </cell>
          <cell r="S1033" t="str">
            <v>SC</v>
          </cell>
          <cell r="T1033">
            <v>3150</v>
          </cell>
          <cell r="U1033" t="str">
            <v>CHF</v>
          </cell>
          <cell r="V1033">
            <v>100</v>
          </cell>
          <cell r="W1033" t="str">
            <v>SC</v>
          </cell>
        </row>
        <row r="1034">
          <cell r="A1034">
            <v>31831</v>
          </cell>
          <cell r="B1034" t="str">
            <v/>
          </cell>
          <cell r="C1034" t="str">
            <v>Solvaline N Wundk 10x10 100ste</v>
          </cell>
          <cell r="D1034" t="str">
            <v>Solvaline N Wundk 10x10 100ste</v>
          </cell>
          <cell r="E1034" t="str">
            <v>5866678</v>
          </cell>
          <cell r="F1034" t="str">
            <v>35.01.02.03.1</v>
          </cell>
          <cell r="G1034" t="str">
            <v>39</v>
          </cell>
          <cell r="H1034" t="str">
            <v>ST</v>
          </cell>
          <cell r="I1034" t="str">
            <v>SC</v>
          </cell>
          <cell r="J1034">
            <v>100</v>
          </cell>
          <cell r="K1034">
            <v>46.35</v>
          </cell>
          <cell r="L1034">
            <v>4635</v>
          </cell>
          <cell r="M1034" t="str">
            <v>CHF</v>
          </cell>
          <cell r="N1034">
            <v>100</v>
          </cell>
          <cell r="O1034" t="str">
            <v>SC</v>
          </cell>
          <cell r="P1034">
            <v>6084.75</v>
          </cell>
          <cell r="Q1034" t="str">
            <v>CHF</v>
          </cell>
          <cell r="R1034">
            <v>100</v>
          </cell>
          <cell r="S1034" t="str">
            <v>SC</v>
          </cell>
          <cell r="T1034">
            <v>6950</v>
          </cell>
          <cell r="U1034" t="str">
            <v>CHF</v>
          </cell>
          <cell r="V1034">
            <v>100</v>
          </cell>
          <cell r="W1034" t="str">
            <v>SC</v>
          </cell>
        </row>
        <row r="1035">
          <cell r="A1035">
            <v>31832</v>
          </cell>
          <cell r="B1035" t="str">
            <v/>
          </cell>
          <cell r="C1035" t="str">
            <v>Solvaline N Wundk 10x20 50ste</v>
          </cell>
          <cell r="D1035" t="str">
            <v>Solvaline N Wundk 10x20 50ste</v>
          </cell>
          <cell r="E1035" t="str">
            <v>5866684</v>
          </cell>
          <cell r="F1035" t="str">
            <v>35.01.02.04.1</v>
          </cell>
          <cell r="G1035" t="str">
            <v>39</v>
          </cell>
          <cell r="H1035" t="str">
            <v>ST</v>
          </cell>
          <cell r="I1035" t="str">
            <v>SC</v>
          </cell>
          <cell r="J1035">
            <v>50</v>
          </cell>
          <cell r="K1035">
            <v>46.35</v>
          </cell>
          <cell r="L1035">
            <v>4635</v>
          </cell>
          <cell r="M1035" t="str">
            <v>CHF</v>
          </cell>
          <cell r="N1035">
            <v>100</v>
          </cell>
          <cell r="O1035" t="str">
            <v>SC</v>
          </cell>
          <cell r="P1035">
            <v>6084.75</v>
          </cell>
          <cell r="Q1035" t="str">
            <v>CHF</v>
          </cell>
          <cell r="R1035">
            <v>100</v>
          </cell>
          <cell r="S1035" t="str">
            <v>SC</v>
          </cell>
          <cell r="T1035">
            <v>6950</v>
          </cell>
          <cell r="U1035" t="str">
            <v>CHF</v>
          </cell>
          <cell r="V1035">
            <v>100</v>
          </cell>
          <cell r="W1035" t="str">
            <v>SC</v>
          </cell>
        </row>
        <row r="1036">
          <cell r="A1036">
            <v>31883</v>
          </cell>
          <cell r="B1036" t="str">
            <v/>
          </cell>
          <cell r="C1036" t="str">
            <v>Curafix i.v. Junior 4,3x5 100ste</v>
          </cell>
          <cell r="D1036" t="str">
            <v>CURAFIXiv Junior KT VP 4,3x5 B/100 ST</v>
          </cell>
          <cell r="E1036" t="str">
            <v>7785881</v>
          </cell>
          <cell r="F1036" t="str">
            <v>35.01.10.10.1</v>
          </cell>
          <cell r="G1036" t="str">
            <v>20</v>
          </cell>
          <cell r="H1036" t="str">
            <v>ST</v>
          </cell>
          <cell r="I1036" t="str">
            <v>SC</v>
          </cell>
          <cell r="J1036">
            <v>100</v>
          </cell>
          <cell r="K1036">
            <v>38.569200000000002</v>
          </cell>
          <cell r="L1036">
            <v>3856.92</v>
          </cell>
          <cell r="M1036" t="str">
            <v>CHF</v>
          </cell>
          <cell r="N1036">
            <v>100</v>
          </cell>
          <cell r="O1036" t="str">
            <v>SC</v>
          </cell>
          <cell r="P1036">
            <v>4821.1499999999996</v>
          </cell>
          <cell r="Q1036" t="str">
            <v>CHF</v>
          </cell>
          <cell r="R1036">
            <v>100</v>
          </cell>
          <cell r="S1036" t="str">
            <v>SC</v>
          </cell>
          <cell r="T1036">
            <v>5785.38</v>
          </cell>
          <cell r="U1036" t="str">
            <v>CHF</v>
          </cell>
          <cell r="V1036">
            <v>100</v>
          </cell>
          <cell r="W1036" t="str">
            <v>SC</v>
          </cell>
        </row>
        <row r="1037">
          <cell r="A1037">
            <v>31884</v>
          </cell>
          <cell r="B1037" t="str">
            <v/>
          </cell>
          <cell r="C1037" t="str">
            <v>Curafix i.v. Film 6x7 100ste</v>
          </cell>
          <cell r="D1037" t="str">
            <v>CURAFIXiv Film KT VP 6x7 B/100 ST</v>
          </cell>
          <cell r="E1037" t="str">
            <v>7785886</v>
          </cell>
          <cell r="F1037" t="str">
            <v>35.05.10.01.1</v>
          </cell>
          <cell r="G1037" t="str">
            <v>20</v>
          </cell>
          <cell r="H1037" t="str">
            <v>ST</v>
          </cell>
          <cell r="I1037" t="str">
            <v>SC</v>
          </cell>
          <cell r="J1037">
            <v>100</v>
          </cell>
          <cell r="K1037">
            <v>46.953800000000001</v>
          </cell>
          <cell r="L1037">
            <v>4695.38</v>
          </cell>
          <cell r="M1037" t="str">
            <v>CHF</v>
          </cell>
          <cell r="N1037">
            <v>100</v>
          </cell>
          <cell r="O1037" t="str">
            <v>SC</v>
          </cell>
          <cell r="P1037">
            <v>5869.23</v>
          </cell>
          <cell r="Q1037" t="str">
            <v>CHF</v>
          </cell>
          <cell r="R1037">
            <v>100</v>
          </cell>
          <cell r="S1037" t="str">
            <v>SC</v>
          </cell>
          <cell r="T1037">
            <v>7043.08</v>
          </cell>
          <cell r="U1037" t="str">
            <v>CHF</v>
          </cell>
          <cell r="V1037">
            <v>100</v>
          </cell>
          <cell r="W1037" t="str">
            <v>SC</v>
          </cell>
        </row>
        <row r="1038">
          <cell r="A1038">
            <v>31885</v>
          </cell>
          <cell r="B1038" t="str">
            <v/>
          </cell>
          <cell r="C1038" t="str">
            <v>Curafix i.v. Film 10x12 50ste</v>
          </cell>
          <cell r="D1038" t="str">
            <v>CURAFIXiv Film KT VP-CVC 10x12 B/100 ST</v>
          </cell>
          <cell r="E1038" t="str">
            <v>7785888</v>
          </cell>
          <cell r="F1038" t="str">
            <v>35.05.10.03.1</v>
          </cell>
          <cell r="G1038" t="str">
            <v>20</v>
          </cell>
          <cell r="H1038" t="str">
            <v>ST</v>
          </cell>
          <cell r="I1038" t="str">
            <v>SC</v>
          </cell>
          <cell r="J1038">
            <v>50</v>
          </cell>
          <cell r="K1038">
            <v>49.469200000000001</v>
          </cell>
          <cell r="L1038">
            <v>4946.92</v>
          </cell>
          <cell r="M1038" t="str">
            <v>CHF</v>
          </cell>
          <cell r="N1038">
            <v>100</v>
          </cell>
          <cell r="O1038" t="str">
            <v>SC</v>
          </cell>
          <cell r="P1038">
            <v>6183.65</v>
          </cell>
          <cell r="Q1038" t="str">
            <v>CHF</v>
          </cell>
          <cell r="R1038">
            <v>100</v>
          </cell>
          <cell r="S1038" t="str">
            <v>SC</v>
          </cell>
          <cell r="T1038">
            <v>7420.38</v>
          </cell>
          <cell r="U1038" t="str">
            <v>CHF</v>
          </cell>
          <cell r="V1038">
            <v>100</v>
          </cell>
          <cell r="W1038" t="str">
            <v>SC</v>
          </cell>
        </row>
        <row r="1039">
          <cell r="A1039">
            <v>31886</v>
          </cell>
          <cell r="B1039" t="str">
            <v/>
          </cell>
          <cell r="C1039" t="str">
            <v>Curafix i.v. Control 5,5x6,5 100ste</v>
          </cell>
          <cell r="D1039" t="str">
            <v>CURAFIXiv Control KT VP 5,5x6,5 B/100 ST</v>
          </cell>
          <cell r="E1039" t="str">
            <v>7785884</v>
          </cell>
          <cell r="F1039" t="str">
            <v>35.01.10.10.1</v>
          </cell>
          <cell r="G1039" t="str">
            <v>20</v>
          </cell>
          <cell r="H1039" t="str">
            <v>ST</v>
          </cell>
          <cell r="I1039" t="str">
            <v>SC</v>
          </cell>
          <cell r="J1039">
            <v>100</v>
          </cell>
          <cell r="K1039">
            <v>58.692299999999996</v>
          </cell>
          <cell r="L1039">
            <v>5869.23</v>
          </cell>
          <cell r="M1039" t="str">
            <v>CHF</v>
          </cell>
          <cell r="N1039">
            <v>100</v>
          </cell>
          <cell r="O1039" t="str">
            <v>SC</v>
          </cell>
          <cell r="P1039">
            <v>7336.54</v>
          </cell>
          <cell r="Q1039" t="str">
            <v>CHF</v>
          </cell>
          <cell r="R1039">
            <v>100</v>
          </cell>
          <cell r="S1039" t="str">
            <v>SC</v>
          </cell>
          <cell r="T1039">
            <v>8803.85</v>
          </cell>
          <cell r="U1039" t="str">
            <v>CHF</v>
          </cell>
          <cell r="V1039">
            <v>100</v>
          </cell>
          <cell r="W1039" t="str">
            <v>SC</v>
          </cell>
        </row>
        <row r="1040">
          <cell r="A1040">
            <v>31914</v>
          </cell>
          <cell r="B1040" t="str">
            <v/>
          </cell>
          <cell r="C1040" t="str">
            <v>Sentina Tragelaken 78x140</v>
          </cell>
          <cell r="D1040" t="str">
            <v>Sentina Tragelaken 78x140</v>
          </cell>
          <cell r="E1040" t="str">
            <v/>
          </cell>
          <cell r="F1040" t="str">
            <v/>
          </cell>
          <cell r="G1040" t="str">
            <v>20</v>
          </cell>
          <cell r="H1040" t="str">
            <v>ST</v>
          </cell>
          <cell r="I1040" t="str">
            <v>TC</v>
          </cell>
          <cell r="J1040">
            <v>100</v>
          </cell>
          <cell r="K1040">
            <v>66.849999999999994</v>
          </cell>
          <cell r="L1040">
            <v>6685</v>
          </cell>
          <cell r="M1040" t="str">
            <v>CHF</v>
          </cell>
          <cell r="N1040">
            <v>100</v>
          </cell>
          <cell r="O1040" t="str">
            <v>TC</v>
          </cell>
          <cell r="P1040">
            <v>7140</v>
          </cell>
          <cell r="Q1040" t="str">
            <v>CHF</v>
          </cell>
          <cell r="R1040">
            <v>100</v>
          </cell>
          <cell r="S1040" t="str">
            <v>TC</v>
          </cell>
          <cell r="T1040">
            <v>8565</v>
          </cell>
          <cell r="U1040" t="str">
            <v>CHF</v>
          </cell>
          <cell r="V1040">
            <v>100</v>
          </cell>
          <cell r="W1040" t="str">
            <v>TC</v>
          </cell>
        </row>
        <row r="1041">
          <cell r="A1041">
            <v>31920</v>
          </cell>
          <cell r="B1041" t="str">
            <v/>
          </cell>
          <cell r="C1041" t="str">
            <v>Sentina Tragelaken 78x210</v>
          </cell>
          <cell r="D1041" t="str">
            <v>Sentina Tragelaken 78x210</v>
          </cell>
          <cell r="E1041" t="str">
            <v/>
          </cell>
          <cell r="F1041" t="str">
            <v/>
          </cell>
          <cell r="G1041" t="str">
            <v>20</v>
          </cell>
          <cell r="H1041" t="str">
            <v>ST</v>
          </cell>
          <cell r="I1041" t="str">
            <v>TC</v>
          </cell>
          <cell r="J1041">
            <v>100</v>
          </cell>
          <cell r="K1041">
            <v>57.1</v>
          </cell>
          <cell r="L1041">
            <v>5710</v>
          </cell>
          <cell r="M1041" t="str">
            <v>CHF</v>
          </cell>
          <cell r="N1041">
            <v>100</v>
          </cell>
          <cell r="O1041" t="str">
            <v>TC</v>
          </cell>
          <cell r="P1041">
            <v>11812.5</v>
          </cell>
          <cell r="Q1041" t="str">
            <v>CHF</v>
          </cell>
          <cell r="R1041">
            <v>100</v>
          </cell>
          <cell r="S1041" t="str">
            <v>TC</v>
          </cell>
          <cell r="T1041">
            <v>13500</v>
          </cell>
          <cell r="U1041" t="str">
            <v>CHF</v>
          </cell>
          <cell r="V1041">
            <v>100</v>
          </cell>
          <cell r="W1041" t="str">
            <v>TC</v>
          </cell>
        </row>
        <row r="1042">
          <cell r="A1042">
            <v>32902</v>
          </cell>
          <cell r="B1042" t="str">
            <v/>
          </cell>
          <cell r="C1042" t="str">
            <v>Curapor Wvb 5x7 5ste</v>
          </cell>
          <cell r="D1042" t="str">
            <v>Curapor Wvb 7x5 5ste</v>
          </cell>
          <cell r="E1042" t="str">
            <v>6677459</v>
          </cell>
          <cell r="F1042" t="str">
            <v>35.01.10.10.1</v>
          </cell>
          <cell r="G1042" t="str">
            <v>20</v>
          </cell>
          <cell r="H1042" t="str">
            <v>ST</v>
          </cell>
          <cell r="I1042" t="str">
            <v>SC</v>
          </cell>
          <cell r="J1042">
            <v>5</v>
          </cell>
          <cell r="K1042">
            <v>3.4</v>
          </cell>
          <cell r="L1042">
            <v>340</v>
          </cell>
          <cell r="M1042" t="str">
            <v>CHF</v>
          </cell>
          <cell r="N1042">
            <v>100</v>
          </cell>
          <cell r="O1042" t="str">
            <v>SC</v>
          </cell>
          <cell r="P1042">
            <v>551.25</v>
          </cell>
          <cell r="Q1042" t="str">
            <v>CHF</v>
          </cell>
          <cell r="R1042">
            <v>100</v>
          </cell>
          <cell r="S1042" t="str">
            <v>SC</v>
          </cell>
          <cell r="T1042">
            <v>650</v>
          </cell>
          <cell r="U1042" t="str">
            <v>CHF</v>
          </cell>
          <cell r="V1042">
            <v>100</v>
          </cell>
          <cell r="W1042" t="str">
            <v>SC</v>
          </cell>
        </row>
        <row r="1043">
          <cell r="A1043">
            <v>32903</v>
          </cell>
          <cell r="B1043" t="str">
            <v/>
          </cell>
          <cell r="C1043" t="str">
            <v>Curapor Wvb 8x10 5ste</v>
          </cell>
          <cell r="D1043" t="str">
            <v>Curapor Wvb 10x8 5ste</v>
          </cell>
          <cell r="E1043" t="str">
            <v>6677471</v>
          </cell>
          <cell r="F1043" t="str">
            <v>35.01.10.12.1</v>
          </cell>
          <cell r="G1043" t="str">
            <v>20</v>
          </cell>
          <cell r="H1043" t="str">
            <v>ST</v>
          </cell>
          <cell r="I1043" t="str">
            <v>SC</v>
          </cell>
          <cell r="J1043">
            <v>5</v>
          </cell>
          <cell r="K1043">
            <v>4.16</v>
          </cell>
          <cell r="L1043">
            <v>416</v>
          </cell>
          <cell r="M1043" t="str">
            <v>CHF</v>
          </cell>
          <cell r="N1043">
            <v>100</v>
          </cell>
          <cell r="O1043" t="str">
            <v>SC</v>
          </cell>
          <cell r="P1043">
            <v>682.5</v>
          </cell>
          <cell r="Q1043" t="str">
            <v>CHF</v>
          </cell>
          <cell r="R1043">
            <v>100</v>
          </cell>
          <cell r="S1043" t="str">
            <v>SC</v>
          </cell>
          <cell r="T1043">
            <v>780</v>
          </cell>
          <cell r="U1043" t="str">
            <v>CHF</v>
          </cell>
          <cell r="V1043">
            <v>100</v>
          </cell>
          <cell r="W1043" t="str">
            <v>SC</v>
          </cell>
        </row>
        <row r="1044">
          <cell r="A1044">
            <v>32912</v>
          </cell>
          <cell r="B1044" t="str">
            <v/>
          </cell>
          <cell r="C1044" t="str">
            <v>Curapor Wvb 5x7 100ste</v>
          </cell>
          <cell r="D1044" t="str">
            <v>CURAPOR Pst adh chir 7x5 B/100 ST</v>
          </cell>
          <cell r="E1044" t="str">
            <v>6677465</v>
          </cell>
          <cell r="F1044" t="str">
            <v>35.01.10.10.1</v>
          </cell>
          <cell r="G1044" t="str">
            <v>20</v>
          </cell>
          <cell r="H1044" t="str">
            <v>ST</v>
          </cell>
          <cell r="I1044" t="str">
            <v>SC</v>
          </cell>
          <cell r="J1044">
            <v>100</v>
          </cell>
          <cell r="K1044">
            <v>21.85</v>
          </cell>
          <cell r="L1044">
            <v>2185</v>
          </cell>
          <cell r="M1044" t="str">
            <v>CHF</v>
          </cell>
          <cell r="N1044">
            <v>100</v>
          </cell>
          <cell r="O1044" t="str">
            <v>SC</v>
          </cell>
          <cell r="P1044">
            <v>2866.5</v>
          </cell>
          <cell r="Q1044" t="str">
            <v>CHF</v>
          </cell>
          <cell r="R1044">
            <v>100</v>
          </cell>
          <cell r="S1044" t="str">
            <v>SC</v>
          </cell>
          <cell r="T1044">
            <v>3280</v>
          </cell>
          <cell r="U1044" t="str">
            <v>CHF</v>
          </cell>
          <cell r="V1044">
            <v>100</v>
          </cell>
          <cell r="W1044" t="str">
            <v>SC</v>
          </cell>
        </row>
        <row r="1045">
          <cell r="A1045">
            <v>32913</v>
          </cell>
          <cell r="B1045" t="str">
            <v/>
          </cell>
          <cell r="C1045" t="str">
            <v>Curapor Wvb 8x10 50ste</v>
          </cell>
          <cell r="D1045" t="str">
            <v>CURAPOR Pst adh chir 10x8 B/50 ST</v>
          </cell>
          <cell r="E1045" t="str">
            <v>6677488</v>
          </cell>
          <cell r="F1045" t="str">
            <v>35.01.10.12.1</v>
          </cell>
          <cell r="G1045" t="str">
            <v>20</v>
          </cell>
          <cell r="H1045" t="str">
            <v>ST</v>
          </cell>
          <cell r="I1045" t="str">
            <v>SC</v>
          </cell>
          <cell r="J1045">
            <v>50</v>
          </cell>
          <cell r="K1045">
            <v>20.7</v>
          </cell>
          <cell r="L1045">
            <v>2070</v>
          </cell>
          <cell r="M1045" t="str">
            <v>CHF</v>
          </cell>
          <cell r="N1045">
            <v>100</v>
          </cell>
          <cell r="O1045" t="str">
            <v>SC</v>
          </cell>
          <cell r="P1045">
            <v>2719.5</v>
          </cell>
          <cell r="Q1045" t="str">
            <v>CHF</v>
          </cell>
          <cell r="R1045">
            <v>100</v>
          </cell>
          <cell r="S1045" t="str">
            <v>SC</v>
          </cell>
          <cell r="T1045">
            <v>3105</v>
          </cell>
          <cell r="U1045" t="str">
            <v>CHF</v>
          </cell>
          <cell r="V1045">
            <v>100</v>
          </cell>
          <cell r="W1045" t="str">
            <v>SC</v>
          </cell>
        </row>
        <row r="1046">
          <cell r="A1046">
            <v>32914</v>
          </cell>
          <cell r="B1046" t="str">
            <v/>
          </cell>
          <cell r="C1046" t="str">
            <v>Curapor Wvb 10x15 50ste</v>
          </cell>
          <cell r="D1046" t="str">
            <v>CURAPOR Pst adh chir 10x15 B/50 ST</v>
          </cell>
          <cell r="E1046" t="str">
            <v>6677494</v>
          </cell>
          <cell r="F1046" t="str">
            <v>35.01.10.13.1</v>
          </cell>
          <cell r="G1046" t="str">
            <v>20</v>
          </cell>
          <cell r="H1046" t="str">
            <v>ST</v>
          </cell>
          <cell r="I1046" t="str">
            <v>SC</v>
          </cell>
          <cell r="J1046">
            <v>50</v>
          </cell>
          <cell r="K1046">
            <v>35</v>
          </cell>
          <cell r="L1046">
            <v>3500</v>
          </cell>
          <cell r="M1046" t="str">
            <v>CHF</v>
          </cell>
          <cell r="N1046">
            <v>100</v>
          </cell>
          <cell r="O1046" t="str">
            <v>SC</v>
          </cell>
          <cell r="P1046">
            <v>4588.5</v>
          </cell>
          <cell r="Q1046" t="str">
            <v>CHF</v>
          </cell>
          <cell r="R1046">
            <v>100</v>
          </cell>
          <cell r="S1046" t="str">
            <v>SC</v>
          </cell>
          <cell r="T1046">
            <v>5200</v>
          </cell>
          <cell r="U1046" t="str">
            <v>CHF</v>
          </cell>
          <cell r="V1046">
            <v>100</v>
          </cell>
          <cell r="W1046" t="str">
            <v>SC</v>
          </cell>
        </row>
        <row r="1047">
          <cell r="A1047">
            <v>32915</v>
          </cell>
          <cell r="B1047" t="str">
            <v/>
          </cell>
          <cell r="C1047" t="str">
            <v>Curapor Wvb 10x20 50ste</v>
          </cell>
          <cell r="D1047" t="str">
            <v>CURAPOR Pst adh chir 10x20 B/50 ST</v>
          </cell>
          <cell r="E1047" t="str">
            <v>6677502</v>
          </cell>
          <cell r="F1047" t="str">
            <v>35.01.10.14.1</v>
          </cell>
          <cell r="G1047" t="str">
            <v>20</v>
          </cell>
          <cell r="H1047" t="str">
            <v>ST</v>
          </cell>
          <cell r="I1047" t="str">
            <v>SC</v>
          </cell>
          <cell r="J1047">
            <v>50</v>
          </cell>
          <cell r="K1047">
            <v>44</v>
          </cell>
          <cell r="L1047">
            <v>4400</v>
          </cell>
          <cell r="M1047" t="str">
            <v>CHF</v>
          </cell>
          <cell r="N1047">
            <v>100</v>
          </cell>
          <cell r="O1047" t="str">
            <v>SC</v>
          </cell>
          <cell r="P1047">
            <v>5775</v>
          </cell>
          <cell r="Q1047" t="str">
            <v>CHF</v>
          </cell>
          <cell r="R1047">
            <v>100</v>
          </cell>
          <cell r="S1047" t="str">
            <v>SC</v>
          </cell>
          <cell r="T1047">
            <v>6600</v>
          </cell>
          <cell r="U1047" t="str">
            <v>CHF</v>
          </cell>
          <cell r="V1047">
            <v>100</v>
          </cell>
          <cell r="W1047" t="str">
            <v>SC</v>
          </cell>
        </row>
        <row r="1048">
          <cell r="A1048">
            <v>32916</v>
          </cell>
          <cell r="B1048" t="str">
            <v/>
          </cell>
          <cell r="C1048" t="str">
            <v>Curapor Wvb 10x25 50ste</v>
          </cell>
          <cell r="D1048" t="str">
            <v>CURAPOR Pst adh chir 10x25 B/50 ST</v>
          </cell>
          <cell r="E1048" t="str">
            <v>6677519</v>
          </cell>
          <cell r="F1048" t="str">
            <v>35.01.10.15.1</v>
          </cell>
          <cell r="G1048" t="str">
            <v>20</v>
          </cell>
          <cell r="H1048" t="str">
            <v>ST</v>
          </cell>
          <cell r="I1048" t="str">
            <v>SC</v>
          </cell>
          <cell r="J1048">
            <v>50</v>
          </cell>
          <cell r="K1048">
            <v>50</v>
          </cell>
          <cell r="L1048">
            <v>5000</v>
          </cell>
          <cell r="M1048" t="str">
            <v>CHF</v>
          </cell>
          <cell r="N1048">
            <v>100</v>
          </cell>
          <cell r="O1048" t="str">
            <v>SC</v>
          </cell>
          <cell r="P1048">
            <v>6250</v>
          </cell>
          <cell r="Q1048" t="str">
            <v>CHF</v>
          </cell>
          <cell r="R1048">
            <v>100</v>
          </cell>
          <cell r="S1048" t="str">
            <v>SC</v>
          </cell>
          <cell r="T1048">
            <v>7500</v>
          </cell>
          <cell r="U1048" t="str">
            <v>CHF</v>
          </cell>
          <cell r="V1048">
            <v>100</v>
          </cell>
          <cell r="W1048" t="str">
            <v>SC</v>
          </cell>
        </row>
        <row r="1049">
          <cell r="A1049">
            <v>32917</v>
          </cell>
          <cell r="B1049" t="str">
            <v/>
          </cell>
          <cell r="C1049" t="str">
            <v>Curapor Wvb 10x30 50ste</v>
          </cell>
          <cell r="D1049" t="str">
            <v>CURAPOR Pst adh chir 10x30 B/50 ST</v>
          </cell>
          <cell r="E1049" t="str">
            <v>6677525</v>
          </cell>
          <cell r="F1049" t="str">
            <v>35.01.10.16.1</v>
          </cell>
          <cell r="G1049" t="str">
            <v>20</v>
          </cell>
          <cell r="H1049" t="str">
            <v>ST</v>
          </cell>
          <cell r="I1049" t="str">
            <v>SC</v>
          </cell>
          <cell r="J1049">
            <v>50</v>
          </cell>
          <cell r="K1049">
            <v>65</v>
          </cell>
          <cell r="L1049">
            <v>6500</v>
          </cell>
          <cell r="M1049" t="str">
            <v>CHF</v>
          </cell>
          <cell r="N1049">
            <v>100</v>
          </cell>
          <cell r="O1049" t="str">
            <v>SC</v>
          </cell>
          <cell r="P1049">
            <v>8125</v>
          </cell>
          <cell r="Q1049" t="str">
            <v>CHF</v>
          </cell>
          <cell r="R1049">
            <v>100</v>
          </cell>
          <cell r="S1049" t="str">
            <v>SC</v>
          </cell>
          <cell r="T1049">
            <v>9750</v>
          </cell>
          <cell r="U1049" t="str">
            <v>CHF</v>
          </cell>
          <cell r="V1049">
            <v>100</v>
          </cell>
          <cell r="W1049" t="str">
            <v>SC</v>
          </cell>
        </row>
        <row r="1050">
          <cell r="A1050">
            <v>32918</v>
          </cell>
          <cell r="B1050" t="str">
            <v/>
          </cell>
          <cell r="C1050" t="str">
            <v>Curapor Wvb 10x34 50ste</v>
          </cell>
          <cell r="D1050" t="str">
            <v>CURAPOR Pst adh chir 10x34 B/50 ST</v>
          </cell>
          <cell r="E1050" t="str">
            <v>6677442</v>
          </cell>
          <cell r="F1050" t="str">
            <v>35.01.10.16.1</v>
          </cell>
          <cell r="G1050" t="str">
            <v>20</v>
          </cell>
          <cell r="H1050" t="str">
            <v>ST</v>
          </cell>
          <cell r="I1050" t="str">
            <v>SC</v>
          </cell>
          <cell r="J1050">
            <v>50</v>
          </cell>
          <cell r="K1050">
            <v>75</v>
          </cell>
          <cell r="L1050">
            <v>7500</v>
          </cell>
          <cell r="M1050" t="str">
            <v>CHF</v>
          </cell>
          <cell r="N1050">
            <v>100</v>
          </cell>
          <cell r="O1050" t="str">
            <v>SC</v>
          </cell>
          <cell r="P1050">
            <v>9375</v>
          </cell>
          <cell r="Q1050" t="str">
            <v>CHF</v>
          </cell>
          <cell r="R1050">
            <v>100</v>
          </cell>
          <cell r="S1050" t="str">
            <v>SC</v>
          </cell>
          <cell r="T1050">
            <v>11250</v>
          </cell>
          <cell r="U1050" t="str">
            <v>CHF</v>
          </cell>
          <cell r="V1050">
            <v>100</v>
          </cell>
          <cell r="W1050" t="str">
            <v>SC</v>
          </cell>
        </row>
        <row r="1051">
          <cell r="A1051">
            <v>32987</v>
          </cell>
          <cell r="B1051" t="str">
            <v/>
          </cell>
          <cell r="C1051" t="str">
            <v>SX Safety OP-Ms</v>
          </cell>
          <cell r="D1051" t="str">
            <v>Sentinex Safety OP-Maske</v>
          </cell>
          <cell r="E1051" t="str">
            <v>7315362</v>
          </cell>
          <cell r="F1051" t="str">
            <v/>
          </cell>
          <cell r="G1051" t="str">
            <v>20</v>
          </cell>
          <cell r="H1051" t="str">
            <v>ST</v>
          </cell>
          <cell r="I1051" t="str">
            <v>SC</v>
          </cell>
          <cell r="J1051">
            <v>50</v>
          </cell>
          <cell r="K1051">
            <v>7.45</v>
          </cell>
          <cell r="L1051">
            <v>745</v>
          </cell>
          <cell r="M1051" t="str">
            <v>CHF</v>
          </cell>
          <cell r="N1051">
            <v>100</v>
          </cell>
          <cell r="O1051" t="str">
            <v>SC</v>
          </cell>
          <cell r="P1051">
            <v>931</v>
          </cell>
          <cell r="Q1051" t="str">
            <v>CHF</v>
          </cell>
          <cell r="R1051">
            <v>100</v>
          </cell>
          <cell r="S1051" t="str">
            <v>SC</v>
          </cell>
          <cell r="T1051">
            <v>1118</v>
          </cell>
          <cell r="U1051" t="str">
            <v>CHF</v>
          </cell>
          <cell r="V1051">
            <v>100</v>
          </cell>
          <cell r="W1051" t="str">
            <v>SC</v>
          </cell>
        </row>
        <row r="1052">
          <cell r="A1052">
            <v>33001</v>
          </cell>
          <cell r="B1052" t="str">
            <v>204313</v>
          </cell>
          <cell r="C1052" t="str">
            <v>RD ADT 38x45/2</v>
          </cell>
          <cell r="D1052" t="str">
            <v>RD CHP soins 38x45 2cches light ST</v>
          </cell>
          <cell r="E1052" t="str">
            <v>5335975</v>
          </cell>
          <cell r="F1052" t="str">
            <v/>
          </cell>
          <cell r="G1052" t="str">
            <v>20</v>
          </cell>
          <cell r="H1052" t="str">
            <v>ST</v>
          </cell>
          <cell r="I1052" t="str">
            <v>SC</v>
          </cell>
          <cell r="J1052">
            <v>220</v>
          </cell>
          <cell r="K1052">
            <v>178.8</v>
          </cell>
          <cell r="L1052">
            <v>17880</v>
          </cell>
          <cell r="M1052" t="str">
            <v>CHF</v>
          </cell>
          <cell r="N1052">
            <v>100</v>
          </cell>
          <cell r="O1052" t="str">
            <v>SC</v>
          </cell>
          <cell r="P1052">
            <v>23467.5</v>
          </cell>
          <cell r="Q1052" t="str">
            <v>CHF</v>
          </cell>
          <cell r="R1052">
            <v>100</v>
          </cell>
          <cell r="S1052" t="str">
            <v>SC</v>
          </cell>
          <cell r="T1052">
            <v>26820</v>
          </cell>
          <cell r="U1052" t="str">
            <v>CHF</v>
          </cell>
          <cell r="V1052">
            <v>100</v>
          </cell>
          <cell r="W1052" t="str">
            <v>SC</v>
          </cell>
        </row>
        <row r="1053">
          <cell r="A1053">
            <v>33002</v>
          </cell>
          <cell r="B1053" t="str">
            <v>204311</v>
          </cell>
          <cell r="C1053" t="str">
            <v>RD ADT 45x75/2</v>
          </cell>
          <cell r="D1053" t="str">
            <v>RD CHP soins 45x75 2cches light ST</v>
          </cell>
          <cell r="E1053" t="str">
            <v>5335981</v>
          </cell>
          <cell r="F1053" t="str">
            <v/>
          </cell>
          <cell r="G1053" t="str">
            <v>20</v>
          </cell>
          <cell r="H1053" t="str">
            <v>ST</v>
          </cell>
          <cell r="I1053" t="str">
            <v>SC</v>
          </cell>
          <cell r="J1053">
            <v>120</v>
          </cell>
          <cell r="K1053">
            <v>125</v>
          </cell>
          <cell r="L1053">
            <v>12500</v>
          </cell>
          <cell r="M1053" t="str">
            <v>CHF</v>
          </cell>
          <cell r="N1053">
            <v>100</v>
          </cell>
          <cell r="O1053" t="str">
            <v>SC</v>
          </cell>
          <cell r="P1053">
            <v>16411.5</v>
          </cell>
          <cell r="Q1053" t="str">
            <v>CHF</v>
          </cell>
          <cell r="R1053">
            <v>100</v>
          </cell>
          <cell r="S1053" t="str">
            <v>SC</v>
          </cell>
          <cell r="T1053">
            <v>18750</v>
          </cell>
          <cell r="U1053" t="str">
            <v>CHF</v>
          </cell>
          <cell r="V1053">
            <v>100</v>
          </cell>
          <cell r="W1053" t="str">
            <v>SC</v>
          </cell>
        </row>
        <row r="1054">
          <cell r="A1054">
            <v>33003</v>
          </cell>
          <cell r="B1054" t="str">
            <v>204312</v>
          </cell>
          <cell r="C1054" t="str">
            <v>RD ADT 75x90/2</v>
          </cell>
          <cell r="D1054" t="str">
            <v>RD CHP soins 75x90 2cches light ST-83073</v>
          </cell>
          <cell r="E1054" t="str">
            <v>5335998</v>
          </cell>
          <cell r="F1054" t="str">
            <v/>
          </cell>
          <cell r="G1054" t="str">
            <v>20</v>
          </cell>
          <cell r="H1054" t="str">
            <v>ST</v>
          </cell>
          <cell r="I1054" t="str">
            <v>SC</v>
          </cell>
          <cell r="J1054">
            <v>65</v>
          </cell>
          <cell r="K1054">
            <v>96.95</v>
          </cell>
          <cell r="L1054">
            <v>9695</v>
          </cell>
          <cell r="M1054" t="str">
            <v>CHF</v>
          </cell>
          <cell r="N1054">
            <v>100</v>
          </cell>
          <cell r="O1054" t="str">
            <v>SC</v>
          </cell>
          <cell r="P1054">
            <v>12715.5</v>
          </cell>
          <cell r="Q1054" t="str">
            <v>CHF</v>
          </cell>
          <cell r="R1054">
            <v>100</v>
          </cell>
          <cell r="S1054" t="str">
            <v>SC</v>
          </cell>
          <cell r="T1054">
            <v>14540</v>
          </cell>
          <cell r="U1054" t="str">
            <v>CHF</v>
          </cell>
          <cell r="V1054">
            <v>100</v>
          </cell>
          <cell r="W1054" t="str">
            <v>SC</v>
          </cell>
        </row>
        <row r="1055">
          <cell r="A1055">
            <v>33004</v>
          </cell>
          <cell r="B1055" t="str">
            <v>204317</v>
          </cell>
          <cell r="C1055" t="str">
            <v>RD PRO OP-ADT 150x240/2</v>
          </cell>
          <cell r="D1055" t="str">
            <v>RD PRO approche 150x240 2cches ST</v>
          </cell>
          <cell r="E1055" t="str">
            <v/>
          </cell>
          <cell r="F1055" t="str">
            <v/>
          </cell>
          <cell r="G1055" t="str">
            <v>20</v>
          </cell>
          <cell r="H1055" t="str">
            <v>ST</v>
          </cell>
          <cell r="I1055" t="str">
            <v>SC</v>
          </cell>
          <cell r="J1055">
            <v>13</v>
          </cell>
          <cell r="K1055">
            <v>96.95</v>
          </cell>
          <cell r="L1055">
            <v>9695</v>
          </cell>
          <cell r="M1055" t="str">
            <v>CHF</v>
          </cell>
          <cell r="N1055">
            <v>100</v>
          </cell>
          <cell r="O1055" t="str">
            <v>SC</v>
          </cell>
          <cell r="P1055">
            <v>12726</v>
          </cell>
          <cell r="Q1055" t="str">
            <v>CHF</v>
          </cell>
          <cell r="R1055">
            <v>100</v>
          </cell>
          <cell r="S1055" t="str">
            <v>SC</v>
          </cell>
          <cell r="T1055">
            <v>14540</v>
          </cell>
          <cell r="U1055" t="str">
            <v>CHF</v>
          </cell>
          <cell r="V1055">
            <v>100</v>
          </cell>
          <cell r="W1055" t="str">
            <v>SC</v>
          </cell>
        </row>
        <row r="1056">
          <cell r="A1056">
            <v>33005</v>
          </cell>
          <cell r="B1056" t="str">
            <v>204314</v>
          </cell>
          <cell r="C1056" t="str">
            <v>RD PRO OP-ADT 75x90/2</v>
          </cell>
          <cell r="D1056" t="str">
            <v>RD PRO CHP approche 75x90 2cches ST</v>
          </cell>
          <cell r="E1056" t="str">
            <v/>
          </cell>
          <cell r="F1056" t="str">
            <v/>
          </cell>
          <cell r="G1056" t="str">
            <v>20</v>
          </cell>
          <cell r="H1056" t="str">
            <v>ST</v>
          </cell>
          <cell r="I1056" t="str">
            <v>SC</v>
          </cell>
          <cell r="J1056">
            <v>40</v>
          </cell>
          <cell r="K1056">
            <v>70.349999999999994</v>
          </cell>
          <cell r="L1056">
            <v>7035</v>
          </cell>
          <cell r="M1056" t="str">
            <v>CHF</v>
          </cell>
          <cell r="N1056">
            <v>100</v>
          </cell>
          <cell r="O1056" t="str">
            <v>SC</v>
          </cell>
          <cell r="P1056">
            <v>9229.5</v>
          </cell>
          <cell r="Q1056" t="str">
            <v>CHF</v>
          </cell>
          <cell r="R1056">
            <v>100</v>
          </cell>
          <cell r="S1056" t="str">
            <v>SC</v>
          </cell>
          <cell r="T1056">
            <v>10550</v>
          </cell>
          <cell r="U1056" t="str">
            <v>CHF</v>
          </cell>
          <cell r="V1056">
            <v>100</v>
          </cell>
          <cell r="W1056" t="str">
            <v>SC</v>
          </cell>
        </row>
        <row r="1057">
          <cell r="A1057">
            <v>33006</v>
          </cell>
          <cell r="B1057" t="str">
            <v>205621</v>
          </cell>
          <cell r="C1057" t="str">
            <v>RD OP-Abdecktuch soft 90x110</v>
          </cell>
          <cell r="D1057" t="str">
            <v>CHP accueil bébé vt 90x110 ST</v>
          </cell>
          <cell r="E1057" t="str">
            <v/>
          </cell>
          <cell r="F1057" t="str">
            <v/>
          </cell>
          <cell r="G1057" t="str">
            <v>50</v>
          </cell>
          <cell r="H1057" t="str">
            <v>ST</v>
          </cell>
          <cell r="I1057" t="str">
            <v>SC</v>
          </cell>
          <cell r="J1057">
            <v>20</v>
          </cell>
          <cell r="K1057">
            <v>50</v>
          </cell>
          <cell r="L1057">
            <v>5000</v>
          </cell>
          <cell r="M1057" t="str">
            <v>CHF</v>
          </cell>
          <cell r="N1057">
            <v>100</v>
          </cell>
          <cell r="O1057" t="str">
            <v>SC</v>
          </cell>
          <cell r="P1057">
            <v>6510</v>
          </cell>
          <cell r="Q1057" t="str">
            <v>CHF</v>
          </cell>
          <cell r="R1057">
            <v>100</v>
          </cell>
          <cell r="S1057" t="str">
            <v>SC</v>
          </cell>
          <cell r="T1057">
            <v>7500</v>
          </cell>
          <cell r="U1057" t="str">
            <v>CHF</v>
          </cell>
          <cell r="V1057">
            <v>100</v>
          </cell>
          <cell r="W1057" t="str">
            <v>SC</v>
          </cell>
        </row>
        <row r="1058">
          <cell r="A1058">
            <v>33008</v>
          </cell>
          <cell r="B1058" t="str">
            <v>204315</v>
          </cell>
          <cell r="C1058" t="str">
            <v>RD PRO OP-ADT 100x150/2</v>
          </cell>
          <cell r="D1058" t="str">
            <v>RD PRO CHP approche 100x150 2cches ST</v>
          </cell>
          <cell r="E1058" t="str">
            <v/>
          </cell>
          <cell r="F1058" t="str">
            <v/>
          </cell>
          <cell r="G1058" t="str">
            <v>20</v>
          </cell>
          <cell r="H1058" t="str">
            <v>ST</v>
          </cell>
          <cell r="I1058" t="str">
            <v>SC</v>
          </cell>
          <cell r="J1058">
            <v>27</v>
          </cell>
          <cell r="K1058">
            <v>111.15</v>
          </cell>
          <cell r="L1058">
            <v>11115</v>
          </cell>
          <cell r="M1058" t="str">
            <v>CHF</v>
          </cell>
          <cell r="N1058">
            <v>100</v>
          </cell>
          <cell r="O1058" t="str">
            <v>SC</v>
          </cell>
          <cell r="P1058">
            <v>14589.75</v>
          </cell>
          <cell r="Q1058" t="str">
            <v>CHF</v>
          </cell>
          <cell r="R1058">
            <v>100</v>
          </cell>
          <cell r="S1058" t="str">
            <v>SC</v>
          </cell>
          <cell r="T1058">
            <v>16670</v>
          </cell>
          <cell r="U1058" t="str">
            <v>CHF</v>
          </cell>
          <cell r="V1058">
            <v>100</v>
          </cell>
          <cell r="W1058" t="str">
            <v>SC</v>
          </cell>
        </row>
        <row r="1059">
          <cell r="A1059">
            <v>33009</v>
          </cell>
          <cell r="B1059" t="str">
            <v>204316</v>
          </cell>
          <cell r="C1059" t="str">
            <v>RD PRO OP-ADT 150x180/2</v>
          </cell>
          <cell r="D1059" t="str">
            <v>RD PRO CHP approche 150x180 2cches ST</v>
          </cell>
          <cell r="E1059" t="str">
            <v/>
          </cell>
          <cell r="F1059" t="str">
            <v/>
          </cell>
          <cell r="G1059" t="str">
            <v>20</v>
          </cell>
          <cell r="H1059" t="str">
            <v>ST</v>
          </cell>
          <cell r="I1059" t="str">
            <v>SC</v>
          </cell>
          <cell r="J1059">
            <v>13</v>
          </cell>
          <cell r="K1059">
            <v>75.400000000000006</v>
          </cell>
          <cell r="L1059">
            <v>7540</v>
          </cell>
          <cell r="M1059" t="str">
            <v>CHF</v>
          </cell>
          <cell r="N1059">
            <v>100</v>
          </cell>
          <cell r="O1059" t="str">
            <v>SC</v>
          </cell>
          <cell r="P1059">
            <v>9896.25</v>
          </cell>
          <cell r="Q1059" t="str">
            <v>CHF</v>
          </cell>
          <cell r="R1059">
            <v>100</v>
          </cell>
          <cell r="S1059" t="str">
            <v>SC</v>
          </cell>
          <cell r="T1059">
            <v>11310</v>
          </cell>
          <cell r="U1059" t="str">
            <v>CHF</v>
          </cell>
          <cell r="V1059">
            <v>100</v>
          </cell>
          <cell r="W1059" t="str">
            <v>SC</v>
          </cell>
        </row>
        <row r="1060">
          <cell r="A1060">
            <v>33010</v>
          </cell>
          <cell r="B1060" t="str">
            <v>204324</v>
          </cell>
          <cell r="C1060" t="str">
            <v>RD PRO KT 50x50/2</v>
          </cell>
          <cell r="D1060" t="str">
            <v>RD PRO CHP adh 50x50 2cches ST</v>
          </cell>
          <cell r="E1060" t="str">
            <v/>
          </cell>
          <cell r="F1060" t="str">
            <v/>
          </cell>
          <cell r="G1060" t="str">
            <v>20</v>
          </cell>
          <cell r="H1060" t="str">
            <v>ST</v>
          </cell>
          <cell r="I1060" t="str">
            <v>SC</v>
          </cell>
          <cell r="J1060">
            <v>80</v>
          </cell>
          <cell r="K1060">
            <v>112.5</v>
          </cell>
          <cell r="L1060">
            <v>11250</v>
          </cell>
          <cell r="M1060" t="str">
            <v>CHF</v>
          </cell>
          <cell r="N1060">
            <v>100</v>
          </cell>
          <cell r="O1060" t="str">
            <v>SC</v>
          </cell>
          <cell r="P1060">
            <v>14763</v>
          </cell>
          <cell r="Q1060" t="str">
            <v>CHF</v>
          </cell>
          <cell r="R1060">
            <v>100</v>
          </cell>
          <cell r="S1060" t="str">
            <v>SC</v>
          </cell>
          <cell r="T1060">
            <v>16880</v>
          </cell>
          <cell r="U1060" t="str">
            <v>CHF</v>
          </cell>
          <cell r="V1060">
            <v>100</v>
          </cell>
          <cell r="W1060" t="str">
            <v>SC</v>
          </cell>
        </row>
        <row r="1061">
          <cell r="A1061">
            <v>33011</v>
          </cell>
          <cell r="B1061" t="str">
            <v>204325</v>
          </cell>
          <cell r="C1061" t="str">
            <v>RD PRO KT 50x75/2</v>
          </cell>
          <cell r="D1061" t="str">
            <v>RD PRO CHP adh 50x75 2cches ST</v>
          </cell>
          <cell r="E1061" t="str">
            <v/>
          </cell>
          <cell r="F1061" t="str">
            <v/>
          </cell>
          <cell r="G1061" t="str">
            <v>20</v>
          </cell>
          <cell r="H1061" t="str">
            <v>ST</v>
          </cell>
          <cell r="I1061" t="str">
            <v>SC</v>
          </cell>
          <cell r="J1061">
            <v>60</v>
          </cell>
          <cell r="K1061">
            <v>110.85</v>
          </cell>
          <cell r="L1061">
            <v>11085</v>
          </cell>
          <cell r="M1061" t="str">
            <v>CHF</v>
          </cell>
          <cell r="N1061">
            <v>100</v>
          </cell>
          <cell r="O1061" t="str">
            <v>SC</v>
          </cell>
          <cell r="P1061">
            <v>14542.5</v>
          </cell>
          <cell r="Q1061" t="str">
            <v>CHF</v>
          </cell>
          <cell r="R1061">
            <v>100</v>
          </cell>
          <cell r="S1061" t="str">
            <v>SC</v>
          </cell>
          <cell r="T1061">
            <v>16630</v>
          </cell>
          <cell r="U1061" t="str">
            <v>CHF</v>
          </cell>
          <cell r="V1061">
            <v>100</v>
          </cell>
          <cell r="W1061" t="str">
            <v>SC</v>
          </cell>
        </row>
        <row r="1062">
          <cell r="A1062">
            <v>33012</v>
          </cell>
          <cell r="B1062" t="str">
            <v>204326</v>
          </cell>
          <cell r="C1062" t="str">
            <v>RD PRO KT 75x75/2</v>
          </cell>
          <cell r="D1062" t="str">
            <v>RD PRO CHP adh 75x75 2cches ST</v>
          </cell>
          <cell r="E1062" t="str">
            <v/>
          </cell>
          <cell r="F1062" t="str">
            <v/>
          </cell>
          <cell r="G1062" t="str">
            <v>20</v>
          </cell>
          <cell r="H1062" t="str">
            <v>ST</v>
          </cell>
          <cell r="I1062" t="str">
            <v>SC</v>
          </cell>
          <cell r="J1062">
            <v>40</v>
          </cell>
          <cell r="K1062">
            <v>86.3</v>
          </cell>
          <cell r="L1062">
            <v>8630</v>
          </cell>
          <cell r="M1062" t="str">
            <v>CHF</v>
          </cell>
          <cell r="N1062">
            <v>100</v>
          </cell>
          <cell r="O1062" t="str">
            <v>SC</v>
          </cell>
          <cell r="P1062">
            <v>11329.5</v>
          </cell>
          <cell r="Q1062" t="str">
            <v>CHF</v>
          </cell>
          <cell r="R1062">
            <v>100</v>
          </cell>
          <cell r="S1062" t="str">
            <v>SC</v>
          </cell>
          <cell r="T1062">
            <v>12940</v>
          </cell>
          <cell r="U1062" t="str">
            <v>CHF</v>
          </cell>
          <cell r="V1062">
            <v>100</v>
          </cell>
          <cell r="W1062" t="str">
            <v>SC</v>
          </cell>
        </row>
        <row r="1063">
          <cell r="A1063">
            <v>33013</v>
          </cell>
          <cell r="B1063" t="str">
            <v>204327</v>
          </cell>
          <cell r="C1063" t="str">
            <v>RD PRO KT 75x90/2</v>
          </cell>
          <cell r="D1063" t="str">
            <v>RD PRO CHP adh 75x90 2cches ST</v>
          </cell>
          <cell r="E1063" t="str">
            <v/>
          </cell>
          <cell r="F1063" t="str">
            <v/>
          </cell>
          <cell r="G1063" t="str">
            <v>20</v>
          </cell>
          <cell r="H1063" t="str">
            <v>ST</v>
          </cell>
          <cell r="I1063" t="str">
            <v>SC</v>
          </cell>
          <cell r="J1063">
            <v>38</v>
          </cell>
          <cell r="K1063">
            <v>90.75</v>
          </cell>
          <cell r="L1063">
            <v>9075</v>
          </cell>
          <cell r="M1063" t="str">
            <v>CHF</v>
          </cell>
          <cell r="N1063">
            <v>100</v>
          </cell>
          <cell r="O1063" t="str">
            <v>SC</v>
          </cell>
          <cell r="P1063">
            <v>11907</v>
          </cell>
          <cell r="Q1063" t="str">
            <v>CHF</v>
          </cell>
          <cell r="R1063">
            <v>100</v>
          </cell>
          <cell r="S1063" t="str">
            <v>SC</v>
          </cell>
          <cell r="T1063">
            <v>13610</v>
          </cell>
          <cell r="U1063" t="str">
            <v>CHF</v>
          </cell>
          <cell r="V1063">
            <v>100</v>
          </cell>
          <cell r="W1063" t="str">
            <v>SC</v>
          </cell>
        </row>
        <row r="1064">
          <cell r="A1064">
            <v>33015</v>
          </cell>
          <cell r="B1064" t="str">
            <v>204329</v>
          </cell>
          <cell r="C1064" t="str">
            <v>RD PRO KT 150x180/2 Plus</v>
          </cell>
          <cell r="D1064" t="str">
            <v>RD PRO CHP adh 150x180 2cches ST</v>
          </cell>
          <cell r="E1064" t="str">
            <v/>
          </cell>
          <cell r="F1064" t="str">
            <v/>
          </cell>
          <cell r="G1064" t="str">
            <v>20</v>
          </cell>
          <cell r="H1064" t="str">
            <v>ST</v>
          </cell>
          <cell r="I1064" t="str">
            <v>SC</v>
          </cell>
          <cell r="J1064">
            <v>18</v>
          </cell>
          <cell r="K1064">
            <v>161</v>
          </cell>
          <cell r="L1064">
            <v>16100</v>
          </cell>
          <cell r="M1064" t="str">
            <v>CHF</v>
          </cell>
          <cell r="N1064">
            <v>100</v>
          </cell>
          <cell r="O1064" t="str">
            <v>SC</v>
          </cell>
          <cell r="P1064">
            <v>21126</v>
          </cell>
          <cell r="Q1064" t="str">
            <v>CHF</v>
          </cell>
          <cell r="R1064">
            <v>100</v>
          </cell>
          <cell r="S1064" t="str">
            <v>SC</v>
          </cell>
          <cell r="T1064">
            <v>24150</v>
          </cell>
          <cell r="U1064" t="str">
            <v>CHF</v>
          </cell>
          <cell r="V1064">
            <v>100</v>
          </cell>
          <cell r="W1064" t="str">
            <v>SC</v>
          </cell>
        </row>
        <row r="1065">
          <cell r="A1065">
            <v>31801</v>
          </cell>
          <cell r="B1065" t="str">
            <v/>
          </cell>
          <cell r="C1065" t="str">
            <v>Suprasorb CNP Wundschaum GrM</v>
          </cell>
          <cell r="D1065" t="str">
            <v>Suprasorb CNP Wundschaum Gr. M</v>
          </cell>
          <cell r="E1065" t="str">
            <v/>
          </cell>
          <cell r="F1065" t="str">
            <v/>
          </cell>
          <cell r="G1065" t="str">
            <v>20</v>
          </cell>
          <cell r="H1065" t="str">
            <v>ST</v>
          </cell>
          <cell r="I1065" t="str">
            <v>SC</v>
          </cell>
          <cell r="J1065">
            <v>10</v>
          </cell>
          <cell r="K1065" t="e">
            <v>#DIV/0!</v>
          </cell>
          <cell r="L1065">
            <v>0</v>
          </cell>
          <cell r="M1065" t="str">
            <v/>
          </cell>
          <cell r="N1065">
            <v>0</v>
          </cell>
          <cell r="O1065" t="str">
            <v/>
          </cell>
          <cell r="P1065">
            <v>0</v>
          </cell>
          <cell r="Q1065" t="str">
            <v/>
          </cell>
          <cell r="R1065">
            <v>0</v>
          </cell>
          <cell r="S1065" t="str">
            <v/>
          </cell>
          <cell r="T1065">
            <v>0</v>
          </cell>
          <cell r="U1065" t="str">
            <v/>
          </cell>
          <cell r="V1065">
            <v>0</v>
          </cell>
          <cell r="W1065" t="str">
            <v/>
          </cell>
        </row>
        <row r="1066">
          <cell r="A1066">
            <v>31800</v>
          </cell>
          <cell r="B1066" t="str">
            <v/>
          </cell>
          <cell r="C1066" t="str">
            <v>Suprasorb CNP Wundschaum GrM dünn</v>
          </cell>
          <cell r="D1066" t="str">
            <v>Suprasorb CNP Wundschaum Gr. M dünn</v>
          </cell>
          <cell r="E1066" t="str">
            <v/>
          </cell>
          <cell r="F1066" t="str">
            <v/>
          </cell>
          <cell r="G1066" t="str">
            <v>20</v>
          </cell>
          <cell r="H1066" t="str">
            <v>ST</v>
          </cell>
          <cell r="I1066" t="str">
            <v>SC</v>
          </cell>
          <cell r="J1066">
            <v>10</v>
          </cell>
          <cell r="K1066" t="e">
            <v>#DIV/0!</v>
          </cell>
          <cell r="L1066">
            <v>0</v>
          </cell>
          <cell r="M1066" t="str">
            <v/>
          </cell>
          <cell r="N1066">
            <v>0</v>
          </cell>
          <cell r="O1066" t="str">
            <v/>
          </cell>
          <cell r="P1066">
            <v>0</v>
          </cell>
          <cell r="Q1066" t="str">
            <v/>
          </cell>
          <cell r="R1066">
            <v>0</v>
          </cell>
          <cell r="S1066" t="str">
            <v/>
          </cell>
          <cell r="T1066">
            <v>0</v>
          </cell>
          <cell r="U1066" t="str">
            <v/>
          </cell>
          <cell r="V1066">
            <v>0</v>
          </cell>
          <cell r="W1066" t="str">
            <v/>
          </cell>
        </row>
        <row r="1067">
          <cell r="A1067">
            <v>31688</v>
          </cell>
          <cell r="B1067" t="str">
            <v/>
          </cell>
          <cell r="C1067" t="str">
            <v>Suprasorb CNP P2 Tasche</v>
          </cell>
          <cell r="D1067" t="str">
            <v>Suprasorb CNP P2 Tasche</v>
          </cell>
          <cell r="E1067" t="str">
            <v/>
          </cell>
          <cell r="F1067" t="str">
            <v/>
          </cell>
          <cell r="G1067" t="str">
            <v>20</v>
          </cell>
          <cell r="H1067" t="str">
            <v>ST</v>
          </cell>
          <cell r="I1067" t="str">
            <v/>
          </cell>
          <cell r="J1067">
            <v>0</v>
          </cell>
          <cell r="K1067" t="e">
            <v>#DIV/0!</v>
          </cell>
          <cell r="L1067">
            <v>0</v>
          </cell>
          <cell r="M1067" t="str">
            <v/>
          </cell>
          <cell r="N1067">
            <v>0</v>
          </cell>
          <cell r="O1067" t="str">
            <v/>
          </cell>
          <cell r="P1067">
            <v>0</v>
          </cell>
          <cell r="Q1067" t="str">
            <v/>
          </cell>
          <cell r="R1067">
            <v>0</v>
          </cell>
          <cell r="S1067" t="str">
            <v/>
          </cell>
          <cell r="T1067">
            <v>0</v>
          </cell>
          <cell r="U1067" t="str">
            <v/>
          </cell>
          <cell r="V1067">
            <v>0</v>
          </cell>
          <cell r="W1067" t="str">
            <v/>
          </cell>
        </row>
        <row r="1068">
          <cell r="A1068">
            <v>31123</v>
          </cell>
          <cell r="B1068" t="str">
            <v>204791</v>
          </cell>
          <cell r="C1068" t="str">
            <v>SP Winterthur/CH Gefäßverband 78754A</v>
          </cell>
          <cell r="D1068" t="str">
            <v>SP Winterthur/CH Gefäßverband 78754A</v>
          </cell>
          <cell r="E1068" t="str">
            <v/>
          </cell>
          <cell r="F1068" t="str">
            <v/>
          </cell>
          <cell r="G1068" t="str">
            <v>50</v>
          </cell>
          <cell r="H1068" t="str">
            <v>PK</v>
          </cell>
          <cell r="I1068" t="str">
            <v/>
          </cell>
          <cell r="J1068">
            <v>0</v>
          </cell>
          <cell r="K1068" t="e">
            <v>#DIV/0!</v>
          </cell>
          <cell r="L1068">
            <v>0</v>
          </cell>
          <cell r="M1068" t="str">
            <v/>
          </cell>
          <cell r="N1068">
            <v>0</v>
          </cell>
          <cell r="O1068" t="str">
            <v/>
          </cell>
          <cell r="P1068">
            <v>0</v>
          </cell>
          <cell r="Q1068" t="str">
            <v/>
          </cell>
          <cell r="R1068">
            <v>0</v>
          </cell>
          <cell r="S1068" t="str">
            <v/>
          </cell>
          <cell r="T1068">
            <v>0</v>
          </cell>
          <cell r="U1068" t="str">
            <v/>
          </cell>
          <cell r="V1068">
            <v>0</v>
          </cell>
          <cell r="W1068" t="str">
            <v/>
          </cell>
        </row>
        <row r="1069">
          <cell r="A1069">
            <v>30962</v>
          </cell>
          <cell r="B1069" t="str">
            <v>205684</v>
          </cell>
          <cell r="C1069" t="str">
            <v>Cellacast Long 10/3,6</v>
          </cell>
          <cell r="D1069" t="str">
            <v>CELLACAST SPLINT attl rés 10/3,6 RL</v>
          </cell>
          <cell r="E1069" t="str">
            <v>2052679</v>
          </cell>
          <cell r="F1069" t="str">
            <v/>
          </cell>
          <cell r="G1069" t="str">
            <v>39</v>
          </cell>
          <cell r="H1069" t="str">
            <v>ST</v>
          </cell>
          <cell r="I1069" t="str">
            <v/>
          </cell>
          <cell r="J1069">
            <v>0</v>
          </cell>
          <cell r="K1069">
            <v>209</v>
          </cell>
          <cell r="L1069">
            <v>20900</v>
          </cell>
          <cell r="M1069" t="str">
            <v>CHF</v>
          </cell>
          <cell r="N1069">
            <v>100</v>
          </cell>
          <cell r="O1069" t="str">
            <v>ST</v>
          </cell>
          <cell r="P1069">
            <v>26355</v>
          </cell>
          <cell r="Q1069" t="str">
            <v>CHF</v>
          </cell>
          <cell r="R1069">
            <v>100</v>
          </cell>
          <cell r="S1069" t="str">
            <v>ST</v>
          </cell>
          <cell r="T1069">
            <v>33400</v>
          </cell>
          <cell r="U1069" t="str">
            <v>CHF</v>
          </cell>
          <cell r="V1069">
            <v>100</v>
          </cell>
          <cell r="W1069" t="str">
            <v>ST</v>
          </cell>
        </row>
        <row r="1070">
          <cell r="A1070">
            <v>30241</v>
          </cell>
          <cell r="B1070" t="str">
            <v>201340</v>
          </cell>
          <cell r="C1070" t="str">
            <v>Porodress Pflb 8/2,5 ep</v>
          </cell>
          <cell r="D1070" t="str">
            <v>Porodress Pflb 8/2,5 ep</v>
          </cell>
          <cell r="E1070" t="str">
            <v>1101306</v>
          </cell>
          <cell r="F1070" t="str">
            <v>34.23.01.02.1</v>
          </cell>
          <cell r="G1070" t="str">
            <v>50</v>
          </cell>
          <cell r="H1070" t="str">
            <v>ST</v>
          </cell>
          <cell r="I1070" t="str">
            <v/>
          </cell>
          <cell r="J1070">
            <v>0</v>
          </cell>
          <cell r="K1070">
            <v>14.1</v>
          </cell>
          <cell r="L1070">
            <v>1410</v>
          </cell>
          <cell r="M1070" t="str">
            <v>CHF</v>
          </cell>
          <cell r="N1070">
            <v>100</v>
          </cell>
          <cell r="O1070" t="str">
            <v>ST</v>
          </cell>
          <cell r="P1070">
            <v>1816.5</v>
          </cell>
          <cell r="Q1070" t="str">
            <v>CHF</v>
          </cell>
          <cell r="R1070">
            <v>100</v>
          </cell>
          <cell r="S1070" t="str">
            <v>ST</v>
          </cell>
          <cell r="T1070">
            <v>2255</v>
          </cell>
          <cell r="U1070" t="str">
            <v>CHF</v>
          </cell>
          <cell r="V1070">
            <v>100</v>
          </cell>
          <cell r="W1070" t="str">
            <v>ST</v>
          </cell>
        </row>
        <row r="1071">
          <cell r="A1071">
            <v>30240</v>
          </cell>
          <cell r="B1071" t="str">
            <v>201339</v>
          </cell>
          <cell r="C1071" t="str">
            <v>Porodress Pflb 6/2,5 ep</v>
          </cell>
          <cell r="D1071" t="str">
            <v>Porodress Pflb 6/2,5 ep</v>
          </cell>
          <cell r="E1071" t="str">
            <v>2239627</v>
          </cell>
          <cell r="F1071" t="str">
            <v>34.23.01.01.1</v>
          </cell>
          <cell r="G1071" t="str">
            <v>50</v>
          </cell>
          <cell r="H1071" t="str">
            <v>ST</v>
          </cell>
          <cell r="I1071" t="str">
            <v/>
          </cell>
          <cell r="J1071">
            <v>0</v>
          </cell>
          <cell r="K1071">
            <v>12</v>
          </cell>
          <cell r="L1071">
            <v>1200</v>
          </cell>
          <cell r="M1071" t="str">
            <v>CHF</v>
          </cell>
          <cell r="N1071">
            <v>100</v>
          </cell>
          <cell r="O1071" t="str">
            <v>ST</v>
          </cell>
          <cell r="P1071">
            <v>1575</v>
          </cell>
          <cell r="Q1071" t="str">
            <v>CHF</v>
          </cell>
          <cell r="R1071">
            <v>100</v>
          </cell>
          <cell r="S1071" t="str">
            <v>ST</v>
          </cell>
          <cell r="T1071">
            <v>1855</v>
          </cell>
          <cell r="U1071" t="str">
            <v>CHF</v>
          </cell>
          <cell r="V1071">
            <v>100</v>
          </cell>
          <cell r="W1071" t="str">
            <v>ST</v>
          </cell>
        </row>
        <row r="1072">
          <cell r="A1072">
            <v>30225</v>
          </cell>
          <cell r="B1072" t="str">
            <v>201358</v>
          </cell>
          <cell r="C1072" t="str">
            <v>Porelast PrO2 Pflb 10/2,5</v>
          </cell>
          <cell r="D1072" t="str">
            <v>Porelast PrO2 Pflb 10/2,5</v>
          </cell>
          <cell r="E1072" t="str">
            <v>5753862</v>
          </cell>
          <cell r="F1072" t="str">
            <v>34.23.01.03.1</v>
          </cell>
          <cell r="G1072" t="str">
            <v>50</v>
          </cell>
          <cell r="H1072" t="str">
            <v>ST</v>
          </cell>
          <cell r="I1072" t="str">
            <v>SC</v>
          </cell>
          <cell r="J1072">
            <v>10</v>
          </cell>
          <cell r="K1072">
            <v>138.5</v>
          </cell>
          <cell r="L1072">
            <v>13850</v>
          </cell>
          <cell r="M1072" t="str">
            <v>CHF</v>
          </cell>
          <cell r="N1072">
            <v>100</v>
          </cell>
          <cell r="O1072" t="str">
            <v>SC</v>
          </cell>
          <cell r="P1072">
            <v>17010</v>
          </cell>
          <cell r="Q1072" t="str">
            <v>CHF</v>
          </cell>
          <cell r="R1072">
            <v>100</v>
          </cell>
          <cell r="S1072" t="str">
            <v>SC</v>
          </cell>
          <cell r="T1072">
            <v>22140</v>
          </cell>
          <cell r="U1072" t="str">
            <v>CHF</v>
          </cell>
          <cell r="V1072">
            <v>100</v>
          </cell>
          <cell r="W1072" t="str">
            <v>SC</v>
          </cell>
        </row>
        <row r="1073">
          <cell r="A1073">
            <v>30224</v>
          </cell>
          <cell r="B1073" t="str">
            <v>201357</v>
          </cell>
          <cell r="C1073" t="str">
            <v>Porelast PrO2 Pflb 8/2,5</v>
          </cell>
          <cell r="D1073" t="str">
            <v>Porelast PrO2 Pflb 8/2,5</v>
          </cell>
          <cell r="E1073" t="str">
            <v>1101275</v>
          </cell>
          <cell r="F1073" t="str">
            <v>34.23.01.02.1</v>
          </cell>
          <cell r="G1073" t="str">
            <v>50</v>
          </cell>
          <cell r="H1073" t="str">
            <v>ST</v>
          </cell>
          <cell r="I1073" t="str">
            <v>SC</v>
          </cell>
          <cell r="J1073">
            <v>10</v>
          </cell>
          <cell r="K1073">
            <v>118.95</v>
          </cell>
          <cell r="L1073">
            <v>11895</v>
          </cell>
          <cell r="M1073" t="str">
            <v>CHF</v>
          </cell>
          <cell r="N1073">
            <v>100</v>
          </cell>
          <cell r="O1073" t="str">
            <v>SC</v>
          </cell>
          <cell r="P1073">
            <v>14385</v>
          </cell>
          <cell r="Q1073" t="str">
            <v>CHF</v>
          </cell>
          <cell r="R1073">
            <v>100</v>
          </cell>
          <cell r="S1073" t="str">
            <v>SC</v>
          </cell>
          <cell r="T1073">
            <v>19050</v>
          </cell>
          <cell r="U1073" t="str">
            <v>CHF</v>
          </cell>
          <cell r="V1073">
            <v>100</v>
          </cell>
          <cell r="W1073" t="str">
            <v>SC</v>
          </cell>
        </row>
        <row r="1074">
          <cell r="A1074">
            <v>30223</v>
          </cell>
          <cell r="B1074" t="str">
            <v>201356</v>
          </cell>
          <cell r="C1074" t="str">
            <v>Porelast PrO2 Pflb 6/2,5</v>
          </cell>
          <cell r="D1074" t="str">
            <v>Porelast PrO2 Pflb 6/2,5</v>
          </cell>
          <cell r="E1074" t="str">
            <v>1821087</v>
          </cell>
          <cell r="F1074" t="str">
            <v>34.23.01.01.1</v>
          </cell>
          <cell r="G1074" t="str">
            <v>50</v>
          </cell>
          <cell r="H1074" t="str">
            <v>ST</v>
          </cell>
          <cell r="I1074" t="str">
            <v>SC</v>
          </cell>
          <cell r="J1074">
            <v>10</v>
          </cell>
          <cell r="K1074">
            <v>92.7</v>
          </cell>
          <cell r="L1074">
            <v>9270</v>
          </cell>
          <cell r="M1074" t="str">
            <v>CHF</v>
          </cell>
          <cell r="N1074">
            <v>100</v>
          </cell>
          <cell r="O1074" t="str">
            <v>SC</v>
          </cell>
          <cell r="P1074">
            <v>11235</v>
          </cell>
          <cell r="Q1074" t="str">
            <v>CHF</v>
          </cell>
          <cell r="R1074">
            <v>100</v>
          </cell>
          <cell r="S1074" t="str">
            <v>SC</v>
          </cell>
          <cell r="T1074">
            <v>14830</v>
          </cell>
          <cell r="U1074" t="str">
            <v>CHF</v>
          </cell>
          <cell r="V1074">
            <v>100</v>
          </cell>
          <cell r="W1074" t="str">
            <v>SC</v>
          </cell>
        </row>
        <row r="1075">
          <cell r="A1075">
            <v>30050</v>
          </cell>
          <cell r="B1075" t="str">
            <v>205620</v>
          </cell>
          <cell r="C1075" t="str">
            <v>Curafix ivpfl 9x6 50ste</v>
          </cell>
          <cell r="D1075" t="str">
            <v>Curafix ivpfl 9x6 50Stk</v>
          </cell>
          <cell r="E1075" t="str">
            <v>4839515</v>
          </cell>
          <cell r="F1075" t="str">
            <v>35.01.10.11.1</v>
          </cell>
          <cell r="G1075" t="str">
            <v>39</v>
          </cell>
          <cell r="H1075" t="str">
            <v>ST</v>
          </cell>
          <cell r="I1075" t="str">
            <v>SC</v>
          </cell>
          <cell r="J1075">
            <v>50</v>
          </cell>
          <cell r="K1075">
            <v>22.5</v>
          </cell>
          <cell r="L1075">
            <v>2250</v>
          </cell>
          <cell r="M1075" t="str">
            <v>CHF</v>
          </cell>
          <cell r="N1075">
            <v>100</v>
          </cell>
          <cell r="O1075" t="str">
            <v>SC</v>
          </cell>
          <cell r="P1075">
            <v>2887.5</v>
          </cell>
          <cell r="Q1075" t="str">
            <v>CHF</v>
          </cell>
          <cell r="R1075">
            <v>100</v>
          </cell>
          <cell r="S1075" t="str">
            <v>SC</v>
          </cell>
          <cell r="T1075">
            <v>3500</v>
          </cell>
          <cell r="U1075" t="str">
            <v>CHF</v>
          </cell>
          <cell r="V1075">
            <v>100</v>
          </cell>
          <cell r="W1075" t="str">
            <v>SC</v>
          </cell>
        </row>
        <row r="1076">
          <cell r="A1076">
            <v>25264</v>
          </cell>
          <cell r="B1076" t="str">
            <v>201312</v>
          </cell>
          <cell r="C1076" t="str">
            <v>Cellacast Xtra Long 12,5/76/4f ugp</v>
          </cell>
          <cell r="D1076" t="str">
            <v>CELLACAST XTRA bd rés 12,5/76 7ép</v>
          </cell>
          <cell r="E1076" t="str">
            <v>5539347</v>
          </cell>
          <cell r="F1076" t="str">
            <v/>
          </cell>
          <cell r="G1076" t="str">
            <v>39</v>
          </cell>
          <cell r="H1076" t="str">
            <v>ST</v>
          </cell>
          <cell r="I1076" t="str">
            <v>SC</v>
          </cell>
          <cell r="J1076">
            <v>5</v>
          </cell>
          <cell r="K1076">
            <v>128.75</v>
          </cell>
          <cell r="L1076">
            <v>12875</v>
          </cell>
          <cell r="M1076" t="str">
            <v>CHF</v>
          </cell>
          <cell r="N1076">
            <v>100</v>
          </cell>
          <cell r="O1076" t="str">
            <v>SC</v>
          </cell>
          <cell r="P1076">
            <v>16406.25</v>
          </cell>
          <cell r="Q1076" t="str">
            <v>CHF</v>
          </cell>
          <cell r="R1076">
            <v>100</v>
          </cell>
          <cell r="S1076" t="str">
            <v>SC</v>
          </cell>
          <cell r="T1076">
            <v>18750</v>
          </cell>
          <cell r="U1076" t="str">
            <v>CHF</v>
          </cell>
          <cell r="V1076">
            <v>100</v>
          </cell>
          <cell r="W1076" t="str">
            <v>SC</v>
          </cell>
        </row>
        <row r="1077">
          <cell r="A1077">
            <v>25263</v>
          </cell>
          <cell r="B1077" t="str">
            <v>201311</v>
          </cell>
          <cell r="C1077" t="str">
            <v>Cellacast Xtra Long 10/96/4f ugp</v>
          </cell>
          <cell r="D1077" t="str">
            <v>CELLACAST XTRA bd rés 10/96 7ép</v>
          </cell>
          <cell r="E1077" t="str">
            <v>5539330</v>
          </cell>
          <cell r="F1077" t="str">
            <v/>
          </cell>
          <cell r="G1077" t="str">
            <v>39</v>
          </cell>
          <cell r="H1077" t="str">
            <v>ST</v>
          </cell>
          <cell r="I1077" t="str">
            <v>SC</v>
          </cell>
          <cell r="J1077">
            <v>5</v>
          </cell>
          <cell r="K1077">
            <v>137.5</v>
          </cell>
          <cell r="L1077">
            <v>13750</v>
          </cell>
          <cell r="M1077" t="str">
            <v>CHF</v>
          </cell>
          <cell r="N1077">
            <v>100</v>
          </cell>
          <cell r="O1077" t="str">
            <v>SC</v>
          </cell>
          <cell r="P1077">
            <v>17508.75</v>
          </cell>
          <cell r="Q1077" t="str">
            <v>CHF</v>
          </cell>
          <cell r="R1077">
            <v>100</v>
          </cell>
          <cell r="S1077" t="str">
            <v>SC</v>
          </cell>
          <cell r="T1077">
            <v>20000</v>
          </cell>
          <cell r="U1077" t="str">
            <v>CHF</v>
          </cell>
          <cell r="V1077">
            <v>100</v>
          </cell>
          <cell r="W1077" t="str">
            <v>SC</v>
          </cell>
        </row>
        <row r="1078">
          <cell r="A1078">
            <v>25262</v>
          </cell>
          <cell r="B1078" t="str">
            <v>201310</v>
          </cell>
          <cell r="C1078" t="str">
            <v>Cellacast Xtra Long 10/38/4f ugp</v>
          </cell>
          <cell r="D1078" t="str">
            <v>CELLACAST XTRA bd rés 10/38 7ép</v>
          </cell>
          <cell r="E1078" t="str">
            <v>5539324</v>
          </cell>
          <cell r="F1078" t="str">
            <v/>
          </cell>
          <cell r="G1078" t="str">
            <v>39</v>
          </cell>
          <cell r="H1078" t="str">
            <v>ST</v>
          </cell>
          <cell r="I1078" t="str">
            <v>SC</v>
          </cell>
          <cell r="J1078">
            <v>10</v>
          </cell>
          <cell r="K1078">
            <v>154.5</v>
          </cell>
          <cell r="L1078">
            <v>15450</v>
          </cell>
          <cell r="M1078" t="str">
            <v>CHF</v>
          </cell>
          <cell r="N1078">
            <v>100</v>
          </cell>
          <cell r="O1078" t="str">
            <v>SC</v>
          </cell>
          <cell r="P1078">
            <v>19687.5</v>
          </cell>
          <cell r="Q1078" t="str">
            <v>CHF</v>
          </cell>
          <cell r="R1078">
            <v>100</v>
          </cell>
          <cell r="S1078" t="str">
            <v>SC</v>
          </cell>
          <cell r="T1078">
            <v>22500</v>
          </cell>
          <cell r="U1078" t="str">
            <v>CHF</v>
          </cell>
          <cell r="V1078">
            <v>100</v>
          </cell>
          <cell r="W1078" t="str">
            <v>SC</v>
          </cell>
        </row>
        <row r="1079">
          <cell r="A1079">
            <v>25261</v>
          </cell>
          <cell r="B1079" t="str">
            <v>201309</v>
          </cell>
          <cell r="C1079" t="str">
            <v>Cellacast Xtra Long 7,5x38/4f ugp</v>
          </cell>
          <cell r="D1079" t="str">
            <v>CELLACAST XTRA bd rés 7,5/38 7ép</v>
          </cell>
          <cell r="E1079" t="str">
            <v>5539318</v>
          </cell>
          <cell r="F1079" t="str">
            <v/>
          </cell>
          <cell r="G1079" t="str">
            <v>39</v>
          </cell>
          <cell r="H1079" t="str">
            <v>ST</v>
          </cell>
          <cell r="I1079" t="str">
            <v>SC</v>
          </cell>
          <cell r="J1079">
            <v>10</v>
          </cell>
          <cell r="K1079">
            <v>152</v>
          </cell>
          <cell r="L1079">
            <v>15200</v>
          </cell>
          <cell r="M1079" t="str">
            <v>CHF</v>
          </cell>
          <cell r="N1079">
            <v>100</v>
          </cell>
          <cell r="O1079" t="str">
            <v>SC</v>
          </cell>
          <cell r="P1079">
            <v>18585</v>
          </cell>
          <cell r="Q1079" t="str">
            <v>CHF</v>
          </cell>
          <cell r="R1079">
            <v>100</v>
          </cell>
          <cell r="S1079" t="str">
            <v>SC</v>
          </cell>
          <cell r="T1079">
            <v>23500</v>
          </cell>
          <cell r="U1079" t="str">
            <v>CHF</v>
          </cell>
          <cell r="V1079">
            <v>100</v>
          </cell>
          <cell r="W1079" t="str">
            <v>SC</v>
          </cell>
        </row>
        <row r="1080">
          <cell r="A1080">
            <v>24708</v>
          </cell>
          <cell r="B1080" t="str">
            <v>205586</v>
          </cell>
          <cell r="C1080" t="str">
            <v>SX PRO OP-M Urologie mE XL 150 ste</v>
          </cell>
          <cell r="D1080" t="str">
            <v>SENTINEX Pro Casaq inter mouillée 150 ST</v>
          </cell>
          <cell r="E1080" t="str">
            <v/>
          </cell>
          <cell r="F1080" t="str">
            <v/>
          </cell>
          <cell r="G1080" t="str">
            <v>20</v>
          </cell>
          <cell r="H1080" t="str">
            <v>ST</v>
          </cell>
          <cell r="I1080" t="str">
            <v>TC</v>
          </cell>
          <cell r="J1080">
            <v>44</v>
          </cell>
          <cell r="K1080">
            <v>330</v>
          </cell>
          <cell r="L1080">
            <v>33000</v>
          </cell>
          <cell r="M1080" t="str">
            <v>CHF</v>
          </cell>
          <cell r="N1080">
            <v>100</v>
          </cell>
          <cell r="O1080" t="str">
            <v>TC</v>
          </cell>
          <cell r="P1080">
            <v>43428</v>
          </cell>
          <cell r="Q1080" t="str">
            <v>CHF</v>
          </cell>
          <cell r="R1080">
            <v>100</v>
          </cell>
          <cell r="S1080" t="str">
            <v/>
          </cell>
          <cell r="T1080">
            <v>0</v>
          </cell>
          <cell r="U1080" t="str">
            <v/>
          </cell>
          <cell r="V1080">
            <v>0</v>
          </cell>
          <cell r="W1080" t="str">
            <v>TC</v>
          </cell>
        </row>
        <row r="1081">
          <cell r="A1081">
            <v>22492</v>
          </cell>
          <cell r="B1081" t="str">
            <v>201675</v>
          </cell>
          <cell r="C1081" t="str">
            <v>Cellacare Cervical Stütze 10</v>
          </cell>
          <cell r="D1081" t="str">
            <v>Cellacare Cervical Stütze 10</v>
          </cell>
          <cell r="E1081" t="str">
            <v>2214320</v>
          </cell>
          <cell r="F1081" t="str">
            <v>05.12.01.00.1</v>
          </cell>
          <cell r="G1081" t="str">
            <v>40</v>
          </cell>
          <cell r="H1081" t="str">
            <v>ST</v>
          </cell>
          <cell r="I1081" t="str">
            <v/>
          </cell>
          <cell r="J1081">
            <v>0</v>
          </cell>
          <cell r="K1081">
            <v>24.7</v>
          </cell>
          <cell r="L1081">
            <v>2470</v>
          </cell>
          <cell r="M1081" t="str">
            <v>CHF</v>
          </cell>
          <cell r="N1081">
            <v>100</v>
          </cell>
          <cell r="O1081" t="str">
            <v>ST</v>
          </cell>
          <cell r="P1081">
            <v>3244.5</v>
          </cell>
          <cell r="Q1081" t="str">
            <v>CHF</v>
          </cell>
          <cell r="R1081">
            <v>100</v>
          </cell>
          <cell r="S1081" t="str">
            <v>ST</v>
          </cell>
          <cell r="T1081">
            <v>3710</v>
          </cell>
          <cell r="U1081" t="str">
            <v>CHF</v>
          </cell>
          <cell r="V1081">
            <v>100</v>
          </cell>
          <cell r="W1081" t="str">
            <v>ST</v>
          </cell>
        </row>
        <row r="1082">
          <cell r="A1082">
            <v>22491</v>
          </cell>
          <cell r="B1082" t="str">
            <v>201674</v>
          </cell>
          <cell r="C1082" t="str">
            <v>Cellacare Cervical Stütze 8</v>
          </cell>
          <cell r="D1082" t="str">
            <v>Cellacare Cervical Stütze 8</v>
          </cell>
          <cell r="E1082" t="str">
            <v>2214314</v>
          </cell>
          <cell r="F1082" t="str">
            <v>05.12.01.00.1</v>
          </cell>
          <cell r="G1082" t="str">
            <v>40</v>
          </cell>
          <cell r="H1082" t="str">
            <v>ST</v>
          </cell>
          <cell r="I1082" t="str">
            <v/>
          </cell>
          <cell r="J1082">
            <v>0</v>
          </cell>
          <cell r="K1082">
            <v>24.7</v>
          </cell>
          <cell r="L1082">
            <v>2470</v>
          </cell>
          <cell r="M1082" t="str">
            <v>CHF</v>
          </cell>
          <cell r="N1082">
            <v>100</v>
          </cell>
          <cell r="O1082" t="str">
            <v>ST</v>
          </cell>
          <cell r="P1082">
            <v>3244.5</v>
          </cell>
          <cell r="Q1082" t="str">
            <v>CHF</v>
          </cell>
          <cell r="R1082">
            <v>100</v>
          </cell>
          <cell r="S1082" t="str">
            <v>ST</v>
          </cell>
          <cell r="T1082">
            <v>3710</v>
          </cell>
          <cell r="U1082" t="str">
            <v>CHF</v>
          </cell>
          <cell r="V1082">
            <v>100</v>
          </cell>
          <cell r="W1082" t="str">
            <v>ST</v>
          </cell>
        </row>
        <row r="1083">
          <cell r="A1083">
            <v>22490</v>
          </cell>
          <cell r="B1083" t="str">
            <v>201673</v>
          </cell>
          <cell r="C1083" t="str">
            <v>Cellacare Cervical Stütze 6</v>
          </cell>
          <cell r="D1083" t="str">
            <v>Cellacare Cervical Stütze 6</v>
          </cell>
          <cell r="E1083" t="str">
            <v>2214308</v>
          </cell>
          <cell r="F1083" t="str">
            <v>05.12.01.00.1</v>
          </cell>
          <cell r="G1083" t="str">
            <v>40</v>
          </cell>
          <cell r="H1083" t="str">
            <v>ST</v>
          </cell>
          <cell r="I1083" t="str">
            <v/>
          </cell>
          <cell r="J1083">
            <v>0</v>
          </cell>
          <cell r="K1083">
            <v>24.7</v>
          </cell>
          <cell r="L1083">
            <v>2470</v>
          </cell>
          <cell r="M1083" t="str">
            <v>CHF</v>
          </cell>
          <cell r="N1083">
            <v>100</v>
          </cell>
          <cell r="O1083" t="str">
            <v>ST</v>
          </cell>
          <cell r="P1083">
            <v>3244.5</v>
          </cell>
          <cell r="Q1083" t="str">
            <v>CHF</v>
          </cell>
          <cell r="R1083">
            <v>100</v>
          </cell>
          <cell r="S1083" t="str">
            <v>ST</v>
          </cell>
          <cell r="T1083">
            <v>3710</v>
          </cell>
          <cell r="U1083" t="str">
            <v>CHF</v>
          </cell>
          <cell r="V1083">
            <v>100</v>
          </cell>
          <cell r="W1083" t="str">
            <v>ST</v>
          </cell>
        </row>
        <row r="1084">
          <cell r="A1084">
            <v>22476</v>
          </cell>
          <cell r="B1084" t="str">
            <v>201684</v>
          </cell>
          <cell r="C1084" t="str">
            <v>Cellacare Thorax M Rib Männer GrL</v>
          </cell>
          <cell r="D1084" t="str">
            <v>Cellacare Thorax M Rib Männer GrL</v>
          </cell>
          <cell r="E1084" t="str">
            <v>2609159</v>
          </cell>
          <cell r="F1084" t="str">
            <v>05.11.01.00.1</v>
          </cell>
          <cell r="G1084" t="str">
            <v>40</v>
          </cell>
          <cell r="H1084" t="str">
            <v>ST</v>
          </cell>
          <cell r="I1084" t="str">
            <v/>
          </cell>
          <cell r="J1084">
            <v>0</v>
          </cell>
          <cell r="K1084">
            <v>23</v>
          </cell>
          <cell r="L1084">
            <v>2300</v>
          </cell>
          <cell r="M1084" t="str">
            <v>CHF</v>
          </cell>
          <cell r="N1084">
            <v>100</v>
          </cell>
          <cell r="O1084" t="str">
            <v>ST</v>
          </cell>
          <cell r="P1084">
            <v>2940</v>
          </cell>
          <cell r="Q1084" t="str">
            <v>CHF</v>
          </cell>
          <cell r="R1084">
            <v>100</v>
          </cell>
          <cell r="S1084" t="str">
            <v>ST</v>
          </cell>
          <cell r="T1084">
            <v>3900</v>
          </cell>
          <cell r="U1084" t="str">
            <v>CHF</v>
          </cell>
          <cell r="V1084">
            <v>100</v>
          </cell>
          <cell r="W1084" t="str">
            <v>ST</v>
          </cell>
        </row>
        <row r="1085">
          <cell r="A1085">
            <v>22475</v>
          </cell>
          <cell r="B1085" t="str">
            <v>201815</v>
          </cell>
          <cell r="C1085" t="str">
            <v>Cellacare Thorax M Rib Männer GrS</v>
          </cell>
          <cell r="D1085" t="str">
            <v>Cellacare Thorax M Rib Männer GrS</v>
          </cell>
          <cell r="E1085" t="str">
            <v>2609136</v>
          </cell>
          <cell r="F1085" t="str">
            <v>05.11.01.00.1</v>
          </cell>
          <cell r="G1085" t="str">
            <v>40</v>
          </cell>
          <cell r="H1085" t="str">
            <v>ST</v>
          </cell>
          <cell r="I1085" t="str">
            <v/>
          </cell>
          <cell r="J1085">
            <v>0</v>
          </cell>
          <cell r="K1085">
            <v>23</v>
          </cell>
          <cell r="L1085">
            <v>2300</v>
          </cell>
          <cell r="M1085" t="str">
            <v>CHF</v>
          </cell>
          <cell r="N1085">
            <v>100</v>
          </cell>
          <cell r="O1085" t="str">
            <v>ST</v>
          </cell>
          <cell r="P1085">
            <v>2940</v>
          </cell>
          <cell r="Q1085" t="str">
            <v>CHF</v>
          </cell>
          <cell r="R1085">
            <v>100</v>
          </cell>
          <cell r="S1085" t="str">
            <v>ST</v>
          </cell>
          <cell r="T1085">
            <v>3900</v>
          </cell>
          <cell r="U1085" t="str">
            <v>CHF</v>
          </cell>
          <cell r="V1085">
            <v>100</v>
          </cell>
          <cell r="W1085" t="str">
            <v>ST</v>
          </cell>
        </row>
        <row r="1086">
          <cell r="A1086">
            <v>22474</v>
          </cell>
          <cell r="B1086" t="str">
            <v>202382</v>
          </cell>
          <cell r="C1086" t="str">
            <v>Cellacare Genucast modular Kns Gr3</v>
          </cell>
          <cell r="D1086" t="str">
            <v>Cellacare Genucast modular Kns Gr3</v>
          </cell>
          <cell r="E1086" t="str">
            <v>3711641</v>
          </cell>
          <cell r="F1086" t="str">
            <v>05.04.05.00.1</v>
          </cell>
          <cell r="G1086" t="str">
            <v>40</v>
          </cell>
          <cell r="H1086" t="str">
            <v>ST</v>
          </cell>
          <cell r="I1086" t="str">
            <v/>
          </cell>
          <cell r="J1086">
            <v>0</v>
          </cell>
          <cell r="K1086">
            <v>76</v>
          </cell>
          <cell r="L1086">
            <v>7600</v>
          </cell>
          <cell r="M1086" t="str">
            <v>CHF</v>
          </cell>
          <cell r="N1086">
            <v>100</v>
          </cell>
          <cell r="O1086" t="str">
            <v>ST</v>
          </cell>
          <cell r="P1086">
            <v>9975</v>
          </cell>
          <cell r="Q1086" t="str">
            <v>CHF</v>
          </cell>
          <cell r="R1086">
            <v>100</v>
          </cell>
          <cell r="S1086" t="str">
            <v>ST</v>
          </cell>
          <cell r="T1086">
            <v>15900</v>
          </cell>
          <cell r="U1086" t="str">
            <v>CHF</v>
          </cell>
          <cell r="V1086">
            <v>100</v>
          </cell>
          <cell r="W1086" t="str">
            <v>ST</v>
          </cell>
        </row>
        <row r="1087">
          <cell r="A1087">
            <v>22473</v>
          </cell>
          <cell r="B1087" t="str">
            <v>202381</v>
          </cell>
          <cell r="C1087" t="str">
            <v>Cellacare Genucast modular Kns Gr2</v>
          </cell>
          <cell r="D1087" t="str">
            <v>Cellacare Genucast modular Kns Gr2</v>
          </cell>
          <cell r="E1087" t="str">
            <v>3711629</v>
          </cell>
          <cell r="F1087" t="str">
            <v>05.04.05.00.1</v>
          </cell>
          <cell r="G1087" t="str">
            <v>40</v>
          </cell>
          <cell r="H1087" t="str">
            <v>ST</v>
          </cell>
          <cell r="I1087" t="str">
            <v/>
          </cell>
          <cell r="J1087">
            <v>0</v>
          </cell>
          <cell r="K1087">
            <v>76</v>
          </cell>
          <cell r="L1087">
            <v>7600</v>
          </cell>
          <cell r="M1087" t="str">
            <v>CHF</v>
          </cell>
          <cell r="N1087">
            <v>100</v>
          </cell>
          <cell r="O1087" t="str">
            <v>ST</v>
          </cell>
          <cell r="P1087">
            <v>9975</v>
          </cell>
          <cell r="Q1087" t="str">
            <v>CHF</v>
          </cell>
          <cell r="R1087">
            <v>100</v>
          </cell>
          <cell r="S1087" t="str">
            <v>ST</v>
          </cell>
          <cell r="T1087">
            <v>15900</v>
          </cell>
          <cell r="U1087" t="str">
            <v>CHF</v>
          </cell>
          <cell r="V1087">
            <v>100</v>
          </cell>
          <cell r="W1087" t="str">
            <v>ST</v>
          </cell>
        </row>
        <row r="1088">
          <cell r="A1088">
            <v>22472</v>
          </cell>
          <cell r="B1088" t="str">
            <v>202380</v>
          </cell>
          <cell r="C1088" t="str">
            <v>Cellacare Genucast modular Kns Gr1</v>
          </cell>
          <cell r="D1088" t="str">
            <v>Cellacare Genucast modular Kns Gr1</v>
          </cell>
          <cell r="E1088" t="str">
            <v>3711581</v>
          </cell>
          <cell r="F1088" t="str">
            <v>05.04.05.00.1</v>
          </cell>
          <cell r="G1088" t="str">
            <v>40</v>
          </cell>
          <cell r="H1088" t="str">
            <v>ST</v>
          </cell>
          <cell r="I1088" t="str">
            <v/>
          </cell>
          <cell r="J1088">
            <v>0</v>
          </cell>
          <cell r="K1088">
            <v>76</v>
          </cell>
          <cell r="L1088">
            <v>7600</v>
          </cell>
          <cell r="M1088" t="str">
            <v>CHF</v>
          </cell>
          <cell r="N1088">
            <v>100</v>
          </cell>
          <cell r="O1088" t="str">
            <v>ST</v>
          </cell>
          <cell r="P1088">
            <v>9975</v>
          </cell>
          <cell r="Q1088" t="str">
            <v>CHF</v>
          </cell>
          <cell r="R1088">
            <v>100</v>
          </cell>
          <cell r="S1088" t="str">
            <v>ST</v>
          </cell>
          <cell r="T1088">
            <v>15900</v>
          </cell>
          <cell r="U1088" t="str">
            <v>CHF</v>
          </cell>
          <cell r="V1088">
            <v>100</v>
          </cell>
          <cell r="W1088" t="str">
            <v>ST</v>
          </cell>
        </row>
        <row r="1089">
          <cell r="A1089">
            <v>22471</v>
          </cell>
          <cell r="B1089" t="str">
            <v>201682</v>
          </cell>
          <cell r="C1089" t="str">
            <v>Cellacare Thorax F Rib Frauen GrL</v>
          </cell>
          <cell r="D1089" t="str">
            <v>Cellacare Thorax F Rib Frauen GrL</v>
          </cell>
          <cell r="E1089" t="str">
            <v>2609107</v>
          </cell>
          <cell r="F1089" t="str">
            <v>05.11.01.00.1</v>
          </cell>
          <cell r="G1089" t="str">
            <v>40</v>
          </cell>
          <cell r="H1089" t="str">
            <v>ST</v>
          </cell>
          <cell r="I1089" t="str">
            <v/>
          </cell>
          <cell r="J1089">
            <v>0</v>
          </cell>
          <cell r="K1089">
            <v>23</v>
          </cell>
          <cell r="L1089">
            <v>2300</v>
          </cell>
          <cell r="M1089" t="str">
            <v>CHF</v>
          </cell>
          <cell r="N1089">
            <v>100</v>
          </cell>
          <cell r="O1089" t="str">
            <v>ST</v>
          </cell>
          <cell r="P1089">
            <v>2940</v>
          </cell>
          <cell r="Q1089" t="str">
            <v>CHF</v>
          </cell>
          <cell r="R1089">
            <v>100</v>
          </cell>
          <cell r="S1089" t="str">
            <v>ST</v>
          </cell>
          <cell r="T1089">
            <v>3900</v>
          </cell>
          <cell r="U1089" t="str">
            <v>CHF</v>
          </cell>
          <cell r="V1089">
            <v>100</v>
          </cell>
          <cell r="W1089" t="str">
            <v>ST</v>
          </cell>
        </row>
        <row r="1090">
          <cell r="A1090">
            <v>22470</v>
          </cell>
          <cell r="B1090" t="str">
            <v>201681</v>
          </cell>
          <cell r="C1090" t="str">
            <v>Cellacare Thorax F Rib Frauen GrS</v>
          </cell>
          <cell r="D1090" t="str">
            <v>Cellacare Thorax F Rib Frauen GrS</v>
          </cell>
          <cell r="E1090" t="str">
            <v>2609082</v>
          </cell>
          <cell r="F1090" t="str">
            <v>05.11.01.00.1</v>
          </cell>
          <cell r="G1090" t="str">
            <v>40</v>
          </cell>
          <cell r="H1090" t="str">
            <v>ST</v>
          </cell>
          <cell r="I1090" t="str">
            <v/>
          </cell>
          <cell r="J1090">
            <v>0</v>
          </cell>
          <cell r="K1090">
            <v>23</v>
          </cell>
          <cell r="L1090">
            <v>2300</v>
          </cell>
          <cell r="M1090" t="str">
            <v>CHF</v>
          </cell>
          <cell r="N1090">
            <v>100</v>
          </cell>
          <cell r="O1090" t="str">
            <v>ST</v>
          </cell>
          <cell r="P1090">
            <v>2940</v>
          </cell>
          <cell r="Q1090" t="str">
            <v>CHF</v>
          </cell>
          <cell r="R1090">
            <v>100</v>
          </cell>
          <cell r="S1090" t="str">
            <v>ST</v>
          </cell>
          <cell r="T1090">
            <v>3900</v>
          </cell>
          <cell r="U1090" t="str">
            <v>CHF</v>
          </cell>
          <cell r="V1090">
            <v>100</v>
          </cell>
          <cell r="W1090" t="str">
            <v>ST</v>
          </cell>
        </row>
        <row r="1091">
          <cell r="A1091">
            <v>22469</v>
          </cell>
          <cell r="B1091" t="str">
            <v>202548</v>
          </cell>
          <cell r="C1091" t="str">
            <v>Cellacare Malleo Akut Spo li Gr2</v>
          </cell>
          <cell r="D1091" t="str">
            <v>Cellacare Malleo Akut Spo li Gr2</v>
          </cell>
          <cell r="E1091" t="str">
            <v>3711233</v>
          </cell>
          <cell r="F1091" t="str">
            <v>05.02.03.00.1</v>
          </cell>
          <cell r="G1091" t="str">
            <v>40</v>
          </cell>
          <cell r="H1091" t="str">
            <v>ST</v>
          </cell>
          <cell r="I1091" t="str">
            <v/>
          </cell>
          <cell r="J1091">
            <v>0</v>
          </cell>
          <cell r="K1091">
            <v>53</v>
          </cell>
          <cell r="L1091">
            <v>5300</v>
          </cell>
          <cell r="M1091" t="str">
            <v>CHF</v>
          </cell>
          <cell r="N1091">
            <v>100</v>
          </cell>
          <cell r="O1091" t="str">
            <v>ST</v>
          </cell>
          <cell r="P1091">
            <v>7035</v>
          </cell>
          <cell r="Q1091" t="str">
            <v>CHF</v>
          </cell>
          <cell r="R1091">
            <v>100</v>
          </cell>
          <cell r="S1091" t="str">
            <v>ST</v>
          </cell>
          <cell r="T1091">
            <v>8600</v>
          </cell>
          <cell r="U1091" t="str">
            <v>CHF</v>
          </cell>
          <cell r="V1091">
            <v>100</v>
          </cell>
          <cell r="W1091" t="str">
            <v>ST</v>
          </cell>
        </row>
        <row r="1092">
          <cell r="A1092">
            <v>22468</v>
          </cell>
          <cell r="B1092" t="str">
            <v>202547</v>
          </cell>
          <cell r="C1092" t="str">
            <v>Cellacare Malleo Akut Spo re Gr2</v>
          </cell>
          <cell r="D1092" t="str">
            <v>Cellacare Malleo Akut Spo re Gr2</v>
          </cell>
          <cell r="E1092" t="str">
            <v>3711285</v>
          </cell>
          <cell r="F1092" t="str">
            <v>05.02.03.00.1</v>
          </cell>
          <cell r="G1092" t="str">
            <v>40</v>
          </cell>
          <cell r="H1092" t="str">
            <v>ST</v>
          </cell>
          <cell r="I1092" t="str">
            <v/>
          </cell>
          <cell r="J1092">
            <v>0</v>
          </cell>
          <cell r="K1092">
            <v>53</v>
          </cell>
          <cell r="L1092">
            <v>5300</v>
          </cell>
          <cell r="M1092" t="str">
            <v>CHF</v>
          </cell>
          <cell r="N1092">
            <v>100</v>
          </cell>
          <cell r="O1092" t="str">
            <v>ST</v>
          </cell>
          <cell r="P1092">
            <v>7035</v>
          </cell>
          <cell r="Q1092" t="str">
            <v>CHF</v>
          </cell>
          <cell r="R1092">
            <v>100</v>
          </cell>
          <cell r="S1092" t="str">
            <v>ST</v>
          </cell>
          <cell r="T1092">
            <v>8600</v>
          </cell>
          <cell r="U1092" t="str">
            <v>CHF</v>
          </cell>
          <cell r="V1092">
            <v>100</v>
          </cell>
          <cell r="W1092" t="str">
            <v>ST</v>
          </cell>
        </row>
        <row r="1093">
          <cell r="A1093">
            <v>22804</v>
          </cell>
          <cell r="B1093" t="str">
            <v>204059</v>
          </cell>
          <cell r="C1093" t="str">
            <v>SP Tu20X Gr6 extra 10Stk</v>
          </cell>
          <cell r="D1093" t="str">
            <v>SP Tu20X Gr6 extra 10Stk</v>
          </cell>
          <cell r="E1093" t="str">
            <v/>
          </cell>
          <cell r="F1093" t="str">
            <v/>
          </cell>
          <cell r="G1093" t="str">
            <v>20</v>
          </cell>
          <cell r="H1093" t="str">
            <v>PK</v>
          </cell>
          <cell r="I1093" t="str">
            <v>SC</v>
          </cell>
          <cell r="J1093">
            <v>18</v>
          </cell>
          <cell r="K1093">
            <v>79.8</v>
          </cell>
          <cell r="L1093">
            <v>7980</v>
          </cell>
          <cell r="M1093" t="str">
            <v>CHF</v>
          </cell>
          <cell r="N1093">
            <v>100</v>
          </cell>
          <cell r="O1093" t="str">
            <v>SC</v>
          </cell>
          <cell r="P1093">
            <v>10510.5</v>
          </cell>
          <cell r="Q1093" t="str">
            <v>CHF</v>
          </cell>
          <cell r="R1093">
            <v>100</v>
          </cell>
          <cell r="S1093" t="str">
            <v>SC</v>
          </cell>
          <cell r="T1093">
            <v>12110</v>
          </cell>
          <cell r="U1093" t="str">
            <v>CHF</v>
          </cell>
          <cell r="V1093">
            <v>100</v>
          </cell>
          <cell r="W1093" t="str">
            <v>SC</v>
          </cell>
        </row>
        <row r="1094">
          <cell r="A1094">
            <v>22805</v>
          </cell>
          <cell r="B1094" t="str">
            <v/>
          </cell>
          <cell r="C1094" t="str">
            <v>SP Tu20X Gr3 pflaum 15Stk</v>
          </cell>
          <cell r="D1094" t="str">
            <v>SP Tu20X Gr3 pflaum 15Stk</v>
          </cell>
          <cell r="E1094" t="str">
            <v/>
          </cell>
          <cell r="F1094" t="str">
            <v/>
          </cell>
          <cell r="G1094" t="str">
            <v>20</v>
          </cell>
          <cell r="H1094" t="str">
            <v>PK</v>
          </cell>
          <cell r="I1094" t="str">
            <v>SC</v>
          </cell>
          <cell r="J1094">
            <v>30</v>
          </cell>
          <cell r="K1094">
            <v>30.4</v>
          </cell>
          <cell r="L1094">
            <v>3040</v>
          </cell>
          <cell r="M1094" t="str">
            <v>CHF</v>
          </cell>
          <cell r="N1094">
            <v>100</v>
          </cell>
          <cell r="O1094" t="str">
            <v>SC</v>
          </cell>
          <cell r="P1094">
            <v>3800</v>
          </cell>
          <cell r="Q1094" t="str">
            <v>CHF</v>
          </cell>
          <cell r="R1094">
            <v>100</v>
          </cell>
          <cell r="S1094" t="str">
            <v>SC</v>
          </cell>
          <cell r="T1094">
            <v>4750</v>
          </cell>
          <cell r="U1094" t="str">
            <v>CHF</v>
          </cell>
          <cell r="V1094">
            <v>100</v>
          </cell>
          <cell r="W1094" t="str">
            <v>SC</v>
          </cell>
        </row>
        <row r="1095">
          <cell r="A1095">
            <v>22807</v>
          </cell>
          <cell r="B1095" t="str">
            <v/>
          </cell>
          <cell r="C1095" t="str">
            <v>SP Tu20X Gr6 extra 15Stk</v>
          </cell>
          <cell r="D1095" t="str">
            <v>SP Tu20X Gr6 extra 15Stk</v>
          </cell>
          <cell r="E1095" t="str">
            <v/>
          </cell>
          <cell r="F1095" t="str">
            <v/>
          </cell>
          <cell r="G1095" t="str">
            <v>20</v>
          </cell>
          <cell r="H1095" t="str">
            <v>PK</v>
          </cell>
          <cell r="I1095" t="str">
            <v>SC</v>
          </cell>
          <cell r="J1095">
            <v>12</v>
          </cell>
          <cell r="K1095">
            <v>23</v>
          </cell>
          <cell r="L1095">
            <v>2300</v>
          </cell>
          <cell r="M1095" t="str">
            <v>CHF</v>
          </cell>
          <cell r="N1095">
            <v>100</v>
          </cell>
          <cell r="O1095" t="str">
            <v>SC</v>
          </cell>
          <cell r="P1095">
            <v>2875</v>
          </cell>
          <cell r="Q1095" t="str">
            <v>CHF</v>
          </cell>
          <cell r="R1095">
            <v>100</v>
          </cell>
          <cell r="S1095" t="str">
            <v>SC</v>
          </cell>
          <cell r="T1095">
            <v>3595</v>
          </cell>
          <cell r="U1095" t="str">
            <v>CHF</v>
          </cell>
          <cell r="V1095">
            <v>100</v>
          </cell>
          <cell r="W1095" t="str">
            <v>SC</v>
          </cell>
        </row>
        <row r="1096">
          <cell r="A1096">
            <v>22808</v>
          </cell>
          <cell r="B1096" t="str">
            <v/>
          </cell>
          <cell r="C1096" t="str">
            <v>SP Tu20X Gr3 pflaum 20Stk</v>
          </cell>
          <cell r="D1096" t="str">
            <v>SP Tu20X Gr3 pflaum 20Stk</v>
          </cell>
          <cell r="E1096" t="str">
            <v/>
          </cell>
          <cell r="F1096" t="str">
            <v/>
          </cell>
          <cell r="G1096" t="str">
            <v>20</v>
          </cell>
          <cell r="H1096" t="str">
            <v>PK</v>
          </cell>
          <cell r="I1096" t="str">
            <v>SC</v>
          </cell>
          <cell r="J1096">
            <v>26</v>
          </cell>
          <cell r="K1096">
            <v>34.299999999999997</v>
          </cell>
          <cell r="L1096">
            <v>3430</v>
          </cell>
          <cell r="M1096" t="str">
            <v>CHF</v>
          </cell>
          <cell r="N1096">
            <v>100</v>
          </cell>
          <cell r="O1096" t="str">
            <v>SC</v>
          </cell>
          <cell r="P1096">
            <v>4290</v>
          </cell>
          <cell r="Q1096" t="str">
            <v>CHF</v>
          </cell>
          <cell r="R1096">
            <v>100</v>
          </cell>
          <cell r="S1096" t="str">
            <v>SC</v>
          </cell>
          <cell r="T1096">
            <v>5365</v>
          </cell>
          <cell r="U1096" t="str">
            <v>CHF</v>
          </cell>
          <cell r="V1096">
            <v>100</v>
          </cell>
          <cell r="W1096" t="str">
            <v>SC</v>
          </cell>
        </row>
        <row r="1097">
          <cell r="A1097">
            <v>22809</v>
          </cell>
          <cell r="B1097" t="str">
            <v>204061</v>
          </cell>
          <cell r="C1097" t="str">
            <v>SP Tu20X Gr4 ei 20Stk</v>
          </cell>
          <cell r="D1097" t="str">
            <v>SP Tu20X Gr4 ei 20Stk</v>
          </cell>
          <cell r="E1097" t="str">
            <v/>
          </cell>
          <cell r="F1097" t="str">
            <v/>
          </cell>
          <cell r="G1097" t="str">
            <v>20</v>
          </cell>
          <cell r="H1097" t="str">
            <v>PK</v>
          </cell>
          <cell r="I1097" t="str">
            <v>SC</v>
          </cell>
          <cell r="J1097">
            <v>16</v>
          </cell>
          <cell r="K1097">
            <v>91.7</v>
          </cell>
          <cell r="L1097">
            <v>9170</v>
          </cell>
          <cell r="M1097" t="str">
            <v>CHF</v>
          </cell>
          <cell r="N1097">
            <v>100</v>
          </cell>
          <cell r="O1097" t="str">
            <v>SC</v>
          </cell>
          <cell r="P1097">
            <v>12054</v>
          </cell>
          <cell r="Q1097" t="str">
            <v>CHF</v>
          </cell>
          <cell r="R1097">
            <v>100</v>
          </cell>
          <cell r="S1097" t="str">
            <v>SC</v>
          </cell>
          <cell r="T1097">
            <v>13930</v>
          </cell>
          <cell r="U1097" t="str">
            <v>CHF</v>
          </cell>
          <cell r="V1097">
            <v>100</v>
          </cell>
          <cell r="W1097" t="str">
            <v>SC</v>
          </cell>
        </row>
        <row r="1098">
          <cell r="A1098">
            <v>22810</v>
          </cell>
          <cell r="B1098" t="str">
            <v/>
          </cell>
          <cell r="C1098" t="str">
            <v>SP Tu20X Gr6 extra 20Stk</v>
          </cell>
          <cell r="D1098" t="str">
            <v>SP Tu20X Gr6 extra 20Stk</v>
          </cell>
          <cell r="E1098" t="str">
            <v/>
          </cell>
          <cell r="F1098" t="str">
            <v/>
          </cell>
          <cell r="G1098" t="str">
            <v>20</v>
          </cell>
          <cell r="H1098" t="str">
            <v>PK</v>
          </cell>
          <cell r="I1098" t="str">
            <v>SC</v>
          </cell>
          <cell r="J1098">
            <v>6</v>
          </cell>
          <cell r="K1098">
            <v>35.4</v>
          </cell>
          <cell r="L1098">
            <v>3540</v>
          </cell>
          <cell r="M1098" t="str">
            <v>CHF</v>
          </cell>
          <cell r="N1098">
            <v>100</v>
          </cell>
          <cell r="O1098" t="str">
            <v>SC</v>
          </cell>
          <cell r="P1098">
            <v>4425</v>
          </cell>
          <cell r="Q1098" t="str">
            <v>CHF</v>
          </cell>
          <cell r="R1098">
            <v>100</v>
          </cell>
          <cell r="S1098" t="str">
            <v/>
          </cell>
          <cell r="T1098">
            <v>0</v>
          </cell>
          <cell r="U1098" t="str">
            <v/>
          </cell>
          <cell r="V1098">
            <v>0</v>
          </cell>
          <cell r="W1098" t="str">
            <v>SC</v>
          </cell>
        </row>
        <row r="1099">
          <cell r="A1099">
            <v>23000</v>
          </cell>
          <cell r="B1099" t="str">
            <v>201193</v>
          </cell>
          <cell r="C1099" t="str">
            <v>Metalline Vpäck Kompr und Mb 1ste</v>
          </cell>
          <cell r="D1099" t="str">
            <v>METALLINE pst NA 35x45 ST</v>
          </cell>
          <cell r="E1099" t="str">
            <v>278468</v>
          </cell>
          <cell r="F1099" t="str">
            <v/>
          </cell>
          <cell r="G1099" t="str">
            <v>39</v>
          </cell>
          <cell r="H1099" t="str">
            <v>ST</v>
          </cell>
          <cell r="I1099" t="str">
            <v/>
          </cell>
          <cell r="J1099">
            <v>0</v>
          </cell>
          <cell r="K1099">
            <v>9.85</v>
          </cell>
          <cell r="L1099">
            <v>985</v>
          </cell>
          <cell r="M1099" t="str">
            <v>CHF</v>
          </cell>
          <cell r="N1099">
            <v>100</v>
          </cell>
          <cell r="O1099" t="str">
            <v>ST</v>
          </cell>
          <cell r="P1099">
            <v>1291.5</v>
          </cell>
          <cell r="Q1099" t="str">
            <v>CHF</v>
          </cell>
          <cell r="R1099">
            <v>100</v>
          </cell>
          <cell r="S1099" t="str">
            <v>ST</v>
          </cell>
          <cell r="T1099">
            <v>1580</v>
          </cell>
          <cell r="U1099" t="str">
            <v>CHF</v>
          </cell>
          <cell r="V1099">
            <v>100</v>
          </cell>
          <cell r="W1099" t="str">
            <v>ST</v>
          </cell>
        </row>
        <row r="1100">
          <cell r="A1100">
            <v>23010</v>
          </cell>
          <cell r="B1100" t="str">
            <v>201194</v>
          </cell>
          <cell r="C1100" t="str">
            <v>Metalline Vtu 60x80 1ste</v>
          </cell>
          <cell r="D1100" t="str">
            <v>METALLINE pst NA 60x80 ST</v>
          </cell>
          <cell r="E1100" t="str">
            <v>1359312</v>
          </cell>
          <cell r="F1100" t="str">
            <v/>
          </cell>
          <cell r="G1100" t="str">
            <v>20</v>
          </cell>
          <cell r="H1100" t="str">
            <v>ST</v>
          </cell>
          <cell r="I1100" t="str">
            <v/>
          </cell>
          <cell r="J1100">
            <v>0</v>
          </cell>
          <cell r="K1100">
            <v>12.55</v>
          </cell>
          <cell r="L1100">
            <v>1255</v>
          </cell>
          <cell r="M1100" t="str">
            <v>CHF</v>
          </cell>
          <cell r="N1100">
            <v>100</v>
          </cell>
          <cell r="O1100" t="str">
            <v>ST</v>
          </cell>
          <cell r="P1100">
            <v>1643.25</v>
          </cell>
          <cell r="Q1100" t="str">
            <v>CHF</v>
          </cell>
          <cell r="R1100">
            <v>100</v>
          </cell>
          <cell r="S1100" t="str">
            <v>ST</v>
          </cell>
          <cell r="T1100">
            <v>2005</v>
          </cell>
          <cell r="U1100" t="str">
            <v>CHF</v>
          </cell>
          <cell r="V1100">
            <v>100</v>
          </cell>
          <cell r="W1100" t="str">
            <v>ST</v>
          </cell>
        </row>
        <row r="1101">
          <cell r="A1101">
            <v>23011</v>
          </cell>
          <cell r="B1101" t="str">
            <v>201195</v>
          </cell>
          <cell r="C1101" t="str">
            <v>Metalline Vtu 80x120 1ste</v>
          </cell>
          <cell r="D1101" t="str">
            <v>METALLINE pst NA 80x120 ST</v>
          </cell>
          <cell r="E1101" t="str">
            <v>0278497</v>
          </cell>
          <cell r="F1101" t="str">
            <v/>
          </cell>
          <cell r="G1101" t="str">
            <v>20</v>
          </cell>
          <cell r="H1101" t="str">
            <v>ST</v>
          </cell>
          <cell r="I1101" t="str">
            <v/>
          </cell>
          <cell r="J1101">
            <v>0</v>
          </cell>
          <cell r="K1101">
            <v>19.7</v>
          </cell>
          <cell r="L1101">
            <v>1970</v>
          </cell>
          <cell r="M1101" t="str">
            <v>CHF</v>
          </cell>
          <cell r="N1101">
            <v>100</v>
          </cell>
          <cell r="O1101" t="str">
            <v>ST</v>
          </cell>
          <cell r="P1101">
            <v>2583</v>
          </cell>
          <cell r="Q1101" t="str">
            <v>CHF</v>
          </cell>
          <cell r="R1101">
            <v>100</v>
          </cell>
          <cell r="S1101" t="str">
            <v>ST</v>
          </cell>
          <cell r="T1101">
            <v>3150</v>
          </cell>
          <cell r="U1101" t="str">
            <v>CHF</v>
          </cell>
          <cell r="V1101">
            <v>100</v>
          </cell>
          <cell r="W1101" t="str">
            <v>ST</v>
          </cell>
        </row>
        <row r="1102">
          <cell r="A1102">
            <v>23012</v>
          </cell>
          <cell r="B1102" t="str">
            <v>201630</v>
          </cell>
          <cell r="C1102" t="str">
            <v>Metalline Vtu 40x60 1ste</v>
          </cell>
          <cell r="D1102" t="str">
            <v>Metalline Vtu 40x60 1ste</v>
          </cell>
          <cell r="E1102" t="str">
            <v>2192156</v>
          </cell>
          <cell r="F1102" t="str">
            <v/>
          </cell>
          <cell r="G1102" t="str">
            <v>20</v>
          </cell>
          <cell r="H1102" t="str">
            <v>ST</v>
          </cell>
          <cell r="I1102" t="str">
            <v/>
          </cell>
          <cell r="J1102">
            <v>0</v>
          </cell>
          <cell r="K1102">
            <v>10.199999999999999</v>
          </cell>
          <cell r="L1102">
            <v>1020</v>
          </cell>
          <cell r="M1102" t="str">
            <v>CHF</v>
          </cell>
          <cell r="N1102">
            <v>100</v>
          </cell>
          <cell r="O1102" t="str">
            <v>ST</v>
          </cell>
          <cell r="P1102">
            <v>1333.5</v>
          </cell>
          <cell r="Q1102" t="str">
            <v>CHF</v>
          </cell>
          <cell r="R1102">
            <v>100</v>
          </cell>
          <cell r="S1102" t="str">
            <v>ST</v>
          </cell>
          <cell r="T1102">
            <v>1580</v>
          </cell>
          <cell r="U1102" t="str">
            <v>CHF</v>
          </cell>
          <cell r="V1102">
            <v>100</v>
          </cell>
          <cell r="W1102" t="str">
            <v>ST</v>
          </cell>
        </row>
        <row r="1103">
          <cell r="A1103">
            <v>23035</v>
          </cell>
          <cell r="B1103" t="str">
            <v>202651</v>
          </cell>
          <cell r="C1103" t="str">
            <v>Cellacast Active Binde 5/3,6 cr 10Stk</v>
          </cell>
          <cell r="D1103" t="str">
            <v>CELLACAST ACTIVE bd 5/3,6 cr</v>
          </cell>
          <cell r="E1103" t="str">
            <v>2895053</v>
          </cell>
          <cell r="F1103" t="str">
            <v/>
          </cell>
          <cell r="G1103" t="str">
            <v>30</v>
          </cell>
          <cell r="H1103" t="str">
            <v>ST</v>
          </cell>
          <cell r="I1103" t="str">
            <v>SC</v>
          </cell>
          <cell r="J1103">
            <v>10</v>
          </cell>
          <cell r="K1103">
            <v>103</v>
          </cell>
          <cell r="L1103">
            <v>10300</v>
          </cell>
          <cell r="M1103" t="str">
            <v>CHF</v>
          </cell>
          <cell r="N1103">
            <v>100</v>
          </cell>
          <cell r="O1103" t="str">
            <v>SC</v>
          </cell>
          <cell r="P1103">
            <v>13545</v>
          </cell>
          <cell r="Q1103" t="str">
            <v>CHF</v>
          </cell>
          <cell r="R1103">
            <v>100</v>
          </cell>
          <cell r="S1103" t="str">
            <v>SC</v>
          </cell>
          <cell r="T1103">
            <v>18000</v>
          </cell>
          <cell r="U1103" t="str">
            <v>CHF</v>
          </cell>
          <cell r="V1103">
            <v>100</v>
          </cell>
          <cell r="W1103" t="str">
            <v>SC</v>
          </cell>
        </row>
        <row r="1104">
          <cell r="A1104">
            <v>23036</v>
          </cell>
          <cell r="B1104" t="str">
            <v>202652</v>
          </cell>
          <cell r="C1104" t="str">
            <v>Cellacast Active Binde 7,5/3,6 cr 10Stk</v>
          </cell>
          <cell r="D1104" t="str">
            <v>CELLACAST ACTIVE bd 7,5/3,6 cr</v>
          </cell>
          <cell r="E1104" t="str">
            <v>2895076</v>
          </cell>
          <cell r="F1104" t="str">
            <v/>
          </cell>
          <cell r="G1104" t="str">
            <v>39</v>
          </cell>
          <cell r="H1104" t="str">
            <v>ST</v>
          </cell>
          <cell r="I1104" t="str">
            <v>SC</v>
          </cell>
          <cell r="J1104">
            <v>10</v>
          </cell>
          <cell r="K1104">
            <v>119</v>
          </cell>
          <cell r="L1104">
            <v>11900</v>
          </cell>
          <cell r="M1104" t="str">
            <v>CHF</v>
          </cell>
          <cell r="N1104">
            <v>100</v>
          </cell>
          <cell r="O1104" t="str">
            <v>SC</v>
          </cell>
          <cell r="P1104">
            <v>15645</v>
          </cell>
          <cell r="Q1104" t="str">
            <v>CHF</v>
          </cell>
          <cell r="R1104">
            <v>100</v>
          </cell>
          <cell r="S1104" t="str">
            <v>SC</v>
          </cell>
          <cell r="T1104">
            <v>21000</v>
          </cell>
          <cell r="U1104" t="str">
            <v>CHF</v>
          </cell>
          <cell r="V1104">
            <v>100</v>
          </cell>
          <cell r="W1104" t="str">
            <v>SC</v>
          </cell>
        </row>
        <row r="1105">
          <cell r="A1105">
            <v>23037</v>
          </cell>
          <cell r="B1105" t="str">
            <v>202653</v>
          </cell>
          <cell r="C1105" t="str">
            <v>Cellacast Active Binde 10/3,6 cr 10Stk</v>
          </cell>
          <cell r="D1105" t="str">
            <v>CELLACAST ACTIVE bd 10/3,6 cr</v>
          </cell>
          <cell r="E1105" t="str">
            <v>2895082</v>
          </cell>
          <cell r="F1105" t="str">
            <v/>
          </cell>
          <cell r="G1105" t="str">
            <v>39</v>
          </cell>
          <cell r="H1105" t="str">
            <v>ST</v>
          </cell>
          <cell r="I1105" t="str">
            <v>SC</v>
          </cell>
          <cell r="J1105">
            <v>10</v>
          </cell>
          <cell r="K1105">
            <v>147</v>
          </cell>
          <cell r="L1105">
            <v>14700</v>
          </cell>
          <cell r="M1105" t="str">
            <v>CHF</v>
          </cell>
          <cell r="N1105">
            <v>100</v>
          </cell>
          <cell r="O1105" t="str">
            <v>SC</v>
          </cell>
          <cell r="P1105">
            <v>19320</v>
          </cell>
          <cell r="Q1105" t="str">
            <v>CHF</v>
          </cell>
          <cell r="R1105">
            <v>100</v>
          </cell>
          <cell r="S1105" t="str">
            <v>SC</v>
          </cell>
          <cell r="T1105">
            <v>25000</v>
          </cell>
          <cell r="U1105" t="str">
            <v>CHF</v>
          </cell>
          <cell r="V1105">
            <v>100</v>
          </cell>
          <cell r="W1105" t="str">
            <v>SC</v>
          </cell>
        </row>
        <row r="1106">
          <cell r="A1106">
            <v>23038</v>
          </cell>
          <cell r="B1106" t="str">
            <v>202654</v>
          </cell>
          <cell r="C1106" t="str">
            <v>Cellacast Active Binde 12,5/3,6 cr 10Stk</v>
          </cell>
          <cell r="D1106" t="str">
            <v>CELLACAST ACTIVE bd 12,5/3,6 cr</v>
          </cell>
          <cell r="E1106" t="str">
            <v>2895099</v>
          </cell>
          <cell r="F1106" t="str">
            <v/>
          </cell>
          <cell r="G1106" t="str">
            <v>30</v>
          </cell>
          <cell r="H1106" t="str">
            <v>ST</v>
          </cell>
          <cell r="I1106" t="str">
            <v>SC</v>
          </cell>
          <cell r="J1106">
            <v>10</v>
          </cell>
          <cell r="K1106">
            <v>175</v>
          </cell>
          <cell r="L1106">
            <v>17500</v>
          </cell>
          <cell r="M1106" t="str">
            <v>CHF</v>
          </cell>
          <cell r="N1106">
            <v>100</v>
          </cell>
          <cell r="O1106" t="str">
            <v>SC</v>
          </cell>
          <cell r="P1106">
            <v>22995</v>
          </cell>
          <cell r="Q1106" t="str">
            <v>CHF</v>
          </cell>
          <cell r="R1106">
            <v>100</v>
          </cell>
          <cell r="S1106" t="str">
            <v>SC</v>
          </cell>
          <cell r="T1106">
            <v>29000</v>
          </cell>
          <cell r="U1106" t="str">
            <v>CHF</v>
          </cell>
          <cell r="V1106">
            <v>100</v>
          </cell>
          <cell r="W1106" t="str">
            <v>SC</v>
          </cell>
        </row>
        <row r="1107">
          <cell r="A1107">
            <v>23040</v>
          </cell>
          <cell r="B1107" t="str">
            <v>202655</v>
          </cell>
          <cell r="C1107" t="str">
            <v>Cellacast Active Binde 5/3,6 bl 10Stk</v>
          </cell>
          <cell r="D1107" t="str">
            <v>CELLACAST ACTIVE bd 5/3,6 bl</v>
          </cell>
          <cell r="E1107" t="str">
            <v>2904444</v>
          </cell>
          <cell r="F1107" t="str">
            <v/>
          </cell>
          <cell r="G1107" t="str">
            <v>39</v>
          </cell>
          <cell r="H1107" t="str">
            <v>ST</v>
          </cell>
          <cell r="I1107" t="str">
            <v>SC</v>
          </cell>
          <cell r="J1107">
            <v>10</v>
          </cell>
          <cell r="K1107">
            <v>103</v>
          </cell>
          <cell r="L1107">
            <v>10300</v>
          </cell>
          <cell r="M1107" t="str">
            <v>CHF</v>
          </cell>
          <cell r="N1107">
            <v>100</v>
          </cell>
          <cell r="O1107" t="str">
            <v>SC</v>
          </cell>
          <cell r="P1107">
            <v>13545</v>
          </cell>
          <cell r="Q1107" t="str">
            <v>CHF</v>
          </cell>
          <cell r="R1107">
            <v>100</v>
          </cell>
          <cell r="S1107" t="str">
            <v>SC</v>
          </cell>
          <cell r="T1107">
            <v>18000</v>
          </cell>
          <cell r="U1107" t="str">
            <v>CHF</v>
          </cell>
          <cell r="V1107">
            <v>100</v>
          </cell>
          <cell r="W1107" t="str">
            <v>SC</v>
          </cell>
        </row>
        <row r="1108">
          <cell r="A1108">
            <v>23041</v>
          </cell>
          <cell r="B1108" t="str">
            <v>202656</v>
          </cell>
          <cell r="C1108" t="str">
            <v>Cellacast Active Binde 7,5/3,6 bl 10Stk</v>
          </cell>
          <cell r="D1108" t="str">
            <v>CELLACAST ACTIVE bd 7,5/3,6 bl</v>
          </cell>
          <cell r="E1108" t="str">
            <v>2905461</v>
          </cell>
          <cell r="F1108" t="str">
            <v/>
          </cell>
          <cell r="G1108" t="str">
            <v>39</v>
          </cell>
          <cell r="H1108" t="str">
            <v>ST</v>
          </cell>
          <cell r="I1108" t="str">
            <v>SC</v>
          </cell>
          <cell r="J1108">
            <v>10</v>
          </cell>
          <cell r="K1108">
            <v>119</v>
          </cell>
          <cell r="L1108">
            <v>11900</v>
          </cell>
          <cell r="M1108" t="str">
            <v>CHF</v>
          </cell>
          <cell r="N1108">
            <v>100</v>
          </cell>
          <cell r="O1108" t="str">
            <v>SC</v>
          </cell>
          <cell r="P1108">
            <v>15645</v>
          </cell>
          <cell r="Q1108" t="str">
            <v>CHF</v>
          </cell>
          <cell r="R1108">
            <v>100</v>
          </cell>
          <cell r="S1108" t="str">
            <v>SC</v>
          </cell>
          <cell r="T1108">
            <v>21000</v>
          </cell>
          <cell r="U1108" t="str">
            <v>CHF</v>
          </cell>
          <cell r="V1108">
            <v>100</v>
          </cell>
          <cell r="W1108" t="str">
            <v>SC</v>
          </cell>
        </row>
        <row r="1109">
          <cell r="A1109">
            <v>23042</v>
          </cell>
          <cell r="B1109" t="str">
            <v>202657</v>
          </cell>
          <cell r="C1109" t="str">
            <v>Cellacast Active Binde 10/3,6 bl 10Stk</v>
          </cell>
          <cell r="D1109" t="str">
            <v>CELLACAST ACTIVE bd 10/3,6 bl</v>
          </cell>
          <cell r="E1109" t="str">
            <v>2905478</v>
          </cell>
          <cell r="F1109" t="str">
            <v/>
          </cell>
          <cell r="G1109" t="str">
            <v>39</v>
          </cell>
          <cell r="H1109" t="str">
            <v>ST</v>
          </cell>
          <cell r="I1109" t="str">
            <v>SC</v>
          </cell>
          <cell r="J1109">
            <v>10</v>
          </cell>
          <cell r="K1109">
            <v>147</v>
          </cell>
          <cell r="L1109">
            <v>14700</v>
          </cell>
          <cell r="M1109" t="str">
            <v>CHF</v>
          </cell>
          <cell r="N1109">
            <v>100</v>
          </cell>
          <cell r="O1109" t="str">
            <v>SC</v>
          </cell>
          <cell r="P1109">
            <v>19320</v>
          </cell>
          <cell r="Q1109" t="str">
            <v>CHF</v>
          </cell>
          <cell r="R1109">
            <v>100</v>
          </cell>
          <cell r="S1109" t="str">
            <v>SC</v>
          </cell>
          <cell r="T1109">
            <v>25000</v>
          </cell>
          <cell r="U1109" t="str">
            <v>CHF</v>
          </cell>
          <cell r="V1109">
            <v>100</v>
          </cell>
          <cell r="W1109" t="str">
            <v>SC</v>
          </cell>
        </row>
        <row r="1110">
          <cell r="A1110">
            <v>23043</v>
          </cell>
          <cell r="B1110" t="str">
            <v>202658</v>
          </cell>
          <cell r="C1110" t="str">
            <v>Cellacast Active Binde 12,5/3,6 bl 10Stk</v>
          </cell>
          <cell r="D1110" t="str">
            <v>CELLACAST ACTIVE bd 12,5/3,6 bl</v>
          </cell>
          <cell r="E1110" t="str">
            <v>2905484</v>
          </cell>
          <cell r="F1110" t="str">
            <v/>
          </cell>
          <cell r="G1110" t="str">
            <v>39</v>
          </cell>
          <cell r="H1110" t="str">
            <v>ST</v>
          </cell>
          <cell r="I1110" t="str">
            <v>SC</v>
          </cell>
          <cell r="J1110">
            <v>10</v>
          </cell>
          <cell r="K1110">
            <v>175</v>
          </cell>
          <cell r="L1110">
            <v>17500</v>
          </cell>
          <cell r="M1110" t="str">
            <v>CHF</v>
          </cell>
          <cell r="N1110">
            <v>100</v>
          </cell>
          <cell r="O1110" t="str">
            <v>SC</v>
          </cell>
          <cell r="P1110">
            <v>22995</v>
          </cell>
          <cell r="Q1110" t="str">
            <v>CHF</v>
          </cell>
          <cell r="R1110">
            <v>100</v>
          </cell>
          <cell r="S1110" t="str">
            <v>SC</v>
          </cell>
          <cell r="T1110">
            <v>29000</v>
          </cell>
          <cell r="U1110" t="str">
            <v>CHF</v>
          </cell>
          <cell r="V1110">
            <v>100</v>
          </cell>
          <cell r="W1110" t="str">
            <v>SC</v>
          </cell>
        </row>
        <row r="1111">
          <cell r="A1111">
            <v>23045</v>
          </cell>
          <cell r="B1111" t="str">
            <v>202659</v>
          </cell>
          <cell r="C1111" t="str">
            <v>Cellacast Active Binde 5/3,6 or 10Stk</v>
          </cell>
          <cell r="D1111" t="str">
            <v>Cellacast Active Binde 5/3,6 or 10Stk</v>
          </cell>
          <cell r="E1111" t="str">
            <v>2895107</v>
          </cell>
          <cell r="F1111" t="str">
            <v/>
          </cell>
          <cell r="G1111" t="str">
            <v>39</v>
          </cell>
          <cell r="H1111" t="str">
            <v>ST</v>
          </cell>
          <cell r="I1111" t="str">
            <v>SC</v>
          </cell>
          <cell r="J1111">
            <v>10</v>
          </cell>
          <cell r="K1111">
            <v>103</v>
          </cell>
          <cell r="L1111">
            <v>10300</v>
          </cell>
          <cell r="M1111" t="str">
            <v>CHF</v>
          </cell>
          <cell r="N1111">
            <v>100</v>
          </cell>
          <cell r="O1111" t="str">
            <v>SC</v>
          </cell>
          <cell r="P1111">
            <v>13545</v>
          </cell>
          <cell r="Q1111" t="str">
            <v>CHF</v>
          </cell>
          <cell r="R1111">
            <v>100</v>
          </cell>
          <cell r="S1111" t="str">
            <v>SC</v>
          </cell>
          <cell r="T1111">
            <v>18000</v>
          </cell>
          <cell r="U1111" t="str">
            <v>CHF</v>
          </cell>
          <cell r="V1111">
            <v>100</v>
          </cell>
          <cell r="W1111" t="str">
            <v>SC</v>
          </cell>
        </row>
        <row r="1112">
          <cell r="A1112">
            <v>33313</v>
          </cell>
          <cell r="B1112" t="str">
            <v>204481</v>
          </cell>
          <cell r="C1112" t="str">
            <v>RD PRO Variables St-Set</v>
          </cell>
          <cell r="D1112" t="str">
            <v>RD Variables St-Set</v>
          </cell>
          <cell r="E1112" t="str">
            <v/>
          </cell>
          <cell r="F1112" t="str">
            <v/>
          </cell>
          <cell r="G1112" t="str">
            <v>20</v>
          </cell>
          <cell r="H1112" t="str">
            <v>ST</v>
          </cell>
          <cell r="I1112" t="str">
            <v>TC</v>
          </cell>
          <cell r="J1112">
            <v>15</v>
          </cell>
          <cell r="K1112">
            <v>526</v>
          </cell>
          <cell r="L1112">
            <v>52600</v>
          </cell>
          <cell r="M1112" t="str">
            <v>CHF</v>
          </cell>
          <cell r="N1112">
            <v>100</v>
          </cell>
          <cell r="O1112" t="str">
            <v>TC</v>
          </cell>
          <cell r="P1112">
            <v>69037.5</v>
          </cell>
          <cell r="Q1112" t="str">
            <v>CHF</v>
          </cell>
          <cell r="R1112">
            <v>100</v>
          </cell>
          <cell r="S1112" t="str">
            <v>TC</v>
          </cell>
          <cell r="T1112">
            <v>78900</v>
          </cell>
          <cell r="U1112" t="str">
            <v>CHF</v>
          </cell>
          <cell r="V1112">
            <v>100</v>
          </cell>
          <cell r="W1112" t="str">
            <v>TC</v>
          </cell>
        </row>
        <row r="1113">
          <cell r="A1113">
            <v>33315</v>
          </cell>
          <cell r="B1113" t="str">
            <v>204482</v>
          </cell>
          <cell r="C1113" t="str">
            <v>RD PRO Set Kleineingriffe</v>
          </cell>
          <cell r="D1113" t="str">
            <v>RD Set Kleineingriffe</v>
          </cell>
          <cell r="E1113" t="str">
            <v/>
          </cell>
          <cell r="F1113" t="str">
            <v/>
          </cell>
          <cell r="G1113" t="str">
            <v>20</v>
          </cell>
          <cell r="H1113" t="str">
            <v>ST</v>
          </cell>
          <cell r="I1113" t="str">
            <v>TC</v>
          </cell>
          <cell r="J1113">
            <v>22</v>
          </cell>
          <cell r="K1113">
            <v>501.8</v>
          </cell>
          <cell r="L1113">
            <v>50180</v>
          </cell>
          <cell r="M1113" t="str">
            <v>CHF</v>
          </cell>
          <cell r="N1113">
            <v>100</v>
          </cell>
          <cell r="O1113" t="str">
            <v>TC</v>
          </cell>
          <cell r="P1113">
            <v>65866.5</v>
          </cell>
          <cell r="Q1113" t="str">
            <v>CHF</v>
          </cell>
          <cell r="R1113">
            <v>100</v>
          </cell>
          <cell r="S1113" t="str">
            <v>TC</v>
          </cell>
          <cell r="T1113">
            <v>75270</v>
          </cell>
          <cell r="U1113" t="str">
            <v>CHF</v>
          </cell>
          <cell r="V1113">
            <v>100</v>
          </cell>
          <cell r="W1113" t="str">
            <v>TC</v>
          </cell>
        </row>
        <row r="1114">
          <cell r="A1114">
            <v>33318</v>
          </cell>
          <cell r="B1114" t="str">
            <v/>
          </cell>
          <cell r="C1114" t="str">
            <v>RD PRO Uni-St-Set II</v>
          </cell>
          <cell r="D1114" t="str">
            <v>RD PRO TR Universelle CHP U 2 cches SE</v>
          </cell>
          <cell r="E1114" t="str">
            <v/>
          </cell>
          <cell r="F1114" t="str">
            <v/>
          </cell>
          <cell r="G1114" t="str">
            <v>20</v>
          </cell>
          <cell r="H1114" t="str">
            <v>ST</v>
          </cell>
          <cell r="I1114" t="str">
            <v>TC</v>
          </cell>
          <cell r="J1114">
            <v>11</v>
          </cell>
          <cell r="K1114">
            <v>271.37</v>
          </cell>
          <cell r="L1114">
            <v>27137</v>
          </cell>
          <cell r="M1114" t="str">
            <v>CHF</v>
          </cell>
          <cell r="N1114">
            <v>100</v>
          </cell>
          <cell r="O1114" t="str">
            <v>TC</v>
          </cell>
          <cell r="P1114">
            <v>35617.050000000003</v>
          </cell>
          <cell r="Q1114" t="str">
            <v>CHF</v>
          </cell>
          <cell r="R1114">
            <v>100</v>
          </cell>
          <cell r="S1114" t="str">
            <v>TC</v>
          </cell>
          <cell r="T1114">
            <v>40705</v>
          </cell>
          <cell r="U1114" t="str">
            <v>CHF</v>
          </cell>
          <cell r="V1114">
            <v>100</v>
          </cell>
          <cell r="W1114" t="str">
            <v>TC</v>
          </cell>
        </row>
        <row r="1115">
          <cell r="A1115">
            <v>33319</v>
          </cell>
          <cell r="B1115" t="str">
            <v/>
          </cell>
          <cell r="C1115" t="str">
            <v>RD PRO Uni-St-Set III</v>
          </cell>
          <cell r="D1115" t="str">
            <v>RD PRO TR universelle chp U 2cches SE</v>
          </cell>
          <cell r="E1115" t="str">
            <v/>
          </cell>
          <cell r="F1115" t="str">
            <v/>
          </cell>
          <cell r="G1115" t="str">
            <v>50</v>
          </cell>
          <cell r="H1115" t="str">
            <v>ST</v>
          </cell>
          <cell r="I1115" t="str">
            <v>TC</v>
          </cell>
          <cell r="J1115">
            <v>11</v>
          </cell>
          <cell r="K1115">
            <v>286</v>
          </cell>
          <cell r="L1115">
            <v>28600</v>
          </cell>
          <cell r="M1115" t="str">
            <v>CHF</v>
          </cell>
          <cell r="N1115">
            <v>100</v>
          </cell>
          <cell r="O1115" t="str">
            <v>TC</v>
          </cell>
          <cell r="P1115">
            <v>37537.5</v>
          </cell>
          <cell r="Q1115" t="str">
            <v>CHF</v>
          </cell>
          <cell r="R1115">
            <v>100</v>
          </cell>
          <cell r="S1115" t="str">
            <v>TC</v>
          </cell>
          <cell r="T1115">
            <v>42900</v>
          </cell>
          <cell r="U1115" t="str">
            <v>CHF</v>
          </cell>
          <cell r="V1115">
            <v>100</v>
          </cell>
          <cell r="W1115" t="str">
            <v>TC</v>
          </cell>
        </row>
        <row r="1116">
          <cell r="A1116">
            <v>33320</v>
          </cell>
          <cell r="B1116" t="str">
            <v>204483</v>
          </cell>
          <cell r="C1116" t="str">
            <v>RD PRO LAP-Set I</v>
          </cell>
          <cell r="D1116" t="str">
            <v>RD PRO TR LAP I</v>
          </cell>
          <cell r="E1116" t="str">
            <v/>
          </cell>
          <cell r="F1116" t="str">
            <v/>
          </cell>
          <cell r="G1116" t="str">
            <v>20</v>
          </cell>
          <cell r="H1116" t="str">
            <v>ST</v>
          </cell>
          <cell r="I1116" t="str">
            <v>TC</v>
          </cell>
          <cell r="J1116">
            <v>14</v>
          </cell>
          <cell r="K1116">
            <v>551.5</v>
          </cell>
          <cell r="L1116">
            <v>55150</v>
          </cell>
          <cell r="M1116" t="str">
            <v>CHF</v>
          </cell>
          <cell r="N1116">
            <v>100</v>
          </cell>
          <cell r="O1116" t="str">
            <v>TC</v>
          </cell>
          <cell r="P1116">
            <v>72387</v>
          </cell>
          <cell r="Q1116" t="str">
            <v>CHF</v>
          </cell>
          <cell r="R1116">
            <v>100</v>
          </cell>
          <cell r="S1116" t="str">
            <v>TC</v>
          </cell>
          <cell r="T1116">
            <v>82730</v>
          </cell>
          <cell r="U1116" t="str">
            <v>CHF</v>
          </cell>
          <cell r="V1116">
            <v>100</v>
          </cell>
          <cell r="W1116" t="str">
            <v>TC</v>
          </cell>
        </row>
        <row r="1117">
          <cell r="A1117">
            <v>33321</v>
          </cell>
          <cell r="B1117" t="str">
            <v>204484</v>
          </cell>
          <cell r="C1117" t="str">
            <v>RD PRO LAP-Set II</v>
          </cell>
          <cell r="D1117" t="str">
            <v>RD Pro TR Coelioscopie</v>
          </cell>
          <cell r="E1117" t="str">
            <v/>
          </cell>
          <cell r="F1117" t="str">
            <v/>
          </cell>
          <cell r="G1117" t="str">
            <v>20</v>
          </cell>
          <cell r="H1117" t="str">
            <v>ST</v>
          </cell>
          <cell r="I1117" t="str">
            <v>TC</v>
          </cell>
          <cell r="J1117">
            <v>12</v>
          </cell>
          <cell r="K1117">
            <v>468.1</v>
          </cell>
          <cell r="L1117">
            <v>46810</v>
          </cell>
          <cell r="M1117" t="str">
            <v>CHF</v>
          </cell>
          <cell r="N1117">
            <v>100</v>
          </cell>
          <cell r="O1117" t="str">
            <v>TC</v>
          </cell>
          <cell r="P1117">
            <v>61435.5</v>
          </cell>
          <cell r="Q1117" t="str">
            <v>CHF</v>
          </cell>
          <cell r="R1117">
            <v>100</v>
          </cell>
          <cell r="S1117" t="str">
            <v>TC</v>
          </cell>
          <cell r="T1117">
            <v>70220</v>
          </cell>
          <cell r="U1117" t="str">
            <v>CHF</v>
          </cell>
          <cell r="V1117">
            <v>100</v>
          </cell>
          <cell r="W1117" t="str">
            <v>TC</v>
          </cell>
        </row>
        <row r="1118">
          <cell r="A1118">
            <v>33322</v>
          </cell>
          <cell r="B1118" t="str">
            <v>204485</v>
          </cell>
          <cell r="C1118" t="str">
            <v>RD PRO LAP-Set III</v>
          </cell>
          <cell r="D1118" t="str">
            <v>RD Pro TR Ceolioscopie av poche</v>
          </cell>
          <cell r="E1118" t="str">
            <v/>
          </cell>
          <cell r="F1118" t="str">
            <v/>
          </cell>
          <cell r="G1118" t="str">
            <v>20</v>
          </cell>
          <cell r="H1118" t="str">
            <v>ST</v>
          </cell>
          <cell r="I1118" t="str">
            <v>TC</v>
          </cell>
          <cell r="J1118">
            <v>11</v>
          </cell>
          <cell r="K1118">
            <v>648.29999999999995</v>
          </cell>
          <cell r="L1118">
            <v>64830</v>
          </cell>
          <cell r="M1118" t="str">
            <v>CHF</v>
          </cell>
          <cell r="N1118">
            <v>100</v>
          </cell>
          <cell r="O1118" t="str">
            <v>TC</v>
          </cell>
          <cell r="P1118">
            <v>85092</v>
          </cell>
          <cell r="Q1118" t="str">
            <v>CHF</v>
          </cell>
          <cell r="R1118">
            <v>100</v>
          </cell>
          <cell r="S1118" t="str">
            <v>TC</v>
          </cell>
          <cell r="T1118">
            <v>97250</v>
          </cell>
          <cell r="U1118" t="str">
            <v>CHF</v>
          </cell>
          <cell r="V1118">
            <v>100</v>
          </cell>
          <cell r="W1118" t="str">
            <v>TC</v>
          </cell>
        </row>
        <row r="1119">
          <cell r="A1119">
            <v>33325</v>
          </cell>
          <cell r="B1119" t="str">
            <v>204486</v>
          </cell>
          <cell r="C1119" t="str">
            <v>RD PRO Rektum-Set I</v>
          </cell>
          <cell r="D1119" t="str">
            <v>RD PRO TR coelio gyneco SE</v>
          </cell>
          <cell r="E1119" t="str">
            <v/>
          </cell>
          <cell r="F1119" t="str">
            <v/>
          </cell>
          <cell r="G1119" t="str">
            <v>20</v>
          </cell>
          <cell r="H1119" t="str">
            <v>ST</v>
          </cell>
          <cell r="I1119" t="str">
            <v>TC</v>
          </cell>
          <cell r="J1119">
            <v>11</v>
          </cell>
          <cell r="K1119">
            <v>437.2</v>
          </cell>
          <cell r="L1119">
            <v>43720</v>
          </cell>
          <cell r="M1119" t="str">
            <v>CHF</v>
          </cell>
          <cell r="N1119">
            <v>100</v>
          </cell>
          <cell r="O1119" t="str">
            <v>TC</v>
          </cell>
          <cell r="P1119">
            <v>57382.5</v>
          </cell>
          <cell r="Q1119" t="str">
            <v>CHF</v>
          </cell>
          <cell r="R1119">
            <v>100</v>
          </cell>
          <cell r="S1119" t="str">
            <v>TC</v>
          </cell>
          <cell r="T1119">
            <v>65580</v>
          </cell>
          <cell r="U1119" t="str">
            <v>CHF</v>
          </cell>
          <cell r="V1119">
            <v>100</v>
          </cell>
          <cell r="W1119" t="str">
            <v>TC</v>
          </cell>
        </row>
        <row r="1120">
          <cell r="A1120">
            <v>33326</v>
          </cell>
          <cell r="B1120" t="str">
            <v>204487</v>
          </cell>
          <cell r="C1120" t="str">
            <v>RD PRO Rektum-Set II</v>
          </cell>
          <cell r="D1120" t="str">
            <v>RD Rektum-Set II</v>
          </cell>
          <cell r="E1120" t="str">
            <v/>
          </cell>
          <cell r="F1120" t="str">
            <v/>
          </cell>
          <cell r="G1120" t="str">
            <v>20</v>
          </cell>
          <cell r="H1120" t="str">
            <v>ST</v>
          </cell>
          <cell r="I1120" t="str">
            <v>TC</v>
          </cell>
          <cell r="J1120">
            <v>11</v>
          </cell>
          <cell r="K1120">
            <v>669.4</v>
          </cell>
          <cell r="L1120">
            <v>66940</v>
          </cell>
          <cell r="M1120" t="str">
            <v>CHF</v>
          </cell>
          <cell r="N1120">
            <v>100</v>
          </cell>
          <cell r="O1120" t="str">
            <v>TC</v>
          </cell>
          <cell r="P1120">
            <v>87853.5</v>
          </cell>
          <cell r="Q1120" t="str">
            <v>CHF</v>
          </cell>
          <cell r="R1120">
            <v>100</v>
          </cell>
          <cell r="S1120" t="str">
            <v>TC</v>
          </cell>
          <cell r="T1120">
            <v>100400</v>
          </cell>
          <cell r="U1120" t="str">
            <v>CHF</v>
          </cell>
          <cell r="V1120">
            <v>100</v>
          </cell>
          <cell r="W1120" t="str">
            <v>TC</v>
          </cell>
        </row>
        <row r="1121">
          <cell r="A1121">
            <v>33330</v>
          </cell>
          <cell r="B1121" t="str">
            <v>204681</v>
          </cell>
          <cell r="C1121" t="str">
            <v>RD PRO Pädiatrie-Basis-Set</v>
          </cell>
          <cell r="D1121" t="str">
            <v>RD Pädiatrie-Basis-Set</v>
          </cell>
          <cell r="E1121" t="str">
            <v/>
          </cell>
          <cell r="F1121" t="str">
            <v/>
          </cell>
          <cell r="G1121" t="str">
            <v>20</v>
          </cell>
          <cell r="H1121" t="str">
            <v>ST</v>
          </cell>
          <cell r="I1121" t="str">
            <v>TC</v>
          </cell>
          <cell r="J1121">
            <v>14</v>
          </cell>
          <cell r="K1121">
            <v>439.7</v>
          </cell>
          <cell r="L1121">
            <v>43970</v>
          </cell>
          <cell r="M1121" t="str">
            <v>CHF</v>
          </cell>
          <cell r="N1121">
            <v>100</v>
          </cell>
          <cell r="O1121" t="str">
            <v>TC</v>
          </cell>
          <cell r="P1121">
            <v>57708</v>
          </cell>
          <cell r="Q1121" t="str">
            <v>CHF</v>
          </cell>
          <cell r="R1121">
            <v>100</v>
          </cell>
          <cell r="S1121" t="str">
            <v>TC</v>
          </cell>
          <cell r="T1121">
            <v>65960</v>
          </cell>
          <cell r="U1121" t="str">
            <v>CHF</v>
          </cell>
          <cell r="V1121">
            <v>100</v>
          </cell>
          <cell r="W1121" t="str">
            <v>TC</v>
          </cell>
        </row>
        <row r="1122">
          <cell r="A1122">
            <v>33340</v>
          </cell>
          <cell r="B1122" t="str">
            <v>204666</v>
          </cell>
          <cell r="C1122" t="str">
            <v>RD Hüft-Set I</v>
          </cell>
          <cell r="D1122" t="str">
            <v>RD Hüft-Set I</v>
          </cell>
          <cell r="E1122" t="str">
            <v/>
          </cell>
          <cell r="F1122" t="str">
            <v/>
          </cell>
          <cell r="G1122" t="str">
            <v>50</v>
          </cell>
          <cell r="H1122" t="str">
            <v>ST</v>
          </cell>
          <cell r="I1122" t="str">
            <v>TC</v>
          </cell>
          <cell r="J1122">
            <v>8</v>
          </cell>
          <cell r="K1122">
            <v>355.2</v>
          </cell>
          <cell r="L1122">
            <v>35520</v>
          </cell>
          <cell r="M1122" t="str">
            <v>CHF</v>
          </cell>
          <cell r="N1122">
            <v>100</v>
          </cell>
          <cell r="O1122" t="str">
            <v>TC</v>
          </cell>
          <cell r="P1122">
            <v>46620</v>
          </cell>
          <cell r="Q1122" t="str">
            <v>CHF</v>
          </cell>
          <cell r="R1122">
            <v>100</v>
          </cell>
          <cell r="S1122" t="str">
            <v>TC</v>
          </cell>
          <cell r="T1122">
            <v>53280</v>
          </cell>
          <cell r="U1122" t="str">
            <v>CHF</v>
          </cell>
          <cell r="V1122">
            <v>100</v>
          </cell>
          <cell r="W1122" t="str">
            <v>TC</v>
          </cell>
        </row>
        <row r="1123">
          <cell r="A1123">
            <v>33341</v>
          </cell>
          <cell r="B1123" t="str">
            <v>204667</v>
          </cell>
          <cell r="C1123" t="str">
            <v>RD Hüft-Set II</v>
          </cell>
          <cell r="D1123" t="str">
            <v>RD Hüft-Set II</v>
          </cell>
          <cell r="E1123" t="str">
            <v/>
          </cell>
          <cell r="F1123" t="str">
            <v/>
          </cell>
          <cell r="G1123" t="str">
            <v>50</v>
          </cell>
          <cell r="H1123" t="str">
            <v>ST</v>
          </cell>
          <cell r="I1123" t="str">
            <v>TC</v>
          </cell>
          <cell r="J1123">
            <v>8</v>
          </cell>
          <cell r="K1123">
            <v>377.5</v>
          </cell>
          <cell r="L1123">
            <v>37750</v>
          </cell>
          <cell r="M1123" t="str">
            <v>CHF</v>
          </cell>
          <cell r="N1123">
            <v>100</v>
          </cell>
          <cell r="O1123" t="str">
            <v>TC</v>
          </cell>
          <cell r="P1123">
            <v>49549.5</v>
          </cell>
          <cell r="Q1123" t="str">
            <v>CHF</v>
          </cell>
          <cell r="R1123">
            <v>100</v>
          </cell>
          <cell r="S1123" t="str">
            <v>TC</v>
          </cell>
          <cell r="T1123">
            <v>56630</v>
          </cell>
          <cell r="U1123" t="str">
            <v>CHF</v>
          </cell>
          <cell r="V1123">
            <v>100</v>
          </cell>
          <cell r="W1123" t="str">
            <v>TC</v>
          </cell>
        </row>
        <row r="1124">
          <cell r="A1124">
            <v>33342</v>
          </cell>
          <cell r="B1124" t="str">
            <v>204668</v>
          </cell>
          <cell r="C1124" t="str">
            <v>RD Vertikaltuch-Set</v>
          </cell>
          <cell r="D1124" t="str">
            <v>RD Vertikaltuch-Set</v>
          </cell>
          <cell r="E1124" t="str">
            <v/>
          </cell>
          <cell r="F1124" t="str">
            <v/>
          </cell>
          <cell r="G1124" t="str">
            <v>50</v>
          </cell>
          <cell r="H1124" t="str">
            <v>ST</v>
          </cell>
          <cell r="I1124" t="str">
            <v>TC</v>
          </cell>
          <cell r="J1124">
            <v>21</v>
          </cell>
          <cell r="K1124">
            <v>941.7</v>
          </cell>
          <cell r="L1124">
            <v>94170</v>
          </cell>
          <cell r="M1124" t="str">
            <v>CHF</v>
          </cell>
          <cell r="N1124">
            <v>100</v>
          </cell>
          <cell r="O1124" t="str">
            <v>TC</v>
          </cell>
          <cell r="P1124">
            <v>123595.5</v>
          </cell>
          <cell r="Q1124" t="str">
            <v>CHF</v>
          </cell>
          <cell r="R1124">
            <v>100</v>
          </cell>
          <cell r="S1124" t="str">
            <v>TC</v>
          </cell>
          <cell r="T1124">
            <v>141260</v>
          </cell>
          <cell r="U1124" t="str">
            <v>CHF</v>
          </cell>
          <cell r="V1124">
            <v>100</v>
          </cell>
          <cell r="W1124" t="str">
            <v>TC</v>
          </cell>
        </row>
        <row r="1125">
          <cell r="A1125">
            <v>33343</v>
          </cell>
          <cell r="B1125" t="str">
            <v>204661</v>
          </cell>
          <cell r="C1125" t="str">
            <v>RD PRO Extremitäten-Set I</v>
          </cell>
          <cell r="D1125" t="str">
            <v>RD Extremitäten-Set I</v>
          </cell>
          <cell r="E1125" t="str">
            <v/>
          </cell>
          <cell r="F1125" t="str">
            <v/>
          </cell>
          <cell r="G1125" t="str">
            <v>20</v>
          </cell>
          <cell r="H1125" t="str">
            <v>ST</v>
          </cell>
          <cell r="I1125" t="str">
            <v>TC</v>
          </cell>
          <cell r="J1125">
            <v>11</v>
          </cell>
          <cell r="K1125">
            <v>390.9</v>
          </cell>
          <cell r="L1125">
            <v>39090</v>
          </cell>
          <cell r="M1125" t="str">
            <v>CHF</v>
          </cell>
          <cell r="N1125">
            <v>100</v>
          </cell>
          <cell r="O1125" t="str">
            <v>TC</v>
          </cell>
          <cell r="P1125">
            <v>51303</v>
          </cell>
          <cell r="Q1125" t="str">
            <v>CHF</v>
          </cell>
          <cell r="R1125">
            <v>100</v>
          </cell>
          <cell r="S1125" t="str">
            <v>TC</v>
          </cell>
          <cell r="T1125">
            <v>58640</v>
          </cell>
          <cell r="U1125" t="str">
            <v>CHF</v>
          </cell>
          <cell r="V1125">
            <v>100</v>
          </cell>
          <cell r="W1125" t="str">
            <v>TC</v>
          </cell>
        </row>
        <row r="1126">
          <cell r="A1126">
            <v>33344</v>
          </cell>
          <cell r="B1126" t="str">
            <v>204662</v>
          </cell>
          <cell r="C1126" t="str">
            <v>RD PRO Extremitäten-Set II</v>
          </cell>
          <cell r="D1126" t="str">
            <v>RD Extremitäten-Set II</v>
          </cell>
          <cell r="E1126" t="str">
            <v/>
          </cell>
          <cell r="F1126" t="str">
            <v/>
          </cell>
          <cell r="G1126" t="str">
            <v>20</v>
          </cell>
          <cell r="H1126" t="str">
            <v>ST</v>
          </cell>
          <cell r="I1126" t="str">
            <v>TC</v>
          </cell>
          <cell r="J1126">
            <v>11</v>
          </cell>
          <cell r="K1126">
            <v>399</v>
          </cell>
          <cell r="L1126">
            <v>39900</v>
          </cell>
          <cell r="M1126" t="str">
            <v>CHF</v>
          </cell>
          <cell r="N1126">
            <v>100</v>
          </cell>
          <cell r="O1126" t="str">
            <v>TC</v>
          </cell>
          <cell r="P1126">
            <v>52374</v>
          </cell>
          <cell r="Q1126" t="str">
            <v>CHF</v>
          </cell>
          <cell r="R1126">
            <v>100</v>
          </cell>
          <cell r="S1126" t="str">
            <v>TC</v>
          </cell>
          <cell r="T1126">
            <v>59850</v>
          </cell>
          <cell r="U1126" t="str">
            <v>CHF</v>
          </cell>
          <cell r="V1126">
            <v>100</v>
          </cell>
          <cell r="W1126" t="str">
            <v>TC</v>
          </cell>
        </row>
        <row r="1127">
          <cell r="A1127">
            <v>33345</v>
          </cell>
          <cell r="B1127" t="str">
            <v>204663</v>
          </cell>
          <cell r="C1127" t="str">
            <v>RD PRO Extremitäten-Set III</v>
          </cell>
          <cell r="D1127" t="str">
            <v>RD Extremitäten-Set III</v>
          </cell>
          <cell r="E1127" t="str">
            <v/>
          </cell>
          <cell r="F1127" t="str">
            <v/>
          </cell>
          <cell r="G1127" t="str">
            <v>20</v>
          </cell>
          <cell r="H1127" t="str">
            <v>ST</v>
          </cell>
          <cell r="I1127" t="str">
            <v>TC</v>
          </cell>
          <cell r="J1127">
            <v>10</v>
          </cell>
          <cell r="K1127">
            <v>414.5</v>
          </cell>
          <cell r="L1127">
            <v>41450</v>
          </cell>
          <cell r="M1127" t="str">
            <v>CHF</v>
          </cell>
          <cell r="N1127">
            <v>100</v>
          </cell>
          <cell r="O1127" t="str">
            <v>TC</v>
          </cell>
          <cell r="P1127">
            <v>54411</v>
          </cell>
          <cell r="Q1127" t="str">
            <v>CHF</v>
          </cell>
          <cell r="R1127">
            <v>100</v>
          </cell>
          <cell r="S1127" t="str">
            <v>TC</v>
          </cell>
          <cell r="T1127">
            <v>62180</v>
          </cell>
          <cell r="U1127" t="str">
            <v>CHF</v>
          </cell>
          <cell r="V1127">
            <v>100</v>
          </cell>
          <cell r="W1127" t="str">
            <v>TC</v>
          </cell>
        </row>
        <row r="1128">
          <cell r="A1128">
            <v>33347</v>
          </cell>
          <cell r="B1128" t="str">
            <v>204664</v>
          </cell>
          <cell r="C1128" t="str">
            <v>RD PRO Extremitäten-Set H/F</v>
          </cell>
          <cell r="D1128" t="str">
            <v>RD Extremitäten-Set H/F</v>
          </cell>
          <cell r="E1128" t="str">
            <v/>
          </cell>
          <cell r="F1128" t="str">
            <v/>
          </cell>
          <cell r="G1128" t="str">
            <v>20</v>
          </cell>
          <cell r="H1128" t="str">
            <v>ST</v>
          </cell>
          <cell r="I1128" t="str">
            <v>TC</v>
          </cell>
          <cell r="J1128">
            <v>17</v>
          </cell>
          <cell r="K1128">
            <v>534</v>
          </cell>
          <cell r="L1128">
            <v>53400</v>
          </cell>
          <cell r="M1128" t="str">
            <v>CHF</v>
          </cell>
          <cell r="N1128">
            <v>100</v>
          </cell>
          <cell r="O1128" t="str">
            <v>TC</v>
          </cell>
          <cell r="P1128">
            <v>70098</v>
          </cell>
          <cell r="Q1128" t="str">
            <v>CHF</v>
          </cell>
          <cell r="R1128">
            <v>100</v>
          </cell>
          <cell r="S1128" t="str">
            <v>TC</v>
          </cell>
          <cell r="T1128">
            <v>80110</v>
          </cell>
          <cell r="U1128" t="str">
            <v>CHF</v>
          </cell>
          <cell r="V1128">
            <v>100</v>
          </cell>
          <cell r="W1128" t="str">
            <v>TC</v>
          </cell>
        </row>
        <row r="1129">
          <cell r="A1129">
            <v>33348</v>
          </cell>
          <cell r="B1129" t="str">
            <v>204670</v>
          </cell>
          <cell r="C1129" t="str">
            <v>RD PRO Kniearthroskopie-Set</v>
          </cell>
          <cell r="D1129" t="str">
            <v>RD PRO TR ARTHRO GEN 2CCHES SE</v>
          </cell>
          <cell r="E1129" t="str">
            <v/>
          </cell>
          <cell r="F1129" t="str">
            <v/>
          </cell>
          <cell r="G1129" t="str">
            <v>20</v>
          </cell>
          <cell r="H1129" t="str">
            <v>ST</v>
          </cell>
          <cell r="I1129" t="str">
            <v>TC</v>
          </cell>
          <cell r="J1129">
            <v>10</v>
          </cell>
          <cell r="K1129">
            <v>464</v>
          </cell>
          <cell r="L1129">
            <v>46400</v>
          </cell>
          <cell r="M1129" t="str">
            <v>CHF</v>
          </cell>
          <cell r="N1129">
            <v>100</v>
          </cell>
          <cell r="O1129" t="str">
            <v>TC</v>
          </cell>
          <cell r="P1129">
            <v>60900</v>
          </cell>
          <cell r="Q1129" t="str">
            <v>CHF</v>
          </cell>
          <cell r="R1129">
            <v>100</v>
          </cell>
          <cell r="S1129" t="str">
            <v>TC</v>
          </cell>
          <cell r="T1129">
            <v>69600</v>
          </cell>
          <cell r="U1129" t="str">
            <v>CHF</v>
          </cell>
          <cell r="V1129">
            <v>100</v>
          </cell>
          <cell r="W1129" t="str">
            <v>TC</v>
          </cell>
        </row>
        <row r="1130">
          <cell r="A1130">
            <v>33349</v>
          </cell>
          <cell r="B1130" t="str">
            <v>204665</v>
          </cell>
          <cell r="C1130" t="str">
            <v>RD PRO Handchirurgie-Set</v>
          </cell>
          <cell r="D1130" t="str">
            <v>RD Handchirurgie-Set</v>
          </cell>
          <cell r="E1130" t="str">
            <v/>
          </cell>
          <cell r="F1130" t="str">
            <v/>
          </cell>
          <cell r="G1130" t="str">
            <v>20</v>
          </cell>
          <cell r="H1130" t="str">
            <v>ST</v>
          </cell>
          <cell r="I1130" t="str">
            <v>TC</v>
          </cell>
          <cell r="J1130">
            <v>14</v>
          </cell>
          <cell r="K1130">
            <v>403.2</v>
          </cell>
          <cell r="L1130">
            <v>40320</v>
          </cell>
          <cell r="M1130" t="str">
            <v>CHF</v>
          </cell>
          <cell r="N1130">
            <v>100</v>
          </cell>
          <cell r="O1130" t="str">
            <v>TC</v>
          </cell>
          <cell r="P1130">
            <v>52920</v>
          </cell>
          <cell r="Q1130" t="str">
            <v>CHF</v>
          </cell>
          <cell r="R1130">
            <v>100</v>
          </cell>
          <cell r="S1130" t="str">
            <v>TC</v>
          </cell>
          <cell r="T1130">
            <v>60480</v>
          </cell>
          <cell r="U1130" t="str">
            <v>CHF</v>
          </cell>
          <cell r="V1130">
            <v>100</v>
          </cell>
          <cell r="W1130" t="str">
            <v>TC</v>
          </cell>
        </row>
        <row r="1131">
          <cell r="A1131">
            <v>33350</v>
          </cell>
          <cell r="B1131" t="str">
            <v>204672</v>
          </cell>
          <cell r="C1131" t="str">
            <v>RD PRO Arthroskopie-Set I</v>
          </cell>
          <cell r="D1131" t="str">
            <v>RD Arthroskopie-Set I</v>
          </cell>
          <cell r="E1131" t="str">
            <v/>
          </cell>
          <cell r="F1131" t="str">
            <v/>
          </cell>
          <cell r="G1131" t="str">
            <v>20</v>
          </cell>
          <cell r="H1131" t="str">
            <v>ST</v>
          </cell>
          <cell r="I1131" t="str">
            <v>TC</v>
          </cell>
          <cell r="J1131">
            <v>23</v>
          </cell>
          <cell r="K1131">
            <v>620.9</v>
          </cell>
          <cell r="L1131">
            <v>62090</v>
          </cell>
          <cell r="M1131" t="str">
            <v>CHF</v>
          </cell>
          <cell r="N1131">
            <v>100</v>
          </cell>
          <cell r="O1131" t="str">
            <v>TC</v>
          </cell>
          <cell r="P1131">
            <v>81490.5</v>
          </cell>
          <cell r="Q1131" t="str">
            <v>CHF</v>
          </cell>
          <cell r="R1131">
            <v>100</v>
          </cell>
          <cell r="S1131" t="str">
            <v>TC</v>
          </cell>
          <cell r="T1131">
            <v>93130</v>
          </cell>
          <cell r="U1131" t="str">
            <v>CHF</v>
          </cell>
          <cell r="V1131">
            <v>100</v>
          </cell>
          <cell r="W1131" t="str">
            <v>TC</v>
          </cell>
        </row>
        <row r="1132">
          <cell r="A1132">
            <v>26936</v>
          </cell>
          <cell r="B1132" t="str">
            <v>205722</v>
          </cell>
          <cell r="C1132" t="str">
            <v>Actico TPS kniel GrL lang</v>
          </cell>
          <cell r="D1132" t="str">
            <v>Actico TPS kniel GrL lang</v>
          </cell>
          <cell r="E1132" t="str">
            <v>5488851</v>
          </cell>
          <cell r="F1132" t="str">
            <v/>
          </cell>
          <cell r="G1132" t="str">
            <v>40</v>
          </cell>
          <cell r="H1132" t="str">
            <v>P</v>
          </cell>
          <cell r="I1132" t="str">
            <v/>
          </cell>
          <cell r="J1132">
            <v>0</v>
          </cell>
          <cell r="K1132">
            <v>151.19999999999999</v>
          </cell>
          <cell r="L1132">
            <v>15120</v>
          </cell>
          <cell r="M1132" t="str">
            <v>CHF</v>
          </cell>
          <cell r="N1132">
            <v>100</v>
          </cell>
          <cell r="O1132" t="str">
            <v>SC</v>
          </cell>
          <cell r="P1132">
            <v>19845</v>
          </cell>
          <cell r="Q1132" t="str">
            <v>CHF</v>
          </cell>
          <cell r="R1132">
            <v>100</v>
          </cell>
          <cell r="S1132" t="str">
            <v>SC</v>
          </cell>
          <cell r="T1132">
            <v>22680</v>
          </cell>
          <cell r="U1132" t="str">
            <v>CHF</v>
          </cell>
          <cell r="V1132">
            <v>100</v>
          </cell>
          <cell r="W1132" t="str">
            <v>SC</v>
          </cell>
        </row>
        <row r="1133">
          <cell r="A1133">
            <v>26937</v>
          </cell>
          <cell r="B1133" t="str">
            <v>205723</v>
          </cell>
          <cell r="C1133" t="str">
            <v>Actico TPS kniel GrXL normal</v>
          </cell>
          <cell r="D1133" t="str">
            <v>Actico TPS kniel GrXL normal</v>
          </cell>
          <cell r="E1133" t="str">
            <v>5488868</v>
          </cell>
          <cell r="F1133" t="str">
            <v/>
          </cell>
          <cell r="G1133" t="str">
            <v>39</v>
          </cell>
          <cell r="H1133" t="str">
            <v>P</v>
          </cell>
          <cell r="I1133" t="str">
            <v/>
          </cell>
          <cell r="J1133">
            <v>0</v>
          </cell>
          <cell r="K1133">
            <v>151.19999999999999</v>
          </cell>
          <cell r="L1133">
            <v>15120</v>
          </cell>
          <cell r="M1133" t="str">
            <v>CHF</v>
          </cell>
          <cell r="N1133">
            <v>100</v>
          </cell>
          <cell r="O1133" t="str">
            <v>SC</v>
          </cell>
          <cell r="P1133">
            <v>19845</v>
          </cell>
          <cell r="Q1133" t="str">
            <v>CHF</v>
          </cell>
          <cell r="R1133">
            <v>100</v>
          </cell>
          <cell r="S1133" t="str">
            <v>SC</v>
          </cell>
          <cell r="T1133">
            <v>22680</v>
          </cell>
          <cell r="U1133" t="str">
            <v>CHF</v>
          </cell>
          <cell r="V1133">
            <v>100</v>
          </cell>
          <cell r="W1133" t="str">
            <v>SC</v>
          </cell>
        </row>
        <row r="1134">
          <cell r="A1134">
            <v>26938</v>
          </cell>
          <cell r="B1134" t="str">
            <v>205724</v>
          </cell>
          <cell r="C1134" t="str">
            <v>Actico TPS kniel GrXL lang</v>
          </cell>
          <cell r="D1134" t="str">
            <v>Actico TPS kniel GrXL lang</v>
          </cell>
          <cell r="E1134" t="str">
            <v>5488874</v>
          </cell>
          <cell r="F1134" t="str">
            <v/>
          </cell>
          <cell r="G1134" t="str">
            <v>40</v>
          </cell>
          <cell r="H1134" t="str">
            <v>P</v>
          </cell>
          <cell r="I1134" t="str">
            <v/>
          </cell>
          <cell r="J1134">
            <v>0</v>
          </cell>
          <cell r="K1134">
            <v>151.19999999999999</v>
          </cell>
          <cell r="L1134">
            <v>15120</v>
          </cell>
          <cell r="M1134" t="str">
            <v>CHF</v>
          </cell>
          <cell r="N1134">
            <v>100</v>
          </cell>
          <cell r="O1134" t="str">
            <v>SC</v>
          </cell>
          <cell r="P1134">
            <v>19845</v>
          </cell>
          <cell r="Q1134" t="str">
            <v>CHF</v>
          </cell>
          <cell r="R1134">
            <v>100</v>
          </cell>
          <cell r="S1134" t="str">
            <v>SC</v>
          </cell>
          <cell r="T1134">
            <v>22680</v>
          </cell>
          <cell r="U1134" t="str">
            <v>CHF</v>
          </cell>
          <cell r="V1134">
            <v>100</v>
          </cell>
          <cell r="W1134" t="str">
            <v>SC</v>
          </cell>
        </row>
        <row r="1135">
          <cell r="A1135">
            <v>26939</v>
          </cell>
          <cell r="B1135" t="str">
            <v>205725</v>
          </cell>
          <cell r="C1135" t="str">
            <v>Actico TPS osl GrS kurz</v>
          </cell>
          <cell r="D1135" t="str">
            <v>Actico TPS osl GrS kurz</v>
          </cell>
          <cell r="E1135" t="str">
            <v>5489247</v>
          </cell>
          <cell r="F1135" t="str">
            <v/>
          </cell>
          <cell r="G1135" t="str">
            <v>39</v>
          </cell>
          <cell r="H1135" t="str">
            <v>P</v>
          </cell>
          <cell r="I1135" t="str">
            <v/>
          </cell>
          <cell r="J1135">
            <v>0</v>
          </cell>
          <cell r="K1135">
            <v>134.4</v>
          </cell>
          <cell r="L1135">
            <v>13440</v>
          </cell>
          <cell r="M1135" t="str">
            <v>CHF</v>
          </cell>
          <cell r="N1135">
            <v>100</v>
          </cell>
          <cell r="O1135" t="str">
            <v>SC</v>
          </cell>
          <cell r="P1135">
            <v>17640</v>
          </cell>
          <cell r="Q1135" t="str">
            <v>CHF</v>
          </cell>
          <cell r="R1135">
            <v>100</v>
          </cell>
          <cell r="S1135" t="str">
            <v>SC</v>
          </cell>
          <cell r="T1135">
            <v>20160</v>
          </cell>
          <cell r="U1135" t="str">
            <v>CHF</v>
          </cell>
          <cell r="V1135">
            <v>100</v>
          </cell>
          <cell r="W1135" t="str">
            <v>SC</v>
          </cell>
        </row>
        <row r="1136">
          <cell r="A1136">
            <v>26940</v>
          </cell>
          <cell r="B1136" t="str">
            <v>205726</v>
          </cell>
          <cell r="C1136" t="str">
            <v>Actico TPS osl GrS normal</v>
          </cell>
          <cell r="D1136" t="str">
            <v>Actico TPS osl GrS normal</v>
          </cell>
          <cell r="E1136" t="str">
            <v>5489253</v>
          </cell>
          <cell r="F1136" t="str">
            <v/>
          </cell>
          <cell r="G1136" t="str">
            <v>40</v>
          </cell>
          <cell r="H1136" t="str">
            <v>P</v>
          </cell>
          <cell r="I1136" t="str">
            <v/>
          </cell>
          <cell r="J1136">
            <v>0</v>
          </cell>
          <cell r="K1136">
            <v>134.4</v>
          </cell>
          <cell r="L1136">
            <v>13440</v>
          </cell>
          <cell r="M1136" t="str">
            <v>CHF</v>
          </cell>
          <cell r="N1136">
            <v>100</v>
          </cell>
          <cell r="O1136" t="str">
            <v>SC</v>
          </cell>
          <cell r="P1136">
            <v>17640</v>
          </cell>
          <cell r="Q1136" t="str">
            <v>CHF</v>
          </cell>
          <cell r="R1136">
            <v>100</v>
          </cell>
          <cell r="S1136" t="str">
            <v>SC</v>
          </cell>
          <cell r="T1136">
            <v>20160</v>
          </cell>
          <cell r="U1136" t="str">
            <v>CHF</v>
          </cell>
          <cell r="V1136">
            <v>100</v>
          </cell>
          <cell r="W1136" t="str">
            <v>SC</v>
          </cell>
        </row>
        <row r="1137">
          <cell r="A1137">
            <v>33085</v>
          </cell>
          <cell r="B1137" t="str">
            <v>204374</v>
          </cell>
          <cell r="C1137" t="str">
            <v>RD PRO Extremitätent. 200x300/2</v>
          </cell>
          <cell r="D1137" t="str">
            <v>RD CHP extrem 200x300 kratonØ7 2cches ST</v>
          </cell>
          <cell r="E1137" t="str">
            <v/>
          </cell>
          <cell r="F1137" t="str">
            <v/>
          </cell>
          <cell r="G1137" t="str">
            <v>20</v>
          </cell>
          <cell r="H1137" t="str">
            <v>ST</v>
          </cell>
          <cell r="I1137" t="str">
            <v>SC</v>
          </cell>
          <cell r="J1137">
            <v>13</v>
          </cell>
          <cell r="K1137">
            <v>197.5</v>
          </cell>
          <cell r="L1137">
            <v>19750</v>
          </cell>
          <cell r="M1137" t="str">
            <v>CHF</v>
          </cell>
          <cell r="N1137">
            <v>100</v>
          </cell>
          <cell r="O1137" t="str">
            <v>SC</v>
          </cell>
          <cell r="P1137">
            <v>25924.5</v>
          </cell>
          <cell r="Q1137" t="str">
            <v>CHF</v>
          </cell>
          <cell r="R1137">
            <v>100</v>
          </cell>
          <cell r="S1137" t="str">
            <v>SC</v>
          </cell>
          <cell r="T1137">
            <v>29620</v>
          </cell>
          <cell r="U1137" t="str">
            <v>CHF</v>
          </cell>
          <cell r="V1137">
            <v>100</v>
          </cell>
          <cell r="W1137" t="str">
            <v>SC</v>
          </cell>
        </row>
        <row r="1138">
          <cell r="A1138">
            <v>33086</v>
          </cell>
          <cell r="B1138" t="str">
            <v>204379</v>
          </cell>
          <cell r="C1138" t="str">
            <v>RD PRO Kniearthroskopietuch 225x320/2</v>
          </cell>
          <cell r="D1138" t="str">
            <v>RD PRO CHP arthro 225x320 kratonØ7 2c ST</v>
          </cell>
          <cell r="E1138" t="str">
            <v/>
          </cell>
          <cell r="F1138" t="str">
            <v/>
          </cell>
          <cell r="G1138" t="str">
            <v>20</v>
          </cell>
          <cell r="H1138" t="str">
            <v>ST</v>
          </cell>
          <cell r="I1138" t="str">
            <v>SC</v>
          </cell>
          <cell r="J1138">
            <v>11</v>
          </cell>
          <cell r="K1138">
            <v>344</v>
          </cell>
          <cell r="L1138">
            <v>34400</v>
          </cell>
          <cell r="M1138" t="str">
            <v>CHF</v>
          </cell>
          <cell r="N1138">
            <v>100</v>
          </cell>
          <cell r="O1138" t="str">
            <v>SC</v>
          </cell>
          <cell r="P1138">
            <v>45150</v>
          </cell>
          <cell r="Q1138" t="str">
            <v>CHF</v>
          </cell>
          <cell r="R1138">
            <v>100</v>
          </cell>
          <cell r="S1138" t="str">
            <v>SC</v>
          </cell>
          <cell r="T1138">
            <v>51600</v>
          </cell>
          <cell r="U1138" t="str">
            <v>CHF</v>
          </cell>
          <cell r="V1138">
            <v>100</v>
          </cell>
          <cell r="W1138" t="str">
            <v>SC</v>
          </cell>
        </row>
        <row r="1139">
          <cell r="A1139">
            <v>33090</v>
          </cell>
          <cell r="B1139" t="str">
            <v>204318</v>
          </cell>
          <cell r="C1139" t="str">
            <v>RD OP-TAD 120x140</v>
          </cell>
          <cell r="D1139" t="str">
            <v>RD CHP table 120x140 2cches ST</v>
          </cell>
          <cell r="E1139" t="str">
            <v/>
          </cell>
          <cell r="F1139" t="str">
            <v/>
          </cell>
          <cell r="G1139" t="str">
            <v>20</v>
          </cell>
          <cell r="H1139" t="str">
            <v>ST</v>
          </cell>
          <cell r="I1139" t="str">
            <v>SC</v>
          </cell>
          <cell r="J1139">
            <v>26</v>
          </cell>
          <cell r="K1139">
            <v>122.6</v>
          </cell>
          <cell r="L1139">
            <v>12260</v>
          </cell>
          <cell r="M1139" t="str">
            <v>CHF</v>
          </cell>
          <cell r="N1139">
            <v>100</v>
          </cell>
          <cell r="O1139" t="str">
            <v>SC</v>
          </cell>
          <cell r="P1139">
            <v>16096.5</v>
          </cell>
          <cell r="Q1139" t="str">
            <v>CHF</v>
          </cell>
          <cell r="R1139">
            <v>100</v>
          </cell>
          <cell r="S1139" t="str">
            <v>SC</v>
          </cell>
          <cell r="T1139">
            <v>18400</v>
          </cell>
          <cell r="U1139" t="str">
            <v>CHF</v>
          </cell>
          <cell r="V1139">
            <v>100</v>
          </cell>
          <cell r="W1139" t="str">
            <v>SC</v>
          </cell>
        </row>
        <row r="1140">
          <cell r="A1140">
            <v>33091</v>
          </cell>
          <cell r="B1140" t="str">
            <v>204319</v>
          </cell>
          <cell r="C1140" t="str">
            <v>RD OP-TAD 150x190</v>
          </cell>
          <cell r="D1140" t="str">
            <v>RD CHP table 150x190 2cches ST</v>
          </cell>
          <cell r="E1140" t="str">
            <v/>
          </cell>
          <cell r="F1140" t="str">
            <v/>
          </cell>
          <cell r="G1140" t="str">
            <v>20</v>
          </cell>
          <cell r="H1140" t="str">
            <v>ST</v>
          </cell>
          <cell r="I1140" t="str">
            <v>SC</v>
          </cell>
          <cell r="J1140">
            <v>15</v>
          </cell>
          <cell r="K1140">
            <v>98.05</v>
          </cell>
          <cell r="L1140">
            <v>9805</v>
          </cell>
          <cell r="M1140" t="str">
            <v>CHF</v>
          </cell>
          <cell r="N1140">
            <v>100</v>
          </cell>
          <cell r="O1140" t="str">
            <v>SC</v>
          </cell>
          <cell r="P1140">
            <v>12862.5</v>
          </cell>
          <cell r="Q1140" t="str">
            <v>CHF</v>
          </cell>
          <cell r="R1140">
            <v>100</v>
          </cell>
          <cell r="S1140" t="str">
            <v>SC</v>
          </cell>
          <cell r="T1140">
            <v>14700</v>
          </cell>
          <cell r="U1140" t="str">
            <v>CHF</v>
          </cell>
          <cell r="V1140">
            <v>100</v>
          </cell>
          <cell r="W1140" t="str">
            <v>SC</v>
          </cell>
        </row>
        <row r="1141">
          <cell r="A1141">
            <v>33092</v>
          </cell>
          <cell r="B1141" t="str">
            <v>204320</v>
          </cell>
          <cell r="C1141" t="str">
            <v>RD OP-TAD Spezial 150x190</v>
          </cell>
          <cell r="D1141" t="str">
            <v>RD CHP table ortho 150x190 2cche+renf ST</v>
          </cell>
          <cell r="E1141" t="str">
            <v/>
          </cell>
          <cell r="F1141" t="str">
            <v/>
          </cell>
          <cell r="G1141" t="str">
            <v>20</v>
          </cell>
          <cell r="H1141" t="str">
            <v>ST</v>
          </cell>
          <cell r="I1141" t="str">
            <v>SC</v>
          </cell>
          <cell r="J1141">
            <v>11</v>
          </cell>
          <cell r="K1141">
            <v>102.8</v>
          </cell>
          <cell r="L1141">
            <v>10280</v>
          </cell>
          <cell r="M1141" t="str">
            <v>CHF</v>
          </cell>
          <cell r="N1141">
            <v>100</v>
          </cell>
          <cell r="O1141" t="str">
            <v>SC</v>
          </cell>
          <cell r="P1141">
            <v>13503</v>
          </cell>
          <cell r="Q1141" t="str">
            <v>CHF</v>
          </cell>
          <cell r="R1141">
            <v>100</v>
          </cell>
          <cell r="S1141" t="str">
            <v>SC</v>
          </cell>
          <cell r="T1141">
            <v>15430</v>
          </cell>
          <cell r="U1141" t="str">
            <v>CHF</v>
          </cell>
          <cell r="V1141">
            <v>100</v>
          </cell>
          <cell r="W1141" t="str">
            <v>SC</v>
          </cell>
        </row>
        <row r="1142">
          <cell r="A1142">
            <v>33093</v>
          </cell>
          <cell r="B1142" t="str">
            <v>204321</v>
          </cell>
          <cell r="C1142" t="str">
            <v>RD ITB Standard 80x145</v>
          </cell>
          <cell r="D1142" t="str">
            <v>RD HOUSSE MAYO 80x145 2cches ST</v>
          </cell>
          <cell r="E1142" t="str">
            <v/>
          </cell>
          <cell r="F1142" t="str">
            <v/>
          </cell>
          <cell r="G1142" t="str">
            <v>20</v>
          </cell>
          <cell r="H1142" t="str">
            <v>ST</v>
          </cell>
          <cell r="I1142" t="str">
            <v>SC</v>
          </cell>
          <cell r="J1142">
            <v>35</v>
          </cell>
          <cell r="K1142">
            <v>184.5</v>
          </cell>
          <cell r="L1142">
            <v>18450</v>
          </cell>
          <cell r="M1142" t="str">
            <v>CHF</v>
          </cell>
          <cell r="N1142">
            <v>100</v>
          </cell>
          <cell r="O1142" t="str">
            <v>SC</v>
          </cell>
          <cell r="P1142">
            <v>24223.5</v>
          </cell>
          <cell r="Q1142" t="str">
            <v>CHF</v>
          </cell>
          <cell r="R1142">
            <v>100</v>
          </cell>
          <cell r="S1142" t="str">
            <v>SC</v>
          </cell>
          <cell r="T1142">
            <v>27680</v>
          </cell>
          <cell r="U1142" t="str">
            <v>CHF</v>
          </cell>
          <cell r="V1142">
            <v>100</v>
          </cell>
          <cell r="W1142" t="str">
            <v>SC</v>
          </cell>
        </row>
        <row r="1143">
          <cell r="A1143">
            <v>33094</v>
          </cell>
          <cell r="B1143" t="str">
            <v>204322</v>
          </cell>
          <cell r="C1143" t="str">
            <v>RD ITB Lite 80x145</v>
          </cell>
          <cell r="D1143" t="str">
            <v>RD HOUSSE MAYO 80x145 2cches light ST</v>
          </cell>
          <cell r="E1143" t="str">
            <v/>
          </cell>
          <cell r="F1143" t="str">
            <v/>
          </cell>
          <cell r="G1143" t="str">
            <v>20</v>
          </cell>
          <cell r="H1143" t="str">
            <v>ST</v>
          </cell>
          <cell r="I1143" t="str">
            <v>SC</v>
          </cell>
          <cell r="J1143">
            <v>40</v>
          </cell>
          <cell r="K1143">
            <v>170.1</v>
          </cell>
          <cell r="L1143">
            <v>17010</v>
          </cell>
          <cell r="M1143" t="str">
            <v>CHF</v>
          </cell>
          <cell r="N1143">
            <v>100</v>
          </cell>
          <cell r="O1143" t="str">
            <v>SC</v>
          </cell>
          <cell r="P1143">
            <v>22333.5</v>
          </cell>
          <cell r="Q1143" t="str">
            <v>CHF</v>
          </cell>
          <cell r="R1143">
            <v>100</v>
          </cell>
          <cell r="S1143" t="str">
            <v>SC</v>
          </cell>
          <cell r="T1143">
            <v>25520</v>
          </cell>
          <cell r="U1143" t="str">
            <v>CHF</v>
          </cell>
          <cell r="V1143">
            <v>100</v>
          </cell>
          <cell r="W1143" t="str">
            <v>SC</v>
          </cell>
        </row>
        <row r="1144">
          <cell r="A1144">
            <v>33095</v>
          </cell>
          <cell r="B1144" t="str">
            <v>204323</v>
          </cell>
          <cell r="C1144" t="str">
            <v>RD ITB Spezial 80x145</v>
          </cell>
          <cell r="D1144" t="str">
            <v>RD HOUSSE MAYO 80x145 2cches+renf ST</v>
          </cell>
          <cell r="E1144" t="str">
            <v/>
          </cell>
          <cell r="F1144" t="str">
            <v/>
          </cell>
          <cell r="G1144" t="str">
            <v>20</v>
          </cell>
          <cell r="H1144" t="str">
            <v>ST</v>
          </cell>
          <cell r="I1144" t="str">
            <v>SC</v>
          </cell>
          <cell r="J1144">
            <v>25</v>
          </cell>
          <cell r="K1144">
            <v>158.4</v>
          </cell>
          <cell r="L1144">
            <v>15840</v>
          </cell>
          <cell r="M1144" t="str">
            <v>CHF</v>
          </cell>
          <cell r="N1144">
            <v>100</v>
          </cell>
          <cell r="O1144" t="str">
            <v>SC</v>
          </cell>
          <cell r="P1144">
            <v>20790</v>
          </cell>
          <cell r="Q1144" t="str">
            <v>CHF</v>
          </cell>
          <cell r="R1144">
            <v>100</v>
          </cell>
          <cell r="S1144" t="str">
            <v>SC</v>
          </cell>
          <cell r="T1144">
            <v>23760</v>
          </cell>
          <cell r="U1144" t="str">
            <v>CHF</v>
          </cell>
          <cell r="V1144">
            <v>100</v>
          </cell>
          <cell r="W1144" t="str">
            <v>SC</v>
          </cell>
        </row>
        <row r="1145">
          <cell r="A1145">
            <v>33099</v>
          </cell>
          <cell r="B1145" t="str">
            <v/>
          </cell>
          <cell r="C1145" t="str">
            <v>RD Kochsalzschüssel-Abdeckung</v>
          </cell>
          <cell r="D1145" t="str">
            <v>RD Kochsalzschüssel-Abdeckung</v>
          </cell>
          <cell r="E1145" t="str">
            <v/>
          </cell>
          <cell r="F1145" t="str">
            <v/>
          </cell>
          <cell r="G1145" t="str">
            <v>50</v>
          </cell>
          <cell r="H1145" t="str">
            <v>ST</v>
          </cell>
          <cell r="I1145" t="str">
            <v>TC</v>
          </cell>
          <cell r="J1145">
            <v>30</v>
          </cell>
          <cell r="K1145">
            <v>17625</v>
          </cell>
          <cell r="L1145">
            <v>17625</v>
          </cell>
          <cell r="M1145" t="str">
            <v>CHF</v>
          </cell>
          <cell r="N1145">
            <v>1</v>
          </cell>
          <cell r="O1145" t="str">
            <v>TC</v>
          </cell>
          <cell r="P1145">
            <v>23132.55</v>
          </cell>
          <cell r="Q1145" t="str">
            <v>CHF</v>
          </cell>
          <cell r="R1145">
            <v>1</v>
          </cell>
          <cell r="S1145" t="str">
            <v>TC</v>
          </cell>
          <cell r="T1145">
            <v>26437</v>
          </cell>
          <cell r="U1145" t="str">
            <v>CHF</v>
          </cell>
          <cell r="V1145">
            <v>1</v>
          </cell>
          <cell r="W1145" t="str">
            <v>TC</v>
          </cell>
        </row>
        <row r="1146">
          <cell r="A1146">
            <v>33100</v>
          </cell>
          <cell r="B1146" t="str">
            <v>204390</v>
          </cell>
          <cell r="C1146" t="str">
            <v>RD Perinealtuch 20x40/2</v>
          </cell>
          <cell r="D1146" t="str">
            <v>RD cache-périnée 20x40 2cches ST</v>
          </cell>
          <cell r="E1146" t="str">
            <v/>
          </cell>
          <cell r="F1146" t="str">
            <v/>
          </cell>
          <cell r="G1146" t="str">
            <v>20</v>
          </cell>
          <cell r="H1146" t="str">
            <v>ST</v>
          </cell>
          <cell r="I1146" t="str">
            <v>SC</v>
          </cell>
          <cell r="J1146">
            <v>140</v>
          </cell>
          <cell r="K1146">
            <v>221.4</v>
          </cell>
          <cell r="L1146">
            <v>22140</v>
          </cell>
          <cell r="M1146" t="str">
            <v>CHF</v>
          </cell>
          <cell r="N1146">
            <v>100</v>
          </cell>
          <cell r="O1146" t="str">
            <v>SC</v>
          </cell>
          <cell r="P1146">
            <v>29064</v>
          </cell>
          <cell r="Q1146" t="str">
            <v>CHF</v>
          </cell>
          <cell r="R1146">
            <v>100</v>
          </cell>
          <cell r="S1146" t="str">
            <v>SC</v>
          </cell>
          <cell r="T1146">
            <v>33210</v>
          </cell>
          <cell r="U1146" t="str">
            <v>CHF</v>
          </cell>
          <cell r="V1146">
            <v>100</v>
          </cell>
          <cell r="W1146" t="str">
            <v>SC</v>
          </cell>
        </row>
        <row r="1147">
          <cell r="A1147">
            <v>33101</v>
          </cell>
          <cell r="B1147" t="str">
            <v>204409</v>
          </cell>
          <cell r="C1147" t="str">
            <v>RD Unterlegtuch 75x120/2</v>
          </cell>
          <cell r="D1147" t="str">
            <v>RD CHP /s fessier 75x120 2cches ST</v>
          </cell>
          <cell r="E1147" t="str">
            <v/>
          </cell>
          <cell r="F1147" t="str">
            <v/>
          </cell>
          <cell r="G1147" t="str">
            <v>39</v>
          </cell>
          <cell r="H1147" t="str">
            <v>ST</v>
          </cell>
          <cell r="I1147" t="str">
            <v>SC</v>
          </cell>
          <cell r="J1147">
            <v>28</v>
          </cell>
          <cell r="K1147">
            <v>78.05</v>
          </cell>
          <cell r="L1147">
            <v>7805</v>
          </cell>
          <cell r="M1147" t="str">
            <v>CHF</v>
          </cell>
          <cell r="N1147">
            <v>100</v>
          </cell>
          <cell r="O1147" t="str">
            <v>SC</v>
          </cell>
          <cell r="P1147">
            <v>10237.5</v>
          </cell>
          <cell r="Q1147" t="str">
            <v>CHF</v>
          </cell>
          <cell r="R1147">
            <v>100</v>
          </cell>
          <cell r="S1147" t="str">
            <v>SC</v>
          </cell>
          <cell r="T1147">
            <v>11700</v>
          </cell>
          <cell r="U1147" t="str">
            <v>CHF</v>
          </cell>
          <cell r="V1147">
            <v>100</v>
          </cell>
          <cell r="W1147" t="str">
            <v>SC</v>
          </cell>
        </row>
        <row r="1148">
          <cell r="A1148">
            <v>33102</v>
          </cell>
          <cell r="B1148" t="str">
            <v>204410</v>
          </cell>
          <cell r="C1148" t="str">
            <v>RD Unterlegtuch mit Btl 75x100/2</v>
          </cell>
          <cell r="D1148" t="str">
            <v>RD CHP /s fess+poch 75x100 2cche ST</v>
          </cell>
          <cell r="E1148" t="str">
            <v/>
          </cell>
          <cell r="F1148" t="str">
            <v/>
          </cell>
          <cell r="G1148" t="str">
            <v>20</v>
          </cell>
          <cell r="H1148" t="str">
            <v>ST</v>
          </cell>
          <cell r="I1148" t="str">
            <v>SC</v>
          </cell>
          <cell r="J1148">
            <v>35</v>
          </cell>
          <cell r="K1148">
            <v>113.3</v>
          </cell>
          <cell r="L1148">
            <v>11330</v>
          </cell>
          <cell r="M1148" t="str">
            <v>CHF</v>
          </cell>
          <cell r="N1148">
            <v>100</v>
          </cell>
          <cell r="O1148" t="str">
            <v>SC</v>
          </cell>
          <cell r="P1148">
            <v>14868</v>
          </cell>
          <cell r="Q1148" t="str">
            <v>CHF</v>
          </cell>
          <cell r="R1148">
            <v>100</v>
          </cell>
          <cell r="S1148" t="str">
            <v>SC</v>
          </cell>
          <cell r="T1148">
            <v>17000</v>
          </cell>
          <cell r="U1148" t="str">
            <v>CHF</v>
          </cell>
          <cell r="V1148">
            <v>100</v>
          </cell>
          <cell r="W1148" t="str">
            <v>SC</v>
          </cell>
        </row>
        <row r="1149">
          <cell r="A1149">
            <v>33103</v>
          </cell>
          <cell r="B1149" t="str">
            <v>204394</v>
          </cell>
          <cell r="C1149" t="str">
            <v>RD Armschützer 50</v>
          </cell>
          <cell r="D1149" t="str">
            <v>RD MANCHETTE él 50cm ST</v>
          </cell>
          <cell r="E1149" t="str">
            <v/>
          </cell>
          <cell r="F1149" t="str">
            <v/>
          </cell>
          <cell r="G1149" t="str">
            <v>20</v>
          </cell>
          <cell r="H1149" t="str">
            <v>ST</v>
          </cell>
          <cell r="I1149" t="str">
            <v>SC</v>
          </cell>
          <cell r="J1149">
            <v>45</v>
          </cell>
          <cell r="K1149">
            <v>79.25</v>
          </cell>
          <cell r="L1149">
            <v>7925</v>
          </cell>
          <cell r="M1149" t="str">
            <v>CHF</v>
          </cell>
          <cell r="N1149">
            <v>100</v>
          </cell>
          <cell r="O1149" t="str">
            <v>SC</v>
          </cell>
          <cell r="P1149">
            <v>10395</v>
          </cell>
          <cell r="Q1149" t="str">
            <v>CHF</v>
          </cell>
          <cell r="R1149">
            <v>100</v>
          </cell>
          <cell r="S1149" t="str">
            <v>SC</v>
          </cell>
          <cell r="T1149">
            <v>11880</v>
          </cell>
          <cell r="U1149" t="str">
            <v>CHF</v>
          </cell>
          <cell r="V1149">
            <v>100</v>
          </cell>
          <cell r="W1149" t="str">
            <v>SC</v>
          </cell>
        </row>
        <row r="1150">
          <cell r="A1150">
            <v>33104</v>
          </cell>
          <cell r="B1150" t="str">
            <v>204403</v>
          </cell>
          <cell r="C1150" t="str">
            <v>RD Beinschützer 50x110 2Stk</v>
          </cell>
          <cell r="D1150" t="str">
            <v>RD JAMBIERE 50x110 Paire ST</v>
          </cell>
          <cell r="E1150" t="str">
            <v/>
          </cell>
          <cell r="F1150" t="str">
            <v/>
          </cell>
          <cell r="G1150" t="str">
            <v>20</v>
          </cell>
          <cell r="H1150" t="str">
            <v>ST</v>
          </cell>
          <cell r="I1150" t="str">
            <v>SC</v>
          </cell>
          <cell r="J1150">
            <v>26</v>
          </cell>
          <cell r="K1150">
            <v>44.35</v>
          </cell>
          <cell r="L1150">
            <v>4435</v>
          </cell>
          <cell r="M1150" t="str">
            <v>CHF</v>
          </cell>
          <cell r="N1150">
            <v>100</v>
          </cell>
          <cell r="O1150" t="str">
            <v>SC</v>
          </cell>
          <cell r="P1150">
            <v>5817</v>
          </cell>
          <cell r="Q1150" t="str">
            <v>CHF</v>
          </cell>
          <cell r="R1150">
            <v>100</v>
          </cell>
          <cell r="S1150" t="str">
            <v>SC</v>
          </cell>
          <cell r="T1150">
            <v>6650</v>
          </cell>
          <cell r="U1150" t="str">
            <v>CHF</v>
          </cell>
          <cell r="V1150">
            <v>100</v>
          </cell>
          <cell r="W1150" t="str">
            <v>SC</v>
          </cell>
        </row>
        <row r="1151">
          <cell r="A1151">
            <v>33105</v>
          </cell>
          <cell r="B1151" t="str">
            <v>204404</v>
          </cell>
          <cell r="C1151" t="str">
            <v>RD Beinschützer 75x120 2Stk</v>
          </cell>
          <cell r="D1151" t="str">
            <v>RD JAMBIERE 75x120 Paire ST</v>
          </cell>
          <cell r="E1151" t="str">
            <v/>
          </cell>
          <cell r="F1151" t="str">
            <v/>
          </cell>
          <cell r="G1151" t="str">
            <v>20</v>
          </cell>
          <cell r="H1151" t="str">
            <v>ST</v>
          </cell>
          <cell r="I1151" t="str">
            <v>SC</v>
          </cell>
          <cell r="J1151">
            <v>30</v>
          </cell>
          <cell r="K1151">
            <v>82.5</v>
          </cell>
          <cell r="L1151">
            <v>8250</v>
          </cell>
          <cell r="M1151" t="str">
            <v>CHF</v>
          </cell>
          <cell r="N1151">
            <v>100</v>
          </cell>
          <cell r="O1151" t="str">
            <v>SC</v>
          </cell>
          <cell r="P1151">
            <v>10827.6</v>
          </cell>
          <cell r="Q1151" t="str">
            <v>CHF</v>
          </cell>
          <cell r="R1151">
            <v>100</v>
          </cell>
          <cell r="S1151" t="str">
            <v>SC</v>
          </cell>
          <cell r="T1151">
            <v>12375</v>
          </cell>
          <cell r="U1151" t="str">
            <v>CHF</v>
          </cell>
          <cell r="V1151">
            <v>100</v>
          </cell>
          <cell r="W1151" t="str">
            <v>SC</v>
          </cell>
        </row>
        <row r="1152">
          <cell r="A1152">
            <v>33106</v>
          </cell>
          <cell r="B1152" t="str">
            <v>204406</v>
          </cell>
          <cell r="C1152" t="str">
            <v>RD PRO Orthostock 33x55 inkl. 1Fks</v>
          </cell>
          <cell r="D1152" t="str">
            <v>RD PRO stocknt ortho 1bde adh 33x55 ST</v>
          </cell>
          <cell r="E1152" t="str">
            <v/>
          </cell>
          <cell r="F1152" t="str">
            <v/>
          </cell>
          <cell r="G1152" t="str">
            <v>20</v>
          </cell>
          <cell r="H1152" t="str">
            <v>ST</v>
          </cell>
          <cell r="I1152" t="str">
            <v>SC</v>
          </cell>
          <cell r="J1152">
            <v>65</v>
          </cell>
          <cell r="K1152">
            <v>132.9</v>
          </cell>
          <cell r="L1152">
            <v>13290</v>
          </cell>
          <cell r="M1152" t="str">
            <v>CHF</v>
          </cell>
          <cell r="N1152">
            <v>100</v>
          </cell>
          <cell r="O1152" t="str">
            <v>SC</v>
          </cell>
          <cell r="P1152">
            <v>17440.5</v>
          </cell>
          <cell r="Q1152" t="str">
            <v>CHF</v>
          </cell>
          <cell r="R1152">
            <v>100</v>
          </cell>
          <cell r="S1152" t="str">
            <v>SC</v>
          </cell>
          <cell r="T1152">
            <v>19940</v>
          </cell>
          <cell r="U1152" t="str">
            <v>CHF</v>
          </cell>
          <cell r="V1152">
            <v>100</v>
          </cell>
          <cell r="W1152" t="str">
            <v>SC</v>
          </cell>
        </row>
        <row r="1153">
          <cell r="A1153">
            <v>33107</v>
          </cell>
          <cell r="B1153" t="str">
            <v>204405</v>
          </cell>
          <cell r="C1153" t="str">
            <v>RD PRO Orthostock 33x110 inkl. 2Fks</v>
          </cell>
          <cell r="D1153" t="str">
            <v>RD PRO stocknt ortho 2bde adh 33x110 ST</v>
          </cell>
          <cell r="E1153" t="str">
            <v/>
          </cell>
          <cell r="F1153" t="str">
            <v/>
          </cell>
          <cell r="G1153" t="str">
            <v>20</v>
          </cell>
          <cell r="H1153" t="str">
            <v>ST</v>
          </cell>
          <cell r="I1153" t="str">
            <v>SC</v>
          </cell>
          <cell r="J1153">
            <v>38</v>
          </cell>
          <cell r="K1153">
            <v>108.2</v>
          </cell>
          <cell r="L1153">
            <v>10820</v>
          </cell>
          <cell r="M1153" t="str">
            <v>CHF</v>
          </cell>
          <cell r="N1153">
            <v>100</v>
          </cell>
          <cell r="O1153" t="str">
            <v>SC</v>
          </cell>
          <cell r="P1153">
            <v>14196</v>
          </cell>
          <cell r="Q1153" t="str">
            <v>CHF</v>
          </cell>
          <cell r="R1153">
            <v>100</v>
          </cell>
          <cell r="S1153" t="str">
            <v>SC</v>
          </cell>
          <cell r="T1153">
            <v>16230</v>
          </cell>
          <cell r="U1153" t="str">
            <v>CHF</v>
          </cell>
          <cell r="V1153">
            <v>100</v>
          </cell>
          <cell r="W1153" t="str">
            <v>SC</v>
          </cell>
        </row>
        <row r="1154">
          <cell r="A1154">
            <v>33108</v>
          </cell>
          <cell r="B1154" t="str">
            <v>204391</v>
          </cell>
          <cell r="C1154" t="str">
            <v>RD Handtücher 30x40 2Stk</v>
          </cell>
          <cell r="D1154" t="str">
            <v>RD ess-main 30x40 Paire ST</v>
          </cell>
          <cell r="E1154" t="str">
            <v/>
          </cell>
          <cell r="F1154" t="str">
            <v/>
          </cell>
          <cell r="G1154" t="str">
            <v>20</v>
          </cell>
          <cell r="H1154" t="str">
            <v>ST</v>
          </cell>
          <cell r="I1154" t="str">
            <v>SC</v>
          </cell>
          <cell r="J1154">
            <v>120</v>
          </cell>
          <cell r="K1154">
            <v>183.6</v>
          </cell>
          <cell r="L1154">
            <v>18360</v>
          </cell>
          <cell r="M1154" t="str">
            <v>CHF</v>
          </cell>
          <cell r="N1154">
            <v>100</v>
          </cell>
          <cell r="O1154" t="str">
            <v>SC</v>
          </cell>
          <cell r="P1154">
            <v>24050.25</v>
          </cell>
          <cell r="Q1154" t="str">
            <v>CHF</v>
          </cell>
          <cell r="R1154">
            <v>100</v>
          </cell>
          <cell r="S1154" t="str">
            <v>SC</v>
          </cell>
          <cell r="T1154">
            <v>27540</v>
          </cell>
          <cell r="U1154" t="str">
            <v>CHF</v>
          </cell>
          <cell r="V1154">
            <v>100</v>
          </cell>
          <cell r="W1154" t="str">
            <v>SC</v>
          </cell>
        </row>
        <row r="1155">
          <cell r="A1155">
            <v>33109</v>
          </cell>
          <cell r="B1155" t="str">
            <v>204396</v>
          </cell>
          <cell r="C1155" t="str">
            <v>RD Saugertasche 1 Kammer 38x40</v>
          </cell>
          <cell r="D1155" t="str">
            <v>RD pche instr 1 cmpt 40x38 ST</v>
          </cell>
          <cell r="E1155" t="str">
            <v/>
          </cell>
          <cell r="F1155" t="str">
            <v/>
          </cell>
          <cell r="G1155" t="str">
            <v>20</v>
          </cell>
          <cell r="H1155" t="str">
            <v>ST</v>
          </cell>
          <cell r="I1155" t="str">
            <v>SC</v>
          </cell>
          <cell r="J1155">
            <v>110</v>
          </cell>
          <cell r="K1155">
            <v>170.4</v>
          </cell>
          <cell r="L1155">
            <v>17040</v>
          </cell>
          <cell r="M1155" t="str">
            <v>CHF</v>
          </cell>
          <cell r="N1155">
            <v>100</v>
          </cell>
          <cell r="O1155" t="str">
            <v>SC</v>
          </cell>
          <cell r="P1155">
            <v>22365</v>
          </cell>
          <cell r="Q1155" t="str">
            <v>CHF</v>
          </cell>
          <cell r="R1155">
            <v>100</v>
          </cell>
          <cell r="S1155" t="str">
            <v>SC</v>
          </cell>
          <cell r="T1155">
            <v>25560</v>
          </cell>
          <cell r="U1155" t="str">
            <v>CHF</v>
          </cell>
          <cell r="V1155">
            <v>100</v>
          </cell>
          <cell r="W1155" t="str">
            <v>SC</v>
          </cell>
        </row>
        <row r="1156">
          <cell r="A1156">
            <v>33110</v>
          </cell>
          <cell r="B1156" t="str">
            <v>204401</v>
          </cell>
          <cell r="C1156" t="str">
            <v>RD Saugertasche 2 Kammern 38x40</v>
          </cell>
          <cell r="D1156" t="str">
            <v>RD pche instr 2 cmpt 40x38 ST - old17228</v>
          </cell>
          <cell r="E1156" t="str">
            <v/>
          </cell>
          <cell r="F1156" t="str">
            <v/>
          </cell>
          <cell r="G1156" t="str">
            <v>20</v>
          </cell>
          <cell r="H1156" t="str">
            <v>ST</v>
          </cell>
          <cell r="I1156" t="str">
            <v>SC</v>
          </cell>
          <cell r="J1156">
            <v>110</v>
          </cell>
          <cell r="K1156">
            <v>170.4</v>
          </cell>
          <cell r="L1156">
            <v>17040</v>
          </cell>
          <cell r="M1156" t="str">
            <v>CHF</v>
          </cell>
          <cell r="N1156">
            <v>100</v>
          </cell>
          <cell r="O1156" t="str">
            <v>SC</v>
          </cell>
          <cell r="P1156">
            <v>22365</v>
          </cell>
          <cell r="Q1156" t="str">
            <v>CHF</v>
          </cell>
          <cell r="R1156">
            <v>100</v>
          </cell>
          <cell r="S1156" t="str">
            <v>SC</v>
          </cell>
          <cell r="T1156">
            <v>25560</v>
          </cell>
          <cell r="U1156" t="str">
            <v>CHF</v>
          </cell>
          <cell r="V1156">
            <v>100</v>
          </cell>
          <cell r="W1156" t="str">
            <v>SC</v>
          </cell>
        </row>
        <row r="1157">
          <cell r="A1157">
            <v>33111</v>
          </cell>
          <cell r="B1157" t="str">
            <v>204402</v>
          </cell>
          <cell r="C1157" t="str">
            <v>RD Rektalschild 60x90</v>
          </cell>
          <cell r="D1157" t="str">
            <v>RD chp rectum av doigtier 60x90 ST</v>
          </cell>
          <cell r="E1157" t="str">
            <v/>
          </cell>
          <cell r="F1157" t="str">
            <v/>
          </cell>
          <cell r="G1157" t="str">
            <v>50</v>
          </cell>
          <cell r="H1157" t="str">
            <v>ST</v>
          </cell>
          <cell r="I1157" t="str">
            <v>SC</v>
          </cell>
          <cell r="J1157">
            <v>70</v>
          </cell>
          <cell r="K1157">
            <v>274.2</v>
          </cell>
          <cell r="L1157">
            <v>27420</v>
          </cell>
          <cell r="M1157" t="str">
            <v>CHF</v>
          </cell>
          <cell r="N1157">
            <v>100</v>
          </cell>
          <cell r="O1157" t="str">
            <v>SC</v>
          </cell>
          <cell r="P1157">
            <v>35983.5</v>
          </cell>
          <cell r="Q1157" t="str">
            <v>CHF</v>
          </cell>
          <cell r="R1157">
            <v>100</v>
          </cell>
          <cell r="S1157" t="str">
            <v>SC</v>
          </cell>
          <cell r="T1157">
            <v>41130</v>
          </cell>
          <cell r="U1157" t="str">
            <v>CHF</v>
          </cell>
          <cell r="V1157">
            <v>100</v>
          </cell>
          <cell r="W1157" t="str">
            <v>SC</v>
          </cell>
        </row>
        <row r="1158">
          <cell r="A1158">
            <v>33112</v>
          </cell>
          <cell r="B1158" t="str">
            <v>204383</v>
          </cell>
          <cell r="C1158" t="str">
            <v>RD ADH ree 80x145</v>
          </cell>
          <cell r="D1158" t="str">
            <v>RD HOUSSE ampli brillance 80x145 ST</v>
          </cell>
          <cell r="E1158" t="str">
            <v/>
          </cell>
          <cell r="F1158" t="str">
            <v/>
          </cell>
          <cell r="G1158" t="str">
            <v>20</v>
          </cell>
          <cell r="H1158" t="str">
            <v>ST</v>
          </cell>
          <cell r="I1158" t="str">
            <v>SC</v>
          </cell>
          <cell r="J1158">
            <v>25</v>
          </cell>
          <cell r="K1158">
            <v>145.19999999999999</v>
          </cell>
          <cell r="L1158">
            <v>14520</v>
          </cell>
          <cell r="M1158" t="str">
            <v>CHF</v>
          </cell>
          <cell r="N1158">
            <v>100</v>
          </cell>
          <cell r="O1158" t="str">
            <v>SC</v>
          </cell>
          <cell r="P1158">
            <v>19057.5</v>
          </cell>
          <cell r="Q1158" t="str">
            <v>CHF</v>
          </cell>
          <cell r="R1158">
            <v>100</v>
          </cell>
          <cell r="S1158" t="str">
            <v>SC</v>
          </cell>
          <cell r="T1158">
            <v>21780</v>
          </cell>
          <cell r="U1158" t="str">
            <v>CHF</v>
          </cell>
          <cell r="V1158">
            <v>100</v>
          </cell>
          <cell r="W1158" t="str">
            <v>SC</v>
          </cell>
        </row>
        <row r="1159">
          <cell r="A1159">
            <v>33113</v>
          </cell>
          <cell r="B1159" t="str">
            <v>204384</v>
          </cell>
          <cell r="C1159" t="str">
            <v>RD ADH rund 80x90</v>
          </cell>
          <cell r="D1159" t="str">
            <v>RD HOUSSE ampli brillance 80x90 ST</v>
          </cell>
          <cell r="E1159" t="str">
            <v/>
          </cell>
          <cell r="F1159" t="str">
            <v/>
          </cell>
          <cell r="G1159" t="str">
            <v>20</v>
          </cell>
          <cell r="H1159" t="str">
            <v>ST</v>
          </cell>
          <cell r="I1159" t="str">
            <v>SC</v>
          </cell>
          <cell r="J1159">
            <v>40</v>
          </cell>
          <cell r="K1159">
            <v>152.6</v>
          </cell>
          <cell r="L1159">
            <v>15260</v>
          </cell>
          <cell r="M1159" t="str">
            <v>CHF</v>
          </cell>
          <cell r="N1159">
            <v>100</v>
          </cell>
          <cell r="O1159" t="str">
            <v>SC</v>
          </cell>
          <cell r="P1159">
            <v>20023.5</v>
          </cell>
          <cell r="Q1159" t="str">
            <v>CHF</v>
          </cell>
          <cell r="R1159">
            <v>100</v>
          </cell>
          <cell r="S1159" t="str">
            <v>SC</v>
          </cell>
          <cell r="T1159">
            <v>22890</v>
          </cell>
          <cell r="U1159" t="str">
            <v>CHF</v>
          </cell>
          <cell r="V1159">
            <v>100</v>
          </cell>
          <cell r="W1159" t="str">
            <v>SC</v>
          </cell>
        </row>
        <row r="1160">
          <cell r="A1160">
            <v>33114</v>
          </cell>
          <cell r="B1160" t="str">
            <v>204388</v>
          </cell>
          <cell r="C1160" t="str">
            <v>RD Bildwandler-Set/3</v>
          </cell>
          <cell r="D1160" t="str">
            <v>RD set ampli brill 3pièces 270x310 ST</v>
          </cell>
          <cell r="E1160" t="str">
            <v/>
          </cell>
          <cell r="F1160" t="str">
            <v/>
          </cell>
          <cell r="G1160" t="str">
            <v>50</v>
          </cell>
          <cell r="H1160" t="str">
            <v>ST</v>
          </cell>
          <cell r="I1160" t="str">
            <v>SC</v>
          </cell>
          <cell r="J1160">
            <v>36</v>
          </cell>
          <cell r="K1160">
            <v>353.5</v>
          </cell>
          <cell r="L1160">
            <v>35350</v>
          </cell>
          <cell r="M1160" t="str">
            <v>CHF</v>
          </cell>
          <cell r="N1160">
            <v>100</v>
          </cell>
          <cell r="O1160" t="str">
            <v>SC</v>
          </cell>
          <cell r="P1160">
            <v>46399.5</v>
          </cell>
          <cell r="Q1160" t="str">
            <v>CHF</v>
          </cell>
          <cell r="R1160">
            <v>100</v>
          </cell>
          <cell r="S1160" t="str">
            <v>SC</v>
          </cell>
          <cell r="T1160">
            <v>53030</v>
          </cell>
          <cell r="U1160" t="str">
            <v>CHF</v>
          </cell>
          <cell r="V1160">
            <v>100</v>
          </cell>
          <cell r="W1160" t="str">
            <v>SC</v>
          </cell>
        </row>
        <row r="1161">
          <cell r="A1161">
            <v>33115</v>
          </cell>
          <cell r="B1161" t="str">
            <v>204389</v>
          </cell>
          <cell r="C1161" t="str">
            <v>RD Bildwandler-Set/1</v>
          </cell>
          <cell r="D1161" t="str">
            <v>RD HOUSSE ampli brillance 90x225 ST</v>
          </cell>
          <cell r="E1161" t="str">
            <v/>
          </cell>
          <cell r="F1161" t="str">
            <v/>
          </cell>
          <cell r="G1161" t="str">
            <v>20</v>
          </cell>
          <cell r="H1161" t="str">
            <v>ST</v>
          </cell>
          <cell r="I1161" t="str">
            <v>SC</v>
          </cell>
          <cell r="J1161">
            <v>19</v>
          </cell>
          <cell r="K1161">
            <v>202.5</v>
          </cell>
          <cell r="L1161">
            <v>20250</v>
          </cell>
          <cell r="M1161" t="str">
            <v>CHF</v>
          </cell>
          <cell r="N1161">
            <v>100</v>
          </cell>
          <cell r="O1161" t="str">
            <v>SC</v>
          </cell>
          <cell r="P1161">
            <v>26586</v>
          </cell>
          <cell r="Q1161" t="str">
            <v>CHF</v>
          </cell>
          <cell r="R1161">
            <v>100</v>
          </cell>
          <cell r="S1161" t="str">
            <v>SC</v>
          </cell>
          <cell r="T1161">
            <v>30380</v>
          </cell>
          <cell r="U1161" t="str">
            <v>CHF</v>
          </cell>
          <cell r="V1161">
            <v>100</v>
          </cell>
          <cell r="W1161" t="str">
            <v>SC</v>
          </cell>
        </row>
        <row r="1162">
          <cell r="A1162">
            <v>33116</v>
          </cell>
          <cell r="B1162" t="str">
            <v>204395</v>
          </cell>
          <cell r="C1162" t="str">
            <v>RD Kls el 9x50</v>
          </cell>
          <cell r="D1162" t="str">
            <v>RD bde adh 9x50 ST</v>
          </cell>
          <cell r="E1162" t="str">
            <v/>
          </cell>
          <cell r="F1162" t="str">
            <v/>
          </cell>
          <cell r="G1162" t="str">
            <v>20</v>
          </cell>
          <cell r="H1162" t="str">
            <v>ST</v>
          </cell>
          <cell r="I1162" t="str">
            <v>SC</v>
          </cell>
          <cell r="J1162">
            <v>250</v>
          </cell>
          <cell r="K1162">
            <v>375.8</v>
          </cell>
          <cell r="L1162">
            <v>37580</v>
          </cell>
          <cell r="M1162" t="str">
            <v>CHF</v>
          </cell>
          <cell r="N1162">
            <v>100</v>
          </cell>
          <cell r="O1162" t="str">
            <v>SC</v>
          </cell>
          <cell r="P1162">
            <v>49329</v>
          </cell>
          <cell r="Q1162" t="str">
            <v>CHF</v>
          </cell>
          <cell r="R1162">
            <v>100</v>
          </cell>
          <cell r="S1162" t="str">
            <v>SC</v>
          </cell>
          <cell r="T1162">
            <v>56370</v>
          </cell>
          <cell r="U1162" t="str">
            <v>CHF</v>
          </cell>
          <cell r="V1162">
            <v>100</v>
          </cell>
          <cell r="W1162" t="str">
            <v>SC</v>
          </cell>
        </row>
        <row r="1163">
          <cell r="A1163">
            <v>33118</v>
          </cell>
          <cell r="B1163" t="str">
            <v>204386</v>
          </cell>
          <cell r="C1163" t="str">
            <v>RD Kamerabezug 16x250</v>
          </cell>
          <cell r="D1163" t="str">
            <v>RD gaine caméra téléscop 16x250 ST</v>
          </cell>
          <cell r="E1163" t="str">
            <v/>
          </cell>
          <cell r="F1163" t="str">
            <v/>
          </cell>
          <cell r="G1163" t="str">
            <v>40</v>
          </cell>
          <cell r="H1163" t="str">
            <v>ST</v>
          </cell>
          <cell r="I1163" t="str">
            <v>SC</v>
          </cell>
          <cell r="J1163">
            <v>25</v>
          </cell>
          <cell r="K1163">
            <v>92.15</v>
          </cell>
          <cell r="L1163">
            <v>9215</v>
          </cell>
          <cell r="M1163" t="str">
            <v>CHF</v>
          </cell>
          <cell r="N1163">
            <v>100</v>
          </cell>
          <cell r="O1163" t="str">
            <v>SC</v>
          </cell>
          <cell r="P1163">
            <v>12085.5</v>
          </cell>
          <cell r="Q1163" t="str">
            <v>CHF</v>
          </cell>
          <cell r="R1163">
            <v>100</v>
          </cell>
          <cell r="S1163" t="str">
            <v>SC</v>
          </cell>
          <cell r="T1163">
            <v>13820</v>
          </cell>
          <cell r="U1163" t="str">
            <v>CHF</v>
          </cell>
          <cell r="V1163">
            <v>100</v>
          </cell>
          <cell r="W1163" t="str">
            <v>SC</v>
          </cell>
        </row>
        <row r="1164">
          <cell r="A1164">
            <v>33119</v>
          </cell>
          <cell r="B1164" t="str">
            <v>204387</v>
          </cell>
          <cell r="C1164" t="str">
            <v>RD Kamerabezug Ri 15x250</v>
          </cell>
          <cell r="D1164" t="str">
            <v>RD gaine caméra accord 15x250 ST</v>
          </cell>
          <cell r="E1164" t="str">
            <v/>
          </cell>
          <cell r="F1164" t="str">
            <v/>
          </cell>
          <cell r="G1164" t="str">
            <v>20</v>
          </cell>
          <cell r="H1164" t="str">
            <v>ST</v>
          </cell>
          <cell r="I1164" t="str">
            <v>SC</v>
          </cell>
          <cell r="J1164">
            <v>20</v>
          </cell>
          <cell r="K1164">
            <v>76.150000000000006</v>
          </cell>
          <cell r="L1164">
            <v>7615</v>
          </cell>
          <cell r="M1164" t="str">
            <v>CHF</v>
          </cell>
          <cell r="N1164">
            <v>100</v>
          </cell>
          <cell r="O1164" t="str">
            <v>SC</v>
          </cell>
          <cell r="P1164">
            <v>9996</v>
          </cell>
          <cell r="Q1164" t="str">
            <v>CHF</v>
          </cell>
          <cell r="R1164">
            <v>100</v>
          </cell>
          <cell r="S1164" t="str">
            <v>SC</v>
          </cell>
          <cell r="T1164">
            <v>11420</v>
          </cell>
          <cell r="U1164" t="str">
            <v>CHF</v>
          </cell>
          <cell r="V1164">
            <v>100</v>
          </cell>
          <cell r="W1164" t="str">
            <v>SC</v>
          </cell>
        </row>
        <row r="1165">
          <cell r="A1165">
            <v>33120</v>
          </cell>
          <cell r="B1165" t="str">
            <v>204380</v>
          </cell>
          <cell r="C1165" t="str">
            <v>RD ADH rund 90</v>
          </cell>
          <cell r="D1165" t="str">
            <v>RD CHARLOTTE ampli brillance Ø90 ST</v>
          </cell>
          <cell r="E1165" t="str">
            <v/>
          </cell>
          <cell r="F1165" t="str">
            <v/>
          </cell>
          <cell r="G1165" t="str">
            <v>20</v>
          </cell>
          <cell r="H1165" t="str">
            <v>ST</v>
          </cell>
          <cell r="I1165" t="str">
            <v>SC</v>
          </cell>
          <cell r="J1165">
            <v>20</v>
          </cell>
          <cell r="K1165">
            <v>55</v>
          </cell>
          <cell r="L1165">
            <v>5500</v>
          </cell>
          <cell r="M1165" t="str">
            <v>CHF</v>
          </cell>
          <cell r="N1165">
            <v>100</v>
          </cell>
          <cell r="O1165" t="str">
            <v>SC</v>
          </cell>
          <cell r="P1165">
            <v>7213.5</v>
          </cell>
          <cell r="Q1165" t="str">
            <v>CHF</v>
          </cell>
          <cell r="R1165">
            <v>100</v>
          </cell>
          <cell r="S1165" t="str">
            <v>SC</v>
          </cell>
          <cell r="T1165">
            <v>8245</v>
          </cell>
          <cell r="U1165" t="str">
            <v>CHF</v>
          </cell>
          <cell r="V1165">
            <v>100</v>
          </cell>
          <cell r="W1165" t="str">
            <v>SC</v>
          </cell>
        </row>
        <row r="1166">
          <cell r="A1166">
            <v>33121</v>
          </cell>
          <cell r="B1166" t="str">
            <v>204381</v>
          </cell>
          <cell r="C1166" t="str">
            <v>RD ADH rund 120</v>
          </cell>
          <cell r="D1166" t="str">
            <v>RD CHARLOTTE ampli brillance Ø120 cm</v>
          </cell>
          <cell r="E1166" t="str">
            <v/>
          </cell>
          <cell r="F1166" t="str">
            <v/>
          </cell>
          <cell r="G1166" t="str">
            <v>20</v>
          </cell>
          <cell r="H1166" t="str">
            <v>ST</v>
          </cell>
          <cell r="I1166" t="str">
            <v>SC</v>
          </cell>
          <cell r="J1166">
            <v>15</v>
          </cell>
          <cell r="K1166">
            <v>51.15</v>
          </cell>
          <cell r="L1166">
            <v>5115</v>
          </cell>
          <cell r="M1166" t="str">
            <v>CHF</v>
          </cell>
          <cell r="N1166">
            <v>100</v>
          </cell>
          <cell r="O1166" t="str">
            <v>SC</v>
          </cell>
          <cell r="P1166">
            <v>6714.75</v>
          </cell>
          <cell r="Q1166" t="str">
            <v>CHF</v>
          </cell>
          <cell r="R1166">
            <v>100</v>
          </cell>
          <cell r="S1166" t="str">
            <v>SC</v>
          </cell>
          <cell r="T1166">
            <v>7675</v>
          </cell>
          <cell r="U1166" t="str">
            <v>CHF</v>
          </cell>
          <cell r="V1166">
            <v>100</v>
          </cell>
          <cell r="W1166" t="str">
            <v>SC</v>
          </cell>
        </row>
        <row r="1167">
          <cell r="A1167">
            <v>33122</v>
          </cell>
          <cell r="B1167" t="str">
            <v>204382</v>
          </cell>
          <cell r="C1167" t="str">
            <v>RD ADH ree 80x45</v>
          </cell>
          <cell r="D1167" t="str">
            <v>RD HOUSSE ampli brillance 85x45 ST</v>
          </cell>
          <cell r="E1167" t="str">
            <v/>
          </cell>
          <cell r="F1167" t="str">
            <v/>
          </cell>
          <cell r="G1167" t="str">
            <v>20</v>
          </cell>
          <cell r="H1167" t="str">
            <v>ST</v>
          </cell>
          <cell r="I1167" t="str">
            <v>SC</v>
          </cell>
          <cell r="J1167">
            <v>30</v>
          </cell>
          <cell r="K1167">
            <v>68.5</v>
          </cell>
          <cell r="L1167">
            <v>6850</v>
          </cell>
          <cell r="M1167" t="str">
            <v>CHF</v>
          </cell>
          <cell r="N1167">
            <v>100</v>
          </cell>
          <cell r="O1167" t="str">
            <v>SC</v>
          </cell>
          <cell r="P1167">
            <v>8988</v>
          </cell>
          <cell r="Q1167" t="str">
            <v>CHF</v>
          </cell>
          <cell r="R1167">
            <v>100</v>
          </cell>
          <cell r="S1167" t="str">
            <v>SC</v>
          </cell>
          <cell r="T1167">
            <v>10275</v>
          </cell>
          <cell r="U1167" t="str">
            <v>CHF</v>
          </cell>
          <cell r="V1167">
            <v>100</v>
          </cell>
          <cell r="W1167" t="str">
            <v>SC</v>
          </cell>
        </row>
        <row r="1168">
          <cell r="A1168">
            <v>33123</v>
          </cell>
          <cell r="B1168" t="str">
            <v>204393</v>
          </cell>
          <cell r="C1168" t="str">
            <v>RD Armlehnenbezug 35x73 2Stk</v>
          </cell>
          <cell r="D1168" t="str">
            <v>RD prot accoud chaise 35x75 2cche s/2 ST</v>
          </cell>
          <cell r="E1168" t="str">
            <v/>
          </cell>
          <cell r="F1168" t="str">
            <v/>
          </cell>
          <cell r="G1168" t="str">
            <v>20</v>
          </cell>
          <cell r="H1168" t="str">
            <v>ST</v>
          </cell>
          <cell r="I1168" t="str">
            <v>SC</v>
          </cell>
          <cell r="J1168">
            <v>46</v>
          </cell>
          <cell r="K1168">
            <v>66.7</v>
          </cell>
          <cell r="L1168">
            <v>6670</v>
          </cell>
          <cell r="M1168" t="str">
            <v>CHF</v>
          </cell>
          <cell r="N1168">
            <v>100</v>
          </cell>
          <cell r="O1168" t="str">
            <v>SC</v>
          </cell>
          <cell r="P1168">
            <v>8751.75</v>
          </cell>
          <cell r="Q1168" t="str">
            <v>CHF</v>
          </cell>
          <cell r="R1168">
            <v>100</v>
          </cell>
          <cell r="S1168" t="str">
            <v>SC</v>
          </cell>
          <cell r="T1168">
            <v>10005</v>
          </cell>
          <cell r="U1168" t="str">
            <v>CHF</v>
          </cell>
          <cell r="V1168">
            <v>100</v>
          </cell>
          <cell r="W1168" t="str">
            <v>SC</v>
          </cell>
        </row>
        <row r="1169">
          <cell r="A1169">
            <v>33124</v>
          </cell>
          <cell r="B1169" t="str">
            <v>204392</v>
          </cell>
          <cell r="C1169" t="str">
            <v>RD Hockerbezug 75</v>
          </cell>
          <cell r="D1169" t="str">
            <v>RD protège tabouret Ø75 2cches ST</v>
          </cell>
          <cell r="E1169" t="str">
            <v/>
          </cell>
          <cell r="F1169" t="str">
            <v/>
          </cell>
          <cell r="G1169" t="str">
            <v>20</v>
          </cell>
          <cell r="H1169" t="str">
            <v>ST</v>
          </cell>
          <cell r="I1169" t="str">
            <v>SC</v>
          </cell>
          <cell r="J1169">
            <v>30</v>
          </cell>
          <cell r="K1169">
            <v>56</v>
          </cell>
          <cell r="L1169">
            <v>5600</v>
          </cell>
          <cell r="M1169" t="str">
            <v>CHF</v>
          </cell>
          <cell r="N1169">
            <v>100</v>
          </cell>
          <cell r="O1169" t="str">
            <v>SC</v>
          </cell>
          <cell r="P1169">
            <v>7350</v>
          </cell>
          <cell r="Q1169" t="str">
            <v>CHF</v>
          </cell>
          <cell r="R1169">
            <v>100</v>
          </cell>
          <cell r="S1169" t="str">
            <v>SC</v>
          </cell>
          <cell r="T1169">
            <v>8400</v>
          </cell>
          <cell r="U1169" t="str">
            <v>CHF</v>
          </cell>
          <cell r="V1169">
            <v>100</v>
          </cell>
          <cell r="W1169" t="str">
            <v>SC</v>
          </cell>
        </row>
        <row r="1170">
          <cell r="A1170">
            <v>33125</v>
          </cell>
          <cell r="B1170" t="str">
            <v>204407</v>
          </cell>
          <cell r="C1170" t="str">
            <v>RD Absorptionspad 35x50 2Stk</v>
          </cell>
          <cell r="D1170" t="str">
            <v>RD CHP adh+renf abs 35x50 2cche s/2 ST</v>
          </cell>
          <cell r="E1170" t="str">
            <v/>
          </cell>
          <cell r="F1170" t="str">
            <v/>
          </cell>
          <cell r="G1170" t="str">
            <v>20</v>
          </cell>
          <cell r="H1170" t="str">
            <v>ST</v>
          </cell>
          <cell r="I1170" t="str">
            <v>SC</v>
          </cell>
          <cell r="J1170">
            <v>80</v>
          </cell>
          <cell r="K1170">
            <v>144.80000000000001</v>
          </cell>
          <cell r="L1170">
            <v>14480</v>
          </cell>
          <cell r="M1170" t="str">
            <v>CHF</v>
          </cell>
          <cell r="N1170">
            <v>100</v>
          </cell>
          <cell r="O1170" t="str">
            <v>SC</v>
          </cell>
          <cell r="P1170">
            <v>19005</v>
          </cell>
          <cell r="Q1170" t="str">
            <v>CHF</v>
          </cell>
          <cell r="R1170">
            <v>100</v>
          </cell>
          <cell r="S1170" t="str">
            <v>SC</v>
          </cell>
          <cell r="T1170">
            <v>21720</v>
          </cell>
          <cell r="U1170" t="str">
            <v>CHF</v>
          </cell>
          <cell r="V1170">
            <v>100</v>
          </cell>
          <cell r="W1170" t="str">
            <v>SC</v>
          </cell>
        </row>
        <row r="1171">
          <cell r="A1171">
            <v>33126</v>
          </cell>
          <cell r="B1171" t="str">
            <v>204408</v>
          </cell>
          <cell r="C1171" t="str">
            <v>RD Absorptionspad 50x75</v>
          </cell>
          <cell r="D1171" t="str">
            <v>RD CHP adh av renfort abs 50x75 2cche ST</v>
          </cell>
          <cell r="E1171" t="str">
            <v/>
          </cell>
          <cell r="F1171" t="str">
            <v/>
          </cell>
          <cell r="G1171" t="str">
            <v>20</v>
          </cell>
          <cell r="H1171" t="str">
            <v>ST</v>
          </cell>
          <cell r="I1171" t="str">
            <v>SC</v>
          </cell>
          <cell r="J1171">
            <v>33</v>
          </cell>
          <cell r="K1171">
            <v>91.4</v>
          </cell>
          <cell r="L1171">
            <v>9140</v>
          </cell>
          <cell r="M1171" t="str">
            <v>CHF</v>
          </cell>
          <cell r="N1171">
            <v>100</v>
          </cell>
          <cell r="O1171" t="str">
            <v>SC</v>
          </cell>
          <cell r="P1171">
            <v>11991</v>
          </cell>
          <cell r="Q1171" t="str">
            <v>CHF</v>
          </cell>
          <cell r="R1171">
            <v>100</v>
          </cell>
          <cell r="S1171" t="str">
            <v>SC</v>
          </cell>
          <cell r="T1171">
            <v>13710</v>
          </cell>
          <cell r="U1171" t="str">
            <v>CHF</v>
          </cell>
          <cell r="V1171">
            <v>100</v>
          </cell>
          <cell r="W1171" t="str">
            <v>SC</v>
          </cell>
        </row>
        <row r="1172">
          <cell r="A1172">
            <v>31972</v>
          </cell>
          <cell r="B1172" t="str">
            <v/>
          </cell>
          <cell r="C1172" t="str">
            <v>Rosidal haft Koh Kb 12/5 6ste</v>
          </cell>
          <cell r="D1172" t="str">
            <v>Rosidal haft Koh Kb 12/5 6ste</v>
          </cell>
          <cell r="E1172" t="str">
            <v/>
          </cell>
          <cell r="F1172" t="str">
            <v>17.03.01.04.1</v>
          </cell>
          <cell r="G1172" t="str">
            <v>20</v>
          </cell>
          <cell r="H1172" t="str">
            <v>ST</v>
          </cell>
          <cell r="I1172" t="str">
            <v>SC</v>
          </cell>
          <cell r="J1172">
            <v>6</v>
          </cell>
          <cell r="K1172">
            <v>64.8</v>
          </cell>
          <cell r="L1172">
            <v>6480</v>
          </cell>
          <cell r="M1172" t="str">
            <v>CHF</v>
          </cell>
          <cell r="N1172">
            <v>100</v>
          </cell>
          <cell r="O1172" t="str">
            <v>SC</v>
          </cell>
          <cell r="P1172">
            <v>8505</v>
          </cell>
          <cell r="Q1172" t="str">
            <v>CHF</v>
          </cell>
          <cell r="R1172">
            <v>100</v>
          </cell>
          <cell r="S1172" t="str">
            <v>SC</v>
          </cell>
          <cell r="T1172">
            <v>9720</v>
          </cell>
          <cell r="U1172" t="str">
            <v>CHF</v>
          </cell>
          <cell r="V1172">
            <v>100</v>
          </cell>
          <cell r="W1172" t="str">
            <v>SC</v>
          </cell>
        </row>
        <row r="1173">
          <cell r="A1173">
            <v>31973</v>
          </cell>
          <cell r="B1173" t="str">
            <v/>
          </cell>
          <cell r="C1173" t="str">
            <v>Rosidal haft Koh Kb 6/5 ep</v>
          </cell>
          <cell r="D1173" t="str">
            <v>Rosidal haft Koh Kb 6/5 ep</v>
          </cell>
          <cell r="E1173" t="str">
            <v>6020618</v>
          </cell>
          <cell r="F1173" t="str">
            <v>17.30.01.01.1</v>
          </cell>
          <cell r="G1173" t="str">
            <v>20</v>
          </cell>
          <cell r="H1173" t="str">
            <v>ST</v>
          </cell>
          <cell r="I1173" t="str">
            <v>SC</v>
          </cell>
          <cell r="J1173">
            <v>1</v>
          </cell>
          <cell r="K1173">
            <v>5.3</v>
          </cell>
          <cell r="L1173">
            <v>530</v>
          </cell>
          <cell r="M1173" t="str">
            <v>CHF</v>
          </cell>
          <cell r="N1173">
            <v>100</v>
          </cell>
          <cell r="O1173" t="str">
            <v>SC</v>
          </cell>
          <cell r="P1173">
            <v>698.25</v>
          </cell>
          <cell r="Q1173" t="str">
            <v>CHF</v>
          </cell>
          <cell r="R1173">
            <v>100</v>
          </cell>
          <cell r="S1173" t="str">
            <v>SC</v>
          </cell>
          <cell r="T1173">
            <v>795</v>
          </cell>
          <cell r="U1173" t="str">
            <v>CHF</v>
          </cell>
          <cell r="V1173">
            <v>100</v>
          </cell>
          <cell r="W1173" t="str">
            <v>SC</v>
          </cell>
        </row>
        <row r="1174">
          <cell r="A1174">
            <v>31974</v>
          </cell>
          <cell r="B1174" t="str">
            <v/>
          </cell>
          <cell r="C1174" t="str">
            <v>Rosidal haft Koh Kb 8/5 ep</v>
          </cell>
          <cell r="D1174" t="str">
            <v>Rosidal haft Koh Kb 8/5 ep</v>
          </cell>
          <cell r="E1174" t="str">
            <v>6020624</v>
          </cell>
          <cell r="F1174" t="str">
            <v>17.30.01.02.1</v>
          </cell>
          <cell r="G1174" t="str">
            <v>20</v>
          </cell>
          <cell r="H1174" t="str">
            <v>ST</v>
          </cell>
          <cell r="I1174" t="str">
            <v>SC</v>
          </cell>
          <cell r="J1174">
            <v>1</v>
          </cell>
          <cell r="K1174">
            <v>6.8</v>
          </cell>
          <cell r="L1174">
            <v>680</v>
          </cell>
          <cell r="M1174" t="str">
            <v>CHF</v>
          </cell>
          <cell r="N1174">
            <v>100</v>
          </cell>
          <cell r="O1174" t="str">
            <v>SC</v>
          </cell>
          <cell r="P1174">
            <v>892.5</v>
          </cell>
          <cell r="Q1174" t="str">
            <v>CHF</v>
          </cell>
          <cell r="R1174">
            <v>100</v>
          </cell>
          <cell r="S1174" t="str">
            <v>SC</v>
          </cell>
          <cell r="T1174">
            <v>1020</v>
          </cell>
          <cell r="U1174" t="str">
            <v>CHF</v>
          </cell>
          <cell r="V1174">
            <v>100</v>
          </cell>
          <cell r="W1174" t="str">
            <v>SC</v>
          </cell>
        </row>
        <row r="1175">
          <cell r="A1175">
            <v>31975</v>
          </cell>
          <cell r="B1175" t="str">
            <v/>
          </cell>
          <cell r="C1175" t="str">
            <v>Rosidal haft Koh Kb 10/5 ep</v>
          </cell>
          <cell r="D1175" t="str">
            <v>Rosidal haft Koh Kb 10/5 ep</v>
          </cell>
          <cell r="E1175" t="str">
            <v>6020630</v>
          </cell>
          <cell r="F1175" t="str">
            <v>17.30.01.03.1</v>
          </cell>
          <cell r="G1175" t="str">
            <v>20</v>
          </cell>
          <cell r="H1175" t="str">
            <v>ST</v>
          </cell>
          <cell r="I1175" t="str">
            <v>SC</v>
          </cell>
          <cell r="J1175">
            <v>1</v>
          </cell>
          <cell r="K1175">
            <v>8.1</v>
          </cell>
          <cell r="L1175">
            <v>810</v>
          </cell>
          <cell r="M1175" t="str">
            <v>CHF</v>
          </cell>
          <cell r="N1175">
            <v>100</v>
          </cell>
          <cell r="O1175" t="str">
            <v>SC</v>
          </cell>
          <cell r="P1175">
            <v>1065.75</v>
          </cell>
          <cell r="Q1175" t="str">
            <v>CHF</v>
          </cell>
          <cell r="R1175">
            <v>100</v>
          </cell>
          <cell r="S1175" t="str">
            <v>SC</v>
          </cell>
          <cell r="T1175">
            <v>1215</v>
          </cell>
          <cell r="U1175" t="str">
            <v>CHF</v>
          </cell>
          <cell r="V1175">
            <v>100</v>
          </cell>
          <cell r="W1175" t="str">
            <v>SC</v>
          </cell>
        </row>
        <row r="1176">
          <cell r="A1176">
            <v>31976</v>
          </cell>
          <cell r="B1176" t="str">
            <v/>
          </cell>
          <cell r="C1176" t="str">
            <v>Rosidal haft Koh Kb 12/5 ep</v>
          </cell>
          <cell r="D1176" t="str">
            <v>Rosidal haft Koh Kb 12/5 ep</v>
          </cell>
          <cell r="E1176" t="str">
            <v>6020601</v>
          </cell>
          <cell r="F1176" t="str">
            <v>17.03.01.04.1</v>
          </cell>
          <cell r="G1176" t="str">
            <v>20</v>
          </cell>
          <cell r="H1176" t="str">
            <v>ST</v>
          </cell>
          <cell r="I1176" t="str">
            <v>SC</v>
          </cell>
          <cell r="J1176">
            <v>1</v>
          </cell>
          <cell r="K1176">
            <v>9.5</v>
          </cell>
          <cell r="L1176">
            <v>950</v>
          </cell>
          <cell r="M1176" t="str">
            <v>CHF</v>
          </cell>
          <cell r="N1176">
            <v>100</v>
          </cell>
          <cell r="O1176" t="str">
            <v>SC</v>
          </cell>
          <cell r="P1176">
            <v>1249.5</v>
          </cell>
          <cell r="Q1176" t="str">
            <v>CHF</v>
          </cell>
          <cell r="R1176">
            <v>100</v>
          </cell>
          <cell r="S1176" t="str">
            <v>SC</v>
          </cell>
          <cell r="T1176">
            <v>1425</v>
          </cell>
          <cell r="U1176" t="str">
            <v>CHF</v>
          </cell>
          <cell r="V1176">
            <v>100</v>
          </cell>
          <cell r="W1176" t="str">
            <v>SC</v>
          </cell>
        </row>
        <row r="1177">
          <cell r="A1177">
            <v>32427</v>
          </cell>
          <cell r="B1177" t="str">
            <v/>
          </cell>
          <cell r="C1177" t="str">
            <v>Velpeau Crêpe F Kreppbinde 5/4 ep</v>
          </cell>
          <cell r="D1177" t="str">
            <v>VELPEAUCREPE 70 gr Co écr 5/4 cello</v>
          </cell>
          <cell r="E1177" t="str">
            <v/>
          </cell>
          <cell r="F1177" t="str">
            <v/>
          </cell>
          <cell r="G1177" t="str">
            <v>20</v>
          </cell>
          <cell r="H1177" t="str">
            <v>ST</v>
          </cell>
          <cell r="I1177" t="str">
            <v>SC</v>
          </cell>
          <cell r="J1177">
            <v>20</v>
          </cell>
          <cell r="K1177">
            <v>9.3000000000000007</v>
          </cell>
          <cell r="L1177">
            <v>930</v>
          </cell>
          <cell r="M1177" t="str">
            <v>CHF</v>
          </cell>
          <cell r="N1177">
            <v>100</v>
          </cell>
          <cell r="O1177" t="str">
            <v>SC</v>
          </cell>
          <cell r="P1177">
            <v>1165</v>
          </cell>
          <cell r="Q1177" t="str">
            <v>CHF</v>
          </cell>
          <cell r="R1177">
            <v>100</v>
          </cell>
          <cell r="S1177" t="str">
            <v>SC</v>
          </cell>
          <cell r="T1177">
            <v>1395</v>
          </cell>
          <cell r="U1177" t="str">
            <v>CHF</v>
          </cell>
          <cell r="V1177">
            <v>100</v>
          </cell>
          <cell r="W1177" t="str">
            <v>SC</v>
          </cell>
        </row>
        <row r="1178">
          <cell r="A1178">
            <v>32428</v>
          </cell>
          <cell r="B1178" t="str">
            <v/>
          </cell>
          <cell r="C1178" t="str">
            <v>Velpeau Crêpe F Kreppbinde 7/4 ep</v>
          </cell>
          <cell r="D1178" t="str">
            <v>VELPEAUCREPE 70 gr Co écr 7/4 cello</v>
          </cell>
          <cell r="E1178" t="str">
            <v/>
          </cell>
          <cell r="F1178" t="str">
            <v/>
          </cell>
          <cell r="G1178" t="str">
            <v>20</v>
          </cell>
          <cell r="H1178" t="str">
            <v>ST</v>
          </cell>
          <cell r="I1178" t="str">
            <v>SC</v>
          </cell>
          <cell r="J1178">
            <v>20</v>
          </cell>
          <cell r="K1178">
            <v>12.45</v>
          </cell>
          <cell r="L1178">
            <v>1245</v>
          </cell>
          <cell r="M1178" t="str">
            <v>CHF</v>
          </cell>
          <cell r="N1178">
            <v>100</v>
          </cell>
          <cell r="O1178" t="str">
            <v>SC</v>
          </cell>
          <cell r="P1178">
            <v>1555</v>
          </cell>
          <cell r="Q1178" t="str">
            <v>CHF</v>
          </cell>
          <cell r="R1178">
            <v>100</v>
          </cell>
          <cell r="S1178" t="str">
            <v>SC</v>
          </cell>
          <cell r="T1178">
            <v>1870</v>
          </cell>
          <cell r="U1178" t="str">
            <v>CHF</v>
          </cell>
          <cell r="V1178">
            <v>100</v>
          </cell>
          <cell r="W1178" t="str">
            <v>SC</v>
          </cell>
        </row>
        <row r="1179">
          <cell r="A1179">
            <v>32429</v>
          </cell>
          <cell r="B1179" t="str">
            <v/>
          </cell>
          <cell r="C1179" t="str">
            <v>Velpeau Crêpe F Kreppbinde 10/4 ep</v>
          </cell>
          <cell r="D1179" t="str">
            <v>VELPEAUCREPE 70 gr Co écr 10/4 cello</v>
          </cell>
          <cell r="E1179" t="str">
            <v/>
          </cell>
          <cell r="F1179" t="str">
            <v/>
          </cell>
          <cell r="G1179" t="str">
            <v>20</v>
          </cell>
          <cell r="H1179" t="str">
            <v>ST</v>
          </cell>
          <cell r="I1179" t="str">
            <v>SC</v>
          </cell>
          <cell r="J1179">
            <v>20</v>
          </cell>
          <cell r="K1179">
            <v>16.149999999999999</v>
          </cell>
          <cell r="L1179">
            <v>1615</v>
          </cell>
          <cell r="M1179" t="str">
            <v>CHF</v>
          </cell>
          <cell r="N1179">
            <v>100</v>
          </cell>
          <cell r="O1179" t="str">
            <v>SC</v>
          </cell>
          <cell r="P1179">
            <v>2020</v>
          </cell>
          <cell r="Q1179" t="str">
            <v>CHF</v>
          </cell>
          <cell r="R1179">
            <v>100</v>
          </cell>
          <cell r="S1179" t="str">
            <v>SC</v>
          </cell>
          <cell r="T1179">
            <v>2425</v>
          </cell>
          <cell r="U1179" t="str">
            <v>CHF</v>
          </cell>
          <cell r="V1179">
            <v>100</v>
          </cell>
          <cell r="W1179" t="str">
            <v>SC</v>
          </cell>
        </row>
        <row r="1180">
          <cell r="A1180">
            <v>32430</v>
          </cell>
          <cell r="B1180" t="str">
            <v/>
          </cell>
          <cell r="C1180" t="str">
            <v>Velpeau Crêpe F Kreppbinde 15/4 ep</v>
          </cell>
          <cell r="D1180" t="str">
            <v>VELPEAUCREPE 70 gr Co écr 15/4 cello</v>
          </cell>
          <cell r="E1180" t="str">
            <v/>
          </cell>
          <cell r="F1180" t="str">
            <v/>
          </cell>
          <cell r="G1180" t="str">
            <v>20</v>
          </cell>
          <cell r="H1180" t="str">
            <v>ST</v>
          </cell>
          <cell r="I1180" t="str">
            <v>SC</v>
          </cell>
          <cell r="J1180">
            <v>10</v>
          </cell>
          <cell r="K1180">
            <v>11.55</v>
          </cell>
          <cell r="L1180">
            <v>1155</v>
          </cell>
          <cell r="M1180" t="str">
            <v>CHF</v>
          </cell>
          <cell r="N1180">
            <v>100</v>
          </cell>
          <cell r="O1180" t="str">
            <v>SC</v>
          </cell>
          <cell r="P1180">
            <v>1445</v>
          </cell>
          <cell r="Q1180" t="str">
            <v>CHF</v>
          </cell>
          <cell r="R1180">
            <v>100</v>
          </cell>
          <cell r="S1180" t="str">
            <v>SC</v>
          </cell>
          <cell r="T1180">
            <v>1735</v>
          </cell>
          <cell r="U1180" t="str">
            <v>CHF</v>
          </cell>
          <cell r="V1180">
            <v>100</v>
          </cell>
          <cell r="W1180" t="str">
            <v>SC</v>
          </cell>
        </row>
        <row r="1181">
          <cell r="A1181">
            <v>32431</v>
          </cell>
          <cell r="B1181" t="str">
            <v/>
          </cell>
          <cell r="C1181" t="str">
            <v>Velpeau Crêpe F Kreppbinde 20/4 ep</v>
          </cell>
          <cell r="D1181" t="str">
            <v>VELPEAUCREPE 70 gr Co écr 20/4 cello</v>
          </cell>
          <cell r="E1181" t="str">
            <v/>
          </cell>
          <cell r="F1181" t="str">
            <v/>
          </cell>
          <cell r="G1181" t="str">
            <v>20</v>
          </cell>
          <cell r="H1181" t="str">
            <v>ST</v>
          </cell>
          <cell r="I1181" t="str">
            <v>SC</v>
          </cell>
          <cell r="J1181">
            <v>10</v>
          </cell>
          <cell r="K1181" t="e">
            <v>#DIV/0!</v>
          </cell>
          <cell r="L1181">
            <v>0</v>
          </cell>
          <cell r="M1181" t="str">
            <v/>
          </cell>
          <cell r="N1181">
            <v>0</v>
          </cell>
          <cell r="O1181" t="str">
            <v/>
          </cell>
          <cell r="P1181">
            <v>0</v>
          </cell>
          <cell r="Q1181" t="str">
            <v/>
          </cell>
          <cell r="R1181">
            <v>0</v>
          </cell>
          <cell r="S1181" t="str">
            <v/>
          </cell>
          <cell r="T1181">
            <v>0</v>
          </cell>
          <cell r="U1181" t="str">
            <v/>
          </cell>
          <cell r="V1181">
            <v>0</v>
          </cell>
          <cell r="W1181" t="str">
            <v/>
          </cell>
        </row>
        <row r="1182">
          <cell r="A1182">
            <v>32440</v>
          </cell>
          <cell r="B1182" t="str">
            <v/>
          </cell>
          <cell r="C1182" t="str">
            <v>Suprasorb P silicone nb 5x5 10ste</v>
          </cell>
          <cell r="D1182" t="str">
            <v>Suprasorb P silicone nb 5x5 10ste</v>
          </cell>
          <cell r="E1182" t="str">
            <v>5841796</v>
          </cell>
          <cell r="F1182" t="str">
            <v>35.05.03.01.1</v>
          </cell>
          <cell r="G1182" t="str">
            <v>39</v>
          </cell>
          <cell r="H1182" t="str">
            <v>ST</v>
          </cell>
          <cell r="I1182" t="str">
            <v>SC</v>
          </cell>
          <cell r="J1182">
            <v>10</v>
          </cell>
          <cell r="K1182">
            <v>39</v>
          </cell>
          <cell r="L1182">
            <v>3900</v>
          </cell>
          <cell r="M1182" t="str">
            <v>CHF</v>
          </cell>
          <cell r="N1182">
            <v>100</v>
          </cell>
          <cell r="O1182" t="str">
            <v>SC</v>
          </cell>
          <cell r="P1182">
            <v>4515</v>
          </cell>
          <cell r="Q1182" t="str">
            <v>CHF</v>
          </cell>
          <cell r="R1182">
            <v>100</v>
          </cell>
          <cell r="S1182" t="str">
            <v>SC</v>
          </cell>
          <cell r="T1182">
            <v>4700</v>
          </cell>
          <cell r="U1182" t="str">
            <v>CHF</v>
          </cell>
          <cell r="V1182">
            <v>100</v>
          </cell>
          <cell r="W1182" t="str">
            <v>SC</v>
          </cell>
        </row>
        <row r="1183">
          <cell r="A1183">
            <v>32441</v>
          </cell>
          <cell r="B1183" t="str">
            <v/>
          </cell>
          <cell r="C1183" t="str">
            <v>Suprasorb P silicone nb 7,5x7,5 10ste</v>
          </cell>
          <cell r="D1183" t="str">
            <v>Suprasorb P silicone nb 7,5x7,5 10ste</v>
          </cell>
          <cell r="E1183" t="str">
            <v>5841804</v>
          </cell>
          <cell r="F1183" t="str">
            <v>35.05.03.02.1</v>
          </cell>
          <cell r="G1183" t="str">
            <v>39</v>
          </cell>
          <cell r="H1183" t="str">
            <v>ST</v>
          </cell>
          <cell r="I1183" t="str">
            <v>SC</v>
          </cell>
          <cell r="J1183">
            <v>10</v>
          </cell>
          <cell r="K1183">
            <v>50.5</v>
          </cell>
          <cell r="L1183">
            <v>5050</v>
          </cell>
          <cell r="M1183" t="str">
            <v>CHF</v>
          </cell>
          <cell r="N1183">
            <v>100</v>
          </cell>
          <cell r="O1183" t="str">
            <v>SC</v>
          </cell>
          <cell r="P1183">
            <v>6100</v>
          </cell>
          <cell r="Q1183" t="str">
            <v>CHF</v>
          </cell>
          <cell r="R1183">
            <v>100</v>
          </cell>
          <cell r="S1183" t="str">
            <v>SC</v>
          </cell>
          <cell r="T1183">
            <v>7250</v>
          </cell>
          <cell r="U1183" t="str">
            <v>CHF</v>
          </cell>
          <cell r="V1183">
            <v>100</v>
          </cell>
          <cell r="W1183" t="str">
            <v>SC</v>
          </cell>
        </row>
        <row r="1184">
          <cell r="A1184">
            <v>32442</v>
          </cell>
          <cell r="B1184" t="str">
            <v/>
          </cell>
          <cell r="C1184" t="str">
            <v>Suprasorb P silicone nb 10x10 10ste</v>
          </cell>
          <cell r="D1184" t="str">
            <v>Suprasorb P silicone nb 10x10 10ste</v>
          </cell>
          <cell r="E1184" t="str">
            <v>5841810</v>
          </cell>
          <cell r="F1184" t="str">
            <v>35.05.03.03.1</v>
          </cell>
          <cell r="G1184" t="str">
            <v>40</v>
          </cell>
          <cell r="H1184" t="str">
            <v>ST</v>
          </cell>
          <cell r="I1184" t="str">
            <v>SC</v>
          </cell>
          <cell r="J1184">
            <v>10</v>
          </cell>
          <cell r="K1184">
            <v>82</v>
          </cell>
          <cell r="L1184">
            <v>8200</v>
          </cell>
          <cell r="M1184" t="str">
            <v>CHF</v>
          </cell>
          <cell r="N1184">
            <v>100</v>
          </cell>
          <cell r="O1184" t="str">
            <v>SC</v>
          </cell>
          <cell r="P1184">
            <v>9765</v>
          </cell>
          <cell r="Q1184" t="str">
            <v>CHF</v>
          </cell>
          <cell r="R1184">
            <v>100</v>
          </cell>
          <cell r="S1184" t="str">
            <v>SC</v>
          </cell>
          <cell r="T1184">
            <v>10500</v>
          </cell>
          <cell r="U1184" t="str">
            <v>CHF</v>
          </cell>
          <cell r="V1184">
            <v>100</v>
          </cell>
          <cell r="W1184" t="str">
            <v>SC</v>
          </cell>
        </row>
        <row r="1185">
          <cell r="A1185">
            <v>32443</v>
          </cell>
          <cell r="B1185" t="str">
            <v/>
          </cell>
          <cell r="C1185" t="str">
            <v>Suprasorb P silicone nb 15x15 5ste</v>
          </cell>
          <cell r="D1185" t="str">
            <v>Suprasorb P silikon nb 15x15 5ste</v>
          </cell>
          <cell r="E1185" t="str">
            <v>5841827</v>
          </cell>
          <cell r="F1185" t="str">
            <v>35.05.03.04.1</v>
          </cell>
          <cell r="G1185" t="str">
            <v>39</v>
          </cell>
          <cell r="H1185" t="str">
            <v>ST</v>
          </cell>
          <cell r="I1185" t="str">
            <v>SC</v>
          </cell>
          <cell r="J1185">
            <v>5</v>
          </cell>
          <cell r="K1185">
            <v>76</v>
          </cell>
          <cell r="L1185">
            <v>7600</v>
          </cell>
          <cell r="M1185" t="str">
            <v>CHF</v>
          </cell>
          <cell r="N1185">
            <v>100</v>
          </cell>
          <cell r="O1185" t="str">
            <v>SC</v>
          </cell>
          <cell r="P1185">
            <v>9100</v>
          </cell>
          <cell r="Q1185" t="str">
            <v>CHF</v>
          </cell>
          <cell r="R1185">
            <v>100</v>
          </cell>
          <cell r="S1185" t="str">
            <v>SC</v>
          </cell>
          <cell r="T1185">
            <v>10800</v>
          </cell>
          <cell r="U1185" t="str">
            <v>CHF</v>
          </cell>
          <cell r="V1185">
            <v>100</v>
          </cell>
          <cell r="W1185" t="str">
            <v>SC</v>
          </cell>
        </row>
        <row r="1186">
          <cell r="A1186">
            <v>32444</v>
          </cell>
          <cell r="B1186" t="str">
            <v/>
          </cell>
          <cell r="C1186" t="str">
            <v>Suprasorb P silicone nb 15x20 5ste</v>
          </cell>
          <cell r="D1186" t="str">
            <v>Suprasorb P silikon nb 15x20 5ste</v>
          </cell>
          <cell r="E1186" t="str">
            <v>5841833</v>
          </cell>
          <cell r="F1186" t="str">
            <v>35.05.03.05.1</v>
          </cell>
          <cell r="G1186" t="str">
            <v>39</v>
          </cell>
          <cell r="H1186" t="str">
            <v>ST</v>
          </cell>
          <cell r="I1186" t="str">
            <v>SC</v>
          </cell>
          <cell r="J1186">
            <v>5</v>
          </cell>
          <cell r="K1186">
            <v>100.5</v>
          </cell>
          <cell r="L1186">
            <v>10050</v>
          </cell>
          <cell r="M1186" t="str">
            <v>CHF</v>
          </cell>
          <cell r="N1186">
            <v>100</v>
          </cell>
          <cell r="O1186" t="str">
            <v>SC</v>
          </cell>
          <cell r="P1186">
            <v>12600</v>
          </cell>
          <cell r="Q1186" t="str">
            <v>CHF</v>
          </cell>
          <cell r="R1186">
            <v>100</v>
          </cell>
          <cell r="S1186" t="str">
            <v>SC</v>
          </cell>
          <cell r="T1186">
            <v>14500</v>
          </cell>
          <cell r="U1186" t="str">
            <v>CHF</v>
          </cell>
          <cell r="V1186">
            <v>100</v>
          </cell>
          <cell r="W1186" t="str">
            <v>SC</v>
          </cell>
        </row>
        <row r="1187">
          <cell r="A1187">
            <v>32445</v>
          </cell>
          <cell r="B1187" t="str">
            <v/>
          </cell>
          <cell r="C1187" t="str">
            <v>Suprasorb P silicone b 7,5x7,5 10ste</v>
          </cell>
          <cell r="D1187" t="str">
            <v>Suprasorb P silicone b 7,5x7,5 10ste</v>
          </cell>
          <cell r="E1187" t="str">
            <v>5841856</v>
          </cell>
          <cell r="F1187" t="str">
            <v>35.05.03.02.1</v>
          </cell>
          <cell r="G1187" t="str">
            <v>39</v>
          </cell>
          <cell r="H1187" t="str">
            <v>ST</v>
          </cell>
          <cell r="I1187" t="str">
            <v>SC</v>
          </cell>
          <cell r="J1187">
            <v>10</v>
          </cell>
          <cell r="K1187">
            <v>52</v>
          </cell>
          <cell r="L1187">
            <v>5200</v>
          </cell>
          <cell r="M1187" t="str">
            <v>CHF</v>
          </cell>
          <cell r="N1187">
            <v>100</v>
          </cell>
          <cell r="O1187" t="str">
            <v>SC</v>
          </cell>
          <cell r="P1187">
            <v>6300</v>
          </cell>
          <cell r="Q1187" t="str">
            <v>CHF</v>
          </cell>
          <cell r="R1187">
            <v>100</v>
          </cell>
          <cell r="S1187" t="str">
            <v>SC</v>
          </cell>
          <cell r="T1187">
            <v>7200</v>
          </cell>
          <cell r="U1187" t="str">
            <v>CHF</v>
          </cell>
          <cell r="V1187">
            <v>100</v>
          </cell>
          <cell r="W1187" t="str">
            <v>SC</v>
          </cell>
        </row>
        <row r="1188">
          <cell r="A1188">
            <v>32446</v>
          </cell>
          <cell r="B1188" t="str">
            <v/>
          </cell>
          <cell r="C1188" t="str">
            <v>Suprasorb P silicone b 10x10 10ste</v>
          </cell>
          <cell r="D1188" t="str">
            <v>Suprasorb P silicone b 10x10 10ste</v>
          </cell>
          <cell r="E1188" t="str">
            <v>5841862</v>
          </cell>
          <cell r="F1188" t="str">
            <v>35.05.03.03.1</v>
          </cell>
          <cell r="G1188" t="str">
            <v>39</v>
          </cell>
          <cell r="H1188" t="str">
            <v>ST</v>
          </cell>
          <cell r="I1188" t="str">
            <v>SC</v>
          </cell>
          <cell r="J1188">
            <v>10</v>
          </cell>
          <cell r="K1188">
            <v>83</v>
          </cell>
          <cell r="L1188">
            <v>8300</v>
          </cell>
          <cell r="M1188" t="str">
            <v>CHF</v>
          </cell>
          <cell r="N1188">
            <v>100</v>
          </cell>
          <cell r="O1188" t="str">
            <v>SC</v>
          </cell>
          <cell r="P1188">
            <v>9975</v>
          </cell>
          <cell r="Q1188" t="str">
            <v>CHF</v>
          </cell>
          <cell r="R1188">
            <v>100</v>
          </cell>
          <cell r="S1188" t="str">
            <v>SC</v>
          </cell>
          <cell r="T1188">
            <v>10500</v>
          </cell>
          <cell r="U1188" t="str">
            <v>CHF</v>
          </cell>
          <cell r="V1188">
            <v>100</v>
          </cell>
          <cell r="W1188" t="str">
            <v>SC</v>
          </cell>
        </row>
        <row r="1189">
          <cell r="A1189">
            <v>32447</v>
          </cell>
          <cell r="B1189" t="str">
            <v/>
          </cell>
          <cell r="C1189" t="str">
            <v>Suprasorb P silicone b 15x15 5ste</v>
          </cell>
          <cell r="D1189" t="str">
            <v>Suprasorb P silicone b 15x15 5ste</v>
          </cell>
          <cell r="E1189" t="str">
            <v>5841879</v>
          </cell>
          <cell r="F1189" t="str">
            <v>35.05.03.04.1</v>
          </cell>
          <cell r="G1189" t="str">
            <v>39</v>
          </cell>
          <cell r="H1189" t="str">
            <v>ST</v>
          </cell>
          <cell r="I1189" t="str">
            <v>SC</v>
          </cell>
          <cell r="J1189">
            <v>5</v>
          </cell>
          <cell r="K1189">
            <v>76</v>
          </cell>
          <cell r="L1189">
            <v>7600</v>
          </cell>
          <cell r="M1189" t="str">
            <v>CHF</v>
          </cell>
          <cell r="N1189">
            <v>100</v>
          </cell>
          <cell r="O1189" t="str">
            <v>SC</v>
          </cell>
          <cell r="P1189">
            <v>9100</v>
          </cell>
          <cell r="Q1189" t="str">
            <v>CHF</v>
          </cell>
          <cell r="R1189">
            <v>100</v>
          </cell>
          <cell r="S1189" t="str">
            <v>SC</v>
          </cell>
          <cell r="T1189">
            <v>10800</v>
          </cell>
          <cell r="U1189" t="str">
            <v>CHF</v>
          </cell>
          <cell r="V1189">
            <v>100</v>
          </cell>
          <cell r="W1189" t="str">
            <v>SC</v>
          </cell>
        </row>
        <row r="1190">
          <cell r="A1190">
            <v>32448</v>
          </cell>
          <cell r="B1190" t="str">
            <v/>
          </cell>
          <cell r="C1190" t="str">
            <v>Suprasorb P silicone b 15x20 5ste</v>
          </cell>
          <cell r="D1190" t="str">
            <v>Suprasorb P silocone b 15x20 5ste</v>
          </cell>
          <cell r="E1190" t="str">
            <v>5841885</v>
          </cell>
          <cell r="F1190" t="str">
            <v>35.05.03.05.1</v>
          </cell>
          <cell r="G1190" t="str">
            <v>39</v>
          </cell>
          <cell r="H1190" t="str">
            <v>ST</v>
          </cell>
          <cell r="I1190" t="str">
            <v>SC</v>
          </cell>
          <cell r="J1190">
            <v>5</v>
          </cell>
          <cell r="K1190">
            <v>95.5</v>
          </cell>
          <cell r="L1190">
            <v>9550</v>
          </cell>
          <cell r="M1190" t="str">
            <v>CHF</v>
          </cell>
          <cell r="N1190">
            <v>100</v>
          </cell>
          <cell r="O1190" t="str">
            <v>SC</v>
          </cell>
          <cell r="P1190">
            <v>12075</v>
          </cell>
          <cell r="Q1190" t="str">
            <v>CHF</v>
          </cell>
          <cell r="R1190">
            <v>100</v>
          </cell>
          <cell r="S1190" t="str">
            <v>SC</v>
          </cell>
          <cell r="T1190">
            <v>13800</v>
          </cell>
          <cell r="U1190" t="str">
            <v>CHF</v>
          </cell>
          <cell r="V1190">
            <v>100</v>
          </cell>
          <cell r="W1190" t="str">
            <v>SC</v>
          </cell>
        </row>
        <row r="1191">
          <cell r="A1191">
            <v>32461</v>
          </cell>
          <cell r="B1191" t="str">
            <v/>
          </cell>
          <cell r="C1191" t="str">
            <v>Lenkelast Ub Vk 8/5</v>
          </cell>
          <cell r="D1191" t="str">
            <v>Lenkelast Ub Vk 8/5</v>
          </cell>
          <cell r="E1191" t="str">
            <v/>
          </cell>
          <cell r="F1191" t="str">
            <v/>
          </cell>
          <cell r="G1191" t="str">
            <v>50</v>
          </cell>
          <cell r="H1191" t="str">
            <v>ST</v>
          </cell>
          <cell r="I1191" t="str">
            <v>SC</v>
          </cell>
          <cell r="J1191">
            <v>10</v>
          </cell>
          <cell r="K1191" t="e">
            <v>#DIV/0!</v>
          </cell>
          <cell r="L1191">
            <v>0</v>
          </cell>
          <cell r="M1191" t="str">
            <v/>
          </cell>
          <cell r="N1191">
            <v>0</v>
          </cell>
          <cell r="O1191" t="str">
            <v/>
          </cell>
          <cell r="P1191">
            <v>0</v>
          </cell>
          <cell r="Q1191" t="str">
            <v/>
          </cell>
          <cell r="R1191">
            <v>0</v>
          </cell>
          <cell r="S1191" t="str">
            <v/>
          </cell>
          <cell r="T1191">
            <v>0</v>
          </cell>
          <cell r="U1191" t="str">
            <v/>
          </cell>
          <cell r="V1191">
            <v>0</v>
          </cell>
          <cell r="W1191" t="str">
            <v/>
          </cell>
        </row>
        <row r="1192">
          <cell r="A1192">
            <v>32462</v>
          </cell>
          <cell r="B1192" t="str">
            <v/>
          </cell>
          <cell r="C1192" t="str">
            <v>Lenkelast Ub Vk 10/5</v>
          </cell>
          <cell r="D1192" t="str">
            <v>Lenkelast Ub Vk 10/5</v>
          </cell>
          <cell r="E1192" t="str">
            <v/>
          </cell>
          <cell r="F1192" t="str">
            <v/>
          </cell>
          <cell r="G1192" t="str">
            <v>50</v>
          </cell>
          <cell r="H1192" t="str">
            <v>ST</v>
          </cell>
          <cell r="I1192" t="str">
            <v>SC</v>
          </cell>
          <cell r="J1192">
            <v>10</v>
          </cell>
          <cell r="K1192" t="e">
            <v>#DIV/0!</v>
          </cell>
          <cell r="L1192">
            <v>0</v>
          </cell>
          <cell r="M1192" t="str">
            <v/>
          </cell>
          <cell r="N1192">
            <v>0</v>
          </cell>
          <cell r="O1192" t="str">
            <v/>
          </cell>
          <cell r="P1192">
            <v>0</v>
          </cell>
          <cell r="Q1192" t="str">
            <v/>
          </cell>
          <cell r="R1192">
            <v>0</v>
          </cell>
          <cell r="S1192" t="str">
            <v/>
          </cell>
          <cell r="T1192">
            <v>0</v>
          </cell>
          <cell r="U1192" t="str">
            <v/>
          </cell>
          <cell r="V1192">
            <v>0</v>
          </cell>
          <cell r="W1192" t="str">
            <v/>
          </cell>
        </row>
        <row r="1193">
          <cell r="A1193">
            <v>32464</v>
          </cell>
          <cell r="B1193" t="str">
            <v/>
          </cell>
          <cell r="C1193" t="str">
            <v>Lenkelast Ub Vk 15/5</v>
          </cell>
          <cell r="D1193" t="str">
            <v>Lenkelast Ub Vk 15/5</v>
          </cell>
          <cell r="E1193" t="str">
            <v/>
          </cell>
          <cell r="F1193" t="str">
            <v/>
          </cell>
          <cell r="G1193" t="str">
            <v>50</v>
          </cell>
          <cell r="H1193" t="str">
            <v>ST</v>
          </cell>
          <cell r="I1193" t="str">
            <v>SC</v>
          </cell>
          <cell r="J1193">
            <v>10</v>
          </cell>
          <cell r="K1193" t="e">
            <v>#DIV/0!</v>
          </cell>
          <cell r="L1193">
            <v>0</v>
          </cell>
          <cell r="M1193" t="str">
            <v/>
          </cell>
          <cell r="N1193">
            <v>0</v>
          </cell>
          <cell r="O1193" t="str">
            <v/>
          </cell>
          <cell r="P1193">
            <v>0</v>
          </cell>
          <cell r="Q1193" t="str">
            <v/>
          </cell>
          <cell r="R1193">
            <v>0</v>
          </cell>
          <cell r="S1193" t="str">
            <v/>
          </cell>
          <cell r="T1193">
            <v>0</v>
          </cell>
          <cell r="U1193" t="str">
            <v/>
          </cell>
          <cell r="V1193">
            <v>0</v>
          </cell>
          <cell r="W1193" t="str">
            <v/>
          </cell>
        </row>
        <row r="1194">
          <cell r="A1194">
            <v>32510</v>
          </cell>
          <cell r="B1194" t="str">
            <v/>
          </cell>
          <cell r="C1194" t="str">
            <v>Actico UlcerSys  B/W S Normal</v>
          </cell>
          <cell r="D1194" t="str">
            <v>ACTICO ULCERSYS S</v>
          </cell>
          <cell r="E1194" t="str">
            <v>7003579</v>
          </cell>
          <cell r="F1194" t="str">
            <v>17.05.01.00.1</v>
          </cell>
          <cell r="G1194" t="str">
            <v>20</v>
          </cell>
          <cell r="H1194" t="str">
            <v>PK</v>
          </cell>
          <cell r="I1194" t="str">
            <v>SC</v>
          </cell>
          <cell r="J1194">
            <v>1</v>
          </cell>
          <cell r="K1194">
            <v>57</v>
          </cell>
          <cell r="L1194">
            <v>5700</v>
          </cell>
          <cell r="M1194" t="str">
            <v>CHF</v>
          </cell>
          <cell r="N1194">
            <v>100</v>
          </cell>
          <cell r="O1194" t="str">
            <v>SC</v>
          </cell>
          <cell r="P1194">
            <v>7250</v>
          </cell>
          <cell r="Q1194" t="str">
            <v>CHF</v>
          </cell>
          <cell r="R1194">
            <v>100</v>
          </cell>
          <cell r="S1194" t="str">
            <v>SC</v>
          </cell>
          <cell r="T1194">
            <v>9000</v>
          </cell>
          <cell r="U1194" t="str">
            <v>CHF</v>
          </cell>
          <cell r="V1194">
            <v>100</v>
          </cell>
          <cell r="W1194" t="str">
            <v>SC</v>
          </cell>
        </row>
        <row r="1195">
          <cell r="A1195">
            <v>32511</v>
          </cell>
          <cell r="B1195" t="str">
            <v/>
          </cell>
          <cell r="C1195" t="str">
            <v>Actico UlcerSys  B/W S lang</v>
          </cell>
          <cell r="D1195" t="str">
            <v>ACTICO ULCERSYS LONG S</v>
          </cell>
          <cell r="E1195" t="str">
            <v>7003585</v>
          </cell>
          <cell r="F1195" t="str">
            <v>17.05.01.00.1</v>
          </cell>
          <cell r="G1195" t="str">
            <v>20</v>
          </cell>
          <cell r="H1195" t="str">
            <v>PK</v>
          </cell>
          <cell r="I1195" t="str">
            <v>SC</v>
          </cell>
          <cell r="J1195">
            <v>1</v>
          </cell>
          <cell r="K1195">
            <v>57</v>
          </cell>
          <cell r="L1195">
            <v>5700</v>
          </cell>
          <cell r="M1195" t="str">
            <v>CHF</v>
          </cell>
          <cell r="N1195">
            <v>100</v>
          </cell>
          <cell r="O1195" t="str">
            <v>SC</v>
          </cell>
          <cell r="P1195">
            <v>7250</v>
          </cell>
          <cell r="Q1195" t="str">
            <v>CHF</v>
          </cell>
          <cell r="R1195">
            <v>100</v>
          </cell>
          <cell r="S1195" t="str">
            <v>SC</v>
          </cell>
          <cell r="T1195">
            <v>9000</v>
          </cell>
          <cell r="U1195" t="str">
            <v>CHF</v>
          </cell>
          <cell r="V1195">
            <v>100</v>
          </cell>
          <cell r="W1195" t="str">
            <v>SC</v>
          </cell>
        </row>
        <row r="1196">
          <cell r="A1196">
            <v>32512</v>
          </cell>
          <cell r="B1196" t="str">
            <v/>
          </cell>
          <cell r="C1196" t="str">
            <v>Actico UlcerSys  B/W M Norm.</v>
          </cell>
          <cell r="D1196" t="str">
            <v>ACTICO ULCERSYS M</v>
          </cell>
          <cell r="E1196" t="str">
            <v>7003591</v>
          </cell>
          <cell r="F1196" t="str">
            <v>17.05.01.00.1</v>
          </cell>
          <cell r="G1196" t="str">
            <v>20</v>
          </cell>
          <cell r="H1196" t="str">
            <v>PK</v>
          </cell>
          <cell r="I1196" t="str">
            <v>SC</v>
          </cell>
          <cell r="J1196">
            <v>1</v>
          </cell>
          <cell r="K1196">
            <v>57</v>
          </cell>
          <cell r="L1196">
            <v>5700</v>
          </cell>
          <cell r="M1196" t="str">
            <v>CHF</v>
          </cell>
          <cell r="N1196">
            <v>100</v>
          </cell>
          <cell r="O1196" t="str">
            <v>SC</v>
          </cell>
          <cell r="P1196">
            <v>7250</v>
          </cell>
          <cell r="Q1196" t="str">
            <v>CHF</v>
          </cell>
          <cell r="R1196">
            <v>100</v>
          </cell>
          <cell r="S1196" t="str">
            <v>SC</v>
          </cell>
          <cell r="T1196">
            <v>9000</v>
          </cell>
          <cell r="U1196" t="str">
            <v>CHF</v>
          </cell>
          <cell r="V1196">
            <v>100</v>
          </cell>
          <cell r="W1196" t="str">
            <v>SC</v>
          </cell>
        </row>
        <row r="1197">
          <cell r="A1197">
            <v>32513</v>
          </cell>
          <cell r="B1197" t="str">
            <v/>
          </cell>
          <cell r="C1197" t="str">
            <v>Actico UlcerSys  B/W M lang</v>
          </cell>
          <cell r="D1197" t="str">
            <v>ACTICO ULCERSYS LONG M</v>
          </cell>
          <cell r="E1197" t="str">
            <v>7003616</v>
          </cell>
          <cell r="F1197" t="str">
            <v>17.05.01.00.1</v>
          </cell>
          <cell r="G1197" t="str">
            <v>20</v>
          </cell>
          <cell r="H1197" t="str">
            <v>PK</v>
          </cell>
          <cell r="I1197" t="str">
            <v>SC</v>
          </cell>
          <cell r="J1197">
            <v>1</v>
          </cell>
          <cell r="K1197">
            <v>57</v>
          </cell>
          <cell r="L1197">
            <v>5700</v>
          </cell>
          <cell r="M1197" t="str">
            <v>CHF</v>
          </cell>
          <cell r="N1197">
            <v>100</v>
          </cell>
          <cell r="O1197" t="str">
            <v>SC</v>
          </cell>
          <cell r="P1197">
            <v>7250</v>
          </cell>
          <cell r="Q1197" t="str">
            <v>CHF</v>
          </cell>
          <cell r="R1197">
            <v>100</v>
          </cell>
          <cell r="S1197" t="str">
            <v>SC</v>
          </cell>
          <cell r="T1197">
            <v>9000</v>
          </cell>
          <cell r="U1197" t="str">
            <v>CHF</v>
          </cell>
          <cell r="V1197">
            <v>100</v>
          </cell>
          <cell r="W1197" t="str">
            <v>SC</v>
          </cell>
        </row>
        <row r="1198">
          <cell r="A1198">
            <v>32514</v>
          </cell>
          <cell r="B1198" t="str">
            <v/>
          </cell>
          <cell r="C1198" t="str">
            <v>Actico UlcerSys  B/W L Normal</v>
          </cell>
          <cell r="D1198" t="str">
            <v>ACTICO ULCERSYS L</v>
          </cell>
          <cell r="E1198" t="str">
            <v>7003622</v>
          </cell>
          <cell r="F1198" t="str">
            <v>17.05.01.00.1</v>
          </cell>
          <cell r="G1198" t="str">
            <v>20</v>
          </cell>
          <cell r="H1198" t="str">
            <v>PK</v>
          </cell>
          <cell r="I1198" t="str">
            <v>SC</v>
          </cell>
          <cell r="J1198">
            <v>1</v>
          </cell>
          <cell r="K1198">
            <v>57</v>
          </cell>
          <cell r="L1198">
            <v>5700</v>
          </cell>
          <cell r="M1198" t="str">
            <v>CHF</v>
          </cell>
          <cell r="N1198">
            <v>100</v>
          </cell>
          <cell r="O1198" t="str">
            <v>SC</v>
          </cell>
          <cell r="P1198">
            <v>7250</v>
          </cell>
          <cell r="Q1198" t="str">
            <v>CHF</v>
          </cell>
          <cell r="R1198">
            <v>100</v>
          </cell>
          <cell r="S1198" t="str">
            <v>SC</v>
          </cell>
          <cell r="T1198">
            <v>9000</v>
          </cell>
          <cell r="U1198" t="str">
            <v>CHF</v>
          </cell>
          <cell r="V1198">
            <v>100</v>
          </cell>
          <cell r="W1198" t="str">
            <v>SC</v>
          </cell>
        </row>
        <row r="1199">
          <cell r="A1199">
            <v>32515</v>
          </cell>
          <cell r="B1199" t="str">
            <v/>
          </cell>
          <cell r="C1199" t="str">
            <v>Actico UlcerSys  B/W L lang</v>
          </cell>
          <cell r="D1199" t="str">
            <v>ACTICO ULCERSYS LONG L</v>
          </cell>
          <cell r="E1199" t="str">
            <v>7003639</v>
          </cell>
          <cell r="F1199" t="str">
            <v>17.05.01.00.1</v>
          </cell>
          <cell r="G1199" t="str">
            <v>20</v>
          </cell>
          <cell r="H1199" t="str">
            <v>PK</v>
          </cell>
          <cell r="I1199" t="str">
            <v>SC</v>
          </cell>
          <cell r="J1199">
            <v>1</v>
          </cell>
          <cell r="K1199">
            <v>57</v>
          </cell>
          <cell r="L1199">
            <v>5700</v>
          </cell>
          <cell r="M1199" t="str">
            <v>CHF</v>
          </cell>
          <cell r="N1199">
            <v>100</v>
          </cell>
          <cell r="O1199" t="str">
            <v>SC</v>
          </cell>
          <cell r="P1199">
            <v>7250</v>
          </cell>
          <cell r="Q1199" t="str">
            <v>CHF</v>
          </cell>
          <cell r="R1199">
            <v>100</v>
          </cell>
          <cell r="S1199" t="str">
            <v>SC</v>
          </cell>
          <cell r="T1199">
            <v>9000</v>
          </cell>
          <cell r="U1199" t="str">
            <v>CHF</v>
          </cell>
          <cell r="V1199">
            <v>100</v>
          </cell>
          <cell r="W1199" t="str">
            <v>SC</v>
          </cell>
        </row>
        <row r="1200">
          <cell r="A1200">
            <v>32516</v>
          </cell>
          <cell r="B1200" t="str">
            <v/>
          </cell>
          <cell r="C1200" t="str">
            <v>Actico UlcerSys  B/W XL Normal</v>
          </cell>
          <cell r="D1200" t="str">
            <v>ACTICO ULCERSYS XL</v>
          </cell>
          <cell r="E1200" t="str">
            <v>7003645</v>
          </cell>
          <cell r="F1200" t="str">
            <v>17.05.01.00.1</v>
          </cell>
          <cell r="G1200" t="str">
            <v>20</v>
          </cell>
          <cell r="H1200" t="str">
            <v>PK</v>
          </cell>
          <cell r="I1200" t="str">
            <v>SC</v>
          </cell>
          <cell r="J1200">
            <v>1</v>
          </cell>
          <cell r="K1200">
            <v>57</v>
          </cell>
          <cell r="L1200">
            <v>5700</v>
          </cell>
          <cell r="M1200" t="str">
            <v>CHF</v>
          </cell>
          <cell r="N1200">
            <v>100</v>
          </cell>
          <cell r="O1200" t="str">
            <v>SC</v>
          </cell>
          <cell r="P1200">
            <v>7250</v>
          </cell>
          <cell r="Q1200" t="str">
            <v>CHF</v>
          </cell>
          <cell r="R1200">
            <v>100</v>
          </cell>
          <cell r="S1200" t="str">
            <v>SC</v>
          </cell>
          <cell r="T1200">
            <v>9000</v>
          </cell>
          <cell r="U1200" t="str">
            <v>CHF</v>
          </cell>
          <cell r="V1200">
            <v>100</v>
          </cell>
          <cell r="W1200" t="str">
            <v>SC</v>
          </cell>
        </row>
        <row r="1201">
          <cell r="A1201">
            <v>32517</v>
          </cell>
          <cell r="B1201" t="str">
            <v/>
          </cell>
          <cell r="C1201" t="str">
            <v>Actico UlcerSys B/W XL lang</v>
          </cell>
          <cell r="D1201" t="str">
            <v>ACTICO ULCERSYS LONG XL</v>
          </cell>
          <cell r="E1201" t="str">
            <v>7003651</v>
          </cell>
          <cell r="F1201" t="str">
            <v>17.05.01.00.1</v>
          </cell>
          <cell r="G1201" t="str">
            <v>20</v>
          </cell>
          <cell r="H1201" t="str">
            <v>PK</v>
          </cell>
          <cell r="I1201" t="str">
            <v>SC</v>
          </cell>
          <cell r="J1201">
            <v>1</v>
          </cell>
          <cell r="K1201">
            <v>57</v>
          </cell>
          <cell r="L1201">
            <v>5700</v>
          </cell>
          <cell r="M1201" t="str">
            <v>CHF</v>
          </cell>
          <cell r="N1201">
            <v>100</v>
          </cell>
          <cell r="O1201" t="str">
            <v>SC</v>
          </cell>
          <cell r="P1201">
            <v>7250</v>
          </cell>
          <cell r="Q1201" t="str">
            <v>CHF</v>
          </cell>
          <cell r="R1201">
            <v>100</v>
          </cell>
          <cell r="S1201" t="str">
            <v>SC</v>
          </cell>
          <cell r="T1201">
            <v>9000</v>
          </cell>
          <cell r="U1201" t="str">
            <v>CHF</v>
          </cell>
          <cell r="V1201">
            <v>100</v>
          </cell>
          <cell r="W1201" t="str">
            <v>SC</v>
          </cell>
        </row>
        <row r="1202">
          <cell r="A1202">
            <v>32518</v>
          </cell>
          <cell r="B1202" t="str">
            <v/>
          </cell>
          <cell r="C1202" t="str">
            <v>Actico UlcerSys  sand/white XXL stand.</v>
          </cell>
          <cell r="D1202" t="str">
            <v>ACTICO ULCERSYS XXL</v>
          </cell>
          <cell r="E1202" t="str">
            <v>7003668</v>
          </cell>
          <cell r="F1202" t="str">
            <v>17.05.01.00.1</v>
          </cell>
          <cell r="G1202" t="str">
            <v>20</v>
          </cell>
          <cell r="H1202" t="str">
            <v>PK</v>
          </cell>
          <cell r="I1202" t="str">
            <v>SC</v>
          </cell>
          <cell r="J1202">
            <v>1</v>
          </cell>
          <cell r="K1202">
            <v>57</v>
          </cell>
          <cell r="L1202">
            <v>5700</v>
          </cell>
          <cell r="M1202" t="str">
            <v>CHF</v>
          </cell>
          <cell r="N1202">
            <v>100</v>
          </cell>
          <cell r="O1202" t="str">
            <v>SC</v>
          </cell>
          <cell r="P1202">
            <v>7250</v>
          </cell>
          <cell r="Q1202" t="str">
            <v>CHF</v>
          </cell>
          <cell r="R1202">
            <v>100</v>
          </cell>
          <cell r="S1202" t="str">
            <v>SC</v>
          </cell>
          <cell r="T1202">
            <v>9000</v>
          </cell>
          <cell r="U1202" t="str">
            <v>CHF</v>
          </cell>
          <cell r="V1202">
            <v>100</v>
          </cell>
          <cell r="W1202" t="str">
            <v>SC</v>
          </cell>
        </row>
        <row r="1203">
          <cell r="A1203">
            <v>32519</v>
          </cell>
          <cell r="B1203" t="str">
            <v/>
          </cell>
          <cell r="C1203" t="str">
            <v>Actico UlcerSys B/W  XXL lang</v>
          </cell>
          <cell r="D1203" t="str">
            <v>ACTICO ULCERSYS LONG XXL</v>
          </cell>
          <cell r="E1203" t="str">
            <v>7003674</v>
          </cell>
          <cell r="F1203" t="str">
            <v>17.05.01.00.1</v>
          </cell>
          <cell r="G1203" t="str">
            <v>20</v>
          </cell>
          <cell r="H1203" t="str">
            <v>PK</v>
          </cell>
          <cell r="I1203" t="str">
            <v>SC</v>
          </cell>
          <cell r="J1203">
            <v>1</v>
          </cell>
          <cell r="K1203">
            <v>57</v>
          </cell>
          <cell r="L1203">
            <v>5700</v>
          </cell>
          <cell r="M1203" t="str">
            <v>CHF</v>
          </cell>
          <cell r="N1203">
            <v>100</v>
          </cell>
          <cell r="O1203" t="str">
            <v>SC</v>
          </cell>
          <cell r="P1203">
            <v>7250</v>
          </cell>
          <cell r="Q1203" t="str">
            <v>CHF</v>
          </cell>
          <cell r="R1203">
            <v>100</v>
          </cell>
          <cell r="S1203" t="str">
            <v>SC</v>
          </cell>
          <cell r="T1203">
            <v>9000</v>
          </cell>
          <cell r="U1203" t="str">
            <v>CHF</v>
          </cell>
          <cell r="V1203">
            <v>100</v>
          </cell>
          <cell r="W1203" t="str">
            <v>SC</v>
          </cell>
        </row>
        <row r="1204">
          <cell r="A1204">
            <v>32520</v>
          </cell>
          <cell r="B1204" t="str">
            <v/>
          </cell>
          <cell r="C1204" t="str">
            <v>Sentina Ambidextrous Nitrile Uhs pf GrS</v>
          </cell>
          <cell r="D1204" t="str">
            <v>Sentina Ambidextrous Nitrile GrS</v>
          </cell>
          <cell r="E1204" t="str">
            <v>7031110</v>
          </cell>
          <cell r="F1204" t="str">
            <v/>
          </cell>
          <cell r="G1204" t="str">
            <v>40</v>
          </cell>
          <cell r="H1204" t="str">
            <v>ST</v>
          </cell>
          <cell r="I1204" t="str">
            <v>SC</v>
          </cell>
          <cell r="J1204">
            <v>200</v>
          </cell>
          <cell r="K1204">
            <v>15.15</v>
          </cell>
          <cell r="L1204">
            <v>1515</v>
          </cell>
          <cell r="M1204" t="str">
            <v>CHF</v>
          </cell>
          <cell r="N1204">
            <v>100</v>
          </cell>
          <cell r="O1204" t="str">
            <v>SC</v>
          </cell>
          <cell r="P1204">
            <v>1895</v>
          </cell>
          <cell r="Q1204" t="str">
            <v>CHF</v>
          </cell>
          <cell r="R1204">
            <v>100</v>
          </cell>
          <cell r="S1204" t="str">
            <v>SC</v>
          </cell>
          <cell r="T1204">
            <v>2275</v>
          </cell>
          <cell r="U1204" t="str">
            <v>CHF</v>
          </cell>
          <cell r="V1204">
            <v>100</v>
          </cell>
          <cell r="W1204" t="str">
            <v>SC</v>
          </cell>
        </row>
        <row r="1205">
          <cell r="A1205">
            <v>32521</v>
          </cell>
          <cell r="B1205" t="str">
            <v/>
          </cell>
          <cell r="C1205" t="str">
            <v>Sentina Ambidextrous Nitrile Uhs pf GrM</v>
          </cell>
          <cell r="D1205" t="str">
            <v>Sentina Ambidextrous Nitrile GrM</v>
          </cell>
          <cell r="E1205" t="str">
            <v>7031127</v>
          </cell>
          <cell r="F1205" t="str">
            <v/>
          </cell>
          <cell r="G1205" t="str">
            <v>40</v>
          </cell>
          <cell r="H1205" t="str">
            <v>ST</v>
          </cell>
          <cell r="I1205" t="str">
            <v>SC</v>
          </cell>
          <cell r="J1205">
            <v>200</v>
          </cell>
          <cell r="K1205">
            <v>15.15</v>
          </cell>
          <cell r="L1205">
            <v>1515</v>
          </cell>
          <cell r="M1205" t="str">
            <v>CHF</v>
          </cell>
          <cell r="N1205">
            <v>100</v>
          </cell>
          <cell r="O1205" t="str">
            <v>SC</v>
          </cell>
          <cell r="P1205">
            <v>1895</v>
          </cell>
          <cell r="Q1205" t="str">
            <v>CHF</v>
          </cell>
          <cell r="R1205">
            <v>100</v>
          </cell>
          <cell r="S1205" t="str">
            <v>SC</v>
          </cell>
          <cell r="T1205">
            <v>2275</v>
          </cell>
          <cell r="U1205" t="str">
            <v>CHF</v>
          </cell>
          <cell r="V1205">
            <v>100</v>
          </cell>
          <cell r="W1205" t="str">
            <v>SC</v>
          </cell>
        </row>
        <row r="1206">
          <cell r="A1206">
            <v>32522</v>
          </cell>
          <cell r="B1206" t="str">
            <v/>
          </cell>
          <cell r="C1206" t="str">
            <v>Sentina Ambidextrous Nitrile Uhs pf GrL</v>
          </cell>
          <cell r="D1206" t="str">
            <v>Sentina Ambidextrous Nitrile GrL</v>
          </cell>
          <cell r="E1206" t="str">
            <v>7031133</v>
          </cell>
          <cell r="F1206" t="str">
            <v/>
          </cell>
          <cell r="G1206" t="str">
            <v>40</v>
          </cell>
          <cell r="H1206" t="str">
            <v>ST</v>
          </cell>
          <cell r="I1206" t="str">
            <v>SC</v>
          </cell>
          <cell r="J1206">
            <v>200</v>
          </cell>
          <cell r="K1206">
            <v>15.15</v>
          </cell>
          <cell r="L1206">
            <v>1515</v>
          </cell>
          <cell r="M1206" t="str">
            <v>CHF</v>
          </cell>
          <cell r="N1206">
            <v>100</v>
          </cell>
          <cell r="O1206" t="str">
            <v>SC</v>
          </cell>
          <cell r="P1206">
            <v>1895</v>
          </cell>
          <cell r="Q1206" t="str">
            <v>CHF</v>
          </cell>
          <cell r="R1206">
            <v>100</v>
          </cell>
          <cell r="S1206" t="str">
            <v>SC</v>
          </cell>
          <cell r="T1206">
            <v>2275</v>
          </cell>
          <cell r="U1206" t="str">
            <v>CHF</v>
          </cell>
          <cell r="V1206">
            <v>100</v>
          </cell>
          <cell r="W1206" t="str">
            <v>SC</v>
          </cell>
        </row>
        <row r="1207">
          <cell r="A1207">
            <v>32523</v>
          </cell>
          <cell r="B1207" t="str">
            <v/>
          </cell>
          <cell r="C1207" t="str">
            <v>Sentina Ambidextrous Nitrile Uhs pf GrXL</v>
          </cell>
          <cell r="D1207" t="str">
            <v>Sentina Ambidextrous Nitrile GrXL</v>
          </cell>
          <cell r="E1207" t="str">
            <v>7031156</v>
          </cell>
          <cell r="F1207" t="str">
            <v/>
          </cell>
          <cell r="G1207" t="str">
            <v>40</v>
          </cell>
          <cell r="H1207" t="str">
            <v>ST</v>
          </cell>
          <cell r="I1207" t="str">
            <v>SC</v>
          </cell>
          <cell r="J1207">
            <v>180</v>
          </cell>
          <cell r="K1207">
            <v>15.15</v>
          </cell>
          <cell r="L1207">
            <v>1515</v>
          </cell>
          <cell r="M1207" t="str">
            <v>CHF</v>
          </cell>
          <cell r="N1207">
            <v>100</v>
          </cell>
          <cell r="O1207" t="str">
            <v>SC</v>
          </cell>
          <cell r="P1207">
            <v>1895</v>
          </cell>
          <cell r="Q1207" t="str">
            <v>CHF</v>
          </cell>
          <cell r="R1207">
            <v>100</v>
          </cell>
          <cell r="S1207" t="str">
            <v>SC</v>
          </cell>
          <cell r="T1207">
            <v>2275</v>
          </cell>
          <cell r="U1207" t="str">
            <v>CHF</v>
          </cell>
          <cell r="V1207">
            <v>100</v>
          </cell>
          <cell r="W1207" t="str">
            <v>SC</v>
          </cell>
        </row>
        <row r="1208">
          <cell r="A1208">
            <v>32530</v>
          </cell>
          <cell r="B1208" t="str">
            <v/>
          </cell>
          <cell r="C1208" t="str">
            <v>Actico UlcerSys Liner, white S stand.</v>
          </cell>
          <cell r="D1208" t="str">
            <v>ACTICO ULCERSYS LINER S /3</v>
          </cell>
          <cell r="E1208" t="str">
            <v>7003792</v>
          </cell>
          <cell r="F1208" t="str">
            <v/>
          </cell>
          <cell r="G1208" t="str">
            <v>20</v>
          </cell>
          <cell r="H1208" t="str">
            <v>ST</v>
          </cell>
          <cell r="I1208" t="str">
            <v>SC</v>
          </cell>
          <cell r="J1208">
            <v>3</v>
          </cell>
          <cell r="K1208">
            <v>35</v>
          </cell>
          <cell r="L1208">
            <v>3500</v>
          </cell>
          <cell r="M1208" t="str">
            <v>CHF</v>
          </cell>
          <cell r="N1208">
            <v>100</v>
          </cell>
          <cell r="O1208" t="str">
            <v>SC</v>
          </cell>
          <cell r="P1208">
            <v>4375</v>
          </cell>
          <cell r="Q1208" t="str">
            <v>CHF</v>
          </cell>
          <cell r="R1208">
            <v>100</v>
          </cell>
          <cell r="S1208" t="str">
            <v>SC</v>
          </cell>
          <cell r="T1208">
            <v>5250</v>
          </cell>
          <cell r="U1208" t="str">
            <v>CHF</v>
          </cell>
          <cell r="V1208">
            <v>100</v>
          </cell>
          <cell r="W1208" t="str">
            <v>SC</v>
          </cell>
        </row>
        <row r="1209">
          <cell r="A1209">
            <v>33351</v>
          </cell>
          <cell r="B1209" t="str">
            <v>204673</v>
          </cell>
          <cell r="C1209" t="str">
            <v>RD PRO Arthroskopie-Set II</v>
          </cell>
          <cell r="D1209" t="str">
            <v>RD Arthroskopie-Set II</v>
          </cell>
          <cell r="E1209" t="str">
            <v/>
          </cell>
          <cell r="F1209" t="str">
            <v/>
          </cell>
          <cell r="G1209" t="str">
            <v>20</v>
          </cell>
          <cell r="H1209" t="str">
            <v>ST</v>
          </cell>
          <cell r="I1209" t="str">
            <v>TC</v>
          </cell>
          <cell r="J1209">
            <v>21</v>
          </cell>
          <cell r="K1209">
            <v>580.5</v>
          </cell>
          <cell r="L1209">
            <v>58050</v>
          </cell>
          <cell r="M1209" t="str">
            <v>CHF</v>
          </cell>
          <cell r="N1209">
            <v>100</v>
          </cell>
          <cell r="O1209" t="str">
            <v>TC</v>
          </cell>
          <cell r="P1209">
            <v>76188</v>
          </cell>
          <cell r="Q1209" t="str">
            <v>CHF</v>
          </cell>
          <cell r="R1209">
            <v>100</v>
          </cell>
          <cell r="S1209" t="str">
            <v>TC</v>
          </cell>
          <cell r="T1209">
            <v>87070</v>
          </cell>
          <cell r="U1209" t="str">
            <v>CHF</v>
          </cell>
          <cell r="V1209">
            <v>100</v>
          </cell>
          <cell r="W1209" t="str">
            <v>TC</v>
          </cell>
        </row>
        <row r="1210">
          <cell r="A1210">
            <v>33352</v>
          </cell>
          <cell r="B1210" t="str">
            <v>204674</v>
          </cell>
          <cell r="C1210" t="str">
            <v>RD PRO Arthroskopie-Set III</v>
          </cell>
          <cell r="D1210" t="str">
            <v>RD Arthroskopie-Set III</v>
          </cell>
          <cell r="E1210" t="str">
            <v/>
          </cell>
          <cell r="F1210" t="str">
            <v/>
          </cell>
          <cell r="G1210" t="str">
            <v>20</v>
          </cell>
          <cell r="H1210" t="str">
            <v>ST</v>
          </cell>
          <cell r="I1210" t="str">
            <v>TC</v>
          </cell>
          <cell r="J1210">
            <v>11</v>
          </cell>
          <cell r="K1210">
            <v>304</v>
          </cell>
          <cell r="L1210">
            <v>30400</v>
          </cell>
          <cell r="M1210" t="str">
            <v>CHF</v>
          </cell>
          <cell r="N1210">
            <v>100</v>
          </cell>
          <cell r="O1210" t="str">
            <v>TC</v>
          </cell>
          <cell r="P1210">
            <v>39910.5</v>
          </cell>
          <cell r="Q1210" t="str">
            <v>CHF</v>
          </cell>
          <cell r="R1210">
            <v>100</v>
          </cell>
          <cell r="S1210" t="str">
            <v>TC</v>
          </cell>
          <cell r="T1210">
            <v>45610</v>
          </cell>
          <cell r="U1210" t="str">
            <v>CHF</v>
          </cell>
          <cell r="V1210">
            <v>100</v>
          </cell>
          <cell r="W1210" t="str">
            <v>TC</v>
          </cell>
        </row>
        <row r="1211">
          <cell r="A1211">
            <v>33353</v>
          </cell>
          <cell r="B1211" t="str">
            <v>204675</v>
          </cell>
          <cell r="C1211" t="str">
            <v>RD PRO Arthroskopie-Set IV</v>
          </cell>
          <cell r="D1211" t="str">
            <v>RD Arthroskopie-Set IV</v>
          </cell>
          <cell r="E1211" t="str">
            <v/>
          </cell>
          <cell r="F1211" t="str">
            <v/>
          </cell>
          <cell r="G1211" t="str">
            <v>20</v>
          </cell>
          <cell r="H1211" t="str">
            <v>ST</v>
          </cell>
          <cell r="I1211" t="str">
            <v>TC</v>
          </cell>
          <cell r="J1211">
            <v>15</v>
          </cell>
          <cell r="K1211">
            <v>414.6</v>
          </cell>
          <cell r="L1211">
            <v>41460</v>
          </cell>
          <cell r="M1211" t="str">
            <v>CHF</v>
          </cell>
          <cell r="N1211">
            <v>100</v>
          </cell>
          <cell r="O1211" t="str">
            <v>TC</v>
          </cell>
          <cell r="P1211">
            <v>54421.5</v>
          </cell>
          <cell r="Q1211" t="str">
            <v>CHF</v>
          </cell>
          <cell r="R1211">
            <v>100</v>
          </cell>
          <cell r="S1211" t="str">
            <v>TC</v>
          </cell>
          <cell r="T1211">
            <v>62200</v>
          </cell>
          <cell r="U1211" t="str">
            <v>CHF</v>
          </cell>
          <cell r="V1211">
            <v>100</v>
          </cell>
          <cell r="W1211" t="str">
            <v>TC</v>
          </cell>
        </row>
        <row r="1212">
          <cell r="A1212">
            <v>23034</v>
          </cell>
          <cell r="B1212" t="str">
            <v>203092</v>
          </cell>
          <cell r="C1212" t="str">
            <v>Cellacast Active Binde 2,5/1,8 cr 10Stk</v>
          </cell>
          <cell r="D1212" t="str">
            <v>CELLACAST ACTIVE bd 2,5/1,8 cr</v>
          </cell>
          <cell r="E1212" t="str">
            <v>3139572</v>
          </cell>
          <cell r="F1212" t="str">
            <v/>
          </cell>
          <cell r="G1212" t="str">
            <v>39</v>
          </cell>
          <cell r="H1212" t="str">
            <v>ST</v>
          </cell>
          <cell r="I1212" t="str">
            <v>SC</v>
          </cell>
          <cell r="J1212">
            <v>10</v>
          </cell>
          <cell r="K1212">
            <v>82</v>
          </cell>
          <cell r="L1212">
            <v>8200</v>
          </cell>
          <cell r="M1212" t="str">
            <v>CHF</v>
          </cell>
          <cell r="N1212">
            <v>100</v>
          </cell>
          <cell r="O1212" t="str">
            <v>SC</v>
          </cell>
          <cell r="P1212">
            <v>10710</v>
          </cell>
          <cell r="Q1212" t="str">
            <v>CHF</v>
          </cell>
          <cell r="R1212">
            <v>100</v>
          </cell>
          <cell r="S1212" t="str">
            <v>SC</v>
          </cell>
          <cell r="T1212">
            <v>12500</v>
          </cell>
          <cell r="U1212" t="str">
            <v>CHF</v>
          </cell>
          <cell r="V1212">
            <v>100</v>
          </cell>
          <cell r="W1212" t="str">
            <v>SC</v>
          </cell>
        </row>
        <row r="1213">
          <cell r="A1213">
            <v>22744</v>
          </cell>
          <cell r="B1213" t="str">
            <v>201191</v>
          </cell>
          <cell r="C1213" t="str">
            <v>epX Quadri Active Osb GrXXL</v>
          </cell>
          <cell r="D1213" t="str">
            <v>epX Quadri Active Osb GrXXL</v>
          </cell>
          <cell r="E1213" t="str">
            <v>2194681</v>
          </cell>
          <cell r="F1213" t="str">
            <v/>
          </cell>
          <cell r="G1213" t="str">
            <v>40</v>
          </cell>
          <cell r="H1213" t="str">
            <v>ST</v>
          </cell>
          <cell r="I1213" t="str">
            <v/>
          </cell>
          <cell r="J1213">
            <v>0</v>
          </cell>
          <cell r="K1213">
            <v>41</v>
          </cell>
          <cell r="L1213">
            <v>4100</v>
          </cell>
          <cell r="M1213" t="str">
            <v>CHF</v>
          </cell>
          <cell r="N1213">
            <v>100</v>
          </cell>
          <cell r="O1213" t="str">
            <v>ST</v>
          </cell>
          <cell r="P1213">
            <v>5407.5</v>
          </cell>
          <cell r="Q1213" t="str">
            <v>CHF</v>
          </cell>
          <cell r="R1213">
            <v>100</v>
          </cell>
          <cell r="S1213" t="str">
            <v>ST</v>
          </cell>
          <cell r="T1213">
            <v>7000</v>
          </cell>
          <cell r="U1213" t="str">
            <v>CHF</v>
          </cell>
          <cell r="V1213">
            <v>100</v>
          </cell>
          <cell r="W1213" t="str">
            <v>ST</v>
          </cell>
        </row>
        <row r="1214">
          <cell r="A1214">
            <v>22743</v>
          </cell>
          <cell r="B1214" t="str">
            <v>201190</v>
          </cell>
          <cell r="C1214" t="str">
            <v>epX Quadri Active Osb GrXL</v>
          </cell>
          <cell r="D1214" t="str">
            <v>epX Quadri Active Osb GrXL</v>
          </cell>
          <cell r="E1214" t="str">
            <v>2194675</v>
          </cell>
          <cell r="F1214" t="str">
            <v/>
          </cell>
          <cell r="G1214" t="str">
            <v>39</v>
          </cell>
          <cell r="H1214" t="str">
            <v>ST</v>
          </cell>
          <cell r="I1214" t="str">
            <v/>
          </cell>
          <cell r="J1214">
            <v>0</v>
          </cell>
          <cell r="K1214">
            <v>41</v>
          </cell>
          <cell r="L1214">
            <v>4100</v>
          </cell>
          <cell r="M1214" t="str">
            <v>CHF</v>
          </cell>
          <cell r="N1214">
            <v>100</v>
          </cell>
          <cell r="O1214" t="str">
            <v>ST</v>
          </cell>
          <cell r="P1214">
            <v>5407.5</v>
          </cell>
          <cell r="Q1214" t="str">
            <v>CHF</v>
          </cell>
          <cell r="R1214">
            <v>100</v>
          </cell>
          <cell r="S1214" t="str">
            <v>ST</v>
          </cell>
          <cell r="T1214">
            <v>7000</v>
          </cell>
          <cell r="U1214" t="str">
            <v>CHF</v>
          </cell>
          <cell r="V1214">
            <v>100</v>
          </cell>
          <cell r="W1214" t="str">
            <v>ST</v>
          </cell>
        </row>
        <row r="1215">
          <cell r="A1215">
            <v>22742</v>
          </cell>
          <cell r="B1215" t="str">
            <v>201189</v>
          </cell>
          <cell r="C1215" t="str">
            <v>epX Quadri Active Osb GrL</v>
          </cell>
          <cell r="D1215" t="str">
            <v>epX Quadri Active Osb GrL</v>
          </cell>
          <cell r="E1215" t="str">
            <v>2194669</v>
          </cell>
          <cell r="F1215" t="str">
            <v/>
          </cell>
          <cell r="G1215" t="str">
            <v>39</v>
          </cell>
          <cell r="H1215" t="str">
            <v>ST</v>
          </cell>
          <cell r="I1215" t="str">
            <v/>
          </cell>
          <cell r="J1215">
            <v>0</v>
          </cell>
          <cell r="K1215">
            <v>41</v>
          </cell>
          <cell r="L1215">
            <v>4100</v>
          </cell>
          <cell r="M1215" t="str">
            <v>CHF</v>
          </cell>
          <cell r="N1215">
            <v>100</v>
          </cell>
          <cell r="O1215" t="str">
            <v>ST</v>
          </cell>
          <cell r="P1215">
            <v>5407.5</v>
          </cell>
          <cell r="Q1215" t="str">
            <v>CHF</v>
          </cell>
          <cell r="R1215">
            <v>100</v>
          </cell>
          <cell r="S1215" t="str">
            <v>ST</v>
          </cell>
          <cell r="T1215">
            <v>7000</v>
          </cell>
          <cell r="U1215" t="str">
            <v>CHF</v>
          </cell>
          <cell r="V1215">
            <v>100</v>
          </cell>
          <cell r="W1215" t="str">
            <v>ST</v>
          </cell>
        </row>
        <row r="1216">
          <cell r="A1216">
            <v>22741</v>
          </cell>
          <cell r="B1216" t="str">
            <v>201188</v>
          </cell>
          <cell r="C1216" t="str">
            <v>epX Quadri Active Osb GrM</v>
          </cell>
          <cell r="D1216" t="str">
            <v>epX Quadri Active Osb GrM</v>
          </cell>
          <cell r="E1216" t="str">
            <v>2194652</v>
          </cell>
          <cell r="F1216" t="str">
            <v/>
          </cell>
          <cell r="G1216" t="str">
            <v>40</v>
          </cell>
          <cell r="H1216" t="str">
            <v>ST</v>
          </cell>
          <cell r="I1216" t="str">
            <v/>
          </cell>
          <cell r="J1216">
            <v>0</v>
          </cell>
          <cell r="K1216">
            <v>41</v>
          </cell>
          <cell r="L1216">
            <v>4100</v>
          </cell>
          <cell r="M1216" t="str">
            <v>CHF</v>
          </cell>
          <cell r="N1216">
            <v>100</v>
          </cell>
          <cell r="O1216" t="str">
            <v>ST</v>
          </cell>
          <cell r="P1216">
            <v>5407.5</v>
          </cell>
          <cell r="Q1216" t="str">
            <v>CHF</v>
          </cell>
          <cell r="R1216">
            <v>100</v>
          </cell>
          <cell r="S1216" t="str">
            <v>ST</v>
          </cell>
          <cell r="T1216">
            <v>7000</v>
          </cell>
          <cell r="U1216" t="str">
            <v>CHF</v>
          </cell>
          <cell r="V1216">
            <v>100</v>
          </cell>
          <cell r="W1216" t="str">
            <v>ST</v>
          </cell>
        </row>
        <row r="1217">
          <cell r="A1217">
            <v>22740</v>
          </cell>
          <cell r="B1217" t="str">
            <v>201187</v>
          </cell>
          <cell r="C1217" t="str">
            <v>epX Quadri Active Osb GrS</v>
          </cell>
          <cell r="D1217" t="str">
            <v>epX Quadri Active Osb GrS</v>
          </cell>
          <cell r="E1217" t="str">
            <v>2194646</v>
          </cell>
          <cell r="F1217" t="str">
            <v/>
          </cell>
          <cell r="G1217" t="str">
            <v>40</v>
          </cell>
          <cell r="H1217" t="str">
            <v>ST</v>
          </cell>
          <cell r="I1217" t="str">
            <v/>
          </cell>
          <cell r="J1217">
            <v>0</v>
          </cell>
          <cell r="K1217">
            <v>41</v>
          </cell>
          <cell r="L1217">
            <v>4100</v>
          </cell>
          <cell r="M1217" t="str">
            <v>CHF</v>
          </cell>
          <cell r="N1217">
            <v>100</v>
          </cell>
          <cell r="O1217" t="str">
            <v>ST</v>
          </cell>
          <cell r="P1217">
            <v>5407.5</v>
          </cell>
          <cell r="Q1217" t="str">
            <v>CHF</v>
          </cell>
          <cell r="R1217">
            <v>100</v>
          </cell>
          <cell r="S1217" t="str">
            <v>ST</v>
          </cell>
          <cell r="T1217">
            <v>7000</v>
          </cell>
          <cell r="U1217" t="str">
            <v>CHF</v>
          </cell>
          <cell r="V1217">
            <v>100</v>
          </cell>
          <cell r="W1217" t="str">
            <v>ST</v>
          </cell>
        </row>
        <row r="1218">
          <cell r="A1218">
            <v>22734</v>
          </cell>
          <cell r="B1218" t="str">
            <v>201186</v>
          </cell>
          <cell r="C1218" t="str">
            <v>epX Sura Active Usb GrXXL</v>
          </cell>
          <cell r="D1218" t="str">
            <v>epX Sura Active Usb GrXXL</v>
          </cell>
          <cell r="E1218" t="str">
            <v>2194623</v>
          </cell>
          <cell r="F1218" t="str">
            <v/>
          </cell>
          <cell r="G1218" t="str">
            <v>40</v>
          </cell>
          <cell r="H1218" t="str">
            <v>ST</v>
          </cell>
          <cell r="I1218" t="str">
            <v/>
          </cell>
          <cell r="J1218">
            <v>0</v>
          </cell>
          <cell r="K1218">
            <v>33</v>
          </cell>
          <cell r="L1218">
            <v>3300</v>
          </cell>
          <cell r="M1218" t="str">
            <v>CHF</v>
          </cell>
          <cell r="N1218">
            <v>100</v>
          </cell>
          <cell r="O1218" t="str">
            <v>ST</v>
          </cell>
          <cell r="P1218">
            <v>4410</v>
          </cell>
          <cell r="Q1218" t="str">
            <v>CHF</v>
          </cell>
          <cell r="R1218">
            <v>100</v>
          </cell>
          <cell r="S1218" t="str">
            <v>ST</v>
          </cell>
          <cell r="T1218">
            <v>6000</v>
          </cell>
          <cell r="U1218" t="str">
            <v>CHF</v>
          </cell>
          <cell r="V1218">
            <v>100</v>
          </cell>
          <cell r="W1218" t="str">
            <v>ST</v>
          </cell>
        </row>
        <row r="1219">
          <cell r="A1219">
            <v>22733</v>
          </cell>
          <cell r="B1219" t="str">
            <v>201185</v>
          </cell>
          <cell r="C1219" t="str">
            <v>epX Sura Active Usb GrXL</v>
          </cell>
          <cell r="D1219" t="str">
            <v>epX Sura Active Usb GrXL</v>
          </cell>
          <cell r="E1219" t="str">
            <v>2194600</v>
          </cell>
          <cell r="F1219" t="str">
            <v/>
          </cell>
          <cell r="G1219" t="str">
            <v>40</v>
          </cell>
          <cell r="H1219" t="str">
            <v>ST</v>
          </cell>
          <cell r="I1219" t="str">
            <v/>
          </cell>
          <cell r="J1219">
            <v>0</v>
          </cell>
          <cell r="K1219">
            <v>33</v>
          </cell>
          <cell r="L1219">
            <v>3300</v>
          </cell>
          <cell r="M1219" t="str">
            <v>CHF</v>
          </cell>
          <cell r="N1219">
            <v>100</v>
          </cell>
          <cell r="O1219" t="str">
            <v>ST</v>
          </cell>
          <cell r="P1219">
            <v>4410</v>
          </cell>
          <cell r="Q1219" t="str">
            <v>CHF</v>
          </cell>
          <cell r="R1219">
            <v>100</v>
          </cell>
          <cell r="S1219" t="str">
            <v>ST</v>
          </cell>
          <cell r="T1219">
            <v>6000</v>
          </cell>
          <cell r="U1219" t="str">
            <v>CHF</v>
          </cell>
          <cell r="V1219">
            <v>100</v>
          </cell>
          <cell r="W1219" t="str">
            <v>ST</v>
          </cell>
        </row>
        <row r="1220">
          <cell r="A1220">
            <v>22732</v>
          </cell>
          <cell r="B1220" t="str">
            <v>201184</v>
          </cell>
          <cell r="C1220" t="str">
            <v>epX Sura Active Usb GrL</v>
          </cell>
          <cell r="D1220" t="str">
            <v>epX Sura Active Usb GrL</v>
          </cell>
          <cell r="E1220" t="str">
            <v>2194592</v>
          </cell>
          <cell r="F1220" t="str">
            <v/>
          </cell>
          <cell r="G1220" t="str">
            <v>39</v>
          </cell>
          <cell r="H1220" t="str">
            <v>ST</v>
          </cell>
          <cell r="I1220" t="str">
            <v/>
          </cell>
          <cell r="J1220">
            <v>0</v>
          </cell>
          <cell r="K1220">
            <v>33</v>
          </cell>
          <cell r="L1220">
            <v>3300</v>
          </cell>
          <cell r="M1220" t="str">
            <v>CHF</v>
          </cell>
          <cell r="N1220">
            <v>100</v>
          </cell>
          <cell r="O1220" t="str">
            <v>ST</v>
          </cell>
          <cell r="P1220">
            <v>4410</v>
          </cell>
          <cell r="Q1220" t="str">
            <v>CHF</v>
          </cell>
          <cell r="R1220">
            <v>100</v>
          </cell>
          <cell r="S1220" t="str">
            <v>ST</v>
          </cell>
          <cell r="T1220">
            <v>6000</v>
          </cell>
          <cell r="U1220" t="str">
            <v>CHF</v>
          </cell>
          <cell r="V1220">
            <v>100</v>
          </cell>
          <cell r="W1220" t="str">
            <v>ST</v>
          </cell>
        </row>
        <row r="1221">
          <cell r="A1221">
            <v>22731</v>
          </cell>
          <cell r="B1221" t="str">
            <v>201183</v>
          </cell>
          <cell r="C1221" t="str">
            <v>epX Sura Active Usb GrM</v>
          </cell>
          <cell r="D1221" t="str">
            <v>epX Sura Active Usb GrM</v>
          </cell>
          <cell r="E1221" t="str">
            <v>2194586</v>
          </cell>
          <cell r="F1221" t="str">
            <v/>
          </cell>
          <cell r="G1221" t="str">
            <v>40</v>
          </cell>
          <cell r="H1221" t="str">
            <v>ST</v>
          </cell>
          <cell r="I1221" t="str">
            <v/>
          </cell>
          <cell r="J1221">
            <v>0</v>
          </cell>
          <cell r="K1221">
            <v>33</v>
          </cell>
          <cell r="L1221">
            <v>3300</v>
          </cell>
          <cell r="M1221" t="str">
            <v>CHF</v>
          </cell>
          <cell r="N1221">
            <v>100</v>
          </cell>
          <cell r="O1221" t="str">
            <v>ST</v>
          </cell>
          <cell r="P1221">
            <v>4410</v>
          </cell>
          <cell r="Q1221" t="str">
            <v>CHF</v>
          </cell>
          <cell r="R1221">
            <v>100</v>
          </cell>
          <cell r="S1221" t="str">
            <v>ST</v>
          </cell>
          <cell r="T1221">
            <v>6000</v>
          </cell>
          <cell r="U1221" t="str">
            <v>CHF</v>
          </cell>
          <cell r="V1221">
            <v>100</v>
          </cell>
          <cell r="W1221" t="str">
            <v>ST</v>
          </cell>
        </row>
        <row r="1222">
          <cell r="A1222">
            <v>22730</v>
          </cell>
          <cell r="B1222" t="str">
            <v>201182</v>
          </cell>
          <cell r="C1222" t="str">
            <v>epX Sura Active Usb GrS</v>
          </cell>
          <cell r="D1222" t="str">
            <v>epX Sura Active Usb GrS</v>
          </cell>
          <cell r="E1222" t="str">
            <v>2194563</v>
          </cell>
          <cell r="F1222" t="str">
            <v/>
          </cell>
          <cell r="G1222" t="str">
            <v>40</v>
          </cell>
          <cell r="H1222" t="str">
            <v>ST</v>
          </cell>
          <cell r="I1222" t="str">
            <v/>
          </cell>
          <cell r="J1222">
            <v>0</v>
          </cell>
          <cell r="K1222">
            <v>33</v>
          </cell>
          <cell r="L1222">
            <v>3300</v>
          </cell>
          <cell r="M1222" t="str">
            <v>CHF</v>
          </cell>
          <cell r="N1222">
            <v>100</v>
          </cell>
          <cell r="O1222" t="str">
            <v>ST</v>
          </cell>
          <cell r="P1222">
            <v>4410</v>
          </cell>
          <cell r="Q1222" t="str">
            <v>CHF</v>
          </cell>
          <cell r="R1222">
            <v>100</v>
          </cell>
          <cell r="S1222" t="str">
            <v>ST</v>
          </cell>
          <cell r="T1222">
            <v>6000</v>
          </cell>
          <cell r="U1222" t="str">
            <v>CHF</v>
          </cell>
          <cell r="V1222">
            <v>100</v>
          </cell>
          <cell r="W1222" t="str">
            <v>ST</v>
          </cell>
        </row>
        <row r="1223">
          <cell r="A1223">
            <v>22729</v>
          </cell>
          <cell r="B1223" t="str">
            <v>201181</v>
          </cell>
          <cell r="C1223" t="str">
            <v>epX Ankle Dynamic Spb GrXXL li</v>
          </cell>
          <cell r="D1223" t="str">
            <v>epX Ankle Dynamic Spb GrXXL li</v>
          </cell>
          <cell r="E1223" t="str">
            <v>2194534</v>
          </cell>
          <cell r="F1223" t="str">
            <v>05.02.03.00.1</v>
          </cell>
          <cell r="G1223" t="str">
            <v>20</v>
          </cell>
          <cell r="H1223" t="str">
            <v>ST</v>
          </cell>
          <cell r="I1223" t="str">
            <v/>
          </cell>
          <cell r="J1223">
            <v>0</v>
          </cell>
          <cell r="K1223">
            <v>59</v>
          </cell>
          <cell r="L1223">
            <v>5900</v>
          </cell>
          <cell r="M1223" t="str">
            <v>CHF</v>
          </cell>
          <cell r="N1223">
            <v>100</v>
          </cell>
          <cell r="O1223" t="str">
            <v>ST</v>
          </cell>
          <cell r="P1223">
            <v>7743.75</v>
          </cell>
          <cell r="Q1223" t="str">
            <v>CHF</v>
          </cell>
          <cell r="R1223">
            <v>100</v>
          </cell>
          <cell r="S1223" t="str">
            <v>ST</v>
          </cell>
          <cell r="T1223">
            <v>10800</v>
          </cell>
          <cell r="U1223" t="str">
            <v>CHF</v>
          </cell>
          <cell r="V1223">
            <v>100</v>
          </cell>
          <cell r="W1223" t="str">
            <v>ST</v>
          </cell>
        </row>
        <row r="1224">
          <cell r="A1224">
            <v>22728</v>
          </cell>
          <cell r="B1224" t="str">
            <v>201180</v>
          </cell>
          <cell r="C1224" t="str">
            <v>epX Ankle Dynamic Spb GrXL li</v>
          </cell>
          <cell r="D1224" t="str">
            <v>epX Ankle Dynamic Spb GrXL li</v>
          </cell>
          <cell r="E1224" t="str">
            <v>2194528</v>
          </cell>
          <cell r="F1224" t="str">
            <v>05.02.03.00.1</v>
          </cell>
          <cell r="G1224" t="str">
            <v>20</v>
          </cell>
          <cell r="H1224" t="str">
            <v>ST</v>
          </cell>
          <cell r="I1224" t="str">
            <v/>
          </cell>
          <cell r="J1224">
            <v>0</v>
          </cell>
          <cell r="K1224">
            <v>59</v>
          </cell>
          <cell r="L1224">
            <v>5900</v>
          </cell>
          <cell r="M1224" t="str">
            <v>CHF</v>
          </cell>
          <cell r="N1224">
            <v>100</v>
          </cell>
          <cell r="O1224" t="str">
            <v>ST</v>
          </cell>
          <cell r="P1224">
            <v>7743.75</v>
          </cell>
          <cell r="Q1224" t="str">
            <v>CHF</v>
          </cell>
          <cell r="R1224">
            <v>100</v>
          </cell>
          <cell r="S1224" t="str">
            <v>ST</v>
          </cell>
          <cell r="T1224">
            <v>10800</v>
          </cell>
          <cell r="U1224" t="str">
            <v>CHF</v>
          </cell>
          <cell r="V1224">
            <v>100</v>
          </cell>
          <cell r="W1224" t="str">
            <v>ST</v>
          </cell>
        </row>
        <row r="1225">
          <cell r="A1225">
            <v>22727</v>
          </cell>
          <cell r="B1225" t="str">
            <v>201179</v>
          </cell>
          <cell r="C1225" t="str">
            <v>epX Ankle Dynamic Spb GrL li</v>
          </cell>
          <cell r="D1225" t="str">
            <v>epX Ankle Dynamic Spb GrL li</v>
          </cell>
          <cell r="E1225" t="str">
            <v>2194511</v>
          </cell>
          <cell r="F1225" t="str">
            <v>05.02.03.00.1</v>
          </cell>
          <cell r="G1225" t="str">
            <v>20</v>
          </cell>
          <cell r="H1225" t="str">
            <v>ST</v>
          </cell>
          <cell r="I1225" t="str">
            <v/>
          </cell>
          <cell r="J1225">
            <v>0</v>
          </cell>
          <cell r="K1225">
            <v>59</v>
          </cell>
          <cell r="L1225">
            <v>5900</v>
          </cell>
          <cell r="M1225" t="str">
            <v>CHF</v>
          </cell>
          <cell r="N1225">
            <v>100</v>
          </cell>
          <cell r="O1225" t="str">
            <v>ST</v>
          </cell>
          <cell r="P1225">
            <v>7743.75</v>
          </cell>
          <cell r="Q1225" t="str">
            <v>CHF</v>
          </cell>
          <cell r="R1225">
            <v>100</v>
          </cell>
          <cell r="S1225" t="str">
            <v>ST</v>
          </cell>
          <cell r="T1225">
            <v>10800</v>
          </cell>
          <cell r="U1225" t="str">
            <v>CHF</v>
          </cell>
          <cell r="V1225">
            <v>100</v>
          </cell>
          <cell r="W1225" t="str">
            <v>ST</v>
          </cell>
        </row>
        <row r="1226">
          <cell r="A1226">
            <v>22726</v>
          </cell>
          <cell r="B1226" t="str">
            <v>201178</v>
          </cell>
          <cell r="C1226" t="str">
            <v>epX Ankle Dynamic Spb GrM li</v>
          </cell>
          <cell r="D1226" t="str">
            <v>epX Ankle Dynamic Spb GrM li</v>
          </cell>
          <cell r="E1226" t="str">
            <v>2194505</v>
          </cell>
          <cell r="F1226" t="str">
            <v>05.02.03.00.1</v>
          </cell>
          <cell r="G1226" t="str">
            <v>20</v>
          </cell>
          <cell r="H1226" t="str">
            <v>ST</v>
          </cell>
          <cell r="I1226" t="str">
            <v/>
          </cell>
          <cell r="J1226">
            <v>0</v>
          </cell>
          <cell r="K1226">
            <v>59</v>
          </cell>
          <cell r="L1226">
            <v>5900</v>
          </cell>
          <cell r="M1226" t="str">
            <v>CHF</v>
          </cell>
          <cell r="N1226">
            <v>100</v>
          </cell>
          <cell r="O1226" t="str">
            <v>ST</v>
          </cell>
          <cell r="P1226">
            <v>7743.75</v>
          </cell>
          <cell r="Q1226" t="str">
            <v>CHF</v>
          </cell>
          <cell r="R1226">
            <v>100</v>
          </cell>
          <cell r="S1226" t="str">
            <v>ST</v>
          </cell>
          <cell r="T1226">
            <v>10800</v>
          </cell>
          <cell r="U1226" t="str">
            <v>CHF</v>
          </cell>
          <cell r="V1226">
            <v>100</v>
          </cell>
          <cell r="W1226" t="str">
            <v>ST</v>
          </cell>
        </row>
        <row r="1227">
          <cell r="A1227">
            <v>22725</v>
          </cell>
          <cell r="B1227" t="str">
            <v>201177</v>
          </cell>
          <cell r="C1227" t="str">
            <v>epX Ankle Dynamic Spb GrS li</v>
          </cell>
          <cell r="D1227" t="str">
            <v>epX Ankle Dynamic Spb GrS li</v>
          </cell>
          <cell r="E1227" t="str">
            <v>2194497</v>
          </cell>
          <cell r="F1227" t="str">
            <v>05.02.03.00.1</v>
          </cell>
          <cell r="G1227" t="str">
            <v>20</v>
          </cell>
          <cell r="H1227" t="str">
            <v>ST</v>
          </cell>
          <cell r="I1227" t="str">
            <v/>
          </cell>
          <cell r="J1227">
            <v>0</v>
          </cell>
          <cell r="K1227">
            <v>59</v>
          </cell>
          <cell r="L1227">
            <v>5900</v>
          </cell>
          <cell r="M1227" t="str">
            <v>CHF</v>
          </cell>
          <cell r="N1227">
            <v>100</v>
          </cell>
          <cell r="O1227" t="str">
            <v>ST</v>
          </cell>
          <cell r="P1227">
            <v>7743.75</v>
          </cell>
          <cell r="Q1227" t="str">
            <v>CHF</v>
          </cell>
          <cell r="R1227">
            <v>100</v>
          </cell>
          <cell r="S1227" t="str">
            <v>ST</v>
          </cell>
          <cell r="T1227">
            <v>10800</v>
          </cell>
          <cell r="U1227" t="str">
            <v>CHF</v>
          </cell>
          <cell r="V1227">
            <v>100</v>
          </cell>
          <cell r="W1227" t="str">
            <v>ST</v>
          </cell>
        </row>
        <row r="1228">
          <cell r="A1228">
            <v>22724</v>
          </cell>
          <cell r="B1228" t="str">
            <v>201176</v>
          </cell>
          <cell r="C1228" t="str">
            <v>epX Ankle Dynamic Spb GrXXL re</v>
          </cell>
          <cell r="D1228" t="str">
            <v>epX Ankle Dynamic Spb GrXXL re</v>
          </cell>
          <cell r="E1228" t="str">
            <v>2194480</v>
          </cell>
          <cell r="F1228" t="str">
            <v>05.02.03.00.1</v>
          </cell>
          <cell r="G1228" t="str">
            <v>20</v>
          </cell>
          <cell r="H1228" t="str">
            <v>ST</v>
          </cell>
          <cell r="I1228" t="str">
            <v/>
          </cell>
          <cell r="J1228">
            <v>0</v>
          </cell>
          <cell r="K1228">
            <v>59</v>
          </cell>
          <cell r="L1228">
            <v>5900</v>
          </cell>
          <cell r="M1228" t="str">
            <v>CHF</v>
          </cell>
          <cell r="N1228">
            <v>100</v>
          </cell>
          <cell r="O1228" t="str">
            <v>ST</v>
          </cell>
          <cell r="P1228">
            <v>7743.75</v>
          </cell>
          <cell r="Q1228" t="str">
            <v>CHF</v>
          </cell>
          <cell r="R1228">
            <v>100</v>
          </cell>
          <cell r="S1228" t="str">
            <v>ST</v>
          </cell>
          <cell r="T1228">
            <v>10800</v>
          </cell>
          <cell r="U1228" t="str">
            <v>CHF</v>
          </cell>
          <cell r="V1228">
            <v>100</v>
          </cell>
          <cell r="W1228" t="str">
            <v>ST</v>
          </cell>
        </row>
        <row r="1229">
          <cell r="A1229">
            <v>22723</v>
          </cell>
          <cell r="B1229" t="str">
            <v>201175</v>
          </cell>
          <cell r="C1229" t="str">
            <v>epX Ankle Dynamic Spb GrXL re</v>
          </cell>
          <cell r="D1229" t="str">
            <v>epX Ankle Dynamic Spb GrXL re</v>
          </cell>
          <cell r="E1229" t="str">
            <v>2194474</v>
          </cell>
          <cell r="F1229" t="str">
            <v>05.02.03.00.1</v>
          </cell>
          <cell r="G1229" t="str">
            <v>20</v>
          </cell>
          <cell r="H1229" t="str">
            <v>ST</v>
          </cell>
          <cell r="I1229" t="str">
            <v/>
          </cell>
          <cell r="J1229">
            <v>0</v>
          </cell>
          <cell r="K1229">
            <v>59</v>
          </cell>
          <cell r="L1229">
            <v>5900</v>
          </cell>
          <cell r="M1229" t="str">
            <v>CHF</v>
          </cell>
          <cell r="N1229">
            <v>100</v>
          </cell>
          <cell r="O1229" t="str">
            <v>ST</v>
          </cell>
          <cell r="P1229">
            <v>7743.75</v>
          </cell>
          <cell r="Q1229" t="str">
            <v>CHF</v>
          </cell>
          <cell r="R1229">
            <v>100</v>
          </cell>
          <cell r="S1229" t="str">
            <v>ST</v>
          </cell>
          <cell r="T1229">
            <v>10800</v>
          </cell>
          <cell r="U1229" t="str">
            <v>CHF</v>
          </cell>
          <cell r="V1229">
            <v>100</v>
          </cell>
          <cell r="W1229" t="str">
            <v>ST</v>
          </cell>
        </row>
        <row r="1230">
          <cell r="A1230">
            <v>22722</v>
          </cell>
          <cell r="B1230" t="str">
            <v>201174</v>
          </cell>
          <cell r="C1230" t="str">
            <v>epX Ankle Dynamic Spb GrL re</v>
          </cell>
          <cell r="D1230" t="str">
            <v>epX Ankle Dynamic Spb GrL re</v>
          </cell>
          <cell r="E1230" t="str">
            <v>2194468</v>
          </cell>
          <cell r="F1230" t="str">
            <v>05.02.03.00.1</v>
          </cell>
          <cell r="G1230" t="str">
            <v>20</v>
          </cell>
          <cell r="H1230" t="str">
            <v>ST</v>
          </cell>
          <cell r="I1230" t="str">
            <v/>
          </cell>
          <cell r="J1230">
            <v>0</v>
          </cell>
          <cell r="K1230">
            <v>59</v>
          </cell>
          <cell r="L1230">
            <v>5900</v>
          </cell>
          <cell r="M1230" t="str">
            <v>CHF</v>
          </cell>
          <cell r="N1230">
            <v>100</v>
          </cell>
          <cell r="O1230" t="str">
            <v>ST</v>
          </cell>
          <cell r="P1230">
            <v>7743.75</v>
          </cell>
          <cell r="Q1230" t="str">
            <v>CHF</v>
          </cell>
          <cell r="R1230">
            <v>100</v>
          </cell>
          <cell r="S1230" t="str">
            <v>ST</v>
          </cell>
          <cell r="T1230">
            <v>10800</v>
          </cell>
          <cell r="U1230" t="str">
            <v>CHF</v>
          </cell>
          <cell r="V1230">
            <v>100</v>
          </cell>
          <cell r="W1230" t="str">
            <v>ST</v>
          </cell>
        </row>
        <row r="1231">
          <cell r="A1231">
            <v>22721</v>
          </cell>
          <cell r="B1231" t="str">
            <v>201173</v>
          </cell>
          <cell r="C1231" t="str">
            <v>epX Ankle Dynamic Spb GrM re</v>
          </cell>
          <cell r="D1231" t="str">
            <v>epX Ankle Dynamic Spb GrM re</v>
          </cell>
          <cell r="E1231" t="str">
            <v>2194451</v>
          </cell>
          <cell r="F1231" t="str">
            <v>05.02.03.00.1</v>
          </cell>
          <cell r="G1231" t="str">
            <v>20</v>
          </cell>
          <cell r="H1231" t="str">
            <v>ST</v>
          </cell>
          <cell r="I1231" t="str">
            <v/>
          </cell>
          <cell r="J1231">
            <v>0</v>
          </cell>
          <cell r="K1231">
            <v>59</v>
          </cell>
          <cell r="L1231">
            <v>5900</v>
          </cell>
          <cell r="M1231" t="str">
            <v>CHF</v>
          </cell>
          <cell r="N1231">
            <v>100</v>
          </cell>
          <cell r="O1231" t="str">
            <v>ST</v>
          </cell>
          <cell r="P1231">
            <v>7743.75</v>
          </cell>
          <cell r="Q1231" t="str">
            <v>CHF</v>
          </cell>
          <cell r="R1231">
            <v>100</v>
          </cell>
          <cell r="S1231" t="str">
            <v>ST</v>
          </cell>
          <cell r="T1231">
            <v>10800</v>
          </cell>
          <cell r="U1231" t="str">
            <v>CHF</v>
          </cell>
          <cell r="V1231">
            <v>100</v>
          </cell>
          <cell r="W1231" t="str">
            <v>ST</v>
          </cell>
        </row>
        <row r="1232">
          <cell r="A1232">
            <v>22720</v>
          </cell>
          <cell r="B1232" t="str">
            <v>201172</v>
          </cell>
          <cell r="C1232" t="str">
            <v>epX Ankle Dynamic Spb GrS re</v>
          </cell>
          <cell r="D1232" t="str">
            <v>epX Ankle Dynamic Spb GrS re</v>
          </cell>
          <cell r="E1232" t="str">
            <v>2194445</v>
          </cell>
          <cell r="F1232" t="str">
            <v>05.02.03.00.1</v>
          </cell>
          <cell r="G1232" t="str">
            <v>20</v>
          </cell>
          <cell r="H1232" t="str">
            <v>ST</v>
          </cell>
          <cell r="I1232" t="str">
            <v/>
          </cell>
          <cell r="J1232">
            <v>0</v>
          </cell>
          <cell r="K1232">
            <v>59</v>
          </cell>
          <cell r="L1232">
            <v>5900</v>
          </cell>
          <cell r="M1232" t="str">
            <v>CHF</v>
          </cell>
          <cell r="N1232">
            <v>100</v>
          </cell>
          <cell r="O1232" t="str">
            <v>ST</v>
          </cell>
          <cell r="P1232">
            <v>7743.75</v>
          </cell>
          <cell r="Q1232" t="str">
            <v>CHF</v>
          </cell>
          <cell r="R1232">
            <v>100</v>
          </cell>
          <cell r="S1232" t="str">
            <v>ST</v>
          </cell>
          <cell r="T1232">
            <v>10800</v>
          </cell>
          <cell r="U1232" t="str">
            <v>CHF</v>
          </cell>
          <cell r="V1232">
            <v>100</v>
          </cell>
          <cell r="W1232" t="str">
            <v>ST</v>
          </cell>
        </row>
        <row r="1233">
          <cell r="A1233">
            <v>33354</v>
          </cell>
          <cell r="B1233" t="str">
            <v>204676</v>
          </cell>
          <cell r="C1233" t="str">
            <v>RD PRO Schulterarthroskopie-Set I</v>
          </cell>
          <cell r="D1233" t="str">
            <v>RD Schulterarthroskopie-Set I</v>
          </cell>
          <cell r="E1233" t="str">
            <v/>
          </cell>
          <cell r="F1233" t="str">
            <v/>
          </cell>
          <cell r="G1233" t="str">
            <v>20</v>
          </cell>
          <cell r="H1233" t="str">
            <v>ST</v>
          </cell>
          <cell r="I1233" t="str">
            <v>TC</v>
          </cell>
          <cell r="J1233">
            <v>20</v>
          </cell>
          <cell r="K1233">
            <v>578.70000000000005</v>
          </cell>
          <cell r="L1233">
            <v>57870</v>
          </cell>
          <cell r="M1233" t="str">
            <v>CHF</v>
          </cell>
          <cell r="N1233">
            <v>100</v>
          </cell>
          <cell r="O1233" t="str">
            <v>TC</v>
          </cell>
          <cell r="P1233">
            <v>75957</v>
          </cell>
          <cell r="Q1233" t="str">
            <v>CHF</v>
          </cell>
          <cell r="R1233">
            <v>100</v>
          </cell>
          <cell r="S1233" t="str">
            <v>TC</v>
          </cell>
          <cell r="T1233">
            <v>86800</v>
          </cell>
          <cell r="U1233" t="str">
            <v>CHF</v>
          </cell>
          <cell r="V1233">
            <v>100</v>
          </cell>
          <cell r="W1233" t="str">
            <v>TC</v>
          </cell>
        </row>
        <row r="1234">
          <cell r="A1234">
            <v>33355</v>
          </cell>
          <cell r="B1234" t="str">
            <v>204671</v>
          </cell>
          <cell r="C1234" t="str">
            <v>RD PRO Schulterarthroskopie-Set BC</v>
          </cell>
          <cell r="D1234" t="str">
            <v>RD PRO TR arthroscopie épaule 2cches SE</v>
          </cell>
          <cell r="E1234" t="str">
            <v/>
          </cell>
          <cell r="F1234" t="str">
            <v/>
          </cell>
          <cell r="G1234" t="str">
            <v>20</v>
          </cell>
          <cell r="H1234" t="str">
            <v>ST</v>
          </cell>
          <cell r="I1234" t="str">
            <v>TC</v>
          </cell>
          <cell r="J1234">
            <v>14</v>
          </cell>
          <cell r="K1234">
            <v>528.5</v>
          </cell>
          <cell r="L1234">
            <v>52850</v>
          </cell>
          <cell r="M1234" t="str">
            <v>CHF</v>
          </cell>
          <cell r="N1234">
            <v>100</v>
          </cell>
          <cell r="O1234" t="str">
            <v>TC</v>
          </cell>
          <cell r="P1234">
            <v>69352.5</v>
          </cell>
          <cell r="Q1234" t="str">
            <v>CHF</v>
          </cell>
          <cell r="R1234">
            <v>100</v>
          </cell>
          <cell r="S1234" t="str">
            <v>TC</v>
          </cell>
          <cell r="T1234">
            <v>79265</v>
          </cell>
          <cell r="U1234" t="str">
            <v>CHF</v>
          </cell>
          <cell r="V1234">
            <v>100</v>
          </cell>
          <cell r="W1234" t="str">
            <v>TC</v>
          </cell>
        </row>
        <row r="1235">
          <cell r="A1235">
            <v>33357</v>
          </cell>
          <cell r="B1235" t="str">
            <v/>
          </cell>
          <cell r="C1235" t="str">
            <v>RD PRO Hüftarthroskopie-Set</v>
          </cell>
          <cell r="D1235" t="str">
            <v>RD Hüftarthroskopie-Set Muster</v>
          </cell>
          <cell r="E1235" t="str">
            <v/>
          </cell>
          <cell r="F1235" t="str">
            <v/>
          </cell>
          <cell r="G1235" t="str">
            <v>20</v>
          </cell>
          <cell r="H1235" t="str">
            <v>ST</v>
          </cell>
          <cell r="I1235" t="str">
            <v>TC</v>
          </cell>
          <cell r="J1235">
            <v>13</v>
          </cell>
          <cell r="K1235">
            <v>476.12</v>
          </cell>
          <cell r="L1235">
            <v>47612</v>
          </cell>
          <cell r="M1235" t="str">
            <v>CHF</v>
          </cell>
          <cell r="N1235">
            <v>100</v>
          </cell>
          <cell r="O1235" t="str">
            <v>TC</v>
          </cell>
          <cell r="P1235">
            <v>62490.75</v>
          </cell>
          <cell r="Q1235" t="str">
            <v>CHF</v>
          </cell>
          <cell r="R1235">
            <v>100</v>
          </cell>
          <cell r="S1235" t="str">
            <v>TC</v>
          </cell>
          <cell r="T1235">
            <v>71418</v>
          </cell>
          <cell r="U1235" t="str">
            <v>CHF</v>
          </cell>
          <cell r="V1235">
            <v>100</v>
          </cell>
          <cell r="W1235" t="str">
            <v>TC</v>
          </cell>
        </row>
        <row r="1236">
          <cell r="A1236">
            <v>33359</v>
          </cell>
          <cell r="B1236" t="str">
            <v>204498</v>
          </cell>
          <cell r="C1236" t="str">
            <v>RD PRO Sectiotuch 1 FL 260/200x335/2</v>
          </cell>
          <cell r="D1236" t="str">
            <v>RD Sectiotuch 1 FL 260/200x335/2</v>
          </cell>
          <cell r="E1236" t="str">
            <v/>
          </cell>
          <cell r="F1236" t="str">
            <v/>
          </cell>
          <cell r="G1236" t="str">
            <v>20</v>
          </cell>
          <cell r="H1236" t="str">
            <v>ST</v>
          </cell>
          <cell r="I1236" t="str">
            <v>SC</v>
          </cell>
          <cell r="J1236">
            <v>8</v>
          </cell>
          <cell r="K1236">
            <v>369.3</v>
          </cell>
          <cell r="L1236">
            <v>36930</v>
          </cell>
          <cell r="M1236" t="str">
            <v>CHF</v>
          </cell>
          <cell r="N1236">
            <v>100</v>
          </cell>
          <cell r="O1236" t="str">
            <v>SC</v>
          </cell>
          <cell r="P1236">
            <v>48468</v>
          </cell>
          <cell r="Q1236" t="str">
            <v>CHF</v>
          </cell>
          <cell r="R1236">
            <v>100</v>
          </cell>
          <cell r="S1236" t="str">
            <v>SC</v>
          </cell>
          <cell r="T1236">
            <v>55390</v>
          </cell>
          <cell r="U1236" t="str">
            <v>CHF</v>
          </cell>
          <cell r="V1236">
            <v>100</v>
          </cell>
          <cell r="W1236" t="str">
            <v>SC</v>
          </cell>
        </row>
        <row r="1237">
          <cell r="A1237">
            <v>33360</v>
          </cell>
          <cell r="B1237" t="str">
            <v>204495</v>
          </cell>
          <cell r="C1237" t="str">
            <v>RD PRO Pfannenstiel-Set</v>
          </cell>
          <cell r="D1237" t="str">
            <v>RD Pfannenstiel-Set</v>
          </cell>
          <cell r="E1237" t="str">
            <v/>
          </cell>
          <cell r="F1237" t="str">
            <v/>
          </cell>
          <cell r="G1237" t="str">
            <v>20</v>
          </cell>
          <cell r="H1237" t="str">
            <v>ST</v>
          </cell>
          <cell r="I1237" t="str">
            <v>TC</v>
          </cell>
          <cell r="J1237">
            <v>12</v>
          </cell>
          <cell r="K1237">
            <v>580.29999999999995</v>
          </cell>
          <cell r="L1237">
            <v>58030</v>
          </cell>
          <cell r="M1237" t="str">
            <v>CHF</v>
          </cell>
          <cell r="N1237">
            <v>100</v>
          </cell>
          <cell r="O1237" t="str">
            <v>TC</v>
          </cell>
          <cell r="P1237">
            <v>76167</v>
          </cell>
          <cell r="Q1237" t="str">
            <v>CHF</v>
          </cell>
          <cell r="R1237">
            <v>100</v>
          </cell>
          <cell r="S1237" t="str">
            <v>TC</v>
          </cell>
          <cell r="T1237">
            <v>87040</v>
          </cell>
          <cell r="U1237" t="str">
            <v>CHF</v>
          </cell>
          <cell r="V1237">
            <v>100</v>
          </cell>
          <cell r="W1237" t="str">
            <v>TC</v>
          </cell>
        </row>
        <row r="1238">
          <cell r="A1238">
            <v>33361</v>
          </cell>
          <cell r="B1238" t="str">
            <v>204499</v>
          </cell>
          <cell r="C1238" t="str">
            <v>RD PRO Sectio-Set I</v>
          </cell>
          <cell r="D1238" t="str">
            <v>RD Sectio-Set I</v>
          </cell>
          <cell r="E1238" t="str">
            <v/>
          </cell>
          <cell r="F1238" t="str">
            <v/>
          </cell>
          <cell r="G1238" t="str">
            <v>20</v>
          </cell>
          <cell r="H1238" t="str">
            <v>ST</v>
          </cell>
          <cell r="I1238" t="str">
            <v>TC</v>
          </cell>
          <cell r="J1238">
            <v>11</v>
          </cell>
          <cell r="K1238">
            <v>540.70000000000005</v>
          </cell>
          <cell r="L1238">
            <v>54070</v>
          </cell>
          <cell r="M1238" t="str">
            <v>CHF</v>
          </cell>
          <cell r="N1238">
            <v>100</v>
          </cell>
          <cell r="O1238" t="str">
            <v>TC</v>
          </cell>
          <cell r="P1238">
            <v>70969.5</v>
          </cell>
          <cell r="Q1238" t="str">
            <v>CHF</v>
          </cell>
          <cell r="R1238">
            <v>100</v>
          </cell>
          <cell r="S1238" t="str">
            <v>TC</v>
          </cell>
          <cell r="T1238">
            <v>81110</v>
          </cell>
          <cell r="U1238" t="str">
            <v>CHF</v>
          </cell>
          <cell r="V1238">
            <v>100</v>
          </cell>
          <cell r="W1238" t="str">
            <v>TC</v>
          </cell>
        </row>
        <row r="1239">
          <cell r="A1239">
            <v>33362</v>
          </cell>
          <cell r="B1239" t="str">
            <v>204500</v>
          </cell>
          <cell r="C1239" t="str">
            <v>RD PRO Sectio-Set II</v>
          </cell>
          <cell r="D1239" t="str">
            <v>RD Sectio-Set II</v>
          </cell>
          <cell r="E1239" t="str">
            <v/>
          </cell>
          <cell r="F1239" t="str">
            <v/>
          </cell>
          <cell r="G1239" t="str">
            <v>20</v>
          </cell>
          <cell r="H1239" t="str">
            <v>ST</v>
          </cell>
          <cell r="I1239" t="str">
            <v>TC</v>
          </cell>
          <cell r="J1239">
            <v>11</v>
          </cell>
          <cell r="K1239">
            <v>614</v>
          </cell>
          <cell r="L1239">
            <v>61400</v>
          </cell>
          <cell r="M1239" t="str">
            <v>CHF</v>
          </cell>
          <cell r="N1239">
            <v>100</v>
          </cell>
          <cell r="O1239" t="str">
            <v>TC</v>
          </cell>
          <cell r="P1239">
            <v>80587.5</v>
          </cell>
          <cell r="Q1239" t="str">
            <v>CHF</v>
          </cell>
          <cell r="R1239">
            <v>100</v>
          </cell>
          <cell r="S1239" t="str">
            <v>TC</v>
          </cell>
          <cell r="T1239">
            <v>92100</v>
          </cell>
          <cell r="U1239" t="str">
            <v>CHF</v>
          </cell>
          <cell r="V1239">
            <v>100</v>
          </cell>
          <cell r="W1239" t="str">
            <v>TC</v>
          </cell>
        </row>
        <row r="1240">
          <cell r="A1240">
            <v>33363</v>
          </cell>
          <cell r="B1240" t="str">
            <v>204490</v>
          </cell>
          <cell r="C1240" t="str">
            <v>RD PRO Gyn-Zyst-Set</v>
          </cell>
          <cell r="D1240" t="str">
            <v>RD Gynäkologie-Zystoskopie-Set</v>
          </cell>
          <cell r="E1240" t="str">
            <v/>
          </cell>
          <cell r="F1240" t="str">
            <v/>
          </cell>
          <cell r="G1240" t="str">
            <v>20</v>
          </cell>
          <cell r="H1240" t="str">
            <v>ST</v>
          </cell>
          <cell r="I1240" t="str">
            <v>SC</v>
          </cell>
          <cell r="J1240">
            <v>8</v>
          </cell>
          <cell r="K1240">
            <v>181</v>
          </cell>
          <cell r="L1240">
            <v>18100</v>
          </cell>
          <cell r="M1240" t="str">
            <v>CHF</v>
          </cell>
          <cell r="N1240">
            <v>100</v>
          </cell>
          <cell r="O1240" t="str">
            <v>SC</v>
          </cell>
          <cell r="P1240">
            <v>23761.5</v>
          </cell>
          <cell r="Q1240" t="str">
            <v>CHF</v>
          </cell>
          <cell r="R1240">
            <v>100</v>
          </cell>
          <cell r="S1240" t="str">
            <v>SC</v>
          </cell>
          <cell r="T1240">
            <v>27150</v>
          </cell>
          <cell r="U1240" t="str">
            <v>CHF</v>
          </cell>
          <cell r="V1240">
            <v>100</v>
          </cell>
          <cell r="W1240" t="str">
            <v>SC</v>
          </cell>
        </row>
        <row r="1241">
          <cell r="A1241">
            <v>33364</v>
          </cell>
          <cell r="B1241" t="str">
            <v>204492</v>
          </cell>
          <cell r="C1241" t="str">
            <v>RD PRO Gyn-Set I</v>
          </cell>
          <cell r="D1241" t="str">
            <v>RD Gyn-Set I</v>
          </cell>
          <cell r="E1241" t="str">
            <v/>
          </cell>
          <cell r="F1241" t="str">
            <v/>
          </cell>
          <cell r="G1241" t="str">
            <v>20</v>
          </cell>
          <cell r="H1241" t="str">
            <v>ST</v>
          </cell>
          <cell r="I1241" t="str">
            <v>TC</v>
          </cell>
          <cell r="J1241">
            <v>14</v>
          </cell>
          <cell r="K1241">
            <v>538.4</v>
          </cell>
          <cell r="L1241">
            <v>53840</v>
          </cell>
          <cell r="M1241" t="str">
            <v>CHF</v>
          </cell>
          <cell r="N1241">
            <v>100</v>
          </cell>
          <cell r="O1241" t="str">
            <v>TC</v>
          </cell>
          <cell r="P1241">
            <v>70665</v>
          </cell>
          <cell r="Q1241" t="str">
            <v>CHF</v>
          </cell>
          <cell r="R1241">
            <v>100</v>
          </cell>
          <cell r="S1241" t="str">
            <v>TC</v>
          </cell>
          <cell r="T1241">
            <v>80760</v>
          </cell>
          <cell r="U1241" t="str">
            <v>CHF</v>
          </cell>
          <cell r="V1241">
            <v>100</v>
          </cell>
          <cell r="W1241" t="str">
            <v>TC</v>
          </cell>
        </row>
        <row r="1242">
          <cell r="A1242">
            <v>33365</v>
          </cell>
          <cell r="B1242" t="str">
            <v>204493</v>
          </cell>
          <cell r="C1242" t="str">
            <v>RD PRO Gyn-Set II</v>
          </cell>
          <cell r="D1242" t="str">
            <v>RD Gyn-Set II</v>
          </cell>
          <cell r="E1242" t="str">
            <v/>
          </cell>
          <cell r="F1242" t="str">
            <v/>
          </cell>
          <cell r="G1242" t="str">
            <v>20</v>
          </cell>
          <cell r="H1242" t="str">
            <v>ST</v>
          </cell>
          <cell r="I1242" t="str">
            <v>TC</v>
          </cell>
          <cell r="J1242">
            <v>14</v>
          </cell>
          <cell r="K1242">
            <v>466.7</v>
          </cell>
          <cell r="L1242">
            <v>46670</v>
          </cell>
          <cell r="M1242" t="str">
            <v>CHF</v>
          </cell>
          <cell r="N1242">
            <v>100</v>
          </cell>
          <cell r="O1242" t="str">
            <v>TC</v>
          </cell>
          <cell r="P1242">
            <v>61246.5</v>
          </cell>
          <cell r="Q1242" t="str">
            <v>CHF</v>
          </cell>
          <cell r="R1242">
            <v>100</v>
          </cell>
          <cell r="S1242" t="str">
            <v>TC</v>
          </cell>
          <cell r="T1242">
            <v>70000</v>
          </cell>
          <cell r="U1242" t="str">
            <v>CHF</v>
          </cell>
          <cell r="V1242">
            <v>100</v>
          </cell>
          <cell r="W1242" t="str">
            <v>TC</v>
          </cell>
        </row>
        <row r="1243">
          <cell r="A1243">
            <v>33366</v>
          </cell>
          <cell r="B1243" t="str">
            <v>204491</v>
          </cell>
          <cell r="C1243" t="str">
            <v>RD PRO Lithotomie-Set</v>
          </cell>
          <cell r="D1243" t="str">
            <v>RD Lithotomie-Set</v>
          </cell>
          <cell r="E1243" t="str">
            <v/>
          </cell>
          <cell r="F1243" t="str">
            <v/>
          </cell>
          <cell r="G1243" t="str">
            <v>20</v>
          </cell>
          <cell r="H1243" t="str">
            <v>ST</v>
          </cell>
          <cell r="I1243" t="str">
            <v>TC</v>
          </cell>
          <cell r="J1243">
            <v>21</v>
          </cell>
          <cell r="K1243">
            <v>577.4</v>
          </cell>
          <cell r="L1243">
            <v>57740</v>
          </cell>
          <cell r="M1243" t="str">
            <v>CHF</v>
          </cell>
          <cell r="N1243">
            <v>100</v>
          </cell>
          <cell r="O1243" t="str">
            <v>TC</v>
          </cell>
          <cell r="P1243">
            <v>75789</v>
          </cell>
          <cell r="Q1243" t="str">
            <v>CHF</v>
          </cell>
          <cell r="R1243">
            <v>100</v>
          </cell>
          <cell r="S1243" t="str">
            <v>TC</v>
          </cell>
          <cell r="T1243">
            <v>86610</v>
          </cell>
          <cell r="U1243" t="str">
            <v>CHF</v>
          </cell>
          <cell r="V1243">
            <v>100</v>
          </cell>
          <cell r="W1243" t="str">
            <v>TC</v>
          </cell>
        </row>
        <row r="1244">
          <cell r="A1244">
            <v>33367</v>
          </cell>
          <cell r="B1244" t="str">
            <v>204496</v>
          </cell>
          <cell r="C1244" t="str">
            <v>RD T.U.R.-Set I</v>
          </cell>
          <cell r="D1244" t="str">
            <v>RD T.U.R.-Set I</v>
          </cell>
          <cell r="E1244" t="str">
            <v/>
          </cell>
          <cell r="F1244" t="str">
            <v/>
          </cell>
          <cell r="G1244" t="str">
            <v>50</v>
          </cell>
          <cell r="H1244" t="str">
            <v>ST</v>
          </cell>
          <cell r="I1244" t="str">
            <v>TC</v>
          </cell>
          <cell r="J1244">
            <v>23</v>
          </cell>
          <cell r="K1244">
            <v>695.4</v>
          </cell>
          <cell r="L1244">
            <v>69540</v>
          </cell>
          <cell r="M1244" t="str">
            <v>CHF</v>
          </cell>
          <cell r="N1244">
            <v>100</v>
          </cell>
          <cell r="O1244" t="str">
            <v>TC</v>
          </cell>
          <cell r="P1244">
            <v>68995.5</v>
          </cell>
          <cell r="Q1244" t="str">
            <v>CHF</v>
          </cell>
          <cell r="R1244">
            <v>100</v>
          </cell>
          <cell r="S1244" t="str">
            <v>TC</v>
          </cell>
          <cell r="T1244">
            <v>78852</v>
          </cell>
          <cell r="U1244" t="str">
            <v>CHF</v>
          </cell>
          <cell r="V1244">
            <v>100</v>
          </cell>
          <cell r="W1244" t="str">
            <v>TC</v>
          </cell>
        </row>
        <row r="1245">
          <cell r="A1245">
            <v>33368</v>
          </cell>
          <cell r="B1245" t="str">
            <v>204497</v>
          </cell>
          <cell r="C1245" t="str">
            <v>RD PRO T.U.R.-Set II</v>
          </cell>
          <cell r="D1245" t="str">
            <v>RD T.U.R.-Set II</v>
          </cell>
          <cell r="E1245" t="str">
            <v/>
          </cell>
          <cell r="F1245" t="str">
            <v/>
          </cell>
          <cell r="G1245" t="str">
            <v>20</v>
          </cell>
          <cell r="H1245" t="str">
            <v>ST</v>
          </cell>
          <cell r="I1245" t="str">
            <v>TC</v>
          </cell>
          <cell r="J1245">
            <v>18</v>
          </cell>
          <cell r="K1245">
            <v>541.79999999999995</v>
          </cell>
          <cell r="L1245">
            <v>54180</v>
          </cell>
          <cell r="M1245" t="str">
            <v>CHF</v>
          </cell>
          <cell r="N1245">
            <v>100</v>
          </cell>
          <cell r="O1245" t="str">
            <v>TC</v>
          </cell>
          <cell r="P1245">
            <v>71116.5</v>
          </cell>
          <cell r="Q1245" t="str">
            <v>CHF</v>
          </cell>
          <cell r="R1245">
            <v>100</v>
          </cell>
          <cell r="S1245" t="str">
            <v>TC</v>
          </cell>
          <cell r="T1245">
            <v>81280</v>
          </cell>
          <cell r="U1245" t="str">
            <v>CHF</v>
          </cell>
          <cell r="V1245">
            <v>100</v>
          </cell>
          <cell r="W1245" t="str">
            <v>TC</v>
          </cell>
        </row>
        <row r="1246">
          <cell r="A1246">
            <v>33370</v>
          </cell>
          <cell r="B1246" t="str">
            <v>204680</v>
          </cell>
          <cell r="C1246" t="str">
            <v>RD PRO Kranio-Set</v>
          </cell>
          <cell r="D1246" t="str">
            <v>RD Kranio-Set</v>
          </cell>
          <cell r="E1246" t="str">
            <v/>
          </cell>
          <cell r="F1246" t="str">
            <v/>
          </cell>
          <cell r="G1246" t="str">
            <v>20</v>
          </cell>
          <cell r="H1246" t="str">
            <v>ST</v>
          </cell>
          <cell r="I1246" t="str">
            <v>TC</v>
          </cell>
          <cell r="J1246">
            <v>14</v>
          </cell>
          <cell r="K1246">
            <v>617.79999999999995</v>
          </cell>
          <cell r="L1246">
            <v>61780</v>
          </cell>
          <cell r="M1246" t="str">
            <v>CHF</v>
          </cell>
          <cell r="N1246">
            <v>100</v>
          </cell>
          <cell r="O1246" t="str">
            <v>TC</v>
          </cell>
          <cell r="P1246">
            <v>81091.5</v>
          </cell>
          <cell r="Q1246" t="str">
            <v>CHF</v>
          </cell>
          <cell r="R1246">
            <v>100</v>
          </cell>
          <cell r="S1246" t="str">
            <v>TC</v>
          </cell>
          <cell r="T1246">
            <v>92680</v>
          </cell>
          <cell r="U1246" t="str">
            <v>CHF</v>
          </cell>
          <cell r="V1246">
            <v>100</v>
          </cell>
          <cell r="W1246" t="str">
            <v>TC</v>
          </cell>
        </row>
        <row r="1247">
          <cell r="A1247">
            <v>22467</v>
          </cell>
          <cell r="B1247" t="str">
            <v>202546</v>
          </cell>
          <cell r="C1247" t="str">
            <v>Cellacare Malleo Akut Spo li Gr1</v>
          </cell>
          <cell r="D1247" t="str">
            <v>Cellacare Malleo Akut Spo li Gr1</v>
          </cell>
          <cell r="E1247" t="str">
            <v>3711204</v>
          </cell>
          <cell r="F1247" t="str">
            <v>05.02.03.00.1</v>
          </cell>
          <cell r="G1247" t="str">
            <v>40</v>
          </cell>
          <cell r="H1247" t="str">
            <v>ST</v>
          </cell>
          <cell r="I1247" t="str">
            <v/>
          </cell>
          <cell r="J1247">
            <v>0</v>
          </cell>
          <cell r="K1247">
            <v>53</v>
          </cell>
          <cell r="L1247">
            <v>5300</v>
          </cell>
          <cell r="M1247" t="str">
            <v>CHF</v>
          </cell>
          <cell r="N1247">
            <v>100</v>
          </cell>
          <cell r="O1247" t="str">
            <v>ST</v>
          </cell>
          <cell r="P1247">
            <v>7035</v>
          </cell>
          <cell r="Q1247" t="str">
            <v>CHF</v>
          </cell>
          <cell r="R1247">
            <v>100</v>
          </cell>
          <cell r="S1247" t="str">
            <v>ST</v>
          </cell>
          <cell r="T1247">
            <v>8600</v>
          </cell>
          <cell r="U1247" t="str">
            <v>CHF</v>
          </cell>
          <cell r="V1247">
            <v>100</v>
          </cell>
          <cell r="W1247" t="str">
            <v>ST</v>
          </cell>
        </row>
        <row r="1248">
          <cell r="A1248">
            <v>22466</v>
          </cell>
          <cell r="B1248" t="str">
            <v>202545</v>
          </cell>
          <cell r="C1248" t="str">
            <v>Cellacare Malleo Akut Spo re Gr1</v>
          </cell>
          <cell r="D1248" t="str">
            <v>Cellacare Malleo Akut Spo re Gr1</v>
          </cell>
          <cell r="E1248" t="str">
            <v>3711262</v>
          </cell>
          <cell r="F1248" t="str">
            <v>05.02.03.00.1</v>
          </cell>
          <cell r="G1248" t="str">
            <v>40</v>
          </cell>
          <cell r="H1248" t="str">
            <v>ST</v>
          </cell>
          <cell r="I1248" t="str">
            <v/>
          </cell>
          <cell r="J1248">
            <v>0</v>
          </cell>
          <cell r="K1248">
            <v>53</v>
          </cell>
          <cell r="L1248">
            <v>5300</v>
          </cell>
          <cell r="M1248" t="str">
            <v>CHF</v>
          </cell>
          <cell r="N1248">
            <v>100</v>
          </cell>
          <cell r="O1248" t="str">
            <v>ST</v>
          </cell>
          <cell r="P1248">
            <v>7035</v>
          </cell>
          <cell r="Q1248" t="str">
            <v>CHF</v>
          </cell>
          <cell r="R1248">
            <v>100</v>
          </cell>
          <cell r="S1248" t="str">
            <v>ST</v>
          </cell>
          <cell r="T1248">
            <v>8600</v>
          </cell>
          <cell r="U1248" t="str">
            <v>CHF</v>
          </cell>
          <cell r="V1248">
            <v>100</v>
          </cell>
          <cell r="W1248" t="str">
            <v>ST</v>
          </cell>
        </row>
        <row r="1249">
          <cell r="A1249">
            <v>22449</v>
          </cell>
          <cell r="B1249" t="str">
            <v/>
          </cell>
          <cell r="C1249" t="str">
            <v>Cellacare Genucast Kns GrXXL</v>
          </cell>
          <cell r="D1249" t="str">
            <v>Cellacare Genucast Kns GrXXL</v>
          </cell>
          <cell r="E1249" t="str">
            <v>2609202</v>
          </cell>
          <cell r="F1249" t="str">
            <v>05.04.05.00.1</v>
          </cell>
          <cell r="G1249" t="str">
            <v>40</v>
          </cell>
          <cell r="H1249" t="str">
            <v>ST</v>
          </cell>
          <cell r="I1249" t="str">
            <v/>
          </cell>
          <cell r="J1249">
            <v>0</v>
          </cell>
          <cell r="K1249">
            <v>57</v>
          </cell>
          <cell r="L1249">
            <v>5700</v>
          </cell>
          <cell r="M1249" t="str">
            <v>CHF</v>
          </cell>
          <cell r="N1249">
            <v>100</v>
          </cell>
          <cell r="O1249" t="str">
            <v>ST</v>
          </cell>
          <cell r="P1249">
            <v>7665</v>
          </cell>
          <cell r="Q1249" t="str">
            <v>CHF</v>
          </cell>
          <cell r="R1249">
            <v>100</v>
          </cell>
          <cell r="S1249" t="str">
            <v>ST</v>
          </cell>
          <cell r="T1249">
            <v>13500</v>
          </cell>
          <cell r="U1249" t="str">
            <v>CHF</v>
          </cell>
          <cell r="V1249">
            <v>100</v>
          </cell>
          <cell r="W1249" t="str">
            <v>ST</v>
          </cell>
        </row>
        <row r="1250">
          <cell r="A1250">
            <v>22448</v>
          </cell>
          <cell r="B1250" t="str">
            <v/>
          </cell>
          <cell r="C1250" t="str">
            <v>Cellacare Genucast Kns GrXL</v>
          </cell>
          <cell r="D1250" t="str">
            <v>Cellacare Genucast Kns GrXL</v>
          </cell>
          <cell r="E1250" t="str">
            <v>2609194</v>
          </cell>
          <cell r="F1250" t="str">
            <v>05.04.05.00.1</v>
          </cell>
          <cell r="G1250" t="str">
            <v>40</v>
          </cell>
          <cell r="H1250" t="str">
            <v>ST</v>
          </cell>
          <cell r="I1250" t="str">
            <v/>
          </cell>
          <cell r="J1250">
            <v>0</v>
          </cell>
          <cell r="K1250">
            <v>57</v>
          </cell>
          <cell r="L1250">
            <v>5700</v>
          </cell>
          <cell r="M1250" t="str">
            <v>CHF</v>
          </cell>
          <cell r="N1250">
            <v>100</v>
          </cell>
          <cell r="O1250" t="str">
            <v>ST</v>
          </cell>
          <cell r="P1250">
            <v>7665</v>
          </cell>
          <cell r="Q1250" t="str">
            <v>CHF</v>
          </cell>
          <cell r="R1250">
            <v>100</v>
          </cell>
          <cell r="S1250" t="str">
            <v>ST</v>
          </cell>
          <cell r="T1250">
            <v>13500</v>
          </cell>
          <cell r="U1250" t="str">
            <v>CHF</v>
          </cell>
          <cell r="V1250">
            <v>100</v>
          </cell>
          <cell r="W1250" t="str">
            <v>ST</v>
          </cell>
        </row>
        <row r="1251">
          <cell r="A1251">
            <v>22447</v>
          </cell>
          <cell r="B1251" t="str">
            <v/>
          </cell>
          <cell r="C1251" t="str">
            <v>Cellacare Genucast Kns GrL</v>
          </cell>
          <cell r="D1251" t="str">
            <v>Cellacare Genucast Kns GrL</v>
          </cell>
          <cell r="E1251" t="str">
            <v>2609188</v>
          </cell>
          <cell r="F1251" t="str">
            <v>05.04.05.00.1</v>
          </cell>
          <cell r="G1251" t="str">
            <v>40</v>
          </cell>
          <cell r="H1251" t="str">
            <v>ST</v>
          </cell>
          <cell r="I1251" t="str">
            <v/>
          </cell>
          <cell r="J1251">
            <v>0</v>
          </cell>
          <cell r="K1251">
            <v>57</v>
          </cell>
          <cell r="L1251">
            <v>5700</v>
          </cell>
          <cell r="M1251" t="str">
            <v>CHF</v>
          </cell>
          <cell r="N1251">
            <v>100</v>
          </cell>
          <cell r="O1251" t="str">
            <v>ST</v>
          </cell>
          <cell r="P1251">
            <v>7665</v>
          </cell>
          <cell r="Q1251" t="str">
            <v>CHF</v>
          </cell>
          <cell r="R1251">
            <v>100</v>
          </cell>
          <cell r="S1251" t="str">
            <v>ST</v>
          </cell>
          <cell r="T1251">
            <v>13500</v>
          </cell>
          <cell r="U1251" t="str">
            <v>CHF</v>
          </cell>
          <cell r="V1251">
            <v>100</v>
          </cell>
          <cell r="W1251" t="str">
            <v>ST</v>
          </cell>
        </row>
        <row r="1252">
          <cell r="A1252">
            <v>22446</v>
          </cell>
          <cell r="B1252" t="str">
            <v/>
          </cell>
          <cell r="C1252" t="str">
            <v>Cellacare Genucast Kns GrM</v>
          </cell>
          <cell r="D1252" t="str">
            <v>Cellacare Genucast Kns GrM</v>
          </cell>
          <cell r="E1252" t="str">
            <v>2609171</v>
          </cell>
          <cell r="F1252" t="str">
            <v>05.04.05.00.1</v>
          </cell>
          <cell r="G1252" t="str">
            <v>40</v>
          </cell>
          <cell r="H1252" t="str">
            <v>ST</v>
          </cell>
          <cell r="I1252" t="str">
            <v/>
          </cell>
          <cell r="J1252">
            <v>0</v>
          </cell>
          <cell r="K1252">
            <v>57</v>
          </cell>
          <cell r="L1252">
            <v>5700</v>
          </cell>
          <cell r="M1252" t="str">
            <v>CHF</v>
          </cell>
          <cell r="N1252">
            <v>100</v>
          </cell>
          <cell r="O1252" t="str">
            <v>ST</v>
          </cell>
          <cell r="P1252">
            <v>7665</v>
          </cell>
          <cell r="Q1252" t="str">
            <v>CHF</v>
          </cell>
          <cell r="R1252">
            <v>100</v>
          </cell>
          <cell r="S1252" t="str">
            <v>ST</v>
          </cell>
          <cell r="T1252">
            <v>13500</v>
          </cell>
          <cell r="U1252" t="str">
            <v>CHF</v>
          </cell>
          <cell r="V1252">
            <v>100</v>
          </cell>
          <cell r="W1252" t="str">
            <v>ST</v>
          </cell>
        </row>
        <row r="1253">
          <cell r="A1253">
            <v>22445</v>
          </cell>
          <cell r="B1253" t="str">
            <v/>
          </cell>
          <cell r="C1253" t="str">
            <v>Cellacare Genucast Kns GrS</v>
          </cell>
          <cell r="D1253" t="str">
            <v>Cellacare Genucast Kns GrS</v>
          </cell>
          <cell r="E1253" t="str">
            <v>2609165</v>
          </cell>
          <cell r="F1253" t="str">
            <v>05.04.05.00.1</v>
          </cell>
          <cell r="G1253" t="str">
            <v>40</v>
          </cell>
          <cell r="H1253" t="str">
            <v>ST</v>
          </cell>
          <cell r="I1253" t="str">
            <v/>
          </cell>
          <cell r="J1253">
            <v>0</v>
          </cell>
          <cell r="K1253">
            <v>57</v>
          </cell>
          <cell r="L1253">
            <v>5700</v>
          </cell>
          <cell r="M1253" t="str">
            <v>CHF</v>
          </cell>
          <cell r="N1253">
            <v>100</v>
          </cell>
          <cell r="O1253" t="str">
            <v>ST</v>
          </cell>
          <cell r="P1253">
            <v>7665</v>
          </cell>
          <cell r="Q1253" t="str">
            <v>CHF</v>
          </cell>
          <cell r="R1253">
            <v>100</v>
          </cell>
          <cell r="S1253" t="str">
            <v>ST</v>
          </cell>
          <cell r="T1253">
            <v>13500</v>
          </cell>
          <cell r="U1253" t="str">
            <v>CHF</v>
          </cell>
          <cell r="V1253">
            <v>100</v>
          </cell>
          <cell r="W1253" t="str">
            <v>ST</v>
          </cell>
        </row>
        <row r="1254">
          <cell r="A1254">
            <v>22273</v>
          </cell>
          <cell r="B1254" t="str">
            <v>201714</v>
          </cell>
          <cell r="C1254" t="str">
            <v>Rosidal haft Koh Kb 12/5 ep</v>
          </cell>
          <cell r="D1254" t="str">
            <v>ROSIDAL HAFT bd comp cohé 12/5</v>
          </cell>
          <cell r="E1254" t="str">
            <v>2603369</v>
          </cell>
          <cell r="F1254" t="str">
            <v>34.21.03.05.1</v>
          </cell>
          <cell r="G1254" t="str">
            <v>50</v>
          </cell>
          <cell r="H1254" t="str">
            <v>ST</v>
          </cell>
          <cell r="I1254" t="str">
            <v/>
          </cell>
          <cell r="J1254">
            <v>0</v>
          </cell>
          <cell r="K1254">
            <v>11.35</v>
          </cell>
          <cell r="L1254">
            <v>1135</v>
          </cell>
          <cell r="M1254" t="str">
            <v>CHF</v>
          </cell>
          <cell r="N1254">
            <v>100</v>
          </cell>
          <cell r="O1254" t="str">
            <v>ST</v>
          </cell>
          <cell r="P1254">
            <v>1433.25</v>
          </cell>
          <cell r="Q1254" t="str">
            <v>CHF</v>
          </cell>
          <cell r="R1254">
            <v>100</v>
          </cell>
          <cell r="S1254" t="str">
            <v>ST</v>
          </cell>
          <cell r="T1254">
            <v>1810</v>
          </cell>
          <cell r="U1254" t="str">
            <v>CHF</v>
          </cell>
          <cell r="V1254">
            <v>100</v>
          </cell>
          <cell r="W1254" t="str">
            <v>ST</v>
          </cell>
        </row>
        <row r="1255">
          <cell r="A1255">
            <v>22272</v>
          </cell>
          <cell r="B1255" t="str">
            <v>201713</v>
          </cell>
          <cell r="C1255" t="str">
            <v>Rosidal haft Koh Kb 10/5 ep</v>
          </cell>
          <cell r="D1255" t="str">
            <v>ROSIDAL HAFT bd comp cohé 10/5</v>
          </cell>
          <cell r="E1255" t="str">
            <v>2603352</v>
          </cell>
          <cell r="F1255" t="str">
            <v>34.21.03.05.1</v>
          </cell>
          <cell r="G1255" t="str">
            <v>50</v>
          </cell>
          <cell r="H1255" t="str">
            <v>ST</v>
          </cell>
          <cell r="I1255" t="str">
            <v/>
          </cell>
          <cell r="J1255">
            <v>0</v>
          </cell>
          <cell r="K1255">
            <v>9.1999999999999993</v>
          </cell>
          <cell r="L1255">
            <v>920</v>
          </cell>
          <cell r="M1255" t="str">
            <v>CHF</v>
          </cell>
          <cell r="N1255">
            <v>100</v>
          </cell>
          <cell r="O1255" t="str">
            <v>ST</v>
          </cell>
          <cell r="P1255">
            <v>1155</v>
          </cell>
          <cell r="Q1255" t="str">
            <v>CHF</v>
          </cell>
          <cell r="R1255">
            <v>100</v>
          </cell>
          <cell r="S1255" t="str">
            <v>ST</v>
          </cell>
          <cell r="T1255">
            <v>1465</v>
          </cell>
          <cell r="U1255" t="str">
            <v>CHF</v>
          </cell>
          <cell r="V1255">
            <v>100</v>
          </cell>
          <cell r="W1255" t="str">
            <v>ST</v>
          </cell>
        </row>
        <row r="1256">
          <cell r="A1256">
            <v>22271</v>
          </cell>
          <cell r="B1256" t="str">
            <v>201712</v>
          </cell>
          <cell r="C1256" t="str">
            <v>Rosidal haft Koh Kb 8/5 ep</v>
          </cell>
          <cell r="D1256" t="str">
            <v>ROSIDAL HAFT bd comp cohé 8/5</v>
          </cell>
          <cell r="E1256" t="str">
            <v>2603346</v>
          </cell>
          <cell r="F1256" t="str">
            <v>34.21.03.04.1</v>
          </cell>
          <cell r="G1256" t="str">
            <v>50</v>
          </cell>
          <cell r="H1256" t="str">
            <v>ST</v>
          </cell>
          <cell r="I1256" t="str">
            <v/>
          </cell>
          <cell r="J1256">
            <v>0</v>
          </cell>
          <cell r="K1256">
            <v>8.0500000000000007</v>
          </cell>
          <cell r="L1256">
            <v>805</v>
          </cell>
          <cell r="M1256" t="str">
            <v>CHF</v>
          </cell>
          <cell r="N1256">
            <v>100</v>
          </cell>
          <cell r="O1256" t="str">
            <v>ST</v>
          </cell>
          <cell r="P1256">
            <v>1008</v>
          </cell>
          <cell r="Q1256" t="str">
            <v>CHF</v>
          </cell>
          <cell r="R1256">
            <v>100</v>
          </cell>
          <cell r="S1256" t="str">
            <v>ST</v>
          </cell>
          <cell r="T1256">
            <v>1285</v>
          </cell>
          <cell r="U1256" t="str">
            <v>CHF</v>
          </cell>
          <cell r="V1256">
            <v>100</v>
          </cell>
          <cell r="W1256" t="str">
            <v>ST</v>
          </cell>
        </row>
        <row r="1257">
          <cell r="A1257">
            <v>22270</v>
          </cell>
          <cell r="B1257" t="str">
            <v>201711</v>
          </cell>
          <cell r="C1257" t="str">
            <v>Rosidal haft Koh Kb 6/5 ep</v>
          </cell>
          <cell r="D1257" t="str">
            <v>Rosidal haft Koh Kb 6/5 ep</v>
          </cell>
          <cell r="E1257" t="str">
            <v>2603323</v>
          </cell>
          <cell r="F1257" t="str">
            <v>34.21.03.03.1</v>
          </cell>
          <cell r="G1257" t="str">
            <v>50</v>
          </cell>
          <cell r="H1257" t="str">
            <v>ST</v>
          </cell>
          <cell r="I1257" t="str">
            <v/>
          </cell>
          <cell r="J1257">
            <v>0</v>
          </cell>
          <cell r="K1257">
            <v>6.05</v>
          </cell>
          <cell r="L1257">
            <v>605</v>
          </cell>
          <cell r="M1257" t="str">
            <v>CHF</v>
          </cell>
          <cell r="N1257">
            <v>100</v>
          </cell>
          <cell r="O1257" t="str">
            <v>ST</v>
          </cell>
          <cell r="P1257">
            <v>771.75</v>
          </cell>
          <cell r="Q1257" t="str">
            <v>CHF</v>
          </cell>
          <cell r="R1257">
            <v>100</v>
          </cell>
          <cell r="S1257" t="str">
            <v>ST</v>
          </cell>
          <cell r="T1257">
            <v>970</v>
          </cell>
          <cell r="U1257" t="str">
            <v>CHF</v>
          </cell>
          <cell r="V1257">
            <v>100</v>
          </cell>
          <cell r="W1257" t="str">
            <v>ST</v>
          </cell>
        </row>
        <row r="1258">
          <cell r="A1258">
            <v>22124</v>
          </cell>
          <cell r="B1258" t="str">
            <v>204079</v>
          </cell>
          <cell r="C1258" t="str">
            <v>Curapor Wvb 10x25 50ste</v>
          </cell>
          <cell r="D1258" t="str">
            <v>CURAPOR pst 10x25 Bte/50 ST</v>
          </cell>
          <cell r="E1258" t="str">
            <v>3693417</v>
          </cell>
          <cell r="F1258" t="str">
            <v>34.42.02.06.1</v>
          </cell>
          <cell r="G1258" t="str">
            <v>50</v>
          </cell>
          <cell r="H1258" t="str">
            <v>ST</v>
          </cell>
          <cell r="I1258" t="str">
            <v>SC</v>
          </cell>
          <cell r="J1258">
            <v>50</v>
          </cell>
          <cell r="K1258">
            <v>54</v>
          </cell>
          <cell r="L1258">
            <v>5400</v>
          </cell>
          <cell r="M1258" t="str">
            <v>CHF</v>
          </cell>
          <cell r="N1258">
            <v>100</v>
          </cell>
          <cell r="O1258" t="str">
            <v>SC</v>
          </cell>
          <cell r="P1258">
            <v>7087.5</v>
          </cell>
          <cell r="Q1258" t="str">
            <v>CHF</v>
          </cell>
          <cell r="R1258">
            <v>100</v>
          </cell>
          <cell r="S1258" t="str">
            <v>SC</v>
          </cell>
          <cell r="T1258">
            <v>8100</v>
          </cell>
          <cell r="U1258" t="str">
            <v>CHF</v>
          </cell>
          <cell r="V1258">
            <v>100</v>
          </cell>
          <cell r="W1258" t="str">
            <v>SC</v>
          </cell>
        </row>
        <row r="1259">
          <cell r="A1259">
            <v>22123</v>
          </cell>
          <cell r="B1259" t="str">
            <v>204078</v>
          </cell>
          <cell r="C1259" t="str">
            <v>Curapor Wvb 10x20 50ste</v>
          </cell>
          <cell r="D1259" t="str">
            <v>CURAPOR pst 10x20 Bte/50 ST</v>
          </cell>
          <cell r="E1259" t="str">
            <v>3693400</v>
          </cell>
          <cell r="F1259" t="str">
            <v>35.01.10.14.1</v>
          </cell>
          <cell r="G1259" t="str">
            <v>40</v>
          </cell>
          <cell r="H1259" t="str">
            <v>ST</v>
          </cell>
          <cell r="I1259" t="str">
            <v>SC</v>
          </cell>
          <cell r="J1259">
            <v>50</v>
          </cell>
          <cell r="K1259">
            <v>44</v>
          </cell>
          <cell r="L1259">
            <v>4400</v>
          </cell>
          <cell r="M1259" t="str">
            <v>CHF</v>
          </cell>
          <cell r="N1259">
            <v>100</v>
          </cell>
          <cell r="O1259" t="str">
            <v>SC</v>
          </cell>
          <cell r="P1259">
            <v>5775</v>
          </cell>
          <cell r="Q1259" t="str">
            <v>CHF</v>
          </cell>
          <cell r="R1259">
            <v>100</v>
          </cell>
          <cell r="S1259" t="str">
            <v>SC</v>
          </cell>
          <cell r="T1259">
            <v>6600</v>
          </cell>
          <cell r="U1259" t="str">
            <v>CHF</v>
          </cell>
          <cell r="V1259">
            <v>100</v>
          </cell>
          <cell r="W1259" t="str">
            <v>SC</v>
          </cell>
        </row>
        <row r="1260">
          <cell r="A1260">
            <v>22122</v>
          </cell>
          <cell r="B1260" t="str">
            <v>204077</v>
          </cell>
          <cell r="C1260" t="str">
            <v>Curapor Wvb 10x15 50ste</v>
          </cell>
          <cell r="D1260" t="str">
            <v>CURAPOR pst 10x15 Bte/50 ST</v>
          </cell>
          <cell r="E1260" t="str">
            <v>3693392</v>
          </cell>
          <cell r="F1260" t="str">
            <v>35.01.10.13.1</v>
          </cell>
          <cell r="G1260" t="str">
            <v>50</v>
          </cell>
          <cell r="H1260" t="str">
            <v>ST</v>
          </cell>
          <cell r="I1260" t="str">
            <v>SC</v>
          </cell>
          <cell r="J1260">
            <v>50</v>
          </cell>
          <cell r="K1260">
            <v>35</v>
          </cell>
          <cell r="L1260">
            <v>3500</v>
          </cell>
          <cell r="M1260" t="str">
            <v>CHF</v>
          </cell>
          <cell r="N1260">
            <v>100</v>
          </cell>
          <cell r="O1260" t="str">
            <v>SC</v>
          </cell>
          <cell r="P1260">
            <v>4588.5</v>
          </cell>
          <cell r="Q1260" t="str">
            <v>CHF</v>
          </cell>
          <cell r="R1260">
            <v>100</v>
          </cell>
          <cell r="S1260" t="str">
            <v>SC</v>
          </cell>
          <cell r="T1260">
            <v>5200</v>
          </cell>
          <cell r="U1260" t="str">
            <v>CHF</v>
          </cell>
          <cell r="V1260">
            <v>100</v>
          </cell>
          <cell r="W1260" t="str">
            <v>SC</v>
          </cell>
        </row>
        <row r="1261">
          <cell r="A1261">
            <v>22121</v>
          </cell>
          <cell r="B1261" t="str">
            <v>204076</v>
          </cell>
          <cell r="C1261" t="str">
            <v>Curapor Wvb 8x10 50ste</v>
          </cell>
          <cell r="D1261" t="str">
            <v>CURAPOR pst 8x10 Bte/50 ST</v>
          </cell>
          <cell r="E1261" t="str">
            <v>3693363</v>
          </cell>
          <cell r="F1261" t="str">
            <v>34.42.02.03.1</v>
          </cell>
          <cell r="G1261" t="str">
            <v>50</v>
          </cell>
          <cell r="H1261" t="str">
            <v>ST</v>
          </cell>
          <cell r="I1261" t="str">
            <v>SC</v>
          </cell>
          <cell r="J1261">
            <v>50</v>
          </cell>
          <cell r="K1261">
            <v>20.7</v>
          </cell>
          <cell r="L1261">
            <v>2070</v>
          </cell>
          <cell r="M1261" t="str">
            <v>CHF</v>
          </cell>
          <cell r="N1261">
            <v>100</v>
          </cell>
          <cell r="O1261" t="str">
            <v>SC</v>
          </cell>
          <cell r="P1261">
            <v>2719.5</v>
          </cell>
          <cell r="Q1261" t="str">
            <v>CHF</v>
          </cell>
          <cell r="R1261">
            <v>100</v>
          </cell>
          <cell r="S1261" t="str">
            <v>SC</v>
          </cell>
          <cell r="T1261">
            <v>3105</v>
          </cell>
          <cell r="U1261" t="str">
            <v>CHF</v>
          </cell>
          <cell r="V1261">
            <v>100</v>
          </cell>
          <cell r="W1261" t="str">
            <v>SC</v>
          </cell>
        </row>
        <row r="1262">
          <cell r="A1262">
            <v>22120</v>
          </cell>
          <cell r="B1262" t="str">
            <v>204074</v>
          </cell>
          <cell r="C1262" t="str">
            <v>Curapor Wvb 5x7 100ste</v>
          </cell>
          <cell r="D1262" t="str">
            <v>CURAPOR pst 5x7 Bte/100 ST</v>
          </cell>
          <cell r="E1262" t="str">
            <v>3693340</v>
          </cell>
          <cell r="F1262" t="str">
            <v>35.01.10.10.1</v>
          </cell>
          <cell r="G1262" t="str">
            <v>39</v>
          </cell>
          <cell r="H1262" t="str">
            <v>ST</v>
          </cell>
          <cell r="I1262" t="str">
            <v>SC</v>
          </cell>
          <cell r="J1262">
            <v>100</v>
          </cell>
          <cell r="K1262">
            <v>21.85</v>
          </cell>
          <cell r="L1262">
            <v>2185</v>
          </cell>
          <cell r="M1262" t="str">
            <v>CHF</v>
          </cell>
          <cell r="N1262">
            <v>100</v>
          </cell>
          <cell r="O1262" t="str">
            <v>SC</v>
          </cell>
          <cell r="P1262">
            <v>2866.5</v>
          </cell>
          <cell r="Q1262" t="str">
            <v>CHF</v>
          </cell>
          <cell r="R1262">
            <v>100</v>
          </cell>
          <cell r="S1262" t="str">
            <v>SC</v>
          </cell>
          <cell r="T1262">
            <v>3280</v>
          </cell>
          <cell r="U1262" t="str">
            <v>CHF</v>
          </cell>
          <cell r="V1262">
            <v>100</v>
          </cell>
          <cell r="W1262" t="str">
            <v>SC</v>
          </cell>
        </row>
        <row r="1263">
          <cell r="A1263">
            <v>19937</v>
          </cell>
          <cell r="B1263" t="str">
            <v/>
          </cell>
          <cell r="C1263" t="str">
            <v>Ratioline Mund- und Nasenms 6Stk</v>
          </cell>
          <cell r="D1263" t="str">
            <v>Ratioline bam Mund- und Nasenms 6Stk</v>
          </cell>
          <cell r="E1263" t="str">
            <v>7772904</v>
          </cell>
          <cell r="F1263" t="str">
            <v/>
          </cell>
          <cell r="G1263" t="str">
            <v>39</v>
          </cell>
          <cell r="H1263" t="str">
            <v>PK</v>
          </cell>
          <cell r="I1263" t="str">
            <v>SC</v>
          </cell>
          <cell r="J1263">
            <v>1</v>
          </cell>
          <cell r="K1263">
            <v>2.2000000000000002</v>
          </cell>
          <cell r="L1263">
            <v>220</v>
          </cell>
          <cell r="M1263" t="str">
            <v>CHF</v>
          </cell>
          <cell r="N1263">
            <v>100</v>
          </cell>
          <cell r="O1263" t="str">
            <v>PK</v>
          </cell>
          <cell r="P1263">
            <v>0</v>
          </cell>
          <cell r="Q1263" t="str">
            <v/>
          </cell>
          <cell r="R1263">
            <v>0</v>
          </cell>
          <cell r="S1263" t="str">
            <v>PK</v>
          </cell>
          <cell r="T1263">
            <v>240</v>
          </cell>
          <cell r="U1263" t="str">
            <v>CHF</v>
          </cell>
          <cell r="V1263">
            <v>100</v>
          </cell>
          <cell r="W1263" t="str">
            <v/>
          </cell>
        </row>
        <row r="1264">
          <cell r="A1264">
            <v>19806</v>
          </cell>
          <cell r="B1264" t="str">
            <v>204037</v>
          </cell>
          <cell r="C1264" t="str">
            <v>Cellacare Rhizocast Hgo mD Gr3re</v>
          </cell>
          <cell r="D1264" t="str">
            <v>Cellacare Rhizocast Hgo mD Gr3re</v>
          </cell>
          <cell r="E1264" t="str">
            <v>3712043</v>
          </cell>
          <cell r="F1264" t="str">
            <v>05.07.04.00.1</v>
          </cell>
          <cell r="G1264" t="str">
            <v>40</v>
          </cell>
          <cell r="H1264" t="str">
            <v>ST</v>
          </cell>
          <cell r="I1264" t="str">
            <v/>
          </cell>
          <cell r="J1264">
            <v>0</v>
          </cell>
          <cell r="K1264">
            <v>60</v>
          </cell>
          <cell r="L1264">
            <v>6000</v>
          </cell>
          <cell r="M1264" t="str">
            <v>CHF</v>
          </cell>
          <cell r="N1264">
            <v>100</v>
          </cell>
          <cell r="O1264" t="str">
            <v>ST</v>
          </cell>
          <cell r="P1264">
            <v>7875</v>
          </cell>
          <cell r="Q1264" t="str">
            <v>CHF</v>
          </cell>
          <cell r="R1264">
            <v>100</v>
          </cell>
          <cell r="S1264" t="str">
            <v>ST</v>
          </cell>
          <cell r="T1264">
            <v>10500</v>
          </cell>
          <cell r="U1264" t="str">
            <v>CHF</v>
          </cell>
          <cell r="V1264">
            <v>100</v>
          </cell>
          <cell r="W1264" t="str">
            <v>ST</v>
          </cell>
        </row>
        <row r="1265">
          <cell r="A1265">
            <v>19805</v>
          </cell>
          <cell r="B1265" t="str">
            <v>204036</v>
          </cell>
          <cell r="C1265" t="str">
            <v>Cellacare Rhizocast Hgo mD Gr2re</v>
          </cell>
          <cell r="D1265" t="str">
            <v>Cellacare Rhizocast Hgo mD Gr2re</v>
          </cell>
          <cell r="E1265" t="str">
            <v>3712037</v>
          </cell>
          <cell r="F1265" t="str">
            <v>05.07.04.00.1</v>
          </cell>
          <cell r="G1265" t="str">
            <v>40</v>
          </cell>
          <cell r="H1265" t="str">
            <v>ST</v>
          </cell>
          <cell r="I1265" t="str">
            <v/>
          </cell>
          <cell r="J1265">
            <v>0</v>
          </cell>
          <cell r="K1265">
            <v>60</v>
          </cell>
          <cell r="L1265">
            <v>6000</v>
          </cell>
          <cell r="M1265" t="str">
            <v>CHF</v>
          </cell>
          <cell r="N1265">
            <v>100</v>
          </cell>
          <cell r="O1265" t="str">
            <v>ST</v>
          </cell>
          <cell r="P1265">
            <v>7875</v>
          </cell>
          <cell r="Q1265" t="str">
            <v>CHF</v>
          </cell>
          <cell r="R1265">
            <v>100</v>
          </cell>
          <cell r="S1265" t="str">
            <v>ST</v>
          </cell>
          <cell r="T1265">
            <v>10500</v>
          </cell>
          <cell r="U1265" t="str">
            <v>CHF</v>
          </cell>
          <cell r="V1265">
            <v>100</v>
          </cell>
          <cell r="W1265" t="str">
            <v>ST</v>
          </cell>
        </row>
        <row r="1266">
          <cell r="A1266">
            <v>19804</v>
          </cell>
          <cell r="B1266" t="str">
            <v>204035</v>
          </cell>
          <cell r="C1266" t="str">
            <v>Cellacare Rhizocast Hgo mD Gr1re</v>
          </cell>
          <cell r="D1266" t="str">
            <v>Cellacare Rhizocast Hgo mD Gr1re</v>
          </cell>
          <cell r="E1266" t="str">
            <v>3712020</v>
          </cell>
          <cell r="F1266" t="str">
            <v>05.07.04.00.1</v>
          </cell>
          <cell r="G1266" t="str">
            <v>40</v>
          </cell>
          <cell r="H1266" t="str">
            <v>ST</v>
          </cell>
          <cell r="I1266" t="str">
            <v/>
          </cell>
          <cell r="J1266">
            <v>0</v>
          </cell>
          <cell r="K1266">
            <v>60</v>
          </cell>
          <cell r="L1266">
            <v>6000</v>
          </cell>
          <cell r="M1266" t="str">
            <v>CHF</v>
          </cell>
          <cell r="N1266">
            <v>100</v>
          </cell>
          <cell r="O1266" t="str">
            <v>ST</v>
          </cell>
          <cell r="P1266">
            <v>7875</v>
          </cell>
          <cell r="Q1266" t="str">
            <v>CHF</v>
          </cell>
          <cell r="R1266">
            <v>100</v>
          </cell>
          <cell r="S1266" t="str">
            <v>ST</v>
          </cell>
          <cell r="T1266">
            <v>10500</v>
          </cell>
          <cell r="U1266" t="str">
            <v>CHF</v>
          </cell>
          <cell r="V1266">
            <v>100</v>
          </cell>
          <cell r="W1266" t="str">
            <v>ST</v>
          </cell>
        </row>
        <row r="1267">
          <cell r="A1267">
            <v>19803</v>
          </cell>
          <cell r="B1267" t="str">
            <v>204034</v>
          </cell>
          <cell r="C1267" t="str">
            <v>Cellacare Rhizocast Hgo mD Gr3li</v>
          </cell>
          <cell r="D1267" t="str">
            <v>Cellacare Rhizocast Hgo mD Gr3li</v>
          </cell>
          <cell r="E1267" t="str">
            <v>3712014</v>
          </cell>
          <cell r="F1267" t="str">
            <v>05.07.04.00.1</v>
          </cell>
          <cell r="G1267" t="str">
            <v>40</v>
          </cell>
          <cell r="H1267" t="str">
            <v>ST</v>
          </cell>
          <cell r="I1267" t="str">
            <v/>
          </cell>
          <cell r="J1267">
            <v>0</v>
          </cell>
          <cell r="K1267">
            <v>60</v>
          </cell>
          <cell r="L1267">
            <v>6000</v>
          </cell>
          <cell r="M1267" t="str">
            <v>CHF</v>
          </cell>
          <cell r="N1267">
            <v>100</v>
          </cell>
          <cell r="O1267" t="str">
            <v>ST</v>
          </cell>
          <cell r="P1267">
            <v>7875</v>
          </cell>
          <cell r="Q1267" t="str">
            <v>CHF</v>
          </cell>
          <cell r="R1267">
            <v>100</v>
          </cell>
          <cell r="S1267" t="str">
            <v>ST</v>
          </cell>
          <cell r="T1267">
            <v>10500</v>
          </cell>
          <cell r="U1267" t="str">
            <v>CHF</v>
          </cell>
          <cell r="V1267">
            <v>100</v>
          </cell>
          <cell r="W1267" t="str">
            <v>ST</v>
          </cell>
        </row>
        <row r="1268">
          <cell r="A1268">
            <v>19802</v>
          </cell>
          <cell r="B1268" t="str">
            <v>204033</v>
          </cell>
          <cell r="C1268" t="str">
            <v>Cellacare Rhizocast Hgo mD Gr2li</v>
          </cell>
          <cell r="D1268" t="str">
            <v>Cellacare Rhizocast Hgo mD Gr2li</v>
          </cell>
          <cell r="E1268" t="str">
            <v>3712008</v>
          </cell>
          <cell r="F1268" t="str">
            <v>05.07.04.00.1</v>
          </cell>
          <cell r="G1268" t="str">
            <v>40</v>
          </cell>
          <cell r="H1268" t="str">
            <v>ST</v>
          </cell>
          <cell r="I1268" t="str">
            <v/>
          </cell>
          <cell r="J1268">
            <v>0</v>
          </cell>
          <cell r="K1268">
            <v>60</v>
          </cell>
          <cell r="L1268">
            <v>6000</v>
          </cell>
          <cell r="M1268" t="str">
            <v>CHF</v>
          </cell>
          <cell r="N1268">
            <v>100</v>
          </cell>
          <cell r="O1268" t="str">
            <v>ST</v>
          </cell>
          <cell r="P1268">
            <v>7875</v>
          </cell>
          <cell r="Q1268" t="str">
            <v>CHF</v>
          </cell>
          <cell r="R1268">
            <v>100</v>
          </cell>
          <cell r="S1268" t="str">
            <v>ST</v>
          </cell>
          <cell r="T1268">
            <v>10500</v>
          </cell>
          <cell r="U1268" t="str">
            <v>CHF</v>
          </cell>
          <cell r="V1268">
            <v>100</v>
          </cell>
          <cell r="W1268" t="str">
            <v>ST</v>
          </cell>
        </row>
        <row r="1269">
          <cell r="A1269">
            <v>19801</v>
          </cell>
          <cell r="B1269" t="str">
            <v>204032</v>
          </cell>
          <cell r="C1269" t="str">
            <v>Cellacare Rhizocast Hgo mD Gr1li</v>
          </cell>
          <cell r="D1269" t="str">
            <v>CELLACARE RHIZOCAST HGO MD GR1LI</v>
          </cell>
          <cell r="E1269" t="str">
            <v>3711983</v>
          </cell>
          <cell r="F1269" t="str">
            <v>05.07.04.00.1</v>
          </cell>
          <cell r="G1269" t="str">
            <v>40</v>
          </cell>
          <cell r="H1269" t="str">
            <v>ST</v>
          </cell>
          <cell r="I1269" t="str">
            <v/>
          </cell>
          <cell r="J1269">
            <v>0</v>
          </cell>
          <cell r="K1269">
            <v>60</v>
          </cell>
          <cell r="L1269">
            <v>6000</v>
          </cell>
          <cell r="M1269" t="str">
            <v>CHF</v>
          </cell>
          <cell r="N1269">
            <v>100</v>
          </cell>
          <cell r="O1269" t="str">
            <v>ST</v>
          </cell>
          <cell r="P1269">
            <v>7875</v>
          </cell>
          <cell r="Q1269" t="str">
            <v>CHF</v>
          </cell>
          <cell r="R1269">
            <v>100</v>
          </cell>
          <cell r="S1269" t="str">
            <v>ST</v>
          </cell>
          <cell r="T1269">
            <v>10500</v>
          </cell>
          <cell r="U1269" t="str">
            <v>CHF</v>
          </cell>
          <cell r="V1269">
            <v>100</v>
          </cell>
          <cell r="W1269" t="str">
            <v>ST</v>
          </cell>
        </row>
        <row r="1270">
          <cell r="A1270">
            <v>16885</v>
          </cell>
          <cell r="B1270" t="str">
            <v>202344</v>
          </cell>
          <cell r="C1270" t="str">
            <v>Haftelast Koh Fb 8/20 ge</v>
          </cell>
          <cell r="D1270" t="str">
            <v>Haftelast Koh Fb 8/20 ge</v>
          </cell>
          <cell r="E1270" t="str">
            <v>3225573</v>
          </cell>
          <cell r="F1270" t="str">
            <v>34.20.02.08.1</v>
          </cell>
          <cell r="G1270" t="str">
            <v>50</v>
          </cell>
          <cell r="H1270" t="str">
            <v>ST</v>
          </cell>
          <cell r="I1270" t="str">
            <v>SC</v>
          </cell>
          <cell r="J1270">
            <v>6</v>
          </cell>
          <cell r="K1270">
            <v>63</v>
          </cell>
          <cell r="L1270">
            <v>6300</v>
          </cell>
          <cell r="M1270" t="str">
            <v>CHF</v>
          </cell>
          <cell r="N1270">
            <v>100</v>
          </cell>
          <cell r="O1270" t="str">
            <v>SC</v>
          </cell>
          <cell r="P1270">
            <v>8263.5</v>
          </cell>
          <cell r="Q1270" t="str">
            <v>CHF</v>
          </cell>
          <cell r="R1270">
            <v>100</v>
          </cell>
          <cell r="S1270" t="str">
            <v>SC</v>
          </cell>
          <cell r="T1270">
            <v>9450</v>
          </cell>
          <cell r="U1270" t="str">
            <v>CHF</v>
          </cell>
          <cell r="V1270">
            <v>100</v>
          </cell>
          <cell r="W1270" t="str">
            <v>SC</v>
          </cell>
        </row>
        <row r="1271">
          <cell r="A1271">
            <v>16884</v>
          </cell>
          <cell r="B1271" t="str">
            <v>202341</v>
          </cell>
          <cell r="C1271" t="str">
            <v>Haftelast Koh Fb 6/20 ge</v>
          </cell>
          <cell r="D1271" t="str">
            <v>Haftelast Koh Fb 6/20 ge</v>
          </cell>
          <cell r="E1271" t="str">
            <v>3225509</v>
          </cell>
          <cell r="F1271" t="str">
            <v>34.20.02.06.1</v>
          </cell>
          <cell r="G1271" t="str">
            <v>50</v>
          </cell>
          <cell r="H1271" t="str">
            <v>ST</v>
          </cell>
          <cell r="I1271" t="str">
            <v>SC</v>
          </cell>
          <cell r="J1271">
            <v>6</v>
          </cell>
          <cell r="K1271">
            <v>40.9</v>
          </cell>
          <cell r="L1271">
            <v>4090</v>
          </cell>
          <cell r="M1271" t="str">
            <v>CHF</v>
          </cell>
          <cell r="N1271">
            <v>100</v>
          </cell>
          <cell r="O1271" t="str">
            <v>SC</v>
          </cell>
          <cell r="P1271">
            <v>5365.5</v>
          </cell>
          <cell r="Q1271" t="str">
            <v>CHF</v>
          </cell>
          <cell r="R1271">
            <v>100</v>
          </cell>
          <cell r="S1271" t="str">
            <v>SC</v>
          </cell>
          <cell r="T1271">
            <v>6140</v>
          </cell>
          <cell r="U1271" t="str">
            <v>CHF</v>
          </cell>
          <cell r="V1271">
            <v>100</v>
          </cell>
          <cell r="W1271" t="str">
            <v>SC</v>
          </cell>
        </row>
        <row r="1272">
          <cell r="A1272">
            <v>16883</v>
          </cell>
          <cell r="B1272" t="str">
            <v>202343</v>
          </cell>
          <cell r="C1272" t="str">
            <v>Haftelast Koh Fb 8/20 rot</v>
          </cell>
          <cell r="D1272" t="str">
            <v>Haftelast Koh Fb 8/20 rot</v>
          </cell>
          <cell r="E1272" t="str">
            <v>3225544</v>
          </cell>
          <cell r="F1272" t="str">
            <v>34.20.02.08.1</v>
          </cell>
          <cell r="G1272" t="str">
            <v>50</v>
          </cell>
          <cell r="H1272" t="str">
            <v>ST</v>
          </cell>
          <cell r="I1272" t="str">
            <v>SC</v>
          </cell>
          <cell r="J1272">
            <v>6</v>
          </cell>
          <cell r="K1272">
            <v>63</v>
          </cell>
          <cell r="L1272">
            <v>6300</v>
          </cell>
          <cell r="M1272" t="str">
            <v>CHF</v>
          </cell>
          <cell r="N1272">
            <v>100</v>
          </cell>
          <cell r="O1272" t="str">
            <v>SC</v>
          </cell>
          <cell r="P1272">
            <v>8263.5</v>
          </cell>
          <cell r="Q1272" t="str">
            <v>CHF</v>
          </cell>
          <cell r="R1272">
            <v>100</v>
          </cell>
          <cell r="S1272" t="str">
            <v>SC</v>
          </cell>
          <cell r="T1272">
            <v>9450</v>
          </cell>
          <cell r="U1272" t="str">
            <v>CHF</v>
          </cell>
          <cell r="V1272">
            <v>100</v>
          </cell>
          <cell r="W1272" t="str">
            <v>SC</v>
          </cell>
        </row>
        <row r="1273">
          <cell r="A1273">
            <v>16882</v>
          </cell>
          <cell r="B1273" t="str">
            <v>202340</v>
          </cell>
          <cell r="C1273" t="str">
            <v>Haftelast Koh Fb 6/20 rot</v>
          </cell>
          <cell r="D1273" t="str">
            <v>Haftelast Koh Fb 6/20 rot</v>
          </cell>
          <cell r="E1273" t="str">
            <v>3225484</v>
          </cell>
          <cell r="F1273" t="str">
            <v>34.20.02.06.1</v>
          </cell>
          <cell r="G1273" t="str">
            <v>50</v>
          </cell>
          <cell r="H1273" t="str">
            <v>ST</v>
          </cell>
          <cell r="I1273" t="str">
            <v>SC</v>
          </cell>
          <cell r="J1273">
            <v>6</v>
          </cell>
          <cell r="K1273">
            <v>40.9</v>
          </cell>
          <cell r="L1273">
            <v>4090</v>
          </cell>
          <cell r="M1273" t="str">
            <v>CHF</v>
          </cell>
          <cell r="N1273">
            <v>100</v>
          </cell>
          <cell r="O1273" t="str">
            <v>SC</v>
          </cell>
          <cell r="P1273">
            <v>5365.5</v>
          </cell>
          <cell r="Q1273" t="str">
            <v>CHF</v>
          </cell>
          <cell r="R1273">
            <v>100</v>
          </cell>
          <cell r="S1273" t="str">
            <v>SC</v>
          </cell>
          <cell r="T1273">
            <v>6140</v>
          </cell>
          <cell r="U1273" t="str">
            <v>CHF</v>
          </cell>
          <cell r="V1273">
            <v>100</v>
          </cell>
          <cell r="W1273" t="str">
            <v>SC</v>
          </cell>
        </row>
        <row r="1274">
          <cell r="A1274">
            <v>16881</v>
          </cell>
          <cell r="B1274" t="str">
            <v>202342</v>
          </cell>
          <cell r="C1274" t="str">
            <v>Haftelast Koh Fb 8/20 bl</v>
          </cell>
          <cell r="D1274" t="str">
            <v>Haftelast Koh Fb 8/20 bl</v>
          </cell>
          <cell r="E1274" t="str">
            <v>3225521</v>
          </cell>
          <cell r="F1274" t="str">
            <v>34.20.02.08.1</v>
          </cell>
          <cell r="G1274" t="str">
            <v>50</v>
          </cell>
          <cell r="H1274" t="str">
            <v>ST</v>
          </cell>
          <cell r="I1274" t="str">
            <v>SC</v>
          </cell>
          <cell r="J1274">
            <v>6</v>
          </cell>
          <cell r="K1274">
            <v>63</v>
          </cell>
          <cell r="L1274">
            <v>6300</v>
          </cell>
          <cell r="M1274" t="str">
            <v>CHF</v>
          </cell>
          <cell r="N1274">
            <v>100</v>
          </cell>
          <cell r="O1274" t="str">
            <v>SC</v>
          </cell>
          <cell r="P1274">
            <v>8263.5</v>
          </cell>
          <cell r="Q1274" t="str">
            <v>CHF</v>
          </cell>
          <cell r="R1274">
            <v>100</v>
          </cell>
          <cell r="S1274" t="str">
            <v>SC</v>
          </cell>
          <cell r="T1274">
            <v>9450</v>
          </cell>
          <cell r="U1274" t="str">
            <v>CHF</v>
          </cell>
          <cell r="V1274">
            <v>100</v>
          </cell>
          <cell r="W1274" t="str">
            <v>SC</v>
          </cell>
        </row>
        <row r="1275">
          <cell r="A1275">
            <v>16880</v>
          </cell>
          <cell r="B1275" t="str">
            <v>202339</v>
          </cell>
          <cell r="C1275" t="str">
            <v>Haftelast Koh Fb 6/20 bl</v>
          </cell>
          <cell r="D1275" t="str">
            <v>Haftelast Koh Fb 6/20 bl</v>
          </cell>
          <cell r="E1275" t="str">
            <v>3225478</v>
          </cell>
          <cell r="F1275" t="str">
            <v>34.20.02.06.1</v>
          </cell>
          <cell r="G1275" t="str">
            <v>50</v>
          </cell>
          <cell r="H1275" t="str">
            <v>ST</v>
          </cell>
          <cell r="I1275" t="str">
            <v>SC</v>
          </cell>
          <cell r="J1275">
            <v>6</v>
          </cell>
          <cell r="K1275">
            <v>40.9</v>
          </cell>
          <cell r="L1275">
            <v>4090</v>
          </cell>
          <cell r="M1275" t="str">
            <v>CHF</v>
          </cell>
          <cell r="N1275">
            <v>100</v>
          </cell>
          <cell r="O1275" t="str">
            <v>SC</v>
          </cell>
          <cell r="P1275">
            <v>5365.5</v>
          </cell>
          <cell r="Q1275" t="str">
            <v>CHF</v>
          </cell>
          <cell r="R1275">
            <v>100</v>
          </cell>
          <cell r="S1275" t="str">
            <v>SC</v>
          </cell>
          <cell r="T1275">
            <v>6140</v>
          </cell>
          <cell r="U1275" t="str">
            <v>CHF</v>
          </cell>
          <cell r="V1275">
            <v>100</v>
          </cell>
          <cell r="W1275" t="str">
            <v>SC</v>
          </cell>
        </row>
        <row r="1276">
          <cell r="A1276">
            <v>16875</v>
          </cell>
          <cell r="B1276" t="str">
            <v>202347</v>
          </cell>
          <cell r="C1276" t="str">
            <v>Haftelast Koh Fb 8/20 ep gü</v>
          </cell>
          <cell r="D1276" t="str">
            <v>Haftelast Koh Fb 8/20 ep gü</v>
          </cell>
          <cell r="E1276" t="str">
            <v>3225604</v>
          </cell>
          <cell r="F1276" t="str">
            <v>34.20.02.08.1</v>
          </cell>
          <cell r="G1276" t="str">
            <v>50</v>
          </cell>
          <cell r="H1276" t="str">
            <v>ST</v>
          </cell>
          <cell r="I1276" t="str">
            <v/>
          </cell>
          <cell r="J1276">
            <v>0</v>
          </cell>
          <cell r="K1276">
            <v>8.1999999999999993</v>
          </cell>
          <cell r="L1276">
            <v>820</v>
          </cell>
          <cell r="M1276" t="str">
            <v>CHF</v>
          </cell>
          <cell r="N1276">
            <v>100</v>
          </cell>
          <cell r="O1276" t="str">
            <v>ST</v>
          </cell>
          <cell r="P1276">
            <v>1071</v>
          </cell>
          <cell r="Q1276" t="str">
            <v>CHF</v>
          </cell>
          <cell r="R1276">
            <v>100</v>
          </cell>
          <cell r="S1276" t="str">
            <v>ST</v>
          </cell>
          <cell r="T1276">
            <v>1280</v>
          </cell>
          <cell r="U1276" t="str">
            <v>CHF</v>
          </cell>
          <cell r="V1276">
            <v>100</v>
          </cell>
          <cell r="W1276" t="str">
            <v>ST</v>
          </cell>
        </row>
        <row r="1277">
          <cell r="A1277">
            <v>16874</v>
          </cell>
          <cell r="B1277" t="str">
            <v>202346</v>
          </cell>
          <cell r="C1277" t="str">
            <v>Haftelast Koh Fb 6/20 ep gü</v>
          </cell>
          <cell r="D1277" t="str">
            <v>Haftelast Koh Fb 6/20 ep gü</v>
          </cell>
          <cell r="E1277" t="str">
            <v>3225515</v>
          </cell>
          <cell r="F1277" t="str">
            <v>34.20.02.06.1</v>
          </cell>
          <cell r="G1277" t="str">
            <v>50</v>
          </cell>
          <cell r="H1277" t="str">
            <v>ST</v>
          </cell>
          <cell r="I1277" t="str">
            <v/>
          </cell>
          <cell r="J1277">
            <v>0</v>
          </cell>
          <cell r="K1277">
            <v>6.9</v>
          </cell>
          <cell r="L1277">
            <v>690</v>
          </cell>
          <cell r="M1277" t="str">
            <v>CHF</v>
          </cell>
          <cell r="N1277">
            <v>100</v>
          </cell>
          <cell r="O1277" t="str">
            <v>ST</v>
          </cell>
          <cell r="P1277">
            <v>903</v>
          </cell>
          <cell r="Q1277" t="str">
            <v>CHF</v>
          </cell>
          <cell r="R1277">
            <v>100</v>
          </cell>
          <cell r="S1277" t="str">
            <v>ST</v>
          </cell>
          <cell r="T1277">
            <v>1045</v>
          </cell>
          <cell r="U1277" t="str">
            <v>CHF</v>
          </cell>
          <cell r="V1277">
            <v>100</v>
          </cell>
          <cell r="W1277" t="str">
            <v>ST</v>
          </cell>
        </row>
        <row r="1278">
          <cell r="A1278">
            <v>33016</v>
          </cell>
          <cell r="B1278" t="str">
            <v>204332</v>
          </cell>
          <cell r="C1278" t="str">
            <v>RD PRO KT 175x180/2</v>
          </cell>
          <cell r="D1278" t="str">
            <v>RD PRO CHP adh 175x180 2 CCHES ST</v>
          </cell>
          <cell r="E1278" t="str">
            <v/>
          </cell>
          <cell r="F1278" t="str">
            <v/>
          </cell>
          <cell r="G1278" t="str">
            <v>20</v>
          </cell>
          <cell r="H1278" t="str">
            <v>ST</v>
          </cell>
          <cell r="I1278" t="str">
            <v>SC</v>
          </cell>
          <cell r="J1278">
            <v>17</v>
          </cell>
          <cell r="K1278">
            <v>121.75</v>
          </cell>
          <cell r="L1278">
            <v>12175</v>
          </cell>
          <cell r="M1278" t="str">
            <v>CHF</v>
          </cell>
          <cell r="N1278">
            <v>100</v>
          </cell>
          <cell r="O1278" t="str">
            <v>SC</v>
          </cell>
          <cell r="P1278">
            <v>15981</v>
          </cell>
          <cell r="Q1278" t="str">
            <v>CHF</v>
          </cell>
          <cell r="R1278">
            <v>100</v>
          </cell>
          <cell r="S1278" t="str">
            <v>SC</v>
          </cell>
          <cell r="T1278">
            <v>18260</v>
          </cell>
          <cell r="U1278" t="str">
            <v>CHF</v>
          </cell>
          <cell r="V1278">
            <v>100</v>
          </cell>
          <cell r="W1278" t="str">
            <v>SC</v>
          </cell>
        </row>
        <row r="1279">
          <cell r="A1279">
            <v>33017</v>
          </cell>
          <cell r="B1279" t="str">
            <v>204331</v>
          </cell>
          <cell r="C1279" t="str">
            <v>RD PRO KT 175x180/2 Plus</v>
          </cell>
          <cell r="D1279" t="str">
            <v>RD PRO CHP adh 175x180 2cches ST</v>
          </cell>
          <cell r="E1279" t="str">
            <v/>
          </cell>
          <cell r="F1279" t="str">
            <v/>
          </cell>
          <cell r="G1279" t="str">
            <v>20</v>
          </cell>
          <cell r="H1279" t="str">
            <v>ST</v>
          </cell>
          <cell r="I1279" t="str">
            <v>SC</v>
          </cell>
          <cell r="J1279">
            <v>15</v>
          </cell>
          <cell r="K1279">
            <v>125.2</v>
          </cell>
          <cell r="L1279">
            <v>12520</v>
          </cell>
          <cell r="M1279" t="str">
            <v>CHF</v>
          </cell>
          <cell r="N1279">
            <v>100</v>
          </cell>
          <cell r="O1279" t="str">
            <v>SC</v>
          </cell>
          <cell r="P1279">
            <v>16432.5</v>
          </cell>
          <cell r="Q1279" t="str">
            <v>CHF</v>
          </cell>
          <cell r="R1279">
            <v>100</v>
          </cell>
          <cell r="S1279" t="str">
            <v>SC</v>
          </cell>
          <cell r="T1279">
            <v>18780</v>
          </cell>
          <cell r="U1279" t="str">
            <v>CHF</v>
          </cell>
          <cell r="V1279">
            <v>100</v>
          </cell>
          <cell r="W1279" t="str">
            <v>SC</v>
          </cell>
        </row>
        <row r="1280">
          <cell r="A1280">
            <v>33018</v>
          </cell>
          <cell r="B1280" t="str">
            <v>204335</v>
          </cell>
          <cell r="C1280" t="str">
            <v>RD PRO KT 150x240/2</v>
          </cell>
          <cell r="D1280" t="str">
            <v>RD PRO CHP adh 150x240 2cches ST</v>
          </cell>
          <cell r="E1280" t="str">
            <v/>
          </cell>
          <cell r="F1280" t="str">
            <v/>
          </cell>
          <cell r="G1280" t="str">
            <v>20</v>
          </cell>
          <cell r="H1280" t="str">
            <v>ST</v>
          </cell>
          <cell r="I1280" t="str">
            <v>SC</v>
          </cell>
          <cell r="J1280">
            <v>15</v>
          </cell>
          <cell r="K1280">
            <v>128.1</v>
          </cell>
          <cell r="L1280">
            <v>12810</v>
          </cell>
          <cell r="M1280" t="str">
            <v>CHF</v>
          </cell>
          <cell r="N1280">
            <v>100</v>
          </cell>
          <cell r="O1280" t="str">
            <v>SC</v>
          </cell>
          <cell r="P1280">
            <v>16810.5</v>
          </cell>
          <cell r="Q1280" t="str">
            <v>CHF</v>
          </cell>
          <cell r="R1280">
            <v>100</v>
          </cell>
          <cell r="S1280" t="str">
            <v>SC</v>
          </cell>
          <cell r="T1280">
            <v>19210</v>
          </cell>
          <cell r="U1280" t="str">
            <v>CHF</v>
          </cell>
          <cell r="V1280">
            <v>100</v>
          </cell>
          <cell r="W1280" t="str">
            <v>SC</v>
          </cell>
        </row>
        <row r="1281">
          <cell r="A1281">
            <v>33019</v>
          </cell>
          <cell r="B1281" t="str">
            <v>204334</v>
          </cell>
          <cell r="C1281" t="str">
            <v>RD PRO KT 150x250/2 Plus</v>
          </cell>
          <cell r="D1281" t="str">
            <v>RD PRO CHP adh 150x250 2cches ST</v>
          </cell>
          <cell r="E1281" t="str">
            <v/>
          </cell>
          <cell r="F1281" t="str">
            <v/>
          </cell>
          <cell r="G1281" t="str">
            <v>20</v>
          </cell>
          <cell r="H1281" t="str">
            <v>ST</v>
          </cell>
          <cell r="I1281" t="str">
            <v>SC</v>
          </cell>
          <cell r="J1281">
            <v>14</v>
          </cell>
          <cell r="K1281">
            <v>155.30000000000001</v>
          </cell>
          <cell r="L1281">
            <v>15530</v>
          </cell>
          <cell r="M1281" t="str">
            <v>CHF</v>
          </cell>
          <cell r="N1281">
            <v>100</v>
          </cell>
          <cell r="O1281" t="str">
            <v>SC</v>
          </cell>
          <cell r="P1281">
            <v>20380.5</v>
          </cell>
          <cell r="Q1281" t="str">
            <v>CHF</v>
          </cell>
          <cell r="R1281">
            <v>100</v>
          </cell>
          <cell r="S1281" t="str">
            <v>SC</v>
          </cell>
          <cell r="T1281">
            <v>23300</v>
          </cell>
          <cell r="U1281" t="str">
            <v>CHF</v>
          </cell>
          <cell r="V1281">
            <v>100</v>
          </cell>
          <cell r="W1281" t="str">
            <v>SC</v>
          </cell>
        </row>
        <row r="1282">
          <cell r="A1282">
            <v>32531</v>
          </cell>
          <cell r="B1282" t="str">
            <v/>
          </cell>
          <cell r="C1282" t="str">
            <v>Actico UlcerSys Liner, white S long</v>
          </cell>
          <cell r="D1282" t="str">
            <v>ACTICO ULCERSYS LINER LONG S /3</v>
          </cell>
          <cell r="E1282" t="str">
            <v>7003800</v>
          </cell>
          <cell r="F1282" t="str">
            <v/>
          </cell>
          <cell r="G1282" t="str">
            <v>20</v>
          </cell>
          <cell r="H1282" t="str">
            <v>ST</v>
          </cell>
          <cell r="I1282" t="str">
            <v>SC</v>
          </cell>
          <cell r="J1282">
            <v>3</v>
          </cell>
          <cell r="K1282">
            <v>35</v>
          </cell>
          <cell r="L1282">
            <v>3500</v>
          </cell>
          <cell r="M1282" t="str">
            <v>CHF</v>
          </cell>
          <cell r="N1282">
            <v>100</v>
          </cell>
          <cell r="O1282" t="str">
            <v>SC</v>
          </cell>
          <cell r="P1282">
            <v>4375</v>
          </cell>
          <cell r="Q1282" t="str">
            <v>CHF</v>
          </cell>
          <cell r="R1282">
            <v>100</v>
          </cell>
          <cell r="S1282" t="str">
            <v>SC</v>
          </cell>
          <cell r="T1282">
            <v>5250</v>
          </cell>
          <cell r="U1282" t="str">
            <v>CHF</v>
          </cell>
          <cell r="V1282">
            <v>100</v>
          </cell>
          <cell r="W1282" t="str">
            <v>SC</v>
          </cell>
        </row>
        <row r="1283">
          <cell r="A1283">
            <v>32532</v>
          </cell>
          <cell r="B1283" t="str">
            <v/>
          </cell>
          <cell r="C1283" t="str">
            <v>Actico UlcerSys Liner, white M stand.</v>
          </cell>
          <cell r="D1283" t="str">
            <v>ACTICO ULCERSYS LINER M /3</v>
          </cell>
          <cell r="E1283" t="str">
            <v>7003817</v>
          </cell>
          <cell r="F1283" t="str">
            <v/>
          </cell>
          <cell r="G1283" t="str">
            <v>20</v>
          </cell>
          <cell r="H1283" t="str">
            <v>ST</v>
          </cell>
          <cell r="I1283" t="str">
            <v>SC</v>
          </cell>
          <cell r="J1283">
            <v>3</v>
          </cell>
          <cell r="K1283">
            <v>35</v>
          </cell>
          <cell r="L1283">
            <v>3500</v>
          </cell>
          <cell r="M1283" t="str">
            <v>CHF</v>
          </cell>
          <cell r="N1283">
            <v>100</v>
          </cell>
          <cell r="O1283" t="str">
            <v>SC</v>
          </cell>
          <cell r="P1283">
            <v>4375</v>
          </cell>
          <cell r="Q1283" t="str">
            <v>CHF</v>
          </cell>
          <cell r="R1283">
            <v>100</v>
          </cell>
          <cell r="S1283" t="str">
            <v>SC</v>
          </cell>
          <cell r="T1283">
            <v>5250</v>
          </cell>
          <cell r="U1283" t="str">
            <v>CHF</v>
          </cell>
          <cell r="V1283">
            <v>100</v>
          </cell>
          <cell r="W1283" t="str">
            <v>SC</v>
          </cell>
        </row>
        <row r="1284">
          <cell r="A1284">
            <v>32533</v>
          </cell>
          <cell r="B1284" t="str">
            <v/>
          </cell>
          <cell r="C1284" t="str">
            <v>Actico UlcerSys Liner, white M long</v>
          </cell>
          <cell r="D1284" t="str">
            <v>ACTICO ULCERSYS LINER LONG M /3</v>
          </cell>
          <cell r="E1284" t="str">
            <v>7003823</v>
          </cell>
          <cell r="F1284" t="str">
            <v/>
          </cell>
          <cell r="G1284" t="str">
            <v>20</v>
          </cell>
          <cell r="H1284" t="str">
            <v>ST</v>
          </cell>
          <cell r="I1284" t="str">
            <v>SC</v>
          </cell>
          <cell r="J1284">
            <v>3</v>
          </cell>
          <cell r="K1284">
            <v>35</v>
          </cell>
          <cell r="L1284">
            <v>3500</v>
          </cell>
          <cell r="M1284" t="str">
            <v>CHF</v>
          </cell>
          <cell r="N1284">
            <v>100</v>
          </cell>
          <cell r="O1284" t="str">
            <v>SC</v>
          </cell>
          <cell r="P1284">
            <v>4375</v>
          </cell>
          <cell r="Q1284" t="str">
            <v>CHF</v>
          </cell>
          <cell r="R1284">
            <v>100</v>
          </cell>
          <cell r="S1284" t="str">
            <v>SC</v>
          </cell>
          <cell r="T1284">
            <v>5250</v>
          </cell>
          <cell r="U1284" t="str">
            <v>CHF</v>
          </cell>
          <cell r="V1284">
            <v>100</v>
          </cell>
          <cell r="W1284" t="str">
            <v>SC</v>
          </cell>
        </row>
        <row r="1285">
          <cell r="A1285">
            <v>32534</v>
          </cell>
          <cell r="B1285" t="str">
            <v/>
          </cell>
          <cell r="C1285" t="str">
            <v>Actico UlcerSys Liner, white L stand.</v>
          </cell>
          <cell r="D1285" t="str">
            <v>ACTICO ULCERSYS LINER L /3</v>
          </cell>
          <cell r="E1285" t="str">
            <v>7003846</v>
          </cell>
          <cell r="F1285" t="str">
            <v/>
          </cell>
          <cell r="G1285" t="str">
            <v>20</v>
          </cell>
          <cell r="H1285" t="str">
            <v>ST</v>
          </cell>
          <cell r="I1285" t="str">
            <v>SC</v>
          </cell>
          <cell r="J1285">
            <v>3</v>
          </cell>
          <cell r="K1285">
            <v>35</v>
          </cell>
          <cell r="L1285">
            <v>3500</v>
          </cell>
          <cell r="M1285" t="str">
            <v>CHF</v>
          </cell>
          <cell r="N1285">
            <v>100</v>
          </cell>
          <cell r="O1285" t="str">
            <v>SC</v>
          </cell>
          <cell r="P1285">
            <v>4375</v>
          </cell>
          <cell r="Q1285" t="str">
            <v>CHF</v>
          </cell>
          <cell r="R1285">
            <v>100</v>
          </cell>
          <cell r="S1285" t="str">
            <v>SC</v>
          </cell>
          <cell r="T1285">
            <v>5250</v>
          </cell>
          <cell r="U1285" t="str">
            <v>CHF</v>
          </cell>
          <cell r="V1285">
            <v>100</v>
          </cell>
          <cell r="W1285" t="str">
            <v>SC</v>
          </cell>
        </row>
        <row r="1286">
          <cell r="A1286">
            <v>32535</v>
          </cell>
          <cell r="B1286" t="str">
            <v/>
          </cell>
          <cell r="C1286" t="str">
            <v>Actico UlcerSys Liner, white L long</v>
          </cell>
          <cell r="D1286" t="str">
            <v>ACTICO ULCERSYS LINER LONG L /3</v>
          </cell>
          <cell r="E1286" t="str">
            <v>7003852</v>
          </cell>
          <cell r="F1286" t="str">
            <v/>
          </cell>
          <cell r="G1286" t="str">
            <v>20</v>
          </cell>
          <cell r="H1286" t="str">
            <v>ST</v>
          </cell>
          <cell r="I1286" t="str">
            <v>SC</v>
          </cell>
          <cell r="J1286">
            <v>3</v>
          </cell>
          <cell r="K1286">
            <v>35</v>
          </cell>
          <cell r="L1286">
            <v>3500</v>
          </cell>
          <cell r="M1286" t="str">
            <v>CHF</v>
          </cell>
          <cell r="N1286">
            <v>100</v>
          </cell>
          <cell r="O1286" t="str">
            <v>SC</v>
          </cell>
          <cell r="P1286">
            <v>4375</v>
          </cell>
          <cell r="Q1286" t="str">
            <v>CHF</v>
          </cell>
          <cell r="R1286">
            <v>100</v>
          </cell>
          <cell r="S1286" t="str">
            <v>SC</v>
          </cell>
          <cell r="T1286">
            <v>5250</v>
          </cell>
          <cell r="U1286" t="str">
            <v>CHF</v>
          </cell>
          <cell r="V1286">
            <v>100</v>
          </cell>
          <cell r="W1286" t="str">
            <v>SC</v>
          </cell>
        </row>
        <row r="1287">
          <cell r="A1287">
            <v>32536</v>
          </cell>
          <cell r="B1287" t="str">
            <v/>
          </cell>
          <cell r="C1287" t="str">
            <v>Actico UlcerSys Liner, white XL stand.</v>
          </cell>
          <cell r="D1287" t="str">
            <v>ACTICO ULCERSYS LINER XL /3</v>
          </cell>
          <cell r="E1287" t="str">
            <v>7003869</v>
          </cell>
          <cell r="F1287" t="str">
            <v/>
          </cell>
          <cell r="G1287" t="str">
            <v>20</v>
          </cell>
          <cell r="H1287" t="str">
            <v>ST</v>
          </cell>
          <cell r="I1287" t="str">
            <v>SC</v>
          </cell>
          <cell r="J1287">
            <v>3</v>
          </cell>
          <cell r="K1287">
            <v>35</v>
          </cell>
          <cell r="L1287">
            <v>3500</v>
          </cell>
          <cell r="M1287" t="str">
            <v>CHF</v>
          </cell>
          <cell r="N1287">
            <v>100</v>
          </cell>
          <cell r="O1287" t="str">
            <v>SC</v>
          </cell>
          <cell r="P1287">
            <v>4375</v>
          </cell>
          <cell r="Q1287" t="str">
            <v>CHF</v>
          </cell>
          <cell r="R1287">
            <v>100</v>
          </cell>
          <cell r="S1287" t="str">
            <v>SC</v>
          </cell>
          <cell r="T1287">
            <v>5250</v>
          </cell>
          <cell r="U1287" t="str">
            <v>CHF</v>
          </cell>
          <cell r="V1287">
            <v>100</v>
          </cell>
          <cell r="W1287" t="str">
            <v>SC</v>
          </cell>
        </row>
        <row r="1288">
          <cell r="A1288">
            <v>32537</v>
          </cell>
          <cell r="B1288" t="str">
            <v/>
          </cell>
          <cell r="C1288" t="str">
            <v>Actico UlcerSys Liner, white XL long</v>
          </cell>
          <cell r="D1288" t="str">
            <v>ACTICO ULCERSYS LINER LONG XL /3</v>
          </cell>
          <cell r="E1288" t="str">
            <v>7003875</v>
          </cell>
          <cell r="F1288" t="str">
            <v/>
          </cell>
          <cell r="G1288" t="str">
            <v>20</v>
          </cell>
          <cell r="H1288" t="str">
            <v>ST</v>
          </cell>
          <cell r="I1288" t="str">
            <v>SC</v>
          </cell>
          <cell r="J1288">
            <v>3</v>
          </cell>
          <cell r="K1288">
            <v>35</v>
          </cell>
          <cell r="L1288">
            <v>3500</v>
          </cell>
          <cell r="M1288" t="str">
            <v>CHF</v>
          </cell>
          <cell r="N1288">
            <v>100</v>
          </cell>
          <cell r="O1288" t="str">
            <v>SC</v>
          </cell>
          <cell r="P1288">
            <v>4375</v>
          </cell>
          <cell r="Q1288" t="str">
            <v>CHF</v>
          </cell>
          <cell r="R1288">
            <v>100</v>
          </cell>
          <cell r="S1288" t="str">
            <v>SC</v>
          </cell>
          <cell r="T1288">
            <v>5250</v>
          </cell>
          <cell r="U1288" t="str">
            <v>CHF</v>
          </cell>
          <cell r="V1288">
            <v>100</v>
          </cell>
          <cell r="W1288" t="str">
            <v>SC</v>
          </cell>
        </row>
        <row r="1289">
          <cell r="A1289">
            <v>32538</v>
          </cell>
          <cell r="B1289" t="str">
            <v/>
          </cell>
          <cell r="C1289" t="str">
            <v>Actico UlcerSys Liner, white XXL stand.</v>
          </cell>
          <cell r="D1289" t="str">
            <v>ACTICO ULCERSYS LINER XXL /3</v>
          </cell>
          <cell r="E1289" t="str">
            <v>7003881</v>
          </cell>
          <cell r="F1289" t="str">
            <v/>
          </cell>
          <cell r="G1289" t="str">
            <v>20</v>
          </cell>
          <cell r="H1289" t="str">
            <v>ST</v>
          </cell>
          <cell r="I1289" t="str">
            <v>SC</v>
          </cell>
          <cell r="J1289">
            <v>3</v>
          </cell>
          <cell r="K1289">
            <v>35</v>
          </cell>
          <cell r="L1289">
            <v>3500</v>
          </cell>
          <cell r="M1289" t="str">
            <v>CHF</v>
          </cell>
          <cell r="N1289">
            <v>100</v>
          </cell>
          <cell r="O1289" t="str">
            <v>SC</v>
          </cell>
          <cell r="P1289">
            <v>4375</v>
          </cell>
          <cell r="Q1289" t="str">
            <v>CHF</v>
          </cell>
          <cell r="R1289">
            <v>100</v>
          </cell>
          <cell r="S1289" t="str">
            <v>SC</v>
          </cell>
          <cell r="T1289">
            <v>5250</v>
          </cell>
          <cell r="U1289" t="str">
            <v>CHF</v>
          </cell>
          <cell r="V1289">
            <v>100</v>
          </cell>
          <cell r="W1289" t="str">
            <v>SC</v>
          </cell>
        </row>
        <row r="1290">
          <cell r="A1290">
            <v>32539</v>
          </cell>
          <cell r="B1290" t="str">
            <v/>
          </cell>
          <cell r="C1290" t="str">
            <v>Actico UlcerSys Liner, white XXL long</v>
          </cell>
          <cell r="D1290" t="str">
            <v>ACTICO ULCERSYS LINER LONG XXL /3</v>
          </cell>
          <cell r="E1290" t="str">
            <v>7003898</v>
          </cell>
          <cell r="F1290" t="str">
            <v/>
          </cell>
          <cell r="G1290" t="str">
            <v>20</v>
          </cell>
          <cell r="H1290" t="str">
            <v>ST</v>
          </cell>
          <cell r="I1290" t="str">
            <v>SC</v>
          </cell>
          <cell r="J1290">
            <v>3</v>
          </cell>
          <cell r="K1290">
            <v>35</v>
          </cell>
          <cell r="L1290">
            <v>3500</v>
          </cell>
          <cell r="M1290" t="str">
            <v>CHF</v>
          </cell>
          <cell r="N1290">
            <v>100</v>
          </cell>
          <cell r="O1290" t="str">
            <v>SC</v>
          </cell>
          <cell r="P1290">
            <v>4375</v>
          </cell>
          <cell r="Q1290" t="str">
            <v>CHF</v>
          </cell>
          <cell r="R1290">
            <v>100</v>
          </cell>
          <cell r="S1290" t="str">
            <v>SC</v>
          </cell>
          <cell r="T1290">
            <v>5250</v>
          </cell>
          <cell r="U1290" t="str">
            <v>CHF</v>
          </cell>
          <cell r="V1290">
            <v>100</v>
          </cell>
          <cell r="W1290" t="str">
            <v>SC</v>
          </cell>
        </row>
        <row r="1291">
          <cell r="A1291">
            <v>32594</v>
          </cell>
          <cell r="B1291" t="str">
            <v/>
          </cell>
          <cell r="C1291" t="str">
            <v>Lenkelast Ub 15/5 ep 10ste</v>
          </cell>
          <cell r="D1291" t="str">
            <v>Lenkelast Ub 15/5 ep 10ste</v>
          </cell>
          <cell r="E1291" t="str">
            <v/>
          </cell>
          <cell r="F1291" t="str">
            <v>35.01.07.06.1</v>
          </cell>
          <cell r="G1291" t="str">
            <v>20</v>
          </cell>
          <cell r="H1291" t="str">
            <v>ST</v>
          </cell>
          <cell r="I1291" t="str">
            <v>SC</v>
          </cell>
          <cell r="J1291">
            <v>10</v>
          </cell>
          <cell r="K1291">
            <v>34.5</v>
          </cell>
          <cell r="L1291">
            <v>3450</v>
          </cell>
          <cell r="M1291" t="str">
            <v>CHF</v>
          </cell>
          <cell r="N1291">
            <v>100</v>
          </cell>
          <cell r="O1291" t="str">
            <v>SC</v>
          </cell>
          <cell r="P1291">
            <v>4320</v>
          </cell>
          <cell r="Q1291" t="str">
            <v>CHF</v>
          </cell>
          <cell r="R1291">
            <v>100</v>
          </cell>
          <cell r="S1291" t="str">
            <v>SC</v>
          </cell>
          <cell r="T1291">
            <v>5175</v>
          </cell>
          <cell r="U1291" t="str">
            <v>CHF</v>
          </cell>
          <cell r="V1291">
            <v>100</v>
          </cell>
          <cell r="W1291" t="str">
            <v>SC</v>
          </cell>
        </row>
        <row r="1292">
          <cell r="A1292">
            <v>32595</v>
          </cell>
          <cell r="B1292" t="str">
            <v/>
          </cell>
          <cell r="C1292" t="str">
            <v>Lenkelast Ub 20/5 ep 10ste</v>
          </cell>
          <cell r="D1292" t="str">
            <v>Lenkelast Ub 20/5 ep 10ste</v>
          </cell>
          <cell r="E1292" t="str">
            <v/>
          </cell>
          <cell r="F1292" t="str">
            <v>35.01.07.07.1</v>
          </cell>
          <cell r="G1292" t="str">
            <v>20</v>
          </cell>
          <cell r="H1292" t="str">
            <v>ST</v>
          </cell>
          <cell r="I1292" t="str">
            <v>SC</v>
          </cell>
          <cell r="J1292">
            <v>10</v>
          </cell>
          <cell r="K1292">
            <v>43.5</v>
          </cell>
          <cell r="L1292">
            <v>4350</v>
          </cell>
          <cell r="M1292" t="str">
            <v>CHF</v>
          </cell>
          <cell r="N1292">
            <v>100</v>
          </cell>
          <cell r="O1292" t="str">
            <v>SC</v>
          </cell>
          <cell r="P1292">
            <v>5475</v>
          </cell>
          <cell r="Q1292" t="str">
            <v>CHF</v>
          </cell>
          <cell r="R1292">
            <v>100</v>
          </cell>
          <cell r="S1292" t="str">
            <v>SC</v>
          </cell>
          <cell r="T1292">
            <v>6525</v>
          </cell>
          <cell r="U1292" t="str">
            <v>CHF</v>
          </cell>
          <cell r="V1292">
            <v>100</v>
          </cell>
          <cell r="W1292" t="str">
            <v>SC</v>
          </cell>
        </row>
        <row r="1293">
          <cell r="A1293">
            <v>32640</v>
          </cell>
          <cell r="B1293" t="str">
            <v/>
          </cell>
          <cell r="C1293" t="str">
            <v>Vliwasorb Pro Wvb 10x10 10ste</v>
          </cell>
          <cell r="D1293" t="str">
            <v>Vliwasorb Pro spr abs 10x10 ST</v>
          </cell>
          <cell r="E1293" t="str">
            <v>6682265</v>
          </cell>
          <cell r="F1293" t="str">
            <v>35.05.05.03.1</v>
          </cell>
          <cell r="G1293" t="str">
            <v>20</v>
          </cell>
          <cell r="H1293" t="str">
            <v>ST</v>
          </cell>
          <cell r="I1293" t="str">
            <v>SC</v>
          </cell>
          <cell r="J1293">
            <v>10</v>
          </cell>
          <cell r="K1293">
            <v>42</v>
          </cell>
          <cell r="L1293">
            <v>4200</v>
          </cell>
          <cell r="M1293" t="str">
            <v>CHF</v>
          </cell>
          <cell r="N1293">
            <v>100</v>
          </cell>
          <cell r="O1293" t="str">
            <v>SC</v>
          </cell>
          <cell r="P1293">
            <v>5250</v>
          </cell>
          <cell r="Q1293" t="str">
            <v>CHF</v>
          </cell>
          <cell r="R1293">
            <v>100</v>
          </cell>
          <cell r="S1293" t="str">
            <v>SC</v>
          </cell>
          <cell r="T1293">
            <v>6300</v>
          </cell>
          <cell r="U1293" t="str">
            <v>CHF</v>
          </cell>
          <cell r="V1293">
            <v>100</v>
          </cell>
          <cell r="W1293" t="str">
            <v>SC</v>
          </cell>
        </row>
        <row r="1294">
          <cell r="A1294">
            <v>32641</v>
          </cell>
          <cell r="B1294" t="str">
            <v/>
          </cell>
          <cell r="C1294" t="str">
            <v>Vliwasorb Pro Wvb 12,5x12,5 10ste</v>
          </cell>
          <cell r="D1294" t="str">
            <v>Vliwasorb Pro spr abs 12,5x12,5 ST</v>
          </cell>
          <cell r="E1294" t="str">
            <v>6682271</v>
          </cell>
          <cell r="F1294" t="str">
            <v>35.05.05.03.1</v>
          </cell>
          <cell r="G1294" t="str">
            <v>20</v>
          </cell>
          <cell r="H1294" t="str">
            <v>ST</v>
          </cell>
          <cell r="I1294" t="str">
            <v>SC</v>
          </cell>
          <cell r="J1294">
            <v>10</v>
          </cell>
          <cell r="K1294">
            <v>44.7</v>
          </cell>
          <cell r="L1294">
            <v>4470</v>
          </cell>
          <cell r="M1294" t="str">
            <v>CHF</v>
          </cell>
          <cell r="N1294">
            <v>100</v>
          </cell>
          <cell r="O1294" t="str">
            <v>SC</v>
          </cell>
          <cell r="P1294">
            <v>5590</v>
          </cell>
          <cell r="Q1294" t="str">
            <v>CHF</v>
          </cell>
          <cell r="R1294">
            <v>100</v>
          </cell>
          <cell r="S1294" t="str">
            <v>SC</v>
          </cell>
          <cell r="T1294">
            <v>6700</v>
          </cell>
          <cell r="U1294" t="str">
            <v>CHF</v>
          </cell>
          <cell r="V1294">
            <v>100</v>
          </cell>
          <cell r="W1294" t="str">
            <v>SC</v>
          </cell>
        </row>
        <row r="1295">
          <cell r="A1295">
            <v>32642</v>
          </cell>
          <cell r="B1295" t="str">
            <v/>
          </cell>
          <cell r="C1295" t="str">
            <v>Vliwasorb Pro Wvb 12,5x22,5 10ste</v>
          </cell>
          <cell r="D1295" t="str">
            <v>Vliwasorb Pro spr abs 12,5x22,5 ST</v>
          </cell>
          <cell r="E1295" t="str">
            <v>6682288</v>
          </cell>
          <cell r="F1295" t="str">
            <v>35.05.05.04.1</v>
          </cell>
          <cell r="G1295" t="str">
            <v>20</v>
          </cell>
          <cell r="H1295" t="str">
            <v>ST</v>
          </cell>
          <cell r="I1295" t="str">
            <v>SC</v>
          </cell>
          <cell r="J1295">
            <v>10</v>
          </cell>
          <cell r="K1295">
            <v>75.400000000000006</v>
          </cell>
          <cell r="L1295">
            <v>7540</v>
          </cell>
          <cell r="M1295" t="str">
            <v>CHF</v>
          </cell>
          <cell r="N1295">
            <v>100</v>
          </cell>
          <cell r="O1295" t="str">
            <v>SC</v>
          </cell>
          <cell r="P1295">
            <v>9420</v>
          </cell>
          <cell r="Q1295" t="str">
            <v>CHF</v>
          </cell>
          <cell r="R1295">
            <v>100</v>
          </cell>
          <cell r="S1295" t="str">
            <v>SC</v>
          </cell>
          <cell r="T1295">
            <v>11300</v>
          </cell>
          <cell r="U1295" t="str">
            <v>CHF</v>
          </cell>
          <cell r="V1295">
            <v>100</v>
          </cell>
          <cell r="W1295" t="str">
            <v>SC</v>
          </cell>
        </row>
        <row r="1296">
          <cell r="A1296">
            <v>32643</v>
          </cell>
          <cell r="B1296" t="str">
            <v/>
          </cell>
          <cell r="C1296" t="str">
            <v>Vliwasorb Pro Wvb 22x22 10ste</v>
          </cell>
          <cell r="D1296" t="str">
            <v>Vliwasorb Pro spr abs 22x22 ST</v>
          </cell>
          <cell r="E1296" t="str">
            <v>6682294</v>
          </cell>
          <cell r="F1296" t="str">
            <v>35.05.05.05.1</v>
          </cell>
          <cell r="G1296" t="str">
            <v>20</v>
          </cell>
          <cell r="H1296" t="str">
            <v>ST</v>
          </cell>
          <cell r="I1296" t="str">
            <v>SC</v>
          </cell>
          <cell r="J1296">
            <v>10</v>
          </cell>
          <cell r="K1296">
            <v>138.69999999999999</v>
          </cell>
          <cell r="L1296">
            <v>13870</v>
          </cell>
          <cell r="M1296" t="str">
            <v>CHF</v>
          </cell>
          <cell r="N1296">
            <v>100</v>
          </cell>
          <cell r="O1296" t="str">
            <v>SC</v>
          </cell>
          <cell r="P1296">
            <v>17340</v>
          </cell>
          <cell r="Q1296" t="str">
            <v>CHF</v>
          </cell>
          <cell r="R1296">
            <v>100</v>
          </cell>
          <cell r="S1296" t="str">
            <v>SC</v>
          </cell>
          <cell r="T1296">
            <v>20800</v>
          </cell>
          <cell r="U1296" t="str">
            <v>CHF</v>
          </cell>
          <cell r="V1296">
            <v>100</v>
          </cell>
          <cell r="W1296" t="str">
            <v>SC</v>
          </cell>
        </row>
        <row r="1297">
          <cell r="A1297">
            <v>32644</v>
          </cell>
          <cell r="B1297" t="str">
            <v/>
          </cell>
          <cell r="C1297" t="str">
            <v>Vliwasorb Pro Wvb 22x32 10ste</v>
          </cell>
          <cell r="D1297" t="str">
            <v>Vliwasorb Pro spr abs 22x32 ST</v>
          </cell>
          <cell r="E1297" t="str">
            <v>6682302</v>
          </cell>
          <cell r="F1297" t="str">
            <v>35.05.05.06.1</v>
          </cell>
          <cell r="G1297" t="str">
            <v>20</v>
          </cell>
          <cell r="H1297" t="str">
            <v>ST</v>
          </cell>
          <cell r="I1297" t="str">
            <v>SC</v>
          </cell>
          <cell r="J1297">
            <v>10</v>
          </cell>
          <cell r="K1297">
            <v>162.4</v>
          </cell>
          <cell r="L1297">
            <v>16240</v>
          </cell>
          <cell r="M1297" t="str">
            <v>CHF</v>
          </cell>
          <cell r="N1297">
            <v>100</v>
          </cell>
          <cell r="O1297" t="str">
            <v>SC</v>
          </cell>
          <cell r="P1297">
            <v>20300</v>
          </cell>
          <cell r="Q1297" t="str">
            <v>CHF</v>
          </cell>
          <cell r="R1297">
            <v>100</v>
          </cell>
          <cell r="S1297" t="str">
            <v>SC</v>
          </cell>
          <cell r="T1297">
            <v>24350</v>
          </cell>
          <cell r="U1297" t="str">
            <v>CHF</v>
          </cell>
          <cell r="V1297">
            <v>100</v>
          </cell>
          <cell r="W1297" t="str">
            <v>SC</v>
          </cell>
        </row>
        <row r="1298">
          <cell r="A1298">
            <v>32670</v>
          </cell>
          <cell r="B1298" t="str">
            <v/>
          </cell>
          <cell r="C1298" t="str">
            <v>NOVAhaft koh el Fb lf 1,5cmx4m Sch3</v>
          </cell>
          <cell r="D1298" t="str">
            <v>NOVAhaft koh el Fb lf 1,5cmx4m Sch3</v>
          </cell>
          <cell r="E1298" t="str">
            <v>5799060</v>
          </cell>
          <cell r="F1298" t="str">
            <v>35.01.06.10.1</v>
          </cell>
          <cell r="G1298" t="str">
            <v>50</v>
          </cell>
          <cell r="H1298" t="str">
            <v>PK</v>
          </cell>
          <cell r="I1298" t="str">
            <v/>
          </cell>
          <cell r="J1298">
            <v>0</v>
          </cell>
          <cell r="K1298">
            <v>5.4</v>
          </cell>
          <cell r="L1298">
            <v>540</v>
          </cell>
          <cell r="M1298" t="str">
            <v>CHF</v>
          </cell>
          <cell r="N1298">
            <v>100</v>
          </cell>
          <cell r="O1298" t="str">
            <v>PK</v>
          </cell>
          <cell r="P1298">
            <v>675</v>
          </cell>
          <cell r="Q1298" t="str">
            <v>CHF</v>
          </cell>
          <cell r="R1298">
            <v>100</v>
          </cell>
          <cell r="S1298" t="str">
            <v>PK</v>
          </cell>
          <cell r="T1298">
            <v>810</v>
          </cell>
          <cell r="U1298" t="str">
            <v>CHF</v>
          </cell>
          <cell r="V1298">
            <v>100</v>
          </cell>
          <cell r="W1298" t="str">
            <v>PK</v>
          </cell>
        </row>
        <row r="1299">
          <cell r="A1299">
            <v>32671</v>
          </cell>
          <cell r="B1299" t="str">
            <v/>
          </cell>
          <cell r="C1299" t="str">
            <v>NOVAhaft koh el Fb lf 2,5cmx4m Sch2</v>
          </cell>
          <cell r="D1299" t="str">
            <v>NOVAhaft koh el Fb lf 2,5cmx4m Sch2</v>
          </cell>
          <cell r="E1299" t="str">
            <v>5799077</v>
          </cell>
          <cell r="F1299" t="str">
            <v>35.01.06.11.1</v>
          </cell>
          <cell r="G1299" t="str">
            <v>50</v>
          </cell>
          <cell r="H1299" t="str">
            <v>PK</v>
          </cell>
          <cell r="I1299" t="str">
            <v/>
          </cell>
          <cell r="J1299">
            <v>0</v>
          </cell>
          <cell r="K1299">
            <v>3.6</v>
          </cell>
          <cell r="L1299">
            <v>360</v>
          </cell>
          <cell r="M1299" t="str">
            <v>CHF</v>
          </cell>
          <cell r="N1299">
            <v>100</v>
          </cell>
          <cell r="O1299" t="str">
            <v>PK</v>
          </cell>
          <cell r="P1299">
            <v>450</v>
          </cell>
          <cell r="Q1299" t="str">
            <v>CHF</v>
          </cell>
          <cell r="R1299">
            <v>100</v>
          </cell>
          <cell r="S1299" t="str">
            <v>PK</v>
          </cell>
          <cell r="T1299">
            <v>540</v>
          </cell>
          <cell r="U1299" t="str">
            <v>CHF</v>
          </cell>
          <cell r="V1299">
            <v>100</v>
          </cell>
          <cell r="W1299" t="str">
            <v>PK</v>
          </cell>
        </row>
        <row r="1300">
          <cell r="A1300">
            <v>32672</v>
          </cell>
          <cell r="B1300" t="str">
            <v/>
          </cell>
          <cell r="C1300" t="str">
            <v>NOVAhaft koh el Fb lf  4cmx4m Sch1</v>
          </cell>
          <cell r="D1300" t="str">
            <v>NOVAhaft koh el Fb lf  4mx4m Sch1</v>
          </cell>
          <cell r="E1300" t="str">
            <v>4787758</v>
          </cell>
          <cell r="F1300" t="str">
            <v>35.01.06.12.1</v>
          </cell>
          <cell r="G1300" t="str">
            <v>50</v>
          </cell>
          <cell r="H1300" t="str">
            <v>ST</v>
          </cell>
          <cell r="I1300" t="str">
            <v/>
          </cell>
          <cell r="J1300">
            <v>0</v>
          </cell>
          <cell r="K1300">
            <v>2</v>
          </cell>
          <cell r="L1300">
            <v>200</v>
          </cell>
          <cell r="M1300" t="str">
            <v>CHF</v>
          </cell>
          <cell r="N1300">
            <v>100</v>
          </cell>
          <cell r="O1300" t="str">
            <v>ST</v>
          </cell>
          <cell r="P1300">
            <v>250</v>
          </cell>
          <cell r="Q1300" t="str">
            <v>CHF</v>
          </cell>
          <cell r="R1300">
            <v>100</v>
          </cell>
          <cell r="S1300" t="str">
            <v>ST</v>
          </cell>
          <cell r="T1300">
            <v>300</v>
          </cell>
          <cell r="U1300" t="str">
            <v>CHF</v>
          </cell>
          <cell r="V1300">
            <v>100</v>
          </cell>
          <cell r="W1300" t="str">
            <v>ST</v>
          </cell>
        </row>
        <row r="1301">
          <cell r="A1301">
            <v>32673</v>
          </cell>
          <cell r="B1301" t="str">
            <v/>
          </cell>
          <cell r="C1301" t="str">
            <v>NOVAhaft koh el Fb lf  6cmx4m Sch1</v>
          </cell>
          <cell r="D1301" t="str">
            <v>NOVAhaft koh el Fb lf  6mx4m Sch1</v>
          </cell>
          <cell r="E1301" t="str">
            <v>4787787</v>
          </cell>
          <cell r="F1301" t="str">
            <v>35.01.06.14.1</v>
          </cell>
          <cell r="G1301" t="str">
            <v>50</v>
          </cell>
          <cell r="H1301" t="str">
            <v>ST</v>
          </cell>
          <cell r="I1301" t="str">
            <v/>
          </cell>
          <cell r="J1301">
            <v>0</v>
          </cell>
          <cell r="K1301">
            <v>2.35</v>
          </cell>
          <cell r="L1301">
            <v>235</v>
          </cell>
          <cell r="M1301" t="str">
            <v>CHF</v>
          </cell>
          <cell r="N1301">
            <v>100</v>
          </cell>
          <cell r="O1301" t="str">
            <v>ST</v>
          </cell>
          <cell r="P1301">
            <v>295</v>
          </cell>
          <cell r="Q1301" t="str">
            <v>CHF</v>
          </cell>
          <cell r="R1301">
            <v>100</v>
          </cell>
          <cell r="S1301" t="str">
            <v>ST</v>
          </cell>
          <cell r="T1301">
            <v>350</v>
          </cell>
          <cell r="U1301" t="str">
            <v>CHF</v>
          </cell>
          <cell r="V1301">
            <v>100</v>
          </cell>
          <cell r="W1301" t="str">
            <v>ST</v>
          </cell>
        </row>
        <row r="1302">
          <cell r="A1302">
            <v>32674</v>
          </cell>
          <cell r="B1302" t="str">
            <v/>
          </cell>
          <cell r="C1302" t="str">
            <v>NOVAhaft koh el Fb lf  8cmx4m Sch1</v>
          </cell>
          <cell r="D1302" t="str">
            <v>NOVAhaft koh el Fb lf  8mx4m Sch1</v>
          </cell>
          <cell r="E1302" t="str">
            <v>5799048</v>
          </cell>
          <cell r="F1302" t="str">
            <v>35.01.06.16.1</v>
          </cell>
          <cell r="G1302" t="str">
            <v>50</v>
          </cell>
          <cell r="H1302" t="str">
            <v>ST</v>
          </cell>
          <cell r="I1302" t="str">
            <v/>
          </cell>
          <cell r="J1302">
            <v>0</v>
          </cell>
          <cell r="K1302">
            <v>2.5499999999999998</v>
          </cell>
          <cell r="L1302">
            <v>255</v>
          </cell>
          <cell r="M1302" t="str">
            <v>CHF</v>
          </cell>
          <cell r="N1302">
            <v>100</v>
          </cell>
          <cell r="O1302" t="str">
            <v>ST</v>
          </cell>
          <cell r="P1302">
            <v>320</v>
          </cell>
          <cell r="Q1302" t="str">
            <v>CHF</v>
          </cell>
          <cell r="R1302">
            <v>100</v>
          </cell>
          <cell r="S1302" t="str">
            <v>ST</v>
          </cell>
          <cell r="T1302">
            <v>375</v>
          </cell>
          <cell r="U1302" t="str">
            <v>CHF</v>
          </cell>
          <cell r="V1302">
            <v>100</v>
          </cell>
          <cell r="W1302" t="str">
            <v>ST</v>
          </cell>
        </row>
        <row r="1303">
          <cell r="A1303">
            <v>32690</v>
          </cell>
          <cell r="B1303" t="str">
            <v/>
          </cell>
          <cell r="C1303" t="str">
            <v>NOVA Press blau lf 5cm x 4,5m</v>
          </cell>
          <cell r="D1303" t="str">
            <v>NOVA Press blau lf 5cm x 4,5m</v>
          </cell>
          <cell r="E1303" t="str">
            <v>5798994</v>
          </cell>
          <cell r="F1303" t="str">
            <v>35.01.07.22.1</v>
          </cell>
          <cell r="G1303" t="str">
            <v>50</v>
          </cell>
          <cell r="H1303" t="str">
            <v>ST</v>
          </cell>
          <cell r="I1303" t="str">
            <v/>
          </cell>
          <cell r="J1303">
            <v>0</v>
          </cell>
          <cell r="K1303">
            <v>3.75</v>
          </cell>
          <cell r="L1303">
            <v>375</v>
          </cell>
          <cell r="M1303" t="str">
            <v>CHF</v>
          </cell>
          <cell r="N1303">
            <v>100</v>
          </cell>
          <cell r="O1303" t="str">
            <v>ST</v>
          </cell>
          <cell r="P1303">
            <v>470</v>
          </cell>
          <cell r="Q1303" t="str">
            <v>CHF</v>
          </cell>
          <cell r="R1303">
            <v>100</v>
          </cell>
          <cell r="S1303" t="str">
            <v>ST</v>
          </cell>
          <cell r="T1303">
            <v>560</v>
          </cell>
          <cell r="U1303" t="str">
            <v>CHF</v>
          </cell>
          <cell r="V1303">
            <v>100</v>
          </cell>
          <cell r="W1303" t="str">
            <v>ST</v>
          </cell>
        </row>
        <row r="1304">
          <cell r="A1304">
            <v>32691</v>
          </cell>
          <cell r="B1304" t="str">
            <v/>
          </cell>
          <cell r="C1304" t="str">
            <v>NOVA Press blau lf 7,5cm x 4,5m</v>
          </cell>
          <cell r="D1304" t="str">
            <v>NOVA Press blau lf 7,5cm x 4,5m</v>
          </cell>
          <cell r="E1304" t="str">
            <v>5799002</v>
          </cell>
          <cell r="F1304" t="str">
            <v>35.01.07.23.1</v>
          </cell>
          <cell r="G1304" t="str">
            <v>50</v>
          </cell>
          <cell r="H1304" t="str">
            <v>ST</v>
          </cell>
          <cell r="I1304" t="str">
            <v/>
          </cell>
          <cell r="J1304">
            <v>0</v>
          </cell>
          <cell r="K1304">
            <v>4.5</v>
          </cell>
          <cell r="L1304">
            <v>450</v>
          </cell>
          <cell r="M1304" t="str">
            <v>CHF</v>
          </cell>
          <cell r="N1304">
            <v>100</v>
          </cell>
          <cell r="O1304" t="str">
            <v>ST</v>
          </cell>
          <cell r="P1304">
            <v>565</v>
          </cell>
          <cell r="Q1304" t="str">
            <v>CHF</v>
          </cell>
          <cell r="R1304">
            <v>100</v>
          </cell>
          <cell r="S1304" t="str">
            <v>ST</v>
          </cell>
          <cell r="T1304">
            <v>670</v>
          </cell>
          <cell r="U1304" t="str">
            <v>CHF</v>
          </cell>
          <cell r="V1304">
            <v>100</v>
          </cell>
          <cell r="W1304" t="str">
            <v>ST</v>
          </cell>
        </row>
        <row r="1305">
          <cell r="A1305">
            <v>32692</v>
          </cell>
          <cell r="B1305" t="str">
            <v/>
          </cell>
          <cell r="C1305" t="str">
            <v>NOVA Press rot lf 5cm x 4,5m</v>
          </cell>
          <cell r="D1305" t="str">
            <v>NOVA Press rot lf 5cm x 4,5m</v>
          </cell>
          <cell r="E1305" t="str">
            <v>5799019</v>
          </cell>
          <cell r="F1305" t="str">
            <v>35.01.07.22.1</v>
          </cell>
          <cell r="G1305" t="str">
            <v>50</v>
          </cell>
          <cell r="H1305" t="str">
            <v>ST</v>
          </cell>
          <cell r="I1305" t="str">
            <v/>
          </cell>
          <cell r="J1305">
            <v>0</v>
          </cell>
          <cell r="K1305">
            <v>3.75</v>
          </cell>
          <cell r="L1305">
            <v>375</v>
          </cell>
          <cell r="M1305" t="str">
            <v>CHF</v>
          </cell>
          <cell r="N1305">
            <v>100</v>
          </cell>
          <cell r="O1305" t="str">
            <v>ST</v>
          </cell>
          <cell r="P1305">
            <v>470</v>
          </cell>
          <cell r="Q1305" t="str">
            <v>CHF</v>
          </cell>
          <cell r="R1305">
            <v>100</v>
          </cell>
          <cell r="S1305" t="str">
            <v>ST</v>
          </cell>
          <cell r="T1305">
            <v>560</v>
          </cell>
          <cell r="U1305" t="str">
            <v>CHF</v>
          </cell>
          <cell r="V1305">
            <v>100</v>
          </cell>
          <cell r="W1305" t="str">
            <v>ST</v>
          </cell>
        </row>
        <row r="1306">
          <cell r="A1306">
            <v>32693</v>
          </cell>
          <cell r="B1306" t="str">
            <v/>
          </cell>
          <cell r="C1306" t="str">
            <v>NOVA Press rot lf 7,5cm x 4,5m</v>
          </cell>
          <cell r="D1306" t="str">
            <v>NOVA Press rot lf 7,5cm x 4,5m</v>
          </cell>
          <cell r="E1306" t="str">
            <v>5799025</v>
          </cell>
          <cell r="F1306" t="str">
            <v>35.01.07.23.1</v>
          </cell>
          <cell r="G1306" t="str">
            <v>50</v>
          </cell>
          <cell r="H1306" t="str">
            <v>ST</v>
          </cell>
          <cell r="I1306" t="str">
            <v/>
          </cell>
          <cell r="J1306">
            <v>0</v>
          </cell>
          <cell r="K1306">
            <v>4.5</v>
          </cell>
          <cell r="L1306">
            <v>450</v>
          </cell>
          <cell r="M1306" t="str">
            <v>CHF</v>
          </cell>
          <cell r="N1306">
            <v>100</v>
          </cell>
          <cell r="O1306" t="str">
            <v>ST</v>
          </cell>
          <cell r="P1306">
            <v>565</v>
          </cell>
          <cell r="Q1306" t="str">
            <v>CHF</v>
          </cell>
          <cell r="R1306">
            <v>100</v>
          </cell>
          <cell r="S1306" t="str">
            <v>ST</v>
          </cell>
          <cell r="T1306">
            <v>670</v>
          </cell>
          <cell r="U1306" t="str">
            <v>CHF</v>
          </cell>
          <cell r="V1306">
            <v>100</v>
          </cell>
          <cell r="W1306" t="str">
            <v>ST</v>
          </cell>
        </row>
        <row r="1307">
          <cell r="A1307">
            <v>32726</v>
          </cell>
          <cell r="B1307" t="str">
            <v/>
          </cell>
          <cell r="C1307" t="str">
            <v>Flawa Loving Mum Stilleinl CL105-40 BTL2</v>
          </cell>
          <cell r="D1307" t="str">
            <v>Flawa Loving Mum Stilleinl CL105-40 BTL2</v>
          </cell>
          <cell r="E1307" t="str">
            <v/>
          </cell>
          <cell r="F1307" t="str">
            <v/>
          </cell>
          <cell r="G1307" t="str">
            <v>50</v>
          </cell>
          <cell r="H1307" t="str">
            <v>PK</v>
          </cell>
          <cell r="I1307" t="str">
            <v>SC</v>
          </cell>
          <cell r="J1307">
            <v>30</v>
          </cell>
          <cell r="K1307" t="e">
            <v>#DIV/0!</v>
          </cell>
          <cell r="L1307">
            <v>0</v>
          </cell>
          <cell r="M1307" t="str">
            <v/>
          </cell>
          <cell r="N1307">
            <v>0</v>
          </cell>
          <cell r="O1307" t="str">
            <v/>
          </cell>
          <cell r="P1307">
            <v>0</v>
          </cell>
          <cell r="Q1307" t="str">
            <v/>
          </cell>
          <cell r="R1307">
            <v>0</v>
          </cell>
          <cell r="S1307" t="str">
            <v/>
          </cell>
          <cell r="T1307">
            <v>0</v>
          </cell>
          <cell r="U1307" t="str">
            <v/>
          </cell>
          <cell r="V1307">
            <v>0</v>
          </cell>
          <cell r="W1307" t="str">
            <v/>
          </cell>
        </row>
        <row r="1308">
          <cell r="A1308">
            <v>32733</v>
          </cell>
          <cell r="B1308" t="str">
            <v/>
          </cell>
          <cell r="C1308" t="str">
            <v>MEDIRIP koh Reissb.2,5cmx4,5m lf Sch 2</v>
          </cell>
          <cell r="D1308" t="str">
            <v>MEDIRIP koh Reissb.2,5cmx4,5m lf Sch 2</v>
          </cell>
          <cell r="E1308" t="str">
            <v>5953199</v>
          </cell>
          <cell r="F1308" t="str">
            <v>34.21.03.01.1</v>
          </cell>
          <cell r="G1308" t="str">
            <v>50</v>
          </cell>
          <cell r="H1308" t="str">
            <v>PK</v>
          </cell>
          <cell r="I1308" t="str">
            <v/>
          </cell>
          <cell r="J1308">
            <v>0</v>
          </cell>
          <cell r="K1308">
            <v>4.3499999999999996</v>
          </cell>
          <cell r="L1308">
            <v>435</v>
          </cell>
          <cell r="M1308" t="str">
            <v>CHF</v>
          </cell>
          <cell r="N1308">
            <v>100</v>
          </cell>
          <cell r="O1308" t="str">
            <v>PK</v>
          </cell>
          <cell r="P1308">
            <v>572.25</v>
          </cell>
          <cell r="Q1308" t="str">
            <v>CHF</v>
          </cell>
          <cell r="R1308">
            <v>100</v>
          </cell>
          <cell r="S1308" t="str">
            <v>PK</v>
          </cell>
          <cell r="T1308">
            <v>650</v>
          </cell>
          <cell r="U1308" t="str">
            <v>CHF</v>
          </cell>
          <cell r="V1308">
            <v>100</v>
          </cell>
          <cell r="W1308" t="str">
            <v>PK</v>
          </cell>
        </row>
        <row r="1309">
          <cell r="A1309">
            <v>32734</v>
          </cell>
          <cell r="B1309" t="str">
            <v/>
          </cell>
          <cell r="C1309" t="str">
            <v>MEDIRIP koh Reissb. 6cmx4,5m lf Sch 1</v>
          </cell>
          <cell r="D1309" t="str">
            <v>MEDIRIP koh Reissb. 6cmx4,5m lf Sch 1</v>
          </cell>
          <cell r="E1309" t="str">
            <v>7103275</v>
          </cell>
          <cell r="F1309" t="str">
            <v>34.21.03.03.1</v>
          </cell>
          <cell r="G1309" t="str">
            <v>50</v>
          </cell>
          <cell r="H1309" t="str">
            <v>ST</v>
          </cell>
          <cell r="I1309" t="str">
            <v/>
          </cell>
          <cell r="J1309">
            <v>0</v>
          </cell>
          <cell r="K1309">
            <v>3.95</v>
          </cell>
          <cell r="L1309">
            <v>395</v>
          </cell>
          <cell r="M1309" t="str">
            <v>CHF</v>
          </cell>
          <cell r="N1309">
            <v>100</v>
          </cell>
          <cell r="O1309" t="str">
            <v>ST</v>
          </cell>
          <cell r="P1309">
            <v>519.75</v>
          </cell>
          <cell r="Q1309" t="str">
            <v>CHF</v>
          </cell>
          <cell r="R1309">
            <v>100</v>
          </cell>
          <cell r="S1309" t="str">
            <v>ST</v>
          </cell>
          <cell r="T1309">
            <v>590</v>
          </cell>
          <cell r="U1309" t="str">
            <v>CHF</v>
          </cell>
          <cell r="V1309">
            <v>100</v>
          </cell>
          <cell r="W1309" t="str">
            <v>ST</v>
          </cell>
        </row>
        <row r="1310">
          <cell r="A1310">
            <v>32735</v>
          </cell>
          <cell r="B1310" t="str">
            <v/>
          </cell>
          <cell r="C1310" t="str">
            <v>MEDIRIP koh Reissb. 8cmx4,5m lf Sch 1</v>
          </cell>
          <cell r="D1310" t="str">
            <v>MEDIRIP koh Reissb. 8cmx4,5m lf Sch 1</v>
          </cell>
          <cell r="E1310" t="str">
            <v>5953213</v>
          </cell>
          <cell r="F1310" t="str">
            <v>34.21.03.04.1</v>
          </cell>
          <cell r="G1310" t="str">
            <v>50</v>
          </cell>
          <cell r="H1310" t="str">
            <v>ST</v>
          </cell>
          <cell r="I1310" t="str">
            <v/>
          </cell>
          <cell r="J1310">
            <v>0</v>
          </cell>
          <cell r="K1310">
            <v>5</v>
          </cell>
          <cell r="L1310">
            <v>500</v>
          </cell>
          <cell r="M1310" t="str">
            <v>CHF</v>
          </cell>
          <cell r="N1310">
            <v>100</v>
          </cell>
          <cell r="O1310" t="str">
            <v>ST</v>
          </cell>
          <cell r="P1310">
            <v>656.25</v>
          </cell>
          <cell r="Q1310" t="str">
            <v>CHF</v>
          </cell>
          <cell r="R1310">
            <v>100</v>
          </cell>
          <cell r="S1310" t="str">
            <v>ST</v>
          </cell>
          <cell r="T1310">
            <v>750</v>
          </cell>
          <cell r="U1310" t="str">
            <v>CHF</v>
          </cell>
          <cell r="V1310">
            <v>100</v>
          </cell>
          <cell r="W1310" t="str">
            <v>ST</v>
          </cell>
        </row>
        <row r="1311">
          <cell r="A1311">
            <v>33630</v>
          </cell>
          <cell r="B1311" t="str">
            <v/>
          </cell>
          <cell r="C1311" t="str">
            <v>Suprasorb G Gelkompr 5x6,6 5ste</v>
          </cell>
          <cell r="D1311" t="str">
            <v>Suprasorb G 5x6,5</v>
          </cell>
          <cell r="E1311" t="str">
            <v>6578970</v>
          </cell>
          <cell r="F1311" t="str">
            <v>35.05.09.15.1</v>
          </cell>
          <cell r="G1311" t="str">
            <v>20</v>
          </cell>
          <cell r="H1311" t="str">
            <v>ST</v>
          </cell>
          <cell r="I1311" t="str">
            <v>SC</v>
          </cell>
          <cell r="J1311">
            <v>5</v>
          </cell>
          <cell r="K1311">
            <v>26</v>
          </cell>
          <cell r="L1311">
            <v>2600</v>
          </cell>
          <cell r="M1311" t="str">
            <v>CHF</v>
          </cell>
          <cell r="N1311">
            <v>100</v>
          </cell>
          <cell r="O1311" t="str">
            <v>SC</v>
          </cell>
          <cell r="P1311">
            <v>3412.5</v>
          </cell>
          <cell r="Q1311" t="str">
            <v>CHF</v>
          </cell>
          <cell r="R1311">
            <v>100</v>
          </cell>
          <cell r="S1311" t="str">
            <v>SC</v>
          </cell>
          <cell r="T1311">
            <v>4000</v>
          </cell>
          <cell r="U1311" t="str">
            <v>CHF</v>
          </cell>
          <cell r="V1311">
            <v>100</v>
          </cell>
          <cell r="W1311" t="str">
            <v>SC</v>
          </cell>
        </row>
        <row r="1312">
          <cell r="A1312">
            <v>33631</v>
          </cell>
          <cell r="B1312" t="str">
            <v/>
          </cell>
          <cell r="C1312" t="str">
            <v>Suprasorb G Gelkompr 10x11 5ste</v>
          </cell>
          <cell r="D1312" t="str">
            <v>Suprasorb G 10x10</v>
          </cell>
          <cell r="E1312" t="str">
            <v>6578987</v>
          </cell>
          <cell r="F1312" t="str">
            <v>35.05.09.16.1</v>
          </cell>
          <cell r="G1312" t="str">
            <v>20</v>
          </cell>
          <cell r="H1312" t="str">
            <v>ST</v>
          </cell>
          <cell r="I1312" t="str">
            <v>SC</v>
          </cell>
          <cell r="J1312">
            <v>5</v>
          </cell>
          <cell r="K1312">
            <v>38.5</v>
          </cell>
          <cell r="L1312">
            <v>3850</v>
          </cell>
          <cell r="M1312" t="str">
            <v>CHF</v>
          </cell>
          <cell r="N1312">
            <v>100</v>
          </cell>
          <cell r="O1312" t="str">
            <v>SC</v>
          </cell>
          <cell r="P1312">
            <v>5050</v>
          </cell>
          <cell r="Q1312" t="str">
            <v>CHF</v>
          </cell>
          <cell r="R1312">
            <v>100</v>
          </cell>
          <cell r="S1312" t="str">
            <v>SC</v>
          </cell>
          <cell r="T1312">
            <v>5925</v>
          </cell>
          <cell r="U1312" t="str">
            <v>CHF</v>
          </cell>
          <cell r="V1312">
            <v>100</v>
          </cell>
          <cell r="W1312" t="str">
            <v>SC</v>
          </cell>
        </row>
        <row r="1313">
          <cell r="A1313">
            <v>33632</v>
          </cell>
          <cell r="B1313" t="str">
            <v/>
          </cell>
          <cell r="C1313" t="str">
            <v>Suprasorb G Gelkompr 20x21 3ste</v>
          </cell>
          <cell r="D1313" t="str">
            <v>SUPRASORB G PANSEMENT GEL 20X20/3</v>
          </cell>
          <cell r="E1313" t="str">
            <v>6578993</v>
          </cell>
          <cell r="F1313" t="str">
            <v>35.05.09.18.1</v>
          </cell>
          <cell r="G1313" t="str">
            <v>20</v>
          </cell>
          <cell r="H1313" t="str">
            <v>ST</v>
          </cell>
          <cell r="I1313" t="str">
            <v>SC</v>
          </cell>
          <cell r="J1313">
            <v>3</v>
          </cell>
          <cell r="K1313">
            <v>50.3</v>
          </cell>
          <cell r="L1313">
            <v>5030</v>
          </cell>
          <cell r="M1313" t="str">
            <v>CHF</v>
          </cell>
          <cell r="N1313">
            <v>100</v>
          </cell>
          <cell r="O1313" t="str">
            <v>SC</v>
          </cell>
          <cell r="P1313">
            <v>6290</v>
          </cell>
          <cell r="Q1313" t="str">
            <v>CHF</v>
          </cell>
          <cell r="R1313">
            <v>100</v>
          </cell>
          <cell r="S1313" t="str">
            <v>SC</v>
          </cell>
          <cell r="T1313">
            <v>7545</v>
          </cell>
          <cell r="U1313" t="str">
            <v>CHF</v>
          </cell>
          <cell r="V1313">
            <v>100</v>
          </cell>
          <cell r="W1313" t="str">
            <v>SC</v>
          </cell>
        </row>
        <row r="1314">
          <cell r="A1314">
            <v>33651</v>
          </cell>
          <cell r="B1314" t="str">
            <v/>
          </cell>
          <cell r="C1314" t="str">
            <v>SX SMART OP-M Standard mE M-L ste</v>
          </cell>
          <cell r="D1314" t="str">
            <v>SENTINEX SMART casaq std M/L DE</v>
          </cell>
          <cell r="E1314" t="str">
            <v/>
          </cell>
          <cell r="F1314" t="str">
            <v/>
          </cell>
          <cell r="G1314" t="str">
            <v>20</v>
          </cell>
          <cell r="H1314" t="str">
            <v>ST</v>
          </cell>
          <cell r="I1314" t="str">
            <v>TC</v>
          </cell>
          <cell r="J1314">
            <v>52</v>
          </cell>
          <cell r="K1314" t="e">
            <v>#DIV/0!</v>
          </cell>
          <cell r="L1314">
            <v>0</v>
          </cell>
          <cell r="M1314" t="str">
            <v/>
          </cell>
          <cell r="N1314">
            <v>0</v>
          </cell>
          <cell r="O1314" t="str">
            <v/>
          </cell>
          <cell r="P1314">
            <v>0</v>
          </cell>
          <cell r="Q1314" t="str">
            <v/>
          </cell>
          <cell r="R1314">
            <v>0</v>
          </cell>
          <cell r="S1314" t="str">
            <v/>
          </cell>
          <cell r="T1314">
            <v>0</v>
          </cell>
          <cell r="U1314" t="str">
            <v/>
          </cell>
          <cell r="V1314">
            <v>0</v>
          </cell>
          <cell r="W1314" t="str">
            <v/>
          </cell>
        </row>
        <row r="1315">
          <cell r="A1315">
            <v>33652</v>
          </cell>
          <cell r="B1315" t="str">
            <v/>
          </cell>
          <cell r="C1315" t="str">
            <v>SX SMART OP-M Standard mE XL ste</v>
          </cell>
          <cell r="D1315" t="str">
            <v>SENTINEX SMART casaq std XL DE</v>
          </cell>
          <cell r="E1315" t="str">
            <v/>
          </cell>
          <cell r="F1315" t="str">
            <v/>
          </cell>
          <cell r="G1315" t="str">
            <v>20</v>
          </cell>
          <cell r="H1315" t="str">
            <v>ST</v>
          </cell>
          <cell r="I1315" t="str">
            <v>TC</v>
          </cell>
          <cell r="J1315">
            <v>48</v>
          </cell>
          <cell r="K1315">
            <v>125</v>
          </cell>
          <cell r="L1315">
            <v>12500</v>
          </cell>
          <cell r="M1315" t="str">
            <v>CHF</v>
          </cell>
          <cell r="N1315">
            <v>100</v>
          </cell>
          <cell r="O1315" t="str">
            <v>TC</v>
          </cell>
          <cell r="P1315">
            <v>0</v>
          </cell>
          <cell r="Q1315" t="str">
            <v/>
          </cell>
          <cell r="R1315">
            <v>0</v>
          </cell>
          <cell r="S1315" t="str">
            <v/>
          </cell>
          <cell r="T1315">
            <v>0</v>
          </cell>
          <cell r="U1315" t="str">
            <v/>
          </cell>
          <cell r="V1315">
            <v>0</v>
          </cell>
          <cell r="W1315" t="str">
            <v/>
          </cell>
        </row>
        <row r="1316">
          <cell r="A1316">
            <v>33653</v>
          </cell>
          <cell r="B1316" t="str">
            <v/>
          </cell>
          <cell r="C1316" t="str">
            <v>SX SMART OP-M Standard mE XXL ste</v>
          </cell>
          <cell r="D1316" t="str">
            <v>SENTINEX SMART casaq std XXL DE</v>
          </cell>
          <cell r="E1316" t="str">
            <v/>
          </cell>
          <cell r="F1316" t="str">
            <v/>
          </cell>
          <cell r="G1316" t="str">
            <v>20</v>
          </cell>
          <cell r="H1316" t="str">
            <v>ST</v>
          </cell>
          <cell r="I1316" t="str">
            <v>TC</v>
          </cell>
          <cell r="J1316">
            <v>44</v>
          </cell>
          <cell r="K1316">
            <v>120</v>
          </cell>
          <cell r="L1316">
            <v>12000</v>
          </cell>
          <cell r="M1316" t="str">
            <v>CHF</v>
          </cell>
          <cell r="N1316">
            <v>100</v>
          </cell>
          <cell r="O1316" t="str">
            <v>TC</v>
          </cell>
          <cell r="P1316">
            <v>0</v>
          </cell>
          <cell r="Q1316" t="str">
            <v/>
          </cell>
          <cell r="R1316">
            <v>0</v>
          </cell>
          <cell r="S1316" t="str">
            <v/>
          </cell>
          <cell r="T1316">
            <v>0</v>
          </cell>
          <cell r="U1316" t="str">
            <v/>
          </cell>
          <cell r="V1316">
            <v>0</v>
          </cell>
          <cell r="W1316" t="str">
            <v/>
          </cell>
        </row>
        <row r="1317">
          <cell r="A1317">
            <v>33654</v>
          </cell>
          <cell r="B1317" t="str">
            <v/>
          </cell>
          <cell r="C1317" t="str">
            <v>Besucherm el Strick-Bündchen 400412</v>
          </cell>
          <cell r="D1317" t="str">
            <v>Besucherm el Strick-Bündchen 400412</v>
          </cell>
          <cell r="E1317" t="str">
            <v/>
          </cell>
          <cell r="F1317" t="str">
            <v/>
          </cell>
          <cell r="G1317" t="str">
            <v>39</v>
          </cell>
          <cell r="H1317" t="str">
            <v>ST</v>
          </cell>
          <cell r="I1317" t="str">
            <v>TC</v>
          </cell>
          <cell r="J1317">
            <v>100</v>
          </cell>
          <cell r="K1317">
            <v>109.95</v>
          </cell>
          <cell r="L1317">
            <v>10995</v>
          </cell>
          <cell r="M1317" t="str">
            <v>CHF</v>
          </cell>
          <cell r="N1317">
            <v>100</v>
          </cell>
          <cell r="O1317" t="str">
            <v>TC</v>
          </cell>
          <cell r="P1317">
            <v>13745</v>
          </cell>
          <cell r="Q1317" t="str">
            <v>CHF</v>
          </cell>
          <cell r="R1317">
            <v>100</v>
          </cell>
          <cell r="S1317" t="str">
            <v>TC</v>
          </cell>
          <cell r="T1317">
            <v>16495</v>
          </cell>
          <cell r="U1317" t="str">
            <v>CHF</v>
          </cell>
          <cell r="V1317">
            <v>100</v>
          </cell>
          <cell r="W1317" t="str">
            <v>TC</v>
          </cell>
        </row>
        <row r="1318">
          <cell r="A1318">
            <v>33661</v>
          </cell>
          <cell r="B1318" t="str">
            <v/>
          </cell>
          <cell r="C1318" t="str">
            <v>SX SMART OP-M Special mE M-L ste</v>
          </cell>
          <cell r="D1318" t="str">
            <v>SENTINEX SMART casaq renf M/L DE</v>
          </cell>
          <cell r="E1318" t="str">
            <v/>
          </cell>
          <cell r="F1318" t="str">
            <v/>
          </cell>
          <cell r="G1318" t="str">
            <v>20</v>
          </cell>
          <cell r="H1318" t="str">
            <v>ST</v>
          </cell>
          <cell r="I1318" t="str">
            <v>TC</v>
          </cell>
          <cell r="J1318">
            <v>48</v>
          </cell>
          <cell r="K1318" t="e">
            <v>#DIV/0!</v>
          </cell>
          <cell r="L1318">
            <v>0</v>
          </cell>
          <cell r="M1318" t="str">
            <v/>
          </cell>
          <cell r="N1318">
            <v>0</v>
          </cell>
          <cell r="O1318" t="str">
            <v/>
          </cell>
          <cell r="P1318">
            <v>0</v>
          </cell>
          <cell r="Q1318" t="str">
            <v/>
          </cell>
          <cell r="R1318">
            <v>0</v>
          </cell>
          <cell r="S1318" t="str">
            <v/>
          </cell>
          <cell r="T1318">
            <v>0</v>
          </cell>
          <cell r="U1318" t="str">
            <v/>
          </cell>
          <cell r="V1318">
            <v>0</v>
          </cell>
          <cell r="W1318" t="str">
            <v/>
          </cell>
        </row>
        <row r="1319">
          <cell r="A1319">
            <v>33371</v>
          </cell>
          <cell r="B1319" t="str">
            <v>204691</v>
          </cell>
          <cell r="C1319" t="str">
            <v>RD PRO Kopf-Set I</v>
          </cell>
          <cell r="D1319" t="str">
            <v>RD Kopf-Set I</v>
          </cell>
          <cell r="E1319" t="str">
            <v/>
          </cell>
          <cell r="F1319" t="str">
            <v/>
          </cell>
          <cell r="G1319" t="str">
            <v>20</v>
          </cell>
          <cell r="H1319" t="str">
            <v>ST</v>
          </cell>
          <cell r="I1319" t="str">
            <v>TC</v>
          </cell>
          <cell r="J1319">
            <v>16</v>
          </cell>
          <cell r="K1319">
            <v>461.7</v>
          </cell>
          <cell r="L1319">
            <v>46170</v>
          </cell>
          <cell r="M1319" t="str">
            <v>CHF</v>
          </cell>
          <cell r="N1319">
            <v>100</v>
          </cell>
          <cell r="O1319" t="str">
            <v>TC</v>
          </cell>
          <cell r="P1319">
            <v>60606</v>
          </cell>
          <cell r="Q1319" t="str">
            <v>CHF</v>
          </cell>
          <cell r="R1319">
            <v>100</v>
          </cell>
          <cell r="S1319" t="str">
            <v>TC</v>
          </cell>
          <cell r="T1319">
            <v>69260</v>
          </cell>
          <cell r="U1319" t="str">
            <v>CHF</v>
          </cell>
          <cell r="V1319">
            <v>100</v>
          </cell>
          <cell r="W1319" t="str">
            <v>TC</v>
          </cell>
        </row>
        <row r="1320">
          <cell r="A1320">
            <v>33372</v>
          </cell>
          <cell r="B1320" t="str">
            <v>204692</v>
          </cell>
          <cell r="C1320" t="str">
            <v>RD PRO Kopf-Set II</v>
          </cell>
          <cell r="D1320" t="str">
            <v>RD PRO TR tête et cou 2cches+renf SE</v>
          </cell>
          <cell r="E1320" t="str">
            <v/>
          </cell>
          <cell r="F1320" t="str">
            <v/>
          </cell>
          <cell r="G1320" t="str">
            <v>40</v>
          </cell>
          <cell r="H1320" t="str">
            <v>ST</v>
          </cell>
          <cell r="I1320" t="str">
            <v>TC</v>
          </cell>
          <cell r="J1320">
            <v>13</v>
          </cell>
          <cell r="K1320">
            <v>471.5</v>
          </cell>
          <cell r="L1320">
            <v>47150</v>
          </cell>
          <cell r="M1320" t="str">
            <v>CHF</v>
          </cell>
          <cell r="N1320">
            <v>100</v>
          </cell>
          <cell r="O1320" t="str">
            <v>TC</v>
          </cell>
          <cell r="P1320">
            <v>61897.5</v>
          </cell>
          <cell r="Q1320" t="str">
            <v>CHF</v>
          </cell>
          <cell r="R1320">
            <v>100</v>
          </cell>
          <cell r="S1320" t="str">
            <v>TC</v>
          </cell>
          <cell r="T1320">
            <v>70730</v>
          </cell>
          <cell r="U1320" t="str">
            <v>CHF</v>
          </cell>
          <cell r="V1320">
            <v>100</v>
          </cell>
          <cell r="W1320" t="str">
            <v>TC</v>
          </cell>
        </row>
        <row r="1321">
          <cell r="A1321">
            <v>33376</v>
          </cell>
          <cell r="B1321" t="str">
            <v/>
          </cell>
          <cell r="C1321" t="str">
            <v>RD PRO T.U.R.-Set I</v>
          </cell>
          <cell r="D1321" t="str">
            <v>RD T.U.R.-Set I</v>
          </cell>
          <cell r="E1321" t="str">
            <v/>
          </cell>
          <cell r="F1321" t="str">
            <v/>
          </cell>
          <cell r="G1321" t="str">
            <v>20</v>
          </cell>
          <cell r="H1321" t="str">
            <v>ST</v>
          </cell>
          <cell r="I1321" t="str">
            <v>TC</v>
          </cell>
          <cell r="J1321">
            <v>21</v>
          </cell>
          <cell r="K1321">
            <v>525.67999999999995</v>
          </cell>
          <cell r="L1321">
            <v>52568</v>
          </cell>
          <cell r="M1321" t="str">
            <v>CHF</v>
          </cell>
          <cell r="N1321">
            <v>100</v>
          </cell>
          <cell r="O1321" t="str">
            <v>TC</v>
          </cell>
          <cell r="P1321">
            <v>68995.5</v>
          </cell>
          <cell r="Q1321" t="str">
            <v>CHF</v>
          </cell>
          <cell r="R1321">
            <v>100</v>
          </cell>
          <cell r="S1321" t="str">
            <v/>
          </cell>
          <cell r="T1321">
            <v>0</v>
          </cell>
          <cell r="U1321" t="str">
            <v/>
          </cell>
          <cell r="V1321">
            <v>0</v>
          </cell>
          <cell r="W1321" t="str">
            <v>TC</v>
          </cell>
        </row>
        <row r="1322">
          <cell r="A1322">
            <v>33380</v>
          </cell>
          <cell r="B1322" t="str">
            <v>204679</v>
          </cell>
          <cell r="C1322" t="str">
            <v>RD Kardiovaskular-Set</v>
          </cell>
          <cell r="D1322" t="str">
            <v>RD Kardiovaskular-Set</v>
          </cell>
          <cell r="E1322" t="str">
            <v/>
          </cell>
          <cell r="F1322" t="str">
            <v/>
          </cell>
          <cell r="G1322" t="str">
            <v>50</v>
          </cell>
          <cell r="H1322" t="str">
            <v>ST</v>
          </cell>
          <cell r="I1322" t="str">
            <v>TC</v>
          </cell>
          <cell r="J1322">
            <v>7</v>
          </cell>
          <cell r="K1322">
            <v>784.2</v>
          </cell>
          <cell r="L1322">
            <v>78420</v>
          </cell>
          <cell r="M1322" t="str">
            <v>CHF</v>
          </cell>
          <cell r="N1322">
            <v>100</v>
          </cell>
          <cell r="O1322" t="str">
            <v>TC</v>
          </cell>
          <cell r="P1322">
            <v>102931.5</v>
          </cell>
          <cell r="Q1322" t="str">
            <v>CHF</v>
          </cell>
          <cell r="R1322">
            <v>100</v>
          </cell>
          <cell r="S1322" t="str">
            <v>TC</v>
          </cell>
          <cell r="T1322">
            <v>117630</v>
          </cell>
          <cell r="U1322" t="str">
            <v>CHF</v>
          </cell>
          <cell r="V1322">
            <v>100</v>
          </cell>
          <cell r="W1322" t="str">
            <v>TC</v>
          </cell>
        </row>
        <row r="1323">
          <cell r="A1323">
            <v>33381</v>
          </cell>
          <cell r="B1323" t="str">
            <v>204677</v>
          </cell>
          <cell r="C1323" t="str">
            <v>RD PRO Angiographiet. I 150x240/3</v>
          </cell>
          <cell r="D1323" t="str">
            <v>RD Angiographietuch 1 150x240/3</v>
          </cell>
          <cell r="E1323" t="str">
            <v/>
          </cell>
          <cell r="F1323" t="str">
            <v/>
          </cell>
          <cell r="G1323" t="str">
            <v>20</v>
          </cell>
          <cell r="H1323" t="str">
            <v>ST</v>
          </cell>
          <cell r="I1323" t="str">
            <v>SC</v>
          </cell>
          <cell r="J1323">
            <v>11</v>
          </cell>
          <cell r="K1323">
            <v>290.8</v>
          </cell>
          <cell r="L1323">
            <v>29080</v>
          </cell>
          <cell r="M1323" t="str">
            <v>CHF</v>
          </cell>
          <cell r="N1323">
            <v>100</v>
          </cell>
          <cell r="O1323" t="str">
            <v>SC</v>
          </cell>
          <cell r="P1323">
            <v>38167.5</v>
          </cell>
          <cell r="Q1323" t="str">
            <v>CHF</v>
          </cell>
          <cell r="R1323">
            <v>100</v>
          </cell>
          <cell r="S1323" t="str">
            <v>SC</v>
          </cell>
          <cell r="T1323">
            <v>43620</v>
          </cell>
          <cell r="U1323" t="str">
            <v>CHF</v>
          </cell>
          <cell r="V1323">
            <v>100</v>
          </cell>
          <cell r="W1323" t="str">
            <v>SC</v>
          </cell>
        </row>
        <row r="1324">
          <cell r="A1324">
            <v>33382</v>
          </cell>
          <cell r="B1324" t="str">
            <v>204678</v>
          </cell>
          <cell r="C1324" t="str">
            <v>RD PRO Angiographiet. II 227x330/3 Plus</v>
          </cell>
          <cell r="D1324" t="str">
            <v>RD Angiographie 2 227x330/3</v>
          </cell>
          <cell r="E1324" t="str">
            <v/>
          </cell>
          <cell r="F1324" t="str">
            <v/>
          </cell>
          <cell r="G1324" t="str">
            <v>20</v>
          </cell>
          <cell r="H1324" t="str">
            <v>ST</v>
          </cell>
          <cell r="I1324" t="str">
            <v>SC</v>
          </cell>
          <cell r="J1324">
            <v>8</v>
          </cell>
          <cell r="K1324">
            <v>273.89999999999998</v>
          </cell>
          <cell r="L1324">
            <v>27390</v>
          </cell>
          <cell r="M1324" t="str">
            <v>CHF</v>
          </cell>
          <cell r="N1324">
            <v>100</v>
          </cell>
          <cell r="O1324" t="str">
            <v>SC</v>
          </cell>
          <cell r="P1324">
            <v>35952</v>
          </cell>
          <cell r="Q1324" t="str">
            <v>CHF</v>
          </cell>
          <cell r="R1324">
            <v>100</v>
          </cell>
          <cell r="S1324" t="str">
            <v>SC</v>
          </cell>
          <cell r="T1324">
            <v>41090</v>
          </cell>
          <cell r="U1324" t="str">
            <v>CHF</v>
          </cell>
          <cell r="V1324">
            <v>100</v>
          </cell>
          <cell r="W1324" t="str">
            <v>SC</v>
          </cell>
        </row>
        <row r="1325">
          <cell r="A1325">
            <v>33383</v>
          </cell>
          <cell r="B1325" t="str">
            <v/>
          </cell>
          <cell r="C1325" t="str">
            <v>RD PRO Kardiovaskular-Set</v>
          </cell>
          <cell r="D1325" t="str">
            <v>RD PRO TR cardiovasc 2cches+renf SE</v>
          </cell>
          <cell r="E1325" t="str">
            <v/>
          </cell>
          <cell r="F1325" t="str">
            <v/>
          </cell>
          <cell r="G1325" t="str">
            <v>20</v>
          </cell>
          <cell r="H1325" t="str">
            <v>ST</v>
          </cell>
          <cell r="I1325" t="str">
            <v>TC</v>
          </cell>
          <cell r="J1325">
            <v>8</v>
          </cell>
          <cell r="K1325">
            <v>406.7</v>
          </cell>
          <cell r="L1325">
            <v>40670</v>
          </cell>
          <cell r="M1325" t="str">
            <v>CHF</v>
          </cell>
          <cell r="N1325">
            <v>100</v>
          </cell>
          <cell r="O1325" t="str">
            <v>TC</v>
          </cell>
          <cell r="P1325">
            <v>50840</v>
          </cell>
          <cell r="Q1325" t="str">
            <v>CHF</v>
          </cell>
          <cell r="R1325">
            <v>100</v>
          </cell>
          <cell r="S1325" t="str">
            <v>TC</v>
          </cell>
          <cell r="T1325">
            <v>63550</v>
          </cell>
          <cell r="U1325" t="str">
            <v>CHF</v>
          </cell>
          <cell r="V1325">
            <v>100</v>
          </cell>
          <cell r="W1325" t="str">
            <v>TC</v>
          </cell>
        </row>
        <row r="1326">
          <cell r="A1326">
            <v>33387</v>
          </cell>
          <cell r="B1326" t="str">
            <v/>
          </cell>
          <cell r="C1326" t="str">
            <v>RD PRO Hüft-Set I</v>
          </cell>
          <cell r="D1326" t="str">
            <v>RD Hüft-Set I</v>
          </cell>
          <cell r="E1326" t="str">
            <v/>
          </cell>
          <cell r="F1326" t="str">
            <v/>
          </cell>
          <cell r="G1326" t="str">
            <v>20</v>
          </cell>
          <cell r="H1326" t="str">
            <v>ST</v>
          </cell>
          <cell r="I1326" t="str">
            <v>TC</v>
          </cell>
          <cell r="J1326">
            <v>9</v>
          </cell>
          <cell r="K1326">
            <v>273.60000000000002</v>
          </cell>
          <cell r="L1326">
            <v>27360</v>
          </cell>
          <cell r="M1326" t="str">
            <v>CHF</v>
          </cell>
          <cell r="N1326">
            <v>100</v>
          </cell>
          <cell r="O1326" t="str">
            <v>TC</v>
          </cell>
          <cell r="P1326">
            <v>35910</v>
          </cell>
          <cell r="Q1326" t="str">
            <v>CHF</v>
          </cell>
          <cell r="R1326">
            <v>100</v>
          </cell>
          <cell r="S1326" t="str">
            <v>TC</v>
          </cell>
          <cell r="T1326">
            <v>41040</v>
          </cell>
          <cell r="U1326" t="str">
            <v>CHF</v>
          </cell>
          <cell r="V1326">
            <v>100</v>
          </cell>
          <cell r="W1326" t="str">
            <v>TC</v>
          </cell>
        </row>
        <row r="1327">
          <cell r="A1327">
            <v>33388</v>
          </cell>
          <cell r="B1327" t="str">
            <v/>
          </cell>
          <cell r="C1327" t="str">
            <v>RD PRO Hüft-Set II</v>
          </cell>
          <cell r="D1327" t="str">
            <v>RD Hüft-Set II</v>
          </cell>
          <cell r="E1327" t="str">
            <v/>
          </cell>
          <cell r="F1327" t="str">
            <v/>
          </cell>
          <cell r="G1327" t="str">
            <v>20</v>
          </cell>
          <cell r="H1327" t="str">
            <v>ST</v>
          </cell>
          <cell r="I1327" t="str">
            <v>TC</v>
          </cell>
          <cell r="J1327">
            <v>8</v>
          </cell>
          <cell r="K1327">
            <v>279.2</v>
          </cell>
          <cell r="L1327">
            <v>27920</v>
          </cell>
          <cell r="M1327" t="str">
            <v>CHF</v>
          </cell>
          <cell r="N1327">
            <v>100</v>
          </cell>
          <cell r="O1327" t="str">
            <v>TC</v>
          </cell>
          <cell r="P1327">
            <v>36645</v>
          </cell>
          <cell r="Q1327" t="str">
            <v>CHF</v>
          </cell>
          <cell r="R1327">
            <v>100</v>
          </cell>
          <cell r="S1327" t="str">
            <v>TC</v>
          </cell>
          <cell r="T1327">
            <v>41880</v>
          </cell>
          <cell r="U1327" t="str">
            <v>CHF</v>
          </cell>
          <cell r="V1327">
            <v>100</v>
          </cell>
          <cell r="W1327" t="str">
            <v>TC</v>
          </cell>
        </row>
        <row r="1328">
          <cell r="A1328">
            <v>33389</v>
          </cell>
          <cell r="B1328" t="str">
            <v/>
          </cell>
          <cell r="C1328" t="str">
            <v>RD PRO Vertikaltuch-Set</v>
          </cell>
          <cell r="D1328" t="str">
            <v>RD PRO TR isolation vert film PE</v>
          </cell>
          <cell r="E1328" t="str">
            <v/>
          </cell>
          <cell r="F1328" t="str">
            <v/>
          </cell>
          <cell r="G1328" t="str">
            <v>20</v>
          </cell>
          <cell r="H1328" t="str">
            <v>ST</v>
          </cell>
          <cell r="I1328" t="str">
            <v>TC</v>
          </cell>
          <cell r="J1328">
            <v>10</v>
          </cell>
          <cell r="K1328">
            <v>296.8</v>
          </cell>
          <cell r="L1328">
            <v>29680</v>
          </cell>
          <cell r="M1328" t="str">
            <v>CHF</v>
          </cell>
          <cell r="N1328">
            <v>100</v>
          </cell>
          <cell r="O1328" t="str">
            <v>TC</v>
          </cell>
          <cell r="P1328">
            <v>38955</v>
          </cell>
          <cell r="Q1328" t="str">
            <v>CHF</v>
          </cell>
          <cell r="R1328">
            <v>100</v>
          </cell>
          <cell r="S1328" t="str">
            <v>TC</v>
          </cell>
          <cell r="T1328">
            <v>44520</v>
          </cell>
          <cell r="U1328" t="str">
            <v>CHF</v>
          </cell>
          <cell r="V1328">
            <v>100</v>
          </cell>
          <cell r="W1328" t="str">
            <v>TC</v>
          </cell>
        </row>
        <row r="1329">
          <cell r="A1329">
            <v>33435</v>
          </cell>
          <cell r="B1329" t="str">
            <v/>
          </cell>
          <cell r="C1329" t="str">
            <v>Suprasorb Liquacel 5x5 10ste</v>
          </cell>
          <cell r="D1329" t="str">
            <v>Suprasorb Liquacel 5x5</v>
          </cell>
          <cell r="E1329" t="str">
            <v>5585347</v>
          </cell>
          <cell r="F1329" t="str">
            <v>35.05.07.01.1</v>
          </cell>
          <cell r="G1329" t="str">
            <v>20</v>
          </cell>
          <cell r="H1329" t="str">
            <v>ST</v>
          </cell>
          <cell r="I1329" t="str">
            <v>SC</v>
          </cell>
          <cell r="J1329">
            <v>10</v>
          </cell>
          <cell r="K1329">
            <v>23</v>
          </cell>
          <cell r="L1329">
            <v>2300</v>
          </cell>
          <cell r="M1329" t="str">
            <v>CHF</v>
          </cell>
          <cell r="N1329">
            <v>100</v>
          </cell>
          <cell r="O1329" t="str">
            <v>SC</v>
          </cell>
          <cell r="P1329">
            <v>3076.5</v>
          </cell>
          <cell r="Q1329" t="str">
            <v>CHF</v>
          </cell>
          <cell r="R1329">
            <v>100</v>
          </cell>
          <cell r="S1329" t="str">
            <v>SC</v>
          </cell>
          <cell r="T1329">
            <v>4300</v>
          </cell>
          <cell r="U1329" t="str">
            <v>CHF</v>
          </cell>
          <cell r="V1329">
            <v>100</v>
          </cell>
          <cell r="W1329" t="str">
            <v>SC</v>
          </cell>
        </row>
        <row r="1330">
          <cell r="A1330">
            <v>33436</v>
          </cell>
          <cell r="B1330" t="str">
            <v/>
          </cell>
          <cell r="C1330" t="str">
            <v>Suprasorb Liquacel 10x10 10ste</v>
          </cell>
          <cell r="D1330" t="str">
            <v>Suprasorb Liquacel 10x10</v>
          </cell>
          <cell r="E1330" t="str">
            <v>5585353</v>
          </cell>
          <cell r="F1330" t="str">
            <v>35.05.07.02.1</v>
          </cell>
          <cell r="G1330" t="str">
            <v>20</v>
          </cell>
          <cell r="H1330" t="str">
            <v>ST</v>
          </cell>
          <cell r="I1330" t="str">
            <v>SC</v>
          </cell>
          <cell r="J1330">
            <v>10</v>
          </cell>
          <cell r="K1330">
            <v>43.5</v>
          </cell>
          <cell r="L1330">
            <v>4350</v>
          </cell>
          <cell r="M1330" t="str">
            <v>CHF</v>
          </cell>
          <cell r="N1330">
            <v>100</v>
          </cell>
          <cell r="O1330" t="str">
            <v>SC</v>
          </cell>
          <cell r="P1330">
            <v>5995.5</v>
          </cell>
          <cell r="Q1330" t="str">
            <v>CHF</v>
          </cell>
          <cell r="R1330">
            <v>100</v>
          </cell>
          <cell r="S1330" t="str">
            <v>SC</v>
          </cell>
          <cell r="T1330">
            <v>8380</v>
          </cell>
          <cell r="U1330" t="str">
            <v>CHF</v>
          </cell>
          <cell r="V1330">
            <v>100</v>
          </cell>
          <cell r="W1330" t="str">
            <v>SC</v>
          </cell>
        </row>
        <row r="1331">
          <cell r="A1331">
            <v>33437</v>
          </cell>
          <cell r="B1331" t="str">
            <v/>
          </cell>
          <cell r="C1331" t="str">
            <v>Suprasorb Liquacel 15x15 5ste</v>
          </cell>
          <cell r="D1331" t="str">
            <v>Suprasorb Liquacel 15x15</v>
          </cell>
          <cell r="E1331" t="str">
            <v>5585376</v>
          </cell>
          <cell r="F1331" t="str">
            <v>35.05.07.04.1</v>
          </cell>
          <cell r="G1331" t="str">
            <v>20</v>
          </cell>
          <cell r="H1331" t="str">
            <v>ST</v>
          </cell>
          <cell r="I1331" t="str">
            <v>SC</v>
          </cell>
          <cell r="J1331">
            <v>5</v>
          </cell>
          <cell r="K1331">
            <v>50</v>
          </cell>
          <cell r="L1331">
            <v>5000</v>
          </cell>
          <cell r="M1331" t="str">
            <v>CHF</v>
          </cell>
          <cell r="N1331">
            <v>100</v>
          </cell>
          <cell r="O1331" t="str">
            <v>SC</v>
          </cell>
          <cell r="P1331">
            <v>6741</v>
          </cell>
          <cell r="Q1331" t="str">
            <v>CHF</v>
          </cell>
          <cell r="R1331">
            <v>100</v>
          </cell>
          <cell r="S1331" t="str">
            <v>SC</v>
          </cell>
          <cell r="T1331">
            <v>9420</v>
          </cell>
          <cell r="U1331" t="str">
            <v>CHF</v>
          </cell>
          <cell r="V1331">
            <v>100</v>
          </cell>
          <cell r="W1331" t="str">
            <v>SC</v>
          </cell>
        </row>
        <row r="1332">
          <cell r="A1332">
            <v>33438</v>
          </cell>
          <cell r="B1332" t="str">
            <v/>
          </cell>
          <cell r="C1332" t="str">
            <v>Suprasorb Liquacel 2x45 5ste</v>
          </cell>
          <cell r="D1332" t="str">
            <v>Suprasorb Liquacel 2x45 5Stk</v>
          </cell>
          <cell r="E1332" t="str">
            <v>5585382</v>
          </cell>
          <cell r="F1332" t="str">
            <v>35.05.07.09.1</v>
          </cell>
          <cell r="G1332" t="str">
            <v>20</v>
          </cell>
          <cell r="H1332" t="str">
            <v>ST</v>
          </cell>
          <cell r="I1332" t="str">
            <v>SC</v>
          </cell>
          <cell r="J1332">
            <v>5</v>
          </cell>
          <cell r="K1332">
            <v>50</v>
          </cell>
          <cell r="L1332">
            <v>5000</v>
          </cell>
          <cell r="M1332" t="str">
            <v>CHF</v>
          </cell>
          <cell r="N1332">
            <v>100</v>
          </cell>
          <cell r="O1332" t="str">
            <v>SC</v>
          </cell>
          <cell r="P1332">
            <v>6741</v>
          </cell>
          <cell r="Q1332" t="str">
            <v>CHF</v>
          </cell>
          <cell r="R1332">
            <v>100</v>
          </cell>
          <cell r="S1332" t="str">
            <v>SC</v>
          </cell>
          <cell r="T1332">
            <v>9420</v>
          </cell>
          <cell r="U1332" t="str">
            <v>CHF</v>
          </cell>
          <cell r="V1332">
            <v>100</v>
          </cell>
          <cell r="W1332" t="str">
            <v>SC</v>
          </cell>
        </row>
        <row r="1333">
          <cell r="A1333">
            <v>33449</v>
          </cell>
          <cell r="B1333" t="str">
            <v/>
          </cell>
          <cell r="C1333" t="str">
            <v>RD PRO Extremitäten-Set beidseitig LRF</v>
          </cell>
          <cell r="D1333" t="str">
            <v>RD PRO TR extremité bilatér 2c+renf DE</v>
          </cell>
          <cell r="E1333" t="str">
            <v/>
          </cell>
          <cell r="F1333" t="str">
            <v/>
          </cell>
          <cell r="G1333" t="str">
            <v>20</v>
          </cell>
          <cell r="H1333" t="str">
            <v>ST</v>
          </cell>
          <cell r="I1333" t="str">
            <v>SC</v>
          </cell>
          <cell r="J1333">
            <v>1</v>
          </cell>
          <cell r="K1333">
            <v>17.3</v>
          </cell>
          <cell r="L1333">
            <v>1730</v>
          </cell>
          <cell r="M1333" t="str">
            <v>CHF</v>
          </cell>
          <cell r="N1333">
            <v>100</v>
          </cell>
          <cell r="O1333" t="str">
            <v>SC</v>
          </cell>
          <cell r="P1333">
            <v>2165</v>
          </cell>
          <cell r="Q1333" t="str">
            <v>CHF</v>
          </cell>
          <cell r="R1333">
            <v>100</v>
          </cell>
          <cell r="S1333" t="str">
            <v>SC</v>
          </cell>
          <cell r="T1333">
            <v>2705</v>
          </cell>
          <cell r="U1333" t="str">
            <v>CHF</v>
          </cell>
          <cell r="V1333">
            <v>100</v>
          </cell>
          <cell r="W1333" t="str">
            <v>SC</v>
          </cell>
        </row>
        <row r="1334">
          <cell r="A1334">
            <v>33475</v>
          </cell>
          <cell r="B1334" t="str">
            <v/>
          </cell>
          <cell r="C1334" t="str">
            <v>RD PRO Dermatologie-Set LRF</v>
          </cell>
          <cell r="D1334" t="str">
            <v>RD PRO  TR dermatologie 2cches DE</v>
          </cell>
          <cell r="E1334" t="str">
            <v/>
          </cell>
          <cell r="F1334" t="str">
            <v/>
          </cell>
          <cell r="G1334" t="str">
            <v>20</v>
          </cell>
          <cell r="H1334" t="str">
            <v>ST</v>
          </cell>
          <cell r="I1334" t="str">
            <v>SC</v>
          </cell>
          <cell r="J1334">
            <v>12</v>
          </cell>
          <cell r="K1334">
            <v>70.3</v>
          </cell>
          <cell r="L1334">
            <v>7030</v>
          </cell>
          <cell r="M1334" t="str">
            <v>CHF</v>
          </cell>
          <cell r="N1334">
            <v>100</v>
          </cell>
          <cell r="O1334" t="str">
            <v>SC</v>
          </cell>
          <cell r="P1334">
            <v>8790</v>
          </cell>
          <cell r="Q1334" t="str">
            <v>CHF</v>
          </cell>
          <cell r="R1334">
            <v>100</v>
          </cell>
          <cell r="S1334" t="str">
            <v>SC</v>
          </cell>
          <cell r="T1334">
            <v>10990</v>
          </cell>
          <cell r="U1334" t="str">
            <v>CHF</v>
          </cell>
          <cell r="V1334">
            <v>100</v>
          </cell>
          <cell r="W1334" t="str">
            <v>SC</v>
          </cell>
        </row>
        <row r="1335">
          <cell r="A1335">
            <v>33499</v>
          </cell>
          <cell r="B1335" t="str">
            <v/>
          </cell>
          <cell r="C1335" t="str">
            <v>Rosidal CC 10/6</v>
          </cell>
          <cell r="D1335" t="str">
            <v>Rosidal CC 10/6</v>
          </cell>
          <cell r="E1335" t="str">
            <v>5490836</v>
          </cell>
          <cell r="F1335" t="str">
            <v>17.30.01.03.1</v>
          </cell>
          <cell r="G1335" t="str">
            <v>20</v>
          </cell>
          <cell r="H1335" t="str">
            <v>ST</v>
          </cell>
          <cell r="I1335" t="str">
            <v>SC</v>
          </cell>
          <cell r="J1335">
            <v>1</v>
          </cell>
          <cell r="K1335">
            <v>7.4</v>
          </cell>
          <cell r="L1335">
            <v>740</v>
          </cell>
          <cell r="M1335" t="str">
            <v>CHF</v>
          </cell>
          <cell r="N1335">
            <v>100</v>
          </cell>
          <cell r="O1335" t="str">
            <v>ST</v>
          </cell>
          <cell r="P1335">
            <v>971.25</v>
          </cell>
          <cell r="Q1335" t="str">
            <v>CHF</v>
          </cell>
          <cell r="R1335">
            <v>100</v>
          </cell>
          <cell r="S1335" t="str">
            <v>ST</v>
          </cell>
          <cell r="T1335">
            <v>1150</v>
          </cell>
          <cell r="U1335" t="str">
            <v>CHF</v>
          </cell>
          <cell r="V1335">
            <v>100</v>
          </cell>
          <cell r="W1335" t="str">
            <v>ST</v>
          </cell>
        </row>
        <row r="1336">
          <cell r="A1336">
            <v>33500</v>
          </cell>
          <cell r="B1336" t="str">
            <v/>
          </cell>
          <cell r="C1336" t="str">
            <v>Rosidal SC 10/2,5</v>
          </cell>
          <cell r="D1336" t="str">
            <v>Rosidal SC 10/2,5</v>
          </cell>
          <cell r="E1336" t="str">
            <v>5490799</v>
          </cell>
          <cell r="F1336" t="str">
            <v>17.30.05.12.1</v>
          </cell>
          <cell r="G1336" t="str">
            <v>20</v>
          </cell>
          <cell r="H1336" t="str">
            <v>ST</v>
          </cell>
          <cell r="I1336" t="str">
            <v>SC</v>
          </cell>
          <cell r="J1336">
            <v>1</v>
          </cell>
          <cell r="K1336">
            <v>8.9</v>
          </cell>
          <cell r="L1336">
            <v>890</v>
          </cell>
          <cell r="M1336" t="str">
            <v>CHF</v>
          </cell>
          <cell r="N1336">
            <v>100</v>
          </cell>
          <cell r="O1336" t="str">
            <v>ST</v>
          </cell>
          <cell r="P1336">
            <v>1176</v>
          </cell>
          <cell r="Q1336" t="str">
            <v>CHF</v>
          </cell>
          <cell r="R1336">
            <v>100</v>
          </cell>
          <cell r="S1336" t="str">
            <v>ST</v>
          </cell>
          <cell r="T1336">
            <v>1400</v>
          </cell>
          <cell r="U1336" t="str">
            <v>CHF</v>
          </cell>
          <cell r="V1336">
            <v>100</v>
          </cell>
          <cell r="W1336" t="str">
            <v>ST</v>
          </cell>
        </row>
        <row r="1337">
          <cell r="A1337">
            <v>33501</v>
          </cell>
          <cell r="B1337" t="str">
            <v/>
          </cell>
          <cell r="C1337" t="str">
            <v>Rosidal SC 15/2,5</v>
          </cell>
          <cell r="D1337" t="str">
            <v>Rosidal SC 15/2,5</v>
          </cell>
          <cell r="E1337" t="str">
            <v>5490813</v>
          </cell>
          <cell r="F1337" t="str">
            <v>17.30.05.13.1</v>
          </cell>
          <cell r="G1337" t="str">
            <v>20</v>
          </cell>
          <cell r="H1337" t="str">
            <v>ST</v>
          </cell>
          <cell r="I1337" t="str">
            <v>SC</v>
          </cell>
          <cell r="J1337">
            <v>1</v>
          </cell>
          <cell r="K1337">
            <v>11.2</v>
          </cell>
          <cell r="L1337">
            <v>1120</v>
          </cell>
          <cell r="M1337" t="str">
            <v>CHF</v>
          </cell>
          <cell r="N1337">
            <v>100</v>
          </cell>
          <cell r="O1337" t="str">
            <v>ST</v>
          </cell>
          <cell r="P1337">
            <v>1470</v>
          </cell>
          <cell r="Q1337" t="str">
            <v>CHF</v>
          </cell>
          <cell r="R1337">
            <v>100</v>
          </cell>
          <cell r="S1337" t="str">
            <v>ST</v>
          </cell>
          <cell r="T1337">
            <v>1750</v>
          </cell>
          <cell r="U1337" t="str">
            <v>CHF</v>
          </cell>
          <cell r="V1337">
            <v>100</v>
          </cell>
          <cell r="W1337" t="str">
            <v>ST</v>
          </cell>
        </row>
        <row r="1338">
          <cell r="A1338">
            <v>33503</v>
          </cell>
          <cell r="B1338" t="str">
            <v/>
          </cell>
          <cell r="C1338" t="str">
            <v>Rosidal SC 10/3,5</v>
          </cell>
          <cell r="D1338" t="str">
            <v>Rosidal SC 10/3,5</v>
          </cell>
          <cell r="E1338" t="str">
            <v>7744028</v>
          </cell>
          <cell r="F1338" t="str">
            <v>17.30.05.12.1</v>
          </cell>
          <cell r="G1338" t="str">
            <v>20</v>
          </cell>
          <cell r="H1338" t="str">
            <v>ST</v>
          </cell>
          <cell r="I1338" t="str">
            <v>SC</v>
          </cell>
          <cell r="J1338">
            <v>1</v>
          </cell>
          <cell r="K1338">
            <v>11</v>
          </cell>
          <cell r="L1338">
            <v>1100</v>
          </cell>
          <cell r="M1338" t="str">
            <v>CHF</v>
          </cell>
          <cell r="N1338">
            <v>100</v>
          </cell>
          <cell r="O1338" t="str">
            <v>ST</v>
          </cell>
          <cell r="P1338">
            <v>1443.75</v>
          </cell>
          <cell r="Q1338" t="str">
            <v>CHF</v>
          </cell>
          <cell r="R1338">
            <v>100</v>
          </cell>
          <cell r="S1338" t="str">
            <v>ST</v>
          </cell>
          <cell r="T1338">
            <v>1720</v>
          </cell>
          <cell r="U1338" t="str">
            <v>CHF</v>
          </cell>
          <cell r="V1338">
            <v>100</v>
          </cell>
          <cell r="W1338" t="str">
            <v>ST</v>
          </cell>
        </row>
        <row r="1339">
          <cell r="A1339">
            <v>33510</v>
          </cell>
          <cell r="B1339" t="str">
            <v/>
          </cell>
          <cell r="C1339" t="str">
            <v>Cellacare Tarsotec Expert Gr1 re</v>
          </cell>
          <cell r="D1339" t="str">
            <v>CELLACARE TARSOTEC EXPERT T1D</v>
          </cell>
          <cell r="E1339" t="str">
            <v>7153474</v>
          </cell>
          <cell r="F1339" t="str">
            <v>05.02.04.00.1</v>
          </cell>
          <cell r="G1339" t="str">
            <v>20</v>
          </cell>
          <cell r="H1339" t="str">
            <v>ST</v>
          </cell>
          <cell r="I1339" t="str">
            <v>SC</v>
          </cell>
          <cell r="J1339">
            <v>1</v>
          </cell>
          <cell r="K1339">
            <v>95</v>
          </cell>
          <cell r="L1339">
            <v>9500</v>
          </cell>
          <cell r="M1339" t="str">
            <v>CHF</v>
          </cell>
          <cell r="N1339">
            <v>100</v>
          </cell>
          <cell r="O1339" t="str">
            <v>ST</v>
          </cell>
          <cell r="P1339">
            <v>9975</v>
          </cell>
          <cell r="Q1339" t="str">
            <v>CHF</v>
          </cell>
          <cell r="R1339">
            <v>100</v>
          </cell>
          <cell r="S1339" t="str">
            <v>ST</v>
          </cell>
          <cell r="T1339">
            <v>14250</v>
          </cell>
          <cell r="U1339" t="str">
            <v>CHF</v>
          </cell>
          <cell r="V1339">
            <v>100</v>
          </cell>
          <cell r="W1339" t="str">
            <v>ST</v>
          </cell>
        </row>
        <row r="1340">
          <cell r="A1340">
            <v>33511</v>
          </cell>
          <cell r="B1340" t="str">
            <v/>
          </cell>
          <cell r="C1340" t="str">
            <v>Cellacare Tarsotec Expert Gr2 re</v>
          </cell>
          <cell r="D1340" t="str">
            <v>CELLACARE TARSOTEC EXPERT T2D</v>
          </cell>
          <cell r="E1340" t="str">
            <v>7153480</v>
          </cell>
          <cell r="F1340" t="str">
            <v>05.02.04.00.1</v>
          </cell>
          <cell r="G1340" t="str">
            <v>20</v>
          </cell>
          <cell r="H1340" t="str">
            <v>ST</v>
          </cell>
          <cell r="I1340" t="str">
            <v>SC</v>
          </cell>
          <cell r="J1340">
            <v>1</v>
          </cell>
          <cell r="K1340">
            <v>95</v>
          </cell>
          <cell r="L1340">
            <v>9500</v>
          </cell>
          <cell r="M1340" t="str">
            <v>CHF</v>
          </cell>
          <cell r="N1340">
            <v>100</v>
          </cell>
          <cell r="O1340" t="str">
            <v>ST</v>
          </cell>
          <cell r="P1340">
            <v>9975</v>
          </cell>
          <cell r="Q1340" t="str">
            <v>CHF</v>
          </cell>
          <cell r="R1340">
            <v>100</v>
          </cell>
          <cell r="S1340" t="str">
            <v>ST</v>
          </cell>
          <cell r="T1340">
            <v>14250</v>
          </cell>
          <cell r="U1340" t="str">
            <v>CHF</v>
          </cell>
          <cell r="V1340">
            <v>100</v>
          </cell>
          <cell r="W1340" t="str">
            <v>ST</v>
          </cell>
        </row>
        <row r="1341">
          <cell r="A1341">
            <v>33512</v>
          </cell>
          <cell r="B1341" t="str">
            <v/>
          </cell>
          <cell r="C1341" t="str">
            <v>Cellacare Tarsotec Expert Gr1 li</v>
          </cell>
          <cell r="D1341" t="str">
            <v>CELLACARE TARSOTEC EXPERT T1G</v>
          </cell>
          <cell r="E1341" t="str">
            <v>7153497</v>
          </cell>
          <cell r="F1341" t="str">
            <v>05.02.04.00.1</v>
          </cell>
          <cell r="G1341" t="str">
            <v>20</v>
          </cell>
          <cell r="H1341" t="str">
            <v>ST</v>
          </cell>
          <cell r="I1341" t="str">
            <v>SC</v>
          </cell>
          <cell r="J1341">
            <v>1</v>
          </cell>
          <cell r="K1341">
            <v>95</v>
          </cell>
          <cell r="L1341">
            <v>9500</v>
          </cell>
          <cell r="M1341" t="str">
            <v>CHF</v>
          </cell>
          <cell r="N1341">
            <v>100</v>
          </cell>
          <cell r="O1341" t="str">
            <v>ST</v>
          </cell>
          <cell r="P1341">
            <v>9975</v>
          </cell>
          <cell r="Q1341" t="str">
            <v>CHF</v>
          </cell>
          <cell r="R1341">
            <v>100</v>
          </cell>
          <cell r="S1341" t="str">
            <v>ST</v>
          </cell>
          <cell r="T1341">
            <v>14250</v>
          </cell>
          <cell r="U1341" t="str">
            <v>CHF</v>
          </cell>
          <cell r="V1341">
            <v>100</v>
          </cell>
          <cell r="W1341" t="str">
            <v>ST</v>
          </cell>
        </row>
        <row r="1342">
          <cell r="A1342">
            <v>33513</v>
          </cell>
          <cell r="B1342" t="str">
            <v/>
          </cell>
          <cell r="C1342" t="str">
            <v>Cellacare Tarsotec Expert Gr2 li</v>
          </cell>
          <cell r="D1342" t="str">
            <v>CELLACARE TARSOTEC EXPERT T2G</v>
          </cell>
          <cell r="E1342" t="str">
            <v>7153505</v>
          </cell>
          <cell r="F1342" t="str">
            <v>05.02.04.00.1</v>
          </cell>
          <cell r="G1342" t="str">
            <v>20</v>
          </cell>
          <cell r="H1342" t="str">
            <v>ST</v>
          </cell>
          <cell r="I1342" t="str">
            <v>SC</v>
          </cell>
          <cell r="J1342">
            <v>1</v>
          </cell>
          <cell r="K1342">
            <v>95</v>
          </cell>
          <cell r="L1342">
            <v>9500</v>
          </cell>
          <cell r="M1342" t="str">
            <v>CHF</v>
          </cell>
          <cell r="N1342">
            <v>100</v>
          </cell>
          <cell r="O1342" t="str">
            <v>ST</v>
          </cell>
          <cell r="P1342">
            <v>9975</v>
          </cell>
          <cell r="Q1342" t="str">
            <v>CHF</v>
          </cell>
          <cell r="R1342">
            <v>100</v>
          </cell>
          <cell r="S1342" t="str">
            <v>ST</v>
          </cell>
          <cell r="T1342">
            <v>14250</v>
          </cell>
          <cell r="U1342" t="str">
            <v>CHF</v>
          </cell>
          <cell r="V1342">
            <v>100</v>
          </cell>
          <cell r="W1342" t="str">
            <v>ST</v>
          </cell>
        </row>
        <row r="1343">
          <cell r="A1343">
            <v>33520</v>
          </cell>
          <cell r="B1343" t="str">
            <v/>
          </cell>
          <cell r="C1343" t="str">
            <v>Rosidal Lymph Bein kl</v>
          </cell>
          <cell r="D1343" t="str">
            <v>Rosidal Lymphset A Bein kl</v>
          </cell>
          <cell r="E1343" t="str">
            <v>5598752</v>
          </cell>
          <cell r="F1343" t="str">
            <v/>
          </cell>
          <cell r="G1343" t="str">
            <v>20</v>
          </cell>
          <cell r="H1343" t="str">
            <v>ST</v>
          </cell>
          <cell r="I1343" t="str">
            <v/>
          </cell>
          <cell r="J1343">
            <v>0</v>
          </cell>
          <cell r="K1343">
            <v>133</v>
          </cell>
          <cell r="L1343">
            <v>13300</v>
          </cell>
          <cell r="M1343" t="str">
            <v>CHF</v>
          </cell>
          <cell r="N1343">
            <v>100</v>
          </cell>
          <cell r="O1343" t="str">
            <v>ST</v>
          </cell>
          <cell r="P1343">
            <v>17430</v>
          </cell>
          <cell r="Q1343" t="str">
            <v>CHF</v>
          </cell>
          <cell r="R1343">
            <v>100</v>
          </cell>
          <cell r="S1343" t="str">
            <v>ST</v>
          </cell>
          <cell r="T1343">
            <v>19900</v>
          </cell>
          <cell r="U1343" t="str">
            <v>CHF</v>
          </cell>
          <cell r="V1343">
            <v>100</v>
          </cell>
          <cell r="W1343" t="str">
            <v>ST</v>
          </cell>
        </row>
        <row r="1344">
          <cell r="A1344">
            <v>33521</v>
          </cell>
          <cell r="B1344" t="str">
            <v/>
          </cell>
          <cell r="C1344" t="str">
            <v>Rosidal Lymph Bein gr</v>
          </cell>
          <cell r="D1344" t="str">
            <v>Rosidal Lymphset B Bein groß</v>
          </cell>
          <cell r="E1344" t="str">
            <v>5598769</v>
          </cell>
          <cell r="F1344" t="str">
            <v/>
          </cell>
          <cell r="G1344" t="str">
            <v>20</v>
          </cell>
          <cell r="H1344" t="str">
            <v>ST</v>
          </cell>
          <cell r="I1344" t="str">
            <v/>
          </cell>
          <cell r="J1344">
            <v>0</v>
          </cell>
          <cell r="K1344">
            <v>165</v>
          </cell>
          <cell r="L1344">
            <v>16500</v>
          </cell>
          <cell r="M1344" t="str">
            <v>CHF</v>
          </cell>
          <cell r="N1344">
            <v>100</v>
          </cell>
          <cell r="O1344" t="str">
            <v>ST</v>
          </cell>
          <cell r="P1344">
            <v>21630</v>
          </cell>
          <cell r="Q1344" t="str">
            <v>CHF</v>
          </cell>
          <cell r="R1344">
            <v>100</v>
          </cell>
          <cell r="S1344" t="str">
            <v>ST</v>
          </cell>
          <cell r="T1344">
            <v>24700</v>
          </cell>
          <cell r="U1344" t="str">
            <v>CHF</v>
          </cell>
          <cell r="V1344">
            <v>100</v>
          </cell>
          <cell r="W1344" t="str">
            <v>ST</v>
          </cell>
        </row>
        <row r="1345">
          <cell r="A1345">
            <v>33522</v>
          </cell>
          <cell r="B1345" t="str">
            <v/>
          </cell>
          <cell r="C1345" t="str">
            <v>Rosidal Lymph Arm kl</v>
          </cell>
          <cell r="D1345" t="str">
            <v>Rosidal Lymphset C Arm kl</v>
          </cell>
          <cell r="E1345" t="str">
            <v>5598775</v>
          </cell>
          <cell r="F1345" t="str">
            <v/>
          </cell>
          <cell r="G1345" t="str">
            <v>20</v>
          </cell>
          <cell r="H1345" t="str">
            <v>ST</v>
          </cell>
          <cell r="I1345" t="str">
            <v/>
          </cell>
          <cell r="J1345">
            <v>0</v>
          </cell>
          <cell r="K1345">
            <v>91</v>
          </cell>
          <cell r="L1345">
            <v>9100</v>
          </cell>
          <cell r="M1345" t="str">
            <v>CHF</v>
          </cell>
          <cell r="N1345">
            <v>100</v>
          </cell>
          <cell r="O1345" t="str">
            <v>ST</v>
          </cell>
          <cell r="P1345">
            <v>11865</v>
          </cell>
          <cell r="Q1345" t="str">
            <v>CHF</v>
          </cell>
          <cell r="R1345">
            <v>100</v>
          </cell>
          <cell r="S1345" t="str">
            <v>ST</v>
          </cell>
          <cell r="T1345">
            <v>13650</v>
          </cell>
          <cell r="U1345" t="str">
            <v>CHF</v>
          </cell>
          <cell r="V1345">
            <v>100</v>
          </cell>
          <cell r="W1345" t="str">
            <v>ST</v>
          </cell>
        </row>
        <row r="1346">
          <cell r="A1346">
            <v>33523</v>
          </cell>
          <cell r="B1346" t="str">
            <v/>
          </cell>
          <cell r="C1346" t="str">
            <v>Rosidal Lymph Arm gr</v>
          </cell>
          <cell r="D1346" t="str">
            <v>Rosidal Lymphset D Arm gr</v>
          </cell>
          <cell r="E1346" t="str">
            <v>5598781</v>
          </cell>
          <cell r="F1346" t="str">
            <v/>
          </cell>
          <cell r="G1346" t="str">
            <v>20</v>
          </cell>
          <cell r="H1346" t="str">
            <v>ST</v>
          </cell>
          <cell r="I1346" t="str">
            <v/>
          </cell>
          <cell r="J1346">
            <v>0</v>
          </cell>
          <cell r="K1346">
            <v>103</v>
          </cell>
          <cell r="L1346">
            <v>10300</v>
          </cell>
          <cell r="M1346" t="str">
            <v>CHF</v>
          </cell>
          <cell r="N1346">
            <v>100</v>
          </cell>
          <cell r="O1346" t="str">
            <v>ST</v>
          </cell>
          <cell r="P1346">
            <v>13440</v>
          </cell>
          <cell r="Q1346" t="str">
            <v>CHF</v>
          </cell>
          <cell r="R1346">
            <v>100</v>
          </cell>
          <cell r="S1346" t="str">
            <v>ST</v>
          </cell>
          <cell r="T1346">
            <v>15450</v>
          </cell>
          <cell r="U1346" t="str">
            <v>CHF</v>
          </cell>
          <cell r="V1346">
            <v>100</v>
          </cell>
          <cell r="W1346" t="str">
            <v>ST</v>
          </cell>
        </row>
        <row r="1347">
          <cell r="A1347">
            <v>33570</v>
          </cell>
          <cell r="B1347" t="str">
            <v/>
          </cell>
          <cell r="C1347" t="str">
            <v>Cellacare Cervical Classic Gr1 7,5</v>
          </cell>
          <cell r="D1347" t="str">
            <v>CELLACARE CERVICAL CLASSIC T1/H7,5CM</v>
          </cell>
          <cell r="E1347" t="str">
            <v>6400255</v>
          </cell>
          <cell r="F1347" t="str">
            <v>05.12.01.00.1</v>
          </cell>
          <cell r="G1347" t="str">
            <v>20</v>
          </cell>
          <cell r="H1347" t="str">
            <v>ST</v>
          </cell>
          <cell r="I1347" t="str">
            <v>SC</v>
          </cell>
          <cell r="J1347">
            <v>1</v>
          </cell>
          <cell r="K1347">
            <v>24.5</v>
          </cell>
          <cell r="L1347">
            <v>2450</v>
          </cell>
          <cell r="M1347" t="str">
            <v>CHF</v>
          </cell>
          <cell r="N1347">
            <v>100</v>
          </cell>
          <cell r="O1347" t="str">
            <v>SC</v>
          </cell>
          <cell r="P1347">
            <v>3050</v>
          </cell>
          <cell r="Q1347" t="str">
            <v>CHF</v>
          </cell>
          <cell r="R1347">
            <v>100</v>
          </cell>
          <cell r="S1347" t="str">
            <v>SC</v>
          </cell>
          <cell r="T1347">
            <v>3800</v>
          </cell>
          <cell r="U1347" t="str">
            <v>CHF</v>
          </cell>
          <cell r="V1347">
            <v>100</v>
          </cell>
          <cell r="W1347" t="str">
            <v>SC</v>
          </cell>
        </row>
        <row r="1348">
          <cell r="A1348">
            <v>33571</v>
          </cell>
          <cell r="B1348" t="str">
            <v/>
          </cell>
          <cell r="C1348" t="str">
            <v>Cellacare Cervical Classic Gr1 9,0</v>
          </cell>
          <cell r="D1348" t="str">
            <v>CELLACARE CERVICAL CLASSIC T1/H9CM</v>
          </cell>
          <cell r="E1348" t="str">
            <v>6400261</v>
          </cell>
          <cell r="F1348" t="str">
            <v>05.12.01.00.1</v>
          </cell>
          <cell r="G1348" t="str">
            <v>20</v>
          </cell>
          <cell r="H1348" t="str">
            <v>ST</v>
          </cell>
          <cell r="I1348" t="str">
            <v>SC</v>
          </cell>
          <cell r="J1348">
            <v>1</v>
          </cell>
          <cell r="K1348">
            <v>24.5</v>
          </cell>
          <cell r="L1348">
            <v>2450</v>
          </cell>
          <cell r="M1348" t="str">
            <v>CHF</v>
          </cell>
          <cell r="N1348">
            <v>100</v>
          </cell>
          <cell r="O1348" t="str">
            <v>SC</v>
          </cell>
          <cell r="P1348">
            <v>3050</v>
          </cell>
          <cell r="Q1348" t="str">
            <v>CHF</v>
          </cell>
          <cell r="R1348">
            <v>100</v>
          </cell>
          <cell r="S1348" t="str">
            <v>SC</v>
          </cell>
          <cell r="T1348">
            <v>3800</v>
          </cell>
          <cell r="U1348" t="str">
            <v>CHF</v>
          </cell>
          <cell r="V1348">
            <v>100</v>
          </cell>
          <cell r="W1348" t="str">
            <v>SC</v>
          </cell>
        </row>
        <row r="1349">
          <cell r="A1349">
            <v>33572</v>
          </cell>
          <cell r="B1349" t="str">
            <v/>
          </cell>
          <cell r="C1349" t="str">
            <v>Cellacare Cervical Classic Gr1 11,0</v>
          </cell>
          <cell r="D1349" t="str">
            <v>CELLACARE CERVICAL CLASSIC T1/H11CM</v>
          </cell>
          <cell r="E1349" t="str">
            <v>6400278</v>
          </cell>
          <cell r="F1349" t="str">
            <v>05.12.01.00.1</v>
          </cell>
          <cell r="G1349" t="str">
            <v>20</v>
          </cell>
          <cell r="H1349" t="str">
            <v>ST</v>
          </cell>
          <cell r="I1349" t="str">
            <v>SC</v>
          </cell>
          <cell r="J1349">
            <v>1</v>
          </cell>
          <cell r="K1349">
            <v>24.5</v>
          </cell>
          <cell r="L1349">
            <v>2450</v>
          </cell>
          <cell r="M1349" t="str">
            <v>CHF</v>
          </cell>
          <cell r="N1349">
            <v>100</v>
          </cell>
          <cell r="O1349" t="str">
            <v>SC</v>
          </cell>
          <cell r="P1349">
            <v>3050</v>
          </cell>
          <cell r="Q1349" t="str">
            <v>CHF</v>
          </cell>
          <cell r="R1349">
            <v>100</v>
          </cell>
          <cell r="S1349" t="str">
            <v>SC</v>
          </cell>
          <cell r="T1349">
            <v>3800</v>
          </cell>
          <cell r="U1349" t="str">
            <v>CHF</v>
          </cell>
          <cell r="V1349">
            <v>100</v>
          </cell>
          <cell r="W1349" t="str">
            <v>SC</v>
          </cell>
        </row>
        <row r="1350">
          <cell r="A1350">
            <v>33573</v>
          </cell>
          <cell r="B1350" t="str">
            <v/>
          </cell>
          <cell r="C1350" t="str">
            <v>Cellacare Cervical Classic Gr2 7,5</v>
          </cell>
          <cell r="D1350" t="str">
            <v>CELLACARE CERVICAL CLASSIC T2/H7,5CM</v>
          </cell>
          <cell r="E1350" t="str">
            <v>6400284</v>
          </cell>
          <cell r="F1350" t="str">
            <v>05.12.01.00.1</v>
          </cell>
          <cell r="G1350" t="str">
            <v>20</v>
          </cell>
          <cell r="H1350" t="str">
            <v>ST</v>
          </cell>
          <cell r="I1350" t="str">
            <v>SC</v>
          </cell>
          <cell r="J1350">
            <v>1</v>
          </cell>
          <cell r="K1350">
            <v>24.5</v>
          </cell>
          <cell r="L1350">
            <v>2450</v>
          </cell>
          <cell r="M1350" t="str">
            <v>CHF</v>
          </cell>
          <cell r="N1350">
            <v>100</v>
          </cell>
          <cell r="O1350" t="str">
            <v>SC</v>
          </cell>
          <cell r="P1350">
            <v>3050</v>
          </cell>
          <cell r="Q1350" t="str">
            <v>CHF</v>
          </cell>
          <cell r="R1350">
            <v>100</v>
          </cell>
          <cell r="S1350" t="str">
            <v>SC</v>
          </cell>
          <cell r="T1350">
            <v>3800</v>
          </cell>
          <cell r="U1350" t="str">
            <v>CHF</v>
          </cell>
          <cell r="V1350">
            <v>100</v>
          </cell>
          <cell r="W1350" t="str">
            <v>SC</v>
          </cell>
        </row>
        <row r="1351">
          <cell r="A1351">
            <v>33574</v>
          </cell>
          <cell r="B1351" t="str">
            <v/>
          </cell>
          <cell r="C1351" t="str">
            <v>Cellacare Cervical Classic Gr2 9,0</v>
          </cell>
          <cell r="D1351" t="str">
            <v>CELLACARE CERVICAL CLASSIC T2/H9CM</v>
          </cell>
          <cell r="E1351" t="str">
            <v>6400290</v>
          </cell>
          <cell r="F1351" t="str">
            <v>05.12.01.00.1</v>
          </cell>
          <cell r="G1351" t="str">
            <v>20</v>
          </cell>
          <cell r="H1351" t="str">
            <v>ST</v>
          </cell>
          <cell r="I1351" t="str">
            <v>SC</v>
          </cell>
          <cell r="J1351">
            <v>1</v>
          </cell>
          <cell r="K1351">
            <v>24.5</v>
          </cell>
          <cell r="L1351">
            <v>2450</v>
          </cell>
          <cell r="M1351" t="str">
            <v>CHF</v>
          </cell>
          <cell r="N1351">
            <v>100</v>
          </cell>
          <cell r="O1351" t="str">
            <v>SC</v>
          </cell>
          <cell r="P1351">
            <v>3050</v>
          </cell>
          <cell r="Q1351" t="str">
            <v>CHF</v>
          </cell>
          <cell r="R1351">
            <v>100</v>
          </cell>
          <cell r="S1351" t="str">
            <v>SC</v>
          </cell>
          <cell r="T1351">
            <v>3800</v>
          </cell>
          <cell r="U1351" t="str">
            <v>CHF</v>
          </cell>
          <cell r="V1351">
            <v>100</v>
          </cell>
          <cell r="W1351" t="str">
            <v>SC</v>
          </cell>
        </row>
        <row r="1352">
          <cell r="A1352">
            <v>33575</v>
          </cell>
          <cell r="B1352" t="str">
            <v/>
          </cell>
          <cell r="C1352" t="str">
            <v>Cellacare Cervical Classic Gr2 11,0</v>
          </cell>
          <cell r="D1352" t="str">
            <v>CELLACARE CERVICAL CLASSIC T2/H11CM</v>
          </cell>
          <cell r="E1352" t="str">
            <v>6400309</v>
          </cell>
          <cell r="F1352" t="str">
            <v>05.12.01.00.1</v>
          </cell>
          <cell r="G1352" t="str">
            <v>20</v>
          </cell>
          <cell r="H1352" t="str">
            <v>ST</v>
          </cell>
          <cell r="I1352" t="str">
            <v>SC</v>
          </cell>
          <cell r="J1352">
            <v>1</v>
          </cell>
          <cell r="K1352">
            <v>24.5</v>
          </cell>
          <cell r="L1352">
            <v>2450</v>
          </cell>
          <cell r="M1352" t="str">
            <v>CHF</v>
          </cell>
          <cell r="N1352">
            <v>100</v>
          </cell>
          <cell r="O1352" t="str">
            <v>SC</v>
          </cell>
          <cell r="P1352">
            <v>3050</v>
          </cell>
          <cell r="Q1352" t="str">
            <v>CHF</v>
          </cell>
          <cell r="R1352">
            <v>100</v>
          </cell>
          <cell r="S1352" t="str">
            <v>SC</v>
          </cell>
          <cell r="T1352">
            <v>3800</v>
          </cell>
          <cell r="U1352" t="str">
            <v>CHF</v>
          </cell>
          <cell r="V1352">
            <v>100</v>
          </cell>
          <cell r="W1352" t="str">
            <v>SC</v>
          </cell>
        </row>
        <row r="1353">
          <cell r="A1353">
            <v>33576</v>
          </cell>
          <cell r="B1353" t="str">
            <v/>
          </cell>
          <cell r="C1353" t="str">
            <v>Cellacare Cervical Classic Gr3 7,5</v>
          </cell>
          <cell r="D1353" t="str">
            <v>CELLACARE CERVICAL CLASSIC T3/H7,5CM</v>
          </cell>
          <cell r="E1353" t="str">
            <v>6400315</v>
          </cell>
          <cell r="F1353" t="str">
            <v>05.12.01.00.1</v>
          </cell>
          <cell r="G1353" t="str">
            <v>20</v>
          </cell>
          <cell r="H1353" t="str">
            <v>ST</v>
          </cell>
          <cell r="I1353" t="str">
            <v>SC</v>
          </cell>
          <cell r="J1353">
            <v>1</v>
          </cell>
          <cell r="K1353">
            <v>24.5</v>
          </cell>
          <cell r="L1353">
            <v>2450</v>
          </cell>
          <cell r="M1353" t="str">
            <v>CHF</v>
          </cell>
          <cell r="N1353">
            <v>100</v>
          </cell>
          <cell r="O1353" t="str">
            <v>SC</v>
          </cell>
          <cell r="P1353">
            <v>3050</v>
          </cell>
          <cell r="Q1353" t="str">
            <v>CHF</v>
          </cell>
          <cell r="R1353">
            <v>100</v>
          </cell>
          <cell r="S1353" t="str">
            <v>SC</v>
          </cell>
          <cell r="T1353">
            <v>3800</v>
          </cell>
          <cell r="U1353" t="str">
            <v>CHF</v>
          </cell>
          <cell r="V1353">
            <v>100</v>
          </cell>
          <cell r="W1353" t="str">
            <v>SC</v>
          </cell>
        </row>
        <row r="1354">
          <cell r="A1354">
            <v>33577</v>
          </cell>
          <cell r="B1354" t="str">
            <v/>
          </cell>
          <cell r="C1354" t="str">
            <v>Cellacare Cervical Classic Gr3 9,0</v>
          </cell>
          <cell r="D1354" t="str">
            <v>CELLACARE CERVICAL CLASSIC T3/H9CM</v>
          </cell>
          <cell r="E1354" t="str">
            <v>6400321</v>
          </cell>
          <cell r="F1354" t="str">
            <v>05.12.01.00.1</v>
          </cell>
          <cell r="G1354" t="str">
            <v>20</v>
          </cell>
          <cell r="H1354" t="str">
            <v>ST</v>
          </cell>
          <cell r="I1354" t="str">
            <v>SC</v>
          </cell>
          <cell r="J1354">
            <v>1</v>
          </cell>
          <cell r="K1354">
            <v>24.5</v>
          </cell>
          <cell r="L1354">
            <v>2450</v>
          </cell>
          <cell r="M1354" t="str">
            <v>CHF</v>
          </cell>
          <cell r="N1354">
            <v>100</v>
          </cell>
          <cell r="O1354" t="str">
            <v>SC</v>
          </cell>
          <cell r="P1354">
            <v>3050</v>
          </cell>
          <cell r="Q1354" t="str">
            <v>CHF</v>
          </cell>
          <cell r="R1354">
            <v>100</v>
          </cell>
          <cell r="S1354" t="str">
            <v>SC</v>
          </cell>
          <cell r="T1354">
            <v>3800</v>
          </cell>
          <cell r="U1354" t="str">
            <v>CHF</v>
          </cell>
          <cell r="V1354">
            <v>100</v>
          </cell>
          <cell r="W1354" t="str">
            <v>SC</v>
          </cell>
        </row>
        <row r="1355">
          <cell r="A1355">
            <v>33578</v>
          </cell>
          <cell r="B1355" t="str">
            <v/>
          </cell>
          <cell r="C1355" t="str">
            <v>Cellacare Cervical Classic Gr3 11,0</v>
          </cell>
          <cell r="D1355" t="str">
            <v>CELLACARE CERVICAL CLASSIC T3/H11CM</v>
          </cell>
          <cell r="E1355" t="str">
            <v>6400338</v>
          </cell>
          <cell r="F1355" t="str">
            <v>05.12.01.00.1</v>
          </cell>
          <cell r="G1355" t="str">
            <v>20</v>
          </cell>
          <cell r="H1355" t="str">
            <v>ST</v>
          </cell>
          <cell r="I1355" t="str">
            <v>SC</v>
          </cell>
          <cell r="J1355">
            <v>1</v>
          </cell>
          <cell r="K1355">
            <v>24.5</v>
          </cell>
          <cell r="L1355">
            <v>2450</v>
          </cell>
          <cell r="M1355" t="str">
            <v>CHF</v>
          </cell>
          <cell r="N1355">
            <v>100</v>
          </cell>
          <cell r="O1355" t="str">
            <v>SC</v>
          </cell>
          <cell r="P1355">
            <v>3050</v>
          </cell>
          <cell r="Q1355" t="str">
            <v>CHF</v>
          </cell>
          <cell r="R1355">
            <v>100</v>
          </cell>
          <cell r="S1355" t="str">
            <v>SC</v>
          </cell>
          <cell r="T1355">
            <v>3800</v>
          </cell>
          <cell r="U1355" t="str">
            <v>CHF</v>
          </cell>
          <cell r="V1355">
            <v>100</v>
          </cell>
          <cell r="W1355" t="str">
            <v>SC</v>
          </cell>
        </row>
        <row r="1356">
          <cell r="A1356">
            <v>33662</v>
          </cell>
          <cell r="B1356" t="str">
            <v/>
          </cell>
          <cell r="C1356" t="str">
            <v>SX SMART OP-M Special mE XL ste</v>
          </cell>
          <cell r="D1356" t="str">
            <v>SENTINEX SMART casaq renf XL DE</v>
          </cell>
          <cell r="E1356" t="str">
            <v/>
          </cell>
          <cell r="F1356" t="str">
            <v/>
          </cell>
          <cell r="G1356" t="str">
            <v>20</v>
          </cell>
          <cell r="H1356" t="str">
            <v>ST</v>
          </cell>
          <cell r="I1356" t="str">
            <v>TC</v>
          </cell>
          <cell r="J1356">
            <v>44</v>
          </cell>
          <cell r="K1356" t="e">
            <v>#DIV/0!</v>
          </cell>
          <cell r="L1356">
            <v>0</v>
          </cell>
          <cell r="M1356" t="str">
            <v/>
          </cell>
          <cell r="N1356">
            <v>0</v>
          </cell>
          <cell r="O1356" t="str">
            <v/>
          </cell>
          <cell r="P1356">
            <v>0</v>
          </cell>
          <cell r="Q1356" t="str">
            <v/>
          </cell>
          <cell r="R1356">
            <v>0</v>
          </cell>
          <cell r="S1356" t="str">
            <v/>
          </cell>
          <cell r="T1356">
            <v>0</v>
          </cell>
          <cell r="U1356" t="str">
            <v/>
          </cell>
          <cell r="V1356">
            <v>0</v>
          </cell>
          <cell r="W1356" t="str">
            <v/>
          </cell>
        </row>
        <row r="1357">
          <cell r="A1357">
            <v>33663</v>
          </cell>
          <cell r="B1357" t="str">
            <v/>
          </cell>
          <cell r="C1357" t="str">
            <v>SX SMART OP-M Special mE XXL ste</v>
          </cell>
          <cell r="D1357" t="str">
            <v>SENTINEX SMART casaq renf XXL DE</v>
          </cell>
          <cell r="E1357" t="str">
            <v/>
          </cell>
          <cell r="F1357" t="str">
            <v/>
          </cell>
          <cell r="G1357" t="str">
            <v>20</v>
          </cell>
          <cell r="H1357" t="str">
            <v>ST</v>
          </cell>
          <cell r="I1357" t="str">
            <v>TC</v>
          </cell>
          <cell r="J1357">
            <v>40</v>
          </cell>
          <cell r="K1357" t="e">
            <v>#DIV/0!</v>
          </cell>
          <cell r="L1357">
            <v>0</v>
          </cell>
          <cell r="M1357" t="str">
            <v/>
          </cell>
          <cell r="N1357">
            <v>0</v>
          </cell>
          <cell r="O1357" t="str">
            <v/>
          </cell>
          <cell r="P1357">
            <v>0</v>
          </cell>
          <cell r="Q1357" t="str">
            <v/>
          </cell>
          <cell r="R1357">
            <v>0</v>
          </cell>
          <cell r="S1357" t="str">
            <v/>
          </cell>
          <cell r="T1357">
            <v>0</v>
          </cell>
          <cell r="U1357" t="str">
            <v/>
          </cell>
          <cell r="V1357">
            <v>0</v>
          </cell>
          <cell r="W1357" t="str">
            <v/>
          </cell>
        </row>
        <row r="1358">
          <cell r="A1358">
            <v>33690</v>
          </cell>
          <cell r="B1358" t="str">
            <v>201359</v>
          </cell>
          <cell r="C1358" t="str">
            <v>Panelast PrO2 Pflb 6/2,5 ep</v>
          </cell>
          <cell r="D1358" t="str">
            <v>Panelast PrO2 Pflb 6/2,5 ep</v>
          </cell>
          <cell r="E1358" t="str">
            <v>2100071</v>
          </cell>
          <cell r="F1358" t="str">
            <v>34.23.01.01.1</v>
          </cell>
          <cell r="G1358" t="str">
            <v>50</v>
          </cell>
          <cell r="H1358" t="str">
            <v>ST</v>
          </cell>
          <cell r="I1358" t="str">
            <v/>
          </cell>
          <cell r="J1358">
            <v>0</v>
          </cell>
          <cell r="K1358">
            <v>12.8</v>
          </cell>
          <cell r="L1358">
            <v>1280</v>
          </cell>
          <cell r="M1358" t="str">
            <v>CHF</v>
          </cell>
          <cell r="N1358">
            <v>100</v>
          </cell>
          <cell r="O1358" t="str">
            <v>ST</v>
          </cell>
          <cell r="P1358">
            <v>1611.75</v>
          </cell>
          <cell r="Q1358" t="str">
            <v>CHF</v>
          </cell>
          <cell r="R1358">
            <v>100</v>
          </cell>
          <cell r="S1358" t="str">
            <v>ST</v>
          </cell>
          <cell r="T1358">
            <v>2045</v>
          </cell>
          <cell r="U1358" t="str">
            <v>CHF</v>
          </cell>
          <cell r="V1358">
            <v>100</v>
          </cell>
          <cell r="W1358" t="str">
            <v>ST</v>
          </cell>
        </row>
        <row r="1359">
          <cell r="A1359">
            <v>33691</v>
          </cell>
          <cell r="B1359" t="str">
            <v>201360</v>
          </cell>
          <cell r="C1359" t="str">
            <v>Panelast PrO2 Pflb 8/2,5 ep</v>
          </cell>
          <cell r="D1359" t="str">
            <v>PANELAST PRO² bd él bi-sens 8/2,5</v>
          </cell>
          <cell r="E1359" t="str">
            <v>2053443</v>
          </cell>
          <cell r="F1359" t="str">
            <v>34.23.01.02.1</v>
          </cell>
          <cell r="G1359" t="str">
            <v>50</v>
          </cell>
          <cell r="H1359" t="str">
            <v>ST</v>
          </cell>
          <cell r="I1359" t="str">
            <v/>
          </cell>
          <cell r="J1359">
            <v>0</v>
          </cell>
          <cell r="K1359">
            <v>14.95</v>
          </cell>
          <cell r="L1359">
            <v>1495</v>
          </cell>
          <cell r="M1359" t="str">
            <v>CHF</v>
          </cell>
          <cell r="N1359">
            <v>100</v>
          </cell>
          <cell r="O1359" t="str">
            <v>ST</v>
          </cell>
          <cell r="P1359">
            <v>1890</v>
          </cell>
          <cell r="Q1359" t="str">
            <v>CHF</v>
          </cell>
          <cell r="R1359">
            <v>100</v>
          </cell>
          <cell r="S1359" t="str">
            <v>ST</v>
          </cell>
          <cell r="T1359">
            <v>2390</v>
          </cell>
          <cell r="U1359" t="str">
            <v>CHF</v>
          </cell>
          <cell r="V1359">
            <v>100</v>
          </cell>
          <cell r="W1359" t="str">
            <v>ST</v>
          </cell>
        </row>
        <row r="1360">
          <cell r="A1360">
            <v>33692</v>
          </cell>
          <cell r="B1360" t="str">
            <v>201361</v>
          </cell>
          <cell r="C1360" t="str">
            <v>Panelast PrO2 Pflb 10/2,5 ep</v>
          </cell>
          <cell r="D1360" t="str">
            <v>PANELAST PRO² bd él bi-sens 10/2,5</v>
          </cell>
          <cell r="E1360" t="str">
            <v>2100065</v>
          </cell>
          <cell r="F1360" t="str">
            <v>34.23.01.03.1</v>
          </cell>
          <cell r="G1360" t="str">
            <v>50</v>
          </cell>
          <cell r="H1360" t="str">
            <v>ST</v>
          </cell>
          <cell r="I1360" t="str">
            <v/>
          </cell>
          <cell r="J1360">
            <v>0</v>
          </cell>
          <cell r="K1360">
            <v>18.3</v>
          </cell>
          <cell r="L1360">
            <v>1830</v>
          </cell>
          <cell r="M1360" t="str">
            <v>CHF</v>
          </cell>
          <cell r="N1360">
            <v>100</v>
          </cell>
          <cell r="O1360" t="str">
            <v>ST</v>
          </cell>
          <cell r="P1360">
            <v>2325.75</v>
          </cell>
          <cell r="Q1360" t="str">
            <v>CHF</v>
          </cell>
          <cell r="R1360">
            <v>100</v>
          </cell>
          <cell r="S1360" t="str">
            <v>ST</v>
          </cell>
          <cell r="T1360">
            <v>2925</v>
          </cell>
          <cell r="U1360" t="str">
            <v>CHF</v>
          </cell>
          <cell r="V1360">
            <v>100</v>
          </cell>
          <cell r="W1360" t="str">
            <v>ST</v>
          </cell>
        </row>
        <row r="1361">
          <cell r="A1361">
            <v>33696</v>
          </cell>
          <cell r="B1361" t="str">
            <v/>
          </cell>
          <cell r="C1361" t="str">
            <v>Curafix i.v. Soft 6x7,5 50ste</v>
          </cell>
          <cell r="D1361" t="str">
            <v>CURAFIXiv Soft KT NT 6x7,5 B/50 ST</v>
          </cell>
          <cell r="E1361" t="str">
            <v>7785882</v>
          </cell>
          <cell r="F1361" t="str">
            <v>35.01.10.10.1</v>
          </cell>
          <cell r="G1361" t="str">
            <v>20</v>
          </cell>
          <cell r="H1361" t="str">
            <v>ST</v>
          </cell>
          <cell r="I1361" t="str">
            <v>SC</v>
          </cell>
          <cell r="J1361">
            <v>50</v>
          </cell>
          <cell r="K1361">
            <v>10.9</v>
          </cell>
          <cell r="L1361">
            <v>1090</v>
          </cell>
          <cell r="M1361" t="str">
            <v>CHF</v>
          </cell>
          <cell r="N1361">
            <v>100</v>
          </cell>
          <cell r="O1361" t="str">
            <v>SC</v>
          </cell>
          <cell r="P1361">
            <v>1362.5</v>
          </cell>
          <cell r="Q1361" t="str">
            <v>CHF</v>
          </cell>
          <cell r="R1361">
            <v>100</v>
          </cell>
          <cell r="S1361" t="str">
            <v>SC</v>
          </cell>
          <cell r="T1361">
            <v>1635</v>
          </cell>
          <cell r="U1361" t="str">
            <v>CHF</v>
          </cell>
          <cell r="V1361">
            <v>100</v>
          </cell>
          <cell r="W1361" t="str">
            <v>SC</v>
          </cell>
        </row>
        <row r="1362">
          <cell r="A1362">
            <v>33697</v>
          </cell>
          <cell r="B1362" t="str">
            <v/>
          </cell>
          <cell r="C1362" t="str">
            <v>Curafix i.v. Control 6x7,5 50ste</v>
          </cell>
          <cell r="D1362" t="str">
            <v>CURAFIXiv Control KT Fen. 6x7,5 B/50 ST</v>
          </cell>
          <cell r="E1362" t="str">
            <v>7785883</v>
          </cell>
          <cell r="F1362" t="str">
            <v>35.01.10.10.1</v>
          </cell>
          <cell r="G1362" t="str">
            <v>20</v>
          </cell>
          <cell r="H1362" t="str">
            <v>ST</v>
          </cell>
          <cell r="I1362" t="str">
            <v>SC</v>
          </cell>
          <cell r="J1362">
            <v>50</v>
          </cell>
          <cell r="K1362">
            <v>29.3462</v>
          </cell>
          <cell r="L1362">
            <v>2934.62</v>
          </cell>
          <cell r="M1362" t="str">
            <v>CHF</v>
          </cell>
          <cell r="N1362">
            <v>100</v>
          </cell>
          <cell r="O1362" t="str">
            <v>SC</v>
          </cell>
          <cell r="P1362">
            <v>3668.27</v>
          </cell>
          <cell r="Q1362" t="str">
            <v>CHF</v>
          </cell>
          <cell r="R1362">
            <v>100</v>
          </cell>
          <cell r="S1362" t="str">
            <v>SC</v>
          </cell>
          <cell r="T1362">
            <v>4401.92</v>
          </cell>
          <cell r="U1362" t="str">
            <v>CHF</v>
          </cell>
          <cell r="V1362">
            <v>100</v>
          </cell>
          <cell r="W1362" t="str">
            <v>SC</v>
          </cell>
        </row>
        <row r="1363">
          <cell r="A1363">
            <v>33699</v>
          </cell>
          <cell r="B1363" t="str">
            <v/>
          </cell>
          <cell r="C1363" t="str">
            <v>Curafix i.v. Film 6x7 100ste</v>
          </cell>
          <cell r="D1363" t="str">
            <v>CURAFIXiv Film KT VP Cut 6x7 B/100 ST</v>
          </cell>
          <cell r="E1363" t="str">
            <v>7785887</v>
          </cell>
          <cell r="F1363" t="str">
            <v>35.05.10.01.1</v>
          </cell>
          <cell r="G1363" t="str">
            <v>20</v>
          </cell>
          <cell r="H1363" t="str">
            <v>ST</v>
          </cell>
          <cell r="I1363" t="str">
            <v>SC</v>
          </cell>
          <cell r="J1363">
            <v>100</v>
          </cell>
          <cell r="K1363">
            <v>46.953800000000001</v>
          </cell>
          <cell r="L1363">
            <v>4695.38</v>
          </cell>
          <cell r="M1363" t="str">
            <v>CHF</v>
          </cell>
          <cell r="N1363">
            <v>100</v>
          </cell>
          <cell r="O1363" t="str">
            <v>SC</v>
          </cell>
          <cell r="P1363">
            <v>5869.23</v>
          </cell>
          <cell r="Q1363" t="str">
            <v>CHF</v>
          </cell>
          <cell r="R1363">
            <v>100</v>
          </cell>
          <cell r="S1363" t="str">
            <v>SC</v>
          </cell>
          <cell r="T1363">
            <v>7043.08</v>
          </cell>
          <cell r="U1363" t="str">
            <v>CHF</v>
          </cell>
          <cell r="V1363">
            <v>100</v>
          </cell>
          <cell r="W1363" t="str">
            <v>SC</v>
          </cell>
        </row>
        <row r="1364">
          <cell r="A1364">
            <v>33705</v>
          </cell>
          <cell r="B1364" t="str">
            <v/>
          </cell>
          <cell r="C1364" t="str">
            <v>RD SMART OP-Adt 75x90/2</v>
          </cell>
          <cell r="D1364" t="str">
            <v>RD SMT CHP approche 75x90cm 2cches ST</v>
          </cell>
          <cell r="E1364" t="str">
            <v/>
          </cell>
          <cell r="F1364" t="str">
            <v/>
          </cell>
          <cell r="G1364" t="str">
            <v>50</v>
          </cell>
          <cell r="H1364" t="str">
            <v>ST</v>
          </cell>
          <cell r="I1364" t="str">
            <v>TC</v>
          </cell>
          <cell r="J1364">
            <v>168</v>
          </cell>
          <cell r="K1364">
            <v>210</v>
          </cell>
          <cell r="L1364">
            <v>21000</v>
          </cell>
          <cell r="M1364" t="str">
            <v>CHF</v>
          </cell>
          <cell r="N1364">
            <v>100</v>
          </cell>
          <cell r="O1364" t="str">
            <v>TC</v>
          </cell>
          <cell r="P1364">
            <v>27694.799999999999</v>
          </cell>
          <cell r="Q1364" t="str">
            <v>CHF</v>
          </cell>
          <cell r="R1364">
            <v>100</v>
          </cell>
          <cell r="S1364" t="str">
            <v>TC</v>
          </cell>
          <cell r="T1364">
            <v>31920</v>
          </cell>
          <cell r="U1364" t="str">
            <v>CHF</v>
          </cell>
          <cell r="V1364">
            <v>100</v>
          </cell>
          <cell r="W1364" t="str">
            <v>TC</v>
          </cell>
        </row>
        <row r="1365">
          <cell r="A1365">
            <v>33706</v>
          </cell>
          <cell r="B1365" t="str">
            <v/>
          </cell>
          <cell r="C1365" t="str">
            <v>RD SMART OP-Adt 100x100/2</v>
          </cell>
          <cell r="D1365" t="str">
            <v>RD SMT CHP approche 100x100cm 2cches ST</v>
          </cell>
          <cell r="E1365" t="str">
            <v/>
          </cell>
          <cell r="F1365" t="str">
            <v/>
          </cell>
          <cell r="G1365" t="str">
            <v>39</v>
          </cell>
          <cell r="H1365" t="str">
            <v>ST</v>
          </cell>
          <cell r="I1365" t="str">
            <v>TC</v>
          </cell>
          <cell r="J1365">
            <v>100</v>
          </cell>
          <cell r="K1365" t="e">
            <v>#DIV/0!</v>
          </cell>
          <cell r="L1365">
            <v>0</v>
          </cell>
          <cell r="M1365" t="str">
            <v/>
          </cell>
          <cell r="N1365">
            <v>0</v>
          </cell>
          <cell r="O1365" t="str">
            <v/>
          </cell>
          <cell r="P1365">
            <v>0</v>
          </cell>
          <cell r="Q1365" t="str">
            <v/>
          </cell>
          <cell r="R1365">
            <v>0</v>
          </cell>
          <cell r="S1365" t="str">
            <v/>
          </cell>
          <cell r="T1365">
            <v>0</v>
          </cell>
          <cell r="U1365" t="str">
            <v/>
          </cell>
          <cell r="V1365">
            <v>0</v>
          </cell>
          <cell r="W1365" t="str">
            <v/>
          </cell>
        </row>
        <row r="1366">
          <cell r="A1366">
            <v>33707</v>
          </cell>
          <cell r="B1366" t="str">
            <v/>
          </cell>
          <cell r="C1366" t="str">
            <v>RD SMART OP-Adt 150x150/2</v>
          </cell>
          <cell r="D1366" t="str">
            <v>RD SMT CHP approche 150x150cm 2cches ST</v>
          </cell>
          <cell r="E1366" t="str">
            <v/>
          </cell>
          <cell r="F1366" t="str">
            <v/>
          </cell>
          <cell r="G1366" t="str">
            <v>20</v>
          </cell>
          <cell r="H1366" t="str">
            <v>ST</v>
          </cell>
          <cell r="I1366" t="str">
            <v>TC</v>
          </cell>
          <cell r="J1366">
            <v>40</v>
          </cell>
          <cell r="K1366">
            <v>110.6</v>
          </cell>
          <cell r="L1366">
            <v>11060</v>
          </cell>
          <cell r="M1366" t="str">
            <v>CHF</v>
          </cell>
          <cell r="N1366">
            <v>100</v>
          </cell>
          <cell r="O1366" t="str">
            <v>TC</v>
          </cell>
          <cell r="P1366">
            <v>13825</v>
          </cell>
          <cell r="Q1366" t="str">
            <v>CHF</v>
          </cell>
          <cell r="R1366">
            <v>100</v>
          </cell>
          <cell r="S1366" t="str">
            <v>TC</v>
          </cell>
          <cell r="T1366">
            <v>17280</v>
          </cell>
          <cell r="U1366" t="str">
            <v>CHF</v>
          </cell>
          <cell r="V1366">
            <v>100</v>
          </cell>
          <cell r="W1366" t="str">
            <v>TC</v>
          </cell>
        </row>
        <row r="1367">
          <cell r="A1367">
            <v>33709</v>
          </cell>
          <cell r="B1367" t="str">
            <v/>
          </cell>
          <cell r="C1367" t="str">
            <v>Cellacare Malleo Akut Classic</v>
          </cell>
          <cell r="D1367" t="str">
            <v>CELLACARE MALLEO AKUT CLASSIC 35-45CM</v>
          </cell>
          <cell r="E1367" t="str">
            <v>7176601</v>
          </cell>
          <cell r="F1367" t="str">
            <v>05.02.03.00.1</v>
          </cell>
          <cell r="G1367" t="str">
            <v>20</v>
          </cell>
          <cell r="H1367" t="str">
            <v>ST</v>
          </cell>
          <cell r="I1367" t="str">
            <v>SC</v>
          </cell>
          <cell r="J1367">
            <v>1</v>
          </cell>
          <cell r="K1367">
            <v>37</v>
          </cell>
          <cell r="L1367">
            <v>3700</v>
          </cell>
          <cell r="M1367" t="str">
            <v>CHF</v>
          </cell>
          <cell r="N1367">
            <v>100</v>
          </cell>
          <cell r="O1367" t="str">
            <v>SC</v>
          </cell>
          <cell r="P1367">
            <v>4625</v>
          </cell>
          <cell r="Q1367" t="str">
            <v>CHF</v>
          </cell>
          <cell r="R1367">
            <v>100</v>
          </cell>
          <cell r="S1367" t="str">
            <v>SC</v>
          </cell>
          <cell r="T1367">
            <v>5550</v>
          </cell>
          <cell r="U1367" t="str">
            <v>CHF</v>
          </cell>
          <cell r="V1367">
            <v>100</v>
          </cell>
          <cell r="W1367" t="str">
            <v>SC</v>
          </cell>
        </row>
        <row r="1368">
          <cell r="A1368">
            <v>33716</v>
          </cell>
          <cell r="B1368" t="str">
            <v/>
          </cell>
          <cell r="C1368" t="str">
            <v>RD SMART Kt 75x90/2</v>
          </cell>
          <cell r="D1368" t="str">
            <v>RD SMT CHP adh 75x90cm 2cches ST</v>
          </cell>
          <cell r="E1368" t="str">
            <v/>
          </cell>
          <cell r="F1368" t="str">
            <v/>
          </cell>
          <cell r="G1368" t="str">
            <v>20</v>
          </cell>
          <cell r="H1368" t="str">
            <v>ST</v>
          </cell>
          <cell r="I1368" t="str">
            <v/>
          </cell>
          <cell r="J1368">
            <v>0</v>
          </cell>
          <cell r="K1368" t="e">
            <v>#DIV/0!</v>
          </cell>
          <cell r="L1368">
            <v>0</v>
          </cell>
          <cell r="M1368" t="str">
            <v/>
          </cell>
          <cell r="N1368">
            <v>0</v>
          </cell>
          <cell r="O1368" t="str">
            <v/>
          </cell>
          <cell r="P1368">
            <v>0</v>
          </cell>
          <cell r="Q1368" t="str">
            <v/>
          </cell>
          <cell r="R1368">
            <v>0</v>
          </cell>
          <cell r="S1368" t="str">
            <v/>
          </cell>
          <cell r="T1368">
            <v>0</v>
          </cell>
          <cell r="U1368" t="str">
            <v/>
          </cell>
          <cell r="V1368">
            <v>0</v>
          </cell>
          <cell r="W1368" t="str">
            <v/>
          </cell>
        </row>
        <row r="1369">
          <cell r="A1369">
            <v>33717</v>
          </cell>
          <cell r="B1369" t="str">
            <v/>
          </cell>
          <cell r="C1369" t="str">
            <v>RD SMART Kt 140x240/2</v>
          </cell>
          <cell r="D1369" t="str">
            <v>RD SMT CHP adh 140x240cm 2cches ST</v>
          </cell>
          <cell r="E1369" t="str">
            <v/>
          </cell>
          <cell r="F1369" t="str">
            <v/>
          </cell>
          <cell r="G1369" t="str">
            <v>20</v>
          </cell>
          <cell r="H1369" t="str">
            <v>ST</v>
          </cell>
          <cell r="I1369" t="str">
            <v/>
          </cell>
          <cell r="J1369">
            <v>0</v>
          </cell>
          <cell r="K1369" t="e">
            <v>#DIV/0!</v>
          </cell>
          <cell r="L1369">
            <v>0</v>
          </cell>
          <cell r="M1369" t="str">
            <v/>
          </cell>
          <cell r="N1369">
            <v>0</v>
          </cell>
          <cell r="O1369" t="str">
            <v/>
          </cell>
          <cell r="P1369">
            <v>0</v>
          </cell>
          <cell r="Q1369" t="str">
            <v/>
          </cell>
          <cell r="R1369">
            <v>0</v>
          </cell>
          <cell r="S1369" t="str">
            <v/>
          </cell>
          <cell r="T1369">
            <v>0</v>
          </cell>
          <cell r="U1369" t="str">
            <v/>
          </cell>
          <cell r="V1369">
            <v>0</v>
          </cell>
          <cell r="W1369" t="str">
            <v/>
          </cell>
        </row>
        <row r="1370">
          <cell r="A1370">
            <v>33718</v>
          </cell>
          <cell r="B1370" t="str">
            <v/>
          </cell>
          <cell r="C1370" t="str">
            <v>Kt 170x175/2</v>
          </cell>
          <cell r="D1370" t="str">
            <v>RD SMT CHP adh 175x170cm 2cches ST</v>
          </cell>
          <cell r="E1370" t="str">
            <v/>
          </cell>
          <cell r="F1370" t="str">
            <v/>
          </cell>
          <cell r="G1370" t="str">
            <v>20</v>
          </cell>
          <cell r="H1370" t="str">
            <v>ST</v>
          </cell>
          <cell r="I1370" t="str">
            <v/>
          </cell>
          <cell r="J1370">
            <v>0</v>
          </cell>
          <cell r="K1370" t="e">
            <v>#DIV/0!</v>
          </cell>
          <cell r="L1370">
            <v>0</v>
          </cell>
          <cell r="M1370" t="str">
            <v/>
          </cell>
          <cell r="N1370">
            <v>0</v>
          </cell>
          <cell r="O1370" t="str">
            <v/>
          </cell>
          <cell r="P1370">
            <v>0</v>
          </cell>
          <cell r="Q1370" t="str">
            <v/>
          </cell>
          <cell r="R1370">
            <v>0</v>
          </cell>
          <cell r="S1370" t="str">
            <v/>
          </cell>
          <cell r="T1370">
            <v>0</v>
          </cell>
          <cell r="U1370" t="str">
            <v/>
          </cell>
          <cell r="V1370">
            <v>0</v>
          </cell>
          <cell r="W1370" t="str">
            <v/>
          </cell>
        </row>
        <row r="1371">
          <cell r="A1371">
            <v>33738</v>
          </cell>
          <cell r="B1371" t="str">
            <v/>
          </cell>
          <cell r="C1371" t="str">
            <v>RD SMART Vertikaltuch 230x320</v>
          </cell>
          <cell r="D1371" t="str">
            <v>RD SMT CHP isolation vert ST</v>
          </cell>
          <cell r="E1371" t="str">
            <v/>
          </cell>
          <cell r="F1371" t="str">
            <v/>
          </cell>
          <cell r="G1371" t="str">
            <v>20</v>
          </cell>
          <cell r="H1371" t="str">
            <v>ST</v>
          </cell>
          <cell r="I1371" t="str">
            <v>TC</v>
          </cell>
          <cell r="J1371">
            <v>20</v>
          </cell>
          <cell r="K1371" t="e">
            <v>#DIV/0!</v>
          </cell>
          <cell r="L1371">
            <v>0</v>
          </cell>
          <cell r="M1371" t="str">
            <v/>
          </cell>
          <cell r="N1371">
            <v>0</v>
          </cell>
          <cell r="O1371" t="str">
            <v/>
          </cell>
          <cell r="P1371">
            <v>0</v>
          </cell>
          <cell r="Q1371" t="str">
            <v/>
          </cell>
          <cell r="R1371">
            <v>0</v>
          </cell>
          <cell r="S1371" t="str">
            <v/>
          </cell>
          <cell r="T1371">
            <v>0</v>
          </cell>
          <cell r="U1371" t="str">
            <v/>
          </cell>
          <cell r="V1371">
            <v>0</v>
          </cell>
          <cell r="W1371" t="str">
            <v/>
          </cell>
        </row>
        <row r="1372">
          <cell r="A1372">
            <v>33740</v>
          </cell>
          <cell r="B1372" t="str">
            <v/>
          </cell>
          <cell r="C1372" t="str">
            <v>RD SMART Lochtuch 50x60/2 sk</v>
          </cell>
          <cell r="D1372" t="str">
            <v>RD SMT CHP fen ctr adh 50x60 Ø6 2cche ST</v>
          </cell>
          <cell r="E1372" t="str">
            <v/>
          </cell>
          <cell r="F1372" t="str">
            <v/>
          </cell>
          <cell r="G1372" t="str">
            <v>39</v>
          </cell>
          <cell r="H1372" t="str">
            <v>ST</v>
          </cell>
          <cell r="I1372" t="str">
            <v>TC</v>
          </cell>
          <cell r="J1372">
            <v>240</v>
          </cell>
          <cell r="K1372" t="e">
            <v>#DIV/0!</v>
          </cell>
          <cell r="L1372">
            <v>0</v>
          </cell>
          <cell r="M1372" t="str">
            <v/>
          </cell>
          <cell r="N1372">
            <v>0</v>
          </cell>
          <cell r="O1372" t="str">
            <v/>
          </cell>
          <cell r="P1372">
            <v>0</v>
          </cell>
          <cell r="Q1372" t="str">
            <v/>
          </cell>
          <cell r="R1372">
            <v>0</v>
          </cell>
          <cell r="S1372" t="str">
            <v/>
          </cell>
          <cell r="T1372">
            <v>0</v>
          </cell>
          <cell r="U1372" t="str">
            <v/>
          </cell>
          <cell r="V1372">
            <v>0</v>
          </cell>
          <cell r="W1372" t="str">
            <v/>
          </cell>
        </row>
        <row r="1373">
          <cell r="A1373">
            <v>33741</v>
          </cell>
          <cell r="B1373" t="str">
            <v/>
          </cell>
          <cell r="C1373" t="str">
            <v>RD SMART Lochtuch 120x150/2 sk</v>
          </cell>
          <cell r="D1373" t="str">
            <v>RD SMT CHP fen exctr adh120x150 2cche ST</v>
          </cell>
          <cell r="E1373" t="str">
            <v/>
          </cell>
          <cell r="F1373" t="str">
            <v/>
          </cell>
          <cell r="G1373" t="str">
            <v>20</v>
          </cell>
          <cell r="H1373" t="str">
            <v>ST</v>
          </cell>
          <cell r="I1373" t="str">
            <v>TC</v>
          </cell>
          <cell r="J1373">
            <v>50</v>
          </cell>
          <cell r="K1373">
            <v>148.4</v>
          </cell>
          <cell r="L1373">
            <v>14840</v>
          </cell>
          <cell r="M1373" t="str">
            <v>CHF</v>
          </cell>
          <cell r="N1373">
            <v>100</v>
          </cell>
          <cell r="O1373" t="str">
            <v>TC</v>
          </cell>
          <cell r="P1373">
            <v>18550</v>
          </cell>
          <cell r="Q1373" t="str">
            <v>CHF</v>
          </cell>
          <cell r="R1373">
            <v>100</v>
          </cell>
          <cell r="S1373" t="str">
            <v>TC</v>
          </cell>
          <cell r="T1373">
            <v>23190</v>
          </cell>
          <cell r="U1373" t="str">
            <v>CHF</v>
          </cell>
          <cell r="V1373">
            <v>100</v>
          </cell>
          <cell r="W1373" t="str">
            <v>TC</v>
          </cell>
        </row>
        <row r="1374">
          <cell r="A1374">
            <v>33742</v>
          </cell>
          <cell r="B1374" t="str">
            <v/>
          </cell>
          <cell r="C1374" t="str">
            <v>RD SMART Lochtuch variabel 75x90/2 sk</v>
          </cell>
          <cell r="D1374" t="str">
            <v>RD SMT CHP fen var adh 75x90cm 2cche ST</v>
          </cell>
          <cell r="E1374" t="str">
            <v/>
          </cell>
          <cell r="F1374" t="str">
            <v/>
          </cell>
          <cell r="G1374" t="str">
            <v>50</v>
          </cell>
          <cell r="H1374" t="str">
            <v>ST</v>
          </cell>
          <cell r="I1374" t="str">
            <v>TC</v>
          </cell>
          <cell r="J1374">
            <v>120</v>
          </cell>
          <cell r="K1374" t="e">
            <v>#DIV/0!</v>
          </cell>
          <cell r="L1374">
            <v>0</v>
          </cell>
          <cell r="M1374" t="str">
            <v/>
          </cell>
          <cell r="N1374">
            <v>0</v>
          </cell>
          <cell r="O1374" t="str">
            <v/>
          </cell>
          <cell r="P1374">
            <v>0</v>
          </cell>
          <cell r="Q1374" t="str">
            <v/>
          </cell>
          <cell r="R1374">
            <v>0</v>
          </cell>
          <cell r="S1374" t="str">
            <v/>
          </cell>
          <cell r="T1374">
            <v>0</v>
          </cell>
          <cell r="U1374" t="str">
            <v/>
          </cell>
          <cell r="V1374">
            <v>0</v>
          </cell>
          <cell r="W1374" t="str">
            <v/>
          </cell>
        </row>
        <row r="1375">
          <cell r="A1375">
            <v>33760</v>
          </cell>
          <cell r="B1375" t="str">
            <v/>
          </cell>
          <cell r="C1375" t="str">
            <v>RD SMART St 200x260/2 S=10x80</v>
          </cell>
          <cell r="D1375" t="str">
            <v>RD SMT CHP U 200x260cm U=10x80 2cche ST</v>
          </cell>
          <cell r="E1375" t="str">
            <v/>
          </cell>
          <cell r="F1375" t="str">
            <v/>
          </cell>
          <cell r="G1375" t="str">
            <v>20</v>
          </cell>
          <cell r="H1375" t="str">
            <v>ST</v>
          </cell>
          <cell r="I1375" t="str">
            <v>TC</v>
          </cell>
          <cell r="J1375">
            <v>18</v>
          </cell>
          <cell r="K1375" t="e">
            <v>#DIV/0!</v>
          </cell>
          <cell r="L1375">
            <v>0</v>
          </cell>
          <cell r="M1375" t="str">
            <v/>
          </cell>
          <cell r="N1375">
            <v>0</v>
          </cell>
          <cell r="O1375" t="str">
            <v/>
          </cell>
          <cell r="P1375">
            <v>0</v>
          </cell>
          <cell r="Q1375" t="str">
            <v/>
          </cell>
          <cell r="R1375">
            <v>0</v>
          </cell>
          <cell r="S1375" t="str">
            <v/>
          </cell>
          <cell r="T1375">
            <v>0</v>
          </cell>
          <cell r="U1375" t="str">
            <v/>
          </cell>
          <cell r="V1375">
            <v>0</v>
          </cell>
          <cell r="W1375" t="str">
            <v/>
          </cell>
        </row>
        <row r="1376">
          <cell r="A1376">
            <v>33761</v>
          </cell>
          <cell r="B1376" t="str">
            <v/>
          </cell>
          <cell r="C1376" t="str">
            <v>Cellacare Malleo Comfort Gr1</v>
          </cell>
          <cell r="D1376" t="str">
            <v>CELLACARE MALLEO COMFORT T1/17-19CM</v>
          </cell>
          <cell r="E1376" t="str">
            <v>7176481</v>
          </cell>
          <cell r="F1376" t="str">
            <v>05.02.02.00.1</v>
          </cell>
          <cell r="G1376" t="str">
            <v>20</v>
          </cell>
          <cell r="H1376" t="str">
            <v>ST</v>
          </cell>
          <cell r="I1376" t="str">
            <v>SC</v>
          </cell>
          <cell r="J1376">
            <v>1</v>
          </cell>
          <cell r="K1376">
            <v>51</v>
          </cell>
          <cell r="L1376">
            <v>5100</v>
          </cell>
          <cell r="M1376" t="str">
            <v>CHF</v>
          </cell>
          <cell r="N1376">
            <v>100</v>
          </cell>
          <cell r="O1376" t="str">
            <v>SC</v>
          </cell>
          <cell r="P1376">
            <v>6400</v>
          </cell>
          <cell r="Q1376" t="str">
            <v>CHF</v>
          </cell>
          <cell r="R1376">
            <v>100</v>
          </cell>
          <cell r="S1376" t="str">
            <v>SC</v>
          </cell>
          <cell r="T1376">
            <v>9000</v>
          </cell>
          <cell r="U1376" t="str">
            <v>CHF</v>
          </cell>
          <cell r="V1376">
            <v>100</v>
          </cell>
          <cell r="W1376" t="str">
            <v>SC</v>
          </cell>
        </row>
        <row r="1377">
          <cell r="A1377">
            <v>33762</v>
          </cell>
          <cell r="B1377" t="str">
            <v/>
          </cell>
          <cell r="C1377" t="str">
            <v>Cellacare Malleo Comfort Gr2</v>
          </cell>
          <cell r="D1377" t="str">
            <v>CELLACARE MALLEO COMFORT T2/19-21CM</v>
          </cell>
          <cell r="E1377" t="str">
            <v>7176498</v>
          </cell>
          <cell r="F1377" t="str">
            <v>05.02.02.00.1</v>
          </cell>
          <cell r="G1377" t="str">
            <v>20</v>
          </cell>
          <cell r="H1377" t="str">
            <v>ST</v>
          </cell>
          <cell r="I1377" t="str">
            <v>SC</v>
          </cell>
          <cell r="J1377">
            <v>1</v>
          </cell>
          <cell r="K1377">
            <v>51</v>
          </cell>
          <cell r="L1377">
            <v>5100</v>
          </cell>
          <cell r="M1377" t="str">
            <v>CHF</v>
          </cell>
          <cell r="N1377">
            <v>100</v>
          </cell>
          <cell r="O1377" t="str">
            <v>SC</v>
          </cell>
          <cell r="P1377">
            <v>6400</v>
          </cell>
          <cell r="Q1377" t="str">
            <v>CHF</v>
          </cell>
          <cell r="R1377">
            <v>100</v>
          </cell>
          <cell r="S1377" t="str">
            <v>SC</v>
          </cell>
          <cell r="T1377">
            <v>9000</v>
          </cell>
          <cell r="U1377" t="str">
            <v>CHF</v>
          </cell>
          <cell r="V1377">
            <v>100</v>
          </cell>
          <cell r="W1377" t="str">
            <v>SC</v>
          </cell>
        </row>
        <row r="1378">
          <cell r="A1378">
            <v>33763</v>
          </cell>
          <cell r="B1378" t="str">
            <v/>
          </cell>
          <cell r="C1378" t="str">
            <v>Cellacare Malleo Comfort Gr3</v>
          </cell>
          <cell r="D1378" t="str">
            <v>CELLACARE MALLEO COMFORT T3/21-23CM</v>
          </cell>
          <cell r="E1378" t="str">
            <v>7176506</v>
          </cell>
          <cell r="F1378" t="str">
            <v>05.02.02.00.1</v>
          </cell>
          <cell r="G1378" t="str">
            <v>20</v>
          </cell>
          <cell r="H1378" t="str">
            <v>ST</v>
          </cell>
          <cell r="I1378" t="str">
            <v>SC</v>
          </cell>
          <cell r="J1378">
            <v>1</v>
          </cell>
          <cell r="K1378">
            <v>51</v>
          </cell>
          <cell r="L1378">
            <v>5100</v>
          </cell>
          <cell r="M1378" t="str">
            <v>CHF</v>
          </cell>
          <cell r="N1378">
            <v>100</v>
          </cell>
          <cell r="O1378" t="str">
            <v>SC</v>
          </cell>
          <cell r="P1378">
            <v>6400</v>
          </cell>
          <cell r="Q1378" t="str">
            <v>CHF</v>
          </cell>
          <cell r="R1378">
            <v>100</v>
          </cell>
          <cell r="S1378" t="str">
            <v>SC</v>
          </cell>
          <cell r="T1378">
            <v>9000</v>
          </cell>
          <cell r="U1378" t="str">
            <v>CHF</v>
          </cell>
          <cell r="V1378">
            <v>100</v>
          </cell>
          <cell r="W1378" t="str">
            <v>SC</v>
          </cell>
        </row>
        <row r="1379">
          <cell r="A1379">
            <v>33764</v>
          </cell>
          <cell r="B1379" t="str">
            <v/>
          </cell>
          <cell r="C1379" t="str">
            <v>Cellacare Malleo Comfort Gr4</v>
          </cell>
          <cell r="D1379" t="str">
            <v>CELLACARE MALLEO COMFORT T4/23-26CM</v>
          </cell>
          <cell r="E1379" t="str">
            <v>7176512</v>
          </cell>
          <cell r="F1379" t="str">
            <v>05.02.02.00.1</v>
          </cell>
          <cell r="G1379" t="str">
            <v>20</v>
          </cell>
          <cell r="H1379" t="str">
            <v>ST</v>
          </cell>
          <cell r="I1379" t="str">
            <v>SC</v>
          </cell>
          <cell r="J1379">
            <v>1</v>
          </cell>
          <cell r="K1379">
            <v>51</v>
          </cell>
          <cell r="L1379">
            <v>5100</v>
          </cell>
          <cell r="M1379" t="str">
            <v>CHF</v>
          </cell>
          <cell r="N1379">
            <v>100</v>
          </cell>
          <cell r="O1379" t="str">
            <v>SC</v>
          </cell>
          <cell r="P1379">
            <v>6400</v>
          </cell>
          <cell r="Q1379" t="str">
            <v>CHF</v>
          </cell>
          <cell r="R1379">
            <v>100</v>
          </cell>
          <cell r="S1379" t="str">
            <v>SC</v>
          </cell>
          <cell r="T1379">
            <v>9000</v>
          </cell>
          <cell r="U1379" t="str">
            <v>CHF</v>
          </cell>
          <cell r="V1379">
            <v>100</v>
          </cell>
          <cell r="W1379" t="str">
            <v>SC</v>
          </cell>
        </row>
        <row r="1380">
          <cell r="A1380">
            <v>33765</v>
          </cell>
          <cell r="B1380" t="str">
            <v/>
          </cell>
          <cell r="C1380" t="str">
            <v>Cellacare Malleo Comfort Gr5</v>
          </cell>
          <cell r="D1380" t="str">
            <v>CELLACARE MALLEO COMFORT T5/26-29CM</v>
          </cell>
          <cell r="E1380" t="str">
            <v>7176529</v>
          </cell>
          <cell r="F1380" t="str">
            <v>05.02.02.00.1</v>
          </cell>
          <cell r="G1380" t="str">
            <v>20</v>
          </cell>
          <cell r="H1380" t="str">
            <v>ST</v>
          </cell>
          <cell r="I1380" t="str">
            <v>SC</v>
          </cell>
          <cell r="J1380">
            <v>1</v>
          </cell>
          <cell r="K1380">
            <v>51</v>
          </cell>
          <cell r="L1380">
            <v>5100</v>
          </cell>
          <cell r="M1380" t="str">
            <v>CHF</v>
          </cell>
          <cell r="N1380">
            <v>100</v>
          </cell>
          <cell r="O1380" t="str">
            <v>SC</v>
          </cell>
          <cell r="P1380">
            <v>6400</v>
          </cell>
          <cell r="Q1380" t="str">
            <v>CHF</v>
          </cell>
          <cell r="R1380">
            <v>100</v>
          </cell>
          <cell r="S1380" t="str">
            <v>SC</v>
          </cell>
          <cell r="T1380">
            <v>9000</v>
          </cell>
          <cell r="U1380" t="str">
            <v>CHF</v>
          </cell>
          <cell r="V1380">
            <v>100</v>
          </cell>
          <cell r="W1380" t="str">
            <v>SC</v>
          </cell>
        </row>
        <row r="1381">
          <cell r="A1381">
            <v>33766</v>
          </cell>
          <cell r="B1381" t="str">
            <v/>
          </cell>
          <cell r="C1381" t="str">
            <v>Cellacare Malleo Comfort Gr6</v>
          </cell>
          <cell r="D1381" t="str">
            <v>CELLACARE MALLEO COMFORT T6/29-32CM</v>
          </cell>
          <cell r="E1381" t="str">
            <v>7176535</v>
          </cell>
          <cell r="F1381" t="str">
            <v>05.02.02.00.1</v>
          </cell>
          <cell r="G1381" t="str">
            <v>20</v>
          </cell>
          <cell r="H1381" t="str">
            <v>ST</v>
          </cell>
          <cell r="I1381" t="str">
            <v>SC</v>
          </cell>
          <cell r="J1381">
            <v>1</v>
          </cell>
          <cell r="K1381">
            <v>51</v>
          </cell>
          <cell r="L1381">
            <v>5100</v>
          </cell>
          <cell r="M1381" t="str">
            <v>CHF</v>
          </cell>
          <cell r="N1381">
            <v>100</v>
          </cell>
          <cell r="O1381" t="str">
            <v>SC</v>
          </cell>
          <cell r="P1381">
            <v>6400</v>
          </cell>
          <cell r="Q1381" t="str">
            <v>CHF</v>
          </cell>
          <cell r="R1381">
            <v>100</v>
          </cell>
          <cell r="S1381" t="str">
            <v>SC</v>
          </cell>
          <cell r="T1381">
            <v>9000</v>
          </cell>
          <cell r="U1381" t="str">
            <v>CHF</v>
          </cell>
          <cell r="V1381">
            <v>100</v>
          </cell>
          <cell r="W1381" t="str">
            <v>SC</v>
          </cell>
        </row>
        <row r="1382">
          <cell r="A1382">
            <v>33770</v>
          </cell>
          <cell r="B1382" t="str">
            <v/>
          </cell>
          <cell r="C1382" t="str">
            <v>RD SMART Orthostock 33x55 inkl. 1Fks</v>
          </cell>
          <cell r="D1382" t="str">
            <v>RD SMT STOCKT 33X55cm crt ST</v>
          </cell>
          <cell r="E1382" t="str">
            <v/>
          </cell>
          <cell r="F1382" t="str">
            <v/>
          </cell>
          <cell r="G1382" t="str">
            <v>40</v>
          </cell>
          <cell r="H1382" t="str">
            <v>ST</v>
          </cell>
          <cell r="I1382" t="str">
            <v>TC</v>
          </cell>
          <cell r="J1382">
            <v>440</v>
          </cell>
          <cell r="K1382" t="e">
            <v>#DIV/0!</v>
          </cell>
          <cell r="L1382">
            <v>0</v>
          </cell>
          <cell r="M1382" t="str">
            <v/>
          </cell>
          <cell r="N1382">
            <v>0</v>
          </cell>
          <cell r="O1382" t="str">
            <v/>
          </cell>
          <cell r="P1382">
            <v>0</v>
          </cell>
          <cell r="Q1382" t="str">
            <v/>
          </cell>
          <cell r="R1382">
            <v>0</v>
          </cell>
          <cell r="S1382" t="str">
            <v/>
          </cell>
          <cell r="T1382">
            <v>0</v>
          </cell>
          <cell r="U1382" t="str">
            <v/>
          </cell>
          <cell r="V1382">
            <v>0</v>
          </cell>
          <cell r="W1382" t="str">
            <v/>
          </cell>
        </row>
        <row r="1383">
          <cell r="A1383">
            <v>33771</v>
          </cell>
          <cell r="B1383" t="str">
            <v/>
          </cell>
          <cell r="C1383" t="str">
            <v>RD SMART Orthostock 33x110 inkl. 2Fks</v>
          </cell>
          <cell r="D1383" t="str">
            <v>RD SMT STOCKT 33X110cm moy  ST</v>
          </cell>
          <cell r="E1383" t="str">
            <v/>
          </cell>
          <cell r="F1383" t="str">
            <v/>
          </cell>
          <cell r="G1383" t="str">
            <v>40</v>
          </cell>
          <cell r="H1383" t="str">
            <v>ST</v>
          </cell>
          <cell r="I1383" t="str">
            <v>TC</v>
          </cell>
          <cell r="J1383">
            <v>240</v>
          </cell>
          <cell r="K1383" t="e">
            <v>#DIV/0!</v>
          </cell>
          <cell r="L1383">
            <v>0</v>
          </cell>
          <cell r="M1383" t="str">
            <v/>
          </cell>
          <cell r="N1383">
            <v>0</v>
          </cell>
          <cell r="O1383" t="str">
            <v/>
          </cell>
          <cell r="P1383">
            <v>0</v>
          </cell>
          <cell r="Q1383" t="str">
            <v/>
          </cell>
          <cell r="R1383">
            <v>0</v>
          </cell>
          <cell r="S1383" t="str">
            <v/>
          </cell>
          <cell r="T1383">
            <v>0</v>
          </cell>
          <cell r="U1383" t="str">
            <v/>
          </cell>
          <cell r="V1383">
            <v>0</v>
          </cell>
          <cell r="W1383" t="str">
            <v/>
          </cell>
        </row>
        <row r="1384">
          <cell r="A1384">
            <v>33775</v>
          </cell>
          <cell r="B1384" t="str">
            <v/>
          </cell>
          <cell r="C1384" t="str">
            <v>RD Flüssigkeitsab Uni 60x90</v>
          </cell>
          <cell r="D1384" t="str">
            <v>RD pche de recueil des liquides 60x90</v>
          </cell>
          <cell r="E1384" t="str">
            <v/>
          </cell>
          <cell r="F1384" t="str">
            <v/>
          </cell>
          <cell r="G1384" t="str">
            <v>20</v>
          </cell>
          <cell r="H1384" t="str">
            <v>ST</v>
          </cell>
          <cell r="I1384" t="str">
            <v>SC</v>
          </cell>
          <cell r="J1384">
            <v>35</v>
          </cell>
          <cell r="K1384">
            <v>236.25</v>
          </cell>
          <cell r="L1384">
            <v>23625</v>
          </cell>
          <cell r="M1384" t="str">
            <v>CHF</v>
          </cell>
          <cell r="N1384">
            <v>100</v>
          </cell>
          <cell r="O1384" t="str">
            <v>SC</v>
          </cell>
          <cell r="P1384">
            <v>29531</v>
          </cell>
          <cell r="Q1384" t="str">
            <v>CHF</v>
          </cell>
          <cell r="R1384">
            <v>100</v>
          </cell>
          <cell r="S1384" t="str">
            <v>SC</v>
          </cell>
          <cell r="T1384">
            <v>35437</v>
          </cell>
          <cell r="U1384" t="str">
            <v>CHF</v>
          </cell>
          <cell r="V1384">
            <v>100</v>
          </cell>
          <cell r="W1384" t="str">
            <v>SC</v>
          </cell>
        </row>
        <row r="1385">
          <cell r="A1385">
            <v>33778</v>
          </cell>
          <cell r="B1385" t="str">
            <v/>
          </cell>
          <cell r="C1385" t="str">
            <v>Tempress Mini Kalt/Warm 9x13cm Sch30</v>
          </cell>
          <cell r="D1385" t="str">
            <v>Tempress Mini Kalt/Warm 9x13cm Sch30</v>
          </cell>
          <cell r="E1385" t="str">
            <v>6355052</v>
          </cell>
          <cell r="F1385" t="str">
            <v>16.01.01.00.1</v>
          </cell>
          <cell r="G1385" t="str">
            <v>50</v>
          </cell>
          <cell r="H1385" t="str">
            <v>PK</v>
          </cell>
          <cell r="I1385" t="str">
            <v/>
          </cell>
          <cell r="J1385">
            <v>0</v>
          </cell>
          <cell r="K1385">
            <v>39</v>
          </cell>
          <cell r="L1385">
            <v>3900</v>
          </cell>
          <cell r="M1385" t="str">
            <v>CHF</v>
          </cell>
          <cell r="N1385">
            <v>100</v>
          </cell>
          <cell r="O1385" t="str">
            <v>PK</v>
          </cell>
          <cell r="P1385">
            <v>5113.5</v>
          </cell>
          <cell r="Q1385" t="str">
            <v>CHF</v>
          </cell>
          <cell r="R1385">
            <v>100</v>
          </cell>
          <cell r="S1385" t="str">
            <v>PK</v>
          </cell>
          <cell r="T1385">
            <v>5850</v>
          </cell>
          <cell r="U1385" t="str">
            <v>CHF</v>
          </cell>
          <cell r="V1385">
            <v>100</v>
          </cell>
          <cell r="W1385" t="str">
            <v>PK</v>
          </cell>
        </row>
        <row r="1386">
          <cell r="A1386">
            <v>33779</v>
          </cell>
          <cell r="B1386" t="str">
            <v/>
          </cell>
          <cell r="C1386" t="str">
            <v>Vliesstoffhül. f. Mini-Kom. 9x13 (100)</v>
          </cell>
          <cell r="D1386" t="str">
            <v>Vliesstoffhül. f. Mini-Kom. 9x13 (100)</v>
          </cell>
          <cell r="E1386" t="str">
            <v>6355069</v>
          </cell>
          <cell r="F1386" t="str">
            <v/>
          </cell>
          <cell r="G1386" t="str">
            <v>20</v>
          </cell>
          <cell r="H1386" t="str">
            <v>ST</v>
          </cell>
          <cell r="I1386" t="str">
            <v>UC</v>
          </cell>
          <cell r="J1386">
            <v>100</v>
          </cell>
          <cell r="K1386">
            <v>15.75</v>
          </cell>
          <cell r="L1386">
            <v>1575</v>
          </cell>
          <cell r="M1386" t="str">
            <v>CHF</v>
          </cell>
          <cell r="N1386">
            <v>100</v>
          </cell>
          <cell r="O1386" t="str">
            <v>UC</v>
          </cell>
          <cell r="P1386">
            <v>2068.5</v>
          </cell>
          <cell r="Q1386" t="str">
            <v>CHF</v>
          </cell>
          <cell r="R1386">
            <v>100</v>
          </cell>
          <cell r="S1386" t="str">
            <v>UC</v>
          </cell>
          <cell r="T1386">
            <v>2360</v>
          </cell>
          <cell r="U1386" t="str">
            <v>CHF</v>
          </cell>
          <cell r="V1386">
            <v>100</v>
          </cell>
          <cell r="W1386" t="str">
            <v>UC</v>
          </cell>
        </row>
        <row r="1387">
          <cell r="A1387">
            <v>33780</v>
          </cell>
          <cell r="B1387" t="str">
            <v/>
          </cell>
          <cell r="C1387" t="str">
            <v>RD SMART Extremitätentuch H/F 200x300/2</v>
          </cell>
          <cell r="D1387" t="str">
            <v>RD SMT TR pied/main 2cches SE</v>
          </cell>
          <cell r="E1387" t="str">
            <v/>
          </cell>
          <cell r="F1387" t="str">
            <v/>
          </cell>
          <cell r="G1387" t="str">
            <v>20</v>
          </cell>
          <cell r="H1387" t="str">
            <v>ST</v>
          </cell>
          <cell r="I1387" t="str">
            <v>TC</v>
          </cell>
          <cell r="J1387">
            <v>19</v>
          </cell>
          <cell r="K1387">
            <v>210.55</v>
          </cell>
          <cell r="L1387">
            <v>21055</v>
          </cell>
          <cell r="M1387" t="str">
            <v>CHF</v>
          </cell>
          <cell r="N1387">
            <v>100</v>
          </cell>
          <cell r="O1387" t="str">
            <v>TC</v>
          </cell>
          <cell r="P1387">
            <v>26320</v>
          </cell>
          <cell r="Q1387" t="str">
            <v>CHF</v>
          </cell>
          <cell r="R1387">
            <v>100</v>
          </cell>
          <cell r="S1387" t="str">
            <v>TC</v>
          </cell>
          <cell r="T1387">
            <v>32900</v>
          </cell>
          <cell r="U1387" t="str">
            <v>CHF</v>
          </cell>
          <cell r="V1387">
            <v>100</v>
          </cell>
          <cell r="W1387" t="str">
            <v>TC</v>
          </cell>
        </row>
        <row r="1388">
          <cell r="A1388">
            <v>33793</v>
          </cell>
          <cell r="B1388" t="str">
            <v/>
          </cell>
          <cell r="C1388" t="str">
            <v>RD ITB 80x145</v>
          </cell>
          <cell r="D1388" t="str">
            <v>RD HOUSSE mayo 80X145cm 2cches ST</v>
          </cell>
          <cell r="E1388" t="str">
            <v/>
          </cell>
          <cell r="F1388" t="str">
            <v/>
          </cell>
          <cell r="G1388" t="str">
            <v>39</v>
          </cell>
          <cell r="H1388" t="str">
            <v>ST</v>
          </cell>
          <cell r="I1388" t="str">
            <v>SC</v>
          </cell>
          <cell r="J1388">
            <v>1</v>
          </cell>
          <cell r="K1388" t="e">
            <v>#DIV/0!</v>
          </cell>
          <cell r="L1388">
            <v>0</v>
          </cell>
          <cell r="M1388" t="str">
            <v/>
          </cell>
          <cell r="N1388">
            <v>0</v>
          </cell>
          <cell r="O1388" t="str">
            <v/>
          </cell>
          <cell r="P1388">
            <v>0</v>
          </cell>
          <cell r="Q1388" t="str">
            <v/>
          </cell>
          <cell r="R1388">
            <v>0</v>
          </cell>
          <cell r="S1388" t="str">
            <v/>
          </cell>
          <cell r="T1388">
            <v>0</v>
          </cell>
          <cell r="U1388" t="str">
            <v/>
          </cell>
          <cell r="V1388">
            <v>0</v>
          </cell>
          <cell r="W1388" t="str">
            <v/>
          </cell>
        </row>
        <row r="1389">
          <cell r="A1389">
            <v>33800</v>
          </cell>
          <cell r="B1389" t="str">
            <v/>
          </cell>
          <cell r="C1389" t="str">
            <v>Einwegsocken mit Anti-Rutsch Noppen CH</v>
          </cell>
          <cell r="D1389" t="str">
            <v>Einwegsocken mit Anti-Rutsch Noppen CH</v>
          </cell>
          <cell r="E1389" t="str">
            <v/>
          </cell>
          <cell r="F1389" t="str">
            <v/>
          </cell>
          <cell r="G1389" t="str">
            <v>50</v>
          </cell>
          <cell r="H1389" t="str">
            <v>P</v>
          </cell>
          <cell r="I1389" t="str">
            <v>SC</v>
          </cell>
          <cell r="J1389">
            <v>50</v>
          </cell>
          <cell r="K1389" t="e">
            <v>#DIV/0!</v>
          </cell>
          <cell r="L1389">
            <v>0</v>
          </cell>
          <cell r="M1389" t="str">
            <v/>
          </cell>
          <cell r="N1389">
            <v>0</v>
          </cell>
          <cell r="O1389" t="str">
            <v/>
          </cell>
          <cell r="P1389">
            <v>0</v>
          </cell>
          <cell r="Q1389" t="str">
            <v/>
          </cell>
          <cell r="R1389">
            <v>0</v>
          </cell>
          <cell r="S1389" t="str">
            <v/>
          </cell>
          <cell r="T1389">
            <v>0</v>
          </cell>
          <cell r="U1389" t="str">
            <v/>
          </cell>
          <cell r="V1389">
            <v>0</v>
          </cell>
          <cell r="W1389" t="str">
            <v/>
          </cell>
        </row>
        <row r="1390">
          <cell r="A1390">
            <v>33801</v>
          </cell>
          <cell r="B1390" t="str">
            <v/>
          </cell>
          <cell r="C1390" t="str">
            <v>RD SMART Universal-Set</v>
          </cell>
          <cell r="D1390" t="str">
            <v>RD SMART Universal-Set</v>
          </cell>
          <cell r="E1390" t="str">
            <v/>
          </cell>
          <cell r="F1390" t="str">
            <v/>
          </cell>
          <cell r="G1390" t="str">
            <v>20</v>
          </cell>
          <cell r="H1390" t="str">
            <v>ST</v>
          </cell>
          <cell r="I1390" t="str">
            <v>TC</v>
          </cell>
          <cell r="J1390">
            <v>13</v>
          </cell>
          <cell r="K1390" t="e">
            <v>#DIV/0!</v>
          </cell>
          <cell r="L1390">
            <v>0</v>
          </cell>
          <cell r="M1390" t="str">
            <v/>
          </cell>
          <cell r="N1390">
            <v>0</v>
          </cell>
          <cell r="O1390" t="str">
            <v/>
          </cell>
          <cell r="P1390">
            <v>0</v>
          </cell>
          <cell r="Q1390" t="str">
            <v/>
          </cell>
          <cell r="R1390">
            <v>0</v>
          </cell>
          <cell r="S1390" t="str">
            <v/>
          </cell>
          <cell r="T1390">
            <v>0</v>
          </cell>
          <cell r="U1390" t="str">
            <v/>
          </cell>
          <cell r="V1390">
            <v>0</v>
          </cell>
          <cell r="W1390" t="str">
            <v/>
          </cell>
        </row>
        <row r="1391">
          <cell r="A1391">
            <v>33805</v>
          </cell>
          <cell r="B1391" t="str">
            <v/>
          </cell>
          <cell r="C1391" t="str">
            <v>SN Chir. Schere spitz spitz ger. 13,0</v>
          </cell>
          <cell r="D1391" t="str">
            <v>SN Ciseaux chr pointus/pointus, droite</v>
          </cell>
          <cell r="E1391" t="str">
            <v>6985965</v>
          </cell>
          <cell r="F1391" t="str">
            <v/>
          </cell>
          <cell r="G1391" t="str">
            <v>20</v>
          </cell>
          <cell r="H1391" t="str">
            <v>ST</v>
          </cell>
          <cell r="I1391" t="str">
            <v>SC</v>
          </cell>
          <cell r="J1391">
            <v>25</v>
          </cell>
          <cell r="K1391">
            <v>97.5</v>
          </cell>
          <cell r="L1391">
            <v>9750</v>
          </cell>
          <cell r="M1391" t="str">
            <v>CHF</v>
          </cell>
          <cell r="N1391">
            <v>100</v>
          </cell>
          <cell r="O1391" t="str">
            <v>SC</v>
          </cell>
          <cell r="P1391">
            <v>12175</v>
          </cell>
          <cell r="Q1391" t="str">
            <v>CHF</v>
          </cell>
          <cell r="R1391">
            <v>100</v>
          </cell>
          <cell r="S1391" t="str">
            <v>SC</v>
          </cell>
          <cell r="T1391">
            <v>14625</v>
          </cell>
          <cell r="U1391" t="str">
            <v>CHF</v>
          </cell>
          <cell r="V1391">
            <v>100</v>
          </cell>
          <cell r="W1391" t="str">
            <v>SC</v>
          </cell>
        </row>
        <row r="1392">
          <cell r="A1392">
            <v>33806</v>
          </cell>
          <cell r="B1392" t="str">
            <v/>
          </cell>
          <cell r="C1392" t="str">
            <v>SN Chir. Schere spitz stumpf ger. 14,5</v>
          </cell>
          <cell r="D1392" t="str">
            <v>Chir. Schere spitz/stumpf gerade 14,5</v>
          </cell>
          <cell r="E1392" t="str">
            <v>6985971</v>
          </cell>
          <cell r="F1392" t="str">
            <v/>
          </cell>
          <cell r="G1392" t="str">
            <v>20</v>
          </cell>
          <cell r="H1392" t="str">
            <v>ST</v>
          </cell>
          <cell r="I1392" t="str">
            <v>SC</v>
          </cell>
          <cell r="J1392">
            <v>25</v>
          </cell>
          <cell r="K1392">
            <v>97.5</v>
          </cell>
          <cell r="L1392">
            <v>9750</v>
          </cell>
          <cell r="M1392" t="str">
            <v>CHF</v>
          </cell>
          <cell r="N1392">
            <v>100</v>
          </cell>
          <cell r="O1392" t="str">
            <v>SC</v>
          </cell>
          <cell r="P1392">
            <v>12175</v>
          </cell>
          <cell r="Q1392" t="str">
            <v>CHF</v>
          </cell>
          <cell r="R1392">
            <v>100</v>
          </cell>
          <cell r="S1392" t="str">
            <v>SC</v>
          </cell>
          <cell r="T1392">
            <v>14625</v>
          </cell>
          <cell r="U1392" t="str">
            <v>CHF</v>
          </cell>
          <cell r="V1392">
            <v>100</v>
          </cell>
          <cell r="W1392" t="str">
            <v>SC</v>
          </cell>
        </row>
        <row r="1393">
          <cell r="A1393">
            <v>33807</v>
          </cell>
          <cell r="B1393" t="str">
            <v/>
          </cell>
          <cell r="C1393" t="str">
            <v>SN Chir. Schere spitz stumpf geb. 14,5</v>
          </cell>
          <cell r="D1393" t="str">
            <v>Ciseuax chir pointus/pointus droite 14,5</v>
          </cell>
          <cell r="E1393" t="str">
            <v>6985988</v>
          </cell>
          <cell r="F1393" t="str">
            <v/>
          </cell>
          <cell r="G1393" t="str">
            <v>20</v>
          </cell>
          <cell r="H1393" t="str">
            <v>ST</v>
          </cell>
          <cell r="I1393" t="str">
            <v>SC</v>
          </cell>
          <cell r="J1393">
            <v>25</v>
          </cell>
          <cell r="K1393">
            <v>97.5</v>
          </cell>
          <cell r="L1393">
            <v>9750</v>
          </cell>
          <cell r="M1393" t="str">
            <v>CHF</v>
          </cell>
          <cell r="N1393">
            <v>100</v>
          </cell>
          <cell r="O1393" t="str">
            <v>SC</v>
          </cell>
          <cell r="P1393">
            <v>12175</v>
          </cell>
          <cell r="Q1393" t="str">
            <v>CHF</v>
          </cell>
          <cell r="R1393">
            <v>100</v>
          </cell>
          <cell r="S1393" t="str">
            <v>SC</v>
          </cell>
          <cell r="T1393">
            <v>14625</v>
          </cell>
          <cell r="U1393" t="str">
            <v>CHF</v>
          </cell>
          <cell r="V1393">
            <v>100</v>
          </cell>
          <cell r="W1393" t="str">
            <v>SC</v>
          </cell>
        </row>
        <row r="1394">
          <cell r="A1394">
            <v>33808</v>
          </cell>
          <cell r="B1394" t="str">
            <v/>
          </cell>
          <cell r="C1394" t="str">
            <v>SN Chir. Schere stumpf stumpf ger. 14,5</v>
          </cell>
          <cell r="D1394" t="str">
            <v>Chir. Schere stumpf/stumpf gerade 14,5</v>
          </cell>
          <cell r="E1394" t="str">
            <v>6985994</v>
          </cell>
          <cell r="F1394" t="str">
            <v/>
          </cell>
          <cell r="G1394" t="str">
            <v>20</v>
          </cell>
          <cell r="H1394" t="str">
            <v>ST</v>
          </cell>
          <cell r="I1394" t="str">
            <v>SC</v>
          </cell>
          <cell r="J1394">
            <v>25</v>
          </cell>
          <cell r="K1394">
            <v>97.5</v>
          </cell>
          <cell r="L1394">
            <v>9750</v>
          </cell>
          <cell r="M1394" t="str">
            <v>CHF</v>
          </cell>
          <cell r="N1394">
            <v>100</v>
          </cell>
          <cell r="O1394" t="str">
            <v>SC</v>
          </cell>
          <cell r="P1394">
            <v>12175</v>
          </cell>
          <cell r="Q1394" t="str">
            <v>CHF</v>
          </cell>
          <cell r="R1394">
            <v>100</v>
          </cell>
          <cell r="S1394" t="str">
            <v>SC</v>
          </cell>
          <cell r="T1394">
            <v>14625</v>
          </cell>
          <cell r="U1394" t="str">
            <v>CHF</v>
          </cell>
          <cell r="V1394">
            <v>100</v>
          </cell>
          <cell r="W1394" t="str">
            <v>SC</v>
          </cell>
        </row>
        <row r="1395">
          <cell r="A1395">
            <v>33020</v>
          </cell>
          <cell r="B1395" t="str">
            <v>204328</v>
          </cell>
          <cell r="C1395" t="str">
            <v>RD PRO KT 90x110/2</v>
          </cell>
          <cell r="D1395" t="str">
            <v>RD PRO CHP adh 90x110 2cches ST</v>
          </cell>
          <cell r="E1395" t="str">
            <v/>
          </cell>
          <cell r="F1395" t="str">
            <v/>
          </cell>
          <cell r="G1395" t="str">
            <v>20</v>
          </cell>
          <cell r="H1395" t="str">
            <v>ST</v>
          </cell>
          <cell r="I1395" t="str">
            <v>SC</v>
          </cell>
          <cell r="J1395">
            <v>25</v>
          </cell>
          <cell r="K1395">
            <v>76.150000000000006</v>
          </cell>
          <cell r="L1395">
            <v>7615</v>
          </cell>
          <cell r="M1395" t="str">
            <v>CHF</v>
          </cell>
          <cell r="N1395">
            <v>100</v>
          </cell>
          <cell r="O1395" t="str">
            <v>SC</v>
          </cell>
          <cell r="P1395">
            <v>9996</v>
          </cell>
          <cell r="Q1395" t="str">
            <v>CHF</v>
          </cell>
          <cell r="R1395">
            <v>100</v>
          </cell>
          <cell r="S1395" t="str">
            <v>SC</v>
          </cell>
          <cell r="T1395">
            <v>11420</v>
          </cell>
          <cell r="U1395" t="str">
            <v>CHF</v>
          </cell>
          <cell r="V1395">
            <v>100</v>
          </cell>
          <cell r="W1395" t="str">
            <v>SC</v>
          </cell>
        </row>
        <row r="1396">
          <cell r="A1396">
            <v>33021</v>
          </cell>
          <cell r="B1396" t="str">
            <v>204333</v>
          </cell>
          <cell r="C1396" t="str">
            <v>RD PRO KT 190x225/2 Plus</v>
          </cell>
          <cell r="D1396" t="str">
            <v>RD PRO CHP adh 225x190 2cches+renf ST</v>
          </cell>
          <cell r="E1396" t="str">
            <v/>
          </cell>
          <cell r="F1396" t="str">
            <v/>
          </cell>
          <cell r="G1396" t="str">
            <v>20</v>
          </cell>
          <cell r="H1396" t="str">
            <v>ST</v>
          </cell>
          <cell r="I1396" t="str">
            <v>SC</v>
          </cell>
          <cell r="J1396">
            <v>11</v>
          </cell>
          <cell r="K1396">
            <v>144.44999999999999</v>
          </cell>
          <cell r="L1396">
            <v>14445</v>
          </cell>
          <cell r="M1396" t="str">
            <v>CHF</v>
          </cell>
          <cell r="N1396">
            <v>100</v>
          </cell>
          <cell r="O1396" t="str">
            <v>SC</v>
          </cell>
          <cell r="P1396">
            <v>18963</v>
          </cell>
          <cell r="Q1396" t="str">
            <v>CHF</v>
          </cell>
          <cell r="R1396">
            <v>100</v>
          </cell>
          <cell r="S1396" t="str">
            <v>SC</v>
          </cell>
          <cell r="T1396">
            <v>21670</v>
          </cell>
          <cell r="U1396" t="str">
            <v>CHF</v>
          </cell>
          <cell r="V1396">
            <v>100</v>
          </cell>
          <cell r="W1396" t="str">
            <v>SC</v>
          </cell>
        </row>
        <row r="1397">
          <cell r="A1397">
            <v>33022</v>
          </cell>
          <cell r="B1397" t="str">
            <v>204337</v>
          </cell>
          <cell r="C1397" t="str">
            <v>RD PRO Rutschentuch 90x150/2</v>
          </cell>
          <cell r="D1397" t="str">
            <v>RD PRO CHP adh 150x90 2cches ST</v>
          </cell>
          <cell r="E1397" t="str">
            <v/>
          </cell>
          <cell r="F1397" t="str">
            <v/>
          </cell>
          <cell r="G1397" t="str">
            <v>20</v>
          </cell>
          <cell r="H1397" t="str">
            <v>ST</v>
          </cell>
          <cell r="I1397" t="str">
            <v>SC</v>
          </cell>
          <cell r="J1397">
            <v>19</v>
          </cell>
          <cell r="K1397">
            <v>74.650000000000006</v>
          </cell>
          <cell r="L1397">
            <v>7465</v>
          </cell>
          <cell r="M1397" t="str">
            <v>CHF</v>
          </cell>
          <cell r="N1397">
            <v>100</v>
          </cell>
          <cell r="O1397" t="str">
            <v>SC</v>
          </cell>
          <cell r="P1397">
            <v>9801.75</v>
          </cell>
          <cell r="Q1397" t="str">
            <v>CHF</v>
          </cell>
          <cell r="R1397">
            <v>100</v>
          </cell>
          <cell r="S1397" t="str">
            <v>SC</v>
          </cell>
          <cell r="T1397">
            <v>11200</v>
          </cell>
          <cell r="U1397" t="str">
            <v>CHF</v>
          </cell>
          <cell r="V1397">
            <v>100</v>
          </cell>
          <cell r="W1397" t="str">
            <v>SC</v>
          </cell>
        </row>
        <row r="1398">
          <cell r="A1398">
            <v>33024</v>
          </cell>
          <cell r="B1398" t="str">
            <v>206042</v>
          </cell>
          <cell r="C1398" t="str">
            <v>RD PRO KT 175x300/2</v>
          </cell>
          <cell r="D1398" t="str">
            <v>RD PRO CHP adh 175x300/2 ST</v>
          </cell>
          <cell r="E1398" t="str">
            <v/>
          </cell>
          <cell r="F1398" t="str">
            <v/>
          </cell>
          <cell r="G1398" t="str">
            <v>20</v>
          </cell>
          <cell r="H1398" t="str">
            <v>ST</v>
          </cell>
          <cell r="I1398" t="str">
            <v>SC</v>
          </cell>
          <cell r="J1398">
            <v>10</v>
          </cell>
          <cell r="K1398">
            <v>93</v>
          </cell>
          <cell r="L1398">
            <v>9300</v>
          </cell>
          <cell r="M1398" t="str">
            <v>CHF</v>
          </cell>
          <cell r="N1398">
            <v>100</v>
          </cell>
          <cell r="O1398" t="str">
            <v>SC</v>
          </cell>
          <cell r="P1398">
            <v>12206.25</v>
          </cell>
          <cell r="Q1398" t="str">
            <v>CHF</v>
          </cell>
          <cell r="R1398">
            <v>100</v>
          </cell>
          <cell r="S1398" t="str">
            <v>SC</v>
          </cell>
          <cell r="T1398">
            <v>13950</v>
          </cell>
          <cell r="U1398" t="str">
            <v>CHF</v>
          </cell>
          <cell r="V1398">
            <v>100</v>
          </cell>
          <cell r="W1398" t="str">
            <v>SC</v>
          </cell>
        </row>
        <row r="1399">
          <cell r="A1399">
            <v>33025</v>
          </cell>
          <cell r="B1399" t="str">
            <v>204330</v>
          </cell>
          <cell r="C1399" t="str">
            <v>RD PRO KT 150x180/2</v>
          </cell>
          <cell r="D1399" t="str">
            <v>RD PRO CHP adh 150x180 2cches ST</v>
          </cell>
          <cell r="E1399" t="str">
            <v/>
          </cell>
          <cell r="F1399" t="str">
            <v/>
          </cell>
          <cell r="G1399" t="str">
            <v>20</v>
          </cell>
          <cell r="H1399" t="str">
            <v>ST</v>
          </cell>
          <cell r="I1399" t="str">
            <v>SC</v>
          </cell>
          <cell r="J1399">
            <v>20</v>
          </cell>
          <cell r="K1399">
            <v>133</v>
          </cell>
          <cell r="L1399">
            <v>13300</v>
          </cell>
          <cell r="M1399" t="str">
            <v>CHF</v>
          </cell>
          <cell r="N1399">
            <v>100</v>
          </cell>
          <cell r="O1399" t="str">
            <v>SC</v>
          </cell>
          <cell r="P1399">
            <v>17461.5</v>
          </cell>
          <cell r="Q1399" t="str">
            <v>CHF</v>
          </cell>
          <cell r="R1399">
            <v>100</v>
          </cell>
          <cell r="S1399" t="str">
            <v>SC</v>
          </cell>
          <cell r="T1399">
            <v>19950</v>
          </cell>
          <cell r="U1399" t="str">
            <v>CHF</v>
          </cell>
          <cell r="V1399">
            <v>100</v>
          </cell>
          <cell r="W1399" t="str">
            <v>SC</v>
          </cell>
        </row>
        <row r="1400">
          <cell r="A1400">
            <v>33038</v>
          </cell>
          <cell r="B1400" t="str">
            <v>204669</v>
          </cell>
          <cell r="C1400" t="str">
            <v>RD PRO Vertikaltuch 250x330</v>
          </cell>
          <cell r="D1400" t="str">
            <v>RD PRO CHP isolation vert film Péthyl ST</v>
          </cell>
          <cell r="E1400" t="str">
            <v/>
          </cell>
          <cell r="F1400" t="str">
            <v/>
          </cell>
          <cell r="G1400" t="str">
            <v>40</v>
          </cell>
          <cell r="H1400" t="str">
            <v>ST</v>
          </cell>
          <cell r="I1400" t="str">
            <v>SC</v>
          </cell>
          <cell r="J1400">
            <v>13</v>
          </cell>
          <cell r="K1400">
            <v>471.8</v>
          </cell>
          <cell r="L1400">
            <v>47180</v>
          </cell>
          <cell r="M1400" t="str">
            <v>CHF</v>
          </cell>
          <cell r="N1400">
            <v>100</v>
          </cell>
          <cell r="O1400" t="str">
            <v>SC</v>
          </cell>
          <cell r="P1400">
            <v>61918.5</v>
          </cell>
          <cell r="Q1400" t="str">
            <v>CHF</v>
          </cell>
          <cell r="R1400">
            <v>100</v>
          </cell>
          <cell r="S1400" t="str">
            <v>SC</v>
          </cell>
          <cell r="T1400">
            <v>70770</v>
          </cell>
          <cell r="U1400" t="str">
            <v>CHF</v>
          </cell>
          <cell r="V1400">
            <v>100</v>
          </cell>
          <cell r="W1400" t="str">
            <v>SC</v>
          </cell>
        </row>
        <row r="1401">
          <cell r="A1401">
            <v>33039</v>
          </cell>
          <cell r="B1401" t="str">
            <v>204489</v>
          </cell>
          <cell r="C1401" t="str">
            <v>RD PRO Gyn-Zyst-Tuch 175x90/2</v>
          </cell>
          <cell r="D1401" t="str">
            <v>RD PRO CHP CYSTOSCOPIE 90x170 2CCHES ST</v>
          </cell>
          <cell r="E1401" t="str">
            <v/>
          </cell>
          <cell r="F1401" t="str">
            <v/>
          </cell>
          <cell r="G1401" t="str">
            <v>20</v>
          </cell>
          <cell r="H1401" t="str">
            <v>ST</v>
          </cell>
          <cell r="I1401" t="str">
            <v>SC</v>
          </cell>
          <cell r="J1401">
            <v>35</v>
          </cell>
          <cell r="K1401">
            <v>459.2</v>
          </cell>
          <cell r="L1401">
            <v>45920</v>
          </cell>
          <cell r="M1401" t="str">
            <v>CHF</v>
          </cell>
          <cell r="N1401">
            <v>100</v>
          </cell>
          <cell r="O1401" t="str">
            <v>SC</v>
          </cell>
          <cell r="P1401">
            <v>60270</v>
          </cell>
          <cell r="Q1401" t="str">
            <v>CHF</v>
          </cell>
          <cell r="R1401">
            <v>100</v>
          </cell>
          <cell r="S1401" t="str">
            <v>SC</v>
          </cell>
          <cell r="T1401">
            <v>68890</v>
          </cell>
          <cell r="U1401" t="str">
            <v>CHF</v>
          </cell>
          <cell r="V1401">
            <v>100</v>
          </cell>
          <cell r="W1401" t="str">
            <v>SC</v>
          </cell>
        </row>
        <row r="1402">
          <cell r="A1402">
            <v>33040</v>
          </cell>
          <cell r="B1402" t="str">
            <v>204340</v>
          </cell>
          <cell r="C1402" t="str">
            <v>RD Lochtuch 45x75/2</v>
          </cell>
          <cell r="D1402" t="str">
            <v>RD CHP fen ctr 45x75 Ø6 2cches light ST</v>
          </cell>
          <cell r="E1402" t="str">
            <v/>
          </cell>
          <cell r="F1402" t="str">
            <v/>
          </cell>
          <cell r="G1402" t="str">
            <v>20</v>
          </cell>
          <cell r="H1402" t="str">
            <v>ST</v>
          </cell>
          <cell r="I1402" t="str">
            <v>SC</v>
          </cell>
          <cell r="J1402">
            <v>130</v>
          </cell>
          <cell r="K1402">
            <v>139.5</v>
          </cell>
          <cell r="L1402">
            <v>13950</v>
          </cell>
          <cell r="M1402" t="str">
            <v>CHF</v>
          </cell>
          <cell r="N1402">
            <v>100</v>
          </cell>
          <cell r="O1402" t="str">
            <v>SC</v>
          </cell>
          <cell r="P1402">
            <v>18312</v>
          </cell>
          <cell r="Q1402" t="str">
            <v>CHF</v>
          </cell>
          <cell r="R1402">
            <v>100</v>
          </cell>
          <cell r="S1402" t="str">
            <v>SC</v>
          </cell>
          <cell r="T1402">
            <v>20925</v>
          </cell>
          <cell r="U1402" t="str">
            <v>CHF</v>
          </cell>
          <cell r="V1402">
            <v>100</v>
          </cell>
          <cell r="W1402" t="str">
            <v>SC</v>
          </cell>
        </row>
        <row r="1403">
          <cell r="A1403">
            <v>33041</v>
          </cell>
          <cell r="B1403" t="str">
            <v>204342</v>
          </cell>
          <cell r="C1403" t="str">
            <v>RD PRO Lochtuch 50x60/2 sk</v>
          </cell>
          <cell r="D1403" t="str">
            <v>RD PRO CHP fen ctr adh 50x60 Ø6 ST</v>
          </cell>
          <cell r="E1403" t="str">
            <v/>
          </cell>
          <cell r="F1403" t="str">
            <v/>
          </cell>
          <cell r="G1403" t="str">
            <v>20</v>
          </cell>
          <cell r="H1403" t="str">
            <v>ST</v>
          </cell>
          <cell r="I1403" t="str">
            <v>SC</v>
          </cell>
          <cell r="J1403">
            <v>70</v>
          </cell>
          <cell r="K1403">
            <v>91.65</v>
          </cell>
          <cell r="L1403">
            <v>9165</v>
          </cell>
          <cell r="M1403" t="str">
            <v>CHF</v>
          </cell>
          <cell r="N1403">
            <v>100</v>
          </cell>
          <cell r="O1403" t="str">
            <v>SC</v>
          </cell>
          <cell r="P1403">
            <v>12022.5</v>
          </cell>
          <cell r="Q1403" t="str">
            <v>CHF</v>
          </cell>
          <cell r="R1403">
            <v>100</v>
          </cell>
          <cell r="S1403" t="str">
            <v>SC</v>
          </cell>
          <cell r="T1403">
            <v>13740</v>
          </cell>
          <cell r="U1403" t="str">
            <v>CHF</v>
          </cell>
          <cell r="V1403">
            <v>100</v>
          </cell>
          <cell r="W1403" t="str">
            <v>SC</v>
          </cell>
        </row>
        <row r="1404">
          <cell r="A1404">
            <v>33042</v>
          </cell>
          <cell r="B1404" t="str">
            <v>204341</v>
          </cell>
          <cell r="C1404" t="str">
            <v>RD Lochtuch 75x90/2</v>
          </cell>
          <cell r="D1404" t="str">
            <v>RD CHP fen ctr 75x90 Ø8 2cches light ST</v>
          </cell>
          <cell r="E1404" t="str">
            <v>5332474</v>
          </cell>
          <cell r="F1404" t="str">
            <v/>
          </cell>
          <cell r="G1404" t="str">
            <v>20</v>
          </cell>
          <cell r="H1404" t="str">
            <v>ST</v>
          </cell>
          <cell r="I1404" t="str">
            <v>SC</v>
          </cell>
          <cell r="J1404">
            <v>70</v>
          </cell>
          <cell r="K1404">
            <v>109.3</v>
          </cell>
          <cell r="L1404">
            <v>10930</v>
          </cell>
          <cell r="M1404" t="str">
            <v>CHF</v>
          </cell>
          <cell r="N1404">
            <v>100</v>
          </cell>
          <cell r="O1404" t="str">
            <v>SC</v>
          </cell>
          <cell r="P1404">
            <v>14348.25</v>
          </cell>
          <cell r="Q1404" t="str">
            <v>CHF</v>
          </cell>
          <cell r="R1404">
            <v>100</v>
          </cell>
          <cell r="S1404" t="str">
            <v>SC</v>
          </cell>
          <cell r="T1404">
            <v>16400</v>
          </cell>
          <cell r="U1404" t="str">
            <v>CHF</v>
          </cell>
          <cell r="V1404">
            <v>100</v>
          </cell>
          <cell r="W1404" t="str">
            <v>SC</v>
          </cell>
        </row>
        <row r="1405">
          <cell r="A1405">
            <v>33043</v>
          </cell>
          <cell r="B1405" t="str">
            <v>204343</v>
          </cell>
          <cell r="C1405" t="str">
            <v>RD PRO Lochtuch 75x90/2 sk</v>
          </cell>
          <cell r="D1405" t="str">
            <v>RD PRO CHP fen ctr adh 75x90 Ø8 ST</v>
          </cell>
          <cell r="E1405" t="str">
            <v>5332480</v>
          </cell>
          <cell r="F1405" t="str">
            <v/>
          </cell>
          <cell r="G1405" t="str">
            <v>20</v>
          </cell>
          <cell r="H1405" t="str">
            <v>ST</v>
          </cell>
          <cell r="I1405" t="str">
            <v>SC</v>
          </cell>
          <cell r="J1405">
            <v>40</v>
          </cell>
          <cell r="K1405">
            <v>90.55</v>
          </cell>
          <cell r="L1405">
            <v>9055</v>
          </cell>
          <cell r="M1405" t="str">
            <v>CHF</v>
          </cell>
          <cell r="N1405">
            <v>100</v>
          </cell>
          <cell r="O1405" t="str">
            <v>SC</v>
          </cell>
          <cell r="P1405">
            <v>11886</v>
          </cell>
          <cell r="Q1405" t="str">
            <v>CHF</v>
          </cell>
          <cell r="R1405">
            <v>100</v>
          </cell>
          <cell r="S1405" t="str">
            <v>SC</v>
          </cell>
          <cell r="T1405">
            <v>13580</v>
          </cell>
          <cell r="U1405" t="str">
            <v>CHF</v>
          </cell>
          <cell r="V1405">
            <v>100</v>
          </cell>
          <cell r="W1405" t="str">
            <v>SC</v>
          </cell>
        </row>
        <row r="1406">
          <cell r="A1406">
            <v>33044</v>
          </cell>
          <cell r="B1406" t="str">
            <v>204344</v>
          </cell>
          <cell r="C1406" t="str">
            <v>RD PRO Lochtuch 120x150/2 sk</v>
          </cell>
          <cell r="D1406" t="str">
            <v>RD PRO CHP FenExctrAdh 120x150Ø7x10 ST</v>
          </cell>
          <cell r="E1406" t="str">
            <v/>
          </cell>
          <cell r="F1406" t="str">
            <v/>
          </cell>
          <cell r="G1406" t="str">
            <v>20</v>
          </cell>
          <cell r="H1406" t="str">
            <v>ST</v>
          </cell>
          <cell r="I1406" t="str">
            <v>SC</v>
          </cell>
          <cell r="J1406">
            <v>25</v>
          </cell>
          <cell r="K1406">
            <v>115.5</v>
          </cell>
          <cell r="L1406">
            <v>11550</v>
          </cell>
          <cell r="M1406" t="str">
            <v>CHF</v>
          </cell>
          <cell r="N1406">
            <v>100</v>
          </cell>
          <cell r="O1406" t="str">
            <v>SC</v>
          </cell>
          <cell r="P1406">
            <v>15162</v>
          </cell>
          <cell r="Q1406" t="str">
            <v>CHF</v>
          </cell>
          <cell r="R1406">
            <v>100</v>
          </cell>
          <cell r="S1406" t="str">
            <v>SC</v>
          </cell>
          <cell r="T1406">
            <v>17330</v>
          </cell>
          <cell r="U1406" t="str">
            <v>CHF</v>
          </cell>
          <cell r="V1406">
            <v>100</v>
          </cell>
          <cell r="W1406" t="str">
            <v>SC</v>
          </cell>
        </row>
        <row r="1407">
          <cell r="A1407">
            <v>33045</v>
          </cell>
          <cell r="B1407" t="str">
            <v>205520</v>
          </cell>
          <cell r="C1407" t="str">
            <v>RD PRO MKG-Tuch 112,5x150/2</v>
          </cell>
          <cell r="D1407" t="str">
            <v>RD MKG-Tuch 112,5x150/2</v>
          </cell>
          <cell r="E1407" t="str">
            <v/>
          </cell>
          <cell r="F1407" t="str">
            <v/>
          </cell>
          <cell r="G1407" t="str">
            <v>20</v>
          </cell>
          <cell r="H1407" t="str">
            <v>ST</v>
          </cell>
          <cell r="I1407" t="str">
            <v>SC</v>
          </cell>
          <cell r="J1407">
            <v>18</v>
          </cell>
          <cell r="K1407">
            <v>66.599999999999994</v>
          </cell>
          <cell r="L1407">
            <v>6660</v>
          </cell>
          <cell r="M1407" t="str">
            <v>CHF</v>
          </cell>
          <cell r="N1407">
            <v>100</v>
          </cell>
          <cell r="O1407" t="str">
            <v>SC</v>
          </cell>
          <cell r="P1407">
            <v>8694</v>
          </cell>
          <cell r="Q1407" t="str">
            <v>CHF</v>
          </cell>
          <cell r="R1407">
            <v>100</v>
          </cell>
          <cell r="S1407" t="str">
            <v>SC</v>
          </cell>
          <cell r="T1407">
            <v>10440</v>
          </cell>
          <cell r="U1407" t="str">
            <v>CHF</v>
          </cell>
          <cell r="V1407">
            <v>100</v>
          </cell>
          <cell r="W1407" t="str">
            <v>SC</v>
          </cell>
        </row>
        <row r="1408">
          <cell r="A1408">
            <v>33046</v>
          </cell>
          <cell r="B1408" t="str">
            <v>204345</v>
          </cell>
          <cell r="C1408" t="str">
            <v>RD PRO Lochtuch 150x200/2 sk</v>
          </cell>
          <cell r="D1408" t="str">
            <v>RD PRO CHP fen exctr adh 150x200Ø12 ST</v>
          </cell>
          <cell r="E1408" t="str">
            <v/>
          </cell>
          <cell r="F1408" t="str">
            <v/>
          </cell>
          <cell r="G1408" t="str">
            <v>20</v>
          </cell>
          <cell r="H1408" t="str">
            <v>ST</v>
          </cell>
          <cell r="I1408" t="str">
            <v>SC</v>
          </cell>
          <cell r="J1408">
            <v>18</v>
          </cell>
          <cell r="K1408">
            <v>123.15</v>
          </cell>
          <cell r="L1408">
            <v>12315</v>
          </cell>
          <cell r="M1408" t="str">
            <v>CHF</v>
          </cell>
          <cell r="N1408">
            <v>100</v>
          </cell>
          <cell r="O1408" t="str">
            <v>SC</v>
          </cell>
          <cell r="P1408">
            <v>16159.5</v>
          </cell>
          <cell r="Q1408" t="str">
            <v>CHF</v>
          </cell>
          <cell r="R1408">
            <v>100</v>
          </cell>
          <cell r="S1408" t="str">
            <v>SC</v>
          </cell>
          <cell r="T1408">
            <v>18470</v>
          </cell>
          <cell r="U1408" t="str">
            <v>CHF</v>
          </cell>
          <cell r="V1408">
            <v>100</v>
          </cell>
          <cell r="W1408" t="str">
            <v>SC</v>
          </cell>
        </row>
        <row r="1409">
          <cell r="A1409">
            <v>33047</v>
          </cell>
          <cell r="B1409" t="str">
            <v>204346</v>
          </cell>
          <cell r="C1409" t="str">
            <v>RD Epidural-ADT 60x75/2 sk</v>
          </cell>
          <cell r="D1409" t="str">
            <v>RD CHP fen ctr adh 60x75 Ø10 2cches ST</v>
          </cell>
          <cell r="E1409" t="str">
            <v/>
          </cell>
          <cell r="F1409" t="str">
            <v/>
          </cell>
          <cell r="G1409" t="str">
            <v>20</v>
          </cell>
          <cell r="H1409" t="str">
            <v>ST</v>
          </cell>
          <cell r="I1409" t="str">
            <v>SC</v>
          </cell>
          <cell r="J1409">
            <v>68</v>
          </cell>
          <cell r="K1409">
            <v>149.80000000000001</v>
          </cell>
          <cell r="L1409">
            <v>14980</v>
          </cell>
          <cell r="M1409" t="str">
            <v>CHF</v>
          </cell>
          <cell r="N1409">
            <v>100</v>
          </cell>
          <cell r="O1409" t="str">
            <v>SC</v>
          </cell>
          <cell r="P1409">
            <v>19656</v>
          </cell>
          <cell r="Q1409" t="str">
            <v>CHF</v>
          </cell>
          <cell r="R1409">
            <v>100</v>
          </cell>
          <cell r="S1409" t="str">
            <v>SC</v>
          </cell>
          <cell r="T1409">
            <v>22470</v>
          </cell>
          <cell r="U1409" t="str">
            <v>CHF</v>
          </cell>
          <cell r="V1409">
            <v>100</v>
          </cell>
          <cell r="W1409" t="str">
            <v>SC</v>
          </cell>
        </row>
        <row r="1410">
          <cell r="A1410">
            <v>33049</v>
          </cell>
          <cell r="B1410" t="str">
            <v>204347</v>
          </cell>
          <cell r="C1410" t="str">
            <v>RD PRO Epidural-ADT 55x90/2 sk</v>
          </cell>
          <cell r="D1410" t="str">
            <v>RD CHP fen ctr adh 55x90 Ø10x15 2cche ST</v>
          </cell>
          <cell r="E1410" t="str">
            <v/>
          </cell>
          <cell r="F1410" t="str">
            <v/>
          </cell>
          <cell r="G1410" t="str">
            <v>20</v>
          </cell>
          <cell r="H1410" t="str">
            <v>ST</v>
          </cell>
          <cell r="I1410" t="str">
            <v>SC</v>
          </cell>
          <cell r="J1410">
            <v>45</v>
          </cell>
          <cell r="K1410">
            <v>105.2</v>
          </cell>
          <cell r="L1410">
            <v>10520</v>
          </cell>
          <cell r="M1410" t="str">
            <v>CHF</v>
          </cell>
          <cell r="N1410">
            <v>100</v>
          </cell>
          <cell r="O1410" t="str">
            <v>SC</v>
          </cell>
          <cell r="P1410">
            <v>13807.5</v>
          </cell>
          <cell r="Q1410" t="str">
            <v>CHF</v>
          </cell>
          <cell r="R1410">
            <v>100</v>
          </cell>
          <cell r="S1410" t="str">
            <v>SC</v>
          </cell>
          <cell r="T1410">
            <v>15780</v>
          </cell>
          <cell r="U1410" t="str">
            <v>CHF</v>
          </cell>
          <cell r="V1410">
            <v>100</v>
          </cell>
          <cell r="W1410" t="str">
            <v>SC</v>
          </cell>
        </row>
        <row r="1411">
          <cell r="A1411">
            <v>33050</v>
          </cell>
          <cell r="B1411" t="str">
            <v>204349</v>
          </cell>
          <cell r="C1411" t="str">
            <v>RD PRO Ohr-Lochtuch 175x240/2 sk</v>
          </cell>
          <cell r="D1411" t="str">
            <v>RD CHP FenCtrAdh 175x240Ø5x7,5 2cche ST</v>
          </cell>
          <cell r="E1411" t="str">
            <v/>
          </cell>
          <cell r="F1411" t="str">
            <v/>
          </cell>
          <cell r="G1411" t="str">
            <v>20</v>
          </cell>
          <cell r="H1411" t="str">
            <v>ST</v>
          </cell>
          <cell r="I1411" t="str">
            <v>SC</v>
          </cell>
          <cell r="J1411">
            <v>11</v>
          </cell>
          <cell r="K1411">
            <v>104.2</v>
          </cell>
          <cell r="L1411">
            <v>10420</v>
          </cell>
          <cell r="M1411" t="str">
            <v>CHF</v>
          </cell>
          <cell r="N1411">
            <v>100</v>
          </cell>
          <cell r="O1411" t="str">
            <v>SC</v>
          </cell>
          <cell r="P1411">
            <v>13671</v>
          </cell>
          <cell r="Q1411" t="str">
            <v>CHF</v>
          </cell>
          <cell r="R1411">
            <v>100</v>
          </cell>
          <cell r="S1411" t="str">
            <v>SC</v>
          </cell>
          <cell r="T1411">
            <v>15630</v>
          </cell>
          <cell r="U1411" t="str">
            <v>CHF</v>
          </cell>
          <cell r="V1411">
            <v>100</v>
          </cell>
          <cell r="W1411" t="str">
            <v>SC</v>
          </cell>
        </row>
        <row r="1412">
          <cell r="A1412">
            <v>33051</v>
          </cell>
          <cell r="B1412" t="str">
            <v>204348</v>
          </cell>
          <cell r="C1412" t="str">
            <v>RD PRO LAP-/Wirbelsäulent. 225x320/3 sk</v>
          </cell>
          <cell r="D1412" t="str">
            <v>RD CHP FenCtrAdh 225x320Ø11x22 3cche ST</v>
          </cell>
          <cell r="E1412" t="str">
            <v/>
          </cell>
          <cell r="F1412" t="str">
            <v/>
          </cell>
          <cell r="G1412" t="str">
            <v>20</v>
          </cell>
          <cell r="H1412" t="str">
            <v>ST</v>
          </cell>
          <cell r="I1412" t="str">
            <v>SC</v>
          </cell>
          <cell r="J1412">
            <v>8</v>
          </cell>
          <cell r="K1412">
            <v>194.75</v>
          </cell>
          <cell r="L1412">
            <v>19475</v>
          </cell>
          <cell r="M1412" t="str">
            <v>CHF</v>
          </cell>
          <cell r="N1412">
            <v>100</v>
          </cell>
          <cell r="O1412" t="str">
            <v>SC</v>
          </cell>
          <cell r="P1412">
            <v>25557</v>
          </cell>
          <cell r="Q1412" t="str">
            <v>CHF</v>
          </cell>
          <cell r="R1412">
            <v>100</v>
          </cell>
          <cell r="S1412" t="str">
            <v>SC</v>
          </cell>
          <cell r="T1412">
            <v>29210</v>
          </cell>
          <cell r="U1412" t="str">
            <v>CHF</v>
          </cell>
          <cell r="V1412">
            <v>100</v>
          </cell>
          <cell r="W1412" t="str">
            <v>SC</v>
          </cell>
        </row>
        <row r="1413">
          <cell r="A1413">
            <v>33054</v>
          </cell>
          <cell r="B1413" t="str">
            <v>204350</v>
          </cell>
          <cell r="C1413" t="str">
            <v>RD PRO Gesichtslochtuch 150x240/2</v>
          </cell>
          <cell r="D1413" t="str">
            <v>RD PRO  CHP 150x240 fen exctr 8x19 2c ST</v>
          </cell>
          <cell r="E1413" t="str">
            <v/>
          </cell>
          <cell r="F1413" t="str">
            <v/>
          </cell>
          <cell r="G1413" t="str">
            <v>39</v>
          </cell>
          <cell r="H1413" t="str">
            <v>ST</v>
          </cell>
          <cell r="I1413" t="str">
            <v>SC</v>
          </cell>
          <cell r="J1413">
            <v>15</v>
          </cell>
          <cell r="K1413">
            <v>162.9</v>
          </cell>
          <cell r="L1413">
            <v>16290</v>
          </cell>
          <cell r="M1413" t="str">
            <v>CHF</v>
          </cell>
          <cell r="N1413">
            <v>100</v>
          </cell>
          <cell r="O1413" t="str">
            <v>SC</v>
          </cell>
          <cell r="P1413">
            <v>21378</v>
          </cell>
          <cell r="Q1413" t="str">
            <v>CHF</v>
          </cell>
          <cell r="R1413">
            <v>100</v>
          </cell>
          <cell r="S1413" t="str">
            <v>SC</v>
          </cell>
          <cell r="T1413">
            <v>24430</v>
          </cell>
          <cell r="U1413" t="str">
            <v>CHF</v>
          </cell>
          <cell r="V1413">
            <v>100</v>
          </cell>
          <cell r="W1413" t="str">
            <v>SC</v>
          </cell>
        </row>
        <row r="1414">
          <cell r="A1414">
            <v>33055</v>
          </cell>
          <cell r="B1414" t="str">
            <v>204351</v>
          </cell>
          <cell r="C1414" t="str">
            <v>RD PRO Lochtuch If 120x150/2</v>
          </cell>
          <cell r="D1414" t="str">
            <v>RD PRO CHP fen ctr 120x150 Ø7x10 2c ST</v>
          </cell>
          <cell r="E1414" t="str">
            <v/>
          </cell>
          <cell r="F1414" t="str">
            <v/>
          </cell>
          <cell r="G1414" t="str">
            <v>20</v>
          </cell>
          <cell r="H1414" t="str">
            <v>ST</v>
          </cell>
          <cell r="I1414" t="str">
            <v>SC</v>
          </cell>
          <cell r="J1414">
            <v>22</v>
          </cell>
          <cell r="K1414">
            <v>129.15</v>
          </cell>
          <cell r="L1414">
            <v>12915</v>
          </cell>
          <cell r="M1414" t="str">
            <v>CHF</v>
          </cell>
          <cell r="N1414">
            <v>100</v>
          </cell>
          <cell r="O1414" t="str">
            <v>SC</v>
          </cell>
          <cell r="P1414">
            <v>16947</v>
          </cell>
          <cell r="Q1414" t="str">
            <v>CHF</v>
          </cell>
          <cell r="R1414">
            <v>100</v>
          </cell>
          <cell r="S1414" t="str">
            <v>SC</v>
          </cell>
          <cell r="T1414">
            <v>19370</v>
          </cell>
          <cell r="U1414" t="str">
            <v>CHF</v>
          </cell>
          <cell r="V1414">
            <v>100</v>
          </cell>
          <cell r="W1414" t="str">
            <v>SC</v>
          </cell>
        </row>
        <row r="1415">
          <cell r="A1415">
            <v>33056</v>
          </cell>
          <cell r="B1415" t="str">
            <v>205092</v>
          </cell>
          <cell r="C1415" t="str">
            <v>RD Augentuch I 150x150 Spunl</v>
          </cell>
          <cell r="D1415" t="str">
            <v>RD CHP ophta spunlace 150x150 ST</v>
          </cell>
          <cell r="E1415" t="str">
            <v/>
          </cell>
          <cell r="F1415" t="str">
            <v/>
          </cell>
          <cell r="G1415" t="str">
            <v>39</v>
          </cell>
          <cell r="H1415" t="str">
            <v>ST</v>
          </cell>
          <cell r="I1415" t="str">
            <v>SC</v>
          </cell>
          <cell r="J1415">
            <v>17</v>
          </cell>
          <cell r="K1415">
            <v>192.1</v>
          </cell>
          <cell r="L1415">
            <v>19210</v>
          </cell>
          <cell r="M1415" t="str">
            <v>CHF</v>
          </cell>
          <cell r="N1415">
            <v>100</v>
          </cell>
          <cell r="O1415" t="str">
            <v>SC</v>
          </cell>
          <cell r="P1415">
            <v>25215.75</v>
          </cell>
          <cell r="Q1415" t="str">
            <v>CHF</v>
          </cell>
          <cell r="R1415">
            <v>100</v>
          </cell>
          <cell r="S1415" t="str">
            <v>SC</v>
          </cell>
          <cell r="T1415">
            <v>28815</v>
          </cell>
          <cell r="U1415" t="str">
            <v>CHF</v>
          </cell>
          <cell r="V1415">
            <v>100</v>
          </cell>
          <cell r="W1415" t="str">
            <v>SC</v>
          </cell>
        </row>
        <row r="1416">
          <cell r="A1416">
            <v>33058</v>
          </cell>
          <cell r="B1416" t="str">
            <v>204338</v>
          </cell>
          <cell r="C1416" t="str">
            <v>RD PRO Lochtuch variabel 50x75/2 sk</v>
          </cell>
          <cell r="D1416" t="str">
            <v>RD PRO CHP fen variabl 50x75 Ø12x11 ST</v>
          </cell>
          <cell r="E1416" t="str">
            <v>5332497</v>
          </cell>
          <cell r="F1416" t="str">
            <v/>
          </cell>
          <cell r="G1416" t="str">
            <v>20</v>
          </cell>
          <cell r="H1416" t="str">
            <v>ST</v>
          </cell>
          <cell r="I1416" t="str">
            <v>SC</v>
          </cell>
          <cell r="J1416">
            <v>50</v>
          </cell>
          <cell r="K1416">
            <v>161</v>
          </cell>
          <cell r="L1416">
            <v>16100</v>
          </cell>
          <cell r="M1416" t="str">
            <v>CHF</v>
          </cell>
          <cell r="N1416">
            <v>100</v>
          </cell>
          <cell r="O1416" t="str">
            <v>SC</v>
          </cell>
          <cell r="P1416">
            <v>21136.5</v>
          </cell>
          <cell r="Q1416" t="str">
            <v>CHF</v>
          </cell>
          <cell r="R1416">
            <v>100</v>
          </cell>
          <cell r="S1416" t="str">
            <v>SC</v>
          </cell>
          <cell r="T1416">
            <v>24150</v>
          </cell>
          <cell r="U1416" t="str">
            <v>CHF</v>
          </cell>
          <cell r="V1416">
            <v>100</v>
          </cell>
          <cell r="W1416" t="str">
            <v>SC</v>
          </cell>
        </row>
        <row r="1417">
          <cell r="A1417">
            <v>33059</v>
          </cell>
          <cell r="B1417" t="str">
            <v>204339</v>
          </cell>
          <cell r="C1417" t="str">
            <v>RD PRO Lochtuch variabel 75x90/2 sk</v>
          </cell>
          <cell r="D1417" t="str">
            <v>RD PRO CHP fen variabl 75x90 Ø12x11  ST</v>
          </cell>
          <cell r="E1417" t="str">
            <v>5332505</v>
          </cell>
          <cell r="F1417" t="str">
            <v/>
          </cell>
          <cell r="G1417" t="str">
            <v>20</v>
          </cell>
          <cell r="H1417" t="str">
            <v>ST</v>
          </cell>
          <cell r="I1417" t="str">
            <v>SC</v>
          </cell>
          <cell r="J1417">
            <v>30</v>
          </cell>
          <cell r="K1417">
            <v>123.5</v>
          </cell>
          <cell r="L1417">
            <v>12350</v>
          </cell>
          <cell r="M1417" t="str">
            <v>CHF</v>
          </cell>
          <cell r="N1417">
            <v>100</v>
          </cell>
          <cell r="O1417" t="str">
            <v>SC</v>
          </cell>
          <cell r="P1417">
            <v>16212</v>
          </cell>
          <cell r="Q1417" t="str">
            <v>CHF</v>
          </cell>
          <cell r="R1417">
            <v>100</v>
          </cell>
          <cell r="S1417" t="str">
            <v>SC</v>
          </cell>
          <cell r="T1417">
            <v>18530</v>
          </cell>
          <cell r="U1417" t="str">
            <v>CHF</v>
          </cell>
          <cell r="V1417">
            <v>100</v>
          </cell>
          <cell r="W1417" t="str">
            <v>SC</v>
          </cell>
        </row>
        <row r="1418">
          <cell r="A1418">
            <v>33060</v>
          </cell>
          <cell r="B1418" t="str">
            <v>204371</v>
          </cell>
          <cell r="C1418" t="str">
            <v>RD PRO St 225x280/2 Plus S=10x100</v>
          </cell>
          <cell r="D1418" t="str">
            <v>RD PRO CHP U 225x280 f=10x100 2c+renf ST</v>
          </cell>
          <cell r="E1418" t="str">
            <v/>
          </cell>
          <cell r="F1418" t="str">
            <v/>
          </cell>
          <cell r="G1418" t="str">
            <v>20</v>
          </cell>
          <cell r="H1418" t="str">
            <v>ST</v>
          </cell>
          <cell r="I1418" t="str">
            <v>SC</v>
          </cell>
          <cell r="J1418">
            <v>10</v>
          </cell>
          <cell r="K1418">
            <v>205.2</v>
          </cell>
          <cell r="L1418">
            <v>20520</v>
          </cell>
          <cell r="M1418" t="str">
            <v>CHF</v>
          </cell>
          <cell r="N1418">
            <v>100</v>
          </cell>
          <cell r="O1418" t="str">
            <v>SC</v>
          </cell>
          <cell r="P1418">
            <v>26932.5</v>
          </cell>
          <cell r="Q1418" t="str">
            <v>CHF</v>
          </cell>
          <cell r="R1418">
            <v>100</v>
          </cell>
          <cell r="S1418" t="str">
            <v>SC</v>
          </cell>
          <cell r="T1418">
            <v>30790</v>
          </cell>
          <cell r="U1418" t="str">
            <v>CHF</v>
          </cell>
          <cell r="V1418">
            <v>100</v>
          </cell>
          <cell r="W1418" t="str">
            <v>SC</v>
          </cell>
        </row>
        <row r="1419">
          <cell r="A1419">
            <v>33062</v>
          </cell>
          <cell r="B1419" t="str">
            <v>204361</v>
          </cell>
          <cell r="C1419" t="str">
            <v>RD PRO St 75x90/2 S=7x30</v>
          </cell>
          <cell r="D1419" t="str">
            <v>RD PRO CHP U 75x90 f=7x30 2cches ST</v>
          </cell>
          <cell r="E1419" t="str">
            <v/>
          </cell>
          <cell r="F1419" t="str">
            <v/>
          </cell>
          <cell r="G1419" t="str">
            <v>20</v>
          </cell>
          <cell r="H1419" t="str">
            <v>ST</v>
          </cell>
          <cell r="I1419" t="str">
            <v>SC</v>
          </cell>
          <cell r="J1419">
            <v>35</v>
          </cell>
          <cell r="K1419">
            <v>118.4</v>
          </cell>
          <cell r="L1419">
            <v>11840</v>
          </cell>
          <cell r="M1419" t="str">
            <v>CHF</v>
          </cell>
          <cell r="N1419">
            <v>100</v>
          </cell>
          <cell r="O1419" t="str">
            <v>SC</v>
          </cell>
          <cell r="P1419">
            <v>15540</v>
          </cell>
          <cell r="Q1419" t="str">
            <v>CHF</v>
          </cell>
          <cell r="R1419">
            <v>100</v>
          </cell>
          <cell r="S1419" t="str">
            <v>SC</v>
          </cell>
          <cell r="T1419">
            <v>17760</v>
          </cell>
          <cell r="U1419" t="str">
            <v>CHF</v>
          </cell>
          <cell r="V1419">
            <v>100</v>
          </cell>
          <cell r="W1419" t="str">
            <v>SC</v>
          </cell>
        </row>
        <row r="1420">
          <cell r="A1420">
            <v>33064</v>
          </cell>
          <cell r="B1420" t="str">
            <v>204362</v>
          </cell>
          <cell r="C1420" t="str">
            <v>RD PRO St 125x150/2 S=10x45</v>
          </cell>
          <cell r="D1420" t="str">
            <v>RD PRO CHP U 125x150 f=10x45 2cches ST</v>
          </cell>
          <cell r="E1420" t="str">
            <v/>
          </cell>
          <cell r="F1420" t="str">
            <v/>
          </cell>
          <cell r="G1420" t="str">
            <v>20</v>
          </cell>
          <cell r="H1420" t="str">
            <v>ST</v>
          </cell>
          <cell r="I1420" t="str">
            <v>SC</v>
          </cell>
          <cell r="J1420">
            <v>28</v>
          </cell>
          <cell r="K1420">
            <v>178.1</v>
          </cell>
          <cell r="L1420">
            <v>17810</v>
          </cell>
          <cell r="M1420" t="str">
            <v>CHF</v>
          </cell>
          <cell r="N1420">
            <v>100</v>
          </cell>
          <cell r="O1420" t="str">
            <v>SC</v>
          </cell>
          <cell r="P1420">
            <v>23373</v>
          </cell>
          <cell r="Q1420" t="str">
            <v>CHF</v>
          </cell>
          <cell r="R1420">
            <v>100</v>
          </cell>
          <cell r="S1420" t="str">
            <v>SC</v>
          </cell>
          <cell r="T1420">
            <v>26720</v>
          </cell>
          <cell r="U1420" t="str">
            <v>CHF</v>
          </cell>
          <cell r="V1420">
            <v>100</v>
          </cell>
          <cell r="W1420" t="str">
            <v>SC</v>
          </cell>
        </row>
        <row r="1421">
          <cell r="A1421">
            <v>33065</v>
          </cell>
          <cell r="B1421" t="str">
            <v>204363</v>
          </cell>
          <cell r="C1421" t="str">
            <v>RD St 120x150 PE S=14x50</v>
          </cell>
          <cell r="D1421" t="str">
            <v>RD ALESE U Péthyl 120x150 f=14x50 ST</v>
          </cell>
          <cell r="E1421" t="str">
            <v/>
          </cell>
          <cell r="F1421" t="str">
            <v/>
          </cell>
          <cell r="G1421" t="str">
            <v>50</v>
          </cell>
          <cell r="H1421" t="str">
            <v>ST</v>
          </cell>
          <cell r="I1421" t="str">
            <v>SC</v>
          </cell>
          <cell r="J1421">
            <v>60</v>
          </cell>
          <cell r="K1421">
            <v>274.39999999999998</v>
          </cell>
          <cell r="L1421">
            <v>27440</v>
          </cell>
          <cell r="M1421" t="str">
            <v>CHF</v>
          </cell>
          <cell r="N1421">
            <v>100</v>
          </cell>
          <cell r="O1421" t="str">
            <v>SC</v>
          </cell>
          <cell r="P1421">
            <v>36015</v>
          </cell>
          <cell r="Q1421" t="str">
            <v>CHF</v>
          </cell>
          <cell r="R1421">
            <v>100</v>
          </cell>
          <cell r="S1421" t="str">
            <v>SC</v>
          </cell>
          <cell r="T1421">
            <v>41160</v>
          </cell>
          <cell r="U1421" t="str">
            <v>CHF</v>
          </cell>
          <cell r="V1421">
            <v>100</v>
          </cell>
          <cell r="W1421" t="str">
            <v>SC</v>
          </cell>
        </row>
        <row r="1422">
          <cell r="A1422">
            <v>33066</v>
          </cell>
          <cell r="B1422" t="str">
            <v>204364</v>
          </cell>
          <cell r="C1422" t="str">
            <v>RD St 150x210 PE S=14x75</v>
          </cell>
          <cell r="D1422" t="str">
            <v>RD ALESE U Péthyl 150x210 f=14x75 ST</v>
          </cell>
          <cell r="E1422" t="str">
            <v/>
          </cell>
          <cell r="F1422" t="str">
            <v/>
          </cell>
          <cell r="G1422" t="str">
            <v>20</v>
          </cell>
          <cell r="H1422" t="str">
            <v>ST</v>
          </cell>
          <cell r="I1422" t="str">
            <v>SC</v>
          </cell>
          <cell r="J1422">
            <v>40</v>
          </cell>
          <cell r="K1422">
            <v>251.2</v>
          </cell>
          <cell r="L1422">
            <v>25120</v>
          </cell>
          <cell r="M1422" t="str">
            <v>CHF</v>
          </cell>
          <cell r="N1422">
            <v>100</v>
          </cell>
          <cell r="O1422" t="str">
            <v>SC</v>
          </cell>
          <cell r="P1422">
            <v>32970</v>
          </cell>
          <cell r="Q1422" t="str">
            <v>CHF</v>
          </cell>
          <cell r="R1422">
            <v>100</v>
          </cell>
          <cell r="S1422" t="str">
            <v>SC</v>
          </cell>
          <cell r="T1422">
            <v>37690</v>
          </cell>
          <cell r="U1422" t="str">
            <v>CHF</v>
          </cell>
          <cell r="V1422">
            <v>100</v>
          </cell>
          <cell r="W1422" t="str">
            <v>SC</v>
          </cell>
        </row>
        <row r="1423">
          <cell r="A1423">
            <v>33067</v>
          </cell>
          <cell r="B1423" t="str">
            <v>204365</v>
          </cell>
          <cell r="C1423" t="str">
            <v>RD PRO St 150x200/2 S=10x65</v>
          </cell>
          <cell r="D1423" t="str">
            <v>RD PRO CHP U 150x200 f=10x65 2cches ST</v>
          </cell>
          <cell r="E1423" t="str">
            <v/>
          </cell>
          <cell r="F1423" t="str">
            <v/>
          </cell>
          <cell r="G1423" t="str">
            <v>20</v>
          </cell>
          <cell r="H1423" t="str">
            <v>ST</v>
          </cell>
          <cell r="I1423" t="str">
            <v>SC</v>
          </cell>
          <cell r="J1423">
            <v>14</v>
          </cell>
          <cell r="K1423">
            <v>119.8</v>
          </cell>
          <cell r="L1423">
            <v>11980</v>
          </cell>
          <cell r="M1423" t="str">
            <v>CHF</v>
          </cell>
          <cell r="N1423">
            <v>100</v>
          </cell>
          <cell r="O1423" t="str">
            <v>SC</v>
          </cell>
          <cell r="P1423">
            <v>15729</v>
          </cell>
          <cell r="Q1423" t="str">
            <v>CHF</v>
          </cell>
          <cell r="R1423">
            <v>100</v>
          </cell>
          <cell r="S1423" t="str">
            <v>SC</v>
          </cell>
          <cell r="T1423">
            <v>17970</v>
          </cell>
          <cell r="U1423" t="str">
            <v>CHF</v>
          </cell>
          <cell r="V1423">
            <v>100</v>
          </cell>
          <cell r="W1423" t="str">
            <v>SC</v>
          </cell>
        </row>
        <row r="1424">
          <cell r="A1424">
            <v>33068</v>
          </cell>
          <cell r="B1424" t="str">
            <v>204366</v>
          </cell>
          <cell r="C1424" t="str">
            <v>RD PRO St 150x200/3 S=10x65</v>
          </cell>
          <cell r="D1424" t="str">
            <v>RD PRO CHP U 150x200 f=10x65 3cches ST</v>
          </cell>
          <cell r="E1424" t="str">
            <v/>
          </cell>
          <cell r="F1424" t="str">
            <v/>
          </cell>
          <cell r="G1424" t="str">
            <v>20</v>
          </cell>
          <cell r="H1424" t="str">
            <v>ST</v>
          </cell>
          <cell r="I1424" t="str">
            <v>SC</v>
          </cell>
          <cell r="J1424">
            <v>10</v>
          </cell>
          <cell r="K1424">
            <v>92.85</v>
          </cell>
          <cell r="L1424">
            <v>9285</v>
          </cell>
          <cell r="M1424" t="str">
            <v>CHF</v>
          </cell>
          <cell r="N1424">
            <v>100</v>
          </cell>
          <cell r="O1424" t="str">
            <v>SC</v>
          </cell>
          <cell r="P1424">
            <v>12180</v>
          </cell>
          <cell r="Q1424" t="str">
            <v>CHF</v>
          </cell>
          <cell r="R1424">
            <v>100</v>
          </cell>
          <cell r="S1424" t="str">
            <v>SC</v>
          </cell>
          <cell r="T1424">
            <v>13920</v>
          </cell>
          <cell r="U1424" t="str">
            <v>CHF</v>
          </cell>
          <cell r="V1424">
            <v>100</v>
          </cell>
          <cell r="W1424" t="str">
            <v>SC</v>
          </cell>
        </row>
        <row r="1425">
          <cell r="A1425">
            <v>33069</v>
          </cell>
          <cell r="B1425" t="str">
            <v>204368</v>
          </cell>
          <cell r="C1425" t="str">
            <v>RD PRO St 225x260/2 S=10x100</v>
          </cell>
          <cell r="D1425" t="str">
            <v>RD PRO CHP U 225x260 f=10x100 2cches ST</v>
          </cell>
          <cell r="E1425" t="str">
            <v/>
          </cell>
          <cell r="F1425" t="str">
            <v/>
          </cell>
          <cell r="G1425" t="str">
            <v>20</v>
          </cell>
          <cell r="H1425" t="str">
            <v>ST</v>
          </cell>
          <cell r="I1425" t="str">
            <v>SC</v>
          </cell>
          <cell r="J1425">
            <v>13</v>
          </cell>
          <cell r="K1425">
            <v>213.1</v>
          </cell>
          <cell r="L1425">
            <v>21310</v>
          </cell>
          <cell r="M1425" t="str">
            <v>CHF</v>
          </cell>
          <cell r="N1425">
            <v>100</v>
          </cell>
          <cell r="O1425" t="str">
            <v>SC</v>
          </cell>
          <cell r="P1425">
            <v>27972</v>
          </cell>
          <cell r="Q1425" t="str">
            <v>CHF</v>
          </cell>
          <cell r="R1425">
            <v>100</v>
          </cell>
          <cell r="S1425" t="str">
            <v>SC</v>
          </cell>
          <cell r="T1425">
            <v>31970</v>
          </cell>
          <cell r="U1425" t="str">
            <v>CHF</v>
          </cell>
          <cell r="V1425">
            <v>100</v>
          </cell>
          <cell r="W1425" t="str">
            <v>SC</v>
          </cell>
        </row>
        <row r="1426">
          <cell r="A1426">
            <v>33071</v>
          </cell>
          <cell r="B1426" t="str">
            <v>204369</v>
          </cell>
          <cell r="C1426" t="str">
            <v>RD PRO St 225x260/2 Plus S=10x100</v>
          </cell>
          <cell r="D1426" t="str">
            <v>RD PRO CHP U 225x260 f=10x100 2c+renf ST</v>
          </cell>
          <cell r="E1426" t="str">
            <v/>
          </cell>
          <cell r="F1426" t="str">
            <v/>
          </cell>
          <cell r="G1426" t="str">
            <v>20</v>
          </cell>
          <cell r="H1426" t="str">
            <v>ST</v>
          </cell>
          <cell r="I1426" t="str">
            <v>SC</v>
          </cell>
          <cell r="J1426">
            <v>11</v>
          </cell>
          <cell r="K1426">
            <v>221.1</v>
          </cell>
          <cell r="L1426">
            <v>22110</v>
          </cell>
          <cell r="M1426" t="str">
            <v>CHF</v>
          </cell>
          <cell r="N1426">
            <v>100</v>
          </cell>
          <cell r="O1426" t="str">
            <v>SC</v>
          </cell>
          <cell r="P1426">
            <v>29022</v>
          </cell>
          <cell r="Q1426" t="str">
            <v>CHF</v>
          </cell>
          <cell r="R1426">
            <v>100</v>
          </cell>
          <cell r="S1426" t="str">
            <v>SC</v>
          </cell>
          <cell r="T1426">
            <v>33170</v>
          </cell>
          <cell r="U1426" t="str">
            <v>CHF</v>
          </cell>
          <cell r="V1426">
            <v>100</v>
          </cell>
          <cell r="W1426" t="str">
            <v>SC</v>
          </cell>
        </row>
        <row r="1427">
          <cell r="A1427">
            <v>33072</v>
          </cell>
          <cell r="B1427" t="str">
            <v>204370</v>
          </cell>
          <cell r="C1427" t="str">
            <v>RD PRO St bei. 175x260/2 Plus S=20x100</v>
          </cell>
          <cell r="D1427" t="str">
            <v>RD PRO CHP U 175x260 f=20x100 2c+renf ST</v>
          </cell>
          <cell r="E1427" t="str">
            <v/>
          </cell>
          <cell r="F1427" t="str">
            <v/>
          </cell>
          <cell r="G1427" t="str">
            <v>20</v>
          </cell>
          <cell r="H1427" t="str">
            <v>ST</v>
          </cell>
          <cell r="I1427" t="str">
            <v>SC</v>
          </cell>
          <cell r="J1427">
            <v>13</v>
          </cell>
          <cell r="K1427">
            <v>234.8</v>
          </cell>
          <cell r="L1427">
            <v>23480</v>
          </cell>
          <cell r="M1427" t="str">
            <v>CHF</v>
          </cell>
          <cell r="N1427">
            <v>100</v>
          </cell>
          <cell r="O1427" t="str">
            <v>SC</v>
          </cell>
          <cell r="P1427">
            <v>30817.5</v>
          </cell>
          <cell r="Q1427" t="str">
            <v>CHF</v>
          </cell>
          <cell r="R1427">
            <v>100</v>
          </cell>
          <cell r="S1427" t="str">
            <v>SC</v>
          </cell>
          <cell r="T1427">
            <v>35220</v>
          </cell>
          <cell r="U1427" t="str">
            <v>CHF</v>
          </cell>
          <cell r="V1427">
            <v>100</v>
          </cell>
          <cell r="W1427" t="str">
            <v>SC</v>
          </cell>
        </row>
        <row r="1428">
          <cell r="A1428">
            <v>33073</v>
          </cell>
          <cell r="B1428" t="str">
            <v>204367</v>
          </cell>
          <cell r="C1428" t="str">
            <v>RD PRO St 150x250/2 S=10x80</v>
          </cell>
          <cell r="D1428" t="str">
            <v>RD PRO CHP U 150x250 f=10x80 2cches ST</v>
          </cell>
          <cell r="E1428" t="str">
            <v/>
          </cell>
          <cell r="F1428" t="str">
            <v/>
          </cell>
          <cell r="G1428" t="str">
            <v>20</v>
          </cell>
          <cell r="H1428" t="str">
            <v>ST</v>
          </cell>
          <cell r="I1428" t="str">
            <v>SC</v>
          </cell>
          <cell r="J1428">
            <v>14</v>
          </cell>
          <cell r="K1428">
            <v>142.30000000000001</v>
          </cell>
          <cell r="L1428">
            <v>14230</v>
          </cell>
          <cell r="M1428" t="str">
            <v>CHF</v>
          </cell>
          <cell r="N1428">
            <v>100</v>
          </cell>
          <cell r="O1428" t="str">
            <v>SC</v>
          </cell>
          <cell r="P1428">
            <v>18669</v>
          </cell>
          <cell r="Q1428" t="str">
            <v>CHF</v>
          </cell>
          <cell r="R1428">
            <v>100</v>
          </cell>
          <cell r="S1428" t="str">
            <v>SC</v>
          </cell>
          <cell r="T1428">
            <v>21340</v>
          </cell>
          <cell r="U1428" t="str">
            <v>CHF</v>
          </cell>
          <cell r="V1428">
            <v>100</v>
          </cell>
          <cell r="W1428" t="str">
            <v>SC</v>
          </cell>
        </row>
        <row r="1429">
          <cell r="A1429">
            <v>33077</v>
          </cell>
          <cell r="B1429" t="str">
            <v/>
          </cell>
          <cell r="C1429" t="str">
            <v>RD PRO Augentuch III 80x80/2</v>
          </cell>
          <cell r="D1429" t="str">
            <v>RD Augentuch III 80x80/2</v>
          </cell>
          <cell r="E1429" t="str">
            <v/>
          </cell>
          <cell r="F1429" t="str">
            <v/>
          </cell>
          <cell r="G1429" t="str">
            <v>20</v>
          </cell>
          <cell r="H1429" t="str">
            <v>ST</v>
          </cell>
          <cell r="I1429" t="str">
            <v>SC</v>
          </cell>
          <cell r="J1429">
            <v>30</v>
          </cell>
          <cell r="K1429">
            <v>102.75</v>
          </cell>
          <cell r="L1429">
            <v>10275</v>
          </cell>
          <cell r="M1429" t="str">
            <v>CHF</v>
          </cell>
          <cell r="N1429">
            <v>100</v>
          </cell>
          <cell r="O1429" t="str">
            <v>SC</v>
          </cell>
          <cell r="P1429">
            <v>13485.15</v>
          </cell>
          <cell r="Q1429" t="str">
            <v>CHF</v>
          </cell>
          <cell r="R1429">
            <v>100</v>
          </cell>
          <cell r="S1429" t="str">
            <v>SC</v>
          </cell>
          <cell r="T1429">
            <v>15412</v>
          </cell>
          <cell r="U1429" t="str">
            <v>CHF</v>
          </cell>
          <cell r="V1429">
            <v>100</v>
          </cell>
          <cell r="W1429" t="str">
            <v>SC</v>
          </cell>
        </row>
        <row r="1430">
          <cell r="A1430">
            <v>33080</v>
          </cell>
          <cell r="B1430" t="str">
            <v>204376</v>
          </cell>
          <cell r="C1430" t="str">
            <v>RD PRO Extremitätent. H/F 100x175/2</v>
          </cell>
          <cell r="D1430" t="str">
            <v>RD PRO CHP extrem 100x175 kratonØ3 ST</v>
          </cell>
          <cell r="E1430" t="str">
            <v/>
          </cell>
          <cell r="F1430" t="str">
            <v/>
          </cell>
          <cell r="G1430" t="str">
            <v>20</v>
          </cell>
          <cell r="H1430" t="str">
            <v>ST</v>
          </cell>
          <cell r="I1430" t="str">
            <v>SC</v>
          </cell>
          <cell r="J1430">
            <v>20</v>
          </cell>
          <cell r="K1430">
            <v>122</v>
          </cell>
          <cell r="L1430">
            <v>12200</v>
          </cell>
          <cell r="M1430" t="str">
            <v>CHF</v>
          </cell>
          <cell r="N1430">
            <v>100</v>
          </cell>
          <cell r="O1430" t="str">
            <v>SC</v>
          </cell>
          <cell r="P1430">
            <v>16012.5</v>
          </cell>
          <cell r="Q1430" t="str">
            <v>CHF</v>
          </cell>
          <cell r="R1430">
            <v>100</v>
          </cell>
          <cell r="S1430" t="str">
            <v>SC</v>
          </cell>
          <cell r="T1430">
            <v>18300</v>
          </cell>
          <cell r="U1430" t="str">
            <v>CHF</v>
          </cell>
          <cell r="V1430">
            <v>100</v>
          </cell>
          <cell r="W1430" t="str">
            <v>SC</v>
          </cell>
        </row>
        <row r="1431">
          <cell r="A1431">
            <v>33081</v>
          </cell>
          <cell r="B1431" t="str">
            <v>204378</v>
          </cell>
          <cell r="C1431" t="str">
            <v>RD PRO Extremitätent. H/F 150x180/2</v>
          </cell>
          <cell r="D1431" t="str">
            <v>RD CHP extrem 150x180 kratonØ3 2cches ST</v>
          </cell>
          <cell r="E1431" t="str">
            <v/>
          </cell>
          <cell r="F1431" t="str">
            <v/>
          </cell>
          <cell r="G1431" t="str">
            <v>20</v>
          </cell>
          <cell r="H1431" t="str">
            <v>ST</v>
          </cell>
          <cell r="I1431" t="str">
            <v>SC</v>
          </cell>
          <cell r="J1431">
            <v>18</v>
          </cell>
          <cell r="K1431">
            <v>131.5</v>
          </cell>
          <cell r="L1431">
            <v>13150</v>
          </cell>
          <cell r="M1431" t="str">
            <v>CHF</v>
          </cell>
          <cell r="N1431">
            <v>100</v>
          </cell>
          <cell r="O1431" t="str">
            <v>SC</v>
          </cell>
          <cell r="P1431">
            <v>17262</v>
          </cell>
          <cell r="Q1431" t="str">
            <v>CHF</v>
          </cell>
          <cell r="R1431">
            <v>100</v>
          </cell>
          <cell r="S1431" t="str">
            <v>SC</v>
          </cell>
          <cell r="T1431">
            <v>19730</v>
          </cell>
          <cell r="U1431" t="str">
            <v>CHF</v>
          </cell>
          <cell r="V1431">
            <v>100</v>
          </cell>
          <cell r="W1431" t="str">
            <v>SC</v>
          </cell>
        </row>
        <row r="1432">
          <cell r="A1432">
            <v>33082</v>
          </cell>
          <cell r="B1432" t="str">
            <v>204375</v>
          </cell>
          <cell r="C1432" t="str">
            <v>RD PRO Extremitätent. H/F 225x300/2 Plus</v>
          </cell>
          <cell r="D1432" t="str">
            <v>RD CHP extrem 225x300 kratonØ3 2cche+ ST</v>
          </cell>
          <cell r="E1432" t="str">
            <v/>
          </cell>
          <cell r="F1432" t="str">
            <v/>
          </cell>
          <cell r="G1432" t="str">
            <v>20</v>
          </cell>
          <cell r="H1432" t="str">
            <v>ST</v>
          </cell>
          <cell r="I1432" t="str">
            <v>SC</v>
          </cell>
          <cell r="J1432">
            <v>10</v>
          </cell>
          <cell r="K1432">
            <v>233.2</v>
          </cell>
          <cell r="L1432">
            <v>23320</v>
          </cell>
          <cell r="M1432" t="str">
            <v>CHF</v>
          </cell>
          <cell r="N1432">
            <v>100</v>
          </cell>
          <cell r="O1432" t="str">
            <v>SC</v>
          </cell>
          <cell r="P1432">
            <v>30607.5</v>
          </cell>
          <cell r="Q1432" t="str">
            <v>CHF</v>
          </cell>
          <cell r="R1432">
            <v>100</v>
          </cell>
          <cell r="S1432" t="str">
            <v>SC</v>
          </cell>
          <cell r="T1432">
            <v>34980</v>
          </cell>
          <cell r="U1432" t="str">
            <v>CHF</v>
          </cell>
          <cell r="V1432">
            <v>100</v>
          </cell>
          <cell r="W1432" t="str">
            <v>SC</v>
          </cell>
        </row>
        <row r="1433">
          <cell r="A1433">
            <v>33083</v>
          </cell>
          <cell r="B1433" t="str">
            <v>204372</v>
          </cell>
          <cell r="C1433" t="str">
            <v>RD PRO Extremitätent. 225x320/2</v>
          </cell>
          <cell r="D1433" t="str">
            <v>RD CHP extrem 225x300 kratonØ7 2cches ST</v>
          </cell>
          <cell r="E1433" t="str">
            <v/>
          </cell>
          <cell r="F1433" t="str">
            <v/>
          </cell>
          <cell r="G1433" t="str">
            <v>20</v>
          </cell>
          <cell r="H1433" t="str">
            <v>ST</v>
          </cell>
          <cell r="I1433" t="str">
            <v>SC</v>
          </cell>
          <cell r="J1433">
            <v>12</v>
          </cell>
          <cell r="K1433">
            <v>210.7</v>
          </cell>
          <cell r="L1433">
            <v>21070</v>
          </cell>
          <cell r="M1433" t="str">
            <v>CHF</v>
          </cell>
          <cell r="N1433">
            <v>100</v>
          </cell>
          <cell r="O1433" t="str">
            <v>SC</v>
          </cell>
          <cell r="P1433">
            <v>27657</v>
          </cell>
          <cell r="Q1433" t="str">
            <v>CHF</v>
          </cell>
          <cell r="R1433">
            <v>100</v>
          </cell>
          <cell r="S1433" t="str">
            <v>SC</v>
          </cell>
          <cell r="T1433">
            <v>31610</v>
          </cell>
          <cell r="U1433" t="str">
            <v>CHF</v>
          </cell>
          <cell r="V1433">
            <v>100</v>
          </cell>
          <cell r="W1433" t="str">
            <v>SC</v>
          </cell>
        </row>
        <row r="1434">
          <cell r="A1434">
            <v>33084</v>
          </cell>
          <cell r="B1434" t="str">
            <v>204373</v>
          </cell>
          <cell r="C1434" t="str">
            <v>RD PRO Extremitätent. 225x320/2 Plus</v>
          </cell>
          <cell r="D1434" t="str">
            <v>RD CHP extrem 225x320 kratonØ7 2cche+ ST</v>
          </cell>
          <cell r="E1434" t="str">
            <v/>
          </cell>
          <cell r="F1434" t="str">
            <v/>
          </cell>
          <cell r="G1434" t="str">
            <v>20</v>
          </cell>
          <cell r="H1434" t="str">
            <v>ST</v>
          </cell>
          <cell r="I1434" t="str">
            <v>SC</v>
          </cell>
          <cell r="J1434">
            <v>11</v>
          </cell>
          <cell r="K1434">
            <v>269.89999999999998</v>
          </cell>
          <cell r="L1434">
            <v>26990</v>
          </cell>
          <cell r="M1434" t="str">
            <v>CHF</v>
          </cell>
          <cell r="N1434">
            <v>100</v>
          </cell>
          <cell r="O1434" t="str">
            <v>SC</v>
          </cell>
          <cell r="P1434">
            <v>35427</v>
          </cell>
          <cell r="Q1434" t="str">
            <v>CHF</v>
          </cell>
          <cell r="R1434">
            <v>100</v>
          </cell>
          <cell r="S1434" t="str">
            <v>SC</v>
          </cell>
          <cell r="T1434">
            <v>40490</v>
          </cell>
          <cell r="U1434" t="str">
            <v>CHF</v>
          </cell>
          <cell r="V1434">
            <v>100</v>
          </cell>
          <cell r="W1434" t="str">
            <v>SC</v>
          </cell>
        </row>
        <row r="1435">
          <cell r="A1435">
            <v>33127</v>
          </cell>
          <cell r="B1435" t="str">
            <v>205788</v>
          </cell>
          <cell r="C1435" t="str">
            <v>RD Klettverschluss 2,5x20/24</v>
          </cell>
          <cell r="D1435" t="str">
            <v>RD Bde velcro 2,5x24 ST</v>
          </cell>
          <cell r="E1435" t="str">
            <v/>
          </cell>
          <cell r="F1435" t="str">
            <v/>
          </cell>
          <cell r="G1435" t="str">
            <v>20</v>
          </cell>
          <cell r="H1435" t="str">
            <v>ST</v>
          </cell>
          <cell r="I1435" t="str">
            <v>SC</v>
          </cell>
          <cell r="J1435">
            <v>100</v>
          </cell>
          <cell r="K1435">
            <v>91.6</v>
          </cell>
          <cell r="L1435">
            <v>9160</v>
          </cell>
          <cell r="M1435" t="str">
            <v>CHF</v>
          </cell>
          <cell r="N1435">
            <v>100</v>
          </cell>
          <cell r="O1435" t="str">
            <v>SC</v>
          </cell>
          <cell r="P1435">
            <v>12022.5</v>
          </cell>
          <cell r="Q1435" t="str">
            <v>CHF</v>
          </cell>
          <cell r="R1435">
            <v>100</v>
          </cell>
          <cell r="S1435" t="str">
            <v>SC</v>
          </cell>
          <cell r="T1435">
            <v>13740</v>
          </cell>
          <cell r="U1435" t="str">
            <v>CHF</v>
          </cell>
          <cell r="V1435">
            <v>100</v>
          </cell>
          <cell r="W1435" t="str">
            <v>SC</v>
          </cell>
        </row>
        <row r="1436">
          <cell r="A1436">
            <v>33128</v>
          </cell>
          <cell r="B1436" t="str">
            <v>206116</v>
          </cell>
          <cell r="C1436" t="str">
            <v>RD Stock kurz 24x80 inkl. 1Fks</v>
          </cell>
          <cell r="D1436" t="str">
            <v>RD Stockt 24x80 crt ST</v>
          </cell>
          <cell r="E1436" t="str">
            <v/>
          </cell>
          <cell r="F1436" t="str">
            <v/>
          </cell>
          <cell r="G1436" t="str">
            <v>20</v>
          </cell>
          <cell r="H1436" t="str">
            <v>ST</v>
          </cell>
          <cell r="I1436" t="str">
            <v>SC</v>
          </cell>
          <cell r="J1436">
            <v>17</v>
          </cell>
          <cell r="K1436">
            <v>72.099999999999994</v>
          </cell>
          <cell r="L1436">
            <v>7210</v>
          </cell>
          <cell r="M1436" t="str">
            <v>CHF</v>
          </cell>
          <cell r="N1436">
            <v>100</v>
          </cell>
          <cell r="O1436" t="str">
            <v>SC</v>
          </cell>
          <cell r="P1436">
            <v>9460.5</v>
          </cell>
          <cell r="Q1436" t="str">
            <v>CHF</v>
          </cell>
          <cell r="R1436">
            <v>100</v>
          </cell>
          <cell r="S1436" t="str">
            <v>SC</v>
          </cell>
          <cell r="T1436">
            <v>10810</v>
          </cell>
          <cell r="U1436" t="str">
            <v>CHF</v>
          </cell>
          <cell r="V1436">
            <v>100</v>
          </cell>
          <cell r="W1436" t="str">
            <v>SC</v>
          </cell>
        </row>
        <row r="1437">
          <cell r="A1437">
            <v>33129</v>
          </cell>
          <cell r="B1437" t="str">
            <v>206117</v>
          </cell>
          <cell r="C1437" t="str">
            <v>RD Stock mittel 24x110 inkl. 1 Fks</v>
          </cell>
          <cell r="D1437" t="str">
            <v>RD Stockt 24x110 moy ST</v>
          </cell>
          <cell r="E1437" t="str">
            <v/>
          </cell>
          <cell r="F1437" t="str">
            <v/>
          </cell>
          <cell r="G1437" t="str">
            <v>20</v>
          </cell>
          <cell r="H1437" t="str">
            <v>ST</v>
          </cell>
          <cell r="I1437" t="str">
            <v>SC</v>
          </cell>
          <cell r="J1437">
            <v>12</v>
          </cell>
          <cell r="K1437">
            <v>59.15</v>
          </cell>
          <cell r="L1437">
            <v>5915</v>
          </cell>
          <cell r="M1437" t="str">
            <v>CHF</v>
          </cell>
          <cell r="N1437">
            <v>100</v>
          </cell>
          <cell r="O1437" t="str">
            <v>SC</v>
          </cell>
          <cell r="P1437">
            <v>7759.5</v>
          </cell>
          <cell r="Q1437" t="str">
            <v>CHF</v>
          </cell>
          <cell r="R1437">
            <v>100</v>
          </cell>
          <cell r="S1437" t="str">
            <v>SC</v>
          </cell>
          <cell r="T1437">
            <v>8870</v>
          </cell>
          <cell r="U1437" t="str">
            <v>CHF</v>
          </cell>
          <cell r="V1437">
            <v>100</v>
          </cell>
          <cell r="W1437" t="str">
            <v>SC</v>
          </cell>
        </row>
        <row r="1438">
          <cell r="A1438">
            <v>33130</v>
          </cell>
          <cell r="B1438" t="str">
            <v>206118</v>
          </cell>
          <cell r="C1438" t="str">
            <v>RD Stock gr 32x120 inkl. 2 Fks</v>
          </cell>
          <cell r="D1438" t="str">
            <v>RD Stockt 32x120 lrg ST</v>
          </cell>
          <cell r="E1438" t="str">
            <v/>
          </cell>
          <cell r="F1438" t="str">
            <v/>
          </cell>
          <cell r="G1438" t="str">
            <v>20</v>
          </cell>
          <cell r="H1438" t="str">
            <v>ST</v>
          </cell>
          <cell r="I1438" t="str">
            <v>SC</v>
          </cell>
          <cell r="J1438">
            <v>16</v>
          </cell>
          <cell r="K1438">
            <v>128.1</v>
          </cell>
          <cell r="L1438">
            <v>12810</v>
          </cell>
          <cell r="M1438" t="str">
            <v>CHF</v>
          </cell>
          <cell r="N1438">
            <v>100</v>
          </cell>
          <cell r="O1438" t="str">
            <v>SC</v>
          </cell>
          <cell r="P1438">
            <v>16810.5</v>
          </cell>
          <cell r="Q1438" t="str">
            <v>CHF</v>
          </cell>
          <cell r="R1438">
            <v>100</v>
          </cell>
          <cell r="S1438" t="str">
            <v>SC</v>
          </cell>
          <cell r="T1438">
            <v>19215</v>
          </cell>
          <cell r="U1438" t="str">
            <v>CHF</v>
          </cell>
          <cell r="V1438">
            <v>100</v>
          </cell>
          <cell r="W1438" t="str">
            <v>SC</v>
          </cell>
        </row>
        <row r="1439">
          <cell r="A1439">
            <v>33147</v>
          </cell>
          <cell r="B1439" t="str">
            <v/>
          </cell>
          <cell r="C1439" t="str">
            <v>RD Schlauchfixierung</v>
          </cell>
          <cell r="D1439" t="str">
            <v>RD Fix tub</v>
          </cell>
          <cell r="E1439" t="str">
            <v/>
          </cell>
          <cell r="F1439" t="str">
            <v/>
          </cell>
          <cell r="G1439" t="str">
            <v>39</v>
          </cell>
          <cell r="H1439" t="str">
            <v>ST</v>
          </cell>
          <cell r="I1439" t="str">
            <v>SC</v>
          </cell>
          <cell r="J1439">
            <v>100</v>
          </cell>
          <cell r="K1439">
            <v>121</v>
          </cell>
          <cell r="L1439">
            <v>12100</v>
          </cell>
          <cell r="M1439" t="str">
            <v>CHF</v>
          </cell>
          <cell r="N1439">
            <v>100</v>
          </cell>
          <cell r="O1439" t="str">
            <v>SC</v>
          </cell>
          <cell r="P1439">
            <v>15881.25</v>
          </cell>
          <cell r="Q1439" t="str">
            <v>CHF</v>
          </cell>
          <cell r="R1439">
            <v>100</v>
          </cell>
          <cell r="S1439" t="str">
            <v>SC</v>
          </cell>
          <cell r="T1439">
            <v>18150</v>
          </cell>
          <cell r="U1439" t="str">
            <v>CHF</v>
          </cell>
          <cell r="V1439">
            <v>100</v>
          </cell>
          <cell r="W1439" t="str">
            <v>SC</v>
          </cell>
        </row>
        <row r="1440">
          <cell r="A1440">
            <v>33148</v>
          </cell>
          <cell r="B1440" t="str">
            <v>206139</v>
          </cell>
          <cell r="C1440" t="str">
            <v>RD Epidural-ADT tp 75x100</v>
          </cell>
          <cell r="D1440" t="str">
            <v>Chp Epidural transp 75x100 fen 10cm</v>
          </cell>
          <cell r="E1440" t="str">
            <v/>
          </cell>
          <cell r="F1440" t="str">
            <v/>
          </cell>
          <cell r="G1440" t="str">
            <v>20</v>
          </cell>
          <cell r="H1440" t="str">
            <v>ST</v>
          </cell>
          <cell r="I1440" t="str">
            <v>SC</v>
          </cell>
          <cell r="J1440">
            <v>55</v>
          </cell>
          <cell r="K1440">
            <v>163.19999999999999</v>
          </cell>
          <cell r="L1440">
            <v>16320</v>
          </cell>
          <cell r="M1440" t="str">
            <v>CHF</v>
          </cell>
          <cell r="N1440">
            <v>100</v>
          </cell>
          <cell r="O1440" t="str">
            <v>SC</v>
          </cell>
          <cell r="P1440">
            <v>21420</v>
          </cell>
          <cell r="Q1440" t="str">
            <v>CHF</v>
          </cell>
          <cell r="R1440">
            <v>100</v>
          </cell>
          <cell r="S1440" t="str">
            <v>SC</v>
          </cell>
          <cell r="T1440">
            <v>24480</v>
          </cell>
          <cell r="U1440" t="str">
            <v>CHF</v>
          </cell>
          <cell r="V1440">
            <v>100</v>
          </cell>
          <cell r="W1440" t="str">
            <v>ST</v>
          </cell>
        </row>
        <row r="1441">
          <cell r="A1441">
            <v>33155</v>
          </cell>
          <cell r="B1441" t="str">
            <v/>
          </cell>
          <cell r="C1441" t="str">
            <v>RD Bildwandler-Set/3</v>
          </cell>
          <cell r="D1441" t="str">
            <v>RD Bildwandler-Set/3</v>
          </cell>
          <cell r="E1441" t="str">
            <v/>
          </cell>
          <cell r="F1441" t="str">
            <v/>
          </cell>
          <cell r="G1441" t="str">
            <v>20</v>
          </cell>
          <cell r="H1441" t="str">
            <v>ST</v>
          </cell>
          <cell r="I1441" t="str">
            <v>SC</v>
          </cell>
          <cell r="J1441">
            <v>20</v>
          </cell>
          <cell r="K1441">
            <v>122</v>
          </cell>
          <cell r="L1441">
            <v>12200</v>
          </cell>
          <cell r="M1441" t="str">
            <v>CHF</v>
          </cell>
          <cell r="N1441">
            <v>100</v>
          </cell>
          <cell r="O1441" t="str">
            <v>SC</v>
          </cell>
          <cell r="P1441">
            <v>15960</v>
          </cell>
          <cell r="Q1441" t="str">
            <v>CHF</v>
          </cell>
          <cell r="R1441">
            <v>100</v>
          </cell>
          <cell r="S1441" t="str">
            <v>SC</v>
          </cell>
          <cell r="T1441">
            <v>18300</v>
          </cell>
          <cell r="U1441" t="str">
            <v>CHF</v>
          </cell>
          <cell r="V1441">
            <v>100</v>
          </cell>
          <cell r="W1441" t="str">
            <v>SC</v>
          </cell>
        </row>
        <row r="1442">
          <cell r="A1442">
            <v>33156</v>
          </cell>
          <cell r="B1442" t="str">
            <v/>
          </cell>
          <cell r="C1442" t="str">
            <v>RD Instrumententasche 2 Kammern 45x25</v>
          </cell>
          <cell r="D1442" t="str">
            <v>RD pche à instr 45x25</v>
          </cell>
          <cell r="E1442" t="str">
            <v/>
          </cell>
          <cell r="F1442" t="str">
            <v/>
          </cell>
          <cell r="G1442" t="str">
            <v>20</v>
          </cell>
          <cell r="H1442" t="str">
            <v>ST</v>
          </cell>
          <cell r="I1442" t="str">
            <v>SC</v>
          </cell>
          <cell r="J1442">
            <v>120</v>
          </cell>
          <cell r="K1442">
            <v>324</v>
          </cell>
          <cell r="L1442">
            <v>32400</v>
          </cell>
          <cell r="M1442" t="str">
            <v>CHF</v>
          </cell>
          <cell r="N1442">
            <v>100</v>
          </cell>
          <cell r="O1442" t="str">
            <v>SC</v>
          </cell>
          <cell r="P1442">
            <v>42210</v>
          </cell>
          <cell r="Q1442" t="str">
            <v>CHF</v>
          </cell>
          <cell r="R1442">
            <v>100</v>
          </cell>
          <cell r="S1442" t="str">
            <v>SC</v>
          </cell>
          <cell r="T1442">
            <v>48600</v>
          </cell>
          <cell r="U1442" t="str">
            <v>CHF</v>
          </cell>
          <cell r="V1442">
            <v>100</v>
          </cell>
          <cell r="W1442" t="str">
            <v>SC</v>
          </cell>
        </row>
        <row r="1443">
          <cell r="A1443">
            <v>33160</v>
          </cell>
          <cell r="B1443" t="str">
            <v/>
          </cell>
          <cell r="C1443" t="str">
            <v>RD Babytuch 90x100</v>
          </cell>
          <cell r="D1443" t="str">
            <v>RD Chp accueil BB 90x100cm ST old119414</v>
          </cell>
          <cell r="E1443" t="str">
            <v/>
          </cell>
          <cell r="F1443" t="str">
            <v/>
          </cell>
          <cell r="G1443" t="str">
            <v>20</v>
          </cell>
          <cell r="H1443" t="str">
            <v>ST</v>
          </cell>
          <cell r="I1443" t="str">
            <v>SC</v>
          </cell>
          <cell r="J1443">
            <v>18</v>
          </cell>
          <cell r="K1443">
            <v>50</v>
          </cell>
          <cell r="L1443">
            <v>5000</v>
          </cell>
          <cell r="M1443" t="str">
            <v>CHF</v>
          </cell>
          <cell r="N1443">
            <v>100</v>
          </cell>
          <cell r="O1443" t="str">
            <v>SC</v>
          </cell>
          <cell r="P1443">
            <v>6510</v>
          </cell>
          <cell r="Q1443" t="str">
            <v>CHF</v>
          </cell>
          <cell r="R1443">
            <v>100</v>
          </cell>
          <cell r="S1443" t="str">
            <v>SC</v>
          </cell>
          <cell r="T1443">
            <v>7500</v>
          </cell>
          <cell r="U1443" t="str">
            <v>CHF</v>
          </cell>
          <cell r="V1443">
            <v>100</v>
          </cell>
          <cell r="W1443" t="str">
            <v>SC</v>
          </cell>
        </row>
        <row r="1444">
          <cell r="A1444">
            <v>33190</v>
          </cell>
          <cell r="B1444" t="str">
            <v/>
          </cell>
          <cell r="C1444" t="str">
            <v>RD PRO OP-ADT 90x110/2</v>
          </cell>
          <cell r="D1444" t="str">
            <v>RD PRO CHP APPROCHE 90X110 2CCHES ST</v>
          </cell>
          <cell r="E1444" t="str">
            <v/>
          </cell>
          <cell r="F1444" t="str">
            <v/>
          </cell>
          <cell r="G1444" t="str">
            <v>20</v>
          </cell>
          <cell r="H1444" t="str">
            <v>ST</v>
          </cell>
          <cell r="I1444" t="str">
            <v>SC</v>
          </cell>
          <cell r="J1444">
            <v>25</v>
          </cell>
          <cell r="K1444">
            <v>51.75</v>
          </cell>
          <cell r="L1444">
            <v>5175</v>
          </cell>
          <cell r="M1444" t="str">
            <v>CHF</v>
          </cell>
          <cell r="N1444">
            <v>100</v>
          </cell>
          <cell r="O1444" t="str">
            <v>SC</v>
          </cell>
          <cell r="P1444">
            <v>6772.5</v>
          </cell>
          <cell r="Q1444" t="str">
            <v>CHF</v>
          </cell>
          <cell r="R1444">
            <v>100</v>
          </cell>
          <cell r="S1444" t="str">
            <v>SC</v>
          </cell>
          <cell r="T1444">
            <v>7750</v>
          </cell>
          <cell r="U1444" t="str">
            <v>CHF</v>
          </cell>
          <cell r="V1444">
            <v>100</v>
          </cell>
          <cell r="W1444" t="str">
            <v>SC</v>
          </cell>
        </row>
        <row r="1445">
          <cell r="A1445">
            <v>33224</v>
          </cell>
          <cell r="B1445" t="str">
            <v/>
          </cell>
          <cell r="C1445" t="str">
            <v>Debrisoft Lolly</v>
          </cell>
          <cell r="D1445" t="str">
            <v>Debrisoft Lolly B/5 ST</v>
          </cell>
          <cell r="E1445" t="str">
            <v>6392082</v>
          </cell>
          <cell r="F1445" t="str">
            <v/>
          </cell>
          <cell r="G1445" t="str">
            <v>20</v>
          </cell>
          <cell r="H1445" t="str">
            <v>ST</v>
          </cell>
          <cell r="I1445" t="str">
            <v>SC</v>
          </cell>
          <cell r="J1445">
            <v>5</v>
          </cell>
          <cell r="K1445">
            <v>42.5</v>
          </cell>
          <cell r="L1445">
            <v>4250</v>
          </cell>
          <cell r="M1445" t="str">
            <v>CHF</v>
          </cell>
          <cell r="N1445">
            <v>100</v>
          </cell>
          <cell r="O1445" t="str">
            <v>SC</v>
          </cell>
          <cell r="P1445">
            <v>5565</v>
          </cell>
          <cell r="Q1445" t="str">
            <v>CHF</v>
          </cell>
          <cell r="R1445">
            <v>100</v>
          </cell>
          <cell r="S1445" t="str">
            <v>SC</v>
          </cell>
          <cell r="T1445">
            <v>6050</v>
          </cell>
          <cell r="U1445" t="str">
            <v>CHF</v>
          </cell>
          <cell r="V1445">
            <v>100</v>
          </cell>
          <cell r="W1445" t="str">
            <v>SC</v>
          </cell>
        </row>
        <row r="1446">
          <cell r="A1446">
            <v>33230</v>
          </cell>
          <cell r="B1446" t="str">
            <v/>
          </cell>
          <cell r="C1446" t="str">
            <v>Cellacare Lumbasilk F Gr1</v>
          </cell>
          <cell r="D1446" t="str">
            <v>Cellacare Lumbasilk F Gr1</v>
          </cell>
          <cell r="E1446" t="str">
            <v>5551785</v>
          </cell>
          <cell r="F1446" t="str">
            <v>05.14.02.00.1</v>
          </cell>
          <cell r="G1446" t="str">
            <v>40</v>
          </cell>
          <cell r="H1446" t="str">
            <v>ST</v>
          </cell>
          <cell r="I1446" t="str">
            <v/>
          </cell>
          <cell r="J1446">
            <v>0</v>
          </cell>
          <cell r="K1446">
            <v>97</v>
          </cell>
          <cell r="L1446">
            <v>9700</v>
          </cell>
          <cell r="M1446" t="str">
            <v>CHF</v>
          </cell>
          <cell r="N1446">
            <v>100</v>
          </cell>
          <cell r="O1446" t="str">
            <v>ST</v>
          </cell>
          <cell r="P1446">
            <v>12705</v>
          </cell>
          <cell r="Q1446" t="str">
            <v>CHF</v>
          </cell>
          <cell r="R1446">
            <v>100</v>
          </cell>
          <cell r="S1446" t="str">
            <v>ST</v>
          </cell>
          <cell r="T1446">
            <v>21000</v>
          </cell>
          <cell r="U1446" t="str">
            <v>CHF</v>
          </cell>
          <cell r="V1446">
            <v>100</v>
          </cell>
          <cell r="W1446" t="str">
            <v>ST</v>
          </cell>
        </row>
        <row r="1447">
          <cell r="A1447">
            <v>33231</v>
          </cell>
          <cell r="B1447" t="str">
            <v/>
          </cell>
          <cell r="C1447" t="str">
            <v>Cellacare Lumbasilk F Gr2</v>
          </cell>
          <cell r="D1447" t="str">
            <v>Cellacare Lumbasilk F Gr2</v>
          </cell>
          <cell r="E1447" t="str">
            <v>5551791</v>
          </cell>
          <cell r="F1447" t="str">
            <v>05.14.02.00.1</v>
          </cell>
          <cell r="G1447" t="str">
            <v>40</v>
          </cell>
          <cell r="H1447" t="str">
            <v>ST</v>
          </cell>
          <cell r="I1447" t="str">
            <v/>
          </cell>
          <cell r="J1447">
            <v>0</v>
          </cell>
          <cell r="K1447">
            <v>97</v>
          </cell>
          <cell r="L1447">
            <v>9700</v>
          </cell>
          <cell r="M1447" t="str">
            <v>CHF</v>
          </cell>
          <cell r="N1447">
            <v>100</v>
          </cell>
          <cell r="O1447" t="str">
            <v>ST</v>
          </cell>
          <cell r="P1447">
            <v>12705</v>
          </cell>
          <cell r="Q1447" t="str">
            <v>CHF</v>
          </cell>
          <cell r="R1447">
            <v>100</v>
          </cell>
          <cell r="S1447" t="str">
            <v>ST</v>
          </cell>
          <cell r="T1447">
            <v>21000</v>
          </cell>
          <cell r="U1447" t="str">
            <v>CHF</v>
          </cell>
          <cell r="V1447">
            <v>100</v>
          </cell>
          <cell r="W1447" t="str">
            <v>ST</v>
          </cell>
        </row>
        <row r="1448">
          <cell r="A1448">
            <v>33232</v>
          </cell>
          <cell r="B1448" t="str">
            <v/>
          </cell>
          <cell r="C1448" t="str">
            <v>Cellacare Lumbasilk F Gr3</v>
          </cell>
          <cell r="D1448" t="str">
            <v>Cellacare Lumbasilk F Gr3</v>
          </cell>
          <cell r="E1448" t="str">
            <v>5551816</v>
          </cell>
          <cell r="F1448" t="str">
            <v>05.14.02.00.1</v>
          </cell>
          <cell r="G1448" t="str">
            <v>39</v>
          </cell>
          <cell r="H1448" t="str">
            <v>ST</v>
          </cell>
          <cell r="I1448" t="str">
            <v/>
          </cell>
          <cell r="J1448">
            <v>0</v>
          </cell>
          <cell r="K1448">
            <v>97</v>
          </cell>
          <cell r="L1448">
            <v>9700</v>
          </cell>
          <cell r="M1448" t="str">
            <v>CHF</v>
          </cell>
          <cell r="N1448">
            <v>100</v>
          </cell>
          <cell r="O1448" t="str">
            <v>ST</v>
          </cell>
          <cell r="P1448">
            <v>12705</v>
          </cell>
          <cell r="Q1448" t="str">
            <v>CHF</v>
          </cell>
          <cell r="R1448">
            <v>100</v>
          </cell>
          <cell r="S1448" t="str">
            <v>ST</v>
          </cell>
          <cell r="T1448">
            <v>21000</v>
          </cell>
          <cell r="U1448" t="str">
            <v>CHF</v>
          </cell>
          <cell r="V1448">
            <v>100</v>
          </cell>
          <cell r="W1448" t="str">
            <v>ST</v>
          </cell>
        </row>
        <row r="1449">
          <cell r="A1449">
            <v>33233</v>
          </cell>
          <cell r="B1449" t="str">
            <v/>
          </cell>
          <cell r="C1449" t="str">
            <v>Cellacare Lumbasilk F Gr4</v>
          </cell>
          <cell r="D1449" t="str">
            <v>Cellacare Lumbasilk F Gr4</v>
          </cell>
          <cell r="E1449" t="str">
            <v>5551822</v>
          </cell>
          <cell r="F1449" t="str">
            <v>05.14.02.00.1</v>
          </cell>
          <cell r="G1449" t="str">
            <v>40</v>
          </cell>
          <cell r="H1449" t="str">
            <v>ST</v>
          </cell>
          <cell r="I1449" t="str">
            <v/>
          </cell>
          <cell r="J1449">
            <v>0</v>
          </cell>
          <cell r="K1449">
            <v>97</v>
          </cell>
          <cell r="L1449">
            <v>9700</v>
          </cell>
          <cell r="M1449" t="str">
            <v>CHF</v>
          </cell>
          <cell r="N1449">
            <v>100</v>
          </cell>
          <cell r="O1449" t="str">
            <v>ST</v>
          </cell>
          <cell r="P1449">
            <v>12705</v>
          </cell>
          <cell r="Q1449" t="str">
            <v>CHF</v>
          </cell>
          <cell r="R1449">
            <v>100</v>
          </cell>
          <cell r="S1449" t="str">
            <v>ST</v>
          </cell>
          <cell r="T1449">
            <v>21000</v>
          </cell>
          <cell r="U1449" t="str">
            <v>CHF</v>
          </cell>
          <cell r="V1449">
            <v>100</v>
          </cell>
          <cell r="W1449" t="str">
            <v>ST</v>
          </cell>
        </row>
        <row r="1450">
          <cell r="A1450">
            <v>33234</v>
          </cell>
          <cell r="B1450" t="str">
            <v/>
          </cell>
          <cell r="C1450" t="str">
            <v>Cellacare Lumbasilk F Gr5</v>
          </cell>
          <cell r="D1450" t="str">
            <v>Cellacare Lumbasilk F Gr5</v>
          </cell>
          <cell r="E1450" t="str">
            <v>5551839</v>
          </cell>
          <cell r="F1450" t="str">
            <v>05.14.02.00.1</v>
          </cell>
          <cell r="G1450" t="str">
            <v>40</v>
          </cell>
          <cell r="H1450" t="str">
            <v>ST</v>
          </cell>
          <cell r="I1450" t="str">
            <v/>
          </cell>
          <cell r="J1450">
            <v>0</v>
          </cell>
          <cell r="K1450">
            <v>97</v>
          </cell>
          <cell r="L1450">
            <v>9700</v>
          </cell>
          <cell r="M1450" t="str">
            <v>CHF</v>
          </cell>
          <cell r="N1450">
            <v>100</v>
          </cell>
          <cell r="O1450" t="str">
            <v>ST</v>
          </cell>
          <cell r="P1450">
            <v>12705</v>
          </cell>
          <cell r="Q1450" t="str">
            <v>CHF</v>
          </cell>
          <cell r="R1450">
            <v>100</v>
          </cell>
          <cell r="S1450" t="str">
            <v>ST</v>
          </cell>
          <cell r="T1450">
            <v>21000</v>
          </cell>
          <cell r="U1450" t="str">
            <v>CHF</v>
          </cell>
          <cell r="V1450">
            <v>100</v>
          </cell>
          <cell r="W1450" t="str">
            <v>ST</v>
          </cell>
        </row>
        <row r="1451">
          <cell r="A1451">
            <v>33235</v>
          </cell>
          <cell r="B1451" t="str">
            <v/>
          </cell>
          <cell r="C1451" t="str">
            <v>Cellacare Lumbasilk M Gr1</v>
          </cell>
          <cell r="D1451" t="str">
            <v>Cellacare Lumbasilk M Gr1</v>
          </cell>
          <cell r="E1451" t="str">
            <v>5551845</v>
          </cell>
          <cell r="F1451" t="str">
            <v>05.14.02.00.1</v>
          </cell>
          <cell r="G1451" t="str">
            <v>40</v>
          </cell>
          <cell r="H1451" t="str">
            <v>ST</v>
          </cell>
          <cell r="I1451" t="str">
            <v/>
          </cell>
          <cell r="J1451">
            <v>0</v>
          </cell>
          <cell r="K1451">
            <v>97</v>
          </cell>
          <cell r="L1451">
            <v>9700</v>
          </cell>
          <cell r="M1451" t="str">
            <v>CHF</v>
          </cell>
          <cell r="N1451">
            <v>100</v>
          </cell>
          <cell r="O1451" t="str">
            <v>ST</v>
          </cell>
          <cell r="P1451">
            <v>12705</v>
          </cell>
          <cell r="Q1451" t="str">
            <v>CHF</v>
          </cell>
          <cell r="R1451">
            <v>100</v>
          </cell>
          <cell r="S1451" t="str">
            <v>ST</v>
          </cell>
          <cell r="T1451">
            <v>21000</v>
          </cell>
          <cell r="U1451" t="str">
            <v>CHF</v>
          </cell>
          <cell r="V1451">
            <v>100</v>
          </cell>
          <cell r="W1451" t="str">
            <v>ST</v>
          </cell>
        </row>
        <row r="1452">
          <cell r="A1452">
            <v>33236</v>
          </cell>
          <cell r="B1452" t="str">
            <v/>
          </cell>
          <cell r="C1452" t="str">
            <v>Cellacare Lumbasilk M Gr2</v>
          </cell>
          <cell r="D1452" t="str">
            <v>Cellacare Lumbasilk M Gr2</v>
          </cell>
          <cell r="E1452" t="str">
            <v>5551851</v>
          </cell>
          <cell r="F1452" t="str">
            <v>05.14.02.00.1</v>
          </cell>
          <cell r="G1452" t="str">
            <v>40</v>
          </cell>
          <cell r="H1452" t="str">
            <v>ST</v>
          </cell>
          <cell r="I1452" t="str">
            <v/>
          </cell>
          <cell r="J1452">
            <v>0</v>
          </cell>
          <cell r="K1452">
            <v>97</v>
          </cell>
          <cell r="L1452">
            <v>9700</v>
          </cell>
          <cell r="M1452" t="str">
            <v>CHF</v>
          </cell>
          <cell r="N1452">
            <v>100</v>
          </cell>
          <cell r="O1452" t="str">
            <v>ST</v>
          </cell>
          <cell r="P1452">
            <v>12705</v>
          </cell>
          <cell r="Q1452" t="str">
            <v>CHF</v>
          </cell>
          <cell r="R1452">
            <v>100</v>
          </cell>
          <cell r="S1452" t="str">
            <v>ST</v>
          </cell>
          <cell r="T1452">
            <v>21000</v>
          </cell>
          <cell r="U1452" t="str">
            <v>CHF</v>
          </cell>
          <cell r="V1452">
            <v>100</v>
          </cell>
          <cell r="W1452" t="str">
            <v>ST</v>
          </cell>
        </row>
        <row r="1453">
          <cell r="A1453">
            <v>33237</v>
          </cell>
          <cell r="B1453" t="str">
            <v/>
          </cell>
          <cell r="C1453" t="str">
            <v>Cellacare Lumbasilk M Gr3</v>
          </cell>
          <cell r="D1453" t="str">
            <v>Cellacare Lumbasilk M Gr3</v>
          </cell>
          <cell r="E1453" t="str">
            <v>5551868</v>
          </cell>
          <cell r="F1453" t="str">
            <v>05.14.02.00.1</v>
          </cell>
          <cell r="G1453" t="str">
            <v>40</v>
          </cell>
          <cell r="H1453" t="str">
            <v>ST</v>
          </cell>
          <cell r="I1453" t="str">
            <v/>
          </cell>
          <cell r="J1453">
            <v>0</v>
          </cell>
          <cell r="K1453">
            <v>97</v>
          </cell>
          <cell r="L1453">
            <v>9700</v>
          </cell>
          <cell r="M1453" t="str">
            <v>CHF</v>
          </cell>
          <cell r="N1453">
            <v>100</v>
          </cell>
          <cell r="O1453" t="str">
            <v>ST</v>
          </cell>
          <cell r="P1453">
            <v>12705</v>
          </cell>
          <cell r="Q1453" t="str">
            <v>CHF</v>
          </cell>
          <cell r="R1453">
            <v>100</v>
          </cell>
          <cell r="S1453" t="str">
            <v>ST</v>
          </cell>
          <cell r="T1453">
            <v>21000</v>
          </cell>
          <cell r="U1453" t="str">
            <v>CHF</v>
          </cell>
          <cell r="V1453">
            <v>100</v>
          </cell>
          <cell r="W1453" t="str">
            <v>ST</v>
          </cell>
        </row>
        <row r="1454">
          <cell r="A1454">
            <v>33238</v>
          </cell>
          <cell r="B1454" t="str">
            <v/>
          </cell>
          <cell r="C1454" t="str">
            <v>Cellacare Lumbasilk M Gr4</v>
          </cell>
          <cell r="D1454" t="str">
            <v>Cellacare Lumbasilk M Gr4</v>
          </cell>
          <cell r="E1454" t="str">
            <v>5551874</v>
          </cell>
          <cell r="F1454" t="str">
            <v>05.14.02.00.1</v>
          </cell>
          <cell r="G1454" t="str">
            <v>39</v>
          </cell>
          <cell r="H1454" t="str">
            <v>ST</v>
          </cell>
          <cell r="I1454" t="str">
            <v/>
          </cell>
          <cell r="J1454">
            <v>0</v>
          </cell>
          <cell r="K1454">
            <v>97</v>
          </cell>
          <cell r="L1454">
            <v>9700</v>
          </cell>
          <cell r="M1454" t="str">
            <v>CHF</v>
          </cell>
          <cell r="N1454">
            <v>100</v>
          </cell>
          <cell r="O1454" t="str">
            <v>ST</v>
          </cell>
          <cell r="P1454">
            <v>12705</v>
          </cell>
          <cell r="Q1454" t="str">
            <v>CHF</v>
          </cell>
          <cell r="R1454">
            <v>100</v>
          </cell>
          <cell r="S1454" t="str">
            <v>ST</v>
          </cell>
          <cell r="T1454">
            <v>21000</v>
          </cell>
          <cell r="U1454" t="str">
            <v>CHF</v>
          </cell>
          <cell r="V1454">
            <v>100</v>
          </cell>
          <cell r="W1454" t="str">
            <v>ST</v>
          </cell>
        </row>
        <row r="1455">
          <cell r="A1455">
            <v>33239</v>
          </cell>
          <cell r="B1455" t="str">
            <v/>
          </cell>
          <cell r="C1455" t="str">
            <v>Cellacare Lumbasilk M Gr5</v>
          </cell>
          <cell r="D1455" t="str">
            <v>Cellacare Lumbasilk M Gr5</v>
          </cell>
          <cell r="E1455" t="str">
            <v>5551880</v>
          </cell>
          <cell r="F1455" t="str">
            <v>05.14.02.00.1</v>
          </cell>
          <cell r="G1455" t="str">
            <v>40</v>
          </cell>
          <cell r="H1455" t="str">
            <v>ST</v>
          </cell>
          <cell r="I1455" t="str">
            <v/>
          </cell>
          <cell r="J1455">
            <v>0</v>
          </cell>
          <cell r="K1455">
            <v>97</v>
          </cell>
          <cell r="L1455">
            <v>9700</v>
          </cell>
          <cell r="M1455" t="str">
            <v>CHF</v>
          </cell>
          <cell r="N1455">
            <v>100</v>
          </cell>
          <cell r="O1455" t="str">
            <v>ST</v>
          </cell>
          <cell r="P1455">
            <v>12705</v>
          </cell>
          <cell r="Q1455" t="str">
            <v>CHF</v>
          </cell>
          <cell r="R1455">
            <v>100</v>
          </cell>
          <cell r="S1455" t="str">
            <v>ST</v>
          </cell>
          <cell r="T1455">
            <v>21000</v>
          </cell>
          <cell r="U1455" t="str">
            <v>CHF</v>
          </cell>
          <cell r="V1455">
            <v>100</v>
          </cell>
          <cell r="W1455" t="str">
            <v>ST</v>
          </cell>
        </row>
        <row r="1456">
          <cell r="A1456">
            <v>33267</v>
          </cell>
          <cell r="B1456" t="str">
            <v/>
          </cell>
          <cell r="C1456" t="str">
            <v>Besucherm el Bündchen 400411</v>
          </cell>
          <cell r="D1456" t="str">
            <v>Besucherm el Bündchen 400411</v>
          </cell>
          <cell r="E1456" t="str">
            <v/>
          </cell>
          <cell r="F1456" t="str">
            <v/>
          </cell>
          <cell r="G1456" t="str">
            <v>39</v>
          </cell>
          <cell r="H1456" t="str">
            <v>ST</v>
          </cell>
          <cell r="I1456" t="str">
            <v>TC</v>
          </cell>
          <cell r="J1456">
            <v>100</v>
          </cell>
          <cell r="K1456">
            <v>99.95</v>
          </cell>
          <cell r="L1456">
            <v>9995</v>
          </cell>
          <cell r="M1456" t="str">
            <v>CHF</v>
          </cell>
          <cell r="N1456">
            <v>100</v>
          </cell>
          <cell r="O1456" t="str">
            <v>TC</v>
          </cell>
          <cell r="P1456">
            <v>12495</v>
          </cell>
          <cell r="Q1456" t="str">
            <v>CHF</v>
          </cell>
          <cell r="R1456">
            <v>100</v>
          </cell>
          <cell r="S1456" t="str">
            <v>TC</v>
          </cell>
          <cell r="T1456">
            <v>14995</v>
          </cell>
          <cell r="U1456" t="str">
            <v>CHF</v>
          </cell>
          <cell r="V1456">
            <v>100</v>
          </cell>
          <cell r="W1456" t="str">
            <v>TC</v>
          </cell>
        </row>
        <row r="1457">
          <cell r="A1457">
            <v>33272</v>
          </cell>
          <cell r="B1457" t="str">
            <v/>
          </cell>
          <cell r="C1457" t="str">
            <v>Mehrzweckklemme Kv</v>
          </cell>
          <cell r="D1457" t="str">
            <v>Mehrzweckklemme Kv</v>
          </cell>
          <cell r="E1457" t="str">
            <v/>
          </cell>
          <cell r="F1457" t="str">
            <v/>
          </cell>
          <cell r="G1457" t="str">
            <v>20</v>
          </cell>
          <cell r="H1457" t="str">
            <v>ST</v>
          </cell>
          <cell r="I1457" t="str">
            <v/>
          </cell>
          <cell r="J1457">
            <v>0</v>
          </cell>
          <cell r="K1457" t="e">
            <v>#DIV/0!</v>
          </cell>
          <cell r="L1457">
            <v>0</v>
          </cell>
          <cell r="M1457" t="str">
            <v/>
          </cell>
          <cell r="N1457">
            <v>0</v>
          </cell>
          <cell r="O1457" t="str">
            <v/>
          </cell>
          <cell r="P1457">
            <v>0</v>
          </cell>
          <cell r="Q1457" t="str">
            <v/>
          </cell>
          <cell r="R1457">
            <v>0</v>
          </cell>
          <cell r="S1457" t="str">
            <v/>
          </cell>
          <cell r="T1457">
            <v>0</v>
          </cell>
          <cell r="U1457" t="str">
            <v/>
          </cell>
          <cell r="V1457">
            <v>0</v>
          </cell>
          <cell r="W1457" t="str">
            <v/>
          </cell>
        </row>
        <row r="1458">
          <cell r="A1458">
            <v>33300</v>
          </cell>
          <cell r="B1458" t="str">
            <v>204472</v>
          </cell>
          <cell r="C1458" t="str">
            <v>RD PRO Basis-Set mini</v>
          </cell>
          <cell r="D1458" t="str">
            <v>RD PRO TR base mini 2cches SE</v>
          </cell>
          <cell r="E1458" t="str">
            <v/>
          </cell>
          <cell r="F1458" t="str">
            <v/>
          </cell>
          <cell r="G1458" t="str">
            <v>20</v>
          </cell>
          <cell r="H1458" t="str">
            <v>ST</v>
          </cell>
          <cell r="I1458" t="str">
            <v>SC</v>
          </cell>
          <cell r="J1458">
            <v>10</v>
          </cell>
          <cell r="K1458">
            <v>147.69999999999999</v>
          </cell>
          <cell r="L1458">
            <v>14770</v>
          </cell>
          <cell r="M1458" t="str">
            <v>CHF</v>
          </cell>
          <cell r="N1458">
            <v>100</v>
          </cell>
          <cell r="O1458" t="str">
            <v>SC</v>
          </cell>
          <cell r="P1458">
            <v>19383</v>
          </cell>
          <cell r="Q1458" t="str">
            <v>CHF</v>
          </cell>
          <cell r="R1458">
            <v>100</v>
          </cell>
          <cell r="S1458" t="str">
            <v>SC</v>
          </cell>
          <cell r="T1458">
            <v>22150</v>
          </cell>
          <cell r="U1458" t="str">
            <v>CHF</v>
          </cell>
          <cell r="V1458">
            <v>100</v>
          </cell>
          <cell r="W1458" t="str">
            <v>SC</v>
          </cell>
        </row>
        <row r="1459">
          <cell r="A1459">
            <v>33301</v>
          </cell>
          <cell r="B1459" t="str">
            <v>204473</v>
          </cell>
          <cell r="C1459" t="str">
            <v>RD PRO Basis-Set</v>
          </cell>
          <cell r="D1459" t="str">
            <v>RD Basis-Set</v>
          </cell>
          <cell r="E1459" t="str">
            <v/>
          </cell>
          <cell r="F1459" t="str">
            <v/>
          </cell>
          <cell r="G1459" t="str">
            <v>20</v>
          </cell>
          <cell r="H1459" t="str">
            <v>ST</v>
          </cell>
          <cell r="I1459" t="str">
            <v>TC</v>
          </cell>
          <cell r="J1459">
            <v>13</v>
          </cell>
          <cell r="K1459">
            <v>394.2</v>
          </cell>
          <cell r="L1459">
            <v>39420</v>
          </cell>
          <cell r="M1459" t="str">
            <v>CHF</v>
          </cell>
          <cell r="N1459">
            <v>100</v>
          </cell>
          <cell r="O1459" t="str">
            <v>TC</v>
          </cell>
          <cell r="P1459">
            <v>51744</v>
          </cell>
          <cell r="Q1459" t="str">
            <v>CHF</v>
          </cell>
          <cell r="R1459">
            <v>100</v>
          </cell>
          <cell r="S1459" t="str">
            <v>TC</v>
          </cell>
          <cell r="T1459">
            <v>59140</v>
          </cell>
          <cell r="U1459" t="str">
            <v>CHF</v>
          </cell>
          <cell r="V1459">
            <v>100</v>
          </cell>
          <cell r="W1459" t="str">
            <v>TC</v>
          </cell>
        </row>
        <row r="1460">
          <cell r="A1460">
            <v>33302</v>
          </cell>
          <cell r="B1460" t="str">
            <v>206136</v>
          </cell>
          <cell r="C1460" t="str">
            <v>RD PRO Basis-Set Super</v>
          </cell>
          <cell r="D1460" t="str">
            <v>RD Basis-Set Super</v>
          </cell>
          <cell r="E1460" t="str">
            <v/>
          </cell>
          <cell r="F1460" t="str">
            <v/>
          </cell>
          <cell r="G1460" t="str">
            <v>20</v>
          </cell>
          <cell r="H1460" t="str">
            <v>ST</v>
          </cell>
          <cell r="I1460" t="str">
            <v>TC</v>
          </cell>
          <cell r="J1460">
            <v>11</v>
          </cell>
          <cell r="K1460">
            <v>261.60000000000002</v>
          </cell>
          <cell r="L1460">
            <v>26160</v>
          </cell>
          <cell r="M1460" t="str">
            <v>CHF</v>
          </cell>
          <cell r="N1460">
            <v>100</v>
          </cell>
          <cell r="O1460" t="str">
            <v>TC</v>
          </cell>
          <cell r="P1460">
            <v>34335</v>
          </cell>
          <cell r="Q1460" t="str">
            <v>CHF</v>
          </cell>
          <cell r="R1460">
            <v>100</v>
          </cell>
          <cell r="S1460" t="str">
            <v>TC</v>
          </cell>
          <cell r="T1460">
            <v>39240</v>
          </cell>
          <cell r="U1460" t="str">
            <v>CHF</v>
          </cell>
          <cell r="V1460">
            <v>100</v>
          </cell>
          <cell r="W1460" t="str">
            <v>TC</v>
          </cell>
        </row>
        <row r="1461">
          <cell r="A1461">
            <v>33303</v>
          </cell>
          <cell r="B1461" t="str">
            <v/>
          </cell>
          <cell r="C1461" t="str">
            <v>RD PRO Basis-St-Set</v>
          </cell>
          <cell r="D1461" t="str">
            <v>RD Basis-St-Set</v>
          </cell>
          <cell r="E1461" t="str">
            <v/>
          </cell>
          <cell r="F1461" t="str">
            <v/>
          </cell>
          <cell r="G1461" t="str">
            <v>20</v>
          </cell>
          <cell r="H1461" t="str">
            <v>ST</v>
          </cell>
          <cell r="I1461" t="str">
            <v>TC</v>
          </cell>
          <cell r="J1461">
            <v>15</v>
          </cell>
          <cell r="K1461">
            <v>344.25</v>
          </cell>
          <cell r="L1461">
            <v>34425</v>
          </cell>
          <cell r="M1461" t="str">
            <v>CHF</v>
          </cell>
          <cell r="N1461">
            <v>100</v>
          </cell>
          <cell r="O1461" t="str">
            <v>TC</v>
          </cell>
          <cell r="P1461">
            <v>45182.55</v>
          </cell>
          <cell r="Q1461" t="str">
            <v>CHF</v>
          </cell>
          <cell r="R1461">
            <v>100</v>
          </cell>
          <cell r="S1461" t="str">
            <v>TC</v>
          </cell>
          <cell r="T1461">
            <v>51637</v>
          </cell>
          <cell r="U1461" t="str">
            <v>CHF</v>
          </cell>
          <cell r="V1461">
            <v>100</v>
          </cell>
          <cell r="W1461" t="str">
            <v>TC</v>
          </cell>
        </row>
        <row r="1462">
          <cell r="A1462">
            <v>33305</v>
          </cell>
          <cell r="B1462" t="str">
            <v>204475</v>
          </cell>
          <cell r="C1462" t="str">
            <v>RD PRO Uni-Set II</v>
          </cell>
          <cell r="D1462" t="str">
            <v>RD PRO TR univ std1 2cches SE</v>
          </cell>
          <cell r="E1462" t="str">
            <v/>
          </cell>
          <cell r="F1462" t="str">
            <v/>
          </cell>
          <cell r="G1462" t="str">
            <v>20</v>
          </cell>
          <cell r="H1462" t="str">
            <v>ST</v>
          </cell>
          <cell r="I1462" t="str">
            <v>TC</v>
          </cell>
          <cell r="J1462">
            <v>11</v>
          </cell>
          <cell r="K1462">
            <v>423.1</v>
          </cell>
          <cell r="L1462">
            <v>42310</v>
          </cell>
          <cell r="M1462" t="str">
            <v>CHF</v>
          </cell>
          <cell r="N1462">
            <v>100</v>
          </cell>
          <cell r="O1462" t="str">
            <v>TC</v>
          </cell>
          <cell r="P1462">
            <v>55534.5</v>
          </cell>
          <cell r="Q1462" t="str">
            <v>CHF</v>
          </cell>
          <cell r="R1462">
            <v>100</v>
          </cell>
          <cell r="S1462" t="str">
            <v>TC</v>
          </cell>
          <cell r="T1462">
            <v>63475</v>
          </cell>
          <cell r="U1462" t="str">
            <v>CHF</v>
          </cell>
          <cell r="V1462">
            <v>100</v>
          </cell>
          <cell r="W1462" t="str">
            <v>TC</v>
          </cell>
        </row>
        <row r="1463">
          <cell r="A1463">
            <v>33306</v>
          </cell>
          <cell r="B1463" t="str">
            <v>204477</v>
          </cell>
          <cell r="C1463" t="str">
            <v>RD Uni-Set II Spezial</v>
          </cell>
          <cell r="D1463" t="str">
            <v>RD Uni-Set II Spezial</v>
          </cell>
          <cell r="E1463" t="str">
            <v/>
          </cell>
          <cell r="F1463" t="str">
            <v/>
          </cell>
          <cell r="G1463" t="str">
            <v>50</v>
          </cell>
          <cell r="H1463" t="str">
            <v>ST</v>
          </cell>
          <cell r="I1463" t="str">
            <v>TC</v>
          </cell>
          <cell r="J1463">
            <v>9</v>
          </cell>
          <cell r="K1463">
            <v>376.8</v>
          </cell>
          <cell r="L1463">
            <v>37680</v>
          </cell>
          <cell r="M1463" t="str">
            <v>CHF</v>
          </cell>
          <cell r="N1463">
            <v>100</v>
          </cell>
          <cell r="O1463" t="str">
            <v>TC</v>
          </cell>
          <cell r="P1463">
            <v>49455</v>
          </cell>
          <cell r="Q1463" t="str">
            <v>CHF</v>
          </cell>
          <cell r="R1463">
            <v>100</v>
          </cell>
          <cell r="S1463" t="str">
            <v>TC</v>
          </cell>
          <cell r="T1463">
            <v>56525</v>
          </cell>
          <cell r="U1463" t="str">
            <v>CHF</v>
          </cell>
          <cell r="V1463">
            <v>100</v>
          </cell>
          <cell r="W1463" t="str">
            <v>TC</v>
          </cell>
        </row>
        <row r="1464">
          <cell r="A1464">
            <v>33307</v>
          </cell>
          <cell r="B1464" t="str">
            <v>204474</v>
          </cell>
          <cell r="C1464" t="str">
            <v>RD PRO Uni-Set I</v>
          </cell>
          <cell r="D1464" t="str">
            <v>RD PRO TR univ renf2 2cches+renf SE</v>
          </cell>
          <cell r="E1464" t="str">
            <v/>
          </cell>
          <cell r="F1464" t="str">
            <v/>
          </cell>
          <cell r="G1464" t="str">
            <v>20</v>
          </cell>
          <cell r="H1464" t="str">
            <v>ST</v>
          </cell>
          <cell r="I1464" t="str">
            <v>TC</v>
          </cell>
          <cell r="J1464">
            <v>13</v>
          </cell>
          <cell r="K1464">
            <v>431.8</v>
          </cell>
          <cell r="L1464">
            <v>43180</v>
          </cell>
          <cell r="M1464" t="str">
            <v>CHF</v>
          </cell>
          <cell r="N1464">
            <v>100</v>
          </cell>
          <cell r="O1464" t="str">
            <v>TC</v>
          </cell>
          <cell r="P1464">
            <v>56679</v>
          </cell>
          <cell r="Q1464" t="str">
            <v>CHF</v>
          </cell>
          <cell r="R1464">
            <v>100</v>
          </cell>
          <cell r="S1464" t="str">
            <v>TC</v>
          </cell>
          <cell r="T1464">
            <v>64780</v>
          </cell>
          <cell r="U1464" t="str">
            <v>CHF</v>
          </cell>
          <cell r="V1464">
            <v>100</v>
          </cell>
          <cell r="W1464" t="str">
            <v>TC</v>
          </cell>
        </row>
        <row r="1465">
          <cell r="A1465">
            <v>33308</v>
          </cell>
          <cell r="B1465" t="str">
            <v>204476</v>
          </cell>
          <cell r="C1465" t="str">
            <v>RD Uni-Set I Super</v>
          </cell>
          <cell r="D1465" t="str">
            <v>RD Uni-Set I Super</v>
          </cell>
          <cell r="E1465" t="str">
            <v/>
          </cell>
          <cell r="F1465" t="str">
            <v/>
          </cell>
          <cell r="G1465" t="str">
            <v>50</v>
          </cell>
          <cell r="H1465" t="str">
            <v>ST</v>
          </cell>
          <cell r="I1465" t="str">
            <v>TC</v>
          </cell>
          <cell r="J1465">
            <v>11</v>
          </cell>
          <cell r="K1465">
            <v>444.1</v>
          </cell>
          <cell r="L1465">
            <v>44410</v>
          </cell>
          <cell r="M1465" t="str">
            <v>CHF</v>
          </cell>
          <cell r="N1465">
            <v>100</v>
          </cell>
          <cell r="O1465" t="str">
            <v>TC</v>
          </cell>
          <cell r="P1465">
            <v>58296</v>
          </cell>
          <cell r="Q1465" t="str">
            <v>CHF</v>
          </cell>
          <cell r="R1465">
            <v>100</v>
          </cell>
          <cell r="S1465" t="str">
            <v>TC</v>
          </cell>
          <cell r="T1465">
            <v>66620</v>
          </cell>
          <cell r="U1465" t="str">
            <v>CHF</v>
          </cell>
          <cell r="V1465">
            <v>100</v>
          </cell>
          <cell r="W1465" t="str">
            <v>TC</v>
          </cell>
        </row>
        <row r="1466">
          <cell r="A1466">
            <v>33309</v>
          </cell>
          <cell r="B1466" t="str">
            <v/>
          </cell>
          <cell r="C1466" t="str">
            <v>RD PRO Uni-Set I Super</v>
          </cell>
          <cell r="D1466" t="str">
            <v>RD Universal-Set I Super</v>
          </cell>
          <cell r="E1466" t="str">
            <v/>
          </cell>
          <cell r="F1466" t="str">
            <v/>
          </cell>
          <cell r="G1466" t="str">
            <v>20</v>
          </cell>
          <cell r="H1466" t="str">
            <v>ST</v>
          </cell>
          <cell r="I1466" t="str">
            <v>TC</v>
          </cell>
          <cell r="J1466">
            <v>10</v>
          </cell>
          <cell r="K1466">
            <v>263.7</v>
          </cell>
          <cell r="L1466">
            <v>26370</v>
          </cell>
          <cell r="M1466" t="str">
            <v>CHF</v>
          </cell>
          <cell r="N1466">
            <v>100</v>
          </cell>
          <cell r="O1466" t="str">
            <v>TC</v>
          </cell>
          <cell r="P1466">
            <v>34610.1</v>
          </cell>
          <cell r="Q1466" t="str">
            <v>CHF</v>
          </cell>
          <cell r="R1466">
            <v>100</v>
          </cell>
          <cell r="S1466" t="str">
            <v>TC</v>
          </cell>
          <cell r="T1466">
            <v>39555</v>
          </cell>
          <cell r="U1466" t="str">
            <v>CHF</v>
          </cell>
          <cell r="V1466">
            <v>100</v>
          </cell>
          <cell r="W1466" t="str">
            <v>TC</v>
          </cell>
        </row>
        <row r="1467">
          <cell r="A1467">
            <v>33310</v>
          </cell>
          <cell r="B1467" t="str">
            <v>204478</v>
          </cell>
          <cell r="C1467" t="str">
            <v>RD PRO Uni-St-Set I</v>
          </cell>
          <cell r="D1467" t="str">
            <v>RD Uni-St-Set I</v>
          </cell>
          <cell r="E1467" t="str">
            <v/>
          </cell>
          <cell r="F1467" t="str">
            <v/>
          </cell>
          <cell r="G1467" t="str">
            <v>20</v>
          </cell>
          <cell r="H1467" t="str">
            <v>ST</v>
          </cell>
          <cell r="I1467" t="str">
            <v>TC</v>
          </cell>
          <cell r="J1467">
            <v>12</v>
          </cell>
          <cell r="K1467">
            <v>461.2</v>
          </cell>
          <cell r="L1467">
            <v>46120</v>
          </cell>
          <cell r="M1467" t="str">
            <v>CHF</v>
          </cell>
          <cell r="N1467">
            <v>100</v>
          </cell>
          <cell r="O1467" t="str">
            <v>TC</v>
          </cell>
          <cell r="P1467">
            <v>60532.5</v>
          </cell>
          <cell r="Q1467" t="str">
            <v>CHF</v>
          </cell>
          <cell r="R1467">
            <v>100</v>
          </cell>
          <cell r="S1467" t="str">
            <v>TC</v>
          </cell>
          <cell r="T1467">
            <v>69190</v>
          </cell>
          <cell r="U1467" t="str">
            <v>CHF</v>
          </cell>
          <cell r="V1467">
            <v>100</v>
          </cell>
          <cell r="W1467" t="str">
            <v>TC</v>
          </cell>
        </row>
        <row r="1468">
          <cell r="A1468">
            <v>33311</v>
          </cell>
          <cell r="B1468" t="str">
            <v>204479</v>
          </cell>
          <cell r="C1468" t="str">
            <v>RD Uni-St-Set II</v>
          </cell>
          <cell r="D1468" t="str">
            <v>RD Uni-St-Set II</v>
          </cell>
          <cell r="E1468" t="str">
            <v/>
          </cell>
          <cell r="F1468" t="str">
            <v/>
          </cell>
          <cell r="G1468" t="str">
            <v>50</v>
          </cell>
          <cell r="H1468" t="str">
            <v>ST</v>
          </cell>
          <cell r="I1468" t="str">
            <v>TC</v>
          </cell>
          <cell r="J1468">
            <v>12</v>
          </cell>
          <cell r="K1468">
            <v>470.1</v>
          </cell>
          <cell r="L1468">
            <v>47010</v>
          </cell>
          <cell r="M1468" t="str">
            <v>CHF</v>
          </cell>
          <cell r="N1468">
            <v>100</v>
          </cell>
          <cell r="O1468" t="str">
            <v>TC</v>
          </cell>
          <cell r="P1468">
            <v>61698</v>
          </cell>
          <cell r="Q1468" t="str">
            <v>CHF</v>
          </cell>
          <cell r="R1468">
            <v>100</v>
          </cell>
          <cell r="S1468" t="str">
            <v>TC</v>
          </cell>
          <cell r="T1468">
            <v>70520</v>
          </cell>
          <cell r="U1468" t="str">
            <v>CHF</v>
          </cell>
          <cell r="V1468">
            <v>100</v>
          </cell>
          <cell r="W1468" t="str">
            <v>TC</v>
          </cell>
        </row>
        <row r="1469">
          <cell r="A1469">
            <v>33312</v>
          </cell>
          <cell r="B1469" t="str">
            <v>204480</v>
          </cell>
          <cell r="C1469" t="str">
            <v>RD Uni-St-Set III</v>
          </cell>
          <cell r="D1469" t="str">
            <v>RD Uni-St-Set III</v>
          </cell>
          <cell r="E1469" t="str">
            <v/>
          </cell>
          <cell r="F1469" t="str">
            <v/>
          </cell>
          <cell r="G1469" t="str">
            <v>50</v>
          </cell>
          <cell r="H1469" t="str">
            <v>ST</v>
          </cell>
          <cell r="I1469" t="str">
            <v>TC</v>
          </cell>
          <cell r="J1469">
            <v>12</v>
          </cell>
          <cell r="K1469">
            <v>482.6</v>
          </cell>
          <cell r="L1469">
            <v>48260</v>
          </cell>
          <cell r="M1469" t="str">
            <v>CHF</v>
          </cell>
          <cell r="N1469">
            <v>100</v>
          </cell>
          <cell r="O1469" t="str">
            <v>TC</v>
          </cell>
          <cell r="P1469">
            <v>63336</v>
          </cell>
          <cell r="Q1469" t="str">
            <v>CHF</v>
          </cell>
          <cell r="R1469">
            <v>100</v>
          </cell>
          <cell r="S1469" t="str">
            <v>TC</v>
          </cell>
          <cell r="T1469">
            <v>72390</v>
          </cell>
          <cell r="U1469" t="str">
            <v>CHF</v>
          </cell>
          <cell r="V1469">
            <v>100</v>
          </cell>
          <cell r="W1469" t="str">
            <v>TC</v>
          </cell>
        </row>
        <row r="1470">
          <cell r="A1470">
            <v>37802</v>
          </cell>
          <cell r="B1470" t="str">
            <v/>
          </cell>
          <cell r="C1470" t="str">
            <v>RS Verb Set Nr. 4 ste</v>
          </cell>
          <cell r="D1470" t="str">
            <v>RAUCOSET SET PANS. N° 4 R19533-151</v>
          </cell>
          <cell r="E1470" t="str">
            <v/>
          </cell>
          <cell r="F1470" t="str">
            <v/>
          </cell>
          <cell r="G1470" t="str">
            <v>20</v>
          </cell>
          <cell r="H1470" t="str">
            <v>ST</v>
          </cell>
          <cell r="I1470" t="str">
            <v/>
          </cell>
          <cell r="J1470">
            <v>0</v>
          </cell>
          <cell r="K1470">
            <v>0.9</v>
          </cell>
          <cell r="L1470">
            <v>90</v>
          </cell>
          <cell r="M1470" t="str">
            <v>CHF</v>
          </cell>
          <cell r="N1470">
            <v>100</v>
          </cell>
          <cell r="O1470" t="str">
            <v>ST</v>
          </cell>
          <cell r="P1470">
            <v>115.5</v>
          </cell>
          <cell r="Q1470" t="str">
            <v>CHF</v>
          </cell>
          <cell r="R1470">
            <v>100</v>
          </cell>
          <cell r="S1470" t="str">
            <v>ST</v>
          </cell>
          <cell r="T1470">
            <v>135</v>
          </cell>
          <cell r="U1470" t="str">
            <v>CHF</v>
          </cell>
          <cell r="V1470">
            <v>100</v>
          </cell>
          <cell r="W1470" t="str">
            <v>ST</v>
          </cell>
        </row>
        <row r="1471">
          <cell r="A1471">
            <v>37833</v>
          </cell>
          <cell r="B1471" t="str">
            <v/>
          </cell>
          <cell r="C1471" t="str">
            <v>RS Verb Set Nr. 1 ste</v>
          </cell>
          <cell r="D1471" t="str">
            <v>RAUCOSET SET PANSEMENT N°1 R19533-1</v>
          </cell>
          <cell r="E1471" t="str">
            <v>2556026</v>
          </cell>
          <cell r="F1471" t="str">
            <v/>
          </cell>
          <cell r="G1471" t="str">
            <v>20</v>
          </cell>
          <cell r="H1471" t="str">
            <v>ST</v>
          </cell>
          <cell r="I1471" t="str">
            <v/>
          </cell>
          <cell r="J1471">
            <v>0</v>
          </cell>
          <cell r="K1471">
            <v>1.5</v>
          </cell>
          <cell r="L1471">
            <v>150</v>
          </cell>
          <cell r="M1471" t="str">
            <v>CHF</v>
          </cell>
          <cell r="N1471">
            <v>100</v>
          </cell>
          <cell r="O1471" t="str">
            <v>ST</v>
          </cell>
          <cell r="P1471">
            <v>199.5</v>
          </cell>
          <cell r="Q1471" t="str">
            <v>CHF</v>
          </cell>
          <cell r="R1471">
            <v>100</v>
          </cell>
          <cell r="S1471" t="str">
            <v>ST</v>
          </cell>
          <cell r="T1471">
            <v>225</v>
          </cell>
          <cell r="U1471" t="str">
            <v>CHF</v>
          </cell>
          <cell r="V1471">
            <v>100</v>
          </cell>
          <cell r="W1471" t="str">
            <v>ST</v>
          </cell>
        </row>
        <row r="1472">
          <cell r="A1472">
            <v>37836</v>
          </cell>
          <cell r="B1472" t="str">
            <v/>
          </cell>
          <cell r="C1472" t="str">
            <v>RS Verb Set Nr. 2 ste</v>
          </cell>
          <cell r="D1472" t="str">
            <v>RAUCOSET SET PANS. N° 2 R1953-3-4</v>
          </cell>
          <cell r="E1472" t="str">
            <v>7799189</v>
          </cell>
          <cell r="F1472" t="str">
            <v/>
          </cell>
          <cell r="G1472" t="str">
            <v>20</v>
          </cell>
          <cell r="H1472" t="str">
            <v>ST</v>
          </cell>
          <cell r="I1472" t="str">
            <v/>
          </cell>
          <cell r="J1472">
            <v>0</v>
          </cell>
          <cell r="K1472">
            <v>1.7</v>
          </cell>
          <cell r="L1472">
            <v>170</v>
          </cell>
          <cell r="M1472" t="str">
            <v>CHF</v>
          </cell>
          <cell r="N1472">
            <v>100</v>
          </cell>
          <cell r="O1472" t="str">
            <v>ST</v>
          </cell>
          <cell r="P1472">
            <v>225</v>
          </cell>
          <cell r="Q1472" t="str">
            <v>CHF</v>
          </cell>
          <cell r="R1472">
            <v>100</v>
          </cell>
          <cell r="S1472" t="str">
            <v>ST</v>
          </cell>
          <cell r="T1472">
            <v>255</v>
          </cell>
          <cell r="U1472" t="str">
            <v>CHF</v>
          </cell>
          <cell r="V1472">
            <v>100</v>
          </cell>
          <cell r="W1472" t="str">
            <v>ST</v>
          </cell>
        </row>
        <row r="1473">
          <cell r="A1473">
            <v>37841</v>
          </cell>
          <cell r="B1473" t="str">
            <v/>
          </cell>
          <cell r="C1473" t="str">
            <v>RS Verb Set Nr. 3 ste</v>
          </cell>
          <cell r="D1473" t="str">
            <v>RAUCOSET SET PANS STD N°3 R19533-11</v>
          </cell>
          <cell r="E1473" t="str">
            <v>2556032</v>
          </cell>
          <cell r="F1473" t="str">
            <v/>
          </cell>
          <cell r="G1473" t="str">
            <v>20</v>
          </cell>
          <cell r="H1473" t="str">
            <v>ST</v>
          </cell>
          <cell r="I1473" t="str">
            <v/>
          </cell>
          <cell r="J1473">
            <v>0</v>
          </cell>
          <cell r="K1473">
            <v>1.4</v>
          </cell>
          <cell r="L1473">
            <v>140</v>
          </cell>
          <cell r="M1473" t="str">
            <v>CHF</v>
          </cell>
          <cell r="N1473">
            <v>100</v>
          </cell>
          <cell r="O1473" t="str">
            <v>ST</v>
          </cell>
          <cell r="P1473">
            <v>183.75</v>
          </cell>
          <cell r="Q1473" t="str">
            <v>CHF</v>
          </cell>
          <cell r="R1473">
            <v>100</v>
          </cell>
          <cell r="S1473" t="str">
            <v>ST</v>
          </cell>
          <cell r="T1473">
            <v>210</v>
          </cell>
          <cell r="U1473" t="str">
            <v>CHF</v>
          </cell>
          <cell r="V1473">
            <v>100</v>
          </cell>
          <cell r="W1473" t="str">
            <v>ST</v>
          </cell>
        </row>
        <row r="1474">
          <cell r="A1474">
            <v>34177</v>
          </cell>
          <cell r="B1474" t="str">
            <v/>
          </cell>
          <cell r="C1474" t="str">
            <v>SN Mayo-Hegar-Nadelhalter 12,0</v>
          </cell>
          <cell r="D1474" t="str">
            <v>Mayo-Hegar-Nadelhalter 12</v>
          </cell>
          <cell r="E1474" t="str">
            <v>6985853</v>
          </cell>
          <cell r="F1474" t="str">
            <v/>
          </cell>
          <cell r="G1474" t="str">
            <v>20</v>
          </cell>
          <cell r="H1474" t="str">
            <v>ST</v>
          </cell>
          <cell r="I1474" t="str">
            <v>SC</v>
          </cell>
          <cell r="J1474">
            <v>25</v>
          </cell>
          <cell r="K1474">
            <v>109.25</v>
          </cell>
          <cell r="L1474">
            <v>10925</v>
          </cell>
          <cell r="M1474" t="str">
            <v>CHF</v>
          </cell>
          <cell r="N1474">
            <v>100</v>
          </cell>
          <cell r="O1474" t="str">
            <v>SC</v>
          </cell>
          <cell r="P1474">
            <v>13675</v>
          </cell>
          <cell r="Q1474" t="str">
            <v>CHF</v>
          </cell>
          <cell r="R1474">
            <v>100</v>
          </cell>
          <cell r="S1474" t="str">
            <v>SC</v>
          </cell>
          <cell r="T1474">
            <v>16388</v>
          </cell>
          <cell r="U1474" t="str">
            <v>CHF</v>
          </cell>
          <cell r="V1474">
            <v>100</v>
          </cell>
          <cell r="W1474" t="str">
            <v>SC</v>
          </cell>
        </row>
        <row r="1475">
          <cell r="A1475">
            <v>34178</v>
          </cell>
          <cell r="B1475" t="str">
            <v/>
          </cell>
          <cell r="C1475" t="str">
            <v>SN Mayo-Hegar-Nadelhalter 14,0</v>
          </cell>
          <cell r="D1475" t="str">
            <v>Mayo-Hegar-Nadelhalter 14</v>
          </cell>
          <cell r="E1475" t="str">
            <v>6985876</v>
          </cell>
          <cell r="F1475" t="str">
            <v/>
          </cell>
          <cell r="G1475" t="str">
            <v>20</v>
          </cell>
          <cell r="H1475" t="str">
            <v>ST</v>
          </cell>
          <cell r="I1475" t="str">
            <v>SC</v>
          </cell>
          <cell r="J1475">
            <v>25</v>
          </cell>
          <cell r="K1475">
            <v>112.5</v>
          </cell>
          <cell r="L1475">
            <v>11250</v>
          </cell>
          <cell r="M1475" t="str">
            <v>CHF</v>
          </cell>
          <cell r="N1475">
            <v>100</v>
          </cell>
          <cell r="O1475" t="str">
            <v>SC</v>
          </cell>
          <cell r="P1475">
            <v>14050</v>
          </cell>
          <cell r="Q1475" t="str">
            <v>CHF</v>
          </cell>
          <cell r="R1475">
            <v>100</v>
          </cell>
          <cell r="S1475" t="str">
            <v>SC</v>
          </cell>
          <cell r="T1475">
            <v>16875</v>
          </cell>
          <cell r="U1475" t="str">
            <v>CHF</v>
          </cell>
          <cell r="V1475">
            <v>100</v>
          </cell>
          <cell r="W1475" t="str">
            <v>SC</v>
          </cell>
        </row>
        <row r="1476">
          <cell r="A1476">
            <v>34179</v>
          </cell>
          <cell r="B1476" t="str">
            <v/>
          </cell>
          <cell r="C1476" t="str">
            <v>SN Micro-Nadelhalter o. Arretierung 16,0</v>
          </cell>
          <cell r="D1476" t="str">
            <v>Micro-Nadelhalter ohne Arretierung 16</v>
          </cell>
          <cell r="E1476" t="str">
            <v>6985882</v>
          </cell>
          <cell r="F1476" t="str">
            <v/>
          </cell>
          <cell r="G1476" t="str">
            <v>20</v>
          </cell>
          <cell r="H1476" t="str">
            <v>ST</v>
          </cell>
          <cell r="I1476" t="str">
            <v>SC</v>
          </cell>
          <cell r="J1476">
            <v>20</v>
          </cell>
          <cell r="K1476">
            <v>346</v>
          </cell>
          <cell r="L1476">
            <v>34600</v>
          </cell>
          <cell r="M1476" t="str">
            <v>CHF</v>
          </cell>
          <cell r="N1476">
            <v>100</v>
          </cell>
          <cell r="O1476" t="str">
            <v>SC</v>
          </cell>
          <cell r="P1476">
            <v>43240</v>
          </cell>
          <cell r="Q1476" t="str">
            <v>CHF</v>
          </cell>
          <cell r="R1476">
            <v>100</v>
          </cell>
          <cell r="S1476" t="str">
            <v>SC</v>
          </cell>
          <cell r="T1476">
            <v>51900</v>
          </cell>
          <cell r="U1476" t="str">
            <v>CHF</v>
          </cell>
          <cell r="V1476">
            <v>100</v>
          </cell>
          <cell r="W1476" t="str">
            <v>SC</v>
          </cell>
        </row>
        <row r="1477">
          <cell r="A1477">
            <v>34180</v>
          </cell>
          <cell r="B1477" t="str">
            <v/>
          </cell>
          <cell r="C1477" t="str">
            <v>Cellacare Genu Comfort Gr1</v>
          </cell>
          <cell r="D1477" t="str">
            <v>CELLACARE GENU COMFORT T1/23-27CM</v>
          </cell>
          <cell r="E1477" t="str">
            <v>7176297</v>
          </cell>
          <cell r="F1477" t="str">
            <v>05.04.02.00.1</v>
          </cell>
          <cell r="G1477" t="str">
            <v>20</v>
          </cell>
          <cell r="H1477" t="str">
            <v>ST</v>
          </cell>
          <cell r="I1477" t="str">
            <v>SC</v>
          </cell>
          <cell r="J1477">
            <v>1</v>
          </cell>
          <cell r="K1477">
            <v>54</v>
          </cell>
          <cell r="L1477">
            <v>5400</v>
          </cell>
          <cell r="M1477" t="str">
            <v>CHF</v>
          </cell>
          <cell r="N1477">
            <v>100</v>
          </cell>
          <cell r="O1477" t="str">
            <v>SC</v>
          </cell>
          <cell r="P1477">
            <v>6750</v>
          </cell>
          <cell r="Q1477" t="str">
            <v>CHF</v>
          </cell>
          <cell r="R1477">
            <v>100</v>
          </cell>
          <cell r="S1477" t="str">
            <v>SC</v>
          </cell>
          <cell r="T1477">
            <v>9450</v>
          </cell>
          <cell r="U1477" t="str">
            <v>CHF</v>
          </cell>
          <cell r="V1477">
            <v>100</v>
          </cell>
          <cell r="W1477" t="str">
            <v>SC</v>
          </cell>
        </row>
        <row r="1478">
          <cell r="A1478">
            <v>34181</v>
          </cell>
          <cell r="B1478" t="str">
            <v/>
          </cell>
          <cell r="C1478" t="str">
            <v>Cellacare Genu Comfort Gr2</v>
          </cell>
          <cell r="D1478" t="str">
            <v>CELLACARE GENU COMFORT T2/27-31CM</v>
          </cell>
          <cell r="E1478" t="str">
            <v>7176305</v>
          </cell>
          <cell r="F1478" t="str">
            <v>05.04.02.00.1</v>
          </cell>
          <cell r="G1478" t="str">
            <v>20</v>
          </cell>
          <cell r="H1478" t="str">
            <v>ST</v>
          </cell>
          <cell r="I1478" t="str">
            <v>SC</v>
          </cell>
          <cell r="J1478">
            <v>1</v>
          </cell>
          <cell r="K1478">
            <v>54</v>
          </cell>
          <cell r="L1478">
            <v>5400</v>
          </cell>
          <cell r="M1478" t="str">
            <v>CHF</v>
          </cell>
          <cell r="N1478">
            <v>100</v>
          </cell>
          <cell r="O1478" t="str">
            <v>SC</v>
          </cell>
          <cell r="P1478">
            <v>6750</v>
          </cell>
          <cell r="Q1478" t="str">
            <v>CHF</v>
          </cell>
          <cell r="R1478">
            <v>100</v>
          </cell>
          <cell r="S1478" t="str">
            <v>SC</v>
          </cell>
          <cell r="T1478">
            <v>9450</v>
          </cell>
          <cell r="U1478" t="str">
            <v>CHF</v>
          </cell>
          <cell r="V1478">
            <v>100</v>
          </cell>
          <cell r="W1478" t="str">
            <v>SC</v>
          </cell>
        </row>
        <row r="1479">
          <cell r="A1479">
            <v>34182</v>
          </cell>
          <cell r="B1479" t="str">
            <v/>
          </cell>
          <cell r="C1479" t="str">
            <v>Cellacare Genu Comfort Gr3</v>
          </cell>
          <cell r="D1479" t="str">
            <v>CELLACARE GENU COMFORT T3/31-35CM</v>
          </cell>
          <cell r="E1479" t="str">
            <v>7176311</v>
          </cell>
          <cell r="F1479" t="str">
            <v>05.04.02.00.1</v>
          </cell>
          <cell r="G1479" t="str">
            <v>20</v>
          </cell>
          <cell r="H1479" t="str">
            <v>ST</v>
          </cell>
          <cell r="I1479" t="str">
            <v>SC</v>
          </cell>
          <cell r="J1479">
            <v>1</v>
          </cell>
          <cell r="K1479">
            <v>54</v>
          </cell>
          <cell r="L1479">
            <v>5400</v>
          </cell>
          <cell r="M1479" t="str">
            <v>CHF</v>
          </cell>
          <cell r="N1479">
            <v>100</v>
          </cell>
          <cell r="O1479" t="str">
            <v>SC</v>
          </cell>
          <cell r="P1479">
            <v>6750</v>
          </cell>
          <cell r="Q1479" t="str">
            <v>CHF</v>
          </cell>
          <cell r="R1479">
            <v>100</v>
          </cell>
          <cell r="S1479" t="str">
            <v>SC</v>
          </cell>
          <cell r="T1479">
            <v>9450</v>
          </cell>
          <cell r="U1479" t="str">
            <v>CHF</v>
          </cell>
          <cell r="V1479">
            <v>100</v>
          </cell>
          <cell r="W1479" t="str">
            <v>SC</v>
          </cell>
        </row>
        <row r="1480">
          <cell r="A1480">
            <v>34183</v>
          </cell>
          <cell r="B1480" t="str">
            <v/>
          </cell>
          <cell r="C1480" t="str">
            <v>Cellacare Genu Comfort Gr4</v>
          </cell>
          <cell r="D1480" t="str">
            <v>CELLACARE GENU COMFORT T4/35-39CM</v>
          </cell>
          <cell r="E1480" t="str">
            <v>7176328</v>
          </cell>
          <cell r="F1480" t="str">
            <v>05.04.02.00.1</v>
          </cell>
          <cell r="G1480" t="str">
            <v>20</v>
          </cell>
          <cell r="H1480" t="str">
            <v>ST</v>
          </cell>
          <cell r="I1480" t="str">
            <v>SC</v>
          </cell>
          <cell r="J1480">
            <v>1</v>
          </cell>
          <cell r="K1480">
            <v>54</v>
          </cell>
          <cell r="L1480">
            <v>5400</v>
          </cell>
          <cell r="M1480" t="str">
            <v>CHF</v>
          </cell>
          <cell r="N1480">
            <v>100</v>
          </cell>
          <cell r="O1480" t="str">
            <v>SC</v>
          </cell>
          <cell r="P1480">
            <v>6750</v>
          </cell>
          <cell r="Q1480" t="str">
            <v>CHF</v>
          </cell>
          <cell r="R1480">
            <v>100</v>
          </cell>
          <cell r="S1480" t="str">
            <v>SC</v>
          </cell>
          <cell r="T1480">
            <v>9450</v>
          </cell>
          <cell r="U1480" t="str">
            <v>CHF</v>
          </cell>
          <cell r="V1480">
            <v>100</v>
          </cell>
          <cell r="W1480" t="str">
            <v>SC</v>
          </cell>
        </row>
        <row r="1481">
          <cell r="A1481">
            <v>34184</v>
          </cell>
          <cell r="B1481" t="str">
            <v/>
          </cell>
          <cell r="C1481" t="str">
            <v>Cellacare Genu Comfort Gr5</v>
          </cell>
          <cell r="D1481" t="str">
            <v>CELLACARE GENU COMFORT T5/39-43M</v>
          </cell>
          <cell r="E1481" t="str">
            <v>7176334</v>
          </cell>
          <cell r="F1481" t="str">
            <v>05.04.02.00.1</v>
          </cell>
          <cell r="G1481" t="str">
            <v>20</v>
          </cell>
          <cell r="H1481" t="str">
            <v>ST</v>
          </cell>
          <cell r="I1481" t="str">
            <v>SC</v>
          </cell>
          <cell r="J1481">
            <v>1</v>
          </cell>
          <cell r="K1481">
            <v>54</v>
          </cell>
          <cell r="L1481">
            <v>5400</v>
          </cell>
          <cell r="M1481" t="str">
            <v>CHF</v>
          </cell>
          <cell r="N1481">
            <v>100</v>
          </cell>
          <cell r="O1481" t="str">
            <v>SC</v>
          </cell>
          <cell r="P1481">
            <v>6750</v>
          </cell>
          <cell r="Q1481" t="str">
            <v>CHF</v>
          </cell>
          <cell r="R1481">
            <v>100</v>
          </cell>
          <cell r="S1481" t="str">
            <v>SC</v>
          </cell>
          <cell r="T1481">
            <v>9450</v>
          </cell>
          <cell r="U1481" t="str">
            <v>CHF</v>
          </cell>
          <cell r="V1481">
            <v>100</v>
          </cell>
          <cell r="W1481" t="str">
            <v>SC</v>
          </cell>
        </row>
        <row r="1482">
          <cell r="A1482">
            <v>34185</v>
          </cell>
          <cell r="B1482" t="str">
            <v/>
          </cell>
          <cell r="C1482" t="str">
            <v>Cellacare Genu Comfort Gr6</v>
          </cell>
          <cell r="D1482" t="str">
            <v>CELLACARE GENU COMFORT T6/43-47CM</v>
          </cell>
          <cell r="E1482" t="str">
            <v>7176340</v>
          </cell>
          <cell r="F1482" t="str">
            <v>05.04.02.00.1</v>
          </cell>
          <cell r="G1482" t="str">
            <v>20</v>
          </cell>
          <cell r="H1482" t="str">
            <v>ST</v>
          </cell>
          <cell r="I1482" t="str">
            <v>SC</v>
          </cell>
          <cell r="J1482">
            <v>1</v>
          </cell>
          <cell r="K1482">
            <v>54</v>
          </cell>
          <cell r="L1482">
            <v>5400</v>
          </cell>
          <cell r="M1482" t="str">
            <v>CHF</v>
          </cell>
          <cell r="N1482">
            <v>100</v>
          </cell>
          <cell r="O1482" t="str">
            <v>SC</v>
          </cell>
          <cell r="P1482">
            <v>6750</v>
          </cell>
          <cell r="Q1482" t="str">
            <v>CHF</v>
          </cell>
          <cell r="R1482">
            <v>100</v>
          </cell>
          <cell r="S1482" t="str">
            <v>SC</v>
          </cell>
          <cell r="T1482">
            <v>9450</v>
          </cell>
          <cell r="U1482" t="str">
            <v>CHF</v>
          </cell>
          <cell r="V1482">
            <v>100</v>
          </cell>
          <cell r="W1482" t="str">
            <v>SC</v>
          </cell>
        </row>
        <row r="1483">
          <cell r="A1483">
            <v>34186</v>
          </cell>
          <cell r="B1483" t="str">
            <v/>
          </cell>
          <cell r="C1483" t="str">
            <v>Cellacare Genu Comfort Gr7</v>
          </cell>
          <cell r="D1483" t="str">
            <v>CELLACARE GENU COMFORT T7/47-51CM</v>
          </cell>
          <cell r="E1483" t="str">
            <v>7176357</v>
          </cell>
          <cell r="F1483" t="str">
            <v>05.04.02.00.1</v>
          </cell>
          <cell r="G1483" t="str">
            <v>20</v>
          </cell>
          <cell r="H1483" t="str">
            <v>ST</v>
          </cell>
          <cell r="I1483" t="str">
            <v>SC</v>
          </cell>
          <cell r="J1483">
            <v>1</v>
          </cell>
          <cell r="K1483">
            <v>54</v>
          </cell>
          <cell r="L1483">
            <v>5400</v>
          </cell>
          <cell r="M1483" t="str">
            <v>CHF</v>
          </cell>
          <cell r="N1483">
            <v>100</v>
          </cell>
          <cell r="O1483" t="str">
            <v>SC</v>
          </cell>
          <cell r="P1483">
            <v>6750</v>
          </cell>
          <cell r="Q1483" t="str">
            <v>CHF</v>
          </cell>
          <cell r="R1483">
            <v>100</v>
          </cell>
          <cell r="S1483" t="str">
            <v>SC</v>
          </cell>
          <cell r="T1483">
            <v>9450</v>
          </cell>
          <cell r="U1483" t="str">
            <v>CHF</v>
          </cell>
          <cell r="V1483">
            <v>100</v>
          </cell>
          <cell r="W1483" t="str">
            <v>SC</v>
          </cell>
        </row>
        <row r="1484">
          <cell r="A1484">
            <v>34187</v>
          </cell>
          <cell r="B1484" t="str">
            <v/>
          </cell>
          <cell r="C1484" t="str">
            <v>Cellacare Genu Comfort Gr8</v>
          </cell>
          <cell r="D1484" t="str">
            <v>CELLACARE GENU COMFORT T8/51-55CM</v>
          </cell>
          <cell r="E1484" t="str">
            <v>7176363</v>
          </cell>
          <cell r="F1484" t="str">
            <v>05.04.02.00.1</v>
          </cell>
          <cell r="G1484" t="str">
            <v>20</v>
          </cell>
          <cell r="H1484" t="str">
            <v>ST</v>
          </cell>
          <cell r="I1484" t="str">
            <v>SC</v>
          </cell>
          <cell r="J1484">
            <v>1</v>
          </cell>
          <cell r="K1484">
            <v>54</v>
          </cell>
          <cell r="L1484">
            <v>5400</v>
          </cell>
          <cell r="M1484" t="str">
            <v>CHF</v>
          </cell>
          <cell r="N1484">
            <v>100</v>
          </cell>
          <cell r="O1484" t="str">
            <v>SC</v>
          </cell>
          <cell r="P1484">
            <v>6750</v>
          </cell>
          <cell r="Q1484" t="str">
            <v>CHF</v>
          </cell>
          <cell r="R1484">
            <v>100</v>
          </cell>
          <cell r="S1484" t="str">
            <v>SC</v>
          </cell>
          <cell r="T1484">
            <v>9450</v>
          </cell>
          <cell r="U1484" t="str">
            <v>CHF</v>
          </cell>
          <cell r="V1484">
            <v>100</v>
          </cell>
          <cell r="W1484" t="str">
            <v>SC</v>
          </cell>
        </row>
        <row r="1485">
          <cell r="A1485">
            <v>34189</v>
          </cell>
          <cell r="B1485" t="str">
            <v/>
          </cell>
          <cell r="C1485" t="str">
            <v>ME Clipper Klingen Box 50</v>
          </cell>
          <cell r="D1485" t="str">
            <v>ME Clipper Lames (50)</v>
          </cell>
          <cell r="E1485" t="str">
            <v/>
          </cell>
          <cell r="F1485" t="str">
            <v/>
          </cell>
          <cell r="G1485" t="str">
            <v>20</v>
          </cell>
          <cell r="H1485" t="str">
            <v>ST</v>
          </cell>
          <cell r="I1485" t="str">
            <v>SC</v>
          </cell>
          <cell r="J1485">
            <v>50</v>
          </cell>
          <cell r="K1485">
            <v>139.65</v>
          </cell>
          <cell r="L1485">
            <v>13965</v>
          </cell>
          <cell r="M1485" t="str">
            <v>CHF</v>
          </cell>
          <cell r="N1485">
            <v>100</v>
          </cell>
          <cell r="O1485" t="str">
            <v>SC</v>
          </cell>
          <cell r="P1485">
            <v>17455</v>
          </cell>
          <cell r="Q1485" t="str">
            <v>CHF</v>
          </cell>
          <cell r="R1485">
            <v>100</v>
          </cell>
          <cell r="S1485" t="str">
            <v>SC</v>
          </cell>
          <cell r="T1485">
            <v>21820</v>
          </cell>
          <cell r="U1485" t="str">
            <v>CHF</v>
          </cell>
          <cell r="V1485">
            <v>100</v>
          </cell>
          <cell r="W1485" t="str">
            <v>SC</v>
          </cell>
        </row>
        <row r="1486">
          <cell r="A1486">
            <v>34190</v>
          </cell>
          <cell r="B1486" t="str">
            <v/>
          </cell>
          <cell r="C1486" t="str">
            <v>Cellacare Epi Comfort Gr1</v>
          </cell>
          <cell r="D1486" t="str">
            <v>CELLACARE EPI COMFORT T1/18-20CM</v>
          </cell>
          <cell r="E1486" t="str">
            <v>7176541</v>
          </cell>
          <cell r="F1486" t="str">
            <v>05.08.02.00.1</v>
          </cell>
          <cell r="G1486" t="str">
            <v>20</v>
          </cell>
          <cell r="H1486" t="str">
            <v>ST</v>
          </cell>
          <cell r="I1486" t="str">
            <v>SC</v>
          </cell>
          <cell r="J1486">
            <v>1</v>
          </cell>
          <cell r="K1486">
            <v>56</v>
          </cell>
          <cell r="L1486">
            <v>5600</v>
          </cell>
          <cell r="M1486" t="str">
            <v>CHF</v>
          </cell>
          <cell r="N1486">
            <v>100</v>
          </cell>
          <cell r="O1486" t="str">
            <v>SC</v>
          </cell>
          <cell r="P1486">
            <v>7000</v>
          </cell>
          <cell r="Q1486" t="str">
            <v>CHF</v>
          </cell>
          <cell r="R1486">
            <v>100</v>
          </cell>
          <cell r="S1486" t="str">
            <v>SC</v>
          </cell>
          <cell r="T1486">
            <v>9000</v>
          </cell>
          <cell r="U1486" t="str">
            <v>CHF</v>
          </cell>
          <cell r="V1486">
            <v>100</v>
          </cell>
          <cell r="W1486" t="str">
            <v>SC</v>
          </cell>
        </row>
        <row r="1487">
          <cell r="A1487">
            <v>34191</v>
          </cell>
          <cell r="B1487" t="str">
            <v/>
          </cell>
          <cell r="C1487" t="str">
            <v>Cellacare Epi Comfort Gr2</v>
          </cell>
          <cell r="D1487" t="str">
            <v>CELLACARE EPI COMFORT T2/20-22CM</v>
          </cell>
          <cell r="E1487" t="str">
            <v>7176558</v>
          </cell>
          <cell r="F1487" t="str">
            <v>05.08.02.00.1</v>
          </cell>
          <cell r="G1487" t="str">
            <v>20</v>
          </cell>
          <cell r="H1487" t="str">
            <v>ST</v>
          </cell>
          <cell r="I1487" t="str">
            <v>SC</v>
          </cell>
          <cell r="J1487">
            <v>1</v>
          </cell>
          <cell r="K1487">
            <v>56</v>
          </cell>
          <cell r="L1487">
            <v>5600</v>
          </cell>
          <cell r="M1487" t="str">
            <v>CHF</v>
          </cell>
          <cell r="N1487">
            <v>100</v>
          </cell>
          <cell r="O1487" t="str">
            <v>SC</v>
          </cell>
          <cell r="P1487">
            <v>7000</v>
          </cell>
          <cell r="Q1487" t="str">
            <v>CHF</v>
          </cell>
          <cell r="R1487">
            <v>100</v>
          </cell>
          <cell r="S1487" t="str">
            <v>SC</v>
          </cell>
          <cell r="T1487">
            <v>9000</v>
          </cell>
          <cell r="U1487" t="str">
            <v>CHF</v>
          </cell>
          <cell r="V1487">
            <v>100</v>
          </cell>
          <cell r="W1487" t="str">
            <v>SC</v>
          </cell>
        </row>
        <row r="1488">
          <cell r="A1488">
            <v>34192</v>
          </cell>
          <cell r="B1488" t="str">
            <v/>
          </cell>
          <cell r="C1488" t="str">
            <v>Cellacare Epi Comfort Gr3</v>
          </cell>
          <cell r="D1488" t="str">
            <v>CELLACARE EPI COMFORT T3/22-24CM</v>
          </cell>
          <cell r="E1488" t="str">
            <v>7176564</v>
          </cell>
          <cell r="F1488" t="str">
            <v>05.08.02.00.1</v>
          </cell>
          <cell r="G1488" t="str">
            <v>20</v>
          </cell>
          <cell r="H1488" t="str">
            <v>ST</v>
          </cell>
          <cell r="I1488" t="str">
            <v>SC</v>
          </cell>
          <cell r="J1488">
            <v>1</v>
          </cell>
          <cell r="K1488">
            <v>56</v>
          </cell>
          <cell r="L1488">
            <v>5600</v>
          </cell>
          <cell r="M1488" t="str">
            <v>CHF</v>
          </cell>
          <cell r="N1488">
            <v>100</v>
          </cell>
          <cell r="O1488" t="str">
            <v>SC</v>
          </cell>
          <cell r="P1488">
            <v>7000</v>
          </cell>
          <cell r="Q1488" t="str">
            <v>CHF</v>
          </cell>
          <cell r="R1488">
            <v>100</v>
          </cell>
          <cell r="S1488" t="str">
            <v>SC</v>
          </cell>
          <cell r="T1488">
            <v>9000</v>
          </cell>
          <cell r="U1488" t="str">
            <v>CHF</v>
          </cell>
          <cell r="V1488">
            <v>100</v>
          </cell>
          <cell r="W1488" t="str">
            <v>SC</v>
          </cell>
        </row>
        <row r="1489">
          <cell r="A1489">
            <v>34193</v>
          </cell>
          <cell r="B1489" t="str">
            <v/>
          </cell>
          <cell r="C1489" t="str">
            <v>Cellacare Epi Comfort Gr4</v>
          </cell>
          <cell r="D1489" t="str">
            <v>CELLACARE EPI COMFORT T4/24-27CM</v>
          </cell>
          <cell r="E1489" t="str">
            <v>7176570</v>
          </cell>
          <cell r="F1489" t="str">
            <v>05.08.02.00.1</v>
          </cell>
          <cell r="G1489" t="str">
            <v>20</v>
          </cell>
          <cell r="H1489" t="str">
            <v>ST</v>
          </cell>
          <cell r="I1489" t="str">
            <v>SC</v>
          </cell>
          <cell r="J1489">
            <v>1</v>
          </cell>
          <cell r="K1489">
            <v>56</v>
          </cell>
          <cell r="L1489">
            <v>5600</v>
          </cell>
          <cell r="M1489" t="str">
            <v>CHF</v>
          </cell>
          <cell r="N1489">
            <v>100</v>
          </cell>
          <cell r="O1489" t="str">
            <v>SC</v>
          </cell>
          <cell r="P1489">
            <v>7000</v>
          </cell>
          <cell r="Q1489" t="str">
            <v>CHF</v>
          </cell>
          <cell r="R1489">
            <v>100</v>
          </cell>
          <cell r="S1489" t="str">
            <v>SC</v>
          </cell>
          <cell r="T1489">
            <v>9000</v>
          </cell>
          <cell r="U1489" t="str">
            <v>CHF</v>
          </cell>
          <cell r="V1489">
            <v>100</v>
          </cell>
          <cell r="W1489" t="str">
            <v>SC</v>
          </cell>
        </row>
        <row r="1490">
          <cell r="A1490">
            <v>34194</v>
          </cell>
          <cell r="B1490" t="str">
            <v/>
          </cell>
          <cell r="C1490" t="str">
            <v>Cellacare Epi Comfort Gr5</v>
          </cell>
          <cell r="D1490" t="str">
            <v>CELLACARE EPI COMFORT T5/27-30CM</v>
          </cell>
          <cell r="E1490" t="str">
            <v>7176587</v>
          </cell>
          <cell r="F1490" t="str">
            <v>05.08.02.00.1</v>
          </cell>
          <cell r="G1490" t="str">
            <v>20</v>
          </cell>
          <cell r="H1490" t="str">
            <v>ST</v>
          </cell>
          <cell r="I1490" t="str">
            <v>SC</v>
          </cell>
          <cell r="J1490">
            <v>1</v>
          </cell>
          <cell r="K1490">
            <v>56</v>
          </cell>
          <cell r="L1490">
            <v>5600</v>
          </cell>
          <cell r="M1490" t="str">
            <v>CHF</v>
          </cell>
          <cell r="N1490">
            <v>100</v>
          </cell>
          <cell r="O1490" t="str">
            <v>SC</v>
          </cell>
          <cell r="P1490">
            <v>7000</v>
          </cell>
          <cell r="Q1490" t="str">
            <v>CHF</v>
          </cell>
          <cell r="R1490">
            <v>100</v>
          </cell>
          <cell r="S1490" t="str">
            <v>SC</v>
          </cell>
          <cell r="T1490">
            <v>9000</v>
          </cell>
          <cell r="U1490" t="str">
            <v>CHF</v>
          </cell>
          <cell r="V1490">
            <v>100</v>
          </cell>
          <cell r="W1490" t="str">
            <v>SC</v>
          </cell>
        </row>
        <row r="1491">
          <cell r="A1491">
            <v>34195</v>
          </cell>
          <cell r="B1491" t="str">
            <v/>
          </cell>
          <cell r="C1491" t="str">
            <v>Cellacare Epi Comfort Gr6</v>
          </cell>
          <cell r="D1491" t="str">
            <v>CELLACARE EPI COMFORT T6/30-33CM</v>
          </cell>
          <cell r="E1491" t="str">
            <v>7176593</v>
          </cell>
          <cell r="F1491" t="str">
            <v>05.08.02.00.1</v>
          </cell>
          <cell r="G1491" t="str">
            <v>20</v>
          </cell>
          <cell r="H1491" t="str">
            <v>ST</v>
          </cell>
          <cell r="I1491" t="str">
            <v>SC</v>
          </cell>
          <cell r="J1491">
            <v>1</v>
          </cell>
          <cell r="K1491">
            <v>56</v>
          </cell>
          <cell r="L1491">
            <v>5600</v>
          </cell>
          <cell r="M1491" t="str">
            <v>CHF</v>
          </cell>
          <cell r="N1491">
            <v>100</v>
          </cell>
          <cell r="O1491" t="str">
            <v>ST</v>
          </cell>
          <cell r="P1491">
            <v>7000</v>
          </cell>
          <cell r="Q1491" t="str">
            <v>CHF</v>
          </cell>
          <cell r="R1491">
            <v>100</v>
          </cell>
          <cell r="S1491" t="str">
            <v>ST</v>
          </cell>
          <cell r="T1491">
            <v>9000</v>
          </cell>
          <cell r="U1491" t="str">
            <v>CHF</v>
          </cell>
          <cell r="V1491">
            <v>100</v>
          </cell>
          <cell r="W1491" t="str">
            <v>ST</v>
          </cell>
        </row>
        <row r="1492">
          <cell r="A1492">
            <v>34202</v>
          </cell>
          <cell r="B1492" t="str">
            <v/>
          </cell>
          <cell r="C1492" t="str">
            <v>SN Wundhaken-Komb. Senn-Miller 16,0</v>
          </cell>
          <cell r="D1492" t="str">
            <v>Wundhaken-Kombi Sean-Miller/Kilner 16</v>
          </cell>
          <cell r="E1492" t="str">
            <v>6986143</v>
          </cell>
          <cell r="F1492" t="str">
            <v/>
          </cell>
          <cell r="G1492" t="str">
            <v>20</v>
          </cell>
          <cell r="H1492" t="str">
            <v>ST</v>
          </cell>
          <cell r="I1492" t="str">
            <v>SC</v>
          </cell>
          <cell r="J1492">
            <v>20</v>
          </cell>
          <cell r="K1492">
            <v>123</v>
          </cell>
          <cell r="L1492">
            <v>12300</v>
          </cell>
          <cell r="M1492" t="str">
            <v>CHF</v>
          </cell>
          <cell r="N1492">
            <v>100</v>
          </cell>
          <cell r="O1492" t="str">
            <v>SC</v>
          </cell>
          <cell r="P1492">
            <v>15400</v>
          </cell>
          <cell r="Q1492" t="str">
            <v>CHF</v>
          </cell>
          <cell r="R1492">
            <v>100</v>
          </cell>
          <cell r="S1492" t="str">
            <v>SC</v>
          </cell>
          <cell r="T1492">
            <v>18450</v>
          </cell>
          <cell r="U1492" t="str">
            <v>CHF</v>
          </cell>
          <cell r="V1492">
            <v>100</v>
          </cell>
          <cell r="W1492" t="str">
            <v>SC</v>
          </cell>
        </row>
        <row r="1493">
          <cell r="A1493">
            <v>34203</v>
          </cell>
          <cell r="B1493" t="str">
            <v/>
          </cell>
          <cell r="C1493" t="str">
            <v>SN Wundhaken Farabeuf 15,0</v>
          </cell>
          <cell r="D1493" t="str">
            <v>Wundhaken-Kombi Farabeuf 16</v>
          </cell>
          <cell r="E1493" t="str">
            <v>6986166</v>
          </cell>
          <cell r="F1493" t="str">
            <v/>
          </cell>
          <cell r="G1493" t="str">
            <v>12</v>
          </cell>
          <cell r="H1493" t="str">
            <v>ST</v>
          </cell>
          <cell r="I1493" t="str">
            <v>SC</v>
          </cell>
          <cell r="J1493">
            <v>20</v>
          </cell>
          <cell r="K1493">
            <v>120</v>
          </cell>
          <cell r="L1493">
            <v>12000</v>
          </cell>
          <cell r="M1493" t="str">
            <v>CHF</v>
          </cell>
          <cell r="N1493">
            <v>100</v>
          </cell>
          <cell r="O1493" t="str">
            <v>SC</v>
          </cell>
          <cell r="P1493">
            <v>15000</v>
          </cell>
          <cell r="Q1493" t="str">
            <v>CHF</v>
          </cell>
          <cell r="R1493">
            <v>100</v>
          </cell>
          <cell r="S1493" t="str">
            <v>SC</v>
          </cell>
          <cell r="T1493">
            <v>18000</v>
          </cell>
          <cell r="U1493" t="str">
            <v>CHF</v>
          </cell>
          <cell r="V1493">
            <v>100</v>
          </cell>
          <cell r="W1493" t="str">
            <v>SC</v>
          </cell>
        </row>
        <row r="1494">
          <cell r="A1494">
            <v>34204</v>
          </cell>
          <cell r="B1494" t="str">
            <v/>
          </cell>
          <cell r="C1494" t="str">
            <v>SN Wundhaken Roux 16,0</v>
          </cell>
          <cell r="D1494" t="str">
            <v>Wundhaken-Kombi Roux 16</v>
          </cell>
          <cell r="E1494" t="str">
            <v>6986172</v>
          </cell>
          <cell r="F1494" t="str">
            <v/>
          </cell>
          <cell r="G1494" t="str">
            <v>12</v>
          </cell>
          <cell r="H1494" t="str">
            <v>ST</v>
          </cell>
          <cell r="I1494" t="str">
            <v>SC</v>
          </cell>
          <cell r="J1494">
            <v>1</v>
          </cell>
          <cell r="K1494">
            <v>163</v>
          </cell>
          <cell r="L1494">
            <v>16300</v>
          </cell>
          <cell r="M1494" t="str">
            <v>CHF</v>
          </cell>
          <cell r="N1494">
            <v>100</v>
          </cell>
          <cell r="O1494" t="str">
            <v>SC</v>
          </cell>
          <cell r="P1494">
            <v>20400</v>
          </cell>
          <cell r="Q1494" t="str">
            <v>CHF</v>
          </cell>
          <cell r="R1494">
            <v>100</v>
          </cell>
          <cell r="S1494" t="str">
            <v>SC</v>
          </cell>
          <cell r="T1494">
            <v>24450</v>
          </cell>
          <cell r="U1494" t="str">
            <v>CHF</v>
          </cell>
          <cell r="V1494">
            <v>100</v>
          </cell>
          <cell r="W1494" t="str">
            <v>SC</v>
          </cell>
        </row>
        <row r="1495">
          <cell r="A1495">
            <v>34205</v>
          </cell>
          <cell r="B1495" t="str">
            <v/>
          </cell>
          <cell r="C1495" t="str">
            <v>SN Scharfe-Löffel 16,5cm 4,5mm/5,5mm</v>
          </cell>
          <cell r="D1495" t="str">
            <v>SN Scharfe-Löffel 16,5cm 4,5mm/5,5mm</v>
          </cell>
          <cell r="E1495" t="str">
            <v>6986189</v>
          </cell>
          <cell r="F1495" t="str">
            <v/>
          </cell>
          <cell r="G1495" t="str">
            <v>20</v>
          </cell>
          <cell r="H1495" t="str">
            <v>ST</v>
          </cell>
          <cell r="I1495" t="str">
            <v>SC</v>
          </cell>
          <cell r="J1495">
            <v>25</v>
          </cell>
          <cell r="K1495">
            <v>158.75</v>
          </cell>
          <cell r="L1495">
            <v>15875</v>
          </cell>
          <cell r="M1495" t="str">
            <v>CHF</v>
          </cell>
          <cell r="N1495">
            <v>100</v>
          </cell>
          <cell r="O1495" t="str">
            <v>SC</v>
          </cell>
          <cell r="P1495">
            <v>19875</v>
          </cell>
          <cell r="Q1495" t="str">
            <v>CHF</v>
          </cell>
          <cell r="R1495">
            <v>100</v>
          </cell>
          <cell r="S1495" t="str">
            <v>SC</v>
          </cell>
          <cell r="T1495">
            <v>23813</v>
          </cell>
          <cell r="U1495" t="str">
            <v>CHF</v>
          </cell>
          <cell r="V1495">
            <v>100</v>
          </cell>
          <cell r="W1495" t="str">
            <v>SC</v>
          </cell>
        </row>
        <row r="1496">
          <cell r="A1496">
            <v>34206</v>
          </cell>
          <cell r="B1496" t="str">
            <v/>
          </cell>
          <cell r="C1496" t="str">
            <v>SN Kürette Fox 14,5</v>
          </cell>
          <cell r="D1496" t="str">
            <v>Kürette nach Fox 14,5</v>
          </cell>
          <cell r="E1496" t="str">
            <v>6986195</v>
          </cell>
          <cell r="F1496" t="str">
            <v/>
          </cell>
          <cell r="G1496" t="str">
            <v>20</v>
          </cell>
          <cell r="H1496" t="str">
            <v>ST</v>
          </cell>
          <cell r="I1496" t="str">
            <v>SC</v>
          </cell>
          <cell r="J1496">
            <v>25</v>
          </cell>
          <cell r="K1496">
            <v>122.5</v>
          </cell>
          <cell r="L1496">
            <v>12250</v>
          </cell>
          <cell r="M1496" t="str">
            <v>CHF</v>
          </cell>
          <cell r="N1496">
            <v>100</v>
          </cell>
          <cell r="O1496" t="str">
            <v>SC</v>
          </cell>
          <cell r="P1496">
            <v>15300</v>
          </cell>
          <cell r="Q1496" t="str">
            <v>CHF</v>
          </cell>
          <cell r="R1496">
            <v>100</v>
          </cell>
          <cell r="S1496" t="str">
            <v>SC</v>
          </cell>
          <cell r="T1496">
            <v>18375</v>
          </cell>
          <cell r="U1496" t="str">
            <v>CHF</v>
          </cell>
          <cell r="V1496">
            <v>100</v>
          </cell>
          <cell r="W1496" t="str">
            <v>SC</v>
          </cell>
        </row>
        <row r="1497">
          <cell r="A1497">
            <v>34207</v>
          </cell>
          <cell r="B1497" t="str">
            <v/>
          </cell>
          <cell r="C1497" t="str">
            <v>SN Cusco Vaginalspekulum mittel</v>
          </cell>
          <cell r="D1497" t="str">
            <v>Cusco Vaginalspekulum mittel</v>
          </cell>
          <cell r="E1497" t="str">
            <v>6986203</v>
          </cell>
          <cell r="F1497" t="str">
            <v/>
          </cell>
          <cell r="G1497" t="str">
            <v>12</v>
          </cell>
          <cell r="H1497" t="str">
            <v>ST</v>
          </cell>
          <cell r="I1497" t="str">
            <v>SC</v>
          </cell>
          <cell r="J1497">
            <v>20</v>
          </cell>
          <cell r="K1497">
            <v>119</v>
          </cell>
          <cell r="L1497">
            <v>11900</v>
          </cell>
          <cell r="M1497" t="str">
            <v>CHF</v>
          </cell>
          <cell r="N1497">
            <v>100</v>
          </cell>
          <cell r="O1497" t="str">
            <v>SC</v>
          </cell>
          <cell r="P1497">
            <v>14880</v>
          </cell>
          <cell r="Q1497" t="str">
            <v>CHF</v>
          </cell>
          <cell r="R1497">
            <v>100</v>
          </cell>
          <cell r="S1497" t="str">
            <v>SC</v>
          </cell>
          <cell r="T1497">
            <v>17850</v>
          </cell>
          <cell r="U1497" t="str">
            <v>CHF</v>
          </cell>
          <cell r="V1497">
            <v>100</v>
          </cell>
          <cell r="W1497" t="str">
            <v>SC</v>
          </cell>
        </row>
        <row r="1498">
          <cell r="A1498">
            <v>34208</v>
          </cell>
          <cell r="B1498" t="str">
            <v/>
          </cell>
          <cell r="C1498" t="str">
            <v>SN Cusco Vaginalspekulum klein</v>
          </cell>
          <cell r="D1498" t="str">
            <v>Cusco Vaginalspekulum klein</v>
          </cell>
          <cell r="E1498" t="str">
            <v>6986226</v>
          </cell>
          <cell r="F1498" t="str">
            <v/>
          </cell>
          <cell r="G1498" t="str">
            <v>12</v>
          </cell>
          <cell r="H1498" t="str">
            <v>ST</v>
          </cell>
          <cell r="I1498" t="str">
            <v>SC</v>
          </cell>
          <cell r="J1498">
            <v>20</v>
          </cell>
          <cell r="K1498">
            <v>119</v>
          </cell>
          <cell r="L1498">
            <v>11900</v>
          </cell>
          <cell r="M1498" t="str">
            <v>CHF</v>
          </cell>
          <cell r="N1498">
            <v>100</v>
          </cell>
          <cell r="O1498" t="str">
            <v>SC</v>
          </cell>
          <cell r="P1498">
            <v>14880</v>
          </cell>
          <cell r="Q1498" t="str">
            <v>CHF</v>
          </cell>
          <cell r="R1498">
            <v>100</v>
          </cell>
          <cell r="S1498" t="str">
            <v>SC</v>
          </cell>
          <cell r="T1498">
            <v>17850</v>
          </cell>
          <cell r="U1498" t="str">
            <v>CHF</v>
          </cell>
          <cell r="V1498">
            <v>100</v>
          </cell>
          <cell r="W1498" t="str">
            <v>SC</v>
          </cell>
        </row>
        <row r="1499">
          <cell r="A1499">
            <v>34209</v>
          </cell>
          <cell r="B1499" t="str">
            <v/>
          </cell>
          <cell r="C1499" t="str">
            <v>SN Cusco Vaginalspekulum groß</v>
          </cell>
          <cell r="D1499" t="str">
            <v>Cusco Vaginalspekulum groß</v>
          </cell>
          <cell r="E1499" t="str">
            <v>6986232</v>
          </cell>
          <cell r="F1499" t="str">
            <v/>
          </cell>
          <cell r="G1499" t="str">
            <v>12</v>
          </cell>
          <cell r="H1499" t="str">
            <v>ST</v>
          </cell>
          <cell r="I1499" t="str">
            <v>SC</v>
          </cell>
          <cell r="J1499">
            <v>20</v>
          </cell>
          <cell r="K1499">
            <v>119</v>
          </cell>
          <cell r="L1499">
            <v>11900</v>
          </cell>
          <cell r="M1499" t="str">
            <v>CHF</v>
          </cell>
          <cell r="N1499">
            <v>100</v>
          </cell>
          <cell r="O1499" t="str">
            <v>SC</v>
          </cell>
          <cell r="P1499">
            <v>14880</v>
          </cell>
          <cell r="Q1499" t="str">
            <v>CHF</v>
          </cell>
          <cell r="R1499">
            <v>100</v>
          </cell>
          <cell r="S1499" t="str">
            <v>SC</v>
          </cell>
          <cell r="T1499">
            <v>17850</v>
          </cell>
          <cell r="U1499" t="str">
            <v>CHF</v>
          </cell>
          <cell r="V1499">
            <v>100</v>
          </cell>
          <cell r="W1499" t="str">
            <v>SC</v>
          </cell>
        </row>
        <row r="1500">
          <cell r="A1500">
            <v>34212</v>
          </cell>
          <cell r="B1500" t="str">
            <v/>
          </cell>
          <cell r="C1500" t="str">
            <v>SN Knopfkanüle 8,0</v>
          </cell>
          <cell r="D1500" t="str">
            <v>Knopfkanüle 80mm Luer-Lock</v>
          </cell>
          <cell r="E1500" t="str">
            <v>6986249</v>
          </cell>
          <cell r="F1500" t="str">
            <v/>
          </cell>
          <cell r="G1500" t="str">
            <v>20</v>
          </cell>
          <cell r="H1500" t="str">
            <v>ST</v>
          </cell>
          <cell r="I1500" t="str">
            <v>SC</v>
          </cell>
          <cell r="J1500">
            <v>25</v>
          </cell>
          <cell r="K1500">
            <v>125</v>
          </cell>
          <cell r="L1500">
            <v>12500</v>
          </cell>
          <cell r="M1500" t="str">
            <v>CHF</v>
          </cell>
          <cell r="N1500">
            <v>100</v>
          </cell>
          <cell r="O1500" t="str">
            <v>SC</v>
          </cell>
          <cell r="P1500">
            <v>15625</v>
          </cell>
          <cell r="Q1500" t="str">
            <v>CHF</v>
          </cell>
          <cell r="R1500">
            <v>100</v>
          </cell>
          <cell r="S1500" t="str">
            <v>SC</v>
          </cell>
          <cell r="T1500">
            <v>18750</v>
          </cell>
          <cell r="U1500" t="str">
            <v>CHF</v>
          </cell>
          <cell r="V1500">
            <v>100</v>
          </cell>
          <cell r="W1500" t="str">
            <v>SC</v>
          </cell>
        </row>
        <row r="1501">
          <cell r="A1501">
            <v>34225</v>
          </cell>
          <cell r="B1501" t="str">
            <v>201366</v>
          </cell>
          <cell r="C1501" t="str">
            <v>Pro-ophta AV D 72x100mm 1Stk</v>
          </cell>
          <cell r="D1501" t="str">
            <v>PRO-OPHTA D pst s/5</v>
          </cell>
          <cell r="E1501" t="str">
            <v>1695754</v>
          </cell>
          <cell r="F1501" t="str">
            <v>35.01.12.03.1</v>
          </cell>
          <cell r="G1501" t="str">
            <v>20</v>
          </cell>
          <cell r="H1501" t="str">
            <v>ST</v>
          </cell>
          <cell r="I1501" t="str">
            <v/>
          </cell>
          <cell r="J1501">
            <v>0</v>
          </cell>
          <cell r="K1501">
            <v>3.9</v>
          </cell>
          <cell r="L1501">
            <v>390</v>
          </cell>
          <cell r="M1501" t="str">
            <v>CHF</v>
          </cell>
          <cell r="N1501">
            <v>100</v>
          </cell>
          <cell r="O1501" t="str">
            <v>ST</v>
          </cell>
          <cell r="P1501">
            <v>509.25</v>
          </cell>
          <cell r="Q1501" t="str">
            <v>CHF</v>
          </cell>
          <cell r="R1501">
            <v>100</v>
          </cell>
          <cell r="S1501" t="str">
            <v>ST</v>
          </cell>
          <cell r="T1501">
            <v>625</v>
          </cell>
          <cell r="U1501" t="str">
            <v>CHF</v>
          </cell>
          <cell r="V1501">
            <v>100</v>
          </cell>
          <cell r="W1501" t="str">
            <v>ST</v>
          </cell>
        </row>
        <row r="1502">
          <cell r="A1502">
            <v>34226</v>
          </cell>
          <cell r="B1502" t="str">
            <v>201367</v>
          </cell>
          <cell r="C1502" t="str">
            <v>Pro-ophta AV D 72x100mm 50Stk</v>
          </cell>
          <cell r="D1502" t="str">
            <v>PRO-OPHTA D pst s/50</v>
          </cell>
          <cell r="E1502" t="str">
            <v>2187528</v>
          </cell>
          <cell r="F1502" t="str">
            <v>35.01.12.03.1</v>
          </cell>
          <cell r="G1502" t="str">
            <v>20</v>
          </cell>
          <cell r="H1502" t="str">
            <v>ST</v>
          </cell>
          <cell r="I1502" t="str">
            <v>SC</v>
          </cell>
          <cell r="J1502">
            <v>50</v>
          </cell>
          <cell r="K1502">
            <v>172.4</v>
          </cell>
          <cell r="L1502">
            <v>17240</v>
          </cell>
          <cell r="M1502" t="str">
            <v>CHF</v>
          </cell>
          <cell r="N1502">
            <v>100</v>
          </cell>
          <cell r="O1502" t="str">
            <v>SC</v>
          </cell>
          <cell r="P1502">
            <v>22627.5</v>
          </cell>
          <cell r="Q1502" t="str">
            <v>CHF</v>
          </cell>
          <cell r="R1502">
            <v>100</v>
          </cell>
          <cell r="S1502" t="str">
            <v>SC</v>
          </cell>
          <cell r="T1502">
            <v>27585</v>
          </cell>
          <cell r="U1502" t="str">
            <v>CHF</v>
          </cell>
          <cell r="V1502">
            <v>100</v>
          </cell>
          <cell r="W1502" t="str">
            <v>SC</v>
          </cell>
        </row>
        <row r="1503">
          <cell r="A1503">
            <v>34227</v>
          </cell>
          <cell r="B1503" t="str">
            <v>201368</v>
          </cell>
          <cell r="C1503" t="str">
            <v>Pro-ophta AV S kl 72x100mm 1Stk</v>
          </cell>
          <cell r="D1503" t="str">
            <v>PRO-OPHTA S pst TEnf s/5</v>
          </cell>
          <cell r="E1503" t="str">
            <v>1696311</v>
          </cell>
          <cell r="F1503" t="str">
            <v>35.01.12.03.1</v>
          </cell>
          <cell r="G1503" t="str">
            <v>20</v>
          </cell>
          <cell r="H1503" t="str">
            <v>ST</v>
          </cell>
          <cell r="I1503" t="str">
            <v/>
          </cell>
          <cell r="J1503">
            <v>0</v>
          </cell>
          <cell r="K1503">
            <v>3.45</v>
          </cell>
          <cell r="L1503">
            <v>345</v>
          </cell>
          <cell r="M1503" t="str">
            <v>CHF</v>
          </cell>
          <cell r="N1503">
            <v>100</v>
          </cell>
          <cell r="O1503" t="str">
            <v>ST</v>
          </cell>
          <cell r="P1503">
            <v>456.75</v>
          </cell>
          <cell r="Q1503" t="str">
            <v>CHF</v>
          </cell>
          <cell r="R1503">
            <v>100</v>
          </cell>
          <cell r="S1503" t="str">
            <v>ST</v>
          </cell>
          <cell r="T1503">
            <v>550</v>
          </cell>
          <cell r="U1503" t="str">
            <v>CHF</v>
          </cell>
          <cell r="V1503">
            <v>100</v>
          </cell>
          <cell r="W1503" t="str">
            <v>ST</v>
          </cell>
        </row>
        <row r="1504">
          <cell r="A1504">
            <v>34228</v>
          </cell>
          <cell r="B1504" t="str">
            <v>201369</v>
          </cell>
          <cell r="C1504" t="str">
            <v>Pro-ophta AV S kl 72x100mm 50Stk</v>
          </cell>
          <cell r="D1504" t="str">
            <v>PRO-OPHTA S pst TEnf s/50</v>
          </cell>
          <cell r="E1504" t="str">
            <v>2601264</v>
          </cell>
          <cell r="F1504" t="str">
            <v>35.01.12.03.1</v>
          </cell>
          <cell r="G1504" t="str">
            <v>20</v>
          </cell>
          <cell r="H1504" t="str">
            <v>ST</v>
          </cell>
          <cell r="I1504" t="str">
            <v>SC</v>
          </cell>
          <cell r="J1504">
            <v>50</v>
          </cell>
          <cell r="K1504">
            <v>154.55000000000001</v>
          </cell>
          <cell r="L1504">
            <v>15455</v>
          </cell>
          <cell r="M1504" t="str">
            <v>CHF</v>
          </cell>
          <cell r="N1504">
            <v>100</v>
          </cell>
          <cell r="O1504" t="str">
            <v>SC</v>
          </cell>
          <cell r="P1504">
            <v>20280.75</v>
          </cell>
          <cell r="Q1504" t="str">
            <v>CHF</v>
          </cell>
          <cell r="R1504">
            <v>100</v>
          </cell>
          <cell r="S1504" t="str">
            <v>SC</v>
          </cell>
          <cell r="T1504">
            <v>24730</v>
          </cell>
          <cell r="U1504" t="str">
            <v>CHF</v>
          </cell>
          <cell r="V1504">
            <v>100</v>
          </cell>
          <cell r="W1504" t="str">
            <v>SC</v>
          </cell>
        </row>
        <row r="1505">
          <cell r="A1505">
            <v>34229</v>
          </cell>
          <cell r="B1505" t="str">
            <v>201370</v>
          </cell>
          <cell r="C1505" t="str">
            <v>Pro-ophta AV S gr 78x114mm 1Stk</v>
          </cell>
          <cell r="D1505" t="str">
            <v>PRO-OPHTA S pst TAdu s/5</v>
          </cell>
          <cell r="E1505" t="str">
            <v>1696328</v>
          </cell>
          <cell r="F1505" t="str">
            <v>35.01.12.03.1</v>
          </cell>
          <cell r="G1505" t="str">
            <v>20</v>
          </cell>
          <cell r="H1505" t="str">
            <v>ST</v>
          </cell>
          <cell r="I1505" t="str">
            <v/>
          </cell>
          <cell r="J1505">
            <v>0</v>
          </cell>
          <cell r="K1505">
            <v>3.9</v>
          </cell>
          <cell r="L1505">
            <v>390</v>
          </cell>
          <cell r="M1505" t="str">
            <v>CHF</v>
          </cell>
          <cell r="N1505">
            <v>100</v>
          </cell>
          <cell r="O1505" t="str">
            <v>ST</v>
          </cell>
          <cell r="P1505">
            <v>509.25</v>
          </cell>
          <cell r="Q1505" t="str">
            <v>CHF</v>
          </cell>
          <cell r="R1505">
            <v>100</v>
          </cell>
          <cell r="S1505" t="str">
            <v>ST</v>
          </cell>
          <cell r="T1505">
            <v>590</v>
          </cell>
          <cell r="U1505" t="str">
            <v>CHF</v>
          </cell>
          <cell r="V1505">
            <v>100</v>
          </cell>
          <cell r="W1505" t="str">
            <v>ST</v>
          </cell>
        </row>
        <row r="1506">
          <cell r="A1506">
            <v>34230</v>
          </cell>
          <cell r="B1506" t="str">
            <v>201371</v>
          </cell>
          <cell r="C1506" t="str">
            <v>Pro-ophta AV S gr 78x114mm 50Stk</v>
          </cell>
          <cell r="D1506" t="str">
            <v>PRO-OPHTA S pst TAdu s/50</v>
          </cell>
          <cell r="E1506" t="str">
            <v>2187557</v>
          </cell>
          <cell r="F1506" t="str">
            <v>35.01.12.03.1</v>
          </cell>
          <cell r="G1506" t="str">
            <v>20</v>
          </cell>
          <cell r="H1506" t="str">
            <v>ST</v>
          </cell>
          <cell r="I1506" t="str">
            <v>SC</v>
          </cell>
          <cell r="J1506">
            <v>50</v>
          </cell>
          <cell r="K1506">
            <v>185</v>
          </cell>
          <cell r="L1506">
            <v>18500</v>
          </cell>
          <cell r="M1506" t="str">
            <v>CHF</v>
          </cell>
          <cell r="N1506">
            <v>100</v>
          </cell>
          <cell r="O1506" t="str">
            <v>SC</v>
          </cell>
          <cell r="P1506">
            <v>24360</v>
          </cell>
          <cell r="Q1506" t="str">
            <v>CHF</v>
          </cell>
          <cell r="R1506">
            <v>100</v>
          </cell>
          <cell r="S1506" t="str">
            <v>SC</v>
          </cell>
          <cell r="T1506">
            <v>28000</v>
          </cell>
          <cell r="U1506" t="str">
            <v>CHF</v>
          </cell>
          <cell r="V1506">
            <v>100</v>
          </cell>
          <cell r="W1506" t="str">
            <v>SC</v>
          </cell>
        </row>
        <row r="1507">
          <cell r="A1507">
            <v>34231</v>
          </cell>
          <cell r="B1507" t="str">
            <v>202307</v>
          </cell>
          <cell r="C1507" t="str">
            <v>Pro-ophta Jun kl Okpfl 6,5x5,4 20Stk</v>
          </cell>
          <cell r="D1507" t="str">
            <v>Pro-ophta Jun kl Okpfl 6,5x5,4 20Stk</v>
          </cell>
          <cell r="E1507" t="str">
            <v>2737118</v>
          </cell>
          <cell r="F1507" t="str">
            <v>34.45.03.01.1</v>
          </cell>
          <cell r="G1507" t="str">
            <v>50</v>
          </cell>
          <cell r="H1507" t="str">
            <v>ST</v>
          </cell>
          <cell r="I1507" t="str">
            <v>SC</v>
          </cell>
          <cell r="J1507">
            <v>20</v>
          </cell>
          <cell r="K1507">
            <v>6.8</v>
          </cell>
          <cell r="L1507">
            <v>680</v>
          </cell>
          <cell r="M1507" t="str">
            <v>CHF</v>
          </cell>
          <cell r="N1507">
            <v>100</v>
          </cell>
          <cell r="O1507" t="str">
            <v>SC</v>
          </cell>
          <cell r="P1507">
            <v>892.5</v>
          </cell>
          <cell r="Q1507" t="str">
            <v>CHF</v>
          </cell>
          <cell r="R1507">
            <v>100</v>
          </cell>
          <cell r="S1507" t="str">
            <v>SC</v>
          </cell>
          <cell r="T1507">
            <v>1020</v>
          </cell>
          <cell r="U1507" t="str">
            <v>CHF</v>
          </cell>
          <cell r="V1507">
            <v>100</v>
          </cell>
          <cell r="W1507" t="str">
            <v>SC</v>
          </cell>
        </row>
        <row r="1508">
          <cell r="A1508">
            <v>34310</v>
          </cell>
          <cell r="B1508" t="str">
            <v>201372</v>
          </cell>
          <cell r="C1508" t="str">
            <v>Porofix Heftpfl 1,25/5 Schutzr</v>
          </cell>
          <cell r="D1508" t="str">
            <v>POROFIX spdrap sécable 1,25/5</v>
          </cell>
          <cell r="E1508" t="str">
            <v>1102091</v>
          </cell>
          <cell r="F1508" t="str">
            <v>35.01.09.01.1</v>
          </cell>
          <cell r="G1508" t="str">
            <v>20</v>
          </cell>
          <cell r="H1508" t="str">
            <v>ST</v>
          </cell>
          <cell r="I1508" t="str">
            <v>SC</v>
          </cell>
          <cell r="J1508">
            <v>18</v>
          </cell>
          <cell r="K1508">
            <v>32.4</v>
          </cell>
          <cell r="L1508">
            <v>3240</v>
          </cell>
          <cell r="M1508" t="str">
            <v>CHF</v>
          </cell>
          <cell r="N1508">
            <v>100</v>
          </cell>
          <cell r="O1508" t="str">
            <v>SC</v>
          </cell>
          <cell r="P1508">
            <v>4252.5</v>
          </cell>
          <cell r="Q1508" t="str">
            <v>CHF</v>
          </cell>
          <cell r="R1508">
            <v>100</v>
          </cell>
          <cell r="S1508" t="str">
            <v>SC</v>
          </cell>
          <cell r="T1508">
            <v>4860</v>
          </cell>
          <cell r="U1508" t="str">
            <v>CHF</v>
          </cell>
          <cell r="V1508">
            <v>100</v>
          </cell>
          <cell r="W1508" t="str">
            <v>SC</v>
          </cell>
        </row>
        <row r="1509">
          <cell r="A1509">
            <v>34311</v>
          </cell>
          <cell r="B1509" t="str">
            <v>201373</v>
          </cell>
          <cell r="C1509" t="str">
            <v>Porofix Heftpfl 2,5/5 Schutzr</v>
          </cell>
          <cell r="D1509" t="str">
            <v>POROFIX spdrap sécable 2,5/5</v>
          </cell>
          <cell r="E1509" t="str">
            <v>1102116</v>
          </cell>
          <cell r="F1509" t="str">
            <v>35.01.09.03.1</v>
          </cell>
          <cell r="G1509" t="str">
            <v>20</v>
          </cell>
          <cell r="H1509" t="str">
            <v>ST</v>
          </cell>
          <cell r="I1509" t="str">
            <v>SC</v>
          </cell>
          <cell r="J1509">
            <v>12</v>
          </cell>
          <cell r="K1509">
            <v>37.799999999999997</v>
          </cell>
          <cell r="L1509">
            <v>3780</v>
          </cell>
          <cell r="M1509" t="str">
            <v>CHF</v>
          </cell>
          <cell r="N1509">
            <v>100</v>
          </cell>
          <cell r="O1509" t="str">
            <v>SC</v>
          </cell>
          <cell r="P1509">
            <v>4961.25</v>
          </cell>
          <cell r="Q1509" t="str">
            <v>CHF</v>
          </cell>
          <cell r="R1509">
            <v>100</v>
          </cell>
          <cell r="S1509" t="str">
            <v>SC</v>
          </cell>
          <cell r="T1509">
            <v>5670</v>
          </cell>
          <cell r="U1509" t="str">
            <v>CHF</v>
          </cell>
          <cell r="V1509">
            <v>100</v>
          </cell>
          <cell r="W1509" t="str">
            <v>SC</v>
          </cell>
        </row>
        <row r="1510">
          <cell r="A1510">
            <v>33809</v>
          </cell>
          <cell r="B1510" t="str">
            <v/>
          </cell>
          <cell r="C1510" t="str">
            <v>SN Episiotomie-Schere Braun Stadler 14,5</v>
          </cell>
          <cell r="D1510" t="str">
            <v>Episiotmie-Schere Braun Stadler 14,5</v>
          </cell>
          <cell r="E1510" t="str">
            <v>6986002</v>
          </cell>
          <cell r="F1510" t="str">
            <v/>
          </cell>
          <cell r="G1510" t="str">
            <v>20</v>
          </cell>
          <cell r="H1510" t="str">
            <v>ST</v>
          </cell>
          <cell r="I1510" t="str">
            <v>SC</v>
          </cell>
          <cell r="J1510">
            <v>25</v>
          </cell>
          <cell r="K1510">
            <v>139.25</v>
          </cell>
          <cell r="L1510">
            <v>13925</v>
          </cell>
          <cell r="M1510" t="str">
            <v>CHF</v>
          </cell>
          <cell r="N1510">
            <v>100</v>
          </cell>
          <cell r="O1510" t="str">
            <v>SC</v>
          </cell>
          <cell r="P1510">
            <v>17425</v>
          </cell>
          <cell r="Q1510" t="str">
            <v>CHF</v>
          </cell>
          <cell r="R1510">
            <v>100</v>
          </cell>
          <cell r="S1510" t="str">
            <v>SC</v>
          </cell>
          <cell r="T1510">
            <v>20888</v>
          </cell>
          <cell r="U1510" t="str">
            <v>CHF</v>
          </cell>
          <cell r="V1510">
            <v>100</v>
          </cell>
          <cell r="W1510" t="str">
            <v>SC</v>
          </cell>
        </row>
        <row r="1511">
          <cell r="A1511">
            <v>33810</v>
          </cell>
          <cell r="B1511" t="str">
            <v/>
          </cell>
          <cell r="C1511" t="str">
            <v>RD SMART Uni-St-Set</v>
          </cell>
          <cell r="D1511" t="str">
            <v>RD SMART Uni-St-Set</v>
          </cell>
          <cell r="E1511" t="str">
            <v/>
          </cell>
          <cell r="F1511" t="str">
            <v/>
          </cell>
          <cell r="G1511" t="str">
            <v>20</v>
          </cell>
          <cell r="H1511" t="str">
            <v>ST</v>
          </cell>
          <cell r="I1511" t="str">
            <v>TC</v>
          </cell>
          <cell r="J1511">
            <v>12</v>
          </cell>
          <cell r="K1511">
            <v>217.5</v>
          </cell>
          <cell r="L1511">
            <v>21750</v>
          </cell>
          <cell r="M1511" t="str">
            <v>CHF</v>
          </cell>
          <cell r="N1511">
            <v>100</v>
          </cell>
          <cell r="O1511" t="str">
            <v>TC</v>
          </cell>
          <cell r="P1511">
            <v>27190</v>
          </cell>
          <cell r="Q1511" t="str">
            <v>CHF</v>
          </cell>
          <cell r="R1511">
            <v>100</v>
          </cell>
          <cell r="S1511" t="str">
            <v>TC</v>
          </cell>
          <cell r="T1511">
            <v>33990</v>
          </cell>
          <cell r="U1511" t="str">
            <v>CHF</v>
          </cell>
          <cell r="V1511">
            <v>100</v>
          </cell>
          <cell r="W1511" t="str">
            <v>TC</v>
          </cell>
        </row>
        <row r="1512">
          <cell r="A1512">
            <v>33823</v>
          </cell>
          <cell r="B1512" t="str">
            <v/>
          </cell>
          <cell r="C1512" t="str">
            <v>SN Metzenbaum-Schere geb. fein 14,5</v>
          </cell>
          <cell r="D1512" t="str">
            <v>Metzenbaum Schere gebogen fein 14,5</v>
          </cell>
          <cell r="E1512" t="str">
            <v>6986019</v>
          </cell>
          <cell r="F1512" t="str">
            <v/>
          </cell>
          <cell r="G1512" t="str">
            <v>20</v>
          </cell>
          <cell r="H1512" t="str">
            <v>ST</v>
          </cell>
          <cell r="I1512" t="str">
            <v>SC</v>
          </cell>
          <cell r="J1512">
            <v>25</v>
          </cell>
          <cell r="K1512">
            <v>98.75</v>
          </cell>
          <cell r="L1512">
            <v>9875</v>
          </cell>
          <cell r="M1512" t="str">
            <v>CHF</v>
          </cell>
          <cell r="N1512">
            <v>100</v>
          </cell>
          <cell r="O1512" t="str">
            <v>SC</v>
          </cell>
          <cell r="P1512">
            <v>12375</v>
          </cell>
          <cell r="Q1512" t="str">
            <v>CHF</v>
          </cell>
          <cell r="R1512">
            <v>100</v>
          </cell>
          <cell r="S1512" t="str">
            <v>SC</v>
          </cell>
          <cell r="T1512">
            <v>14813</v>
          </cell>
          <cell r="U1512" t="str">
            <v>CHF</v>
          </cell>
          <cell r="V1512">
            <v>100</v>
          </cell>
          <cell r="W1512" t="str">
            <v>SC</v>
          </cell>
        </row>
        <row r="1513">
          <cell r="A1513">
            <v>33824</v>
          </cell>
          <cell r="B1513" t="str">
            <v/>
          </cell>
          <cell r="C1513" t="str">
            <v>SN Micro-Federschere 11,0</v>
          </cell>
          <cell r="D1513" t="str">
            <v>Micro-Federschere 11</v>
          </cell>
          <cell r="E1513" t="str">
            <v>6986025</v>
          </cell>
          <cell r="F1513" t="str">
            <v/>
          </cell>
          <cell r="G1513" t="str">
            <v>20</v>
          </cell>
          <cell r="H1513" t="str">
            <v>ST</v>
          </cell>
          <cell r="I1513" t="str">
            <v>SC</v>
          </cell>
          <cell r="J1513">
            <v>25</v>
          </cell>
          <cell r="K1513">
            <v>188.75</v>
          </cell>
          <cell r="L1513">
            <v>18875</v>
          </cell>
          <cell r="M1513" t="str">
            <v>CHF</v>
          </cell>
          <cell r="N1513">
            <v>100</v>
          </cell>
          <cell r="O1513" t="str">
            <v>SC</v>
          </cell>
          <cell r="P1513">
            <v>23875</v>
          </cell>
          <cell r="Q1513" t="str">
            <v>CHF</v>
          </cell>
          <cell r="R1513">
            <v>100</v>
          </cell>
          <cell r="S1513" t="str">
            <v>SC</v>
          </cell>
          <cell r="T1513">
            <v>28313</v>
          </cell>
          <cell r="U1513" t="str">
            <v>CHF</v>
          </cell>
          <cell r="V1513">
            <v>100</v>
          </cell>
          <cell r="W1513" t="str">
            <v>SC</v>
          </cell>
        </row>
        <row r="1514">
          <cell r="A1514">
            <v>33825</v>
          </cell>
          <cell r="B1514" t="str">
            <v/>
          </cell>
          <cell r="C1514" t="str">
            <v>RD SMART Abdominal-Perineal-Set</v>
          </cell>
          <cell r="D1514" t="str">
            <v>RD SMT TR coelio gynéco</v>
          </cell>
          <cell r="E1514" t="str">
            <v/>
          </cell>
          <cell r="F1514" t="str">
            <v/>
          </cell>
          <cell r="G1514" t="str">
            <v>20</v>
          </cell>
          <cell r="H1514" t="str">
            <v>ST</v>
          </cell>
          <cell r="I1514" t="str">
            <v>TC</v>
          </cell>
          <cell r="J1514">
            <v>11</v>
          </cell>
          <cell r="K1514">
            <v>251.5</v>
          </cell>
          <cell r="L1514">
            <v>25150</v>
          </cell>
          <cell r="M1514" t="str">
            <v>CHF</v>
          </cell>
          <cell r="N1514">
            <v>100</v>
          </cell>
          <cell r="O1514" t="str">
            <v>TC</v>
          </cell>
          <cell r="P1514">
            <v>31440</v>
          </cell>
          <cell r="Q1514" t="str">
            <v>CHF</v>
          </cell>
          <cell r="R1514">
            <v>100</v>
          </cell>
          <cell r="S1514" t="str">
            <v>TC</v>
          </cell>
          <cell r="T1514">
            <v>39300</v>
          </cell>
          <cell r="U1514" t="str">
            <v>CHF</v>
          </cell>
          <cell r="V1514">
            <v>100</v>
          </cell>
          <cell r="W1514" t="str">
            <v>TC</v>
          </cell>
        </row>
        <row r="1515">
          <cell r="A1515">
            <v>33829</v>
          </cell>
          <cell r="B1515" t="str">
            <v/>
          </cell>
          <cell r="C1515" t="str">
            <v>SN Iris-Schere geb. 11,5</v>
          </cell>
          <cell r="D1515" t="str">
            <v>Iris-Schere gebogen 11,5</v>
          </cell>
          <cell r="E1515" t="str">
            <v>6986031</v>
          </cell>
          <cell r="F1515" t="str">
            <v/>
          </cell>
          <cell r="G1515" t="str">
            <v>20</v>
          </cell>
          <cell r="H1515" t="str">
            <v>ST</v>
          </cell>
          <cell r="I1515" t="str">
            <v>SC</v>
          </cell>
          <cell r="J1515">
            <v>25</v>
          </cell>
          <cell r="K1515">
            <v>77.5</v>
          </cell>
          <cell r="L1515">
            <v>7750</v>
          </cell>
          <cell r="M1515" t="str">
            <v>CHF</v>
          </cell>
          <cell r="N1515">
            <v>100</v>
          </cell>
          <cell r="O1515" t="str">
            <v>SC</v>
          </cell>
          <cell r="P1515">
            <v>9675</v>
          </cell>
          <cell r="Q1515" t="str">
            <v>CHF</v>
          </cell>
          <cell r="R1515">
            <v>100</v>
          </cell>
          <cell r="S1515" t="str">
            <v>SC</v>
          </cell>
          <cell r="T1515">
            <v>11625</v>
          </cell>
          <cell r="U1515" t="str">
            <v>CHF</v>
          </cell>
          <cell r="V1515">
            <v>100</v>
          </cell>
          <cell r="W1515" t="str">
            <v>SC</v>
          </cell>
        </row>
        <row r="1516">
          <cell r="A1516">
            <v>33830</v>
          </cell>
          <cell r="B1516" t="str">
            <v/>
          </cell>
          <cell r="C1516" t="str">
            <v>SN Iris-Schere ger. 11,5</v>
          </cell>
          <cell r="D1516" t="str">
            <v>Iris-Schere gerade 11,5</v>
          </cell>
          <cell r="E1516" t="str">
            <v>6986048</v>
          </cell>
          <cell r="F1516" t="str">
            <v/>
          </cell>
          <cell r="G1516" t="str">
            <v>20</v>
          </cell>
          <cell r="H1516" t="str">
            <v>ST</v>
          </cell>
          <cell r="I1516" t="str">
            <v>SC</v>
          </cell>
          <cell r="J1516">
            <v>25</v>
          </cell>
          <cell r="K1516">
            <v>77.5</v>
          </cell>
          <cell r="L1516">
            <v>7750</v>
          </cell>
          <cell r="M1516" t="str">
            <v>CHF</v>
          </cell>
          <cell r="N1516">
            <v>100</v>
          </cell>
          <cell r="O1516" t="str">
            <v>SC</v>
          </cell>
          <cell r="P1516">
            <v>9675</v>
          </cell>
          <cell r="Q1516" t="str">
            <v>CHF</v>
          </cell>
          <cell r="R1516">
            <v>100</v>
          </cell>
          <cell r="S1516" t="str">
            <v>SC</v>
          </cell>
          <cell r="T1516">
            <v>11625</v>
          </cell>
          <cell r="U1516" t="str">
            <v>CHF</v>
          </cell>
          <cell r="V1516">
            <v>100</v>
          </cell>
          <cell r="W1516" t="str">
            <v>SC</v>
          </cell>
        </row>
        <row r="1517">
          <cell r="A1517">
            <v>33841</v>
          </cell>
          <cell r="B1517" t="str">
            <v/>
          </cell>
          <cell r="C1517" t="str">
            <v>RD SMART Orthopädie-Set</v>
          </cell>
          <cell r="D1517" t="str">
            <v>RD SMART Orthopädie-Set</v>
          </cell>
          <cell r="E1517" t="str">
            <v/>
          </cell>
          <cell r="F1517" t="str">
            <v/>
          </cell>
          <cell r="G1517" t="str">
            <v>20</v>
          </cell>
          <cell r="H1517" t="str">
            <v>ST</v>
          </cell>
          <cell r="I1517" t="str">
            <v>TC</v>
          </cell>
          <cell r="J1517">
            <v>10</v>
          </cell>
          <cell r="K1517">
            <v>250.95</v>
          </cell>
          <cell r="L1517">
            <v>25095</v>
          </cell>
          <cell r="M1517" t="str">
            <v>CHF</v>
          </cell>
          <cell r="N1517">
            <v>100</v>
          </cell>
          <cell r="O1517" t="str">
            <v>TC</v>
          </cell>
          <cell r="P1517">
            <v>31370</v>
          </cell>
          <cell r="Q1517" t="str">
            <v>CHF</v>
          </cell>
          <cell r="R1517">
            <v>100</v>
          </cell>
          <cell r="S1517" t="str">
            <v>TC</v>
          </cell>
          <cell r="T1517">
            <v>39215</v>
          </cell>
          <cell r="U1517" t="str">
            <v>CHF</v>
          </cell>
          <cell r="V1517">
            <v>100</v>
          </cell>
          <cell r="W1517" t="str">
            <v>TC</v>
          </cell>
        </row>
        <row r="1518">
          <cell r="A1518">
            <v>33844</v>
          </cell>
          <cell r="B1518" t="str">
            <v/>
          </cell>
          <cell r="C1518" t="str">
            <v>RD SMART Extremitäten-Set</v>
          </cell>
          <cell r="D1518" t="str">
            <v>RD SMART Extremitäten-Set</v>
          </cell>
          <cell r="E1518" t="str">
            <v/>
          </cell>
          <cell r="F1518" t="str">
            <v/>
          </cell>
          <cell r="G1518" t="str">
            <v>20</v>
          </cell>
          <cell r="H1518" t="str">
            <v>ST</v>
          </cell>
          <cell r="I1518" t="str">
            <v>TC</v>
          </cell>
          <cell r="J1518">
            <v>12</v>
          </cell>
          <cell r="K1518" t="e">
            <v>#DIV/0!</v>
          </cell>
          <cell r="L1518">
            <v>0</v>
          </cell>
          <cell r="M1518" t="str">
            <v/>
          </cell>
          <cell r="N1518">
            <v>0</v>
          </cell>
          <cell r="O1518" t="str">
            <v/>
          </cell>
          <cell r="P1518">
            <v>0</v>
          </cell>
          <cell r="Q1518" t="str">
            <v/>
          </cell>
          <cell r="R1518">
            <v>0</v>
          </cell>
          <cell r="S1518" t="str">
            <v/>
          </cell>
          <cell r="T1518">
            <v>0</v>
          </cell>
          <cell r="U1518" t="str">
            <v/>
          </cell>
          <cell r="V1518">
            <v>0</v>
          </cell>
          <cell r="W1518" t="str">
            <v/>
          </cell>
        </row>
        <row r="1519">
          <cell r="A1519">
            <v>33850</v>
          </cell>
          <cell r="B1519" t="str">
            <v/>
          </cell>
          <cell r="C1519" t="str">
            <v>SN Verbandschere n. Lister 15,0</v>
          </cell>
          <cell r="D1519" t="str">
            <v>Verbandschere</v>
          </cell>
          <cell r="E1519" t="str">
            <v>6986054</v>
          </cell>
          <cell r="F1519" t="str">
            <v/>
          </cell>
          <cell r="G1519" t="str">
            <v>20</v>
          </cell>
          <cell r="H1519" t="str">
            <v>ST</v>
          </cell>
          <cell r="I1519" t="str">
            <v>SC</v>
          </cell>
          <cell r="J1519">
            <v>25</v>
          </cell>
          <cell r="K1519">
            <v>72.5</v>
          </cell>
          <cell r="L1519">
            <v>7250</v>
          </cell>
          <cell r="M1519" t="str">
            <v>CHF</v>
          </cell>
          <cell r="N1519">
            <v>100</v>
          </cell>
          <cell r="O1519" t="str">
            <v>SC</v>
          </cell>
          <cell r="P1519">
            <v>9050</v>
          </cell>
          <cell r="Q1519" t="str">
            <v>CHF</v>
          </cell>
          <cell r="R1519">
            <v>100</v>
          </cell>
          <cell r="S1519" t="str">
            <v>SC</v>
          </cell>
          <cell r="T1519">
            <v>10875</v>
          </cell>
          <cell r="U1519" t="str">
            <v>CHF</v>
          </cell>
          <cell r="V1519">
            <v>100</v>
          </cell>
          <cell r="W1519" t="str">
            <v>SC</v>
          </cell>
        </row>
        <row r="1520">
          <cell r="A1520">
            <v>33851</v>
          </cell>
          <cell r="B1520" t="str">
            <v/>
          </cell>
          <cell r="C1520" t="str">
            <v>RD SMART Arthroskopie-Set</v>
          </cell>
          <cell r="D1520" t="str">
            <v>RD SMART Arthroskopie-Set</v>
          </cell>
          <cell r="E1520" t="str">
            <v/>
          </cell>
          <cell r="F1520" t="str">
            <v/>
          </cell>
          <cell r="G1520" t="str">
            <v>20</v>
          </cell>
          <cell r="H1520" t="str">
            <v>ST</v>
          </cell>
          <cell r="I1520" t="str">
            <v>TC</v>
          </cell>
          <cell r="J1520">
            <v>17</v>
          </cell>
          <cell r="K1520">
            <v>265.3</v>
          </cell>
          <cell r="L1520">
            <v>26530</v>
          </cell>
          <cell r="M1520" t="str">
            <v>CHF</v>
          </cell>
          <cell r="N1520">
            <v>100</v>
          </cell>
          <cell r="O1520" t="str">
            <v>TC</v>
          </cell>
          <cell r="P1520">
            <v>33165</v>
          </cell>
          <cell r="Q1520" t="str">
            <v>CHF</v>
          </cell>
          <cell r="R1520">
            <v>100</v>
          </cell>
          <cell r="S1520" t="str">
            <v>TC</v>
          </cell>
          <cell r="T1520">
            <v>41455</v>
          </cell>
          <cell r="U1520" t="str">
            <v>CHF</v>
          </cell>
          <cell r="V1520">
            <v>100</v>
          </cell>
          <cell r="W1520" t="str">
            <v>TC</v>
          </cell>
        </row>
        <row r="1521">
          <cell r="A1521">
            <v>33861</v>
          </cell>
          <cell r="B1521" t="str">
            <v/>
          </cell>
          <cell r="C1521" t="str">
            <v>RD SMART Sectio-Set</v>
          </cell>
          <cell r="D1521" t="str">
            <v>RD SMART Sectio-Set</v>
          </cell>
          <cell r="E1521" t="str">
            <v/>
          </cell>
          <cell r="F1521" t="str">
            <v/>
          </cell>
          <cell r="G1521" t="str">
            <v>20</v>
          </cell>
          <cell r="H1521" t="str">
            <v>ST</v>
          </cell>
          <cell r="I1521" t="str">
            <v>TC</v>
          </cell>
          <cell r="J1521">
            <v>12</v>
          </cell>
          <cell r="K1521" t="e">
            <v>#DIV/0!</v>
          </cell>
          <cell r="L1521">
            <v>0</v>
          </cell>
          <cell r="M1521" t="str">
            <v/>
          </cell>
          <cell r="N1521">
            <v>0</v>
          </cell>
          <cell r="O1521" t="str">
            <v/>
          </cell>
          <cell r="P1521">
            <v>0</v>
          </cell>
          <cell r="Q1521" t="str">
            <v/>
          </cell>
          <cell r="R1521">
            <v>0</v>
          </cell>
          <cell r="S1521" t="str">
            <v/>
          </cell>
          <cell r="T1521">
            <v>0</v>
          </cell>
          <cell r="U1521" t="str">
            <v/>
          </cell>
          <cell r="V1521">
            <v>0</v>
          </cell>
          <cell r="W1521" t="str">
            <v/>
          </cell>
        </row>
        <row r="1522">
          <cell r="A1522">
            <v>33863</v>
          </cell>
          <cell r="B1522" t="str">
            <v/>
          </cell>
          <cell r="C1522" t="str">
            <v>RD SMART Zystoskopie-Set</v>
          </cell>
          <cell r="D1522" t="str">
            <v>RD SMT TR cystoscopie 2cches SE old33462</v>
          </cell>
          <cell r="E1522" t="str">
            <v/>
          </cell>
          <cell r="F1522" t="str">
            <v/>
          </cell>
          <cell r="G1522" t="str">
            <v>20</v>
          </cell>
          <cell r="H1522" t="str">
            <v>ST</v>
          </cell>
          <cell r="I1522" t="str">
            <v>TC</v>
          </cell>
          <cell r="J1522">
            <v>40</v>
          </cell>
          <cell r="K1522" t="e">
            <v>#DIV/0!</v>
          </cell>
          <cell r="L1522">
            <v>0</v>
          </cell>
          <cell r="M1522" t="str">
            <v/>
          </cell>
          <cell r="N1522">
            <v>0</v>
          </cell>
          <cell r="O1522" t="str">
            <v/>
          </cell>
          <cell r="P1522">
            <v>0</v>
          </cell>
          <cell r="Q1522" t="str">
            <v/>
          </cell>
          <cell r="R1522">
            <v>0</v>
          </cell>
          <cell r="S1522" t="str">
            <v/>
          </cell>
          <cell r="T1522">
            <v>0</v>
          </cell>
          <cell r="U1522" t="str">
            <v/>
          </cell>
          <cell r="V1522">
            <v>0</v>
          </cell>
          <cell r="W1522" t="str">
            <v/>
          </cell>
        </row>
        <row r="1523">
          <cell r="A1523">
            <v>33866</v>
          </cell>
          <cell r="B1523" t="str">
            <v/>
          </cell>
          <cell r="C1523" t="str">
            <v>RD SMART Gynäkologie-Urologie-Set</v>
          </cell>
          <cell r="D1523" t="str">
            <v>RD SMT TR voie basse SE</v>
          </cell>
          <cell r="E1523" t="str">
            <v/>
          </cell>
          <cell r="F1523" t="str">
            <v/>
          </cell>
          <cell r="G1523" t="str">
            <v>20</v>
          </cell>
          <cell r="H1523" t="str">
            <v>ST</v>
          </cell>
          <cell r="I1523" t="str">
            <v>TC</v>
          </cell>
          <cell r="J1523">
            <v>24</v>
          </cell>
          <cell r="K1523">
            <v>326.10000000000002</v>
          </cell>
          <cell r="L1523">
            <v>32610</v>
          </cell>
          <cell r="M1523" t="str">
            <v>CHF</v>
          </cell>
          <cell r="N1523">
            <v>100</v>
          </cell>
          <cell r="O1523" t="str">
            <v>TC</v>
          </cell>
          <cell r="P1523">
            <v>40765</v>
          </cell>
          <cell r="Q1523" t="str">
            <v>CHF</v>
          </cell>
          <cell r="R1523">
            <v>100</v>
          </cell>
          <cell r="S1523" t="str">
            <v>TC</v>
          </cell>
          <cell r="T1523">
            <v>50955</v>
          </cell>
          <cell r="U1523" t="str">
            <v>CHF</v>
          </cell>
          <cell r="V1523">
            <v>100</v>
          </cell>
          <cell r="W1523" t="str">
            <v>TC</v>
          </cell>
        </row>
        <row r="1524">
          <cell r="A1524">
            <v>33867</v>
          </cell>
          <cell r="B1524" t="str">
            <v/>
          </cell>
          <cell r="C1524" t="str">
            <v>RD SMART TUR-Set</v>
          </cell>
          <cell r="D1524" t="str">
            <v>RD SMT TR RTU av pche 2cches SE</v>
          </cell>
          <cell r="E1524" t="str">
            <v/>
          </cell>
          <cell r="F1524" t="str">
            <v/>
          </cell>
          <cell r="G1524" t="str">
            <v>20</v>
          </cell>
          <cell r="H1524" t="str">
            <v>ST</v>
          </cell>
          <cell r="I1524" t="str">
            <v>TC</v>
          </cell>
          <cell r="J1524">
            <v>29</v>
          </cell>
          <cell r="K1524" t="e">
            <v>#DIV/0!</v>
          </cell>
          <cell r="L1524">
            <v>0</v>
          </cell>
          <cell r="M1524" t="str">
            <v/>
          </cell>
          <cell r="N1524">
            <v>0</v>
          </cell>
          <cell r="O1524" t="str">
            <v/>
          </cell>
          <cell r="P1524">
            <v>0</v>
          </cell>
          <cell r="Q1524" t="str">
            <v/>
          </cell>
          <cell r="R1524">
            <v>0</v>
          </cell>
          <cell r="S1524" t="str">
            <v/>
          </cell>
          <cell r="T1524">
            <v>0</v>
          </cell>
          <cell r="U1524" t="str">
            <v/>
          </cell>
          <cell r="V1524">
            <v>0</v>
          </cell>
          <cell r="W1524" t="str">
            <v/>
          </cell>
        </row>
        <row r="1525">
          <cell r="A1525">
            <v>33903</v>
          </cell>
          <cell r="B1525" t="str">
            <v/>
          </cell>
          <cell r="C1525" t="str">
            <v>SN Micro-Mosq.-Klemme anat. ger. 12,5</v>
          </cell>
          <cell r="D1525" t="str">
            <v>Micro-Mosquito-Klemme anat. gerade 12,5</v>
          </cell>
          <cell r="E1525" t="str">
            <v>6985758</v>
          </cell>
          <cell r="F1525" t="str">
            <v/>
          </cell>
          <cell r="G1525" t="str">
            <v>20</v>
          </cell>
          <cell r="H1525" t="str">
            <v>ST</v>
          </cell>
          <cell r="I1525" t="str">
            <v>SC</v>
          </cell>
          <cell r="J1525">
            <v>25</v>
          </cell>
          <cell r="K1525">
            <v>116.25</v>
          </cell>
          <cell r="L1525">
            <v>11625</v>
          </cell>
          <cell r="M1525" t="str">
            <v>CHF</v>
          </cell>
          <cell r="N1525">
            <v>100</v>
          </cell>
          <cell r="O1525" t="str">
            <v>SC</v>
          </cell>
          <cell r="P1525">
            <v>14550</v>
          </cell>
          <cell r="Q1525" t="str">
            <v>CHF</v>
          </cell>
          <cell r="R1525">
            <v>100</v>
          </cell>
          <cell r="S1525" t="str">
            <v>SC</v>
          </cell>
          <cell r="T1525">
            <v>17438</v>
          </cell>
          <cell r="U1525" t="str">
            <v>CHF</v>
          </cell>
          <cell r="V1525">
            <v>100</v>
          </cell>
          <cell r="W1525" t="str">
            <v>SC</v>
          </cell>
        </row>
        <row r="1526">
          <cell r="A1526">
            <v>33904</v>
          </cell>
          <cell r="B1526" t="str">
            <v/>
          </cell>
          <cell r="C1526" t="str">
            <v>SN Micro-Mosq.-Klemme anat. geb. 12,5</v>
          </cell>
          <cell r="D1526" t="str">
            <v>Micro-Mosquito-Klemme anat. gebogen 12,5</v>
          </cell>
          <cell r="E1526" t="str">
            <v>6985764</v>
          </cell>
          <cell r="F1526" t="str">
            <v/>
          </cell>
          <cell r="G1526" t="str">
            <v>20</v>
          </cell>
          <cell r="H1526" t="str">
            <v>ST</v>
          </cell>
          <cell r="I1526" t="str">
            <v>SC</v>
          </cell>
          <cell r="J1526">
            <v>25</v>
          </cell>
          <cell r="K1526">
            <v>116.25</v>
          </cell>
          <cell r="L1526">
            <v>11625</v>
          </cell>
          <cell r="M1526" t="str">
            <v>CHF</v>
          </cell>
          <cell r="N1526">
            <v>100</v>
          </cell>
          <cell r="O1526" t="str">
            <v>SC</v>
          </cell>
          <cell r="P1526">
            <v>14550</v>
          </cell>
          <cell r="Q1526" t="str">
            <v>CHF</v>
          </cell>
          <cell r="R1526">
            <v>100</v>
          </cell>
          <cell r="S1526" t="str">
            <v>SC</v>
          </cell>
          <cell r="T1526">
            <v>17438</v>
          </cell>
          <cell r="U1526" t="str">
            <v>CHF</v>
          </cell>
          <cell r="V1526">
            <v>100</v>
          </cell>
          <cell r="W1526" t="str">
            <v>SC</v>
          </cell>
        </row>
        <row r="1527">
          <cell r="A1527">
            <v>33905</v>
          </cell>
          <cell r="B1527" t="str">
            <v/>
          </cell>
          <cell r="C1527" t="str">
            <v>SN Micro-Mosq.-Klemme chir. ger. 12,5</v>
          </cell>
          <cell r="D1527" t="str">
            <v>Micro-Mosquito-Klemme chir. gerade 12,5</v>
          </cell>
          <cell r="E1527" t="str">
            <v>6985770</v>
          </cell>
          <cell r="F1527" t="str">
            <v/>
          </cell>
          <cell r="G1527" t="str">
            <v>20</v>
          </cell>
          <cell r="H1527" t="str">
            <v>ST</v>
          </cell>
          <cell r="I1527" t="str">
            <v>SC</v>
          </cell>
          <cell r="J1527">
            <v>25</v>
          </cell>
          <cell r="K1527">
            <v>116.25</v>
          </cell>
          <cell r="L1527">
            <v>11625</v>
          </cell>
          <cell r="M1527" t="str">
            <v>CHF</v>
          </cell>
          <cell r="N1527">
            <v>100</v>
          </cell>
          <cell r="O1527" t="str">
            <v>SC</v>
          </cell>
          <cell r="P1527">
            <v>14550</v>
          </cell>
          <cell r="Q1527" t="str">
            <v>CHF</v>
          </cell>
          <cell r="R1527">
            <v>100</v>
          </cell>
          <cell r="S1527" t="str">
            <v>SC</v>
          </cell>
          <cell r="T1527">
            <v>17438</v>
          </cell>
          <cell r="U1527" t="str">
            <v>CHF</v>
          </cell>
          <cell r="V1527">
            <v>100</v>
          </cell>
          <cell r="W1527" t="str">
            <v>SC</v>
          </cell>
        </row>
        <row r="1528">
          <cell r="A1528">
            <v>33906</v>
          </cell>
          <cell r="B1528" t="str">
            <v/>
          </cell>
          <cell r="C1528" t="str">
            <v>SN Kocher-Klemme chir. ger. 14,0</v>
          </cell>
          <cell r="D1528" t="str">
            <v>Kocher-Klemme chir. gerade 14</v>
          </cell>
          <cell r="E1528" t="str">
            <v>6985787</v>
          </cell>
          <cell r="F1528" t="str">
            <v/>
          </cell>
          <cell r="G1528" t="str">
            <v>20</v>
          </cell>
          <cell r="H1528" t="str">
            <v>ST</v>
          </cell>
          <cell r="I1528" t="str">
            <v>SC</v>
          </cell>
          <cell r="J1528">
            <v>25</v>
          </cell>
          <cell r="K1528">
            <v>116.25</v>
          </cell>
          <cell r="L1528">
            <v>11625</v>
          </cell>
          <cell r="M1528" t="str">
            <v>CHF</v>
          </cell>
          <cell r="N1528">
            <v>100</v>
          </cell>
          <cell r="O1528" t="str">
            <v>SC</v>
          </cell>
          <cell r="P1528">
            <v>14550</v>
          </cell>
          <cell r="Q1528" t="str">
            <v>CHF</v>
          </cell>
          <cell r="R1528">
            <v>100</v>
          </cell>
          <cell r="S1528" t="str">
            <v>SC</v>
          </cell>
          <cell r="T1528">
            <v>17438</v>
          </cell>
          <cell r="U1528" t="str">
            <v>CHF</v>
          </cell>
          <cell r="V1528">
            <v>100</v>
          </cell>
          <cell r="W1528" t="str">
            <v>SC</v>
          </cell>
        </row>
        <row r="1529">
          <cell r="A1529">
            <v>33907</v>
          </cell>
          <cell r="B1529" t="str">
            <v/>
          </cell>
          <cell r="C1529" t="str">
            <v>SN Pean-Klemme anat. ger. 14,0</v>
          </cell>
          <cell r="D1529" t="str">
            <v>Pean-Klemme anat. gerade 14</v>
          </cell>
          <cell r="E1529" t="str">
            <v>6985793</v>
          </cell>
          <cell r="F1529" t="str">
            <v/>
          </cell>
          <cell r="G1529" t="str">
            <v>20</v>
          </cell>
          <cell r="H1529" t="str">
            <v>ST</v>
          </cell>
          <cell r="I1529" t="str">
            <v>SC</v>
          </cell>
          <cell r="J1529">
            <v>25</v>
          </cell>
          <cell r="K1529">
            <v>116.25</v>
          </cell>
          <cell r="L1529">
            <v>11625</v>
          </cell>
          <cell r="M1529" t="str">
            <v>CHF</v>
          </cell>
          <cell r="N1529">
            <v>100</v>
          </cell>
          <cell r="O1529" t="str">
            <v>SC</v>
          </cell>
          <cell r="P1529">
            <v>14550</v>
          </cell>
          <cell r="Q1529" t="str">
            <v>CHF</v>
          </cell>
          <cell r="R1529">
            <v>100</v>
          </cell>
          <cell r="S1529" t="str">
            <v>SC</v>
          </cell>
          <cell r="T1529">
            <v>17438</v>
          </cell>
          <cell r="U1529" t="str">
            <v>CHF</v>
          </cell>
          <cell r="V1529">
            <v>100</v>
          </cell>
          <cell r="W1529" t="str">
            <v>SC</v>
          </cell>
        </row>
        <row r="1530">
          <cell r="A1530">
            <v>33908</v>
          </cell>
          <cell r="B1530" t="str">
            <v/>
          </cell>
          <cell r="C1530" t="str">
            <v>SN Magill Zange 20,0</v>
          </cell>
          <cell r="D1530" t="str">
            <v>Magill Zange mittel für Kinder 20</v>
          </cell>
          <cell r="E1530" t="str">
            <v>6985801</v>
          </cell>
          <cell r="F1530" t="str">
            <v/>
          </cell>
          <cell r="G1530" t="str">
            <v>12</v>
          </cell>
          <cell r="H1530" t="str">
            <v>ST</v>
          </cell>
          <cell r="I1530" t="str">
            <v>SC</v>
          </cell>
          <cell r="J1530">
            <v>1</v>
          </cell>
          <cell r="K1530">
            <v>159</v>
          </cell>
          <cell r="L1530">
            <v>15900</v>
          </cell>
          <cell r="M1530" t="str">
            <v>CHF</v>
          </cell>
          <cell r="N1530">
            <v>100</v>
          </cell>
          <cell r="O1530" t="str">
            <v>SC</v>
          </cell>
          <cell r="P1530">
            <v>19880</v>
          </cell>
          <cell r="Q1530" t="str">
            <v>CHF</v>
          </cell>
          <cell r="R1530">
            <v>100</v>
          </cell>
          <cell r="S1530" t="str">
            <v>SC</v>
          </cell>
          <cell r="T1530">
            <v>23850</v>
          </cell>
          <cell r="U1530" t="str">
            <v>CHF</v>
          </cell>
          <cell r="V1530">
            <v>100</v>
          </cell>
          <cell r="W1530" t="str">
            <v>SC</v>
          </cell>
        </row>
        <row r="1531">
          <cell r="A1531">
            <v>33911</v>
          </cell>
          <cell r="B1531" t="str">
            <v/>
          </cell>
          <cell r="C1531" t="str">
            <v>SN Kornzange mit Sperre Maier 16,0</v>
          </cell>
          <cell r="D1531" t="str">
            <v>Kornzange mit Sperre Maier 16</v>
          </cell>
          <cell r="E1531" t="str">
            <v>6985818</v>
          </cell>
          <cell r="F1531" t="str">
            <v/>
          </cell>
          <cell r="G1531" t="str">
            <v>20</v>
          </cell>
          <cell r="H1531" t="str">
            <v>ST</v>
          </cell>
          <cell r="I1531" t="str">
            <v>SC</v>
          </cell>
          <cell r="J1531">
            <v>25</v>
          </cell>
          <cell r="K1531">
            <v>180</v>
          </cell>
          <cell r="L1531">
            <v>18000</v>
          </cell>
          <cell r="M1531" t="str">
            <v>CHF</v>
          </cell>
          <cell r="N1531">
            <v>100</v>
          </cell>
          <cell r="O1531" t="str">
            <v>SC</v>
          </cell>
          <cell r="P1531">
            <v>22500</v>
          </cell>
          <cell r="Q1531" t="str">
            <v>CHF</v>
          </cell>
          <cell r="R1531">
            <v>100</v>
          </cell>
          <cell r="S1531" t="str">
            <v>SC</v>
          </cell>
          <cell r="T1531">
            <v>27000</v>
          </cell>
          <cell r="U1531" t="str">
            <v>CHF</v>
          </cell>
          <cell r="V1531">
            <v>100</v>
          </cell>
          <cell r="W1531" t="str">
            <v>SC</v>
          </cell>
        </row>
        <row r="1532">
          <cell r="A1532">
            <v>33912</v>
          </cell>
          <cell r="B1532" t="str">
            <v/>
          </cell>
          <cell r="C1532" t="str">
            <v>SN Mosq.-Klemme Halsted anat. geb. 12,5</v>
          </cell>
          <cell r="D1532" t="str">
            <v>Mosquito-Klemme Halsted anat. geb. 12,5</v>
          </cell>
          <cell r="E1532" t="str">
            <v>6985824</v>
          </cell>
          <cell r="F1532" t="str">
            <v/>
          </cell>
          <cell r="G1532" t="str">
            <v>20</v>
          </cell>
          <cell r="H1532" t="str">
            <v>ST</v>
          </cell>
          <cell r="I1532" t="str">
            <v>SC</v>
          </cell>
          <cell r="J1532">
            <v>25</v>
          </cell>
          <cell r="K1532">
            <v>116.25</v>
          </cell>
          <cell r="L1532">
            <v>11625</v>
          </cell>
          <cell r="M1532" t="str">
            <v>CHF</v>
          </cell>
          <cell r="N1532">
            <v>100</v>
          </cell>
          <cell r="O1532" t="str">
            <v>SC</v>
          </cell>
          <cell r="P1532">
            <v>14550</v>
          </cell>
          <cell r="Q1532" t="str">
            <v>CHF</v>
          </cell>
          <cell r="R1532">
            <v>100</v>
          </cell>
          <cell r="S1532" t="str">
            <v>SC</v>
          </cell>
          <cell r="T1532">
            <v>17438</v>
          </cell>
          <cell r="U1532" t="str">
            <v>CHF</v>
          </cell>
          <cell r="V1532">
            <v>100</v>
          </cell>
          <cell r="W1532" t="str">
            <v>SC</v>
          </cell>
        </row>
        <row r="1533">
          <cell r="A1533">
            <v>33913</v>
          </cell>
          <cell r="B1533" t="str">
            <v/>
          </cell>
          <cell r="C1533" t="str">
            <v>SN Schlauchklemme glatt 15,0</v>
          </cell>
          <cell r="D1533" t="str">
            <v>Schlauchklemme glatt 15</v>
          </cell>
          <cell r="E1533" t="str">
            <v>6985830</v>
          </cell>
          <cell r="F1533" t="str">
            <v/>
          </cell>
          <cell r="G1533" t="str">
            <v>20</v>
          </cell>
          <cell r="H1533" t="str">
            <v>ST</v>
          </cell>
          <cell r="I1533" t="str">
            <v>SC</v>
          </cell>
          <cell r="J1533">
            <v>25</v>
          </cell>
          <cell r="K1533">
            <v>145</v>
          </cell>
          <cell r="L1533">
            <v>14500</v>
          </cell>
          <cell r="M1533" t="str">
            <v>CHF</v>
          </cell>
          <cell r="N1533">
            <v>100</v>
          </cell>
          <cell r="O1533" t="str">
            <v>SC</v>
          </cell>
          <cell r="P1533">
            <v>18125</v>
          </cell>
          <cell r="Q1533" t="str">
            <v>CHF</v>
          </cell>
          <cell r="R1533">
            <v>100</v>
          </cell>
          <cell r="S1533" t="str">
            <v>SC</v>
          </cell>
          <cell r="T1533">
            <v>21750</v>
          </cell>
          <cell r="U1533" t="str">
            <v>CHF</v>
          </cell>
          <cell r="V1533">
            <v>100</v>
          </cell>
          <cell r="W1533" t="str">
            <v>SC</v>
          </cell>
        </row>
        <row r="1534">
          <cell r="A1534">
            <v>33958</v>
          </cell>
          <cell r="B1534" t="str">
            <v/>
          </cell>
          <cell r="C1534" t="str">
            <v>RD SMART Entbindungs-Set I LRF</v>
          </cell>
          <cell r="D1534" t="str">
            <v>RD SMT TR accou I av. pche 2cches SE</v>
          </cell>
          <cell r="E1534" t="str">
            <v/>
          </cell>
          <cell r="F1534" t="str">
            <v/>
          </cell>
          <cell r="G1534" t="str">
            <v>20</v>
          </cell>
          <cell r="H1534" t="str">
            <v>ST</v>
          </cell>
          <cell r="I1534" t="str">
            <v>TC</v>
          </cell>
          <cell r="J1534">
            <v>18</v>
          </cell>
          <cell r="K1534" t="e">
            <v>#DIV/0!</v>
          </cell>
          <cell r="L1534">
            <v>0</v>
          </cell>
          <cell r="M1534" t="str">
            <v/>
          </cell>
          <cell r="N1534">
            <v>0</v>
          </cell>
          <cell r="O1534" t="str">
            <v/>
          </cell>
          <cell r="P1534">
            <v>0</v>
          </cell>
          <cell r="Q1534" t="str">
            <v/>
          </cell>
          <cell r="R1534">
            <v>0</v>
          </cell>
          <cell r="S1534" t="str">
            <v/>
          </cell>
          <cell r="T1534">
            <v>0</v>
          </cell>
          <cell r="U1534" t="str">
            <v/>
          </cell>
          <cell r="V1534">
            <v>0</v>
          </cell>
          <cell r="W1534" t="str">
            <v/>
          </cell>
        </row>
        <row r="1535">
          <cell r="A1535">
            <v>33959</v>
          </cell>
          <cell r="B1535" t="str">
            <v/>
          </cell>
          <cell r="C1535" t="str">
            <v>RD SMART Entbindungs-Set II LRF</v>
          </cell>
          <cell r="D1535" t="str">
            <v>RD SMT TR accou II dbl pche 2cches SE</v>
          </cell>
          <cell r="E1535" t="str">
            <v/>
          </cell>
          <cell r="F1535" t="str">
            <v/>
          </cell>
          <cell r="G1535" t="str">
            <v>20</v>
          </cell>
          <cell r="H1535" t="str">
            <v>ST</v>
          </cell>
          <cell r="I1535" t="str">
            <v>TC</v>
          </cell>
          <cell r="J1535">
            <v>16</v>
          </cell>
          <cell r="K1535" t="e">
            <v>#DIV/0!</v>
          </cell>
          <cell r="L1535">
            <v>0</v>
          </cell>
          <cell r="M1535" t="str">
            <v/>
          </cell>
          <cell r="N1535">
            <v>0</v>
          </cell>
          <cell r="O1535" t="str">
            <v/>
          </cell>
          <cell r="P1535">
            <v>0</v>
          </cell>
          <cell r="Q1535" t="str">
            <v/>
          </cell>
          <cell r="R1535">
            <v>0</v>
          </cell>
          <cell r="S1535" t="str">
            <v/>
          </cell>
          <cell r="T1535">
            <v>0</v>
          </cell>
          <cell r="U1535" t="str">
            <v/>
          </cell>
          <cell r="V1535">
            <v>0</v>
          </cell>
          <cell r="W1535" t="str">
            <v/>
          </cell>
        </row>
        <row r="1536">
          <cell r="A1536">
            <v>33994</v>
          </cell>
          <cell r="B1536" t="str">
            <v/>
          </cell>
          <cell r="C1536" t="str">
            <v>Endoskopie Set 1</v>
          </cell>
          <cell r="D1536" t="str">
            <v>Endoskopie Set 1</v>
          </cell>
          <cell r="E1536" t="str">
            <v/>
          </cell>
          <cell r="F1536" t="str">
            <v/>
          </cell>
          <cell r="G1536" t="str">
            <v>50</v>
          </cell>
          <cell r="H1536" t="str">
            <v>PK</v>
          </cell>
          <cell r="I1536" t="str">
            <v/>
          </cell>
          <cell r="J1536">
            <v>0</v>
          </cell>
          <cell r="K1536" t="e">
            <v>#DIV/0!</v>
          </cell>
          <cell r="L1536">
            <v>0</v>
          </cell>
          <cell r="M1536" t="str">
            <v/>
          </cell>
          <cell r="N1536">
            <v>0</v>
          </cell>
          <cell r="O1536" t="str">
            <v/>
          </cell>
          <cell r="P1536">
            <v>0</v>
          </cell>
          <cell r="Q1536" t="str">
            <v/>
          </cell>
          <cell r="R1536">
            <v>0</v>
          </cell>
          <cell r="S1536" t="str">
            <v/>
          </cell>
          <cell r="T1536">
            <v>0</v>
          </cell>
          <cell r="U1536" t="str">
            <v/>
          </cell>
          <cell r="V1536">
            <v>0</v>
          </cell>
          <cell r="W1536" t="str">
            <v/>
          </cell>
        </row>
        <row r="1537">
          <cell r="A1537">
            <v>34014</v>
          </cell>
          <cell r="B1537" t="str">
            <v/>
          </cell>
          <cell r="C1537" t="str">
            <v>SN Standard-Pinzette anat. ger. 14,0</v>
          </cell>
          <cell r="D1537" t="str">
            <v>Standard-Pinzette anat. gerade 14</v>
          </cell>
          <cell r="E1537" t="str">
            <v>6986060</v>
          </cell>
          <cell r="F1537" t="str">
            <v/>
          </cell>
          <cell r="G1537" t="str">
            <v>20</v>
          </cell>
          <cell r="H1537" t="str">
            <v>ST</v>
          </cell>
          <cell r="I1537" t="str">
            <v>SC</v>
          </cell>
          <cell r="J1537">
            <v>20</v>
          </cell>
          <cell r="K1537">
            <v>58</v>
          </cell>
          <cell r="L1537">
            <v>5800</v>
          </cell>
          <cell r="M1537" t="str">
            <v>CHF</v>
          </cell>
          <cell r="N1537">
            <v>100</v>
          </cell>
          <cell r="O1537" t="str">
            <v>SC</v>
          </cell>
          <cell r="P1537">
            <v>7240</v>
          </cell>
          <cell r="Q1537" t="str">
            <v>CHF</v>
          </cell>
          <cell r="R1537">
            <v>100</v>
          </cell>
          <cell r="S1537" t="str">
            <v>SC</v>
          </cell>
          <cell r="T1537">
            <v>8700</v>
          </cell>
          <cell r="U1537" t="str">
            <v>CHF</v>
          </cell>
          <cell r="V1537">
            <v>100</v>
          </cell>
          <cell r="W1537" t="str">
            <v>SC</v>
          </cell>
        </row>
        <row r="1538">
          <cell r="A1538">
            <v>34016</v>
          </cell>
          <cell r="B1538" t="str">
            <v/>
          </cell>
          <cell r="C1538" t="str">
            <v>SN Standard-Pinzette chir. ger. 14,0</v>
          </cell>
          <cell r="D1538" t="str">
            <v>Standard-Pinzette chir. gerade 14</v>
          </cell>
          <cell r="E1538" t="str">
            <v>6986077</v>
          </cell>
          <cell r="F1538" t="str">
            <v/>
          </cell>
          <cell r="G1538" t="str">
            <v>20</v>
          </cell>
          <cell r="H1538" t="str">
            <v>ST</v>
          </cell>
          <cell r="I1538" t="str">
            <v>SC</v>
          </cell>
          <cell r="J1538">
            <v>20</v>
          </cell>
          <cell r="K1538">
            <v>58</v>
          </cell>
          <cell r="L1538">
            <v>5800</v>
          </cell>
          <cell r="M1538" t="str">
            <v>CHF</v>
          </cell>
          <cell r="N1538">
            <v>100</v>
          </cell>
          <cell r="O1538" t="str">
            <v>SC</v>
          </cell>
          <cell r="P1538">
            <v>7240</v>
          </cell>
          <cell r="Q1538" t="str">
            <v>CHF</v>
          </cell>
          <cell r="R1538">
            <v>100</v>
          </cell>
          <cell r="S1538" t="str">
            <v>SC</v>
          </cell>
          <cell r="T1538">
            <v>8700</v>
          </cell>
          <cell r="U1538" t="str">
            <v>CHF</v>
          </cell>
          <cell r="V1538">
            <v>100</v>
          </cell>
          <cell r="W1538" t="str">
            <v>SC</v>
          </cell>
        </row>
        <row r="1539">
          <cell r="A1539">
            <v>34017</v>
          </cell>
          <cell r="B1539" t="str">
            <v/>
          </cell>
          <cell r="C1539" t="str">
            <v>SN Adson-Pinzette anat. ger. 12,0</v>
          </cell>
          <cell r="D1539" t="str">
            <v>Adson-Pinzette anat. gerade 12</v>
          </cell>
          <cell r="E1539" t="str">
            <v>6986108</v>
          </cell>
          <cell r="F1539" t="str">
            <v/>
          </cell>
          <cell r="G1539" t="str">
            <v>20</v>
          </cell>
          <cell r="H1539" t="str">
            <v>ST</v>
          </cell>
          <cell r="I1539" t="str">
            <v>SC</v>
          </cell>
          <cell r="J1539">
            <v>25</v>
          </cell>
          <cell r="K1539">
            <v>70.5</v>
          </cell>
          <cell r="L1539">
            <v>7050</v>
          </cell>
          <cell r="M1539" t="str">
            <v>CHF</v>
          </cell>
          <cell r="N1539">
            <v>100</v>
          </cell>
          <cell r="O1539" t="str">
            <v>SC</v>
          </cell>
          <cell r="P1539">
            <v>8800</v>
          </cell>
          <cell r="Q1539" t="str">
            <v>CHF</v>
          </cell>
          <cell r="R1539">
            <v>100</v>
          </cell>
          <cell r="S1539" t="str">
            <v>SC</v>
          </cell>
          <cell r="T1539">
            <v>10575</v>
          </cell>
          <cell r="U1539" t="str">
            <v>CHF</v>
          </cell>
          <cell r="V1539">
            <v>100</v>
          </cell>
          <cell r="W1539" t="str">
            <v>SC</v>
          </cell>
        </row>
        <row r="1540">
          <cell r="A1540">
            <v>34018</v>
          </cell>
          <cell r="B1540" t="str">
            <v/>
          </cell>
          <cell r="C1540" t="str">
            <v>SN Adson-Pinzette chir. ger. 12,0</v>
          </cell>
          <cell r="D1540" t="str">
            <v>Adson-Pinzette chir. gerade 12</v>
          </cell>
          <cell r="E1540" t="str">
            <v>6986083</v>
          </cell>
          <cell r="F1540" t="str">
            <v/>
          </cell>
          <cell r="G1540" t="str">
            <v>20</v>
          </cell>
          <cell r="H1540" t="str">
            <v>ST</v>
          </cell>
          <cell r="I1540" t="str">
            <v>SC</v>
          </cell>
          <cell r="J1540">
            <v>25</v>
          </cell>
          <cell r="K1540">
            <v>70.5</v>
          </cell>
          <cell r="L1540">
            <v>7050</v>
          </cell>
          <cell r="M1540" t="str">
            <v>CHF</v>
          </cell>
          <cell r="N1540">
            <v>100</v>
          </cell>
          <cell r="O1540" t="str">
            <v>SC</v>
          </cell>
          <cell r="P1540">
            <v>8800</v>
          </cell>
          <cell r="Q1540" t="str">
            <v>CHF</v>
          </cell>
          <cell r="R1540">
            <v>100</v>
          </cell>
          <cell r="S1540" t="str">
            <v>SC</v>
          </cell>
          <cell r="T1540">
            <v>10575</v>
          </cell>
          <cell r="U1540" t="str">
            <v>CHF</v>
          </cell>
          <cell r="V1540">
            <v>100</v>
          </cell>
          <cell r="W1540" t="str">
            <v>SC</v>
          </cell>
        </row>
        <row r="1541">
          <cell r="A1541">
            <v>34029</v>
          </cell>
          <cell r="B1541" t="str">
            <v/>
          </cell>
          <cell r="C1541" t="str">
            <v>SN Micro-Adson-Pinzette chir. 12,0</v>
          </cell>
          <cell r="D1541" t="str">
            <v>Micro-Adson-Pinzette chrir. 12</v>
          </cell>
          <cell r="E1541" t="str">
            <v>6986114</v>
          </cell>
          <cell r="F1541" t="str">
            <v/>
          </cell>
          <cell r="G1541" t="str">
            <v>20</v>
          </cell>
          <cell r="H1541" t="str">
            <v>ST</v>
          </cell>
          <cell r="I1541" t="str">
            <v>SC</v>
          </cell>
          <cell r="J1541">
            <v>25</v>
          </cell>
          <cell r="K1541">
            <v>81.25</v>
          </cell>
          <cell r="L1541">
            <v>8125</v>
          </cell>
          <cell r="M1541" t="str">
            <v>CHF</v>
          </cell>
          <cell r="N1541">
            <v>100</v>
          </cell>
          <cell r="O1541" t="str">
            <v>SC</v>
          </cell>
          <cell r="P1541">
            <v>10175</v>
          </cell>
          <cell r="Q1541" t="str">
            <v>CHF</v>
          </cell>
          <cell r="R1541">
            <v>100</v>
          </cell>
          <cell r="S1541" t="str">
            <v>SC</v>
          </cell>
          <cell r="T1541">
            <v>12188</v>
          </cell>
          <cell r="U1541" t="str">
            <v>CHF</v>
          </cell>
          <cell r="V1541">
            <v>100</v>
          </cell>
          <cell r="W1541" t="str">
            <v>SC</v>
          </cell>
        </row>
        <row r="1542">
          <cell r="A1542">
            <v>34039</v>
          </cell>
          <cell r="B1542" t="str">
            <v/>
          </cell>
          <cell r="C1542" t="str">
            <v>SN Splitterpinzette ger. 9,0</v>
          </cell>
          <cell r="D1542" t="str">
            <v>Splitterpinzette gerade 9</v>
          </cell>
          <cell r="E1542" t="str">
            <v>6986120</v>
          </cell>
          <cell r="F1542" t="str">
            <v/>
          </cell>
          <cell r="G1542" t="str">
            <v>20</v>
          </cell>
          <cell r="H1542" t="str">
            <v>ST</v>
          </cell>
          <cell r="I1542" t="str">
            <v>SC</v>
          </cell>
          <cell r="J1542">
            <v>20</v>
          </cell>
          <cell r="K1542">
            <v>57</v>
          </cell>
          <cell r="L1542">
            <v>5700</v>
          </cell>
          <cell r="M1542" t="str">
            <v>CHF</v>
          </cell>
          <cell r="N1542">
            <v>100</v>
          </cell>
          <cell r="O1542" t="str">
            <v>SC</v>
          </cell>
          <cell r="P1542">
            <v>7140</v>
          </cell>
          <cell r="Q1542" t="str">
            <v>CHF</v>
          </cell>
          <cell r="R1542">
            <v>100</v>
          </cell>
          <cell r="S1542" t="str">
            <v>SC</v>
          </cell>
          <cell r="T1542">
            <v>8550</v>
          </cell>
          <cell r="U1542" t="str">
            <v>CHF</v>
          </cell>
          <cell r="V1542">
            <v>100</v>
          </cell>
          <cell r="W1542" t="str">
            <v>SC</v>
          </cell>
        </row>
        <row r="1543">
          <cell r="A1543">
            <v>34043</v>
          </cell>
          <cell r="B1543" t="str">
            <v/>
          </cell>
          <cell r="C1543" t="str">
            <v>SN DeBakey-Pinzette ger. 15,5</v>
          </cell>
          <cell r="D1543" t="str">
            <v>DeBakey-Pinzette gerade 15,5</v>
          </cell>
          <cell r="E1543" t="str">
            <v>6986137</v>
          </cell>
          <cell r="F1543" t="str">
            <v/>
          </cell>
          <cell r="G1543" t="str">
            <v>20</v>
          </cell>
          <cell r="H1543" t="str">
            <v>ST</v>
          </cell>
          <cell r="I1543" t="str">
            <v>SC</v>
          </cell>
          <cell r="J1543">
            <v>20</v>
          </cell>
          <cell r="K1543">
            <v>150</v>
          </cell>
          <cell r="L1543">
            <v>15000</v>
          </cell>
          <cell r="M1543" t="str">
            <v>CHF</v>
          </cell>
          <cell r="N1543">
            <v>100</v>
          </cell>
          <cell r="O1543" t="str">
            <v>SC</v>
          </cell>
          <cell r="P1543">
            <v>18740</v>
          </cell>
          <cell r="Q1543" t="str">
            <v>CHF</v>
          </cell>
          <cell r="R1543">
            <v>100</v>
          </cell>
          <cell r="S1543" t="str">
            <v>SC</v>
          </cell>
          <cell r="T1543">
            <v>22500</v>
          </cell>
          <cell r="U1543" t="str">
            <v>CHF</v>
          </cell>
          <cell r="V1543">
            <v>100</v>
          </cell>
          <cell r="W1543" t="str">
            <v>SC</v>
          </cell>
        </row>
        <row r="1544">
          <cell r="A1544">
            <v>34096</v>
          </cell>
          <cell r="B1544" t="str">
            <v/>
          </cell>
          <cell r="C1544" t="str">
            <v>RD OP-TAD Spezial XL 200x250</v>
          </cell>
          <cell r="D1544" t="str">
            <v>RD CHP table Special XL 200x250</v>
          </cell>
          <cell r="E1544" t="str">
            <v/>
          </cell>
          <cell r="F1544" t="str">
            <v/>
          </cell>
          <cell r="G1544" t="str">
            <v>20</v>
          </cell>
          <cell r="H1544" t="str">
            <v>ST</v>
          </cell>
          <cell r="I1544" t="str">
            <v>SC</v>
          </cell>
          <cell r="J1544">
            <v>7</v>
          </cell>
          <cell r="K1544">
            <v>106.4</v>
          </cell>
          <cell r="L1544">
            <v>10640</v>
          </cell>
          <cell r="M1544" t="str">
            <v>CHF</v>
          </cell>
          <cell r="N1544">
            <v>100</v>
          </cell>
          <cell r="O1544" t="str">
            <v>SC</v>
          </cell>
          <cell r="P1544">
            <v>13300</v>
          </cell>
          <cell r="Q1544" t="str">
            <v>CHF</v>
          </cell>
          <cell r="R1544">
            <v>100</v>
          </cell>
          <cell r="S1544" t="str">
            <v>SC</v>
          </cell>
          <cell r="T1544">
            <v>15960</v>
          </cell>
          <cell r="U1544" t="str">
            <v>CHF</v>
          </cell>
          <cell r="V1544">
            <v>100</v>
          </cell>
          <cell r="W1544" t="str">
            <v>SC</v>
          </cell>
        </row>
        <row r="1545">
          <cell r="A1545">
            <v>34097</v>
          </cell>
          <cell r="B1545" t="str">
            <v/>
          </cell>
          <cell r="C1545" t="str">
            <v>ME Clipper Rasiergerät</v>
          </cell>
          <cell r="D1545" t="str">
            <v>ME Clipper Tondeuse</v>
          </cell>
          <cell r="E1545" t="str">
            <v>6478760</v>
          </cell>
          <cell r="F1545" t="str">
            <v/>
          </cell>
          <cell r="G1545" t="str">
            <v>20</v>
          </cell>
          <cell r="H1545" t="str">
            <v>ST</v>
          </cell>
          <cell r="I1545" t="str">
            <v/>
          </cell>
          <cell r="J1545">
            <v>0</v>
          </cell>
          <cell r="K1545">
            <v>44.7</v>
          </cell>
          <cell r="L1545">
            <v>4470</v>
          </cell>
          <cell r="M1545" t="str">
            <v>CHF</v>
          </cell>
          <cell r="N1545">
            <v>100</v>
          </cell>
          <cell r="O1545" t="str">
            <v>ST</v>
          </cell>
          <cell r="P1545">
            <v>5590</v>
          </cell>
          <cell r="Q1545" t="str">
            <v>CHF</v>
          </cell>
          <cell r="R1545">
            <v>100</v>
          </cell>
          <cell r="S1545" t="str">
            <v>ST</v>
          </cell>
          <cell r="T1545">
            <v>6990</v>
          </cell>
          <cell r="U1545" t="str">
            <v>CHF</v>
          </cell>
          <cell r="V1545">
            <v>100</v>
          </cell>
          <cell r="W1545" t="str">
            <v>ST</v>
          </cell>
        </row>
        <row r="1546">
          <cell r="A1546">
            <v>34104</v>
          </cell>
          <cell r="B1546" t="str">
            <v>201362</v>
          </cell>
          <cell r="C1546" t="str">
            <v>Pro-ophta AV K 7,8x11,4 50Stk</v>
          </cell>
          <cell r="D1546" t="str">
            <v>PRO-OPHTA K pst s/50</v>
          </cell>
          <cell r="E1546" t="str">
            <v>7800376</v>
          </cell>
          <cell r="F1546" t="str">
            <v>35.01.12.03.1</v>
          </cell>
          <cell r="G1546" t="str">
            <v>20</v>
          </cell>
          <cell r="H1546" t="str">
            <v>ST</v>
          </cell>
          <cell r="I1546" t="str">
            <v>SC</v>
          </cell>
          <cell r="J1546">
            <v>50</v>
          </cell>
          <cell r="K1546">
            <v>227.5</v>
          </cell>
          <cell r="L1546">
            <v>22750</v>
          </cell>
          <cell r="M1546" t="str">
            <v>CHF</v>
          </cell>
          <cell r="N1546">
            <v>100</v>
          </cell>
          <cell r="O1546" t="str">
            <v>SC</v>
          </cell>
          <cell r="P1546">
            <v>29925</v>
          </cell>
          <cell r="Q1546" t="str">
            <v>CHF</v>
          </cell>
          <cell r="R1546">
            <v>100</v>
          </cell>
          <cell r="S1546" t="str">
            <v>SC</v>
          </cell>
          <cell r="T1546">
            <v>36500</v>
          </cell>
          <cell r="U1546" t="str">
            <v>CHF</v>
          </cell>
          <cell r="V1546">
            <v>100</v>
          </cell>
          <cell r="W1546" t="str">
            <v>SC</v>
          </cell>
        </row>
        <row r="1547">
          <cell r="A1547">
            <v>39435</v>
          </cell>
          <cell r="B1547" t="str">
            <v/>
          </cell>
          <cell r="C1547" t="str">
            <v>Lenkelast Ub 20/5 ep</v>
          </cell>
          <cell r="D1547" t="str">
            <v>Lenkelast Ub 20/5 ep</v>
          </cell>
          <cell r="E1547" t="str">
            <v>6283921</v>
          </cell>
          <cell r="F1547" t="str">
            <v>35.01.07.07.1</v>
          </cell>
          <cell r="G1547" t="str">
            <v>20</v>
          </cell>
          <cell r="H1547" t="str">
            <v>ST</v>
          </cell>
          <cell r="I1547" t="str">
            <v>UC</v>
          </cell>
          <cell r="J1547">
            <v>1</v>
          </cell>
          <cell r="K1547">
            <v>3.8</v>
          </cell>
          <cell r="L1547">
            <v>380</v>
          </cell>
          <cell r="M1547" t="str">
            <v>CHF</v>
          </cell>
          <cell r="N1547">
            <v>100</v>
          </cell>
          <cell r="O1547" t="str">
            <v>ST</v>
          </cell>
          <cell r="P1547">
            <v>504</v>
          </cell>
          <cell r="Q1547" t="str">
            <v>CHF</v>
          </cell>
          <cell r="R1547">
            <v>100</v>
          </cell>
          <cell r="S1547" t="str">
            <v>ST</v>
          </cell>
          <cell r="T1547">
            <v>570</v>
          </cell>
          <cell r="U1547" t="str">
            <v>CHF</v>
          </cell>
          <cell r="V1547">
            <v>100</v>
          </cell>
          <cell r="W1547" t="str">
            <v>ST</v>
          </cell>
        </row>
        <row r="1548">
          <cell r="A1548">
            <v>39436</v>
          </cell>
          <cell r="B1548" t="str">
            <v/>
          </cell>
          <cell r="C1548" t="str">
            <v>Lenkelast Ub 6/5</v>
          </cell>
          <cell r="D1548" t="str">
            <v>Lenkelast Ub 6/5</v>
          </cell>
          <cell r="E1548" t="str">
            <v>6283832</v>
          </cell>
          <cell r="F1548" t="str">
            <v>35.01.07.02.1</v>
          </cell>
          <cell r="G1548" t="str">
            <v>20</v>
          </cell>
          <cell r="H1548" t="str">
            <v>ST</v>
          </cell>
          <cell r="I1548" t="str">
            <v>SC</v>
          </cell>
          <cell r="J1548">
            <v>10</v>
          </cell>
          <cell r="K1548">
            <v>10.5</v>
          </cell>
          <cell r="L1548">
            <v>1050</v>
          </cell>
          <cell r="M1548" t="str">
            <v>CHF</v>
          </cell>
          <cell r="N1548">
            <v>100</v>
          </cell>
          <cell r="O1548" t="str">
            <v>SC</v>
          </cell>
          <cell r="P1548">
            <v>1386</v>
          </cell>
          <cell r="Q1548" t="str">
            <v>CHF</v>
          </cell>
          <cell r="R1548">
            <v>100</v>
          </cell>
          <cell r="S1548" t="str">
            <v>SC</v>
          </cell>
          <cell r="T1548">
            <v>1580</v>
          </cell>
          <cell r="U1548" t="str">
            <v>CHF</v>
          </cell>
          <cell r="V1548">
            <v>100</v>
          </cell>
          <cell r="W1548" t="str">
            <v>SC</v>
          </cell>
        </row>
        <row r="1549">
          <cell r="A1549">
            <v>39437</v>
          </cell>
          <cell r="B1549" t="str">
            <v/>
          </cell>
          <cell r="C1549" t="str">
            <v>Lenkelast Ub 8/5</v>
          </cell>
          <cell r="D1549" t="str">
            <v>Lenkelast Ub 8/5</v>
          </cell>
          <cell r="E1549" t="str">
            <v>6283855</v>
          </cell>
          <cell r="F1549" t="str">
            <v>35.01.07.03.1</v>
          </cell>
          <cell r="G1549" t="str">
            <v>20</v>
          </cell>
          <cell r="H1549" t="str">
            <v>ST</v>
          </cell>
          <cell r="I1549" t="str">
            <v>SC</v>
          </cell>
          <cell r="J1549">
            <v>10</v>
          </cell>
          <cell r="K1549">
            <v>12.5</v>
          </cell>
          <cell r="L1549">
            <v>1250</v>
          </cell>
          <cell r="M1549" t="str">
            <v>CHF</v>
          </cell>
          <cell r="N1549">
            <v>100</v>
          </cell>
          <cell r="O1549" t="str">
            <v>SC</v>
          </cell>
          <cell r="P1549">
            <v>1627.5</v>
          </cell>
          <cell r="Q1549" t="str">
            <v>CHF</v>
          </cell>
          <cell r="R1549">
            <v>100</v>
          </cell>
          <cell r="S1549" t="str">
            <v>SC</v>
          </cell>
          <cell r="T1549">
            <v>1880</v>
          </cell>
          <cell r="U1549" t="str">
            <v>CHF</v>
          </cell>
          <cell r="V1549">
            <v>100</v>
          </cell>
          <cell r="W1549" t="str">
            <v>SC</v>
          </cell>
        </row>
        <row r="1550">
          <cell r="A1550">
            <v>34870</v>
          </cell>
          <cell r="B1550" t="str">
            <v/>
          </cell>
          <cell r="C1550" t="str">
            <v>Curafix i.v. Control 9x11 50ste</v>
          </cell>
          <cell r="D1550" t="str">
            <v>CURAFIXiv Control KT CVC 9x11 B/50 ST</v>
          </cell>
          <cell r="E1550" t="str">
            <v>7785885</v>
          </cell>
          <cell r="F1550" t="str">
            <v>35.01.10.12.1</v>
          </cell>
          <cell r="G1550" t="str">
            <v>20</v>
          </cell>
          <cell r="H1550" t="str">
            <v>ST</v>
          </cell>
          <cell r="I1550" t="str">
            <v>SC</v>
          </cell>
          <cell r="J1550">
            <v>50</v>
          </cell>
          <cell r="K1550">
            <v>49.469200000000001</v>
          </cell>
          <cell r="L1550">
            <v>4946.92</v>
          </cell>
          <cell r="M1550" t="str">
            <v>CHF</v>
          </cell>
          <cell r="N1550">
            <v>100</v>
          </cell>
          <cell r="O1550" t="str">
            <v>SC</v>
          </cell>
          <cell r="P1550">
            <v>6183.65</v>
          </cell>
          <cell r="Q1550" t="str">
            <v>CHF</v>
          </cell>
          <cell r="R1550">
            <v>100</v>
          </cell>
          <cell r="S1550" t="str">
            <v>SC</v>
          </cell>
          <cell r="T1550">
            <v>7420.38</v>
          </cell>
          <cell r="U1550" t="str">
            <v>CHF</v>
          </cell>
          <cell r="V1550">
            <v>100</v>
          </cell>
          <cell r="W1550" t="str">
            <v>SC</v>
          </cell>
        </row>
        <row r="1551">
          <cell r="A1551">
            <v>34888</v>
          </cell>
          <cell r="B1551" t="str">
            <v/>
          </cell>
          <cell r="C1551" t="str">
            <v>Multi-Safe euroMatic 7000 Entsorgungsb</v>
          </cell>
          <cell r="D1551" t="str">
            <v>Multi-Safe euroMatic 7000 Entsorgungsb</v>
          </cell>
          <cell r="E1551" t="str">
            <v>6986255</v>
          </cell>
          <cell r="F1551" t="str">
            <v/>
          </cell>
          <cell r="G1551" t="str">
            <v>20</v>
          </cell>
          <cell r="H1551" t="str">
            <v>ST</v>
          </cell>
          <cell r="I1551" t="str">
            <v/>
          </cell>
          <cell r="J1551">
            <v>0</v>
          </cell>
          <cell r="K1551">
            <v>7.35</v>
          </cell>
          <cell r="L1551">
            <v>7.35</v>
          </cell>
          <cell r="M1551" t="str">
            <v>CHF</v>
          </cell>
          <cell r="N1551">
            <v>1</v>
          </cell>
          <cell r="O1551" t="str">
            <v>ST</v>
          </cell>
          <cell r="P1551">
            <v>9.1999999999999993</v>
          </cell>
          <cell r="Q1551" t="str">
            <v>CHF</v>
          </cell>
          <cell r="R1551">
            <v>1</v>
          </cell>
          <cell r="S1551" t="str">
            <v>ST</v>
          </cell>
          <cell r="T1551">
            <v>11.05</v>
          </cell>
          <cell r="U1551" t="str">
            <v>CHF</v>
          </cell>
          <cell r="V1551">
            <v>1</v>
          </cell>
          <cell r="W1551" t="str">
            <v>ST</v>
          </cell>
        </row>
        <row r="1552">
          <cell r="A1552">
            <v>35010</v>
          </cell>
          <cell r="B1552" t="str">
            <v/>
          </cell>
          <cell r="C1552" t="str">
            <v>OUATE HYDRO RL 100 VW gero 100</v>
          </cell>
          <cell r="D1552" t="str">
            <v>OUATE HYDRO RL 100 GRHYDROF WATTEN RL 10</v>
          </cell>
          <cell r="E1552" t="str">
            <v/>
          </cell>
          <cell r="F1552" t="str">
            <v/>
          </cell>
          <cell r="G1552" t="str">
            <v>20</v>
          </cell>
          <cell r="H1552" t="str">
            <v>ST</v>
          </cell>
          <cell r="I1552" t="str">
            <v/>
          </cell>
          <cell r="J1552">
            <v>0</v>
          </cell>
          <cell r="K1552">
            <v>2.7</v>
          </cell>
          <cell r="L1552">
            <v>270</v>
          </cell>
          <cell r="M1552" t="str">
            <v>CHF</v>
          </cell>
          <cell r="N1552">
            <v>100</v>
          </cell>
          <cell r="O1552" t="str">
            <v>ST</v>
          </cell>
          <cell r="P1552">
            <v>335</v>
          </cell>
          <cell r="Q1552" t="str">
            <v>CHF</v>
          </cell>
          <cell r="R1552">
            <v>100</v>
          </cell>
          <cell r="S1552" t="str">
            <v>ST</v>
          </cell>
          <cell r="T1552">
            <v>400</v>
          </cell>
          <cell r="U1552" t="str">
            <v>CHF</v>
          </cell>
          <cell r="V1552">
            <v>100</v>
          </cell>
          <cell r="W1552" t="str">
            <v>ST</v>
          </cell>
        </row>
        <row r="1553">
          <cell r="A1553">
            <v>35011</v>
          </cell>
          <cell r="B1553" t="str">
            <v/>
          </cell>
          <cell r="C1553" t="str">
            <v>OUATE HYDRO RL 250 VW gero 250</v>
          </cell>
          <cell r="D1553" t="str">
            <v>OUATE HYDRO RL 250 GRHYDROF WATTEN RL 25</v>
          </cell>
          <cell r="E1553" t="str">
            <v/>
          </cell>
          <cell r="F1553" t="str">
            <v/>
          </cell>
          <cell r="G1553" t="str">
            <v>20</v>
          </cell>
          <cell r="H1553" t="str">
            <v>ST</v>
          </cell>
          <cell r="I1553" t="str">
            <v/>
          </cell>
          <cell r="J1553">
            <v>0</v>
          </cell>
          <cell r="K1553">
            <v>5.15</v>
          </cell>
          <cell r="L1553">
            <v>515</v>
          </cell>
          <cell r="M1553" t="str">
            <v>CHF</v>
          </cell>
          <cell r="N1553">
            <v>100</v>
          </cell>
          <cell r="O1553" t="str">
            <v>ST</v>
          </cell>
          <cell r="P1553">
            <v>645</v>
          </cell>
          <cell r="Q1553" t="str">
            <v>CHF</v>
          </cell>
          <cell r="R1553">
            <v>100</v>
          </cell>
          <cell r="S1553" t="str">
            <v>ST</v>
          </cell>
          <cell r="T1553">
            <v>775</v>
          </cell>
          <cell r="U1553" t="str">
            <v>CHF</v>
          </cell>
          <cell r="V1553">
            <v>100</v>
          </cell>
          <cell r="W1553" t="str">
            <v>ST</v>
          </cell>
        </row>
        <row r="1554">
          <cell r="A1554">
            <v>35012</v>
          </cell>
          <cell r="B1554" t="str">
            <v/>
          </cell>
          <cell r="C1554" t="str">
            <v>OUATE HYDRO RL 500 VW gero 500</v>
          </cell>
          <cell r="D1554" t="str">
            <v>OUATE HYDRO RL 500 GRHYDROF WATTEN RL 50</v>
          </cell>
          <cell r="E1554" t="str">
            <v/>
          </cell>
          <cell r="F1554" t="str">
            <v/>
          </cell>
          <cell r="G1554" t="str">
            <v>20</v>
          </cell>
          <cell r="H1554" t="str">
            <v>ST</v>
          </cell>
          <cell r="I1554" t="str">
            <v/>
          </cell>
          <cell r="J1554">
            <v>0</v>
          </cell>
          <cell r="K1554">
            <v>8.9499999999999993</v>
          </cell>
          <cell r="L1554">
            <v>895</v>
          </cell>
          <cell r="M1554" t="str">
            <v>CHF</v>
          </cell>
          <cell r="N1554">
            <v>100</v>
          </cell>
          <cell r="O1554" t="str">
            <v>ST</v>
          </cell>
          <cell r="P1554">
            <v>1121</v>
          </cell>
          <cell r="Q1554" t="str">
            <v>CHF</v>
          </cell>
          <cell r="R1554">
            <v>100</v>
          </cell>
          <cell r="S1554" t="str">
            <v>ST</v>
          </cell>
          <cell r="T1554">
            <v>1345</v>
          </cell>
          <cell r="U1554" t="str">
            <v>CHF</v>
          </cell>
          <cell r="V1554">
            <v>100</v>
          </cell>
          <cell r="W1554" t="str">
            <v>ST</v>
          </cell>
        </row>
        <row r="1555">
          <cell r="A1555">
            <v>35013</v>
          </cell>
          <cell r="B1555" t="str">
            <v/>
          </cell>
          <cell r="C1555" t="str">
            <v>OUATE HYDRO RL 1 VW gero 1</v>
          </cell>
          <cell r="D1555" t="str">
            <v>OUATE HYDRO RL 1KGHYDROF WATTEN RL 1KG</v>
          </cell>
          <cell r="E1555" t="str">
            <v/>
          </cell>
          <cell r="F1555" t="str">
            <v/>
          </cell>
          <cell r="G1555" t="str">
            <v>20</v>
          </cell>
          <cell r="H1555" t="str">
            <v>ST</v>
          </cell>
          <cell r="I1555" t="str">
            <v/>
          </cell>
          <cell r="J1555">
            <v>0</v>
          </cell>
          <cell r="K1555">
            <v>15.5</v>
          </cell>
          <cell r="L1555">
            <v>1550</v>
          </cell>
          <cell r="M1555" t="str">
            <v>CHF</v>
          </cell>
          <cell r="N1555">
            <v>100</v>
          </cell>
          <cell r="O1555" t="str">
            <v>ST</v>
          </cell>
          <cell r="P1555">
            <v>1950</v>
          </cell>
          <cell r="Q1555" t="str">
            <v>CHF</v>
          </cell>
          <cell r="R1555">
            <v>100</v>
          </cell>
          <cell r="S1555" t="str">
            <v>ST</v>
          </cell>
          <cell r="T1555">
            <v>2500</v>
          </cell>
          <cell r="U1555" t="str">
            <v>CHF</v>
          </cell>
          <cell r="V1555">
            <v>100</v>
          </cell>
          <cell r="W1555" t="str">
            <v>ST</v>
          </cell>
        </row>
        <row r="1556">
          <cell r="A1556">
            <v>35154</v>
          </cell>
          <cell r="B1556" t="str">
            <v/>
          </cell>
          <cell r="C1556" t="str">
            <v>STELLACREPE BDE CELLO 5CMX4MSTELLACREPE</v>
          </cell>
          <cell r="D1556" t="str">
            <v>STELLACREPE BDE CELLO 5CMX4M</v>
          </cell>
          <cell r="E1556" t="str">
            <v/>
          </cell>
          <cell r="F1556" t="str">
            <v/>
          </cell>
          <cell r="G1556" t="str">
            <v>20</v>
          </cell>
          <cell r="H1556" t="str">
            <v>ST</v>
          </cell>
          <cell r="I1556" t="str">
            <v>SC</v>
          </cell>
          <cell r="J1556">
            <v>20</v>
          </cell>
          <cell r="K1556" t="e">
            <v>#DIV/0!</v>
          </cell>
          <cell r="L1556">
            <v>0</v>
          </cell>
          <cell r="M1556" t="str">
            <v/>
          </cell>
          <cell r="N1556">
            <v>0</v>
          </cell>
          <cell r="O1556" t="str">
            <v/>
          </cell>
          <cell r="P1556">
            <v>0</v>
          </cell>
          <cell r="Q1556" t="str">
            <v/>
          </cell>
          <cell r="R1556">
            <v>0</v>
          </cell>
          <cell r="S1556" t="str">
            <v/>
          </cell>
          <cell r="T1556">
            <v>0</v>
          </cell>
          <cell r="U1556" t="str">
            <v/>
          </cell>
          <cell r="V1556">
            <v>0</v>
          </cell>
          <cell r="W1556" t="str">
            <v/>
          </cell>
        </row>
        <row r="1557">
          <cell r="A1557">
            <v>35155</v>
          </cell>
          <cell r="B1557" t="str">
            <v/>
          </cell>
          <cell r="C1557" t="str">
            <v>STELLACREPE BDE CELLO 7CMX4MSTELLACREPE</v>
          </cell>
          <cell r="D1557" t="str">
            <v>STELLACREPE BDE CELLO 7CMX4M</v>
          </cell>
          <cell r="E1557" t="str">
            <v/>
          </cell>
          <cell r="F1557" t="str">
            <v/>
          </cell>
          <cell r="G1557" t="str">
            <v>20</v>
          </cell>
          <cell r="H1557" t="str">
            <v>ST</v>
          </cell>
          <cell r="I1557" t="str">
            <v>SC</v>
          </cell>
          <cell r="J1557">
            <v>20</v>
          </cell>
          <cell r="K1557" t="e">
            <v>#DIV/0!</v>
          </cell>
          <cell r="L1557">
            <v>0</v>
          </cell>
          <cell r="M1557" t="str">
            <v/>
          </cell>
          <cell r="N1557">
            <v>0</v>
          </cell>
          <cell r="O1557" t="str">
            <v/>
          </cell>
          <cell r="P1557">
            <v>0</v>
          </cell>
          <cell r="Q1557" t="str">
            <v/>
          </cell>
          <cell r="R1557">
            <v>0</v>
          </cell>
          <cell r="S1557" t="str">
            <v/>
          </cell>
          <cell r="T1557">
            <v>0</v>
          </cell>
          <cell r="U1557" t="str">
            <v/>
          </cell>
          <cell r="V1557">
            <v>0</v>
          </cell>
          <cell r="W1557" t="str">
            <v/>
          </cell>
        </row>
        <row r="1558">
          <cell r="A1558">
            <v>35156</v>
          </cell>
          <cell r="B1558" t="str">
            <v/>
          </cell>
          <cell r="C1558" t="str">
            <v>STELLACREPE BDE CELLO 10CMX4MSTELLACREPE</v>
          </cell>
          <cell r="D1558" t="str">
            <v>STELLACREPE BDE CELLO 10CMX4M</v>
          </cell>
          <cell r="E1558" t="str">
            <v/>
          </cell>
          <cell r="F1558" t="str">
            <v/>
          </cell>
          <cell r="G1558" t="str">
            <v>20</v>
          </cell>
          <cell r="H1558" t="str">
            <v>ST</v>
          </cell>
          <cell r="I1558" t="str">
            <v>SC</v>
          </cell>
          <cell r="J1558">
            <v>20</v>
          </cell>
          <cell r="K1558" t="e">
            <v>#DIV/0!</v>
          </cell>
          <cell r="L1558">
            <v>0</v>
          </cell>
          <cell r="M1558" t="str">
            <v/>
          </cell>
          <cell r="N1558">
            <v>0</v>
          </cell>
          <cell r="O1558" t="str">
            <v/>
          </cell>
          <cell r="P1558">
            <v>0</v>
          </cell>
          <cell r="Q1558" t="str">
            <v/>
          </cell>
          <cell r="R1558">
            <v>0</v>
          </cell>
          <cell r="S1558" t="str">
            <v/>
          </cell>
          <cell r="T1558">
            <v>0</v>
          </cell>
          <cell r="U1558" t="str">
            <v/>
          </cell>
          <cell r="V1558">
            <v>0</v>
          </cell>
          <cell r="W1558" t="str">
            <v/>
          </cell>
        </row>
        <row r="1559">
          <cell r="A1559">
            <v>37455</v>
          </cell>
          <cell r="B1559" t="str">
            <v/>
          </cell>
          <cell r="C1559" t="str">
            <v>RS Desinfektionsset ste</v>
          </cell>
          <cell r="D1559" t="str">
            <v>SET DESINFECTION R1952-2-18</v>
          </cell>
          <cell r="E1559" t="str">
            <v>3709822</v>
          </cell>
          <cell r="F1559" t="str">
            <v/>
          </cell>
          <cell r="G1559" t="str">
            <v>20</v>
          </cell>
          <cell r="H1559" t="str">
            <v>ST</v>
          </cell>
          <cell r="I1559" t="str">
            <v/>
          </cell>
          <cell r="J1559">
            <v>0</v>
          </cell>
          <cell r="K1559">
            <v>1.9</v>
          </cell>
          <cell r="L1559">
            <v>190</v>
          </cell>
          <cell r="M1559" t="str">
            <v>CHF</v>
          </cell>
          <cell r="N1559">
            <v>100</v>
          </cell>
          <cell r="O1559" t="str">
            <v>ST</v>
          </cell>
          <cell r="P1559">
            <v>246.75</v>
          </cell>
          <cell r="Q1559" t="str">
            <v>CHF</v>
          </cell>
          <cell r="R1559">
            <v>100</v>
          </cell>
          <cell r="S1559" t="str">
            <v>ST</v>
          </cell>
          <cell r="T1559">
            <v>285</v>
          </cell>
          <cell r="U1559" t="str">
            <v>CHF</v>
          </cell>
          <cell r="V1559">
            <v>100</v>
          </cell>
          <cell r="W1559" t="str">
            <v>ST</v>
          </cell>
        </row>
        <row r="1560">
          <cell r="A1560">
            <v>37618</v>
          </cell>
          <cell r="B1560" t="str">
            <v>203762</v>
          </cell>
          <cell r="C1560" t="str">
            <v>RS Verb Set Nr. 8 ste</v>
          </cell>
          <cell r="D1560" t="str">
            <v>RAUCOSET PANSEMENT N°8 R1953-3-108</v>
          </cell>
          <cell r="E1560" t="str">
            <v>3709779</v>
          </cell>
          <cell r="F1560" t="str">
            <v/>
          </cell>
          <cell r="G1560" t="str">
            <v>20</v>
          </cell>
          <cell r="H1560" t="str">
            <v>ST</v>
          </cell>
          <cell r="I1560" t="str">
            <v/>
          </cell>
          <cell r="J1560">
            <v>0</v>
          </cell>
          <cell r="K1560">
            <v>1.4</v>
          </cell>
          <cell r="L1560">
            <v>140</v>
          </cell>
          <cell r="M1560" t="str">
            <v>CHF</v>
          </cell>
          <cell r="N1560">
            <v>100</v>
          </cell>
          <cell r="O1560" t="str">
            <v>ST</v>
          </cell>
          <cell r="P1560">
            <v>189</v>
          </cell>
          <cell r="Q1560" t="str">
            <v>CHF</v>
          </cell>
          <cell r="R1560">
            <v>100</v>
          </cell>
          <cell r="S1560" t="str">
            <v>ST</v>
          </cell>
          <cell r="T1560">
            <v>215</v>
          </cell>
          <cell r="U1560" t="str">
            <v>CHF</v>
          </cell>
          <cell r="V1560">
            <v>100</v>
          </cell>
          <cell r="W1560" t="str">
            <v>ST</v>
          </cell>
        </row>
        <row r="1561">
          <cell r="A1561">
            <v>39897</v>
          </cell>
          <cell r="B1561" t="str">
            <v/>
          </cell>
          <cell r="C1561" t="str">
            <v>Notfallset-Einweg</v>
          </cell>
          <cell r="D1561" t="str">
            <v>Notfallset-Einweg</v>
          </cell>
          <cell r="E1561" t="str">
            <v/>
          </cell>
          <cell r="F1561" t="str">
            <v/>
          </cell>
          <cell r="G1561" t="str">
            <v>50</v>
          </cell>
          <cell r="H1561" t="str">
            <v>PK</v>
          </cell>
          <cell r="I1561" t="str">
            <v/>
          </cell>
          <cell r="J1561">
            <v>0</v>
          </cell>
          <cell r="K1561" t="e">
            <v>#DIV/0!</v>
          </cell>
          <cell r="L1561">
            <v>0</v>
          </cell>
          <cell r="M1561" t="str">
            <v/>
          </cell>
          <cell r="N1561">
            <v>0</v>
          </cell>
          <cell r="O1561" t="str">
            <v/>
          </cell>
          <cell r="P1561">
            <v>0</v>
          </cell>
          <cell r="Q1561" t="str">
            <v/>
          </cell>
          <cell r="R1561">
            <v>0</v>
          </cell>
          <cell r="S1561" t="str">
            <v/>
          </cell>
          <cell r="T1561">
            <v>0</v>
          </cell>
          <cell r="U1561" t="str">
            <v/>
          </cell>
          <cell r="V1561">
            <v>0</v>
          </cell>
          <cell r="W1561" t="str">
            <v/>
          </cell>
        </row>
        <row r="1562">
          <cell r="A1562">
            <v>39939</v>
          </cell>
          <cell r="B1562" t="str">
            <v/>
          </cell>
          <cell r="C1562" t="str">
            <v>Set colon Opzione 1, Lugano</v>
          </cell>
          <cell r="D1562" t="str">
            <v>Set colon Opzione 1, Lugano</v>
          </cell>
          <cell r="E1562" t="str">
            <v/>
          </cell>
          <cell r="F1562" t="str">
            <v/>
          </cell>
          <cell r="G1562" t="str">
            <v>50</v>
          </cell>
          <cell r="H1562" t="str">
            <v>PK</v>
          </cell>
          <cell r="I1562" t="str">
            <v/>
          </cell>
          <cell r="J1562">
            <v>0</v>
          </cell>
          <cell r="K1562" t="e">
            <v>#DIV/0!</v>
          </cell>
          <cell r="L1562">
            <v>0</v>
          </cell>
          <cell r="M1562" t="str">
            <v/>
          </cell>
          <cell r="N1562">
            <v>0</v>
          </cell>
          <cell r="O1562" t="str">
            <v/>
          </cell>
          <cell r="P1562">
            <v>0</v>
          </cell>
          <cell r="Q1562" t="str">
            <v/>
          </cell>
          <cell r="R1562">
            <v>0</v>
          </cell>
          <cell r="S1562" t="str">
            <v/>
          </cell>
          <cell r="T1562">
            <v>0</v>
          </cell>
          <cell r="U1562" t="str">
            <v/>
          </cell>
          <cell r="V1562">
            <v>0</v>
          </cell>
          <cell r="W1562" t="str">
            <v/>
          </cell>
        </row>
        <row r="1563">
          <cell r="A1563">
            <v>39940</v>
          </cell>
          <cell r="B1563" t="str">
            <v/>
          </cell>
          <cell r="C1563" t="str">
            <v>Verbandwatte IKRK</v>
          </cell>
          <cell r="D1563" t="str">
            <v>Verbandwatte IKRK</v>
          </cell>
          <cell r="E1563" t="str">
            <v>1736097</v>
          </cell>
          <cell r="F1563" t="str">
            <v/>
          </cell>
          <cell r="G1563" t="str">
            <v>50</v>
          </cell>
          <cell r="H1563" t="str">
            <v>PK</v>
          </cell>
          <cell r="I1563" t="str">
            <v/>
          </cell>
          <cell r="J1563">
            <v>0</v>
          </cell>
          <cell r="K1563" t="e">
            <v>#DIV/0!</v>
          </cell>
          <cell r="L1563">
            <v>0</v>
          </cell>
          <cell r="M1563" t="str">
            <v/>
          </cell>
          <cell r="N1563">
            <v>0</v>
          </cell>
          <cell r="O1563" t="str">
            <v/>
          </cell>
          <cell r="P1563">
            <v>0</v>
          </cell>
          <cell r="Q1563" t="str">
            <v/>
          </cell>
          <cell r="R1563">
            <v>0</v>
          </cell>
          <cell r="S1563" t="str">
            <v/>
          </cell>
          <cell r="T1563">
            <v>0</v>
          </cell>
          <cell r="U1563" t="str">
            <v/>
          </cell>
          <cell r="V1563">
            <v>0</v>
          </cell>
          <cell r="W1563" t="str">
            <v/>
          </cell>
        </row>
        <row r="1564">
          <cell r="A1564">
            <v>39941</v>
          </cell>
          <cell r="B1564" t="str">
            <v/>
          </cell>
          <cell r="C1564" t="str">
            <v>Set Gastro, Lugano</v>
          </cell>
          <cell r="D1564" t="str">
            <v>Set Gastro, Lugano</v>
          </cell>
          <cell r="E1564" t="str">
            <v/>
          </cell>
          <cell r="F1564" t="str">
            <v/>
          </cell>
          <cell r="G1564" t="str">
            <v>50</v>
          </cell>
          <cell r="H1564" t="str">
            <v>PK</v>
          </cell>
          <cell r="I1564" t="str">
            <v/>
          </cell>
          <cell r="J1564">
            <v>0</v>
          </cell>
          <cell r="K1564" t="e">
            <v>#DIV/0!</v>
          </cell>
          <cell r="L1564">
            <v>0</v>
          </cell>
          <cell r="M1564" t="str">
            <v/>
          </cell>
          <cell r="N1564">
            <v>0</v>
          </cell>
          <cell r="O1564" t="str">
            <v/>
          </cell>
          <cell r="P1564">
            <v>0</v>
          </cell>
          <cell r="Q1564" t="str">
            <v/>
          </cell>
          <cell r="R1564">
            <v>0</v>
          </cell>
          <cell r="S1564" t="str">
            <v/>
          </cell>
          <cell r="T1564">
            <v>0</v>
          </cell>
          <cell r="U1564" t="str">
            <v/>
          </cell>
          <cell r="V1564">
            <v>0</v>
          </cell>
          <cell r="W1564" t="str">
            <v/>
          </cell>
        </row>
        <row r="1565">
          <cell r="A1565">
            <v>39942</v>
          </cell>
          <cell r="B1565" t="str">
            <v/>
          </cell>
          <cell r="C1565" t="str">
            <v>Endoskopie Set 1, Uster</v>
          </cell>
          <cell r="D1565" t="str">
            <v>Endoskopie Set 1, Uster</v>
          </cell>
          <cell r="E1565" t="str">
            <v/>
          </cell>
          <cell r="F1565" t="str">
            <v/>
          </cell>
          <cell r="G1565" t="str">
            <v>50</v>
          </cell>
          <cell r="H1565" t="str">
            <v>PK</v>
          </cell>
          <cell r="I1565" t="str">
            <v/>
          </cell>
          <cell r="J1565">
            <v>0</v>
          </cell>
          <cell r="K1565" t="e">
            <v>#DIV/0!</v>
          </cell>
          <cell r="L1565">
            <v>0</v>
          </cell>
          <cell r="M1565" t="str">
            <v/>
          </cell>
          <cell r="N1565">
            <v>0</v>
          </cell>
          <cell r="O1565" t="str">
            <v/>
          </cell>
          <cell r="P1565">
            <v>0</v>
          </cell>
          <cell r="Q1565" t="str">
            <v/>
          </cell>
          <cell r="R1565">
            <v>0</v>
          </cell>
          <cell r="S1565" t="str">
            <v/>
          </cell>
          <cell r="T1565">
            <v>0</v>
          </cell>
          <cell r="U1565" t="str">
            <v/>
          </cell>
          <cell r="V1565">
            <v>0</v>
          </cell>
          <cell r="W1565" t="str">
            <v/>
          </cell>
        </row>
        <row r="1566">
          <cell r="A1566">
            <v>39943</v>
          </cell>
          <cell r="B1566" t="str">
            <v/>
          </cell>
          <cell r="C1566" t="str">
            <v>MR-Punktionsset, Aarau</v>
          </cell>
          <cell r="D1566" t="str">
            <v>Punktionsset, Aarau</v>
          </cell>
          <cell r="E1566" t="str">
            <v/>
          </cell>
          <cell r="F1566" t="str">
            <v/>
          </cell>
          <cell r="G1566" t="str">
            <v>50</v>
          </cell>
          <cell r="H1566" t="str">
            <v>PK</v>
          </cell>
          <cell r="I1566" t="str">
            <v/>
          </cell>
          <cell r="J1566">
            <v>0</v>
          </cell>
          <cell r="K1566" t="e">
            <v>#DIV/0!</v>
          </cell>
          <cell r="L1566">
            <v>0</v>
          </cell>
          <cell r="M1566" t="str">
            <v/>
          </cell>
          <cell r="N1566">
            <v>0</v>
          </cell>
          <cell r="O1566" t="str">
            <v/>
          </cell>
          <cell r="P1566">
            <v>0</v>
          </cell>
          <cell r="Q1566" t="str">
            <v/>
          </cell>
          <cell r="R1566">
            <v>0</v>
          </cell>
          <cell r="S1566" t="str">
            <v/>
          </cell>
          <cell r="T1566">
            <v>0</v>
          </cell>
          <cell r="U1566" t="str">
            <v/>
          </cell>
          <cell r="V1566">
            <v>0</v>
          </cell>
          <cell r="W1566" t="str">
            <v/>
          </cell>
        </row>
        <row r="1567">
          <cell r="A1567">
            <v>39945</v>
          </cell>
          <cell r="B1567" t="str">
            <v/>
          </cell>
          <cell r="C1567" t="str">
            <v>CT-Punktionsset, Aarau</v>
          </cell>
          <cell r="D1567" t="str">
            <v>CT-Punktionsset, Aarau</v>
          </cell>
          <cell r="E1567" t="str">
            <v/>
          </cell>
          <cell r="F1567" t="str">
            <v/>
          </cell>
          <cell r="G1567" t="str">
            <v>50</v>
          </cell>
          <cell r="H1567" t="str">
            <v>PK</v>
          </cell>
          <cell r="I1567" t="str">
            <v/>
          </cell>
          <cell r="J1567">
            <v>0</v>
          </cell>
          <cell r="K1567" t="e">
            <v>#DIV/0!</v>
          </cell>
          <cell r="L1567">
            <v>0</v>
          </cell>
          <cell r="M1567" t="str">
            <v/>
          </cell>
          <cell r="N1567">
            <v>0</v>
          </cell>
          <cell r="O1567" t="str">
            <v/>
          </cell>
          <cell r="P1567">
            <v>0</v>
          </cell>
          <cell r="Q1567" t="str">
            <v/>
          </cell>
          <cell r="R1567">
            <v>0</v>
          </cell>
          <cell r="S1567" t="str">
            <v/>
          </cell>
          <cell r="T1567">
            <v>0</v>
          </cell>
          <cell r="U1567" t="str">
            <v/>
          </cell>
          <cell r="V1567">
            <v>0</v>
          </cell>
          <cell r="W1567" t="str">
            <v/>
          </cell>
        </row>
        <row r="1568">
          <cell r="A1568">
            <v>39946</v>
          </cell>
          <cell r="B1568" t="str">
            <v/>
          </cell>
          <cell r="C1568" t="str">
            <v>Infusionsset, Wetzikon</v>
          </cell>
          <cell r="D1568" t="str">
            <v>Infusionsset, Wetzikon</v>
          </cell>
          <cell r="E1568" t="str">
            <v/>
          </cell>
          <cell r="F1568" t="str">
            <v/>
          </cell>
          <cell r="G1568" t="str">
            <v>50</v>
          </cell>
          <cell r="H1568" t="str">
            <v>PK</v>
          </cell>
          <cell r="I1568" t="str">
            <v/>
          </cell>
          <cell r="J1568">
            <v>0</v>
          </cell>
          <cell r="K1568" t="e">
            <v>#DIV/0!</v>
          </cell>
          <cell r="L1568">
            <v>0</v>
          </cell>
          <cell r="M1568" t="str">
            <v/>
          </cell>
          <cell r="N1568">
            <v>0</v>
          </cell>
          <cell r="O1568" t="str">
            <v/>
          </cell>
          <cell r="P1568">
            <v>0</v>
          </cell>
          <cell r="Q1568" t="str">
            <v/>
          </cell>
          <cell r="R1568">
            <v>0</v>
          </cell>
          <cell r="S1568" t="str">
            <v/>
          </cell>
          <cell r="T1568">
            <v>0</v>
          </cell>
          <cell r="U1568" t="str">
            <v/>
          </cell>
          <cell r="V1568">
            <v>0</v>
          </cell>
          <cell r="W1568" t="str">
            <v/>
          </cell>
        </row>
        <row r="1569">
          <cell r="A1569">
            <v>39947</v>
          </cell>
          <cell r="B1569" t="str">
            <v/>
          </cell>
          <cell r="C1569" t="str">
            <v>Patientenset, Zürich</v>
          </cell>
          <cell r="D1569" t="str">
            <v>Patientenset, Zürich</v>
          </cell>
          <cell r="E1569" t="str">
            <v/>
          </cell>
          <cell r="F1569" t="str">
            <v/>
          </cell>
          <cell r="G1569" t="str">
            <v>50</v>
          </cell>
          <cell r="H1569" t="str">
            <v>PK</v>
          </cell>
          <cell r="I1569" t="str">
            <v/>
          </cell>
          <cell r="J1569">
            <v>0</v>
          </cell>
          <cell r="K1569" t="e">
            <v>#DIV/0!</v>
          </cell>
          <cell r="L1569">
            <v>0</v>
          </cell>
          <cell r="M1569" t="str">
            <v/>
          </cell>
          <cell r="N1569">
            <v>0</v>
          </cell>
          <cell r="O1569" t="str">
            <v/>
          </cell>
          <cell r="P1569">
            <v>0</v>
          </cell>
          <cell r="Q1569" t="str">
            <v/>
          </cell>
          <cell r="R1569">
            <v>0</v>
          </cell>
          <cell r="S1569" t="str">
            <v/>
          </cell>
          <cell r="T1569">
            <v>0</v>
          </cell>
          <cell r="U1569" t="str">
            <v/>
          </cell>
          <cell r="V1569">
            <v>0</v>
          </cell>
          <cell r="W1569" t="str">
            <v/>
          </cell>
        </row>
        <row r="1570">
          <cell r="A1570">
            <v>39949</v>
          </cell>
          <cell r="B1570" t="str">
            <v/>
          </cell>
          <cell r="C1570" t="str">
            <v>Wundversorgungs-Set, Emmetten</v>
          </cell>
          <cell r="D1570" t="str">
            <v>Wundversorgungs-Set, Emmetten</v>
          </cell>
          <cell r="E1570" t="str">
            <v/>
          </cell>
          <cell r="F1570" t="str">
            <v/>
          </cell>
          <cell r="G1570" t="str">
            <v>50</v>
          </cell>
          <cell r="H1570" t="str">
            <v>PK</v>
          </cell>
          <cell r="I1570" t="str">
            <v/>
          </cell>
          <cell r="J1570">
            <v>0</v>
          </cell>
          <cell r="K1570" t="e">
            <v>#DIV/0!</v>
          </cell>
          <cell r="L1570">
            <v>0</v>
          </cell>
          <cell r="M1570" t="str">
            <v/>
          </cell>
          <cell r="N1570">
            <v>0</v>
          </cell>
          <cell r="O1570" t="str">
            <v/>
          </cell>
          <cell r="P1570">
            <v>0</v>
          </cell>
          <cell r="Q1570" t="str">
            <v/>
          </cell>
          <cell r="R1570">
            <v>0</v>
          </cell>
          <cell r="S1570" t="str">
            <v/>
          </cell>
          <cell r="T1570">
            <v>0</v>
          </cell>
          <cell r="U1570" t="str">
            <v/>
          </cell>
          <cell r="V1570">
            <v>0</v>
          </cell>
          <cell r="W1570" t="str">
            <v/>
          </cell>
        </row>
        <row r="1571">
          <cell r="A1571">
            <v>39950</v>
          </cell>
          <cell r="B1571" t="str">
            <v/>
          </cell>
          <cell r="C1571" t="str">
            <v>Infusions-Set, Emmetten</v>
          </cell>
          <cell r="D1571" t="str">
            <v>Infusions-Set, Emmetten</v>
          </cell>
          <cell r="E1571" t="str">
            <v/>
          </cell>
          <cell r="F1571" t="str">
            <v/>
          </cell>
          <cell r="G1571" t="str">
            <v>50</v>
          </cell>
          <cell r="H1571" t="str">
            <v>PK</v>
          </cell>
          <cell r="I1571" t="str">
            <v/>
          </cell>
          <cell r="J1571">
            <v>0</v>
          </cell>
          <cell r="K1571" t="e">
            <v>#DIV/0!</v>
          </cell>
          <cell r="L1571">
            <v>0</v>
          </cell>
          <cell r="M1571" t="str">
            <v/>
          </cell>
          <cell r="N1571">
            <v>0</v>
          </cell>
          <cell r="O1571" t="str">
            <v/>
          </cell>
          <cell r="P1571">
            <v>0</v>
          </cell>
          <cell r="Q1571" t="str">
            <v/>
          </cell>
          <cell r="R1571">
            <v>0</v>
          </cell>
          <cell r="S1571" t="str">
            <v/>
          </cell>
          <cell r="T1571">
            <v>0</v>
          </cell>
          <cell r="U1571" t="str">
            <v/>
          </cell>
          <cell r="V1571">
            <v>0</v>
          </cell>
          <cell r="W1571" t="str">
            <v/>
          </cell>
        </row>
        <row r="1572">
          <cell r="A1572">
            <v>39951</v>
          </cell>
          <cell r="B1572" t="str">
            <v/>
          </cell>
          <cell r="C1572" t="str">
            <v>Gastro-Colo Set 2, Luzern</v>
          </cell>
          <cell r="D1572" t="str">
            <v>Gastro-Colo Set 2, Luzern</v>
          </cell>
          <cell r="E1572" t="str">
            <v/>
          </cell>
          <cell r="F1572" t="str">
            <v/>
          </cell>
          <cell r="G1572" t="str">
            <v>50</v>
          </cell>
          <cell r="H1572" t="str">
            <v>PK</v>
          </cell>
          <cell r="I1572" t="str">
            <v/>
          </cell>
          <cell r="J1572">
            <v>0</v>
          </cell>
          <cell r="K1572" t="e">
            <v>#DIV/0!</v>
          </cell>
          <cell r="L1572">
            <v>0</v>
          </cell>
          <cell r="M1572" t="str">
            <v/>
          </cell>
          <cell r="N1572">
            <v>0</v>
          </cell>
          <cell r="O1572" t="str">
            <v/>
          </cell>
          <cell r="P1572">
            <v>0</v>
          </cell>
          <cell r="Q1572" t="str">
            <v/>
          </cell>
          <cell r="R1572">
            <v>0</v>
          </cell>
          <cell r="S1572" t="str">
            <v/>
          </cell>
          <cell r="T1572">
            <v>0</v>
          </cell>
          <cell r="U1572" t="str">
            <v/>
          </cell>
          <cell r="V1572">
            <v>0</v>
          </cell>
          <cell r="W1572" t="str">
            <v/>
          </cell>
        </row>
        <row r="1573">
          <cell r="A1573">
            <v>39952</v>
          </cell>
          <cell r="B1573" t="str">
            <v/>
          </cell>
          <cell r="C1573" t="str">
            <v>Dermatologie Set, Zürich</v>
          </cell>
          <cell r="D1573" t="str">
            <v>Dermatologie Set, Zürich</v>
          </cell>
          <cell r="E1573" t="str">
            <v/>
          </cell>
          <cell r="F1573" t="str">
            <v/>
          </cell>
          <cell r="G1573" t="str">
            <v>50</v>
          </cell>
          <cell r="H1573" t="str">
            <v>PK</v>
          </cell>
          <cell r="I1573" t="str">
            <v/>
          </cell>
          <cell r="J1573">
            <v>0</v>
          </cell>
          <cell r="K1573" t="e">
            <v>#DIV/0!</v>
          </cell>
          <cell r="L1573">
            <v>0</v>
          </cell>
          <cell r="M1573" t="str">
            <v/>
          </cell>
          <cell r="N1573">
            <v>0</v>
          </cell>
          <cell r="O1573" t="str">
            <v/>
          </cell>
          <cell r="P1573">
            <v>0</v>
          </cell>
          <cell r="Q1573" t="str">
            <v/>
          </cell>
          <cell r="R1573">
            <v>0</v>
          </cell>
          <cell r="S1573" t="str">
            <v/>
          </cell>
          <cell r="T1573">
            <v>0</v>
          </cell>
          <cell r="U1573" t="str">
            <v/>
          </cell>
          <cell r="V1573">
            <v>0</v>
          </cell>
          <cell r="W1573" t="str">
            <v/>
          </cell>
        </row>
        <row r="1574">
          <cell r="A1574">
            <v>39953</v>
          </cell>
          <cell r="B1574" t="str">
            <v/>
          </cell>
          <cell r="C1574" t="str">
            <v>TELFA-Kompr. 7,5 x 5cm Sch. 15</v>
          </cell>
          <cell r="D1574" t="str">
            <v>TELFA-Kompr. 7,5 x 5cm</v>
          </cell>
          <cell r="E1574" t="str">
            <v>1128914</v>
          </cell>
          <cell r="F1574" t="str">
            <v/>
          </cell>
          <cell r="G1574" t="str">
            <v>50</v>
          </cell>
          <cell r="H1574" t="str">
            <v>PK</v>
          </cell>
          <cell r="I1574" t="str">
            <v/>
          </cell>
          <cell r="J1574">
            <v>0</v>
          </cell>
          <cell r="K1574">
            <v>5.2</v>
          </cell>
          <cell r="L1574">
            <v>520</v>
          </cell>
          <cell r="M1574" t="str">
            <v>CHF</v>
          </cell>
          <cell r="N1574">
            <v>100</v>
          </cell>
          <cell r="O1574" t="str">
            <v>PK</v>
          </cell>
          <cell r="P1574">
            <v>693</v>
          </cell>
          <cell r="Q1574" t="str">
            <v>CHF</v>
          </cell>
          <cell r="R1574">
            <v>100</v>
          </cell>
          <cell r="S1574" t="str">
            <v>PK</v>
          </cell>
          <cell r="T1574">
            <v>790</v>
          </cell>
          <cell r="U1574" t="str">
            <v>CHF</v>
          </cell>
          <cell r="V1574">
            <v>100</v>
          </cell>
          <cell r="W1574" t="str">
            <v>PK</v>
          </cell>
        </row>
        <row r="1575">
          <cell r="A1575">
            <v>39954</v>
          </cell>
          <cell r="B1575" t="str">
            <v/>
          </cell>
          <cell r="C1575" t="str">
            <v>Schutz- u. Stecklaken blau Box 120 Stk</v>
          </cell>
          <cell r="D1575" t="str">
            <v>Schutz- u. Stecklaken blau Box 120 Stk</v>
          </cell>
          <cell r="E1575" t="str">
            <v>6439352</v>
          </cell>
          <cell r="F1575" t="str">
            <v/>
          </cell>
          <cell r="G1575" t="str">
            <v>50</v>
          </cell>
          <cell r="H1575" t="str">
            <v>PK</v>
          </cell>
          <cell r="I1575" t="str">
            <v/>
          </cell>
          <cell r="J1575">
            <v>0</v>
          </cell>
          <cell r="K1575">
            <v>106</v>
          </cell>
          <cell r="L1575">
            <v>10600</v>
          </cell>
          <cell r="M1575" t="str">
            <v>CHF</v>
          </cell>
          <cell r="N1575">
            <v>100</v>
          </cell>
          <cell r="O1575" t="str">
            <v>PK</v>
          </cell>
          <cell r="P1575">
            <v>13891.5</v>
          </cell>
          <cell r="Q1575" t="str">
            <v>CHF</v>
          </cell>
          <cell r="R1575">
            <v>100</v>
          </cell>
          <cell r="S1575" t="str">
            <v>PK</v>
          </cell>
          <cell r="T1575">
            <v>15880</v>
          </cell>
          <cell r="U1575" t="str">
            <v>CHF</v>
          </cell>
          <cell r="V1575">
            <v>100</v>
          </cell>
          <cell r="W1575" t="str">
            <v>PK</v>
          </cell>
        </row>
        <row r="1576">
          <cell r="A1576">
            <v>39956</v>
          </cell>
          <cell r="B1576" t="str">
            <v/>
          </cell>
          <cell r="C1576" t="str">
            <v>Set Endoscopie, Neuchâtel</v>
          </cell>
          <cell r="D1576" t="str">
            <v>Set Endoscopie, Neuchâtel</v>
          </cell>
          <cell r="E1576" t="str">
            <v/>
          </cell>
          <cell r="F1576" t="str">
            <v/>
          </cell>
          <cell r="G1576" t="str">
            <v>50</v>
          </cell>
          <cell r="H1576" t="str">
            <v>PK</v>
          </cell>
          <cell r="I1576" t="str">
            <v/>
          </cell>
          <cell r="J1576">
            <v>0</v>
          </cell>
          <cell r="K1576" t="e">
            <v>#DIV/0!</v>
          </cell>
          <cell r="L1576">
            <v>0</v>
          </cell>
          <cell r="M1576" t="str">
            <v/>
          </cell>
          <cell r="N1576">
            <v>0</v>
          </cell>
          <cell r="O1576" t="str">
            <v/>
          </cell>
          <cell r="P1576">
            <v>0</v>
          </cell>
          <cell r="Q1576" t="str">
            <v/>
          </cell>
          <cell r="R1576">
            <v>0</v>
          </cell>
          <cell r="S1576" t="str">
            <v/>
          </cell>
          <cell r="T1576">
            <v>0</v>
          </cell>
          <cell r="U1576" t="str">
            <v/>
          </cell>
          <cell r="V1576">
            <v>0</v>
          </cell>
          <cell r="W1576" t="str">
            <v/>
          </cell>
        </row>
        <row r="1577">
          <cell r="A1577">
            <v>39957</v>
          </cell>
          <cell r="B1577" t="str">
            <v/>
          </cell>
          <cell r="C1577" t="str">
            <v>Attends Soft 4 PK 46 (SC/3)</v>
          </cell>
          <cell r="D1577" t="str">
            <v>Attends Soft 4 PQ 46 (SC/3)</v>
          </cell>
          <cell r="E1577" t="str">
            <v>4399252</v>
          </cell>
          <cell r="F1577" t="str">
            <v>MIGEL/LIMA</v>
          </cell>
          <cell r="G1577" t="str">
            <v>20</v>
          </cell>
          <cell r="H1577" t="str">
            <v>PK</v>
          </cell>
          <cell r="I1577" t="str">
            <v>SC</v>
          </cell>
          <cell r="J1577">
            <v>3</v>
          </cell>
          <cell r="K1577">
            <v>77.489999999999995</v>
          </cell>
          <cell r="L1577">
            <v>7749</v>
          </cell>
          <cell r="M1577" t="str">
            <v>CHF</v>
          </cell>
          <cell r="N1577">
            <v>100</v>
          </cell>
          <cell r="O1577" t="str">
            <v>SC</v>
          </cell>
          <cell r="P1577">
            <v>9699</v>
          </cell>
          <cell r="Q1577" t="str">
            <v>CHF</v>
          </cell>
          <cell r="R1577">
            <v>100</v>
          </cell>
          <cell r="S1577" t="str">
            <v>SC</v>
          </cell>
          <cell r="T1577">
            <v>13635</v>
          </cell>
          <cell r="U1577" t="str">
            <v>CHF</v>
          </cell>
          <cell r="V1577">
            <v>100</v>
          </cell>
          <cell r="W1577" t="str">
            <v>SC</v>
          </cell>
        </row>
        <row r="1578">
          <cell r="A1578">
            <v>39958</v>
          </cell>
          <cell r="B1578" t="str">
            <v/>
          </cell>
          <cell r="C1578" t="str">
            <v>Attends Flex 10L PK 22 (SC/2)</v>
          </cell>
          <cell r="D1578" t="str">
            <v>Attends Flex 10L PK 22 (SC/2)</v>
          </cell>
          <cell r="E1578" t="str">
            <v>5785508</v>
          </cell>
          <cell r="F1578" t="str">
            <v>MIGEL/LIMA</v>
          </cell>
          <cell r="G1578" t="str">
            <v>20</v>
          </cell>
          <cell r="H1578" t="str">
            <v>PK</v>
          </cell>
          <cell r="I1578" t="str">
            <v>SC</v>
          </cell>
          <cell r="J1578">
            <v>2</v>
          </cell>
          <cell r="K1578">
            <v>99.16</v>
          </cell>
          <cell r="L1578">
            <v>9916</v>
          </cell>
          <cell r="M1578" t="str">
            <v>CHF</v>
          </cell>
          <cell r="N1578">
            <v>100</v>
          </cell>
          <cell r="O1578" t="str">
            <v>SC</v>
          </cell>
          <cell r="P1578">
            <v>12398</v>
          </cell>
          <cell r="Q1578" t="str">
            <v>CHF</v>
          </cell>
          <cell r="R1578">
            <v>100</v>
          </cell>
          <cell r="S1578" t="str">
            <v>SC</v>
          </cell>
          <cell r="T1578">
            <v>16010</v>
          </cell>
          <cell r="U1578" t="str">
            <v>CHF</v>
          </cell>
          <cell r="V1578">
            <v>100</v>
          </cell>
          <cell r="W1578" t="str">
            <v>SC</v>
          </cell>
        </row>
        <row r="1579">
          <cell r="A1579">
            <v>39959</v>
          </cell>
          <cell r="B1579" t="str">
            <v/>
          </cell>
          <cell r="C1579" t="str">
            <v>Attends Pflegetücher PK 80 (SC/12)</v>
          </cell>
          <cell r="D1579" t="str">
            <v>Attends Pflegetücher PK 80 (SC/12)</v>
          </cell>
          <cell r="E1579" t="str">
            <v>3589051</v>
          </cell>
          <cell r="F1579" t="str">
            <v>MIGEL/LIMA</v>
          </cell>
          <cell r="G1579" t="str">
            <v>40</v>
          </cell>
          <cell r="H1579" t="str">
            <v>PK</v>
          </cell>
          <cell r="I1579" t="str">
            <v>SC</v>
          </cell>
          <cell r="J1579">
            <v>12</v>
          </cell>
          <cell r="K1579">
            <v>84.72</v>
          </cell>
          <cell r="L1579">
            <v>8472</v>
          </cell>
          <cell r="M1579" t="str">
            <v>CHF</v>
          </cell>
          <cell r="N1579">
            <v>100</v>
          </cell>
          <cell r="O1579" t="str">
            <v>SC</v>
          </cell>
          <cell r="P1579">
            <v>11160</v>
          </cell>
          <cell r="Q1579" t="str">
            <v>CHF</v>
          </cell>
          <cell r="R1579">
            <v>100</v>
          </cell>
          <cell r="S1579" t="str">
            <v>SC</v>
          </cell>
          <cell r="T1579">
            <v>28320</v>
          </cell>
          <cell r="U1579" t="str">
            <v>CHF</v>
          </cell>
          <cell r="V1579">
            <v>100</v>
          </cell>
          <cell r="W1579" t="str">
            <v>SC</v>
          </cell>
        </row>
        <row r="1580">
          <cell r="A1580">
            <v>39960</v>
          </cell>
          <cell r="B1580" t="str">
            <v/>
          </cell>
          <cell r="C1580" t="str">
            <v>Colo Set Dr. Rappo</v>
          </cell>
          <cell r="D1580" t="str">
            <v>Colo Set Dr. Rappo</v>
          </cell>
          <cell r="E1580" t="str">
            <v/>
          </cell>
          <cell r="F1580" t="str">
            <v/>
          </cell>
          <cell r="G1580" t="str">
            <v>50</v>
          </cell>
          <cell r="H1580" t="str">
            <v>PK</v>
          </cell>
          <cell r="I1580" t="str">
            <v/>
          </cell>
          <cell r="J1580">
            <v>0</v>
          </cell>
          <cell r="K1580" t="e">
            <v>#DIV/0!</v>
          </cell>
          <cell r="L1580">
            <v>0</v>
          </cell>
          <cell r="M1580" t="str">
            <v/>
          </cell>
          <cell r="N1580">
            <v>0</v>
          </cell>
          <cell r="O1580" t="str">
            <v/>
          </cell>
          <cell r="P1580">
            <v>0</v>
          </cell>
          <cell r="Q1580" t="str">
            <v/>
          </cell>
          <cell r="R1580">
            <v>0</v>
          </cell>
          <cell r="S1580" t="str">
            <v/>
          </cell>
          <cell r="T1580">
            <v>0</v>
          </cell>
          <cell r="U1580" t="str">
            <v/>
          </cell>
          <cell r="V1580">
            <v>0</v>
          </cell>
          <cell r="W1580" t="str">
            <v/>
          </cell>
        </row>
        <row r="1581">
          <cell r="A1581">
            <v>39961</v>
          </cell>
          <cell r="B1581" t="str">
            <v/>
          </cell>
          <cell r="C1581" t="str">
            <v>Gastro-Colo Set 2</v>
          </cell>
          <cell r="D1581" t="str">
            <v>Gastro-Colo Set 2</v>
          </cell>
          <cell r="E1581" t="str">
            <v/>
          </cell>
          <cell r="F1581" t="str">
            <v/>
          </cell>
          <cell r="G1581" t="str">
            <v>50</v>
          </cell>
          <cell r="H1581" t="str">
            <v>PK</v>
          </cell>
          <cell r="I1581" t="str">
            <v/>
          </cell>
          <cell r="J1581">
            <v>0</v>
          </cell>
          <cell r="K1581" t="e">
            <v>#DIV/0!</v>
          </cell>
          <cell r="L1581">
            <v>0</v>
          </cell>
          <cell r="M1581" t="str">
            <v/>
          </cell>
          <cell r="N1581">
            <v>0</v>
          </cell>
          <cell r="O1581" t="str">
            <v/>
          </cell>
          <cell r="P1581">
            <v>0</v>
          </cell>
          <cell r="Q1581" t="str">
            <v/>
          </cell>
          <cell r="R1581">
            <v>0</v>
          </cell>
          <cell r="S1581" t="str">
            <v/>
          </cell>
          <cell r="T1581">
            <v>0</v>
          </cell>
          <cell r="U1581" t="str">
            <v/>
          </cell>
          <cell r="V1581">
            <v>0</v>
          </cell>
          <cell r="W1581" t="str">
            <v/>
          </cell>
        </row>
        <row r="1582">
          <cell r="A1582">
            <v>39962</v>
          </cell>
          <cell r="B1582" t="str">
            <v/>
          </cell>
          <cell r="C1582" t="str">
            <v>TM Patientenset Swiss Day Klinik</v>
          </cell>
          <cell r="D1582" t="str">
            <v>TM Patientenset Swiss Day Klinik</v>
          </cell>
          <cell r="E1582" t="str">
            <v/>
          </cell>
          <cell r="F1582" t="str">
            <v/>
          </cell>
          <cell r="G1582" t="str">
            <v>50</v>
          </cell>
          <cell r="H1582" t="str">
            <v>PK</v>
          </cell>
          <cell r="I1582" t="str">
            <v/>
          </cell>
          <cell r="J1582">
            <v>0</v>
          </cell>
          <cell r="K1582" t="e">
            <v>#DIV/0!</v>
          </cell>
          <cell r="L1582">
            <v>0</v>
          </cell>
          <cell r="M1582" t="str">
            <v/>
          </cell>
          <cell r="N1582">
            <v>0</v>
          </cell>
          <cell r="O1582" t="str">
            <v/>
          </cell>
          <cell r="P1582">
            <v>0</v>
          </cell>
          <cell r="Q1582" t="str">
            <v/>
          </cell>
          <cell r="R1582">
            <v>0</v>
          </cell>
          <cell r="S1582" t="str">
            <v/>
          </cell>
          <cell r="T1582">
            <v>0</v>
          </cell>
          <cell r="U1582" t="str">
            <v/>
          </cell>
          <cell r="V1582">
            <v>0</v>
          </cell>
          <cell r="W1582" t="str">
            <v/>
          </cell>
        </row>
        <row r="1583">
          <cell r="A1583">
            <v>39963</v>
          </cell>
          <cell r="B1583" t="str">
            <v/>
          </cell>
          <cell r="C1583" t="str">
            <v>Pflaster Fünfliber 2,5cm</v>
          </cell>
          <cell r="D1583" t="str">
            <v>Pflaster Fünbliber 2,5cm</v>
          </cell>
          <cell r="E1583" t="str">
            <v/>
          </cell>
          <cell r="F1583" t="str">
            <v/>
          </cell>
          <cell r="G1583" t="str">
            <v>50</v>
          </cell>
          <cell r="H1583" t="str">
            <v>ST</v>
          </cell>
          <cell r="I1583" t="str">
            <v/>
          </cell>
          <cell r="J1583">
            <v>0</v>
          </cell>
          <cell r="K1583" t="e">
            <v>#DIV/0!</v>
          </cell>
          <cell r="L1583">
            <v>0</v>
          </cell>
          <cell r="M1583" t="str">
            <v/>
          </cell>
          <cell r="N1583">
            <v>0</v>
          </cell>
          <cell r="O1583" t="str">
            <v/>
          </cell>
          <cell r="P1583">
            <v>0</v>
          </cell>
          <cell r="Q1583" t="str">
            <v/>
          </cell>
          <cell r="R1583">
            <v>0</v>
          </cell>
          <cell r="S1583" t="str">
            <v/>
          </cell>
          <cell r="T1583">
            <v>0</v>
          </cell>
          <cell r="U1583" t="str">
            <v/>
          </cell>
          <cell r="V1583">
            <v>0</v>
          </cell>
          <cell r="W1583" t="str">
            <v/>
          </cell>
        </row>
        <row r="1584">
          <cell r="A1584">
            <v>39964</v>
          </cell>
          <cell r="B1584" t="str">
            <v/>
          </cell>
          <cell r="C1584" t="str">
            <v>Pflaster 100er Note 5,5x3cm</v>
          </cell>
          <cell r="D1584" t="str">
            <v>Pflaster 100er Note 5,5x3cm</v>
          </cell>
          <cell r="E1584" t="str">
            <v/>
          </cell>
          <cell r="F1584" t="str">
            <v/>
          </cell>
          <cell r="G1584" t="str">
            <v>50</v>
          </cell>
          <cell r="H1584" t="str">
            <v>ST</v>
          </cell>
          <cell r="I1584" t="str">
            <v/>
          </cell>
          <cell r="J1584">
            <v>0</v>
          </cell>
          <cell r="K1584" t="e">
            <v>#DIV/0!</v>
          </cell>
          <cell r="L1584">
            <v>0</v>
          </cell>
          <cell r="M1584" t="str">
            <v/>
          </cell>
          <cell r="N1584">
            <v>0</v>
          </cell>
          <cell r="O1584" t="str">
            <v/>
          </cell>
          <cell r="P1584">
            <v>0</v>
          </cell>
          <cell r="Q1584" t="str">
            <v/>
          </cell>
          <cell r="R1584">
            <v>0</v>
          </cell>
          <cell r="S1584" t="str">
            <v/>
          </cell>
          <cell r="T1584">
            <v>0</v>
          </cell>
          <cell r="U1584" t="str">
            <v/>
          </cell>
          <cell r="V1584">
            <v>0</v>
          </cell>
          <cell r="W1584" t="str">
            <v/>
          </cell>
        </row>
        <row r="1585">
          <cell r="A1585">
            <v>39965</v>
          </cell>
          <cell r="B1585" t="str">
            <v/>
          </cell>
          <cell r="C1585" t="str">
            <v>Endo Grundset (ohne Schutzmantel)</v>
          </cell>
          <cell r="D1585" t="str">
            <v>Endo Grundset (ohne Schutzmantel)</v>
          </cell>
          <cell r="E1585" t="str">
            <v/>
          </cell>
          <cell r="F1585" t="str">
            <v/>
          </cell>
          <cell r="G1585" t="str">
            <v>50</v>
          </cell>
          <cell r="H1585" t="str">
            <v>PK</v>
          </cell>
          <cell r="I1585" t="str">
            <v/>
          </cell>
          <cell r="J1585">
            <v>0</v>
          </cell>
          <cell r="K1585" t="e">
            <v>#DIV/0!</v>
          </cell>
          <cell r="L1585">
            <v>0</v>
          </cell>
          <cell r="M1585" t="str">
            <v/>
          </cell>
          <cell r="N1585">
            <v>0</v>
          </cell>
          <cell r="O1585" t="str">
            <v/>
          </cell>
          <cell r="P1585">
            <v>0</v>
          </cell>
          <cell r="Q1585" t="str">
            <v/>
          </cell>
          <cell r="R1585">
            <v>0</v>
          </cell>
          <cell r="S1585" t="str">
            <v/>
          </cell>
          <cell r="T1585">
            <v>0</v>
          </cell>
          <cell r="U1585" t="str">
            <v/>
          </cell>
          <cell r="V1585">
            <v>0</v>
          </cell>
          <cell r="W1585" t="str">
            <v/>
          </cell>
        </row>
        <row r="1586">
          <cell r="A1586">
            <v>39967</v>
          </cell>
          <cell r="B1586" t="str">
            <v/>
          </cell>
          <cell r="C1586" t="str">
            <v>MR-Punktionsset, Aarau</v>
          </cell>
          <cell r="D1586" t="str">
            <v>MR-Punktionsset, Aarau</v>
          </cell>
          <cell r="E1586" t="str">
            <v/>
          </cell>
          <cell r="F1586" t="str">
            <v/>
          </cell>
          <cell r="G1586" t="str">
            <v>50</v>
          </cell>
          <cell r="H1586" t="str">
            <v>PK</v>
          </cell>
          <cell r="I1586" t="str">
            <v/>
          </cell>
          <cell r="J1586">
            <v>0</v>
          </cell>
          <cell r="K1586" t="e">
            <v>#DIV/0!</v>
          </cell>
          <cell r="L1586">
            <v>0</v>
          </cell>
          <cell r="M1586" t="str">
            <v/>
          </cell>
          <cell r="N1586">
            <v>0</v>
          </cell>
          <cell r="O1586" t="str">
            <v/>
          </cell>
          <cell r="P1586">
            <v>0</v>
          </cell>
          <cell r="Q1586" t="str">
            <v/>
          </cell>
          <cell r="R1586">
            <v>0</v>
          </cell>
          <cell r="S1586" t="str">
            <v/>
          </cell>
          <cell r="T1586">
            <v>0</v>
          </cell>
          <cell r="U1586" t="str">
            <v/>
          </cell>
          <cell r="V1586">
            <v>0</v>
          </cell>
          <cell r="W1586" t="str">
            <v/>
          </cell>
        </row>
        <row r="1587">
          <cell r="A1587">
            <v>39968</v>
          </cell>
          <cell r="B1587" t="str">
            <v/>
          </cell>
          <cell r="C1587" t="str">
            <v>CT-Punktionsset, Aarau</v>
          </cell>
          <cell r="D1587" t="str">
            <v>CT-Punktionsset, Aarau</v>
          </cell>
          <cell r="E1587" t="str">
            <v/>
          </cell>
          <cell r="F1587" t="str">
            <v/>
          </cell>
          <cell r="G1587" t="str">
            <v>50</v>
          </cell>
          <cell r="H1587" t="str">
            <v>PK</v>
          </cell>
          <cell r="I1587" t="str">
            <v/>
          </cell>
          <cell r="J1587">
            <v>0</v>
          </cell>
          <cell r="K1587" t="e">
            <v>#DIV/0!</v>
          </cell>
          <cell r="L1587">
            <v>0</v>
          </cell>
          <cell r="M1587" t="str">
            <v/>
          </cell>
          <cell r="N1587">
            <v>0</v>
          </cell>
          <cell r="O1587" t="str">
            <v/>
          </cell>
          <cell r="P1587">
            <v>0</v>
          </cell>
          <cell r="Q1587" t="str">
            <v/>
          </cell>
          <cell r="R1587">
            <v>0</v>
          </cell>
          <cell r="S1587" t="str">
            <v/>
          </cell>
          <cell r="T1587">
            <v>0</v>
          </cell>
          <cell r="U1587" t="str">
            <v/>
          </cell>
          <cell r="V1587">
            <v>0</v>
          </cell>
          <cell r="W1587" t="str">
            <v/>
          </cell>
        </row>
        <row r="1588">
          <cell r="A1588">
            <v>39969</v>
          </cell>
          <cell r="B1588" t="str">
            <v/>
          </cell>
          <cell r="C1588" t="str">
            <v>Patientenset Sommer Damen, ohne OP-Maske</v>
          </cell>
          <cell r="D1588" t="str">
            <v>Patientenset Sommer Damen</v>
          </cell>
          <cell r="E1588" t="str">
            <v/>
          </cell>
          <cell r="F1588" t="str">
            <v/>
          </cell>
          <cell r="G1588" t="str">
            <v>50</v>
          </cell>
          <cell r="H1588" t="str">
            <v>PK</v>
          </cell>
          <cell r="I1588" t="str">
            <v/>
          </cell>
          <cell r="J1588">
            <v>0</v>
          </cell>
          <cell r="K1588" t="e">
            <v>#DIV/0!</v>
          </cell>
          <cell r="L1588">
            <v>0</v>
          </cell>
          <cell r="M1588" t="str">
            <v/>
          </cell>
          <cell r="N1588">
            <v>0</v>
          </cell>
          <cell r="O1588" t="str">
            <v/>
          </cell>
          <cell r="P1588">
            <v>0</v>
          </cell>
          <cell r="Q1588" t="str">
            <v/>
          </cell>
          <cell r="R1588">
            <v>0</v>
          </cell>
          <cell r="S1588" t="str">
            <v/>
          </cell>
          <cell r="T1588">
            <v>0</v>
          </cell>
          <cell r="U1588" t="str">
            <v/>
          </cell>
          <cell r="V1588">
            <v>0</v>
          </cell>
          <cell r="W1588" t="str">
            <v/>
          </cell>
        </row>
        <row r="1589">
          <cell r="A1589">
            <v>39970</v>
          </cell>
          <cell r="B1589" t="str">
            <v/>
          </cell>
          <cell r="C1589" t="str">
            <v>OP-Set, Zofingen</v>
          </cell>
          <cell r="D1589" t="str">
            <v>OP-Set, Zofingen</v>
          </cell>
          <cell r="E1589" t="str">
            <v/>
          </cell>
          <cell r="F1589" t="str">
            <v/>
          </cell>
          <cell r="G1589" t="str">
            <v>50</v>
          </cell>
          <cell r="H1589" t="str">
            <v>PK</v>
          </cell>
          <cell r="I1589" t="str">
            <v/>
          </cell>
          <cell r="J1589">
            <v>0</v>
          </cell>
          <cell r="K1589" t="e">
            <v>#DIV/0!</v>
          </cell>
          <cell r="L1589">
            <v>0</v>
          </cell>
          <cell r="M1589" t="str">
            <v/>
          </cell>
          <cell r="N1589">
            <v>0</v>
          </cell>
          <cell r="O1589" t="str">
            <v/>
          </cell>
          <cell r="P1589">
            <v>0</v>
          </cell>
          <cell r="Q1589" t="str">
            <v/>
          </cell>
          <cell r="R1589">
            <v>0</v>
          </cell>
          <cell r="S1589" t="str">
            <v/>
          </cell>
          <cell r="T1589">
            <v>0</v>
          </cell>
          <cell r="U1589" t="str">
            <v/>
          </cell>
          <cell r="V1589">
            <v>0</v>
          </cell>
          <cell r="W1589" t="str">
            <v/>
          </cell>
        </row>
        <row r="1590">
          <cell r="A1590">
            <v>39971</v>
          </cell>
          <cell r="B1590" t="str">
            <v/>
          </cell>
          <cell r="C1590" t="str">
            <v>Patientenset, Zofingen</v>
          </cell>
          <cell r="D1590" t="str">
            <v>Patientenset, Zofingen</v>
          </cell>
          <cell r="E1590" t="str">
            <v/>
          </cell>
          <cell r="F1590" t="str">
            <v/>
          </cell>
          <cell r="G1590" t="str">
            <v>50</v>
          </cell>
          <cell r="H1590" t="str">
            <v>PK</v>
          </cell>
          <cell r="I1590" t="str">
            <v/>
          </cell>
          <cell r="J1590">
            <v>0</v>
          </cell>
          <cell r="K1590" t="e">
            <v>#DIV/0!</v>
          </cell>
          <cell r="L1590">
            <v>0</v>
          </cell>
          <cell r="M1590" t="str">
            <v/>
          </cell>
          <cell r="N1590">
            <v>0</v>
          </cell>
          <cell r="O1590" t="str">
            <v/>
          </cell>
          <cell r="P1590">
            <v>0</v>
          </cell>
          <cell r="Q1590" t="str">
            <v/>
          </cell>
          <cell r="R1590">
            <v>0</v>
          </cell>
          <cell r="S1590" t="str">
            <v/>
          </cell>
          <cell r="T1590">
            <v>0</v>
          </cell>
          <cell r="U1590" t="str">
            <v/>
          </cell>
          <cell r="V1590">
            <v>0</v>
          </cell>
          <cell r="W1590" t="str">
            <v/>
          </cell>
        </row>
        <row r="1591">
          <cell r="A1591">
            <v>34312</v>
          </cell>
          <cell r="B1591" t="str">
            <v>201374</v>
          </cell>
          <cell r="C1591" t="str">
            <v>Porofix Heftpfl 5/5 Schutzr</v>
          </cell>
          <cell r="D1591" t="str">
            <v>POROFIX spdrap sécable 5/5</v>
          </cell>
          <cell r="E1591" t="str">
            <v>1102122</v>
          </cell>
          <cell r="F1591" t="str">
            <v>35.01.09.04.1</v>
          </cell>
          <cell r="G1591" t="str">
            <v>20</v>
          </cell>
          <cell r="H1591" t="str">
            <v>ST</v>
          </cell>
          <cell r="I1591" t="str">
            <v>SC</v>
          </cell>
          <cell r="J1591">
            <v>6</v>
          </cell>
          <cell r="K1591">
            <v>46.5</v>
          </cell>
          <cell r="L1591">
            <v>4650</v>
          </cell>
          <cell r="M1591" t="str">
            <v>CHF</v>
          </cell>
          <cell r="N1591">
            <v>100</v>
          </cell>
          <cell r="O1591" t="str">
            <v>SC</v>
          </cell>
          <cell r="P1591">
            <v>5922</v>
          </cell>
          <cell r="Q1591" t="str">
            <v>CHF</v>
          </cell>
          <cell r="R1591">
            <v>100</v>
          </cell>
          <cell r="S1591" t="str">
            <v>SC</v>
          </cell>
          <cell r="T1591">
            <v>7440</v>
          </cell>
          <cell r="U1591" t="str">
            <v>CHF</v>
          </cell>
          <cell r="V1591">
            <v>100</v>
          </cell>
          <cell r="W1591" t="str">
            <v>SC</v>
          </cell>
        </row>
        <row r="1592">
          <cell r="A1592">
            <v>34321</v>
          </cell>
          <cell r="B1592" t="str">
            <v/>
          </cell>
          <cell r="C1592" t="str">
            <v>Debrisoft Pad 10x10 5ste</v>
          </cell>
          <cell r="D1592" t="str">
            <v>Debrisoft Pad Cp Déter 10x10 B/5 ST</v>
          </cell>
          <cell r="E1592" t="str">
            <v>7478495</v>
          </cell>
          <cell r="F1592" t="str">
            <v/>
          </cell>
          <cell r="G1592" t="str">
            <v>20</v>
          </cell>
          <cell r="H1592" t="str">
            <v>ST</v>
          </cell>
          <cell r="I1592" t="str">
            <v>SC</v>
          </cell>
          <cell r="J1592">
            <v>5</v>
          </cell>
          <cell r="K1592">
            <v>42.5</v>
          </cell>
          <cell r="L1592">
            <v>4250</v>
          </cell>
          <cell r="M1592" t="str">
            <v>CHF</v>
          </cell>
          <cell r="N1592">
            <v>100</v>
          </cell>
          <cell r="O1592" t="str">
            <v>SC</v>
          </cell>
          <cell r="P1592">
            <v>5565</v>
          </cell>
          <cell r="Q1592" t="str">
            <v>CHF</v>
          </cell>
          <cell r="R1592">
            <v>100</v>
          </cell>
          <cell r="S1592" t="str">
            <v>SC</v>
          </cell>
          <cell r="T1592">
            <v>6050</v>
          </cell>
          <cell r="U1592" t="str">
            <v>CHF</v>
          </cell>
          <cell r="V1592">
            <v>100</v>
          </cell>
          <cell r="W1592" t="str">
            <v>SC</v>
          </cell>
        </row>
        <row r="1593">
          <cell r="A1593">
            <v>34323</v>
          </cell>
          <cell r="B1593" t="str">
            <v/>
          </cell>
          <cell r="C1593" t="str">
            <v>Debrisoft Pad 13x20 5ste</v>
          </cell>
          <cell r="D1593" t="str">
            <v>Debrisoft Pad 13x20 Cp déter B/5 ST</v>
          </cell>
          <cell r="E1593" t="str">
            <v>7478503</v>
          </cell>
          <cell r="F1593" t="str">
            <v/>
          </cell>
          <cell r="G1593" t="str">
            <v>20</v>
          </cell>
          <cell r="H1593" t="str">
            <v>ST</v>
          </cell>
          <cell r="I1593" t="str">
            <v>SC</v>
          </cell>
          <cell r="J1593">
            <v>5</v>
          </cell>
          <cell r="K1593">
            <v>63.75</v>
          </cell>
          <cell r="L1593">
            <v>6375</v>
          </cell>
          <cell r="M1593" t="str">
            <v>CHF</v>
          </cell>
          <cell r="N1593">
            <v>100</v>
          </cell>
          <cell r="O1593" t="str">
            <v>SC</v>
          </cell>
          <cell r="P1593">
            <v>8350</v>
          </cell>
          <cell r="Q1593" t="str">
            <v>CHF</v>
          </cell>
          <cell r="R1593">
            <v>100</v>
          </cell>
          <cell r="S1593" t="str">
            <v>SC</v>
          </cell>
          <cell r="T1593">
            <v>9075</v>
          </cell>
          <cell r="U1593" t="str">
            <v>CHF</v>
          </cell>
          <cell r="V1593">
            <v>100</v>
          </cell>
          <cell r="W1593" t="str">
            <v>SC</v>
          </cell>
        </row>
        <row r="1594">
          <cell r="A1594">
            <v>34324</v>
          </cell>
          <cell r="B1594" t="str">
            <v>201375</v>
          </cell>
          <cell r="C1594" t="str">
            <v>Silkafix Heftpfl 1,25/5 Schutzr</v>
          </cell>
          <cell r="D1594" t="str">
            <v>Silkafix Heftpfl 1,25/5 Schutzr</v>
          </cell>
          <cell r="E1594" t="str">
            <v>2188321</v>
          </cell>
          <cell r="F1594" t="str">
            <v>35.01.09.01.1</v>
          </cell>
          <cell r="G1594" t="str">
            <v>20</v>
          </cell>
          <cell r="H1594" t="str">
            <v>ST</v>
          </cell>
          <cell r="I1594" t="str">
            <v>SC</v>
          </cell>
          <cell r="J1594">
            <v>18</v>
          </cell>
          <cell r="K1594">
            <v>27</v>
          </cell>
          <cell r="L1594">
            <v>2700</v>
          </cell>
          <cell r="M1594" t="str">
            <v>CHF</v>
          </cell>
          <cell r="N1594">
            <v>100</v>
          </cell>
          <cell r="O1594" t="str">
            <v>SC</v>
          </cell>
          <cell r="P1594">
            <v>3496.5</v>
          </cell>
          <cell r="Q1594" t="str">
            <v>CHF</v>
          </cell>
          <cell r="R1594">
            <v>100</v>
          </cell>
          <cell r="S1594" t="str">
            <v>SC</v>
          </cell>
          <cell r="T1594">
            <v>4320</v>
          </cell>
          <cell r="U1594" t="str">
            <v>CHF</v>
          </cell>
          <cell r="V1594">
            <v>100</v>
          </cell>
          <cell r="W1594" t="str">
            <v>SC</v>
          </cell>
        </row>
        <row r="1595">
          <cell r="A1595">
            <v>34325</v>
          </cell>
          <cell r="B1595" t="str">
            <v>201379</v>
          </cell>
          <cell r="C1595" t="str">
            <v>Silkafix Heftpfl 2,5/5 Schutzr</v>
          </cell>
          <cell r="D1595" t="str">
            <v>Silkafix Heftpfl 2,5/5 Schutzr</v>
          </cell>
          <cell r="E1595" t="str">
            <v>2188344</v>
          </cell>
          <cell r="F1595" t="str">
            <v>35.01.09.03.1</v>
          </cell>
          <cell r="G1595" t="str">
            <v>20</v>
          </cell>
          <cell r="H1595" t="str">
            <v>ST</v>
          </cell>
          <cell r="I1595" t="str">
            <v>SC</v>
          </cell>
          <cell r="J1595">
            <v>12</v>
          </cell>
          <cell r="K1595">
            <v>28.2</v>
          </cell>
          <cell r="L1595">
            <v>2820</v>
          </cell>
          <cell r="M1595" t="str">
            <v>CHF</v>
          </cell>
          <cell r="N1595">
            <v>100</v>
          </cell>
          <cell r="O1595" t="str">
            <v>SC</v>
          </cell>
          <cell r="P1595">
            <v>3717</v>
          </cell>
          <cell r="Q1595" t="str">
            <v>CHF</v>
          </cell>
          <cell r="R1595">
            <v>100</v>
          </cell>
          <cell r="S1595" t="str">
            <v>SC</v>
          </cell>
          <cell r="T1595">
            <v>4500</v>
          </cell>
          <cell r="U1595" t="str">
            <v>CHF</v>
          </cell>
          <cell r="V1595">
            <v>100</v>
          </cell>
          <cell r="W1595" t="str">
            <v>SC</v>
          </cell>
        </row>
        <row r="1596">
          <cell r="A1596">
            <v>34327</v>
          </cell>
          <cell r="B1596" t="str">
            <v>201377</v>
          </cell>
          <cell r="C1596" t="str">
            <v>Silkafix Heftpfl 1,25/9,2 24Stk Papk</v>
          </cell>
          <cell r="D1596" t="str">
            <v>Silkafix Heftpfl 1,25/9,2 24Stk Papk</v>
          </cell>
          <cell r="E1596" t="str">
            <v>2188350</v>
          </cell>
          <cell r="F1596" t="str">
            <v>35.01.09.01.1</v>
          </cell>
          <cell r="G1596" t="str">
            <v>20</v>
          </cell>
          <cell r="H1596" t="str">
            <v>ST</v>
          </cell>
          <cell r="I1596" t="str">
            <v>SC</v>
          </cell>
          <cell r="J1596">
            <v>24</v>
          </cell>
          <cell r="K1596">
            <v>39.6</v>
          </cell>
          <cell r="L1596">
            <v>3960</v>
          </cell>
          <cell r="M1596" t="str">
            <v>CHF</v>
          </cell>
          <cell r="N1596">
            <v>100</v>
          </cell>
          <cell r="O1596" t="str">
            <v>SC</v>
          </cell>
          <cell r="P1596">
            <v>5166</v>
          </cell>
          <cell r="Q1596" t="str">
            <v>CHF</v>
          </cell>
          <cell r="R1596">
            <v>100</v>
          </cell>
          <cell r="S1596" t="str">
            <v>SC</v>
          </cell>
          <cell r="T1596">
            <v>6360</v>
          </cell>
          <cell r="U1596" t="str">
            <v>CHF</v>
          </cell>
          <cell r="V1596">
            <v>100</v>
          </cell>
          <cell r="W1596" t="str">
            <v>SC</v>
          </cell>
        </row>
        <row r="1597">
          <cell r="A1597">
            <v>34328</v>
          </cell>
          <cell r="B1597" t="str">
            <v>201755</v>
          </cell>
          <cell r="C1597" t="str">
            <v>Silkafix Heftpfl2,5/9,2 12Stk Papk</v>
          </cell>
          <cell r="D1597" t="str">
            <v>Silkafix Heftpfl2,5/9,2 12Stk Papk</v>
          </cell>
          <cell r="E1597" t="str">
            <v>2600879</v>
          </cell>
          <cell r="F1597" t="str">
            <v>35.01.09.03.1</v>
          </cell>
          <cell r="G1597" t="str">
            <v>20</v>
          </cell>
          <cell r="H1597" t="str">
            <v>ST</v>
          </cell>
          <cell r="I1597" t="str">
            <v>SC</v>
          </cell>
          <cell r="J1597">
            <v>12</v>
          </cell>
          <cell r="K1597">
            <v>59.4</v>
          </cell>
          <cell r="L1597">
            <v>5940</v>
          </cell>
          <cell r="M1597" t="str">
            <v>CHF</v>
          </cell>
          <cell r="N1597">
            <v>100</v>
          </cell>
          <cell r="O1597" t="str">
            <v>SC</v>
          </cell>
          <cell r="P1597">
            <v>7822.5</v>
          </cell>
          <cell r="Q1597" t="str">
            <v>CHF</v>
          </cell>
          <cell r="R1597">
            <v>100</v>
          </cell>
          <cell r="S1597" t="str">
            <v>SC</v>
          </cell>
          <cell r="T1597">
            <v>9000</v>
          </cell>
          <cell r="U1597" t="str">
            <v>CHF</v>
          </cell>
          <cell r="V1597">
            <v>100</v>
          </cell>
          <cell r="W1597" t="str">
            <v>SC</v>
          </cell>
        </row>
        <row r="1598">
          <cell r="A1598">
            <v>34329</v>
          </cell>
          <cell r="B1598" t="str">
            <v>201378</v>
          </cell>
          <cell r="C1598" t="str">
            <v>Silkafix Heftpfl 5/9,2 6Stk Papk</v>
          </cell>
          <cell r="D1598" t="str">
            <v>Silkafix Heftpfl 5/9,2 6Stk Papk</v>
          </cell>
          <cell r="E1598" t="str">
            <v>2188367</v>
          </cell>
          <cell r="F1598" t="str">
            <v>35.01.09.04.1</v>
          </cell>
          <cell r="G1598" t="str">
            <v>20</v>
          </cell>
          <cell r="H1598" t="str">
            <v>ST</v>
          </cell>
          <cell r="I1598" t="str">
            <v>SC</v>
          </cell>
          <cell r="J1598">
            <v>6</v>
          </cell>
          <cell r="K1598">
            <v>38.4</v>
          </cell>
          <cell r="L1598">
            <v>3840</v>
          </cell>
          <cell r="M1598" t="str">
            <v>CHF</v>
          </cell>
          <cell r="N1598">
            <v>100</v>
          </cell>
          <cell r="O1598" t="str">
            <v>SC</v>
          </cell>
          <cell r="P1598">
            <v>5040</v>
          </cell>
          <cell r="Q1598" t="str">
            <v>CHF</v>
          </cell>
          <cell r="R1598">
            <v>100</v>
          </cell>
          <cell r="S1598" t="str">
            <v>SC</v>
          </cell>
          <cell r="T1598">
            <v>5910</v>
          </cell>
          <cell r="U1598" t="str">
            <v>CHF</v>
          </cell>
          <cell r="V1598">
            <v>100</v>
          </cell>
          <cell r="W1598" t="str">
            <v>SC</v>
          </cell>
        </row>
        <row r="1599">
          <cell r="A1599">
            <v>34456</v>
          </cell>
          <cell r="B1599" t="str">
            <v/>
          </cell>
          <cell r="C1599" t="str">
            <v>Dreiecktuch roh mit 1 Sicherheitsnadel</v>
          </cell>
          <cell r="D1599" t="str">
            <v>Dreiecktuch roh mit 1 Sicherheitsnadel</v>
          </cell>
          <cell r="E1599" t="str">
            <v>6526097</v>
          </cell>
          <cell r="F1599" t="str">
            <v/>
          </cell>
          <cell r="G1599" t="str">
            <v>20</v>
          </cell>
          <cell r="H1599" t="str">
            <v>ST</v>
          </cell>
          <cell r="I1599" t="str">
            <v/>
          </cell>
          <cell r="J1599">
            <v>0</v>
          </cell>
          <cell r="K1599">
            <v>2.8</v>
          </cell>
          <cell r="L1599">
            <v>280</v>
          </cell>
          <cell r="M1599" t="str">
            <v>CHF</v>
          </cell>
          <cell r="N1599">
            <v>100</v>
          </cell>
          <cell r="O1599" t="str">
            <v>ST</v>
          </cell>
          <cell r="P1599">
            <v>367.5</v>
          </cell>
          <cell r="Q1599" t="str">
            <v>CHF</v>
          </cell>
          <cell r="R1599">
            <v>100</v>
          </cell>
          <cell r="S1599" t="str">
            <v>ST</v>
          </cell>
          <cell r="T1599">
            <v>420</v>
          </cell>
          <cell r="U1599" t="str">
            <v>CHF</v>
          </cell>
          <cell r="V1599">
            <v>100</v>
          </cell>
          <cell r="W1599" t="str">
            <v>ST</v>
          </cell>
        </row>
        <row r="1600">
          <cell r="A1600">
            <v>34500</v>
          </cell>
          <cell r="B1600" t="str">
            <v/>
          </cell>
          <cell r="C1600" t="str">
            <v>Vliwasorb Wvb 7,5x7,5 10ste</v>
          </cell>
          <cell r="D1600" t="str">
            <v>VLIWASORB pst super abs 7,5X7,5 ST</v>
          </cell>
          <cell r="E1600" t="str">
            <v>5539784</v>
          </cell>
          <cell r="F1600" t="str">
            <v>35.05.05.02.1</v>
          </cell>
          <cell r="G1600" t="str">
            <v>20</v>
          </cell>
          <cell r="H1600" t="str">
            <v>ST</v>
          </cell>
          <cell r="I1600" t="str">
            <v>SC</v>
          </cell>
          <cell r="J1600">
            <v>10</v>
          </cell>
          <cell r="K1600">
            <v>29.1</v>
          </cell>
          <cell r="L1600">
            <v>2910</v>
          </cell>
          <cell r="M1600" t="str">
            <v>CHF</v>
          </cell>
          <cell r="N1600">
            <v>100</v>
          </cell>
          <cell r="O1600" t="str">
            <v>SC</v>
          </cell>
          <cell r="P1600">
            <v>3664.5</v>
          </cell>
          <cell r="Q1600" t="str">
            <v>CHF</v>
          </cell>
          <cell r="R1600">
            <v>100</v>
          </cell>
          <cell r="S1600" t="str">
            <v>SC</v>
          </cell>
          <cell r="T1600">
            <v>4180</v>
          </cell>
          <cell r="U1600" t="str">
            <v>CHF</v>
          </cell>
          <cell r="V1600">
            <v>100</v>
          </cell>
          <cell r="W1600" t="str">
            <v>SC</v>
          </cell>
        </row>
        <row r="1601">
          <cell r="A1601">
            <v>34508</v>
          </cell>
          <cell r="B1601" t="str">
            <v/>
          </cell>
          <cell r="C1601" t="str">
            <v>Set colon Opzione 1, Lugano</v>
          </cell>
          <cell r="D1601" t="str">
            <v>Set colon Opzione 1, Lugano</v>
          </cell>
          <cell r="E1601" t="str">
            <v/>
          </cell>
          <cell r="F1601" t="str">
            <v/>
          </cell>
          <cell r="G1601" t="str">
            <v>50</v>
          </cell>
          <cell r="H1601" t="str">
            <v>PK</v>
          </cell>
          <cell r="I1601" t="str">
            <v/>
          </cell>
          <cell r="J1601">
            <v>0</v>
          </cell>
          <cell r="K1601" t="e">
            <v>#DIV/0!</v>
          </cell>
          <cell r="L1601">
            <v>0</v>
          </cell>
          <cell r="M1601" t="str">
            <v/>
          </cell>
          <cell r="N1601">
            <v>0</v>
          </cell>
          <cell r="O1601" t="str">
            <v/>
          </cell>
          <cell r="P1601">
            <v>0</v>
          </cell>
          <cell r="Q1601" t="str">
            <v/>
          </cell>
          <cell r="R1601">
            <v>0</v>
          </cell>
          <cell r="S1601" t="str">
            <v/>
          </cell>
          <cell r="T1601">
            <v>0</v>
          </cell>
          <cell r="U1601" t="str">
            <v/>
          </cell>
          <cell r="V1601">
            <v>0</v>
          </cell>
          <cell r="W1601" t="str">
            <v/>
          </cell>
        </row>
        <row r="1602">
          <cell r="A1602">
            <v>34524</v>
          </cell>
          <cell r="B1602" t="str">
            <v/>
          </cell>
          <cell r="C1602" t="str">
            <v>Augen Infiltration ohne Bett - Einweg</v>
          </cell>
          <cell r="D1602" t="str">
            <v>Augen Infiltration ohne Bett - Einweg</v>
          </cell>
          <cell r="E1602" t="str">
            <v/>
          </cell>
          <cell r="F1602" t="str">
            <v/>
          </cell>
          <cell r="G1602" t="str">
            <v>50</v>
          </cell>
          <cell r="H1602" t="str">
            <v>PK</v>
          </cell>
          <cell r="I1602" t="str">
            <v/>
          </cell>
          <cell r="J1602">
            <v>0</v>
          </cell>
          <cell r="K1602" t="e">
            <v>#DIV/0!</v>
          </cell>
          <cell r="L1602">
            <v>0</v>
          </cell>
          <cell r="M1602" t="str">
            <v/>
          </cell>
          <cell r="N1602">
            <v>0</v>
          </cell>
          <cell r="O1602" t="str">
            <v/>
          </cell>
          <cell r="P1602">
            <v>0</v>
          </cell>
          <cell r="Q1602" t="str">
            <v/>
          </cell>
          <cell r="R1602">
            <v>0</v>
          </cell>
          <cell r="S1602" t="str">
            <v/>
          </cell>
          <cell r="T1602">
            <v>0</v>
          </cell>
          <cell r="U1602" t="str">
            <v/>
          </cell>
          <cell r="V1602">
            <v>0</v>
          </cell>
          <cell r="W1602" t="str">
            <v/>
          </cell>
        </row>
        <row r="1603">
          <cell r="A1603">
            <v>34526</v>
          </cell>
          <cell r="B1603" t="str">
            <v/>
          </cell>
          <cell r="C1603" t="str">
            <v>Set Augen mit Bett - Einweg</v>
          </cell>
          <cell r="D1603" t="str">
            <v>Set Augen mit Bett - Einweg</v>
          </cell>
          <cell r="E1603" t="str">
            <v/>
          </cell>
          <cell r="F1603" t="str">
            <v/>
          </cell>
          <cell r="G1603" t="str">
            <v>50</v>
          </cell>
          <cell r="H1603" t="str">
            <v>PK</v>
          </cell>
          <cell r="I1603" t="str">
            <v/>
          </cell>
          <cell r="J1603">
            <v>0</v>
          </cell>
          <cell r="K1603" t="e">
            <v>#DIV/0!</v>
          </cell>
          <cell r="L1603">
            <v>0</v>
          </cell>
          <cell r="M1603" t="str">
            <v/>
          </cell>
          <cell r="N1603">
            <v>0</v>
          </cell>
          <cell r="O1603" t="str">
            <v/>
          </cell>
          <cell r="P1603">
            <v>0</v>
          </cell>
          <cell r="Q1603" t="str">
            <v/>
          </cell>
          <cell r="R1603">
            <v>0</v>
          </cell>
          <cell r="S1603" t="str">
            <v/>
          </cell>
          <cell r="T1603">
            <v>0</v>
          </cell>
          <cell r="U1603" t="str">
            <v/>
          </cell>
          <cell r="V1603">
            <v>0</v>
          </cell>
          <cell r="W1603" t="str">
            <v/>
          </cell>
        </row>
        <row r="1604">
          <cell r="A1604">
            <v>34527</v>
          </cell>
          <cell r="B1604" t="str">
            <v/>
          </cell>
          <cell r="C1604" t="str">
            <v>Set Infiltration Wirbelsäule</v>
          </cell>
          <cell r="D1604" t="str">
            <v>Set Infiltration Wirbelsäule</v>
          </cell>
          <cell r="E1604" t="str">
            <v/>
          </cell>
          <cell r="F1604" t="str">
            <v/>
          </cell>
          <cell r="G1604" t="str">
            <v>50</v>
          </cell>
          <cell r="H1604" t="str">
            <v>PK</v>
          </cell>
          <cell r="I1604" t="str">
            <v/>
          </cell>
          <cell r="J1604">
            <v>0</v>
          </cell>
          <cell r="K1604" t="e">
            <v>#DIV/0!</v>
          </cell>
          <cell r="L1604">
            <v>0</v>
          </cell>
          <cell r="M1604" t="str">
            <v/>
          </cell>
          <cell r="N1604">
            <v>0</v>
          </cell>
          <cell r="O1604" t="str">
            <v/>
          </cell>
          <cell r="P1604">
            <v>0</v>
          </cell>
          <cell r="Q1604" t="str">
            <v/>
          </cell>
          <cell r="R1604">
            <v>0</v>
          </cell>
          <cell r="S1604" t="str">
            <v/>
          </cell>
          <cell r="T1604">
            <v>0</v>
          </cell>
          <cell r="U1604" t="str">
            <v/>
          </cell>
          <cell r="V1604">
            <v>0</v>
          </cell>
          <cell r="W1604" t="str">
            <v/>
          </cell>
        </row>
        <row r="1605">
          <cell r="A1605">
            <v>34528</v>
          </cell>
          <cell r="B1605" t="str">
            <v/>
          </cell>
          <cell r="C1605" t="str">
            <v>Set CTS Handchirurgie-Einweg</v>
          </cell>
          <cell r="D1605" t="str">
            <v>Set CTS Handchirurgie-Einweg</v>
          </cell>
          <cell r="E1605" t="str">
            <v/>
          </cell>
          <cell r="F1605" t="str">
            <v/>
          </cell>
          <cell r="G1605" t="str">
            <v>50</v>
          </cell>
          <cell r="H1605" t="str">
            <v>PK</v>
          </cell>
          <cell r="I1605" t="str">
            <v/>
          </cell>
          <cell r="J1605">
            <v>0</v>
          </cell>
          <cell r="K1605" t="e">
            <v>#DIV/0!</v>
          </cell>
          <cell r="L1605">
            <v>0</v>
          </cell>
          <cell r="M1605" t="str">
            <v/>
          </cell>
          <cell r="N1605">
            <v>0</v>
          </cell>
          <cell r="O1605" t="str">
            <v/>
          </cell>
          <cell r="P1605">
            <v>0</v>
          </cell>
          <cell r="Q1605" t="str">
            <v/>
          </cell>
          <cell r="R1605">
            <v>0</v>
          </cell>
          <cell r="S1605" t="str">
            <v/>
          </cell>
          <cell r="T1605">
            <v>0</v>
          </cell>
          <cell r="U1605" t="str">
            <v/>
          </cell>
          <cell r="V1605">
            <v>0</v>
          </cell>
          <cell r="W1605" t="str">
            <v/>
          </cell>
        </row>
        <row r="1606">
          <cell r="A1606">
            <v>34529</v>
          </cell>
          <cell r="B1606" t="str">
            <v/>
          </cell>
          <cell r="C1606" t="str">
            <v>Set Augen</v>
          </cell>
          <cell r="D1606" t="str">
            <v>Set Augen</v>
          </cell>
          <cell r="E1606" t="str">
            <v/>
          </cell>
          <cell r="F1606" t="str">
            <v/>
          </cell>
          <cell r="G1606" t="str">
            <v>50</v>
          </cell>
          <cell r="H1606" t="str">
            <v>PK</v>
          </cell>
          <cell r="I1606" t="str">
            <v/>
          </cell>
          <cell r="J1606">
            <v>0</v>
          </cell>
          <cell r="K1606" t="e">
            <v>#DIV/0!</v>
          </cell>
          <cell r="L1606">
            <v>0</v>
          </cell>
          <cell r="M1606" t="str">
            <v/>
          </cell>
          <cell r="N1606">
            <v>0</v>
          </cell>
          <cell r="O1606" t="str">
            <v/>
          </cell>
          <cell r="P1606">
            <v>0</v>
          </cell>
          <cell r="Q1606" t="str">
            <v/>
          </cell>
          <cell r="R1606">
            <v>0</v>
          </cell>
          <cell r="S1606" t="str">
            <v/>
          </cell>
          <cell r="T1606">
            <v>0</v>
          </cell>
          <cell r="U1606" t="str">
            <v/>
          </cell>
          <cell r="V1606">
            <v>0</v>
          </cell>
          <cell r="W1606" t="str">
            <v/>
          </cell>
        </row>
        <row r="1607">
          <cell r="A1607">
            <v>34530</v>
          </cell>
          <cell r="B1607" t="str">
            <v/>
          </cell>
          <cell r="C1607" t="str">
            <v>Verbandsset</v>
          </cell>
          <cell r="D1607" t="str">
            <v>Verbandsset</v>
          </cell>
          <cell r="E1607" t="str">
            <v/>
          </cell>
          <cell r="F1607" t="str">
            <v/>
          </cell>
          <cell r="G1607" t="str">
            <v>50</v>
          </cell>
          <cell r="H1607" t="str">
            <v>PK</v>
          </cell>
          <cell r="I1607" t="str">
            <v/>
          </cell>
          <cell r="J1607">
            <v>0</v>
          </cell>
          <cell r="K1607" t="e">
            <v>#DIV/0!</v>
          </cell>
          <cell r="L1607">
            <v>0</v>
          </cell>
          <cell r="M1607" t="str">
            <v/>
          </cell>
          <cell r="N1607">
            <v>0</v>
          </cell>
          <cell r="O1607" t="str">
            <v/>
          </cell>
          <cell r="P1607">
            <v>0</v>
          </cell>
          <cell r="Q1607" t="str">
            <v/>
          </cell>
          <cell r="R1607">
            <v>0</v>
          </cell>
          <cell r="S1607" t="str">
            <v/>
          </cell>
          <cell r="T1607">
            <v>0</v>
          </cell>
          <cell r="U1607" t="str">
            <v/>
          </cell>
          <cell r="V1607">
            <v>0</v>
          </cell>
          <cell r="W1607" t="str">
            <v/>
          </cell>
        </row>
        <row r="1608">
          <cell r="A1608">
            <v>34537</v>
          </cell>
          <cell r="B1608" t="str">
            <v/>
          </cell>
          <cell r="C1608" t="str">
            <v>Tarmedset - Dr. Hallama</v>
          </cell>
          <cell r="D1608" t="str">
            <v>Tarmedset - Dr. Hallama</v>
          </cell>
          <cell r="E1608" t="str">
            <v/>
          </cell>
          <cell r="F1608" t="str">
            <v/>
          </cell>
          <cell r="G1608" t="str">
            <v>50</v>
          </cell>
          <cell r="H1608" t="str">
            <v>PK</v>
          </cell>
          <cell r="I1608" t="str">
            <v/>
          </cell>
          <cell r="J1608">
            <v>0</v>
          </cell>
          <cell r="K1608" t="e">
            <v>#DIV/0!</v>
          </cell>
          <cell r="L1608">
            <v>0</v>
          </cell>
          <cell r="M1608" t="str">
            <v/>
          </cell>
          <cell r="N1608">
            <v>0</v>
          </cell>
          <cell r="O1608" t="str">
            <v/>
          </cell>
          <cell r="P1608">
            <v>0</v>
          </cell>
          <cell r="Q1608" t="str">
            <v/>
          </cell>
          <cell r="R1608">
            <v>0</v>
          </cell>
          <cell r="S1608" t="str">
            <v/>
          </cell>
          <cell r="T1608">
            <v>0</v>
          </cell>
          <cell r="U1608" t="str">
            <v/>
          </cell>
          <cell r="V1608">
            <v>0</v>
          </cell>
          <cell r="W1608" t="str">
            <v/>
          </cell>
        </row>
        <row r="1609">
          <cell r="A1609">
            <v>34538</v>
          </cell>
          <cell r="B1609" t="str">
            <v/>
          </cell>
          <cell r="C1609" t="str">
            <v>Endoskopie Set 1</v>
          </cell>
          <cell r="D1609" t="str">
            <v>Endoskopie Set 1</v>
          </cell>
          <cell r="E1609" t="str">
            <v/>
          </cell>
          <cell r="F1609" t="str">
            <v/>
          </cell>
          <cell r="G1609" t="str">
            <v>50</v>
          </cell>
          <cell r="H1609" t="str">
            <v>PK</v>
          </cell>
          <cell r="I1609" t="str">
            <v/>
          </cell>
          <cell r="J1609">
            <v>0</v>
          </cell>
          <cell r="K1609" t="e">
            <v>#DIV/0!</v>
          </cell>
          <cell r="L1609">
            <v>0</v>
          </cell>
          <cell r="M1609" t="str">
            <v/>
          </cell>
          <cell r="N1609">
            <v>0</v>
          </cell>
          <cell r="O1609" t="str">
            <v/>
          </cell>
          <cell r="P1609">
            <v>0</v>
          </cell>
          <cell r="Q1609" t="str">
            <v/>
          </cell>
          <cell r="R1609">
            <v>0</v>
          </cell>
          <cell r="S1609" t="str">
            <v/>
          </cell>
          <cell r="T1609">
            <v>0</v>
          </cell>
          <cell r="U1609" t="str">
            <v/>
          </cell>
          <cell r="V1609">
            <v>0</v>
          </cell>
          <cell r="W1609" t="str">
            <v/>
          </cell>
        </row>
        <row r="1610">
          <cell r="A1610">
            <v>34539</v>
          </cell>
          <cell r="B1610" t="str">
            <v/>
          </cell>
          <cell r="C1610" t="str">
            <v>Endo-Grundset Fribourg</v>
          </cell>
          <cell r="D1610" t="str">
            <v>Endo-Grundset Fribourg</v>
          </cell>
          <cell r="E1610" t="str">
            <v/>
          </cell>
          <cell r="F1610" t="str">
            <v/>
          </cell>
          <cell r="G1610" t="str">
            <v>50</v>
          </cell>
          <cell r="H1610" t="str">
            <v>PK</v>
          </cell>
          <cell r="I1610" t="str">
            <v/>
          </cell>
          <cell r="J1610">
            <v>0</v>
          </cell>
          <cell r="K1610" t="e">
            <v>#DIV/0!</v>
          </cell>
          <cell r="L1610">
            <v>0</v>
          </cell>
          <cell r="M1610" t="str">
            <v/>
          </cell>
          <cell r="N1610">
            <v>0</v>
          </cell>
          <cell r="O1610" t="str">
            <v/>
          </cell>
          <cell r="P1610">
            <v>0</v>
          </cell>
          <cell r="Q1610" t="str">
            <v/>
          </cell>
          <cell r="R1610">
            <v>0</v>
          </cell>
          <cell r="S1610" t="str">
            <v/>
          </cell>
          <cell r="T1610">
            <v>0</v>
          </cell>
          <cell r="U1610" t="str">
            <v/>
          </cell>
          <cell r="V1610">
            <v>0</v>
          </cell>
          <cell r="W1610" t="str">
            <v/>
          </cell>
        </row>
        <row r="1611">
          <cell r="A1611">
            <v>34540</v>
          </cell>
          <cell r="B1611" t="str">
            <v/>
          </cell>
          <cell r="C1611" t="str">
            <v>Suprasorb P+PHMB na 5x5 10ste</v>
          </cell>
          <cell r="D1611" t="str">
            <v>Suprasorb P+PHMB non-adhesive 5x5</v>
          </cell>
          <cell r="E1611" t="str">
            <v>6759602</v>
          </cell>
          <cell r="F1611" t="str">
            <v/>
          </cell>
          <cell r="G1611" t="str">
            <v>20</v>
          </cell>
          <cell r="H1611" t="str">
            <v>ST</v>
          </cell>
          <cell r="I1611" t="str">
            <v>SC</v>
          </cell>
          <cell r="J1611">
            <v>10</v>
          </cell>
          <cell r="K1611">
            <v>54</v>
          </cell>
          <cell r="L1611">
            <v>5400</v>
          </cell>
          <cell r="M1611" t="str">
            <v>CHF</v>
          </cell>
          <cell r="N1611">
            <v>100</v>
          </cell>
          <cell r="O1611" t="str">
            <v>SC</v>
          </cell>
          <cell r="P1611">
            <v>6750</v>
          </cell>
          <cell r="Q1611" t="str">
            <v>CHF</v>
          </cell>
          <cell r="R1611">
            <v>100</v>
          </cell>
          <cell r="S1611" t="str">
            <v>SC</v>
          </cell>
          <cell r="T1611">
            <v>7900</v>
          </cell>
          <cell r="U1611" t="str">
            <v>CHF</v>
          </cell>
          <cell r="V1611">
            <v>100</v>
          </cell>
          <cell r="W1611" t="str">
            <v>SC</v>
          </cell>
        </row>
        <row r="1612">
          <cell r="A1612">
            <v>34541</v>
          </cell>
          <cell r="B1612" t="str">
            <v/>
          </cell>
          <cell r="C1612" t="str">
            <v>Suprasorb P+PHMB na 7,5x7,5 10ste</v>
          </cell>
          <cell r="D1612" t="str">
            <v>Suprasorb P+PHMB non-adhesive 7,5x7,5</v>
          </cell>
          <cell r="E1612" t="str">
            <v>6759619</v>
          </cell>
          <cell r="F1612" t="str">
            <v/>
          </cell>
          <cell r="G1612" t="str">
            <v>20</v>
          </cell>
          <cell r="H1612" t="str">
            <v>ST</v>
          </cell>
          <cell r="I1612" t="str">
            <v>SC</v>
          </cell>
          <cell r="J1612">
            <v>10</v>
          </cell>
          <cell r="K1612">
            <v>98</v>
          </cell>
          <cell r="L1612">
            <v>9800</v>
          </cell>
          <cell r="M1612" t="str">
            <v>CHF</v>
          </cell>
          <cell r="N1612">
            <v>100</v>
          </cell>
          <cell r="O1612" t="str">
            <v>SC</v>
          </cell>
          <cell r="P1612">
            <v>12250</v>
          </cell>
          <cell r="Q1612" t="str">
            <v>CHF</v>
          </cell>
          <cell r="R1612">
            <v>100</v>
          </cell>
          <cell r="S1612" t="str">
            <v>SC</v>
          </cell>
          <cell r="T1612">
            <v>14700</v>
          </cell>
          <cell r="U1612" t="str">
            <v>CHF</v>
          </cell>
          <cell r="V1612">
            <v>100</v>
          </cell>
          <cell r="W1612" t="str">
            <v>SC</v>
          </cell>
        </row>
        <row r="1613">
          <cell r="A1613">
            <v>34542</v>
          </cell>
          <cell r="B1613" t="str">
            <v/>
          </cell>
          <cell r="C1613" t="str">
            <v>Suprasorb P+PHMB na 10x10 10ste</v>
          </cell>
          <cell r="D1613" t="str">
            <v>Suprasorb P+PHMB non-adhesive 10x10</v>
          </cell>
          <cell r="E1613" t="str">
            <v>6759625</v>
          </cell>
          <cell r="F1613" t="str">
            <v/>
          </cell>
          <cell r="G1613" t="str">
            <v>20</v>
          </cell>
          <cell r="H1613" t="str">
            <v>ST</v>
          </cell>
          <cell r="I1613" t="str">
            <v>SC</v>
          </cell>
          <cell r="J1613">
            <v>10</v>
          </cell>
          <cell r="K1613">
            <v>144</v>
          </cell>
          <cell r="L1613">
            <v>14400</v>
          </cell>
          <cell r="M1613" t="str">
            <v>CHF</v>
          </cell>
          <cell r="N1613">
            <v>100</v>
          </cell>
          <cell r="O1613" t="str">
            <v>SC</v>
          </cell>
          <cell r="P1613">
            <v>18000</v>
          </cell>
          <cell r="Q1613" t="str">
            <v>CHF</v>
          </cell>
          <cell r="R1613">
            <v>100</v>
          </cell>
          <cell r="S1613" t="str">
            <v>SC</v>
          </cell>
          <cell r="T1613">
            <v>20900</v>
          </cell>
          <cell r="U1613" t="str">
            <v>CHF</v>
          </cell>
          <cell r="V1613">
            <v>100</v>
          </cell>
          <cell r="W1613" t="str">
            <v>SC</v>
          </cell>
        </row>
        <row r="1614">
          <cell r="A1614">
            <v>34543</v>
          </cell>
          <cell r="B1614" t="str">
            <v/>
          </cell>
          <cell r="C1614" t="str">
            <v>Suprasorb P+PHMB na 10x20 5ste</v>
          </cell>
          <cell r="D1614" t="str">
            <v>Suprasorb P+PHMB non-adhesive 10x20</v>
          </cell>
          <cell r="E1614" t="str">
            <v>6759631</v>
          </cell>
          <cell r="F1614" t="str">
            <v/>
          </cell>
          <cell r="G1614" t="str">
            <v>20</v>
          </cell>
          <cell r="H1614" t="str">
            <v>ST</v>
          </cell>
          <cell r="I1614" t="str">
            <v>SC</v>
          </cell>
          <cell r="J1614">
            <v>5</v>
          </cell>
          <cell r="K1614">
            <v>123</v>
          </cell>
          <cell r="L1614">
            <v>12300</v>
          </cell>
          <cell r="M1614" t="str">
            <v>CHF</v>
          </cell>
          <cell r="N1614">
            <v>100</v>
          </cell>
          <cell r="O1614" t="str">
            <v>SC</v>
          </cell>
          <cell r="P1614">
            <v>15375</v>
          </cell>
          <cell r="Q1614" t="str">
            <v>CHF</v>
          </cell>
          <cell r="R1614">
            <v>100</v>
          </cell>
          <cell r="S1614" t="str">
            <v>SC</v>
          </cell>
          <cell r="T1614">
            <v>18500</v>
          </cell>
          <cell r="U1614" t="str">
            <v>CHF</v>
          </cell>
          <cell r="V1614">
            <v>100</v>
          </cell>
          <cell r="W1614" t="str">
            <v>SC</v>
          </cell>
        </row>
        <row r="1615">
          <cell r="A1615">
            <v>34544</v>
          </cell>
          <cell r="B1615" t="str">
            <v/>
          </cell>
          <cell r="C1615" t="str">
            <v>Suprasorb P+PHMB na 15x15 5ste</v>
          </cell>
          <cell r="D1615" t="str">
            <v>Suprasorb P+PHMB non-adhesive 15x15</v>
          </cell>
          <cell r="E1615" t="str">
            <v>6759648</v>
          </cell>
          <cell r="F1615" t="str">
            <v/>
          </cell>
          <cell r="G1615" t="str">
            <v>20</v>
          </cell>
          <cell r="H1615" t="str">
            <v>ST</v>
          </cell>
          <cell r="I1615" t="str">
            <v>SC</v>
          </cell>
          <cell r="J1615">
            <v>5</v>
          </cell>
          <cell r="K1615">
            <v>141</v>
          </cell>
          <cell r="L1615">
            <v>14100</v>
          </cell>
          <cell r="M1615" t="str">
            <v>CHF</v>
          </cell>
          <cell r="N1615">
            <v>100</v>
          </cell>
          <cell r="O1615" t="str">
            <v>SC</v>
          </cell>
          <cell r="P1615">
            <v>17625</v>
          </cell>
          <cell r="Q1615" t="str">
            <v>CHF</v>
          </cell>
          <cell r="R1615">
            <v>100</v>
          </cell>
          <cell r="S1615" t="str">
            <v>SC</v>
          </cell>
          <cell r="T1615">
            <v>21050</v>
          </cell>
          <cell r="U1615" t="str">
            <v>CHF</v>
          </cell>
          <cell r="V1615">
            <v>100</v>
          </cell>
          <cell r="W1615" t="str">
            <v>SC</v>
          </cell>
        </row>
        <row r="1616">
          <cell r="A1616">
            <v>34545</v>
          </cell>
          <cell r="B1616" t="str">
            <v/>
          </cell>
          <cell r="C1616" t="str">
            <v>Suprasorb P+PHMB na 20x20 5ste</v>
          </cell>
          <cell r="D1616" t="str">
            <v>Suprasorb P+PHMB non-adhesive 20x20</v>
          </cell>
          <cell r="E1616" t="str">
            <v>6759654</v>
          </cell>
          <cell r="F1616" t="str">
            <v/>
          </cell>
          <cell r="G1616" t="str">
            <v>20</v>
          </cell>
          <cell r="H1616" t="str">
            <v>ST</v>
          </cell>
          <cell r="I1616" t="str">
            <v>SC</v>
          </cell>
          <cell r="J1616">
            <v>5</v>
          </cell>
          <cell r="K1616">
            <v>158</v>
          </cell>
          <cell r="L1616">
            <v>15800</v>
          </cell>
          <cell r="M1616" t="str">
            <v>CHF</v>
          </cell>
          <cell r="N1616">
            <v>100</v>
          </cell>
          <cell r="O1616" t="str">
            <v>SC</v>
          </cell>
          <cell r="P1616">
            <v>19750</v>
          </cell>
          <cell r="Q1616" t="str">
            <v>CHF</v>
          </cell>
          <cell r="R1616">
            <v>100</v>
          </cell>
          <cell r="S1616" t="str">
            <v>SC</v>
          </cell>
          <cell r="T1616">
            <v>23450</v>
          </cell>
          <cell r="U1616" t="str">
            <v>CHF</v>
          </cell>
          <cell r="V1616">
            <v>100</v>
          </cell>
          <cell r="W1616" t="str">
            <v>SC</v>
          </cell>
        </row>
        <row r="1617">
          <cell r="A1617">
            <v>34548</v>
          </cell>
          <cell r="B1617" t="str">
            <v/>
          </cell>
          <cell r="C1617" t="str">
            <v>Vliwasorb Pro Musterbox Int D</v>
          </cell>
          <cell r="D1617" t="str">
            <v>Vliwasorb Musterbox</v>
          </cell>
          <cell r="E1617" t="str">
            <v/>
          </cell>
          <cell r="F1617" t="str">
            <v/>
          </cell>
          <cell r="G1617" t="str">
            <v>50</v>
          </cell>
          <cell r="H1617" t="str">
            <v>ST</v>
          </cell>
          <cell r="I1617" t="str">
            <v>SC</v>
          </cell>
          <cell r="J1617">
            <v>3</v>
          </cell>
          <cell r="K1617" t="e">
            <v>#DIV/0!</v>
          </cell>
          <cell r="L1617">
            <v>0</v>
          </cell>
          <cell r="M1617" t="str">
            <v/>
          </cell>
          <cell r="N1617">
            <v>0</v>
          </cell>
          <cell r="O1617" t="str">
            <v/>
          </cell>
          <cell r="P1617">
            <v>0</v>
          </cell>
          <cell r="Q1617" t="str">
            <v/>
          </cell>
          <cell r="R1617">
            <v>0</v>
          </cell>
          <cell r="S1617" t="str">
            <v/>
          </cell>
          <cell r="T1617">
            <v>0</v>
          </cell>
          <cell r="U1617" t="str">
            <v/>
          </cell>
          <cell r="V1617">
            <v>0</v>
          </cell>
          <cell r="W1617" t="str">
            <v/>
          </cell>
        </row>
        <row r="1618">
          <cell r="A1618">
            <v>34570</v>
          </cell>
          <cell r="B1618" t="str">
            <v/>
          </cell>
          <cell r="C1618" t="str">
            <v>L+R surfacedisinfect universal wipes</v>
          </cell>
          <cell r="D1618" t="str">
            <v>L+R surfacedisinfect universal wipes</v>
          </cell>
          <cell r="E1618" t="str">
            <v>6942602</v>
          </cell>
          <cell r="F1618" t="str">
            <v/>
          </cell>
          <cell r="G1618" t="str">
            <v>20</v>
          </cell>
          <cell r="H1618" t="str">
            <v>ST</v>
          </cell>
          <cell r="I1618" t="str">
            <v>SC</v>
          </cell>
          <cell r="J1618">
            <v>60</v>
          </cell>
          <cell r="K1618">
            <v>7.75</v>
          </cell>
          <cell r="L1618">
            <v>7750</v>
          </cell>
          <cell r="M1618" t="str">
            <v>CHF</v>
          </cell>
          <cell r="N1618">
            <v>1000</v>
          </cell>
          <cell r="O1618" t="str">
            <v>SC</v>
          </cell>
          <cell r="P1618">
            <v>9650</v>
          </cell>
          <cell r="Q1618" t="str">
            <v>CHF</v>
          </cell>
          <cell r="R1618">
            <v>1000</v>
          </cell>
          <cell r="S1618" t="str">
            <v>SC</v>
          </cell>
          <cell r="T1618">
            <v>11600</v>
          </cell>
          <cell r="U1618" t="str">
            <v>CHF</v>
          </cell>
          <cell r="V1618">
            <v>1000</v>
          </cell>
          <cell r="W1618" t="str">
            <v>SC</v>
          </cell>
        </row>
        <row r="1619">
          <cell r="A1619">
            <v>34571</v>
          </cell>
          <cell r="B1619" t="str">
            <v/>
          </cell>
          <cell r="C1619" t="str">
            <v>L+R surfacedisinfect universal maxi wipe</v>
          </cell>
          <cell r="D1619" t="str">
            <v>L+R surfacedisinfect universal maxi wipe</v>
          </cell>
          <cell r="E1619" t="str">
            <v>6942594</v>
          </cell>
          <cell r="F1619" t="str">
            <v/>
          </cell>
          <cell r="G1619" t="str">
            <v>20</v>
          </cell>
          <cell r="H1619" t="str">
            <v>ST</v>
          </cell>
          <cell r="I1619" t="str">
            <v>TC</v>
          </cell>
          <cell r="J1619">
            <v>440</v>
          </cell>
          <cell r="K1619">
            <v>191.8</v>
          </cell>
          <cell r="L1619">
            <v>191800</v>
          </cell>
          <cell r="M1619" t="str">
            <v>CHF</v>
          </cell>
          <cell r="N1619">
            <v>1000</v>
          </cell>
          <cell r="O1619" t="str">
            <v>TC</v>
          </cell>
          <cell r="P1619">
            <v>239800</v>
          </cell>
          <cell r="Q1619" t="str">
            <v>CHF</v>
          </cell>
          <cell r="R1619">
            <v>1000</v>
          </cell>
          <cell r="S1619" t="str">
            <v>TC</v>
          </cell>
          <cell r="T1619">
            <v>287800</v>
          </cell>
          <cell r="U1619" t="str">
            <v>CHF</v>
          </cell>
          <cell r="V1619">
            <v>1000</v>
          </cell>
          <cell r="W1619" t="str">
            <v>TC</v>
          </cell>
        </row>
        <row r="1620">
          <cell r="A1620">
            <v>34572</v>
          </cell>
          <cell r="B1620" t="str">
            <v/>
          </cell>
          <cell r="C1620" t="str">
            <v>L+R surfacedisinfect universal tissues</v>
          </cell>
          <cell r="D1620" t="str">
            <v>L+R surfacedisinfect universal tissues</v>
          </cell>
          <cell r="E1620" t="str">
            <v>6942588</v>
          </cell>
          <cell r="F1620" t="str">
            <v/>
          </cell>
          <cell r="G1620" t="str">
            <v>20</v>
          </cell>
          <cell r="H1620" t="str">
            <v>ST</v>
          </cell>
          <cell r="I1620" t="str">
            <v>SC</v>
          </cell>
          <cell r="J1620">
            <v>100</v>
          </cell>
          <cell r="K1620">
            <v>9.35</v>
          </cell>
          <cell r="L1620">
            <v>9350</v>
          </cell>
          <cell r="M1620" t="str">
            <v>CHF</v>
          </cell>
          <cell r="N1620">
            <v>1000</v>
          </cell>
          <cell r="O1620" t="str">
            <v>SC</v>
          </cell>
          <cell r="P1620">
            <v>11700</v>
          </cell>
          <cell r="Q1620" t="str">
            <v>CHF</v>
          </cell>
          <cell r="R1620">
            <v>1000</v>
          </cell>
          <cell r="S1620" t="str">
            <v>SC</v>
          </cell>
          <cell r="T1620">
            <v>14000</v>
          </cell>
          <cell r="U1620" t="str">
            <v>CHF</v>
          </cell>
          <cell r="V1620">
            <v>1000</v>
          </cell>
          <cell r="W1620" t="str">
            <v>SC</v>
          </cell>
        </row>
        <row r="1621">
          <cell r="A1621">
            <v>34580</v>
          </cell>
          <cell r="B1621" t="str">
            <v/>
          </cell>
          <cell r="C1621" t="str">
            <v>Cellona Synwa 4/3 108Stk</v>
          </cell>
          <cell r="D1621" t="str">
            <v>Cellona Synwa 4/3 108Stk</v>
          </cell>
          <cell r="E1621" t="str">
            <v>7112446</v>
          </cell>
          <cell r="F1621" t="str">
            <v>17.30.05.10.1</v>
          </cell>
          <cell r="G1621" t="str">
            <v>20</v>
          </cell>
          <cell r="H1621" t="str">
            <v>ST</v>
          </cell>
          <cell r="I1621" t="str">
            <v>TC</v>
          </cell>
          <cell r="J1621">
            <v>108</v>
          </cell>
          <cell r="K1621">
            <v>189</v>
          </cell>
          <cell r="L1621">
            <v>18900</v>
          </cell>
          <cell r="M1621" t="str">
            <v>CHF</v>
          </cell>
          <cell r="N1621">
            <v>100</v>
          </cell>
          <cell r="O1621" t="str">
            <v>TC</v>
          </cell>
          <cell r="P1621">
            <v>24948</v>
          </cell>
          <cell r="Q1621" t="str">
            <v>CHF</v>
          </cell>
          <cell r="R1621">
            <v>100</v>
          </cell>
          <cell r="S1621" t="str">
            <v>TC</v>
          </cell>
          <cell r="T1621">
            <v>28620</v>
          </cell>
          <cell r="U1621" t="str">
            <v>CHF</v>
          </cell>
          <cell r="V1621">
            <v>100</v>
          </cell>
          <cell r="W1621" t="str">
            <v>TC</v>
          </cell>
        </row>
        <row r="1622">
          <cell r="A1622">
            <v>34581</v>
          </cell>
          <cell r="B1622" t="str">
            <v/>
          </cell>
          <cell r="C1622" t="str">
            <v>Cellona Synwa 6/3 72Stk</v>
          </cell>
          <cell r="D1622" t="str">
            <v>Cellona Synwa 6/3 72Stk</v>
          </cell>
          <cell r="E1622" t="str">
            <v>7112452</v>
          </cell>
          <cell r="F1622" t="str">
            <v>17.30.05.10.1</v>
          </cell>
          <cell r="G1622" t="str">
            <v>20</v>
          </cell>
          <cell r="H1622" t="str">
            <v>ST</v>
          </cell>
          <cell r="I1622" t="str">
            <v>TC</v>
          </cell>
          <cell r="J1622">
            <v>72</v>
          </cell>
          <cell r="K1622">
            <v>129.6</v>
          </cell>
          <cell r="L1622">
            <v>12960</v>
          </cell>
          <cell r="M1622" t="str">
            <v>CHF</v>
          </cell>
          <cell r="N1622">
            <v>100</v>
          </cell>
          <cell r="O1622" t="str">
            <v>TC</v>
          </cell>
          <cell r="P1622">
            <v>17720</v>
          </cell>
          <cell r="Q1622" t="str">
            <v>CHF</v>
          </cell>
          <cell r="R1622">
            <v>100</v>
          </cell>
          <cell r="S1622" t="str">
            <v>TC</v>
          </cell>
          <cell r="T1622">
            <v>19800</v>
          </cell>
          <cell r="U1622" t="str">
            <v>CHF</v>
          </cell>
          <cell r="V1622">
            <v>100</v>
          </cell>
          <cell r="W1622" t="str">
            <v>TC</v>
          </cell>
        </row>
        <row r="1623">
          <cell r="A1623">
            <v>34582</v>
          </cell>
          <cell r="B1623" t="str">
            <v/>
          </cell>
          <cell r="C1623" t="str">
            <v>Cellona Synwa 10/3 48Stk</v>
          </cell>
          <cell r="D1623" t="str">
            <v>Cellona Synwa 10/3 48Stk</v>
          </cell>
          <cell r="E1623" t="str">
            <v>7112469</v>
          </cell>
          <cell r="F1623" t="str">
            <v>17.30.05.12.1</v>
          </cell>
          <cell r="G1623" t="str">
            <v>20</v>
          </cell>
          <cell r="H1623" t="str">
            <v>ST</v>
          </cell>
          <cell r="I1623" t="str">
            <v>TC</v>
          </cell>
          <cell r="J1623">
            <v>48</v>
          </cell>
          <cell r="K1623">
            <v>100.8</v>
          </cell>
          <cell r="L1623">
            <v>10080</v>
          </cell>
          <cell r="M1623" t="str">
            <v>CHF</v>
          </cell>
          <cell r="N1623">
            <v>100</v>
          </cell>
          <cell r="O1623" t="str">
            <v>TC</v>
          </cell>
          <cell r="P1623">
            <v>13105</v>
          </cell>
          <cell r="Q1623" t="str">
            <v>CHF</v>
          </cell>
          <cell r="R1623">
            <v>100</v>
          </cell>
          <cell r="S1623" t="str">
            <v>TC</v>
          </cell>
          <cell r="T1623">
            <v>15360</v>
          </cell>
          <cell r="U1623" t="str">
            <v>CHF</v>
          </cell>
          <cell r="V1623">
            <v>100</v>
          </cell>
          <cell r="W1623" t="str">
            <v>TC</v>
          </cell>
        </row>
        <row r="1624">
          <cell r="A1624">
            <v>34583</v>
          </cell>
          <cell r="B1624" t="str">
            <v/>
          </cell>
          <cell r="C1624" t="str">
            <v>Cellona Synwa 15/3 36Stk</v>
          </cell>
          <cell r="D1624" t="str">
            <v>Cellona Synwa 15/3 36Stk</v>
          </cell>
          <cell r="E1624" t="str">
            <v>7112475</v>
          </cell>
          <cell r="F1624" t="str">
            <v>17.30.05.13.1</v>
          </cell>
          <cell r="G1624" t="str">
            <v>20</v>
          </cell>
          <cell r="H1624" t="str">
            <v>ST</v>
          </cell>
          <cell r="I1624" t="str">
            <v>TC</v>
          </cell>
          <cell r="J1624">
            <v>36</v>
          </cell>
          <cell r="K1624">
            <v>115.2</v>
          </cell>
          <cell r="L1624">
            <v>11520</v>
          </cell>
          <cell r="M1624" t="str">
            <v>CHF</v>
          </cell>
          <cell r="N1624">
            <v>100</v>
          </cell>
          <cell r="O1624" t="str">
            <v>TC</v>
          </cell>
          <cell r="P1624">
            <v>15120</v>
          </cell>
          <cell r="Q1624" t="str">
            <v>CHF</v>
          </cell>
          <cell r="R1624">
            <v>100</v>
          </cell>
          <cell r="S1624" t="str">
            <v>TC</v>
          </cell>
          <cell r="T1624">
            <v>16740</v>
          </cell>
          <cell r="U1624" t="str">
            <v>CHF</v>
          </cell>
          <cell r="V1624">
            <v>100</v>
          </cell>
          <cell r="W1624" t="str">
            <v>TC</v>
          </cell>
        </row>
        <row r="1625">
          <cell r="A1625">
            <v>34584</v>
          </cell>
          <cell r="B1625" t="str">
            <v/>
          </cell>
          <cell r="C1625" t="str">
            <v>Cellona Synwa 20/3 24Stk</v>
          </cell>
          <cell r="D1625" t="str">
            <v>Cellona Synwa 20/3 24Stk</v>
          </cell>
          <cell r="E1625" t="str">
            <v>7112481</v>
          </cell>
          <cell r="F1625" t="str">
            <v>17.30.05.13.1</v>
          </cell>
          <cell r="G1625" t="str">
            <v>20</v>
          </cell>
          <cell r="H1625" t="str">
            <v>ST</v>
          </cell>
          <cell r="I1625" t="str">
            <v>TC</v>
          </cell>
          <cell r="J1625">
            <v>24</v>
          </cell>
          <cell r="K1625">
            <v>86.4</v>
          </cell>
          <cell r="L1625">
            <v>8640</v>
          </cell>
          <cell r="M1625" t="str">
            <v>CHF</v>
          </cell>
          <cell r="N1625">
            <v>100</v>
          </cell>
          <cell r="O1625" t="str">
            <v>TC</v>
          </cell>
          <cell r="P1625">
            <v>11340</v>
          </cell>
          <cell r="Q1625" t="str">
            <v>CHF</v>
          </cell>
          <cell r="R1625">
            <v>100</v>
          </cell>
          <cell r="S1625" t="str">
            <v>TC</v>
          </cell>
          <cell r="T1625">
            <v>13080</v>
          </cell>
          <cell r="U1625" t="str">
            <v>CHF</v>
          </cell>
          <cell r="V1625">
            <v>100</v>
          </cell>
          <cell r="W1625" t="str">
            <v>TC</v>
          </cell>
        </row>
        <row r="1626">
          <cell r="A1626">
            <v>34585</v>
          </cell>
          <cell r="B1626" t="str">
            <v/>
          </cell>
          <cell r="C1626" t="str">
            <v>Cellona Synwa 5/2,7 96Stk</v>
          </cell>
          <cell r="D1626" t="str">
            <v>CELLONA bd ouate synth 5/2.75 Bte/96</v>
          </cell>
          <cell r="E1626" t="str">
            <v/>
          </cell>
          <cell r="F1626" t="str">
            <v/>
          </cell>
          <cell r="G1626" t="str">
            <v>20</v>
          </cell>
          <cell r="H1626" t="str">
            <v>ST</v>
          </cell>
          <cell r="I1626" t="str">
            <v>SC</v>
          </cell>
          <cell r="J1626">
            <v>96</v>
          </cell>
          <cell r="K1626" t="e">
            <v>#DIV/0!</v>
          </cell>
          <cell r="L1626">
            <v>0</v>
          </cell>
          <cell r="M1626" t="str">
            <v/>
          </cell>
          <cell r="N1626">
            <v>0</v>
          </cell>
          <cell r="O1626" t="str">
            <v/>
          </cell>
          <cell r="P1626">
            <v>0</v>
          </cell>
          <cell r="Q1626" t="str">
            <v/>
          </cell>
          <cell r="R1626">
            <v>0</v>
          </cell>
          <cell r="S1626" t="str">
            <v/>
          </cell>
          <cell r="T1626">
            <v>0</v>
          </cell>
          <cell r="U1626" t="str">
            <v/>
          </cell>
          <cell r="V1626">
            <v>0</v>
          </cell>
          <cell r="W1626" t="str">
            <v/>
          </cell>
        </row>
        <row r="1627">
          <cell r="A1627">
            <v>34586</v>
          </cell>
          <cell r="B1627" t="str">
            <v/>
          </cell>
          <cell r="C1627" t="str">
            <v>Cellona Synwa 7,5/2,7 72Stk</v>
          </cell>
          <cell r="D1627" t="str">
            <v>CELLONA bd ouate synth 7.5/2.75 Bte/72</v>
          </cell>
          <cell r="E1627" t="str">
            <v/>
          </cell>
          <cell r="F1627" t="str">
            <v/>
          </cell>
          <cell r="G1627" t="str">
            <v>20</v>
          </cell>
          <cell r="H1627" t="str">
            <v>ST</v>
          </cell>
          <cell r="I1627" t="str">
            <v>SC</v>
          </cell>
          <cell r="J1627">
            <v>72</v>
          </cell>
          <cell r="K1627" t="e">
            <v>#DIV/0!</v>
          </cell>
          <cell r="L1627">
            <v>0</v>
          </cell>
          <cell r="M1627" t="str">
            <v/>
          </cell>
          <cell r="N1627">
            <v>0</v>
          </cell>
          <cell r="O1627" t="str">
            <v/>
          </cell>
          <cell r="P1627">
            <v>0</v>
          </cell>
          <cell r="Q1627" t="str">
            <v/>
          </cell>
          <cell r="R1627">
            <v>0</v>
          </cell>
          <cell r="S1627" t="str">
            <v/>
          </cell>
          <cell r="T1627">
            <v>0</v>
          </cell>
          <cell r="U1627" t="str">
            <v/>
          </cell>
          <cell r="V1627">
            <v>0</v>
          </cell>
          <cell r="W1627" t="str">
            <v/>
          </cell>
        </row>
        <row r="1628">
          <cell r="A1628">
            <v>34588</v>
          </cell>
          <cell r="B1628" t="str">
            <v/>
          </cell>
          <cell r="C1628" t="str">
            <v>Cellona Synwa 10/2,7 48Stk</v>
          </cell>
          <cell r="D1628" t="str">
            <v>CELLONA bd ouate synth 10/2.75 Bte/48</v>
          </cell>
          <cell r="E1628" t="str">
            <v/>
          </cell>
          <cell r="F1628" t="str">
            <v/>
          </cell>
          <cell r="G1628" t="str">
            <v>20</v>
          </cell>
          <cell r="H1628" t="str">
            <v>ST</v>
          </cell>
          <cell r="I1628" t="str">
            <v>SC</v>
          </cell>
          <cell r="J1628">
            <v>48</v>
          </cell>
          <cell r="K1628" t="e">
            <v>#DIV/0!</v>
          </cell>
          <cell r="L1628">
            <v>0</v>
          </cell>
          <cell r="M1628" t="str">
            <v/>
          </cell>
          <cell r="N1628">
            <v>0</v>
          </cell>
          <cell r="O1628" t="str">
            <v/>
          </cell>
          <cell r="P1628">
            <v>0</v>
          </cell>
          <cell r="Q1628" t="str">
            <v/>
          </cell>
          <cell r="R1628">
            <v>0</v>
          </cell>
          <cell r="S1628" t="str">
            <v/>
          </cell>
          <cell r="T1628">
            <v>0</v>
          </cell>
          <cell r="U1628" t="str">
            <v/>
          </cell>
          <cell r="V1628">
            <v>0</v>
          </cell>
          <cell r="W1628" t="str">
            <v/>
          </cell>
        </row>
        <row r="1629">
          <cell r="A1629">
            <v>34589</v>
          </cell>
          <cell r="B1629" t="str">
            <v/>
          </cell>
          <cell r="C1629" t="str">
            <v>Cellona Synwa 15/2,7 36Stk</v>
          </cell>
          <cell r="D1629" t="str">
            <v>CELLONA bd ouate synth 15/2.75 Bte/36</v>
          </cell>
          <cell r="E1629" t="str">
            <v/>
          </cell>
          <cell r="F1629" t="str">
            <v/>
          </cell>
          <cell r="G1629" t="str">
            <v>20</v>
          </cell>
          <cell r="H1629" t="str">
            <v>ST</v>
          </cell>
          <cell r="I1629" t="str">
            <v>SC</v>
          </cell>
          <cell r="J1629">
            <v>36</v>
          </cell>
          <cell r="K1629" t="e">
            <v>#DIV/0!</v>
          </cell>
          <cell r="L1629">
            <v>0</v>
          </cell>
          <cell r="M1629" t="str">
            <v/>
          </cell>
          <cell r="N1629">
            <v>0</v>
          </cell>
          <cell r="O1629" t="str">
            <v/>
          </cell>
          <cell r="P1629">
            <v>0</v>
          </cell>
          <cell r="Q1629" t="str">
            <v/>
          </cell>
          <cell r="R1629">
            <v>0</v>
          </cell>
          <cell r="S1629" t="str">
            <v/>
          </cell>
          <cell r="T1629">
            <v>0</v>
          </cell>
          <cell r="U1629" t="str">
            <v/>
          </cell>
          <cell r="V1629">
            <v>0</v>
          </cell>
          <cell r="W1629" t="str">
            <v/>
          </cell>
        </row>
        <row r="1630">
          <cell r="A1630">
            <v>34590</v>
          </cell>
          <cell r="B1630" t="str">
            <v/>
          </cell>
          <cell r="C1630" t="str">
            <v>Cellona Synwa 20/2,7 24Stk</v>
          </cell>
          <cell r="D1630" t="str">
            <v>CELLONA bd ouate synth 20/2.75 Bte/24</v>
          </cell>
          <cell r="E1630" t="str">
            <v/>
          </cell>
          <cell r="F1630" t="str">
            <v/>
          </cell>
          <cell r="G1630" t="str">
            <v>20</v>
          </cell>
          <cell r="H1630" t="str">
            <v>ST</v>
          </cell>
          <cell r="I1630" t="str">
            <v>SC</v>
          </cell>
          <cell r="J1630">
            <v>24</v>
          </cell>
          <cell r="K1630" t="e">
            <v>#DIV/0!</v>
          </cell>
          <cell r="L1630">
            <v>0</v>
          </cell>
          <cell r="M1630" t="str">
            <v/>
          </cell>
          <cell r="N1630">
            <v>0</v>
          </cell>
          <cell r="O1630" t="str">
            <v/>
          </cell>
          <cell r="P1630">
            <v>0</v>
          </cell>
          <cell r="Q1630" t="str">
            <v/>
          </cell>
          <cell r="R1630">
            <v>0</v>
          </cell>
          <cell r="S1630" t="str">
            <v/>
          </cell>
          <cell r="T1630">
            <v>0</v>
          </cell>
          <cell r="U1630" t="str">
            <v/>
          </cell>
          <cell r="V1630">
            <v>0</v>
          </cell>
          <cell r="W1630" t="str">
            <v/>
          </cell>
        </row>
        <row r="1631">
          <cell r="A1631">
            <v>34596</v>
          </cell>
          <cell r="B1631" t="str">
            <v/>
          </cell>
          <cell r="C1631" t="str">
            <v>Attends Barrier Spray (SC/6)</v>
          </cell>
          <cell r="D1631" t="str">
            <v>Attends Barrier Spray (SC/6)</v>
          </cell>
          <cell r="E1631" t="str">
            <v/>
          </cell>
          <cell r="F1631" t="str">
            <v/>
          </cell>
          <cell r="G1631" t="str">
            <v>50</v>
          </cell>
          <cell r="H1631" t="str">
            <v>PK</v>
          </cell>
          <cell r="I1631" t="str">
            <v/>
          </cell>
          <cell r="J1631">
            <v>0</v>
          </cell>
          <cell r="K1631" t="e">
            <v>#DIV/0!</v>
          </cell>
          <cell r="L1631">
            <v>0</v>
          </cell>
          <cell r="M1631" t="str">
            <v/>
          </cell>
          <cell r="N1631">
            <v>0</v>
          </cell>
          <cell r="O1631" t="str">
            <v/>
          </cell>
          <cell r="P1631">
            <v>0</v>
          </cell>
          <cell r="Q1631" t="str">
            <v/>
          </cell>
          <cell r="R1631">
            <v>0</v>
          </cell>
          <cell r="S1631" t="str">
            <v/>
          </cell>
          <cell r="T1631">
            <v>0</v>
          </cell>
          <cell r="U1631" t="str">
            <v/>
          </cell>
          <cell r="V1631">
            <v>0</v>
          </cell>
          <cell r="W1631" t="str">
            <v/>
          </cell>
        </row>
        <row r="1632">
          <cell r="A1632">
            <v>34597</v>
          </cell>
          <cell r="B1632" t="str">
            <v/>
          </cell>
          <cell r="C1632" t="str">
            <v>Injektionsset, Bassersdorf</v>
          </cell>
          <cell r="D1632" t="str">
            <v>Injektionsset, Bassersdorf</v>
          </cell>
          <cell r="E1632" t="str">
            <v/>
          </cell>
          <cell r="F1632" t="str">
            <v/>
          </cell>
          <cell r="G1632" t="str">
            <v>50</v>
          </cell>
          <cell r="H1632" t="str">
            <v>PK</v>
          </cell>
          <cell r="I1632" t="str">
            <v/>
          </cell>
          <cell r="J1632">
            <v>0</v>
          </cell>
          <cell r="K1632" t="e">
            <v>#DIV/0!</v>
          </cell>
          <cell r="L1632">
            <v>0</v>
          </cell>
          <cell r="M1632" t="str">
            <v/>
          </cell>
          <cell r="N1632">
            <v>0</v>
          </cell>
          <cell r="O1632" t="str">
            <v/>
          </cell>
          <cell r="P1632">
            <v>0</v>
          </cell>
          <cell r="Q1632" t="str">
            <v/>
          </cell>
          <cell r="R1632">
            <v>0</v>
          </cell>
          <cell r="S1632" t="str">
            <v/>
          </cell>
          <cell r="T1632">
            <v>0</v>
          </cell>
          <cell r="U1632" t="str">
            <v/>
          </cell>
          <cell r="V1632">
            <v>0</v>
          </cell>
          <cell r="W1632" t="str">
            <v/>
          </cell>
        </row>
        <row r="1633">
          <cell r="A1633">
            <v>34601</v>
          </cell>
          <cell r="B1633" t="str">
            <v/>
          </cell>
          <cell r="C1633" t="str">
            <v>Gazin MK17 10x20/8</v>
          </cell>
          <cell r="D1633" t="str">
            <v>Gazin MK17 10x20/8</v>
          </cell>
          <cell r="E1633" t="str">
            <v>5630438</v>
          </cell>
          <cell r="F1633" t="str">
            <v>35.01.01.23.1</v>
          </cell>
          <cell r="G1633" t="str">
            <v>40</v>
          </cell>
          <cell r="H1633" t="str">
            <v>ST</v>
          </cell>
          <cell r="I1633" t="str">
            <v>UC</v>
          </cell>
          <cell r="J1633">
            <v>100</v>
          </cell>
          <cell r="K1633">
            <v>16</v>
          </cell>
          <cell r="L1633">
            <v>1600</v>
          </cell>
          <cell r="M1633" t="str">
            <v>CHF</v>
          </cell>
          <cell r="N1633">
            <v>100</v>
          </cell>
          <cell r="O1633" t="str">
            <v>UC</v>
          </cell>
          <cell r="P1633">
            <v>2100</v>
          </cell>
          <cell r="Q1633" t="str">
            <v>CHF</v>
          </cell>
          <cell r="R1633">
            <v>100</v>
          </cell>
          <cell r="S1633" t="str">
            <v>UC</v>
          </cell>
          <cell r="T1633">
            <v>2400</v>
          </cell>
          <cell r="U1633" t="str">
            <v>CHF</v>
          </cell>
          <cell r="V1633">
            <v>100</v>
          </cell>
          <cell r="W1633" t="str">
            <v>UC</v>
          </cell>
        </row>
        <row r="1634">
          <cell r="A1634">
            <v>34602</v>
          </cell>
          <cell r="B1634" t="str">
            <v/>
          </cell>
          <cell r="C1634" t="str">
            <v>Gazin MK17 10x20/24</v>
          </cell>
          <cell r="D1634" t="str">
            <v>Gazin MK17 10x20/24</v>
          </cell>
          <cell r="E1634" t="str">
            <v>5630444</v>
          </cell>
          <cell r="F1634" t="str">
            <v>35.01.01.23.1</v>
          </cell>
          <cell r="G1634" t="str">
            <v>50</v>
          </cell>
          <cell r="H1634" t="str">
            <v>ST</v>
          </cell>
          <cell r="I1634" t="str">
            <v>UC</v>
          </cell>
          <cell r="J1634">
            <v>50</v>
          </cell>
          <cell r="K1634">
            <v>20.25</v>
          </cell>
          <cell r="L1634">
            <v>2025</v>
          </cell>
          <cell r="M1634" t="str">
            <v>CHF</v>
          </cell>
          <cell r="N1634">
            <v>100</v>
          </cell>
          <cell r="O1634" t="str">
            <v>UC</v>
          </cell>
          <cell r="P1634">
            <v>2656.5</v>
          </cell>
          <cell r="Q1634" t="str">
            <v>CHF</v>
          </cell>
          <cell r="R1634">
            <v>100</v>
          </cell>
          <cell r="S1634" t="str">
            <v>UC</v>
          </cell>
          <cell r="T1634">
            <v>3035</v>
          </cell>
          <cell r="U1634" t="str">
            <v>CHF</v>
          </cell>
          <cell r="V1634">
            <v>100</v>
          </cell>
          <cell r="W1634" t="str">
            <v>UC</v>
          </cell>
        </row>
        <row r="1635">
          <cell r="A1635">
            <v>34604</v>
          </cell>
          <cell r="B1635" t="str">
            <v/>
          </cell>
          <cell r="C1635" t="str">
            <v>Gazin Tu Vm20 D2 500Stk</v>
          </cell>
          <cell r="D1635" t="str">
            <v>Gazin TU VM20 D2</v>
          </cell>
          <cell r="E1635" t="str">
            <v>5630450</v>
          </cell>
          <cell r="F1635" t="str">
            <v/>
          </cell>
          <cell r="G1635" t="str">
            <v>50</v>
          </cell>
          <cell r="H1635" t="str">
            <v>ST</v>
          </cell>
          <cell r="I1635" t="str">
            <v>UC</v>
          </cell>
          <cell r="J1635">
            <v>500</v>
          </cell>
          <cell r="K1635">
            <v>45.85</v>
          </cell>
          <cell r="L1635">
            <v>4585</v>
          </cell>
          <cell r="M1635" t="str">
            <v>CHF</v>
          </cell>
          <cell r="N1635">
            <v>100</v>
          </cell>
          <cell r="O1635" t="str">
            <v>UC</v>
          </cell>
          <cell r="P1635">
            <v>6016.5</v>
          </cell>
          <cell r="Q1635" t="str">
            <v>CHF</v>
          </cell>
          <cell r="R1635">
            <v>100</v>
          </cell>
          <cell r="S1635" t="str">
            <v>UC</v>
          </cell>
          <cell r="T1635">
            <v>6970</v>
          </cell>
          <cell r="U1635" t="str">
            <v>CHF</v>
          </cell>
          <cell r="V1635">
            <v>100</v>
          </cell>
          <cell r="W1635" t="str">
            <v>UC</v>
          </cell>
        </row>
        <row r="1636">
          <cell r="A1636">
            <v>34605</v>
          </cell>
          <cell r="B1636" t="str">
            <v/>
          </cell>
          <cell r="C1636" t="str">
            <v>Gazin Tu Vm20 D3 500Stk</v>
          </cell>
          <cell r="D1636" t="str">
            <v>Gazin TU VM20 D3</v>
          </cell>
          <cell r="E1636" t="str">
            <v>5630467</v>
          </cell>
          <cell r="F1636" t="str">
            <v/>
          </cell>
          <cell r="G1636" t="str">
            <v>20</v>
          </cell>
          <cell r="H1636" t="str">
            <v>ST</v>
          </cell>
          <cell r="I1636" t="str">
            <v>UC</v>
          </cell>
          <cell r="J1636">
            <v>500</v>
          </cell>
          <cell r="K1636">
            <v>51.2</v>
          </cell>
          <cell r="L1636">
            <v>5120</v>
          </cell>
          <cell r="M1636" t="str">
            <v>CHF</v>
          </cell>
          <cell r="N1636">
            <v>100</v>
          </cell>
          <cell r="O1636" t="str">
            <v>UC</v>
          </cell>
          <cell r="P1636">
            <v>6720</v>
          </cell>
          <cell r="Q1636" t="str">
            <v>CHF</v>
          </cell>
          <cell r="R1636">
            <v>100</v>
          </cell>
          <cell r="S1636" t="str">
            <v>UC</v>
          </cell>
          <cell r="T1636">
            <v>7780</v>
          </cell>
          <cell r="U1636" t="str">
            <v>CHF</v>
          </cell>
          <cell r="V1636">
            <v>100</v>
          </cell>
          <cell r="W1636" t="str">
            <v>UC</v>
          </cell>
        </row>
        <row r="1637">
          <cell r="A1637">
            <v>34606</v>
          </cell>
          <cell r="B1637" t="str">
            <v/>
          </cell>
          <cell r="C1637" t="str">
            <v>Vg20 90/100</v>
          </cell>
          <cell r="D1637" t="str">
            <v>Verbandgaze 90cmx100m 20fädig</v>
          </cell>
          <cell r="E1637" t="str">
            <v>7626122</v>
          </cell>
          <cell r="F1637" t="str">
            <v/>
          </cell>
          <cell r="G1637" t="str">
            <v>40</v>
          </cell>
          <cell r="H1637" t="str">
            <v>ST</v>
          </cell>
          <cell r="I1637" t="str">
            <v>SC</v>
          </cell>
          <cell r="J1637">
            <v>1</v>
          </cell>
          <cell r="K1637">
            <v>95</v>
          </cell>
          <cell r="L1637">
            <v>9500</v>
          </cell>
          <cell r="M1637" t="str">
            <v>CHF</v>
          </cell>
          <cell r="N1637">
            <v>100</v>
          </cell>
          <cell r="O1637" t="str">
            <v>SC</v>
          </cell>
          <cell r="P1637">
            <v>12600</v>
          </cell>
          <cell r="Q1637" t="str">
            <v>CHF</v>
          </cell>
          <cell r="R1637">
            <v>100</v>
          </cell>
          <cell r="S1637" t="str">
            <v>SC</v>
          </cell>
          <cell r="T1637">
            <v>14000</v>
          </cell>
          <cell r="U1637" t="str">
            <v>CHF</v>
          </cell>
          <cell r="V1637">
            <v>100</v>
          </cell>
          <cell r="W1637" t="str">
            <v>SC</v>
          </cell>
        </row>
        <row r="1638">
          <cell r="A1638">
            <v>34611</v>
          </cell>
          <cell r="B1638" t="str">
            <v/>
          </cell>
          <cell r="C1638" t="str">
            <v>Cellacare Manus Comfort Gr1 re</v>
          </cell>
          <cell r="D1638" t="str">
            <v>CELLACARE MANUS COMFORT T1/13-14,5CM DR</v>
          </cell>
          <cell r="E1638" t="str">
            <v>7176653</v>
          </cell>
          <cell r="F1638" t="str">
            <v>05.07.04.00.1</v>
          </cell>
          <cell r="G1638" t="str">
            <v>20</v>
          </cell>
          <cell r="H1638" t="str">
            <v>ST</v>
          </cell>
          <cell r="I1638" t="str">
            <v>SC</v>
          </cell>
          <cell r="J1638">
            <v>1</v>
          </cell>
          <cell r="K1638">
            <v>63</v>
          </cell>
          <cell r="L1638">
            <v>6300</v>
          </cell>
          <cell r="M1638" t="str">
            <v>CHF</v>
          </cell>
          <cell r="N1638">
            <v>100</v>
          </cell>
          <cell r="O1638" t="str">
            <v>SC</v>
          </cell>
          <cell r="P1638">
            <v>7900</v>
          </cell>
          <cell r="Q1638" t="str">
            <v>CHF</v>
          </cell>
          <cell r="R1638">
            <v>100</v>
          </cell>
          <cell r="S1638" t="str">
            <v>SC</v>
          </cell>
          <cell r="T1638">
            <v>10800</v>
          </cell>
          <cell r="U1638" t="str">
            <v>CHF</v>
          </cell>
          <cell r="V1638">
            <v>100</v>
          </cell>
          <cell r="W1638" t="str">
            <v>SC</v>
          </cell>
        </row>
        <row r="1639">
          <cell r="A1639">
            <v>34612</v>
          </cell>
          <cell r="B1639" t="str">
            <v/>
          </cell>
          <cell r="C1639" t="str">
            <v>Cellacare Manus Comfort Gr2 re</v>
          </cell>
          <cell r="D1639" t="str">
            <v>CELLACARE MANUS COMFORT T2/14,5-16,5CM D</v>
          </cell>
          <cell r="E1639" t="str">
            <v>7176676</v>
          </cell>
          <cell r="F1639" t="str">
            <v>05.07.04.00.1</v>
          </cell>
          <cell r="G1639" t="str">
            <v>20</v>
          </cell>
          <cell r="H1639" t="str">
            <v>ST</v>
          </cell>
          <cell r="I1639" t="str">
            <v>SC</v>
          </cell>
          <cell r="J1639">
            <v>1</v>
          </cell>
          <cell r="K1639">
            <v>63</v>
          </cell>
          <cell r="L1639">
            <v>6300</v>
          </cell>
          <cell r="M1639" t="str">
            <v>CHF</v>
          </cell>
          <cell r="N1639">
            <v>100</v>
          </cell>
          <cell r="O1639" t="str">
            <v>SC</v>
          </cell>
          <cell r="P1639">
            <v>7900</v>
          </cell>
          <cell r="Q1639" t="str">
            <v>CHF</v>
          </cell>
          <cell r="R1639">
            <v>100</v>
          </cell>
          <cell r="S1639" t="str">
            <v>SC</v>
          </cell>
          <cell r="T1639">
            <v>10800</v>
          </cell>
          <cell r="U1639" t="str">
            <v>CHF</v>
          </cell>
          <cell r="V1639">
            <v>100</v>
          </cell>
          <cell r="W1639" t="str">
            <v>SC</v>
          </cell>
        </row>
        <row r="1640">
          <cell r="A1640">
            <v>34613</v>
          </cell>
          <cell r="B1640" t="str">
            <v/>
          </cell>
          <cell r="C1640" t="str">
            <v>Cellacare Manus Comfort Gr3 re</v>
          </cell>
          <cell r="D1640" t="str">
            <v>CELLACARE MANUS COMFORT T3/16,5-19CM DR</v>
          </cell>
          <cell r="E1640" t="str">
            <v>7176682</v>
          </cell>
          <cell r="F1640" t="str">
            <v>05.07.04.00.1</v>
          </cell>
          <cell r="G1640" t="str">
            <v>20</v>
          </cell>
          <cell r="H1640" t="str">
            <v>ST</v>
          </cell>
          <cell r="I1640" t="str">
            <v>SC</v>
          </cell>
          <cell r="J1640">
            <v>1</v>
          </cell>
          <cell r="K1640">
            <v>63</v>
          </cell>
          <cell r="L1640">
            <v>6300</v>
          </cell>
          <cell r="M1640" t="str">
            <v>CHF</v>
          </cell>
          <cell r="N1640">
            <v>100</v>
          </cell>
          <cell r="O1640" t="str">
            <v>SC</v>
          </cell>
          <cell r="P1640">
            <v>7900</v>
          </cell>
          <cell r="Q1640" t="str">
            <v>CHF</v>
          </cell>
          <cell r="R1640">
            <v>100</v>
          </cell>
          <cell r="S1640" t="str">
            <v>SC</v>
          </cell>
          <cell r="T1640">
            <v>10800</v>
          </cell>
          <cell r="U1640" t="str">
            <v>CHF</v>
          </cell>
          <cell r="V1640">
            <v>100</v>
          </cell>
          <cell r="W1640" t="str">
            <v>SC</v>
          </cell>
        </row>
        <row r="1641">
          <cell r="A1641">
            <v>34614</v>
          </cell>
          <cell r="B1641" t="str">
            <v/>
          </cell>
          <cell r="C1641" t="str">
            <v>Cellacare Manus Comfort Gr4 re</v>
          </cell>
          <cell r="D1641" t="str">
            <v>CELLACARE MANUS COMFORT T4/19-23CM DR</v>
          </cell>
          <cell r="E1641" t="str">
            <v>7176699</v>
          </cell>
          <cell r="F1641" t="str">
            <v>05.07.04.00.1</v>
          </cell>
          <cell r="G1641" t="str">
            <v>20</v>
          </cell>
          <cell r="H1641" t="str">
            <v>ST</v>
          </cell>
          <cell r="I1641" t="str">
            <v>SC</v>
          </cell>
          <cell r="J1641">
            <v>1</v>
          </cell>
          <cell r="K1641">
            <v>63</v>
          </cell>
          <cell r="L1641">
            <v>6300</v>
          </cell>
          <cell r="M1641" t="str">
            <v>CHF</v>
          </cell>
          <cell r="N1641">
            <v>100</v>
          </cell>
          <cell r="O1641" t="str">
            <v>SC</v>
          </cell>
          <cell r="P1641">
            <v>7900</v>
          </cell>
          <cell r="Q1641" t="str">
            <v>CHF</v>
          </cell>
          <cell r="R1641">
            <v>100</v>
          </cell>
          <cell r="S1641" t="str">
            <v>SC</v>
          </cell>
          <cell r="T1641">
            <v>10800</v>
          </cell>
          <cell r="U1641" t="str">
            <v>CHF</v>
          </cell>
          <cell r="V1641">
            <v>100</v>
          </cell>
          <cell r="W1641" t="str">
            <v>SC</v>
          </cell>
        </row>
        <row r="1642">
          <cell r="A1642">
            <v>34647</v>
          </cell>
          <cell r="B1642" t="str">
            <v/>
          </cell>
          <cell r="C1642" t="str">
            <v>IV-Set, Cham</v>
          </cell>
          <cell r="D1642" t="str">
            <v>IV-Set, Cham</v>
          </cell>
          <cell r="E1642" t="str">
            <v/>
          </cell>
          <cell r="F1642" t="str">
            <v/>
          </cell>
          <cell r="G1642" t="str">
            <v>50</v>
          </cell>
          <cell r="H1642" t="str">
            <v>PK</v>
          </cell>
          <cell r="I1642" t="str">
            <v/>
          </cell>
          <cell r="J1642">
            <v>0</v>
          </cell>
          <cell r="K1642" t="e">
            <v>#DIV/0!</v>
          </cell>
          <cell r="L1642">
            <v>0</v>
          </cell>
          <cell r="M1642" t="str">
            <v/>
          </cell>
          <cell r="N1642">
            <v>0</v>
          </cell>
          <cell r="O1642" t="str">
            <v/>
          </cell>
          <cell r="P1642">
            <v>0</v>
          </cell>
          <cell r="Q1642" t="str">
            <v/>
          </cell>
          <cell r="R1642">
            <v>0</v>
          </cell>
          <cell r="S1642" t="str">
            <v/>
          </cell>
          <cell r="T1642">
            <v>0</v>
          </cell>
          <cell r="U1642" t="str">
            <v/>
          </cell>
          <cell r="V1642">
            <v>0</v>
          </cell>
          <cell r="W1642" t="str">
            <v/>
          </cell>
        </row>
        <row r="1643">
          <cell r="A1643">
            <v>34648</v>
          </cell>
          <cell r="B1643" t="str">
            <v/>
          </cell>
          <cell r="C1643" t="str">
            <v>TM Verbandsset Kilchberg</v>
          </cell>
          <cell r="D1643" t="str">
            <v>TM Verbandsset Kilchberg</v>
          </cell>
          <cell r="E1643" t="str">
            <v/>
          </cell>
          <cell r="F1643" t="str">
            <v/>
          </cell>
          <cell r="G1643" t="str">
            <v>50</v>
          </cell>
          <cell r="H1643" t="str">
            <v>PK</v>
          </cell>
          <cell r="I1643" t="str">
            <v/>
          </cell>
          <cell r="J1643">
            <v>0</v>
          </cell>
          <cell r="K1643" t="e">
            <v>#DIV/0!</v>
          </cell>
          <cell r="L1643">
            <v>0</v>
          </cell>
          <cell r="M1643" t="str">
            <v/>
          </cell>
          <cell r="N1643">
            <v>0</v>
          </cell>
          <cell r="O1643" t="str">
            <v/>
          </cell>
          <cell r="P1643">
            <v>0</v>
          </cell>
          <cell r="Q1643" t="str">
            <v/>
          </cell>
          <cell r="R1643">
            <v>0</v>
          </cell>
          <cell r="S1643" t="str">
            <v/>
          </cell>
          <cell r="T1643">
            <v>0</v>
          </cell>
          <cell r="U1643" t="str">
            <v/>
          </cell>
          <cell r="V1643">
            <v>0</v>
          </cell>
          <cell r="W1643" t="str">
            <v/>
          </cell>
        </row>
        <row r="1644">
          <cell r="A1644">
            <v>34670</v>
          </cell>
          <cell r="B1644" t="str">
            <v/>
          </cell>
          <cell r="C1644" t="str">
            <v>Flawa Frischesohlen weiss S 36-38 (8 P)</v>
          </cell>
          <cell r="D1644" t="str">
            <v>Flawa Frischesohlen weiss S 36-38 (8 P)</v>
          </cell>
          <cell r="E1644" t="str">
            <v>5457997</v>
          </cell>
          <cell r="F1644" t="str">
            <v/>
          </cell>
          <cell r="G1644" t="str">
            <v>39</v>
          </cell>
          <cell r="H1644" t="str">
            <v>PK</v>
          </cell>
          <cell r="I1644" t="str">
            <v/>
          </cell>
          <cell r="J1644">
            <v>0</v>
          </cell>
          <cell r="K1644">
            <v>5.8</v>
          </cell>
          <cell r="L1644">
            <v>580</v>
          </cell>
          <cell r="M1644" t="str">
            <v>CHF</v>
          </cell>
          <cell r="N1644">
            <v>100</v>
          </cell>
          <cell r="O1644" t="str">
            <v>PK</v>
          </cell>
          <cell r="P1644">
            <v>832</v>
          </cell>
          <cell r="Q1644" t="str">
            <v>CHF</v>
          </cell>
          <cell r="R1644">
            <v>100</v>
          </cell>
          <cell r="S1644" t="str">
            <v>PK</v>
          </cell>
          <cell r="T1644">
            <v>890</v>
          </cell>
          <cell r="U1644" t="str">
            <v>CHF</v>
          </cell>
          <cell r="V1644">
            <v>100</v>
          </cell>
          <cell r="W1644" t="str">
            <v>PK</v>
          </cell>
        </row>
        <row r="1645">
          <cell r="A1645">
            <v>34671</v>
          </cell>
          <cell r="B1645" t="str">
            <v/>
          </cell>
          <cell r="C1645" t="str">
            <v>Flawa Frischesohlen weiss M 39-41 (8 P)</v>
          </cell>
          <cell r="D1645" t="str">
            <v>Flawa Frischesohlen weiss M 39-41 (8 P</v>
          </cell>
          <cell r="E1645" t="str">
            <v>5457974</v>
          </cell>
          <cell r="F1645" t="str">
            <v/>
          </cell>
          <cell r="G1645" t="str">
            <v>39</v>
          </cell>
          <cell r="H1645" t="str">
            <v>PK</v>
          </cell>
          <cell r="I1645" t="str">
            <v/>
          </cell>
          <cell r="J1645">
            <v>0</v>
          </cell>
          <cell r="K1645">
            <v>5.8</v>
          </cell>
          <cell r="L1645">
            <v>580</v>
          </cell>
          <cell r="M1645" t="str">
            <v>CHF</v>
          </cell>
          <cell r="N1645">
            <v>100</v>
          </cell>
          <cell r="O1645" t="str">
            <v>PK</v>
          </cell>
          <cell r="P1645">
            <v>832</v>
          </cell>
          <cell r="Q1645" t="str">
            <v>CHF</v>
          </cell>
          <cell r="R1645">
            <v>100</v>
          </cell>
          <cell r="S1645" t="str">
            <v>PK</v>
          </cell>
          <cell r="T1645">
            <v>890</v>
          </cell>
          <cell r="U1645" t="str">
            <v>CHF</v>
          </cell>
          <cell r="V1645">
            <v>100</v>
          </cell>
          <cell r="W1645" t="str">
            <v>PK</v>
          </cell>
        </row>
        <row r="1646">
          <cell r="A1646">
            <v>34672</v>
          </cell>
          <cell r="B1646" t="str">
            <v/>
          </cell>
          <cell r="C1646" t="str">
            <v>Flawa Frischesohlen weiss L 42-44 (8 P)</v>
          </cell>
          <cell r="D1646" t="str">
            <v>Flawa Frischesohlen weiss L 42-44 (8 P)</v>
          </cell>
          <cell r="E1646" t="str">
            <v>5457951</v>
          </cell>
          <cell r="F1646" t="str">
            <v/>
          </cell>
          <cell r="G1646" t="str">
            <v>39</v>
          </cell>
          <cell r="H1646" t="str">
            <v>PK</v>
          </cell>
          <cell r="I1646" t="str">
            <v/>
          </cell>
          <cell r="J1646">
            <v>0</v>
          </cell>
          <cell r="K1646">
            <v>5.8</v>
          </cell>
          <cell r="L1646">
            <v>580</v>
          </cell>
          <cell r="M1646" t="str">
            <v>CHF</v>
          </cell>
          <cell r="N1646">
            <v>100</v>
          </cell>
          <cell r="O1646" t="str">
            <v>PK</v>
          </cell>
          <cell r="P1646">
            <v>832</v>
          </cell>
          <cell r="Q1646" t="str">
            <v>CHF</v>
          </cell>
          <cell r="R1646">
            <v>100</v>
          </cell>
          <cell r="S1646" t="str">
            <v>PK</v>
          </cell>
          <cell r="T1646">
            <v>890</v>
          </cell>
          <cell r="U1646" t="str">
            <v>CHF</v>
          </cell>
          <cell r="V1646">
            <v>100</v>
          </cell>
          <cell r="W1646" t="str">
            <v>PK</v>
          </cell>
        </row>
        <row r="1647">
          <cell r="A1647">
            <v>34673</v>
          </cell>
          <cell r="B1647" t="str">
            <v/>
          </cell>
          <cell r="C1647" t="str">
            <v>Flawa Frischesohlen weiss XL 45-47 (8 P)</v>
          </cell>
          <cell r="D1647" t="str">
            <v>Flawa Frischesohlen weiss XL 45-47 (8 P)</v>
          </cell>
          <cell r="E1647" t="str">
            <v>5458011</v>
          </cell>
          <cell r="F1647" t="str">
            <v/>
          </cell>
          <cell r="G1647" t="str">
            <v>39</v>
          </cell>
          <cell r="H1647" t="str">
            <v>PK</v>
          </cell>
          <cell r="I1647" t="str">
            <v/>
          </cell>
          <cell r="J1647">
            <v>0</v>
          </cell>
          <cell r="K1647">
            <v>5.8</v>
          </cell>
          <cell r="L1647">
            <v>580</v>
          </cell>
          <cell r="M1647" t="str">
            <v>CHF</v>
          </cell>
          <cell r="N1647">
            <v>100</v>
          </cell>
          <cell r="O1647" t="str">
            <v>PK</v>
          </cell>
          <cell r="P1647">
            <v>832</v>
          </cell>
          <cell r="Q1647" t="str">
            <v>CHF</v>
          </cell>
          <cell r="R1647">
            <v>100</v>
          </cell>
          <cell r="S1647" t="str">
            <v>PK</v>
          </cell>
          <cell r="T1647">
            <v>890</v>
          </cell>
          <cell r="U1647" t="str">
            <v>CHF</v>
          </cell>
          <cell r="V1647">
            <v>100</v>
          </cell>
          <cell r="W1647" t="str">
            <v>PK</v>
          </cell>
        </row>
        <row r="1648">
          <cell r="A1648">
            <v>34674</v>
          </cell>
          <cell r="B1648" t="str">
            <v/>
          </cell>
          <cell r="C1648" t="str">
            <v>Attends Slip Regular 10S PK 21 (SC/4)</v>
          </cell>
          <cell r="D1648" t="str">
            <v>Attends Slip Regular 10S PQ 21 (SC/4)</v>
          </cell>
          <cell r="E1648" t="str">
            <v>1286593</v>
          </cell>
          <cell r="F1648" t="str">
            <v>MIGEL/LIMA</v>
          </cell>
          <cell r="G1648" t="str">
            <v>20</v>
          </cell>
          <cell r="H1648" t="str">
            <v>PK</v>
          </cell>
          <cell r="I1648" t="str">
            <v>SC</v>
          </cell>
          <cell r="J1648">
            <v>4</v>
          </cell>
          <cell r="K1648">
            <v>134.58000000000001</v>
          </cell>
          <cell r="L1648">
            <v>13458</v>
          </cell>
          <cell r="M1648" t="str">
            <v>CHF</v>
          </cell>
          <cell r="N1648">
            <v>100</v>
          </cell>
          <cell r="O1648" t="str">
            <v>SC</v>
          </cell>
          <cell r="P1648">
            <v>16767</v>
          </cell>
          <cell r="Q1648" t="str">
            <v>CHF</v>
          </cell>
          <cell r="R1648">
            <v>100</v>
          </cell>
          <cell r="S1648" t="str">
            <v>SC</v>
          </cell>
          <cell r="T1648">
            <v>28500</v>
          </cell>
          <cell r="U1648" t="str">
            <v>CHF</v>
          </cell>
          <cell r="V1648">
            <v>100</v>
          </cell>
          <cell r="W1648" t="str">
            <v>SC</v>
          </cell>
        </row>
        <row r="1649">
          <cell r="A1649">
            <v>34675</v>
          </cell>
          <cell r="B1649" t="str">
            <v/>
          </cell>
          <cell r="C1649" t="str">
            <v>Attends Slip Regular 9S PK 21 (SC/4)</v>
          </cell>
          <cell r="D1649" t="str">
            <v>Attends Slip Regular 9S PQ 21 (SC/4)</v>
          </cell>
          <cell r="E1649" t="str">
            <v>6955042</v>
          </cell>
          <cell r="F1649" t="str">
            <v>MIGEL/LIMA</v>
          </cell>
          <cell r="G1649" t="str">
            <v>20</v>
          </cell>
          <cell r="H1649" t="str">
            <v>PK</v>
          </cell>
          <cell r="I1649" t="str">
            <v>SC</v>
          </cell>
          <cell r="J1649">
            <v>4</v>
          </cell>
          <cell r="K1649">
            <v>120.45</v>
          </cell>
          <cell r="L1649">
            <v>12045</v>
          </cell>
          <cell r="M1649" t="str">
            <v>CHF</v>
          </cell>
          <cell r="N1649">
            <v>100</v>
          </cell>
          <cell r="O1649" t="str">
            <v>SC</v>
          </cell>
          <cell r="P1649">
            <v>15060</v>
          </cell>
          <cell r="Q1649" t="str">
            <v>CHF</v>
          </cell>
          <cell r="R1649">
            <v>100</v>
          </cell>
          <cell r="S1649" t="str">
            <v>SC</v>
          </cell>
          <cell r="T1649">
            <v>20205</v>
          </cell>
          <cell r="U1649" t="str">
            <v>CHF</v>
          </cell>
          <cell r="V1649">
            <v>100</v>
          </cell>
          <cell r="W1649" t="str">
            <v>SC</v>
          </cell>
        </row>
        <row r="1650">
          <cell r="A1650">
            <v>34676</v>
          </cell>
          <cell r="B1650" t="str">
            <v/>
          </cell>
          <cell r="C1650" t="str">
            <v>Attends Slip Regular 9XS PK 32 (SC/4)</v>
          </cell>
          <cell r="D1650" t="str">
            <v>Attends Slip Regular 9XS PQ32 (SC/4)</v>
          </cell>
          <cell r="E1650" t="str">
            <v>1112591</v>
          </cell>
          <cell r="F1650" t="str">
            <v>MIGEL/LIMA</v>
          </cell>
          <cell r="G1650" t="str">
            <v>20</v>
          </cell>
          <cell r="H1650" t="str">
            <v>PK</v>
          </cell>
          <cell r="I1650" t="str">
            <v>SC</v>
          </cell>
          <cell r="J1650">
            <v>4</v>
          </cell>
          <cell r="K1650">
            <v>182.08</v>
          </cell>
          <cell r="L1650">
            <v>18208</v>
          </cell>
          <cell r="M1650" t="str">
            <v>CHF</v>
          </cell>
          <cell r="N1650">
            <v>100</v>
          </cell>
          <cell r="O1650" t="str">
            <v>SC</v>
          </cell>
          <cell r="P1650">
            <v>24091</v>
          </cell>
          <cell r="Q1650" t="str">
            <v>CHF</v>
          </cell>
          <cell r="R1650">
            <v>100</v>
          </cell>
          <cell r="S1650" t="str">
            <v>SC</v>
          </cell>
          <cell r="T1650">
            <v>31657</v>
          </cell>
          <cell r="U1650" t="str">
            <v>CHF</v>
          </cell>
          <cell r="V1650">
            <v>100</v>
          </cell>
          <cell r="W1650" t="str">
            <v>SC</v>
          </cell>
        </row>
        <row r="1651">
          <cell r="A1651">
            <v>34677</v>
          </cell>
          <cell r="B1651" t="str">
            <v/>
          </cell>
          <cell r="C1651" t="str">
            <v>Attends Stretch Pant Com 3XL PK3 (SC/12)</v>
          </cell>
          <cell r="D1651" t="str">
            <v>Stretch Pant Comfort XXXL, PQ 3 (SC/12)</v>
          </cell>
          <cell r="E1651" t="str">
            <v>6746522</v>
          </cell>
          <cell r="F1651" t="str">
            <v>MIGEL/LIMA</v>
          </cell>
          <cell r="G1651" t="str">
            <v>20</v>
          </cell>
          <cell r="H1651" t="str">
            <v>PK</v>
          </cell>
          <cell r="I1651" t="str">
            <v>SC</v>
          </cell>
          <cell r="J1651">
            <v>12</v>
          </cell>
          <cell r="K1651" t="e">
            <v>#DIV/0!</v>
          </cell>
          <cell r="L1651">
            <v>0</v>
          </cell>
          <cell r="M1651" t="str">
            <v/>
          </cell>
          <cell r="N1651">
            <v>0</v>
          </cell>
          <cell r="O1651" t="str">
            <v/>
          </cell>
          <cell r="P1651">
            <v>30384</v>
          </cell>
          <cell r="Q1651" t="str">
            <v>CHF</v>
          </cell>
          <cell r="R1651">
            <v>100</v>
          </cell>
          <cell r="S1651" t="str">
            <v>SC</v>
          </cell>
          <cell r="T1651">
            <v>94500</v>
          </cell>
          <cell r="U1651" t="str">
            <v>CHF</v>
          </cell>
          <cell r="V1651">
            <v>100</v>
          </cell>
          <cell r="W1651" t="str">
            <v>SC</v>
          </cell>
        </row>
        <row r="1652">
          <cell r="A1652">
            <v>34689</v>
          </cell>
          <cell r="B1652" t="str">
            <v/>
          </cell>
          <cell r="C1652" t="str">
            <v>MR-Punktionsset, Aarau</v>
          </cell>
          <cell r="D1652" t="str">
            <v>MR-Punktionsset, Aarau</v>
          </cell>
          <cell r="E1652" t="str">
            <v/>
          </cell>
          <cell r="F1652" t="str">
            <v/>
          </cell>
          <cell r="G1652" t="str">
            <v>50</v>
          </cell>
          <cell r="H1652" t="str">
            <v>PK</v>
          </cell>
          <cell r="I1652" t="str">
            <v/>
          </cell>
          <cell r="J1652">
            <v>0</v>
          </cell>
          <cell r="K1652" t="e">
            <v>#DIV/0!</v>
          </cell>
          <cell r="L1652">
            <v>0</v>
          </cell>
          <cell r="M1652" t="str">
            <v/>
          </cell>
          <cell r="N1652">
            <v>0</v>
          </cell>
          <cell r="O1652" t="str">
            <v/>
          </cell>
          <cell r="P1652">
            <v>0</v>
          </cell>
          <cell r="Q1652" t="str">
            <v/>
          </cell>
          <cell r="R1652">
            <v>0</v>
          </cell>
          <cell r="S1652" t="str">
            <v/>
          </cell>
          <cell r="T1652">
            <v>0</v>
          </cell>
          <cell r="U1652" t="str">
            <v/>
          </cell>
          <cell r="V1652">
            <v>0</v>
          </cell>
          <cell r="W1652" t="str">
            <v/>
          </cell>
        </row>
        <row r="1653">
          <cell r="A1653">
            <v>34695</v>
          </cell>
          <cell r="B1653" t="str">
            <v/>
          </cell>
          <cell r="C1653" t="str">
            <v>Verbandswechsel Set, Kloten</v>
          </cell>
          <cell r="D1653" t="str">
            <v>Verbandswechsel Set, Kloten</v>
          </cell>
          <cell r="E1653" t="str">
            <v/>
          </cell>
          <cell r="F1653" t="str">
            <v/>
          </cell>
          <cell r="G1653" t="str">
            <v>50</v>
          </cell>
          <cell r="H1653" t="str">
            <v>PK</v>
          </cell>
          <cell r="I1653" t="str">
            <v/>
          </cell>
          <cell r="J1653">
            <v>0</v>
          </cell>
          <cell r="K1653" t="e">
            <v>#DIV/0!</v>
          </cell>
          <cell r="L1653">
            <v>0</v>
          </cell>
          <cell r="M1653" t="str">
            <v/>
          </cell>
          <cell r="N1653">
            <v>0</v>
          </cell>
          <cell r="O1653" t="str">
            <v/>
          </cell>
          <cell r="P1653">
            <v>0</v>
          </cell>
          <cell r="Q1653" t="str">
            <v/>
          </cell>
          <cell r="R1653">
            <v>0</v>
          </cell>
          <cell r="S1653" t="str">
            <v/>
          </cell>
          <cell r="T1653">
            <v>0</v>
          </cell>
          <cell r="U1653" t="str">
            <v/>
          </cell>
          <cell r="V1653">
            <v>0</v>
          </cell>
          <cell r="W1653" t="str">
            <v/>
          </cell>
        </row>
        <row r="1654">
          <cell r="A1654">
            <v>34696</v>
          </cell>
          <cell r="B1654" t="str">
            <v/>
          </cell>
          <cell r="C1654" t="str">
            <v>L+R handdisinfect blue 100ml</v>
          </cell>
          <cell r="D1654" t="str">
            <v>L+R handdisinfect blue 100ml</v>
          </cell>
          <cell r="E1654" t="str">
            <v>6942281</v>
          </cell>
          <cell r="F1654" t="str">
            <v/>
          </cell>
          <cell r="G1654" t="str">
            <v>20</v>
          </cell>
          <cell r="H1654" t="str">
            <v>ST</v>
          </cell>
          <cell r="I1654" t="str">
            <v>SC</v>
          </cell>
          <cell r="J1654">
            <v>1</v>
          </cell>
          <cell r="K1654">
            <v>3.3</v>
          </cell>
          <cell r="L1654">
            <v>330</v>
          </cell>
          <cell r="M1654" t="str">
            <v>CHF</v>
          </cell>
          <cell r="N1654">
            <v>100</v>
          </cell>
          <cell r="O1654" t="str">
            <v>SC</v>
          </cell>
          <cell r="P1654">
            <v>450</v>
          </cell>
          <cell r="Q1654" t="str">
            <v>CHF</v>
          </cell>
          <cell r="R1654">
            <v>100</v>
          </cell>
          <cell r="S1654" t="str">
            <v>SC</v>
          </cell>
          <cell r="T1654">
            <v>540</v>
          </cell>
          <cell r="U1654" t="str">
            <v>CHF</v>
          </cell>
          <cell r="V1654">
            <v>100</v>
          </cell>
          <cell r="W1654" t="str">
            <v>SC</v>
          </cell>
        </row>
        <row r="1655">
          <cell r="A1655">
            <v>34697</v>
          </cell>
          <cell r="B1655" t="str">
            <v/>
          </cell>
          <cell r="C1655" t="str">
            <v>L+R handdisinfect blue 500ml</v>
          </cell>
          <cell r="D1655" t="str">
            <v>L+R handdisinfect blue 500ml</v>
          </cell>
          <cell r="E1655" t="str">
            <v>6942298</v>
          </cell>
          <cell r="F1655" t="str">
            <v/>
          </cell>
          <cell r="G1655" t="str">
            <v>20</v>
          </cell>
          <cell r="H1655" t="str">
            <v>ST</v>
          </cell>
          <cell r="I1655" t="str">
            <v>SC</v>
          </cell>
          <cell r="J1655">
            <v>1</v>
          </cell>
          <cell r="K1655">
            <v>9.4</v>
          </cell>
          <cell r="L1655">
            <v>940</v>
          </cell>
          <cell r="M1655" t="str">
            <v>CHF</v>
          </cell>
          <cell r="N1655">
            <v>100</v>
          </cell>
          <cell r="O1655" t="str">
            <v>SC</v>
          </cell>
          <cell r="P1655">
            <v>1215</v>
          </cell>
          <cell r="Q1655" t="str">
            <v>CHF</v>
          </cell>
          <cell r="R1655">
            <v>100</v>
          </cell>
          <cell r="S1655" t="str">
            <v>SC</v>
          </cell>
          <cell r="T1655">
            <v>1460</v>
          </cell>
          <cell r="U1655" t="str">
            <v>CHF</v>
          </cell>
          <cell r="V1655">
            <v>100</v>
          </cell>
          <cell r="W1655" t="str">
            <v>SC</v>
          </cell>
        </row>
        <row r="1656">
          <cell r="A1656">
            <v>34698</v>
          </cell>
          <cell r="B1656" t="str">
            <v/>
          </cell>
          <cell r="C1656" t="str">
            <v>L+R handdisinfect blue 1000ml</v>
          </cell>
          <cell r="D1656" t="str">
            <v>L+R handdisinfect blue 1000ml</v>
          </cell>
          <cell r="E1656" t="str">
            <v>6942306</v>
          </cell>
          <cell r="F1656" t="str">
            <v/>
          </cell>
          <cell r="G1656" t="str">
            <v>20</v>
          </cell>
          <cell r="H1656" t="str">
            <v>ST</v>
          </cell>
          <cell r="I1656" t="str">
            <v>SC</v>
          </cell>
          <cell r="J1656">
            <v>1</v>
          </cell>
          <cell r="K1656">
            <v>12.95</v>
          </cell>
          <cell r="L1656">
            <v>1295</v>
          </cell>
          <cell r="M1656" t="str">
            <v>CHF</v>
          </cell>
          <cell r="N1656">
            <v>100</v>
          </cell>
          <cell r="O1656" t="str">
            <v>SC</v>
          </cell>
          <cell r="P1656">
            <v>1665</v>
          </cell>
          <cell r="Q1656" t="str">
            <v>CHF</v>
          </cell>
          <cell r="R1656">
            <v>100</v>
          </cell>
          <cell r="S1656" t="str">
            <v>SC</v>
          </cell>
          <cell r="T1656">
            <v>2000</v>
          </cell>
          <cell r="U1656" t="str">
            <v>CHF</v>
          </cell>
          <cell r="V1656">
            <v>100</v>
          </cell>
          <cell r="W1656" t="str">
            <v>SC</v>
          </cell>
        </row>
        <row r="1657">
          <cell r="A1657">
            <v>34699</v>
          </cell>
          <cell r="B1657" t="str">
            <v/>
          </cell>
          <cell r="C1657" t="str">
            <v>L+R handdisinfect green 100ml</v>
          </cell>
          <cell r="D1657" t="str">
            <v>L+R handdisinfect green 100ml</v>
          </cell>
          <cell r="E1657" t="str">
            <v>6942341</v>
          </cell>
          <cell r="F1657" t="str">
            <v/>
          </cell>
          <cell r="G1657" t="str">
            <v>20</v>
          </cell>
          <cell r="H1657" t="str">
            <v>ST</v>
          </cell>
          <cell r="I1657" t="str">
            <v>SC</v>
          </cell>
          <cell r="J1657">
            <v>1</v>
          </cell>
          <cell r="K1657">
            <v>3.2</v>
          </cell>
          <cell r="L1657">
            <v>320</v>
          </cell>
          <cell r="M1657" t="str">
            <v>CHF</v>
          </cell>
          <cell r="N1657">
            <v>100</v>
          </cell>
          <cell r="O1657" t="str">
            <v>SC</v>
          </cell>
          <cell r="P1657">
            <v>440</v>
          </cell>
          <cell r="Q1657" t="str">
            <v>CHF</v>
          </cell>
          <cell r="R1657">
            <v>100</v>
          </cell>
          <cell r="S1657" t="str">
            <v>SC</v>
          </cell>
          <cell r="T1657">
            <v>530</v>
          </cell>
          <cell r="U1657" t="str">
            <v>CHF</v>
          </cell>
          <cell r="V1657">
            <v>100</v>
          </cell>
          <cell r="W1657" t="str">
            <v>SC</v>
          </cell>
        </row>
        <row r="1658">
          <cell r="A1658">
            <v>34700</v>
          </cell>
          <cell r="B1658" t="str">
            <v/>
          </cell>
          <cell r="C1658" t="str">
            <v>L+R handdisinfect green 500ml</v>
          </cell>
          <cell r="D1658" t="str">
            <v>L+R handdisinfect green 500ml</v>
          </cell>
          <cell r="E1658" t="str">
            <v>6942358</v>
          </cell>
          <cell r="F1658" t="str">
            <v/>
          </cell>
          <cell r="G1658" t="str">
            <v>20</v>
          </cell>
          <cell r="H1658" t="str">
            <v>ST</v>
          </cell>
          <cell r="I1658" t="str">
            <v>SC</v>
          </cell>
          <cell r="J1658">
            <v>1</v>
          </cell>
          <cell r="K1658">
            <v>9.1999999999999993</v>
          </cell>
          <cell r="L1658">
            <v>920</v>
          </cell>
          <cell r="M1658" t="str">
            <v>CHF</v>
          </cell>
          <cell r="N1658">
            <v>100</v>
          </cell>
          <cell r="O1658" t="str">
            <v>SC</v>
          </cell>
          <cell r="P1658">
            <v>1190</v>
          </cell>
          <cell r="Q1658" t="str">
            <v>CHF</v>
          </cell>
          <cell r="R1658">
            <v>100</v>
          </cell>
          <cell r="S1658" t="str">
            <v>SC</v>
          </cell>
          <cell r="T1658">
            <v>1430</v>
          </cell>
          <cell r="U1658" t="str">
            <v>CHF</v>
          </cell>
          <cell r="V1658">
            <v>100</v>
          </cell>
          <cell r="W1658" t="str">
            <v>SC</v>
          </cell>
        </row>
        <row r="1659">
          <cell r="A1659">
            <v>34701</v>
          </cell>
          <cell r="B1659" t="str">
            <v/>
          </cell>
          <cell r="C1659" t="str">
            <v>L+R handdisinfect green 1000ml</v>
          </cell>
          <cell r="D1659" t="str">
            <v>L+R handdisinfect green 1000ml</v>
          </cell>
          <cell r="E1659" t="str">
            <v>6942364</v>
          </cell>
          <cell r="F1659" t="str">
            <v/>
          </cell>
          <cell r="G1659" t="str">
            <v>20</v>
          </cell>
          <cell r="H1659" t="str">
            <v>ST</v>
          </cell>
          <cell r="I1659" t="str">
            <v>SC</v>
          </cell>
          <cell r="J1659">
            <v>1</v>
          </cell>
          <cell r="K1659">
            <v>12.9</v>
          </cell>
          <cell r="L1659">
            <v>1290</v>
          </cell>
          <cell r="M1659" t="str">
            <v>CHF</v>
          </cell>
          <cell r="N1659">
            <v>100</v>
          </cell>
          <cell r="O1659" t="str">
            <v>SC</v>
          </cell>
          <cell r="P1659">
            <v>1635</v>
          </cell>
          <cell r="Q1659" t="str">
            <v>CHF</v>
          </cell>
          <cell r="R1659">
            <v>100</v>
          </cell>
          <cell r="S1659" t="str">
            <v>SC</v>
          </cell>
          <cell r="T1659">
            <v>1960</v>
          </cell>
          <cell r="U1659" t="str">
            <v>CHF</v>
          </cell>
          <cell r="V1659">
            <v>100</v>
          </cell>
          <cell r="W1659" t="str">
            <v>SC</v>
          </cell>
        </row>
        <row r="1660">
          <cell r="A1660">
            <v>34702</v>
          </cell>
          <cell r="B1660" t="str">
            <v/>
          </cell>
          <cell r="C1660" t="str">
            <v>L+R handdisinfect gel 100ml</v>
          </cell>
          <cell r="D1660" t="str">
            <v>L+R handdisinfect gel 100ml</v>
          </cell>
          <cell r="E1660" t="str">
            <v>6942312</v>
          </cell>
          <cell r="F1660" t="str">
            <v/>
          </cell>
          <cell r="G1660" t="str">
            <v>20</v>
          </cell>
          <cell r="H1660" t="str">
            <v>ST</v>
          </cell>
          <cell r="I1660" t="str">
            <v>SC</v>
          </cell>
          <cell r="J1660">
            <v>1</v>
          </cell>
          <cell r="K1660">
            <v>4.05</v>
          </cell>
          <cell r="L1660">
            <v>405</v>
          </cell>
          <cell r="M1660" t="str">
            <v>CHF</v>
          </cell>
          <cell r="N1660">
            <v>100</v>
          </cell>
          <cell r="O1660" t="str">
            <v>SC</v>
          </cell>
          <cell r="P1660">
            <v>505</v>
          </cell>
          <cell r="Q1660" t="str">
            <v>CHF</v>
          </cell>
          <cell r="R1660">
            <v>100</v>
          </cell>
          <cell r="S1660" t="str">
            <v>SC</v>
          </cell>
          <cell r="T1660">
            <v>605</v>
          </cell>
          <cell r="U1660" t="str">
            <v>CHF</v>
          </cell>
          <cell r="V1660">
            <v>100</v>
          </cell>
          <cell r="W1660" t="str">
            <v>SC</v>
          </cell>
        </row>
        <row r="1661">
          <cell r="A1661">
            <v>34703</v>
          </cell>
          <cell r="B1661" t="str">
            <v/>
          </cell>
          <cell r="C1661" t="str">
            <v>L+R handdisinfect gel 500ml</v>
          </cell>
          <cell r="D1661" t="str">
            <v>L+R handdisinfect gel 500ml</v>
          </cell>
          <cell r="E1661" t="str">
            <v>6942329</v>
          </cell>
          <cell r="F1661" t="str">
            <v/>
          </cell>
          <cell r="G1661" t="str">
            <v>20</v>
          </cell>
          <cell r="H1661" t="str">
            <v>ST</v>
          </cell>
          <cell r="I1661" t="str">
            <v>SC</v>
          </cell>
          <cell r="J1661">
            <v>1</v>
          </cell>
          <cell r="K1661">
            <v>11</v>
          </cell>
          <cell r="L1661">
            <v>1100</v>
          </cell>
          <cell r="M1661" t="str">
            <v>CHF</v>
          </cell>
          <cell r="N1661">
            <v>100</v>
          </cell>
          <cell r="O1661" t="str">
            <v>SC</v>
          </cell>
          <cell r="P1661">
            <v>1375</v>
          </cell>
          <cell r="Q1661" t="str">
            <v>CHF</v>
          </cell>
          <cell r="R1661">
            <v>100</v>
          </cell>
          <cell r="S1661" t="str">
            <v>SC</v>
          </cell>
          <cell r="T1661">
            <v>1645</v>
          </cell>
          <cell r="U1661" t="str">
            <v>CHF</v>
          </cell>
          <cell r="V1661">
            <v>100</v>
          </cell>
          <cell r="W1661" t="str">
            <v>SC</v>
          </cell>
        </row>
        <row r="1662">
          <cell r="A1662">
            <v>34704</v>
          </cell>
          <cell r="B1662" t="str">
            <v/>
          </cell>
          <cell r="C1662" t="str">
            <v>L+R handdisinfect gel 1000ml</v>
          </cell>
          <cell r="D1662" t="str">
            <v>L+R handdisinfect gel 1000ml</v>
          </cell>
          <cell r="E1662" t="str">
            <v>6942335</v>
          </cell>
          <cell r="F1662" t="str">
            <v/>
          </cell>
          <cell r="G1662" t="str">
            <v>20</v>
          </cell>
          <cell r="H1662" t="str">
            <v>ST</v>
          </cell>
          <cell r="I1662" t="str">
            <v>SC</v>
          </cell>
          <cell r="J1662">
            <v>1</v>
          </cell>
          <cell r="K1662">
            <v>15.05</v>
          </cell>
          <cell r="L1662">
            <v>1505</v>
          </cell>
          <cell r="M1662" t="str">
            <v>CHF</v>
          </cell>
          <cell r="N1662">
            <v>100</v>
          </cell>
          <cell r="O1662" t="str">
            <v>SC</v>
          </cell>
          <cell r="P1662">
            <v>1880</v>
          </cell>
          <cell r="Q1662" t="str">
            <v>CHF</v>
          </cell>
          <cell r="R1662">
            <v>100</v>
          </cell>
          <cell r="S1662" t="str">
            <v>SC</v>
          </cell>
          <cell r="T1662">
            <v>2260</v>
          </cell>
          <cell r="U1662" t="str">
            <v>CHF</v>
          </cell>
          <cell r="V1662">
            <v>100</v>
          </cell>
          <cell r="W1662" t="str">
            <v>SC</v>
          </cell>
        </row>
        <row r="1663">
          <cell r="A1663">
            <v>34711</v>
          </cell>
          <cell r="B1663" t="str">
            <v/>
          </cell>
          <cell r="C1663" t="str">
            <v>Cellacare Manus Comfort Gr1 li</v>
          </cell>
          <cell r="D1663" t="str">
            <v>CELLACARE MANUS COMFORT T1/13-14,5CM GA</v>
          </cell>
          <cell r="E1663" t="str">
            <v>7176618</v>
          </cell>
          <cell r="F1663" t="str">
            <v>05.07.04.00.1</v>
          </cell>
          <cell r="G1663" t="str">
            <v>20</v>
          </cell>
          <cell r="H1663" t="str">
            <v>ST</v>
          </cell>
          <cell r="I1663" t="str">
            <v>SC</v>
          </cell>
          <cell r="J1663">
            <v>1</v>
          </cell>
          <cell r="K1663">
            <v>63</v>
          </cell>
          <cell r="L1663">
            <v>6300</v>
          </cell>
          <cell r="M1663" t="str">
            <v>CHF</v>
          </cell>
          <cell r="N1663">
            <v>100</v>
          </cell>
          <cell r="O1663" t="str">
            <v>SC</v>
          </cell>
          <cell r="P1663">
            <v>7900</v>
          </cell>
          <cell r="Q1663" t="str">
            <v>CHF</v>
          </cell>
          <cell r="R1663">
            <v>100</v>
          </cell>
          <cell r="S1663" t="str">
            <v>SC</v>
          </cell>
          <cell r="T1663">
            <v>10800</v>
          </cell>
          <cell r="U1663" t="str">
            <v>CHF</v>
          </cell>
          <cell r="V1663">
            <v>100</v>
          </cell>
          <cell r="W1663" t="str">
            <v>SC</v>
          </cell>
        </row>
        <row r="1664">
          <cell r="A1664">
            <v>34712</v>
          </cell>
          <cell r="B1664" t="str">
            <v/>
          </cell>
          <cell r="C1664" t="str">
            <v>Cellacare Manus Comfort Gr2 li</v>
          </cell>
          <cell r="D1664" t="str">
            <v>CELLACARE MANUS COMFORT T2/14,5-16,5CM G</v>
          </cell>
          <cell r="E1664" t="str">
            <v>7176624</v>
          </cell>
          <cell r="F1664" t="str">
            <v>05.07.04.00.1</v>
          </cell>
          <cell r="G1664" t="str">
            <v>20</v>
          </cell>
          <cell r="H1664" t="str">
            <v>ST</v>
          </cell>
          <cell r="I1664" t="str">
            <v>SC</v>
          </cell>
          <cell r="J1664">
            <v>1</v>
          </cell>
          <cell r="K1664">
            <v>63</v>
          </cell>
          <cell r="L1664">
            <v>6300</v>
          </cell>
          <cell r="M1664" t="str">
            <v>CHF</v>
          </cell>
          <cell r="N1664">
            <v>100</v>
          </cell>
          <cell r="O1664" t="str">
            <v>SC</v>
          </cell>
          <cell r="P1664">
            <v>7900</v>
          </cell>
          <cell r="Q1664" t="str">
            <v>CHF</v>
          </cell>
          <cell r="R1664">
            <v>100</v>
          </cell>
          <cell r="S1664" t="str">
            <v>SC</v>
          </cell>
          <cell r="T1664">
            <v>10800</v>
          </cell>
          <cell r="U1664" t="str">
            <v>CHF</v>
          </cell>
          <cell r="V1664">
            <v>100</v>
          </cell>
          <cell r="W1664" t="str">
            <v>SC</v>
          </cell>
        </row>
        <row r="1665">
          <cell r="A1665">
            <v>34713</v>
          </cell>
          <cell r="B1665" t="str">
            <v/>
          </cell>
          <cell r="C1665" t="str">
            <v>Cellacare Manus Comfort Gr3 li</v>
          </cell>
          <cell r="D1665" t="str">
            <v>CELLACARE MANUS COMFORT T3/16,5-19CM GA</v>
          </cell>
          <cell r="E1665" t="str">
            <v>7176630</v>
          </cell>
          <cell r="F1665" t="str">
            <v>05.07.04.00.1</v>
          </cell>
          <cell r="G1665" t="str">
            <v>20</v>
          </cell>
          <cell r="H1665" t="str">
            <v>ST</v>
          </cell>
          <cell r="I1665" t="str">
            <v>SC</v>
          </cell>
          <cell r="J1665">
            <v>1</v>
          </cell>
          <cell r="K1665">
            <v>63</v>
          </cell>
          <cell r="L1665">
            <v>6300</v>
          </cell>
          <cell r="M1665" t="str">
            <v>CHF</v>
          </cell>
          <cell r="N1665">
            <v>100</v>
          </cell>
          <cell r="O1665" t="str">
            <v>SC</v>
          </cell>
          <cell r="P1665">
            <v>7900</v>
          </cell>
          <cell r="Q1665" t="str">
            <v>CHF</v>
          </cell>
          <cell r="R1665">
            <v>100</v>
          </cell>
          <cell r="S1665" t="str">
            <v>SC</v>
          </cell>
          <cell r="T1665">
            <v>10800</v>
          </cell>
          <cell r="U1665" t="str">
            <v>CHF</v>
          </cell>
          <cell r="V1665">
            <v>100</v>
          </cell>
          <cell r="W1665" t="str">
            <v>SC</v>
          </cell>
        </row>
        <row r="1666">
          <cell r="A1666">
            <v>34714</v>
          </cell>
          <cell r="B1666" t="str">
            <v/>
          </cell>
          <cell r="C1666" t="str">
            <v>Cellacare Manus Comfort Gr4 li</v>
          </cell>
          <cell r="D1666" t="str">
            <v>CELLACARE MANUS COMFORT T4/19-23CM GA</v>
          </cell>
          <cell r="E1666" t="str">
            <v>7176647</v>
          </cell>
          <cell r="F1666" t="str">
            <v>05.07.04.00.1</v>
          </cell>
          <cell r="G1666" t="str">
            <v>20</v>
          </cell>
          <cell r="H1666" t="str">
            <v>ST</v>
          </cell>
          <cell r="I1666" t="str">
            <v>SC</v>
          </cell>
          <cell r="J1666">
            <v>1</v>
          </cell>
          <cell r="K1666">
            <v>63</v>
          </cell>
          <cell r="L1666">
            <v>6300</v>
          </cell>
          <cell r="M1666" t="str">
            <v>CHF</v>
          </cell>
          <cell r="N1666">
            <v>100</v>
          </cell>
          <cell r="O1666" t="str">
            <v>SC</v>
          </cell>
          <cell r="P1666">
            <v>7900</v>
          </cell>
          <cell r="Q1666" t="str">
            <v>CHF</v>
          </cell>
          <cell r="R1666">
            <v>100</v>
          </cell>
          <cell r="S1666" t="str">
            <v>SC</v>
          </cell>
          <cell r="T1666">
            <v>10800</v>
          </cell>
          <cell r="U1666" t="str">
            <v>CHF</v>
          </cell>
          <cell r="V1666">
            <v>100</v>
          </cell>
          <cell r="W1666" t="str">
            <v>SC</v>
          </cell>
        </row>
        <row r="1667">
          <cell r="A1667">
            <v>34728</v>
          </cell>
          <cell r="B1667" t="str">
            <v/>
          </cell>
          <cell r="C1667" t="str">
            <v>Endoskopie-Set, Zürich</v>
          </cell>
          <cell r="D1667" t="str">
            <v>Endoskopie-Set, Zürich</v>
          </cell>
          <cell r="E1667" t="str">
            <v/>
          </cell>
          <cell r="F1667" t="str">
            <v/>
          </cell>
          <cell r="G1667" t="str">
            <v>50</v>
          </cell>
          <cell r="H1667" t="str">
            <v>PK</v>
          </cell>
          <cell r="I1667" t="str">
            <v/>
          </cell>
          <cell r="J1667">
            <v>0</v>
          </cell>
          <cell r="K1667" t="e">
            <v>#DIV/0!</v>
          </cell>
          <cell r="L1667">
            <v>0</v>
          </cell>
          <cell r="M1667" t="str">
            <v/>
          </cell>
          <cell r="N1667">
            <v>0</v>
          </cell>
          <cell r="O1667" t="str">
            <v/>
          </cell>
          <cell r="P1667">
            <v>0</v>
          </cell>
          <cell r="Q1667" t="str">
            <v/>
          </cell>
          <cell r="R1667">
            <v>0</v>
          </cell>
          <cell r="S1667" t="str">
            <v/>
          </cell>
          <cell r="T1667">
            <v>0</v>
          </cell>
          <cell r="U1667" t="str">
            <v/>
          </cell>
          <cell r="V1667">
            <v>0</v>
          </cell>
          <cell r="W1667" t="str">
            <v/>
          </cell>
        </row>
        <row r="1668">
          <cell r="A1668">
            <v>39438</v>
          </cell>
          <cell r="B1668" t="str">
            <v/>
          </cell>
          <cell r="C1668" t="str">
            <v>Lenkelast Ub 10/5</v>
          </cell>
          <cell r="D1668" t="str">
            <v>Lenkelast Ub 10/5</v>
          </cell>
          <cell r="E1668" t="str">
            <v>6283878</v>
          </cell>
          <cell r="F1668" t="str">
            <v>35.01.07.04.1</v>
          </cell>
          <cell r="G1668" t="str">
            <v>20</v>
          </cell>
          <cell r="H1668" t="str">
            <v>ST</v>
          </cell>
          <cell r="I1668" t="str">
            <v>SC</v>
          </cell>
          <cell r="J1668">
            <v>10</v>
          </cell>
          <cell r="K1668">
            <v>15</v>
          </cell>
          <cell r="L1668">
            <v>1500</v>
          </cell>
          <cell r="M1668" t="str">
            <v>CHF</v>
          </cell>
          <cell r="N1668">
            <v>100</v>
          </cell>
          <cell r="O1668" t="str">
            <v>SC</v>
          </cell>
          <cell r="P1668">
            <v>1974</v>
          </cell>
          <cell r="Q1668" t="str">
            <v>CHF</v>
          </cell>
          <cell r="R1668">
            <v>100</v>
          </cell>
          <cell r="S1668" t="str">
            <v>SC</v>
          </cell>
          <cell r="T1668">
            <v>2250</v>
          </cell>
          <cell r="U1668" t="str">
            <v>CHF</v>
          </cell>
          <cell r="V1668">
            <v>100</v>
          </cell>
          <cell r="W1668" t="str">
            <v>SC</v>
          </cell>
        </row>
        <row r="1669">
          <cell r="A1669">
            <v>39440</v>
          </cell>
          <cell r="B1669" t="str">
            <v/>
          </cell>
          <cell r="C1669" t="str">
            <v>Lenkelast Ub 12/5</v>
          </cell>
          <cell r="D1669" t="str">
            <v>Lenkelast Ub 12/5</v>
          </cell>
          <cell r="E1669" t="str">
            <v>6283890</v>
          </cell>
          <cell r="F1669" t="str">
            <v>35.01.07.05.1</v>
          </cell>
          <cell r="G1669" t="str">
            <v>20</v>
          </cell>
          <cell r="H1669" t="str">
            <v>ST</v>
          </cell>
          <cell r="I1669" t="str">
            <v>SC</v>
          </cell>
          <cell r="J1669">
            <v>10</v>
          </cell>
          <cell r="K1669">
            <v>18</v>
          </cell>
          <cell r="L1669">
            <v>1800</v>
          </cell>
          <cell r="M1669" t="str">
            <v>CHF</v>
          </cell>
          <cell r="N1669">
            <v>100</v>
          </cell>
          <cell r="O1669" t="str">
            <v>SC</v>
          </cell>
          <cell r="P1669">
            <v>2362.5</v>
          </cell>
          <cell r="Q1669" t="str">
            <v>CHF</v>
          </cell>
          <cell r="R1669">
            <v>100</v>
          </cell>
          <cell r="S1669" t="str">
            <v>SC</v>
          </cell>
          <cell r="T1669">
            <v>2700</v>
          </cell>
          <cell r="U1669" t="str">
            <v>CHF</v>
          </cell>
          <cell r="V1669">
            <v>100</v>
          </cell>
          <cell r="W1669" t="str">
            <v>SC</v>
          </cell>
        </row>
        <row r="1670">
          <cell r="A1670">
            <v>39441</v>
          </cell>
          <cell r="B1670" t="str">
            <v/>
          </cell>
          <cell r="C1670" t="str">
            <v>Lenkelast Ub 15/5</v>
          </cell>
          <cell r="D1670" t="str">
            <v>Lenkelast Ub 15/</v>
          </cell>
          <cell r="E1670" t="str">
            <v>6283915</v>
          </cell>
          <cell r="F1670" t="str">
            <v>35.01.07.06.1</v>
          </cell>
          <cell r="G1670" t="str">
            <v>20</v>
          </cell>
          <cell r="H1670" t="str">
            <v>ST</v>
          </cell>
          <cell r="I1670" t="str">
            <v>SC</v>
          </cell>
          <cell r="J1670">
            <v>10</v>
          </cell>
          <cell r="K1670">
            <v>23</v>
          </cell>
          <cell r="L1670">
            <v>2300</v>
          </cell>
          <cell r="M1670" t="str">
            <v>CHF</v>
          </cell>
          <cell r="N1670">
            <v>100</v>
          </cell>
          <cell r="O1670" t="str">
            <v>SC</v>
          </cell>
          <cell r="P1670">
            <v>3024</v>
          </cell>
          <cell r="Q1670" t="str">
            <v>CHF</v>
          </cell>
          <cell r="R1670">
            <v>100</v>
          </cell>
          <cell r="S1670" t="str">
            <v>SC</v>
          </cell>
          <cell r="T1670">
            <v>3450</v>
          </cell>
          <cell r="U1670" t="str">
            <v>CHF</v>
          </cell>
          <cell r="V1670">
            <v>100</v>
          </cell>
          <cell r="W1670" t="str">
            <v>SC</v>
          </cell>
        </row>
        <row r="1671">
          <cell r="A1671">
            <v>39442</v>
          </cell>
          <cell r="B1671" t="str">
            <v/>
          </cell>
          <cell r="C1671" t="str">
            <v>Lenkelast Ub 20/5</v>
          </cell>
          <cell r="D1671" t="str">
            <v>Lenkelast Ub 20/5</v>
          </cell>
          <cell r="E1671" t="str">
            <v>6283938</v>
          </cell>
          <cell r="F1671" t="str">
            <v>35.01.07.07.1</v>
          </cell>
          <cell r="G1671" t="str">
            <v>20</v>
          </cell>
          <cell r="H1671" t="str">
            <v>ST</v>
          </cell>
          <cell r="I1671" t="str">
            <v>SC</v>
          </cell>
          <cell r="J1671">
            <v>10</v>
          </cell>
          <cell r="K1671">
            <v>29</v>
          </cell>
          <cell r="L1671">
            <v>2900</v>
          </cell>
          <cell r="M1671" t="str">
            <v>CHF</v>
          </cell>
          <cell r="N1671">
            <v>100</v>
          </cell>
          <cell r="O1671" t="str">
            <v>SC</v>
          </cell>
          <cell r="P1671">
            <v>3832.5</v>
          </cell>
          <cell r="Q1671" t="str">
            <v>CHF</v>
          </cell>
          <cell r="R1671">
            <v>100</v>
          </cell>
          <cell r="S1671" t="str">
            <v>SC</v>
          </cell>
          <cell r="T1671">
            <v>4350</v>
          </cell>
          <cell r="U1671" t="str">
            <v>CHF</v>
          </cell>
          <cell r="V1671">
            <v>100</v>
          </cell>
          <cell r="W1671" t="str">
            <v>SC</v>
          </cell>
        </row>
        <row r="1672">
          <cell r="A1672">
            <v>39450</v>
          </cell>
          <cell r="B1672" t="str">
            <v/>
          </cell>
          <cell r="C1672" t="str">
            <v>Lenkelast Ub Vk 8/5</v>
          </cell>
          <cell r="D1672" t="str">
            <v>Lenkelast Ub Vk 8/5</v>
          </cell>
          <cell r="E1672" t="str">
            <v/>
          </cell>
          <cell r="F1672" t="str">
            <v/>
          </cell>
          <cell r="G1672" t="str">
            <v>20</v>
          </cell>
          <cell r="H1672" t="str">
            <v>ST</v>
          </cell>
          <cell r="I1672" t="str">
            <v>SC</v>
          </cell>
          <cell r="J1672">
            <v>10</v>
          </cell>
          <cell r="K1672">
            <v>13.5</v>
          </cell>
          <cell r="L1672">
            <v>1350</v>
          </cell>
          <cell r="M1672" t="str">
            <v>CHF</v>
          </cell>
          <cell r="N1672">
            <v>100</v>
          </cell>
          <cell r="O1672" t="str">
            <v>SC</v>
          </cell>
          <cell r="P1672">
            <v>1690</v>
          </cell>
          <cell r="Q1672" t="str">
            <v>CHF</v>
          </cell>
          <cell r="R1672">
            <v>100</v>
          </cell>
          <cell r="S1672" t="str">
            <v>SC</v>
          </cell>
          <cell r="T1672">
            <v>2150</v>
          </cell>
          <cell r="U1672" t="str">
            <v>CHF</v>
          </cell>
          <cell r="V1672">
            <v>100</v>
          </cell>
          <cell r="W1672" t="str">
            <v>SC</v>
          </cell>
        </row>
        <row r="1673">
          <cell r="A1673">
            <v>39451</v>
          </cell>
          <cell r="B1673" t="str">
            <v/>
          </cell>
          <cell r="C1673" t="str">
            <v>Lenkelast Ub Vk 10/5</v>
          </cell>
          <cell r="D1673" t="str">
            <v>Lenkelast Ub Vk 10/5</v>
          </cell>
          <cell r="E1673" t="str">
            <v/>
          </cell>
          <cell r="F1673" t="str">
            <v/>
          </cell>
          <cell r="G1673" t="str">
            <v>20</v>
          </cell>
          <cell r="H1673" t="str">
            <v>ST</v>
          </cell>
          <cell r="I1673" t="str">
            <v>SC</v>
          </cell>
          <cell r="J1673">
            <v>10</v>
          </cell>
          <cell r="K1673">
            <v>16</v>
          </cell>
          <cell r="L1673">
            <v>1600</v>
          </cell>
          <cell r="M1673" t="str">
            <v>CHF</v>
          </cell>
          <cell r="N1673">
            <v>100</v>
          </cell>
          <cell r="O1673" t="str">
            <v>SC</v>
          </cell>
          <cell r="P1673">
            <v>2000</v>
          </cell>
          <cell r="Q1673" t="str">
            <v>CHF</v>
          </cell>
          <cell r="R1673">
            <v>100</v>
          </cell>
          <cell r="S1673" t="str">
            <v>SC</v>
          </cell>
          <cell r="T1673">
            <v>2500</v>
          </cell>
          <cell r="U1673" t="str">
            <v>CHF</v>
          </cell>
          <cell r="V1673">
            <v>100</v>
          </cell>
          <cell r="W1673" t="str">
            <v>SC</v>
          </cell>
        </row>
        <row r="1674">
          <cell r="A1674">
            <v>39452</v>
          </cell>
          <cell r="B1674" t="str">
            <v/>
          </cell>
          <cell r="C1674" t="str">
            <v>Lenkelast Ub Vk 15/5</v>
          </cell>
          <cell r="D1674" t="str">
            <v>Lenkelast Ub Vk 15/5</v>
          </cell>
          <cell r="E1674" t="str">
            <v/>
          </cell>
          <cell r="F1674" t="str">
            <v/>
          </cell>
          <cell r="G1674" t="str">
            <v>20</v>
          </cell>
          <cell r="H1674" t="str">
            <v>ST</v>
          </cell>
          <cell r="I1674" t="str">
            <v>SC</v>
          </cell>
          <cell r="J1674">
            <v>10</v>
          </cell>
          <cell r="K1674">
            <v>24</v>
          </cell>
          <cell r="L1674">
            <v>2400</v>
          </cell>
          <cell r="M1674" t="str">
            <v>CHF</v>
          </cell>
          <cell r="N1674">
            <v>100</v>
          </cell>
          <cell r="O1674" t="str">
            <v>SC</v>
          </cell>
          <cell r="P1674">
            <v>3000</v>
          </cell>
          <cell r="Q1674" t="str">
            <v>CHF</v>
          </cell>
          <cell r="R1674">
            <v>100</v>
          </cell>
          <cell r="S1674" t="str">
            <v>SC</v>
          </cell>
          <cell r="T1674">
            <v>3750</v>
          </cell>
          <cell r="U1674" t="str">
            <v>CHF</v>
          </cell>
          <cell r="V1674">
            <v>100</v>
          </cell>
          <cell r="W1674" t="str">
            <v>SC</v>
          </cell>
        </row>
        <row r="1675">
          <cell r="A1675">
            <v>39453</v>
          </cell>
          <cell r="B1675" t="str">
            <v/>
          </cell>
          <cell r="C1675" t="str">
            <v>Lenkelast Ub 6/5 ep 10ste</v>
          </cell>
          <cell r="D1675" t="str">
            <v>Lenkelast Ub 6/5 ep 10ste</v>
          </cell>
          <cell r="E1675" t="str">
            <v/>
          </cell>
          <cell r="F1675" t="str">
            <v>35.01.07.02.1</v>
          </cell>
          <cell r="G1675" t="str">
            <v>20</v>
          </cell>
          <cell r="H1675" t="str">
            <v>ST</v>
          </cell>
          <cell r="I1675" t="str">
            <v>SC</v>
          </cell>
          <cell r="J1675">
            <v>10</v>
          </cell>
          <cell r="K1675">
            <v>15.75</v>
          </cell>
          <cell r="L1675">
            <v>1575</v>
          </cell>
          <cell r="M1675" t="str">
            <v>CHF</v>
          </cell>
          <cell r="N1675">
            <v>100</v>
          </cell>
          <cell r="O1675" t="str">
            <v>SC</v>
          </cell>
          <cell r="P1675">
            <v>1980</v>
          </cell>
          <cell r="Q1675" t="str">
            <v>CHF</v>
          </cell>
          <cell r="R1675">
            <v>100</v>
          </cell>
          <cell r="S1675" t="str">
            <v>SC</v>
          </cell>
          <cell r="T1675">
            <v>2370</v>
          </cell>
          <cell r="U1675" t="str">
            <v>CHF</v>
          </cell>
          <cell r="V1675">
            <v>100</v>
          </cell>
          <cell r="W1675" t="str">
            <v>SC</v>
          </cell>
        </row>
        <row r="1676">
          <cell r="A1676">
            <v>39454</v>
          </cell>
          <cell r="B1676" t="str">
            <v/>
          </cell>
          <cell r="C1676" t="str">
            <v>Lenkelast Ub 8/5 ep 10ste</v>
          </cell>
          <cell r="D1676" t="str">
            <v>Lenkelast Ub 8/5 ep 10ste</v>
          </cell>
          <cell r="E1676" t="str">
            <v/>
          </cell>
          <cell r="F1676" t="str">
            <v>35.01.07.03.1</v>
          </cell>
          <cell r="G1676" t="str">
            <v>20</v>
          </cell>
          <cell r="H1676" t="str">
            <v>ST</v>
          </cell>
          <cell r="I1676" t="str">
            <v>SC</v>
          </cell>
          <cell r="J1676">
            <v>10</v>
          </cell>
          <cell r="K1676">
            <v>18.75</v>
          </cell>
          <cell r="L1676">
            <v>1875</v>
          </cell>
          <cell r="M1676" t="str">
            <v>CHF</v>
          </cell>
          <cell r="N1676">
            <v>100</v>
          </cell>
          <cell r="O1676" t="str">
            <v>SC</v>
          </cell>
          <cell r="P1676">
            <v>2325</v>
          </cell>
          <cell r="Q1676" t="str">
            <v>CHF</v>
          </cell>
          <cell r="R1676">
            <v>100</v>
          </cell>
          <cell r="S1676" t="str">
            <v>SC</v>
          </cell>
          <cell r="T1676">
            <v>2820</v>
          </cell>
          <cell r="U1676" t="str">
            <v>CHF</v>
          </cell>
          <cell r="V1676">
            <v>100</v>
          </cell>
          <cell r="W1676" t="str">
            <v>SC</v>
          </cell>
        </row>
        <row r="1677">
          <cell r="A1677">
            <v>39455</v>
          </cell>
          <cell r="B1677" t="str">
            <v/>
          </cell>
          <cell r="C1677" t="str">
            <v>Lenkelast Ub 10/5 ep 10ste</v>
          </cell>
          <cell r="D1677" t="str">
            <v>Lenkelast Ub 10/5 ep 10ste</v>
          </cell>
          <cell r="E1677" t="str">
            <v/>
          </cell>
          <cell r="F1677" t="str">
            <v>35.01.07.04.1</v>
          </cell>
          <cell r="G1677" t="str">
            <v>20</v>
          </cell>
          <cell r="H1677" t="str">
            <v>ST</v>
          </cell>
          <cell r="I1677" t="str">
            <v>SC</v>
          </cell>
          <cell r="J1677">
            <v>10</v>
          </cell>
          <cell r="K1677">
            <v>22.5</v>
          </cell>
          <cell r="L1677">
            <v>2250</v>
          </cell>
          <cell r="M1677" t="str">
            <v>CHF</v>
          </cell>
          <cell r="N1677">
            <v>100</v>
          </cell>
          <cell r="O1677" t="str">
            <v>SC</v>
          </cell>
          <cell r="P1677">
            <v>2820</v>
          </cell>
          <cell r="Q1677" t="str">
            <v>CHF</v>
          </cell>
          <cell r="R1677">
            <v>100</v>
          </cell>
          <cell r="S1677" t="str">
            <v>SC</v>
          </cell>
          <cell r="T1677">
            <v>3375</v>
          </cell>
          <cell r="U1677" t="str">
            <v>CHF</v>
          </cell>
          <cell r="V1677">
            <v>100</v>
          </cell>
          <cell r="W1677" t="str">
            <v>SC</v>
          </cell>
        </row>
        <row r="1678">
          <cell r="A1678">
            <v>39456</v>
          </cell>
          <cell r="B1678" t="str">
            <v/>
          </cell>
          <cell r="C1678" t="str">
            <v>Lenkelast Ub 12/5 ep 10ste</v>
          </cell>
          <cell r="D1678" t="str">
            <v>Lenkelast Ub 12/5 ep 10ste</v>
          </cell>
          <cell r="E1678" t="str">
            <v/>
          </cell>
          <cell r="F1678" t="str">
            <v>35.01.07.05.1</v>
          </cell>
          <cell r="G1678" t="str">
            <v>20</v>
          </cell>
          <cell r="H1678" t="str">
            <v>ST</v>
          </cell>
          <cell r="I1678" t="str">
            <v>SC</v>
          </cell>
          <cell r="J1678">
            <v>10</v>
          </cell>
          <cell r="K1678">
            <v>27</v>
          </cell>
          <cell r="L1678">
            <v>2700</v>
          </cell>
          <cell r="M1678" t="str">
            <v>CHF</v>
          </cell>
          <cell r="N1678">
            <v>100</v>
          </cell>
          <cell r="O1678" t="str">
            <v>SC</v>
          </cell>
          <cell r="P1678">
            <v>3375</v>
          </cell>
          <cell r="Q1678" t="str">
            <v>CHF</v>
          </cell>
          <cell r="R1678">
            <v>100</v>
          </cell>
          <cell r="S1678" t="str">
            <v>SC</v>
          </cell>
          <cell r="T1678">
            <v>4050</v>
          </cell>
          <cell r="U1678" t="str">
            <v>CHF</v>
          </cell>
          <cell r="V1678">
            <v>100</v>
          </cell>
          <cell r="W1678" t="str">
            <v>SC</v>
          </cell>
        </row>
        <row r="1679">
          <cell r="A1679">
            <v>39501</v>
          </cell>
          <cell r="B1679" t="str">
            <v/>
          </cell>
          <cell r="C1679" t="str">
            <v>SX Bereichskl Set GrXS gü</v>
          </cell>
          <cell r="D1679" t="str">
            <v>Sentinex Pyj bloc vt XS</v>
          </cell>
          <cell r="E1679" t="str">
            <v>6090530</v>
          </cell>
          <cell r="F1679" t="str">
            <v/>
          </cell>
          <cell r="G1679" t="str">
            <v>20</v>
          </cell>
          <cell r="H1679" t="str">
            <v>ST</v>
          </cell>
          <cell r="I1679" t="str">
            <v>TC</v>
          </cell>
          <cell r="J1679">
            <v>50</v>
          </cell>
          <cell r="K1679">
            <v>120</v>
          </cell>
          <cell r="L1679">
            <v>12000</v>
          </cell>
          <cell r="M1679" t="str">
            <v>CHF</v>
          </cell>
          <cell r="N1679">
            <v>100</v>
          </cell>
          <cell r="O1679" t="str">
            <v>TC</v>
          </cell>
          <cell r="P1679">
            <v>15750</v>
          </cell>
          <cell r="Q1679" t="str">
            <v>CHF</v>
          </cell>
          <cell r="R1679">
            <v>100</v>
          </cell>
          <cell r="S1679" t="str">
            <v/>
          </cell>
          <cell r="T1679">
            <v>0</v>
          </cell>
          <cell r="U1679" t="str">
            <v/>
          </cell>
          <cell r="V1679">
            <v>0</v>
          </cell>
          <cell r="W1679" t="str">
            <v>TC</v>
          </cell>
        </row>
        <row r="1680">
          <cell r="A1680">
            <v>39502</v>
          </cell>
          <cell r="B1680" t="str">
            <v/>
          </cell>
          <cell r="C1680" t="str">
            <v>SX Bereichskl Set GrXS bl</v>
          </cell>
          <cell r="D1680" t="str">
            <v>Sentinex Pyj bloc bl XS</v>
          </cell>
          <cell r="E1680" t="str">
            <v>6090607</v>
          </cell>
          <cell r="F1680" t="str">
            <v/>
          </cell>
          <cell r="G1680" t="str">
            <v>20</v>
          </cell>
          <cell r="H1680" t="str">
            <v>ST</v>
          </cell>
          <cell r="I1680" t="str">
            <v>TC</v>
          </cell>
          <cell r="J1680">
            <v>50</v>
          </cell>
          <cell r="K1680">
            <v>120</v>
          </cell>
          <cell r="L1680">
            <v>12000</v>
          </cell>
          <cell r="M1680" t="str">
            <v>CHF</v>
          </cell>
          <cell r="N1680">
            <v>100</v>
          </cell>
          <cell r="O1680" t="str">
            <v>TC</v>
          </cell>
          <cell r="P1680">
            <v>15750</v>
          </cell>
          <cell r="Q1680" t="str">
            <v>CHF</v>
          </cell>
          <cell r="R1680">
            <v>100</v>
          </cell>
          <cell r="S1680" t="str">
            <v/>
          </cell>
          <cell r="T1680">
            <v>0</v>
          </cell>
          <cell r="U1680" t="str">
            <v/>
          </cell>
          <cell r="V1680">
            <v>0</v>
          </cell>
          <cell r="W1680" t="str">
            <v>TC</v>
          </cell>
        </row>
        <row r="1681">
          <cell r="A1681">
            <v>39503</v>
          </cell>
          <cell r="B1681" t="str">
            <v/>
          </cell>
          <cell r="C1681" t="str">
            <v>SX Bereichskl Kasack GrXS gü</v>
          </cell>
          <cell r="D1681" t="str">
            <v>Sentinex Bereichskl Kasack GrXS gü</v>
          </cell>
          <cell r="E1681" t="str">
            <v>6090671</v>
          </cell>
          <cell r="F1681" t="str">
            <v/>
          </cell>
          <cell r="G1681" t="str">
            <v>20</v>
          </cell>
          <cell r="H1681" t="str">
            <v>ST</v>
          </cell>
          <cell r="I1681" t="str">
            <v>TC</v>
          </cell>
          <cell r="J1681">
            <v>105</v>
          </cell>
          <cell r="K1681">
            <v>120.75</v>
          </cell>
          <cell r="L1681">
            <v>12075</v>
          </cell>
          <cell r="M1681" t="str">
            <v>CHF</v>
          </cell>
          <cell r="N1681">
            <v>100</v>
          </cell>
          <cell r="O1681" t="str">
            <v>TC</v>
          </cell>
          <cell r="P1681">
            <v>15986.25</v>
          </cell>
          <cell r="Q1681" t="str">
            <v>CHF</v>
          </cell>
          <cell r="R1681">
            <v>100</v>
          </cell>
          <cell r="S1681" t="str">
            <v/>
          </cell>
          <cell r="T1681">
            <v>0</v>
          </cell>
          <cell r="U1681" t="str">
            <v/>
          </cell>
          <cell r="V1681">
            <v>0</v>
          </cell>
          <cell r="W1681" t="str">
            <v>TC</v>
          </cell>
        </row>
        <row r="1682">
          <cell r="A1682">
            <v>39504</v>
          </cell>
          <cell r="B1682" t="str">
            <v/>
          </cell>
          <cell r="C1682" t="str">
            <v>SX Bereichskl Hose GrXS gü</v>
          </cell>
          <cell r="D1682" t="str">
            <v>Sentinex Bereichskl Hose GrXS gü</v>
          </cell>
          <cell r="E1682" t="str">
            <v>6090808</v>
          </cell>
          <cell r="F1682" t="str">
            <v/>
          </cell>
          <cell r="G1682" t="str">
            <v>20</v>
          </cell>
          <cell r="H1682" t="str">
            <v>ST</v>
          </cell>
          <cell r="I1682" t="str">
            <v>TC</v>
          </cell>
          <cell r="J1682">
            <v>80</v>
          </cell>
          <cell r="K1682">
            <v>88</v>
          </cell>
          <cell r="L1682">
            <v>8800</v>
          </cell>
          <cell r="M1682" t="str">
            <v>CHF</v>
          </cell>
          <cell r="N1682">
            <v>100</v>
          </cell>
          <cell r="O1682" t="str">
            <v>TC</v>
          </cell>
          <cell r="P1682">
            <v>11760</v>
          </cell>
          <cell r="Q1682" t="str">
            <v>CHF</v>
          </cell>
          <cell r="R1682">
            <v>100</v>
          </cell>
          <cell r="S1682" t="str">
            <v/>
          </cell>
          <cell r="T1682">
            <v>0</v>
          </cell>
          <cell r="U1682" t="str">
            <v/>
          </cell>
          <cell r="V1682">
            <v>0</v>
          </cell>
          <cell r="W1682" t="str">
            <v>TC</v>
          </cell>
        </row>
        <row r="1683">
          <cell r="A1683">
            <v>39505</v>
          </cell>
          <cell r="B1683" t="str">
            <v/>
          </cell>
          <cell r="C1683" t="str">
            <v>SX Bereichskl Kasack GrXS bl</v>
          </cell>
          <cell r="D1683" t="str">
            <v>Sentinex Bereichskl Kasack GrXS bl</v>
          </cell>
          <cell r="E1683" t="str">
            <v>6090731</v>
          </cell>
          <cell r="F1683" t="str">
            <v/>
          </cell>
          <cell r="G1683" t="str">
            <v>20</v>
          </cell>
          <cell r="H1683" t="str">
            <v>ST</v>
          </cell>
          <cell r="I1683" t="str">
            <v>TC</v>
          </cell>
          <cell r="J1683">
            <v>105</v>
          </cell>
          <cell r="K1683">
            <v>120.75</v>
          </cell>
          <cell r="L1683">
            <v>12075</v>
          </cell>
          <cell r="M1683" t="str">
            <v>CHF</v>
          </cell>
          <cell r="N1683">
            <v>100</v>
          </cell>
          <cell r="O1683" t="str">
            <v>TC</v>
          </cell>
          <cell r="P1683">
            <v>15986.25</v>
          </cell>
          <cell r="Q1683" t="str">
            <v>CHF</v>
          </cell>
          <cell r="R1683">
            <v>100</v>
          </cell>
          <cell r="S1683" t="str">
            <v/>
          </cell>
          <cell r="T1683">
            <v>0</v>
          </cell>
          <cell r="U1683" t="str">
            <v/>
          </cell>
          <cell r="V1683">
            <v>0</v>
          </cell>
          <cell r="W1683" t="str">
            <v>TC</v>
          </cell>
        </row>
        <row r="1684">
          <cell r="A1684">
            <v>39506</v>
          </cell>
          <cell r="B1684" t="str">
            <v/>
          </cell>
          <cell r="C1684" t="str">
            <v>SX Bereichskl Hose GrXS bl</v>
          </cell>
          <cell r="D1684" t="str">
            <v>Sentinex Bereichskl Hose GrXS bl</v>
          </cell>
          <cell r="E1684" t="str">
            <v>6090872</v>
          </cell>
          <cell r="F1684" t="str">
            <v/>
          </cell>
          <cell r="G1684" t="str">
            <v>20</v>
          </cell>
          <cell r="H1684" t="str">
            <v>ST</v>
          </cell>
          <cell r="I1684" t="str">
            <v>TC</v>
          </cell>
          <cell r="J1684">
            <v>80</v>
          </cell>
          <cell r="K1684">
            <v>88</v>
          </cell>
          <cell r="L1684">
            <v>8800</v>
          </cell>
          <cell r="M1684" t="str">
            <v>CHF</v>
          </cell>
          <cell r="N1684">
            <v>100</v>
          </cell>
          <cell r="O1684" t="str">
            <v>TC</v>
          </cell>
          <cell r="P1684">
            <v>11760</v>
          </cell>
          <cell r="Q1684" t="str">
            <v>CHF</v>
          </cell>
          <cell r="R1684">
            <v>100</v>
          </cell>
          <cell r="S1684" t="str">
            <v/>
          </cell>
          <cell r="T1684">
            <v>0</v>
          </cell>
          <cell r="U1684" t="str">
            <v/>
          </cell>
          <cell r="V1684">
            <v>0</v>
          </cell>
          <cell r="W1684" t="str">
            <v>TC</v>
          </cell>
        </row>
        <row r="1685">
          <cell r="A1685">
            <v>39507</v>
          </cell>
          <cell r="B1685" t="str">
            <v/>
          </cell>
          <cell r="C1685" t="str">
            <v>SX Soft Bereichskl Set GrXS gü</v>
          </cell>
          <cell r="D1685" t="str">
            <v>Sentinex Bereichskl Set GrXS gü soft</v>
          </cell>
          <cell r="E1685" t="str">
            <v>6090961</v>
          </cell>
          <cell r="F1685" t="str">
            <v/>
          </cell>
          <cell r="G1685" t="str">
            <v>20</v>
          </cell>
          <cell r="H1685" t="str">
            <v>ST</v>
          </cell>
          <cell r="I1685" t="str">
            <v>TC</v>
          </cell>
          <cell r="J1685">
            <v>25</v>
          </cell>
          <cell r="K1685">
            <v>118.5</v>
          </cell>
          <cell r="L1685">
            <v>11850</v>
          </cell>
          <cell r="M1685" t="str">
            <v>CHF</v>
          </cell>
          <cell r="N1685">
            <v>100</v>
          </cell>
          <cell r="O1685" t="str">
            <v>TC</v>
          </cell>
          <cell r="P1685">
            <v>15592.5</v>
          </cell>
          <cell r="Q1685" t="str">
            <v>CHF</v>
          </cell>
          <cell r="R1685">
            <v>100</v>
          </cell>
          <cell r="S1685" t="str">
            <v/>
          </cell>
          <cell r="T1685">
            <v>0</v>
          </cell>
          <cell r="U1685" t="str">
            <v/>
          </cell>
          <cell r="V1685">
            <v>0</v>
          </cell>
          <cell r="W1685" t="str">
            <v>TC</v>
          </cell>
        </row>
        <row r="1686">
          <cell r="A1686">
            <v>39508</v>
          </cell>
          <cell r="B1686" t="str">
            <v/>
          </cell>
          <cell r="C1686" t="str">
            <v>SX Soft Bereichskl Set GrXS bl</v>
          </cell>
          <cell r="D1686" t="str">
            <v>Sentinex Bereichskl Set GrXS bl soft</v>
          </cell>
          <cell r="E1686" t="str">
            <v>5643665</v>
          </cell>
          <cell r="F1686" t="str">
            <v/>
          </cell>
          <cell r="G1686" t="str">
            <v>20</v>
          </cell>
          <cell r="H1686" t="str">
            <v>ST</v>
          </cell>
          <cell r="I1686" t="str">
            <v>TC</v>
          </cell>
          <cell r="J1686">
            <v>25</v>
          </cell>
          <cell r="K1686">
            <v>98.75</v>
          </cell>
          <cell r="L1686">
            <v>9875</v>
          </cell>
          <cell r="M1686" t="str">
            <v>CHF</v>
          </cell>
          <cell r="N1686">
            <v>100</v>
          </cell>
          <cell r="O1686" t="str">
            <v>TC</v>
          </cell>
          <cell r="P1686">
            <v>12993.75</v>
          </cell>
          <cell r="Q1686" t="str">
            <v>CHF</v>
          </cell>
          <cell r="R1686">
            <v>100</v>
          </cell>
          <cell r="S1686" t="str">
            <v/>
          </cell>
          <cell r="T1686">
            <v>0</v>
          </cell>
          <cell r="U1686" t="str">
            <v/>
          </cell>
          <cell r="V1686">
            <v>0</v>
          </cell>
          <cell r="W1686" t="str">
            <v>TC</v>
          </cell>
        </row>
        <row r="1687">
          <cell r="A1687">
            <v>39509</v>
          </cell>
          <cell r="B1687" t="str">
            <v/>
          </cell>
          <cell r="C1687" t="str">
            <v>SX Soft Bereichskl Kasack GrXS gü</v>
          </cell>
          <cell r="D1687" t="str">
            <v>Sentinex Bereichskl Kasack GrXS gü soft</v>
          </cell>
          <cell r="E1687" t="str">
            <v>6091021</v>
          </cell>
          <cell r="F1687" t="str">
            <v/>
          </cell>
          <cell r="G1687" t="str">
            <v>20</v>
          </cell>
          <cell r="H1687" t="str">
            <v>ST</v>
          </cell>
          <cell r="I1687" t="str">
            <v>TC</v>
          </cell>
          <cell r="J1687">
            <v>60</v>
          </cell>
          <cell r="K1687">
            <v>237</v>
          </cell>
          <cell r="L1687">
            <v>23700</v>
          </cell>
          <cell r="M1687" t="str">
            <v>CHF</v>
          </cell>
          <cell r="N1687">
            <v>100</v>
          </cell>
          <cell r="O1687" t="str">
            <v>TC</v>
          </cell>
          <cell r="P1687">
            <v>31185</v>
          </cell>
          <cell r="Q1687" t="str">
            <v>CHF</v>
          </cell>
          <cell r="R1687">
            <v>100</v>
          </cell>
          <cell r="S1687" t="str">
            <v/>
          </cell>
          <cell r="T1687">
            <v>0</v>
          </cell>
          <cell r="U1687" t="str">
            <v/>
          </cell>
          <cell r="V1687">
            <v>0</v>
          </cell>
          <cell r="W1687" t="str">
            <v>TC</v>
          </cell>
        </row>
        <row r="1688">
          <cell r="A1688">
            <v>39510</v>
          </cell>
          <cell r="B1688" t="str">
            <v/>
          </cell>
          <cell r="C1688" t="str">
            <v>SX Soft Thermojacke GrM</v>
          </cell>
          <cell r="D1688" t="str">
            <v>Sentinex Thermojacke soft M</v>
          </cell>
          <cell r="E1688" t="str">
            <v>5643725</v>
          </cell>
          <cell r="F1688" t="str">
            <v/>
          </cell>
          <cell r="G1688" t="str">
            <v>20</v>
          </cell>
          <cell r="H1688" t="str">
            <v>ST</v>
          </cell>
          <cell r="I1688" t="str">
            <v>TC</v>
          </cell>
          <cell r="J1688">
            <v>30</v>
          </cell>
          <cell r="K1688">
            <v>115.5</v>
          </cell>
          <cell r="L1688">
            <v>11550</v>
          </cell>
          <cell r="M1688" t="str">
            <v>CHF</v>
          </cell>
          <cell r="N1688">
            <v>100</v>
          </cell>
          <cell r="O1688" t="str">
            <v>TC</v>
          </cell>
          <cell r="P1688">
            <v>15592.5</v>
          </cell>
          <cell r="Q1688" t="str">
            <v>CHF</v>
          </cell>
          <cell r="R1688">
            <v>100</v>
          </cell>
          <cell r="S1688" t="str">
            <v/>
          </cell>
          <cell r="T1688">
            <v>0</v>
          </cell>
          <cell r="U1688" t="str">
            <v/>
          </cell>
          <cell r="V1688">
            <v>0</v>
          </cell>
          <cell r="W1688" t="str">
            <v>TC</v>
          </cell>
        </row>
        <row r="1689">
          <cell r="A1689">
            <v>39511</v>
          </cell>
          <cell r="B1689" t="str">
            <v/>
          </cell>
          <cell r="C1689" t="str">
            <v>SX Soft Thermojacke GrL</v>
          </cell>
          <cell r="D1689" t="str">
            <v>Sentinex Thermojacke soft L</v>
          </cell>
          <cell r="E1689" t="str">
            <v>5643731</v>
          </cell>
          <cell r="F1689" t="str">
            <v/>
          </cell>
          <cell r="G1689" t="str">
            <v>20</v>
          </cell>
          <cell r="H1689" t="str">
            <v>ST</v>
          </cell>
          <cell r="I1689" t="str">
            <v>TC</v>
          </cell>
          <cell r="J1689">
            <v>30</v>
          </cell>
          <cell r="K1689">
            <v>115.5</v>
          </cell>
          <cell r="L1689">
            <v>11550</v>
          </cell>
          <cell r="M1689" t="str">
            <v>CHF</v>
          </cell>
          <cell r="N1689">
            <v>100</v>
          </cell>
          <cell r="O1689" t="str">
            <v>TC</v>
          </cell>
          <cell r="P1689">
            <v>15592.5</v>
          </cell>
          <cell r="Q1689" t="str">
            <v>CHF</v>
          </cell>
          <cell r="R1689">
            <v>100</v>
          </cell>
          <cell r="S1689" t="str">
            <v/>
          </cell>
          <cell r="T1689">
            <v>0</v>
          </cell>
          <cell r="U1689" t="str">
            <v/>
          </cell>
          <cell r="V1689">
            <v>0</v>
          </cell>
          <cell r="W1689" t="str">
            <v>TC</v>
          </cell>
        </row>
        <row r="1690">
          <cell r="A1690">
            <v>39512</v>
          </cell>
          <cell r="B1690" t="str">
            <v/>
          </cell>
          <cell r="C1690" t="str">
            <v>SX Thermojacke GrM</v>
          </cell>
          <cell r="D1690" t="str">
            <v>Sentinex Blous bloc bl M</v>
          </cell>
          <cell r="E1690" t="str">
            <v>6090949</v>
          </cell>
          <cell r="F1690" t="str">
            <v/>
          </cell>
          <cell r="G1690" t="str">
            <v>20</v>
          </cell>
          <cell r="H1690" t="str">
            <v>ST</v>
          </cell>
          <cell r="I1690" t="str">
            <v>TC</v>
          </cell>
          <cell r="J1690">
            <v>40</v>
          </cell>
          <cell r="K1690">
            <v>132</v>
          </cell>
          <cell r="L1690">
            <v>13200</v>
          </cell>
          <cell r="M1690" t="str">
            <v>CHF</v>
          </cell>
          <cell r="N1690">
            <v>100</v>
          </cell>
          <cell r="O1690" t="str">
            <v>TC</v>
          </cell>
          <cell r="P1690">
            <v>17430</v>
          </cell>
          <cell r="Q1690" t="str">
            <v>CHF</v>
          </cell>
          <cell r="R1690">
            <v>100</v>
          </cell>
          <cell r="S1690" t="str">
            <v/>
          </cell>
          <cell r="T1690">
            <v>0</v>
          </cell>
          <cell r="U1690" t="str">
            <v/>
          </cell>
          <cell r="V1690">
            <v>0</v>
          </cell>
          <cell r="W1690" t="str">
            <v>TC</v>
          </cell>
        </row>
        <row r="1691">
          <cell r="A1691">
            <v>39513</v>
          </cell>
          <cell r="B1691" t="str">
            <v/>
          </cell>
          <cell r="C1691" t="str">
            <v>SX Thermojacke GrL</v>
          </cell>
          <cell r="D1691" t="str">
            <v>Sentinex Blous bloc bl L</v>
          </cell>
          <cell r="E1691" t="str">
            <v>6090955</v>
          </cell>
          <cell r="F1691" t="str">
            <v/>
          </cell>
          <cell r="G1691" t="str">
            <v>20</v>
          </cell>
          <cell r="H1691" t="str">
            <v>ST</v>
          </cell>
          <cell r="I1691" t="str">
            <v>TC</v>
          </cell>
          <cell r="J1691">
            <v>40</v>
          </cell>
          <cell r="K1691">
            <v>132</v>
          </cell>
          <cell r="L1691">
            <v>13200</v>
          </cell>
          <cell r="M1691" t="str">
            <v>CHF</v>
          </cell>
          <cell r="N1691">
            <v>100</v>
          </cell>
          <cell r="O1691" t="str">
            <v>TC</v>
          </cell>
          <cell r="P1691">
            <v>17430</v>
          </cell>
          <cell r="Q1691" t="str">
            <v>CHF</v>
          </cell>
          <cell r="R1691">
            <v>100</v>
          </cell>
          <cell r="S1691" t="str">
            <v/>
          </cell>
          <cell r="T1691">
            <v>0</v>
          </cell>
          <cell r="U1691" t="str">
            <v/>
          </cell>
          <cell r="V1691">
            <v>0</v>
          </cell>
          <cell r="W1691" t="str">
            <v>TC</v>
          </cell>
        </row>
        <row r="1692">
          <cell r="A1692">
            <v>39514</v>
          </cell>
          <cell r="B1692" t="str">
            <v/>
          </cell>
          <cell r="C1692" t="str">
            <v>SX Bereichskl Set GrS gü</v>
          </cell>
          <cell r="D1692" t="str">
            <v>Sentinex Pyj bloc vt S</v>
          </cell>
          <cell r="E1692" t="str">
            <v>6090547</v>
          </cell>
          <cell r="F1692" t="str">
            <v/>
          </cell>
          <cell r="G1692" t="str">
            <v>20</v>
          </cell>
          <cell r="H1692" t="str">
            <v>ST</v>
          </cell>
          <cell r="I1692" t="str">
            <v>TC</v>
          </cell>
          <cell r="J1692">
            <v>45</v>
          </cell>
          <cell r="K1692">
            <v>108</v>
          </cell>
          <cell r="L1692">
            <v>10800</v>
          </cell>
          <cell r="M1692" t="str">
            <v>CHF</v>
          </cell>
          <cell r="N1692">
            <v>100</v>
          </cell>
          <cell r="O1692" t="str">
            <v>TC</v>
          </cell>
          <cell r="P1692">
            <v>14175</v>
          </cell>
          <cell r="Q1692" t="str">
            <v>CHF</v>
          </cell>
          <cell r="R1692">
            <v>100</v>
          </cell>
          <cell r="S1692" t="str">
            <v/>
          </cell>
          <cell r="T1692">
            <v>0</v>
          </cell>
          <cell r="U1692" t="str">
            <v/>
          </cell>
          <cell r="V1692">
            <v>0</v>
          </cell>
          <cell r="W1692" t="str">
            <v>TC</v>
          </cell>
        </row>
        <row r="1693">
          <cell r="A1693">
            <v>39515</v>
          </cell>
          <cell r="B1693" t="str">
            <v/>
          </cell>
          <cell r="C1693" t="str">
            <v>SX Bereichskl Set GrM gü</v>
          </cell>
          <cell r="D1693" t="str">
            <v>Sentinex Pyj bloc vt M</v>
          </cell>
          <cell r="E1693" t="str">
            <v>6090553</v>
          </cell>
          <cell r="F1693" t="str">
            <v/>
          </cell>
          <cell r="G1693" t="str">
            <v>20</v>
          </cell>
          <cell r="H1693" t="str">
            <v>ST</v>
          </cell>
          <cell r="I1693" t="str">
            <v>TC</v>
          </cell>
          <cell r="J1693">
            <v>40</v>
          </cell>
          <cell r="K1693">
            <v>96</v>
          </cell>
          <cell r="L1693">
            <v>9600</v>
          </cell>
          <cell r="M1693" t="str">
            <v>CHF</v>
          </cell>
          <cell r="N1693">
            <v>100</v>
          </cell>
          <cell r="O1693" t="str">
            <v>TC</v>
          </cell>
          <cell r="P1693">
            <v>12600</v>
          </cell>
          <cell r="Q1693" t="str">
            <v>CHF</v>
          </cell>
          <cell r="R1693">
            <v>100</v>
          </cell>
          <cell r="S1693" t="str">
            <v/>
          </cell>
          <cell r="T1693">
            <v>0</v>
          </cell>
          <cell r="U1693" t="str">
            <v/>
          </cell>
          <cell r="V1693">
            <v>0</v>
          </cell>
          <cell r="W1693" t="str">
            <v>TC</v>
          </cell>
        </row>
        <row r="1694">
          <cell r="A1694">
            <v>39516</v>
          </cell>
          <cell r="B1694" t="str">
            <v/>
          </cell>
          <cell r="C1694" t="str">
            <v>SX Bereichskl Set GrL gü</v>
          </cell>
          <cell r="D1694" t="str">
            <v>Sentinex Pyj bloc vt L</v>
          </cell>
          <cell r="E1694" t="str">
            <v>6090576</v>
          </cell>
          <cell r="F1694" t="str">
            <v/>
          </cell>
          <cell r="G1694" t="str">
            <v>20</v>
          </cell>
          <cell r="H1694" t="str">
            <v>ST</v>
          </cell>
          <cell r="I1694" t="str">
            <v>TC</v>
          </cell>
          <cell r="J1694">
            <v>35</v>
          </cell>
          <cell r="K1694">
            <v>84</v>
          </cell>
          <cell r="L1694">
            <v>8400</v>
          </cell>
          <cell r="M1694" t="str">
            <v>CHF</v>
          </cell>
          <cell r="N1694">
            <v>100</v>
          </cell>
          <cell r="O1694" t="str">
            <v>TC</v>
          </cell>
          <cell r="P1694">
            <v>11025</v>
          </cell>
          <cell r="Q1694" t="str">
            <v>CHF</v>
          </cell>
          <cell r="R1694">
            <v>100</v>
          </cell>
          <cell r="S1694" t="str">
            <v/>
          </cell>
          <cell r="T1694">
            <v>0</v>
          </cell>
          <cell r="U1694" t="str">
            <v/>
          </cell>
          <cell r="V1694">
            <v>0</v>
          </cell>
          <cell r="W1694" t="str">
            <v>TC</v>
          </cell>
        </row>
        <row r="1695">
          <cell r="A1695">
            <v>39517</v>
          </cell>
          <cell r="B1695" t="str">
            <v/>
          </cell>
          <cell r="C1695" t="str">
            <v>SX Bereichskl Set GrXL gü</v>
          </cell>
          <cell r="D1695" t="str">
            <v>Sentinex Pyj bloc vt XL</v>
          </cell>
          <cell r="E1695" t="str">
            <v>6090582</v>
          </cell>
          <cell r="F1695" t="str">
            <v/>
          </cell>
          <cell r="G1695" t="str">
            <v>20</v>
          </cell>
          <cell r="H1695" t="str">
            <v>ST</v>
          </cell>
          <cell r="I1695" t="str">
            <v>TC</v>
          </cell>
          <cell r="J1695">
            <v>35</v>
          </cell>
          <cell r="K1695">
            <v>84</v>
          </cell>
          <cell r="L1695">
            <v>8400</v>
          </cell>
          <cell r="M1695" t="str">
            <v>CHF</v>
          </cell>
          <cell r="N1695">
            <v>100</v>
          </cell>
          <cell r="O1695" t="str">
            <v>TC</v>
          </cell>
          <cell r="P1695">
            <v>11025</v>
          </cell>
          <cell r="Q1695" t="str">
            <v>CHF</v>
          </cell>
          <cell r="R1695">
            <v>100</v>
          </cell>
          <cell r="S1695" t="str">
            <v/>
          </cell>
          <cell r="T1695">
            <v>0</v>
          </cell>
          <cell r="U1695" t="str">
            <v/>
          </cell>
          <cell r="V1695">
            <v>0</v>
          </cell>
          <cell r="W1695" t="str">
            <v>TC</v>
          </cell>
        </row>
        <row r="1696">
          <cell r="A1696">
            <v>39518</v>
          </cell>
          <cell r="B1696" t="str">
            <v/>
          </cell>
          <cell r="C1696" t="str">
            <v>SX Bereichskl Set GrXXL gü</v>
          </cell>
          <cell r="D1696" t="str">
            <v>Sentinex Pyj bloc vt XXL</v>
          </cell>
          <cell r="E1696" t="str">
            <v>6090599</v>
          </cell>
          <cell r="F1696" t="str">
            <v/>
          </cell>
          <cell r="G1696" t="str">
            <v>20</v>
          </cell>
          <cell r="H1696" t="str">
            <v>ST</v>
          </cell>
          <cell r="I1696" t="str">
            <v>TC</v>
          </cell>
          <cell r="J1696">
            <v>30</v>
          </cell>
          <cell r="K1696">
            <v>72</v>
          </cell>
          <cell r="L1696">
            <v>7200</v>
          </cell>
          <cell r="M1696" t="str">
            <v>CHF</v>
          </cell>
          <cell r="N1696">
            <v>100</v>
          </cell>
          <cell r="O1696" t="str">
            <v>TC</v>
          </cell>
          <cell r="P1696">
            <v>9450</v>
          </cell>
          <cell r="Q1696" t="str">
            <v>CHF</v>
          </cell>
          <cell r="R1696">
            <v>100</v>
          </cell>
          <cell r="S1696" t="str">
            <v/>
          </cell>
          <cell r="T1696">
            <v>0</v>
          </cell>
          <cell r="U1696" t="str">
            <v/>
          </cell>
          <cell r="V1696">
            <v>0</v>
          </cell>
          <cell r="W1696" t="str">
            <v>TC</v>
          </cell>
        </row>
        <row r="1697">
          <cell r="A1697">
            <v>39519</v>
          </cell>
          <cell r="B1697" t="str">
            <v/>
          </cell>
          <cell r="C1697" t="str">
            <v>SX Bereichskl Set GrS bl</v>
          </cell>
          <cell r="D1697" t="str">
            <v>Sentinex Pyj bloc bl S</v>
          </cell>
          <cell r="E1697" t="str">
            <v>6090613</v>
          </cell>
          <cell r="F1697" t="str">
            <v/>
          </cell>
          <cell r="G1697" t="str">
            <v>20</v>
          </cell>
          <cell r="H1697" t="str">
            <v>ST</v>
          </cell>
          <cell r="I1697" t="str">
            <v>TC</v>
          </cell>
          <cell r="J1697">
            <v>45</v>
          </cell>
          <cell r="K1697">
            <v>108</v>
          </cell>
          <cell r="L1697">
            <v>10800</v>
          </cell>
          <cell r="M1697" t="str">
            <v>CHF</v>
          </cell>
          <cell r="N1697">
            <v>100</v>
          </cell>
          <cell r="O1697" t="str">
            <v>TC</v>
          </cell>
          <cell r="P1697">
            <v>14175</v>
          </cell>
          <cell r="Q1697" t="str">
            <v>CHF</v>
          </cell>
          <cell r="R1697">
            <v>100</v>
          </cell>
          <cell r="S1697" t="str">
            <v/>
          </cell>
          <cell r="T1697">
            <v>0</v>
          </cell>
          <cell r="U1697" t="str">
            <v/>
          </cell>
          <cell r="V1697">
            <v>0</v>
          </cell>
          <cell r="W1697" t="str">
            <v>TC</v>
          </cell>
        </row>
        <row r="1698">
          <cell r="A1698">
            <v>39520</v>
          </cell>
          <cell r="B1698" t="str">
            <v/>
          </cell>
          <cell r="C1698" t="str">
            <v>SX Bereichskl Set GrM bl</v>
          </cell>
          <cell r="D1698" t="str">
            <v>Sentinex Pyj bloc bl M</v>
          </cell>
          <cell r="E1698" t="str">
            <v>6090636</v>
          </cell>
          <cell r="F1698" t="str">
            <v/>
          </cell>
          <cell r="G1698" t="str">
            <v>20</v>
          </cell>
          <cell r="H1698" t="str">
            <v>ST</v>
          </cell>
          <cell r="I1698" t="str">
            <v>TC</v>
          </cell>
          <cell r="J1698">
            <v>40</v>
          </cell>
          <cell r="K1698">
            <v>96</v>
          </cell>
          <cell r="L1698">
            <v>9600</v>
          </cell>
          <cell r="M1698" t="str">
            <v>CHF</v>
          </cell>
          <cell r="N1698">
            <v>100</v>
          </cell>
          <cell r="O1698" t="str">
            <v>TC</v>
          </cell>
          <cell r="P1698">
            <v>12600</v>
          </cell>
          <cell r="Q1698" t="str">
            <v>CHF</v>
          </cell>
          <cell r="R1698">
            <v>100</v>
          </cell>
          <cell r="S1698" t="str">
            <v/>
          </cell>
          <cell r="T1698">
            <v>0</v>
          </cell>
          <cell r="U1698" t="str">
            <v/>
          </cell>
          <cell r="V1698">
            <v>0</v>
          </cell>
          <cell r="W1698" t="str">
            <v>TC</v>
          </cell>
        </row>
        <row r="1699">
          <cell r="A1699">
            <v>39521</v>
          </cell>
          <cell r="B1699" t="str">
            <v/>
          </cell>
          <cell r="C1699" t="str">
            <v>SX Bereichskl Set GrL bl</v>
          </cell>
          <cell r="D1699" t="str">
            <v>Sentinex Pyj bloc bl L</v>
          </cell>
          <cell r="E1699" t="str">
            <v>6090642</v>
          </cell>
          <cell r="F1699" t="str">
            <v/>
          </cell>
          <cell r="G1699" t="str">
            <v>20</v>
          </cell>
          <cell r="H1699" t="str">
            <v>ST</v>
          </cell>
          <cell r="I1699" t="str">
            <v>TC</v>
          </cell>
          <cell r="J1699">
            <v>35</v>
          </cell>
          <cell r="K1699">
            <v>84</v>
          </cell>
          <cell r="L1699">
            <v>8400</v>
          </cell>
          <cell r="M1699" t="str">
            <v>CHF</v>
          </cell>
          <cell r="N1699">
            <v>100</v>
          </cell>
          <cell r="O1699" t="str">
            <v>TC</v>
          </cell>
          <cell r="P1699">
            <v>11025</v>
          </cell>
          <cell r="Q1699" t="str">
            <v>CHF</v>
          </cell>
          <cell r="R1699">
            <v>100</v>
          </cell>
          <cell r="S1699" t="str">
            <v/>
          </cell>
          <cell r="T1699">
            <v>0</v>
          </cell>
          <cell r="U1699" t="str">
            <v/>
          </cell>
          <cell r="V1699">
            <v>0</v>
          </cell>
          <cell r="W1699" t="str">
            <v>TC</v>
          </cell>
        </row>
        <row r="1700">
          <cell r="A1700">
            <v>39522</v>
          </cell>
          <cell r="B1700" t="str">
            <v/>
          </cell>
          <cell r="C1700" t="str">
            <v>SX Bereichskl Set GrXL bl</v>
          </cell>
          <cell r="D1700" t="str">
            <v>Sentinex Pyj bloc bl XL</v>
          </cell>
          <cell r="E1700" t="str">
            <v>6090659</v>
          </cell>
          <cell r="F1700" t="str">
            <v/>
          </cell>
          <cell r="G1700" t="str">
            <v>20</v>
          </cell>
          <cell r="H1700" t="str">
            <v>ST</v>
          </cell>
          <cell r="I1700" t="str">
            <v>TC</v>
          </cell>
          <cell r="J1700">
            <v>35</v>
          </cell>
          <cell r="K1700">
            <v>84</v>
          </cell>
          <cell r="L1700">
            <v>8400</v>
          </cell>
          <cell r="M1700" t="str">
            <v>CHF</v>
          </cell>
          <cell r="N1700">
            <v>100</v>
          </cell>
          <cell r="O1700" t="str">
            <v>TC</v>
          </cell>
          <cell r="P1700">
            <v>11025</v>
          </cell>
          <cell r="Q1700" t="str">
            <v>CHF</v>
          </cell>
          <cell r="R1700">
            <v>100</v>
          </cell>
          <cell r="S1700" t="str">
            <v/>
          </cell>
          <cell r="T1700">
            <v>0</v>
          </cell>
          <cell r="U1700" t="str">
            <v/>
          </cell>
          <cell r="V1700">
            <v>0</v>
          </cell>
          <cell r="W1700" t="str">
            <v>TC</v>
          </cell>
        </row>
        <row r="1701">
          <cell r="A1701">
            <v>39523</v>
          </cell>
          <cell r="B1701" t="str">
            <v/>
          </cell>
          <cell r="C1701" t="str">
            <v>SX Bereichskl Set GrXXL bl</v>
          </cell>
          <cell r="D1701" t="str">
            <v>Sentinex Pyj bloc bl XXL</v>
          </cell>
          <cell r="E1701" t="str">
            <v>6090665</v>
          </cell>
          <cell r="F1701" t="str">
            <v/>
          </cell>
          <cell r="G1701" t="str">
            <v>20</v>
          </cell>
          <cell r="H1701" t="str">
            <v>ST</v>
          </cell>
          <cell r="I1701" t="str">
            <v>TC</v>
          </cell>
          <cell r="J1701">
            <v>30</v>
          </cell>
          <cell r="K1701">
            <v>72</v>
          </cell>
          <cell r="L1701">
            <v>7200</v>
          </cell>
          <cell r="M1701" t="str">
            <v>CHF</v>
          </cell>
          <cell r="N1701">
            <v>100</v>
          </cell>
          <cell r="O1701" t="str">
            <v>TC</v>
          </cell>
          <cell r="P1701">
            <v>9450</v>
          </cell>
          <cell r="Q1701" t="str">
            <v>CHF</v>
          </cell>
          <cell r="R1701">
            <v>100</v>
          </cell>
          <cell r="S1701" t="str">
            <v/>
          </cell>
          <cell r="T1701">
            <v>0</v>
          </cell>
          <cell r="U1701" t="str">
            <v/>
          </cell>
          <cell r="V1701">
            <v>0</v>
          </cell>
          <cell r="W1701" t="str">
            <v>TC</v>
          </cell>
        </row>
        <row r="1702">
          <cell r="A1702">
            <v>39524</v>
          </cell>
          <cell r="B1702" t="str">
            <v/>
          </cell>
          <cell r="C1702" t="str">
            <v>SX Bereichskl Kasack GrS gü</v>
          </cell>
          <cell r="D1702" t="str">
            <v>Sentinex Bereichskl Kasack GrS gü</v>
          </cell>
          <cell r="E1702" t="str">
            <v>6090688</v>
          </cell>
          <cell r="F1702" t="str">
            <v/>
          </cell>
          <cell r="G1702" t="str">
            <v>20</v>
          </cell>
          <cell r="H1702" t="str">
            <v>ST</v>
          </cell>
          <cell r="I1702" t="str">
            <v>TC</v>
          </cell>
          <cell r="J1702">
            <v>100</v>
          </cell>
          <cell r="K1702">
            <v>115</v>
          </cell>
          <cell r="L1702">
            <v>11500</v>
          </cell>
          <cell r="M1702" t="str">
            <v>CHF</v>
          </cell>
          <cell r="N1702">
            <v>100</v>
          </cell>
          <cell r="O1702" t="str">
            <v>TC</v>
          </cell>
          <cell r="P1702">
            <v>15225</v>
          </cell>
          <cell r="Q1702" t="str">
            <v>CHF</v>
          </cell>
          <cell r="R1702">
            <v>100</v>
          </cell>
          <cell r="S1702" t="str">
            <v/>
          </cell>
          <cell r="T1702">
            <v>0</v>
          </cell>
          <cell r="U1702" t="str">
            <v/>
          </cell>
          <cell r="V1702">
            <v>0</v>
          </cell>
          <cell r="W1702" t="str">
            <v>TC</v>
          </cell>
        </row>
        <row r="1703">
          <cell r="A1703">
            <v>39525</v>
          </cell>
          <cell r="B1703" t="str">
            <v/>
          </cell>
          <cell r="C1703" t="str">
            <v>SX Bereichskl Kasack GrM gü</v>
          </cell>
          <cell r="D1703" t="str">
            <v>Sentinex Bereichskl Kasack GrM gü</v>
          </cell>
          <cell r="E1703" t="str">
            <v>6090694</v>
          </cell>
          <cell r="F1703" t="str">
            <v/>
          </cell>
          <cell r="G1703" t="str">
            <v>20</v>
          </cell>
          <cell r="H1703" t="str">
            <v>ST</v>
          </cell>
          <cell r="I1703" t="str">
            <v>TC</v>
          </cell>
          <cell r="J1703">
            <v>90</v>
          </cell>
          <cell r="K1703">
            <v>103.5</v>
          </cell>
          <cell r="L1703">
            <v>10350</v>
          </cell>
          <cell r="M1703" t="str">
            <v>CHF</v>
          </cell>
          <cell r="N1703">
            <v>100</v>
          </cell>
          <cell r="O1703" t="str">
            <v>TC</v>
          </cell>
          <cell r="P1703">
            <v>13702.5</v>
          </cell>
          <cell r="Q1703" t="str">
            <v>CHF</v>
          </cell>
          <cell r="R1703">
            <v>100</v>
          </cell>
          <cell r="S1703" t="str">
            <v/>
          </cell>
          <cell r="T1703">
            <v>0</v>
          </cell>
          <cell r="U1703" t="str">
            <v/>
          </cell>
          <cell r="V1703">
            <v>0</v>
          </cell>
          <cell r="W1703" t="str">
            <v>TC</v>
          </cell>
        </row>
        <row r="1704">
          <cell r="A1704">
            <v>39526</v>
          </cell>
          <cell r="B1704" t="str">
            <v/>
          </cell>
          <cell r="C1704" t="str">
            <v>SX Bereichskl Kasack GrL gü</v>
          </cell>
          <cell r="D1704" t="str">
            <v>Sentinex Bereichskl Kasack GrL gü</v>
          </cell>
          <cell r="E1704" t="str">
            <v>6090702</v>
          </cell>
          <cell r="F1704" t="str">
            <v/>
          </cell>
          <cell r="G1704" t="str">
            <v>20</v>
          </cell>
          <cell r="H1704" t="str">
            <v>ST</v>
          </cell>
          <cell r="I1704" t="str">
            <v>TC</v>
          </cell>
          <cell r="J1704">
            <v>80</v>
          </cell>
          <cell r="K1704">
            <v>92</v>
          </cell>
          <cell r="L1704">
            <v>9200</v>
          </cell>
          <cell r="M1704" t="str">
            <v>CHF</v>
          </cell>
          <cell r="N1704">
            <v>100</v>
          </cell>
          <cell r="O1704" t="str">
            <v>TC</v>
          </cell>
          <cell r="P1704">
            <v>12180</v>
          </cell>
          <cell r="Q1704" t="str">
            <v>CHF</v>
          </cell>
          <cell r="R1704">
            <v>100</v>
          </cell>
          <cell r="S1704" t="str">
            <v/>
          </cell>
          <cell r="T1704">
            <v>0</v>
          </cell>
          <cell r="U1704" t="str">
            <v/>
          </cell>
          <cell r="V1704">
            <v>0</v>
          </cell>
          <cell r="W1704" t="str">
            <v>TC</v>
          </cell>
        </row>
        <row r="1705">
          <cell r="A1705">
            <v>39527</v>
          </cell>
          <cell r="B1705" t="str">
            <v/>
          </cell>
          <cell r="C1705" t="str">
            <v>SX Bereichskl Kasack GrXL gü</v>
          </cell>
          <cell r="D1705" t="str">
            <v>Sentinex Bereichskl Kasack GrXL gü</v>
          </cell>
          <cell r="E1705" t="str">
            <v>6090719</v>
          </cell>
          <cell r="F1705" t="str">
            <v/>
          </cell>
          <cell r="G1705" t="str">
            <v>20</v>
          </cell>
          <cell r="H1705" t="str">
            <v>ST</v>
          </cell>
          <cell r="I1705" t="str">
            <v>TC</v>
          </cell>
          <cell r="J1705">
            <v>75</v>
          </cell>
          <cell r="K1705">
            <v>86.25</v>
          </cell>
          <cell r="L1705">
            <v>8625</v>
          </cell>
          <cell r="M1705" t="str">
            <v>CHF</v>
          </cell>
          <cell r="N1705">
            <v>100</v>
          </cell>
          <cell r="O1705" t="str">
            <v>TC</v>
          </cell>
          <cell r="P1705">
            <v>11418.75</v>
          </cell>
          <cell r="Q1705" t="str">
            <v>CHF</v>
          </cell>
          <cell r="R1705">
            <v>100</v>
          </cell>
          <cell r="S1705" t="str">
            <v/>
          </cell>
          <cell r="T1705">
            <v>0</v>
          </cell>
          <cell r="U1705" t="str">
            <v/>
          </cell>
          <cell r="V1705">
            <v>0</v>
          </cell>
          <cell r="W1705" t="str">
            <v>TC</v>
          </cell>
        </row>
        <row r="1706">
          <cell r="A1706">
            <v>39528</v>
          </cell>
          <cell r="B1706" t="str">
            <v/>
          </cell>
          <cell r="C1706" t="str">
            <v>SX Bereichskl Kasack GrXXL gü</v>
          </cell>
          <cell r="D1706" t="str">
            <v>Sentinex Bereichskl Kasack GrXXL gü</v>
          </cell>
          <cell r="E1706" t="str">
            <v>6090725</v>
          </cell>
          <cell r="F1706" t="str">
            <v/>
          </cell>
          <cell r="G1706" t="str">
            <v>20</v>
          </cell>
          <cell r="H1706" t="str">
            <v>ST</v>
          </cell>
          <cell r="I1706" t="str">
            <v>TC</v>
          </cell>
          <cell r="J1706">
            <v>70</v>
          </cell>
          <cell r="K1706">
            <v>80.5</v>
          </cell>
          <cell r="L1706">
            <v>8050</v>
          </cell>
          <cell r="M1706" t="str">
            <v>CHF</v>
          </cell>
          <cell r="N1706">
            <v>100</v>
          </cell>
          <cell r="O1706" t="str">
            <v>TC</v>
          </cell>
          <cell r="P1706">
            <v>10657.5</v>
          </cell>
          <cell r="Q1706" t="str">
            <v>CHF</v>
          </cell>
          <cell r="R1706">
            <v>100</v>
          </cell>
          <cell r="S1706" t="str">
            <v/>
          </cell>
          <cell r="T1706">
            <v>0</v>
          </cell>
          <cell r="U1706" t="str">
            <v/>
          </cell>
          <cell r="V1706">
            <v>0</v>
          </cell>
          <cell r="W1706" t="str">
            <v>TC</v>
          </cell>
        </row>
        <row r="1707">
          <cell r="A1707">
            <v>37876</v>
          </cell>
          <cell r="B1707" t="str">
            <v/>
          </cell>
          <cell r="C1707" t="str">
            <v>RS Uni Verb Set ste</v>
          </cell>
          <cell r="D1707" t="str">
            <v>RAUCOSET PANS UNIVERSEL R1953-3-237</v>
          </cell>
          <cell r="E1707" t="str">
            <v>4366442</v>
          </cell>
          <cell r="F1707" t="str">
            <v/>
          </cell>
          <cell r="G1707" t="str">
            <v>20</v>
          </cell>
          <cell r="H1707" t="str">
            <v>ST</v>
          </cell>
          <cell r="I1707" t="str">
            <v/>
          </cell>
          <cell r="J1707">
            <v>0</v>
          </cell>
          <cell r="K1707">
            <v>2.15</v>
          </cell>
          <cell r="L1707">
            <v>215</v>
          </cell>
          <cell r="M1707" t="str">
            <v>CHF</v>
          </cell>
          <cell r="N1707">
            <v>100</v>
          </cell>
          <cell r="O1707" t="str">
            <v>ST</v>
          </cell>
          <cell r="P1707">
            <v>283.5</v>
          </cell>
          <cell r="Q1707" t="str">
            <v>CHF</v>
          </cell>
          <cell r="R1707">
            <v>100</v>
          </cell>
          <cell r="S1707" t="str">
            <v>ST</v>
          </cell>
          <cell r="T1707">
            <v>325</v>
          </cell>
          <cell r="U1707" t="str">
            <v>CHF</v>
          </cell>
          <cell r="V1707">
            <v>100</v>
          </cell>
          <cell r="W1707" t="str">
            <v>ST</v>
          </cell>
        </row>
        <row r="1708">
          <cell r="A1708">
            <v>37892</v>
          </cell>
          <cell r="B1708" t="str">
            <v/>
          </cell>
          <cell r="C1708" t="str">
            <v>RS Sondierungsset Nr. 1 (S) ste</v>
          </cell>
          <cell r="D1708" t="str">
            <v>L&amp;R SET SONDAGE STD N1 S3202-1</v>
          </cell>
          <cell r="E1708" t="str">
            <v>2931234</v>
          </cell>
          <cell r="F1708" t="str">
            <v/>
          </cell>
          <cell r="G1708" t="str">
            <v>20</v>
          </cell>
          <cell r="H1708" t="str">
            <v>ST</v>
          </cell>
          <cell r="I1708" t="str">
            <v/>
          </cell>
          <cell r="J1708">
            <v>0</v>
          </cell>
          <cell r="K1708">
            <v>5.05</v>
          </cell>
          <cell r="L1708">
            <v>505</v>
          </cell>
          <cell r="M1708" t="str">
            <v>CHF</v>
          </cell>
          <cell r="N1708">
            <v>100</v>
          </cell>
          <cell r="O1708" t="str">
            <v>ST</v>
          </cell>
          <cell r="P1708">
            <v>661.5</v>
          </cell>
          <cell r="Q1708" t="str">
            <v>CHF</v>
          </cell>
          <cell r="R1708">
            <v>100</v>
          </cell>
          <cell r="S1708" t="str">
            <v>ST</v>
          </cell>
          <cell r="T1708">
            <v>760</v>
          </cell>
          <cell r="U1708" t="str">
            <v>CHF</v>
          </cell>
          <cell r="V1708">
            <v>100</v>
          </cell>
          <cell r="W1708" t="str">
            <v>ST</v>
          </cell>
        </row>
        <row r="1709">
          <cell r="A1709">
            <v>37893</v>
          </cell>
          <cell r="B1709" t="str">
            <v>202005</v>
          </cell>
          <cell r="C1709" t="str">
            <v>RS anatomische Pinzette blau ste</v>
          </cell>
          <cell r="D1709" t="str">
            <v>RAUCOSET SET PINCE ANATOMIQUE BLEUE</v>
          </cell>
          <cell r="E1709" t="str">
            <v>2633904</v>
          </cell>
          <cell r="F1709" t="str">
            <v/>
          </cell>
          <cell r="G1709" t="str">
            <v>20</v>
          </cell>
          <cell r="H1709" t="str">
            <v>ST</v>
          </cell>
          <cell r="I1709" t="str">
            <v/>
          </cell>
          <cell r="J1709">
            <v>0</v>
          </cell>
          <cell r="K1709">
            <v>0.6</v>
          </cell>
          <cell r="L1709">
            <v>60</v>
          </cell>
          <cell r="M1709" t="str">
            <v>CHF</v>
          </cell>
          <cell r="N1709">
            <v>100</v>
          </cell>
          <cell r="O1709" t="str">
            <v>ST</v>
          </cell>
          <cell r="P1709">
            <v>78.75</v>
          </cell>
          <cell r="Q1709" t="str">
            <v>CHF</v>
          </cell>
          <cell r="R1709">
            <v>100</v>
          </cell>
          <cell r="S1709" t="str">
            <v>ST</v>
          </cell>
          <cell r="T1709">
            <v>90</v>
          </cell>
          <cell r="U1709" t="str">
            <v>CHF</v>
          </cell>
          <cell r="V1709">
            <v>100</v>
          </cell>
          <cell r="W1709" t="str">
            <v>ST</v>
          </cell>
        </row>
        <row r="1710">
          <cell r="A1710">
            <v>37900</v>
          </cell>
          <cell r="B1710" t="str">
            <v>205968</v>
          </cell>
          <cell r="C1710" t="str">
            <v>SPI Wiesbaden/D1 Gefäß-Chir Kl 9125299</v>
          </cell>
          <cell r="D1710" t="str">
            <v>SPI Wiesbaden/D1 Gefäß-Chir Kl 9125299</v>
          </cell>
          <cell r="E1710" t="str">
            <v/>
          </cell>
          <cell r="F1710" t="str">
            <v/>
          </cell>
          <cell r="G1710" t="str">
            <v>50</v>
          </cell>
          <cell r="H1710" t="str">
            <v>PK</v>
          </cell>
          <cell r="I1710" t="str">
            <v/>
          </cell>
          <cell r="J1710">
            <v>0</v>
          </cell>
          <cell r="K1710" t="e">
            <v>#DIV/0!</v>
          </cell>
          <cell r="L1710">
            <v>0</v>
          </cell>
          <cell r="M1710" t="str">
            <v/>
          </cell>
          <cell r="N1710">
            <v>0</v>
          </cell>
          <cell r="O1710" t="str">
            <v/>
          </cell>
          <cell r="P1710">
            <v>0</v>
          </cell>
          <cell r="Q1710" t="str">
            <v/>
          </cell>
          <cell r="R1710">
            <v>0</v>
          </cell>
          <cell r="S1710" t="str">
            <v/>
          </cell>
          <cell r="T1710">
            <v>0</v>
          </cell>
          <cell r="U1710" t="str">
            <v/>
          </cell>
          <cell r="V1710">
            <v>0</v>
          </cell>
          <cell r="W1710" t="str">
            <v/>
          </cell>
        </row>
        <row r="1711">
          <cell r="A1711">
            <v>38200</v>
          </cell>
          <cell r="B1711" t="str">
            <v/>
          </cell>
          <cell r="C1711" t="str">
            <v>Raucoset Set Schere 10,5cm</v>
          </cell>
          <cell r="D1711" t="str">
            <v>RAUCOSET SET CISEAUX 10,5 S1955-10</v>
          </cell>
          <cell r="E1711" t="str">
            <v>3480880</v>
          </cell>
          <cell r="F1711" t="str">
            <v/>
          </cell>
          <cell r="G1711" t="str">
            <v>50</v>
          </cell>
          <cell r="H1711" t="str">
            <v>ST</v>
          </cell>
          <cell r="I1711" t="str">
            <v/>
          </cell>
          <cell r="J1711">
            <v>0</v>
          </cell>
          <cell r="K1711">
            <v>1.3</v>
          </cell>
          <cell r="L1711">
            <v>130</v>
          </cell>
          <cell r="M1711" t="str">
            <v>CHF</v>
          </cell>
          <cell r="N1711">
            <v>100</v>
          </cell>
          <cell r="O1711" t="str">
            <v>ST</v>
          </cell>
          <cell r="P1711">
            <v>168</v>
          </cell>
          <cell r="Q1711" t="str">
            <v>CHF</v>
          </cell>
          <cell r="R1711">
            <v>100</v>
          </cell>
          <cell r="S1711" t="str">
            <v>ST</v>
          </cell>
          <cell r="T1711">
            <v>190</v>
          </cell>
          <cell r="U1711" t="str">
            <v>CHF</v>
          </cell>
          <cell r="V1711">
            <v>100</v>
          </cell>
          <cell r="W1711" t="str">
            <v>ST</v>
          </cell>
        </row>
        <row r="1712">
          <cell r="A1712">
            <v>38304</v>
          </cell>
          <cell r="B1712" t="str">
            <v/>
          </cell>
          <cell r="C1712" t="str">
            <v>RS Anästhesieset ste</v>
          </cell>
          <cell r="D1712" t="str">
            <v>RAUCOSET SET ANESTHESIE R1953-124</v>
          </cell>
          <cell r="E1712" t="str">
            <v/>
          </cell>
          <cell r="F1712" t="str">
            <v/>
          </cell>
          <cell r="G1712" t="str">
            <v>20</v>
          </cell>
          <cell r="H1712" t="str">
            <v>ST</v>
          </cell>
          <cell r="I1712" t="str">
            <v/>
          </cell>
          <cell r="J1712">
            <v>0</v>
          </cell>
          <cell r="K1712">
            <v>1.1000000000000001</v>
          </cell>
          <cell r="L1712">
            <v>110</v>
          </cell>
          <cell r="M1712" t="str">
            <v>CHF</v>
          </cell>
          <cell r="N1712">
            <v>100</v>
          </cell>
          <cell r="O1712" t="str">
            <v>ST</v>
          </cell>
          <cell r="P1712">
            <v>147</v>
          </cell>
          <cell r="Q1712" t="str">
            <v>CHF</v>
          </cell>
          <cell r="R1712">
            <v>100</v>
          </cell>
          <cell r="S1712" t="str">
            <v>ST</v>
          </cell>
          <cell r="T1712">
            <v>170</v>
          </cell>
          <cell r="U1712" t="str">
            <v>CHF</v>
          </cell>
          <cell r="V1712">
            <v>100</v>
          </cell>
          <cell r="W1712" t="str">
            <v>ST</v>
          </cell>
        </row>
        <row r="1713">
          <cell r="A1713">
            <v>38346</v>
          </cell>
          <cell r="B1713" t="str">
            <v/>
          </cell>
          <cell r="C1713" t="str">
            <v>RS Nierenschale ste</v>
          </cell>
          <cell r="D1713" t="str">
            <v>RAUCOSET BASSIN RENIFORME S3202-329</v>
          </cell>
          <cell r="E1713" t="str">
            <v>3709762</v>
          </cell>
          <cell r="F1713" t="str">
            <v/>
          </cell>
          <cell r="G1713" t="str">
            <v>20</v>
          </cell>
          <cell r="H1713" t="str">
            <v>ST</v>
          </cell>
          <cell r="I1713" t="str">
            <v/>
          </cell>
          <cell r="J1713">
            <v>0</v>
          </cell>
          <cell r="K1713">
            <v>1.2</v>
          </cell>
          <cell r="L1713">
            <v>120</v>
          </cell>
          <cell r="M1713" t="str">
            <v>CHF</v>
          </cell>
          <cell r="N1713">
            <v>100</v>
          </cell>
          <cell r="O1713" t="str">
            <v>ST</v>
          </cell>
          <cell r="P1713">
            <v>157.5</v>
          </cell>
          <cell r="Q1713" t="str">
            <v>CHF</v>
          </cell>
          <cell r="R1713">
            <v>100</v>
          </cell>
          <cell r="S1713" t="str">
            <v>ST</v>
          </cell>
          <cell r="T1713">
            <v>180</v>
          </cell>
          <cell r="U1713" t="str">
            <v>CHF</v>
          </cell>
          <cell r="V1713">
            <v>100</v>
          </cell>
          <cell r="W1713" t="str">
            <v>ST</v>
          </cell>
        </row>
        <row r="1714">
          <cell r="A1714">
            <v>39351</v>
          </cell>
          <cell r="B1714" t="str">
            <v>205956</v>
          </cell>
          <cell r="C1714" t="str">
            <v>Suprasorb CNP Tragetasche für P2</v>
          </cell>
          <cell r="D1714" t="str">
            <v>Suprasorb CNP Tragetasche für P2</v>
          </cell>
          <cell r="E1714" t="str">
            <v/>
          </cell>
          <cell r="F1714" t="str">
            <v/>
          </cell>
          <cell r="G1714" t="str">
            <v>50</v>
          </cell>
          <cell r="H1714" t="str">
            <v>ST</v>
          </cell>
          <cell r="I1714" t="str">
            <v/>
          </cell>
          <cell r="J1714">
            <v>0</v>
          </cell>
          <cell r="K1714" t="e">
            <v>#DIV/0!</v>
          </cell>
          <cell r="L1714">
            <v>0</v>
          </cell>
          <cell r="M1714" t="str">
            <v/>
          </cell>
          <cell r="N1714">
            <v>0</v>
          </cell>
          <cell r="O1714" t="str">
            <v/>
          </cell>
          <cell r="P1714">
            <v>0</v>
          </cell>
          <cell r="Q1714" t="str">
            <v/>
          </cell>
          <cell r="R1714">
            <v>0</v>
          </cell>
          <cell r="S1714" t="str">
            <v/>
          </cell>
          <cell r="T1714">
            <v>0</v>
          </cell>
          <cell r="U1714" t="str">
            <v/>
          </cell>
          <cell r="V1714">
            <v>0</v>
          </cell>
          <cell r="W1714" t="str">
            <v/>
          </cell>
        </row>
        <row r="1715">
          <cell r="A1715">
            <v>39358</v>
          </cell>
          <cell r="B1715" t="str">
            <v>205961</v>
          </cell>
          <cell r="C1715" t="str">
            <v>Suprasorb CNP Pad</v>
          </cell>
          <cell r="D1715" t="str">
            <v>Suprasorb CNP Pad</v>
          </cell>
          <cell r="E1715" t="str">
            <v/>
          </cell>
          <cell r="F1715" t="str">
            <v/>
          </cell>
          <cell r="G1715" t="str">
            <v>50</v>
          </cell>
          <cell r="H1715" t="str">
            <v>ST</v>
          </cell>
          <cell r="I1715" t="str">
            <v/>
          </cell>
          <cell r="J1715">
            <v>0</v>
          </cell>
          <cell r="K1715" t="e">
            <v>#DIV/0!</v>
          </cell>
          <cell r="L1715">
            <v>0</v>
          </cell>
          <cell r="M1715" t="str">
            <v/>
          </cell>
          <cell r="N1715">
            <v>0</v>
          </cell>
          <cell r="O1715" t="str">
            <v/>
          </cell>
          <cell r="P1715">
            <v>0</v>
          </cell>
          <cell r="Q1715" t="str">
            <v/>
          </cell>
          <cell r="R1715">
            <v>0</v>
          </cell>
          <cell r="S1715" t="str">
            <v/>
          </cell>
          <cell r="T1715">
            <v>0</v>
          </cell>
          <cell r="U1715" t="str">
            <v/>
          </cell>
          <cell r="V1715">
            <v>0</v>
          </cell>
          <cell r="W1715" t="str">
            <v/>
          </cell>
        </row>
        <row r="1716">
          <cell r="A1716">
            <v>39394</v>
          </cell>
          <cell r="B1716" t="str">
            <v/>
          </cell>
          <cell r="C1716" t="str">
            <v>Suprasorb CNP Gelstreifen</v>
          </cell>
          <cell r="D1716" t="str">
            <v>Suprasorb CNP Gelstreifen</v>
          </cell>
          <cell r="E1716" t="str">
            <v/>
          </cell>
          <cell r="F1716" t="str">
            <v/>
          </cell>
          <cell r="G1716" t="str">
            <v>20</v>
          </cell>
          <cell r="H1716" t="str">
            <v>ST</v>
          </cell>
          <cell r="I1716" t="str">
            <v>SC</v>
          </cell>
          <cell r="J1716">
            <v>10</v>
          </cell>
          <cell r="K1716" t="e">
            <v>#DIV/0!</v>
          </cell>
          <cell r="L1716">
            <v>0</v>
          </cell>
          <cell r="M1716" t="str">
            <v/>
          </cell>
          <cell r="N1716">
            <v>0</v>
          </cell>
          <cell r="O1716" t="str">
            <v/>
          </cell>
          <cell r="P1716">
            <v>0</v>
          </cell>
          <cell r="Q1716" t="str">
            <v/>
          </cell>
          <cell r="R1716">
            <v>0</v>
          </cell>
          <cell r="S1716" t="str">
            <v/>
          </cell>
          <cell r="T1716">
            <v>0</v>
          </cell>
          <cell r="U1716" t="str">
            <v/>
          </cell>
          <cell r="V1716">
            <v>0</v>
          </cell>
          <cell r="W1716" t="str">
            <v/>
          </cell>
        </row>
        <row r="1717">
          <cell r="A1717">
            <v>39395</v>
          </cell>
          <cell r="B1717" t="str">
            <v>206088</v>
          </cell>
          <cell r="C1717" t="str">
            <v>Suprasorb CNP Drainagefolie 25x20</v>
          </cell>
          <cell r="D1717" t="str">
            <v>Suprasorb CNP Drainagefolie 25x20</v>
          </cell>
          <cell r="E1717" t="str">
            <v/>
          </cell>
          <cell r="F1717" t="str">
            <v/>
          </cell>
          <cell r="G1717" t="str">
            <v>20</v>
          </cell>
          <cell r="H1717" t="str">
            <v>ST</v>
          </cell>
          <cell r="I1717" t="str">
            <v>SC</v>
          </cell>
          <cell r="J1717">
            <v>12</v>
          </cell>
          <cell r="K1717" t="e">
            <v>#DIV/0!</v>
          </cell>
          <cell r="L1717">
            <v>0</v>
          </cell>
          <cell r="M1717" t="str">
            <v/>
          </cell>
          <cell r="N1717">
            <v>0</v>
          </cell>
          <cell r="O1717" t="str">
            <v/>
          </cell>
          <cell r="P1717">
            <v>0</v>
          </cell>
          <cell r="Q1717" t="str">
            <v/>
          </cell>
          <cell r="R1717">
            <v>0</v>
          </cell>
          <cell r="S1717" t="str">
            <v/>
          </cell>
          <cell r="T1717">
            <v>0</v>
          </cell>
          <cell r="U1717" t="str">
            <v/>
          </cell>
          <cell r="V1717">
            <v>0</v>
          </cell>
          <cell r="W1717" t="str">
            <v/>
          </cell>
        </row>
        <row r="1718">
          <cell r="A1718">
            <v>39398</v>
          </cell>
          <cell r="B1718" t="str">
            <v>205975</v>
          </cell>
          <cell r="C1718" t="str">
            <v>Drainage, vollkanneliert RK ste CH 19</v>
          </cell>
          <cell r="D1718" t="str">
            <v>Drainage, vollkanneliert RK ste CH 19</v>
          </cell>
          <cell r="E1718" t="str">
            <v/>
          </cell>
          <cell r="F1718" t="str">
            <v/>
          </cell>
          <cell r="G1718" t="str">
            <v>20</v>
          </cell>
          <cell r="H1718" t="str">
            <v>ST</v>
          </cell>
          <cell r="I1718" t="str">
            <v/>
          </cell>
          <cell r="J1718">
            <v>0</v>
          </cell>
          <cell r="K1718" t="e">
            <v>#DIV/0!</v>
          </cell>
          <cell r="L1718">
            <v>0</v>
          </cell>
          <cell r="M1718" t="str">
            <v/>
          </cell>
          <cell r="N1718">
            <v>0</v>
          </cell>
          <cell r="O1718" t="str">
            <v/>
          </cell>
          <cell r="P1718">
            <v>0</v>
          </cell>
          <cell r="Q1718" t="str">
            <v/>
          </cell>
          <cell r="R1718">
            <v>0</v>
          </cell>
          <cell r="S1718" t="str">
            <v/>
          </cell>
          <cell r="T1718">
            <v>0</v>
          </cell>
          <cell r="U1718" t="str">
            <v/>
          </cell>
          <cell r="V1718">
            <v>0</v>
          </cell>
          <cell r="W1718" t="str">
            <v/>
          </cell>
        </row>
        <row r="1719">
          <cell r="A1719">
            <v>39399</v>
          </cell>
          <cell r="B1719" t="str">
            <v>205976</v>
          </cell>
          <cell r="C1719" t="str">
            <v>Silikon-Drainage CH 15 RK 50 0500022603</v>
          </cell>
          <cell r="D1719" t="str">
            <v>Silikon-Drainage CH 15 RK 50 0500022603</v>
          </cell>
          <cell r="E1719" t="str">
            <v/>
          </cell>
          <cell r="F1719" t="str">
            <v/>
          </cell>
          <cell r="G1719" t="str">
            <v>20</v>
          </cell>
          <cell r="H1719" t="str">
            <v>ST</v>
          </cell>
          <cell r="I1719" t="str">
            <v/>
          </cell>
          <cell r="J1719">
            <v>0</v>
          </cell>
          <cell r="K1719" t="e">
            <v>#DIV/0!</v>
          </cell>
          <cell r="L1719">
            <v>0</v>
          </cell>
          <cell r="M1719" t="str">
            <v/>
          </cell>
          <cell r="N1719">
            <v>0</v>
          </cell>
          <cell r="O1719" t="str">
            <v/>
          </cell>
          <cell r="P1719">
            <v>0</v>
          </cell>
          <cell r="Q1719" t="str">
            <v/>
          </cell>
          <cell r="R1719">
            <v>0</v>
          </cell>
          <cell r="S1719" t="str">
            <v/>
          </cell>
          <cell r="T1719">
            <v>0</v>
          </cell>
          <cell r="U1719" t="str">
            <v/>
          </cell>
          <cell r="V1719">
            <v>0</v>
          </cell>
          <cell r="W1719" t="str">
            <v/>
          </cell>
        </row>
        <row r="1720">
          <cell r="A1720">
            <v>39400</v>
          </cell>
          <cell r="B1720" t="str">
            <v>205977</v>
          </cell>
          <cell r="C1720" t="str">
            <v>Suprasorb CNP Drainagefolie 77x60 5ste</v>
          </cell>
          <cell r="D1720" t="str">
            <v>Suprasorb CNP Drainagefolie</v>
          </cell>
          <cell r="E1720" t="str">
            <v/>
          </cell>
          <cell r="F1720" t="str">
            <v/>
          </cell>
          <cell r="G1720" t="str">
            <v>20</v>
          </cell>
          <cell r="H1720" t="str">
            <v>ST</v>
          </cell>
          <cell r="I1720" t="str">
            <v>SC</v>
          </cell>
          <cell r="J1720">
            <v>5</v>
          </cell>
          <cell r="K1720" t="e">
            <v>#DIV/0!</v>
          </cell>
          <cell r="L1720">
            <v>0</v>
          </cell>
          <cell r="M1720" t="str">
            <v/>
          </cell>
          <cell r="N1720">
            <v>0</v>
          </cell>
          <cell r="O1720" t="str">
            <v/>
          </cell>
          <cell r="P1720">
            <v>0</v>
          </cell>
          <cell r="Q1720" t="str">
            <v/>
          </cell>
          <cell r="R1720">
            <v>0</v>
          </cell>
          <cell r="S1720" t="str">
            <v/>
          </cell>
          <cell r="T1720">
            <v>0</v>
          </cell>
          <cell r="U1720" t="str">
            <v/>
          </cell>
          <cell r="V1720">
            <v>0</v>
          </cell>
          <cell r="W1720" t="str">
            <v/>
          </cell>
        </row>
        <row r="1721">
          <cell r="A1721">
            <v>39401</v>
          </cell>
          <cell r="B1721" t="str">
            <v>205957</v>
          </cell>
          <cell r="C1721" t="str">
            <v>Suprasorb CNP Wundschaum GrM dünn</v>
          </cell>
          <cell r="D1721" t="str">
            <v>Suprasorb CNP Wundschaum Gr. M dünn</v>
          </cell>
          <cell r="E1721" t="str">
            <v/>
          </cell>
          <cell r="F1721" t="str">
            <v/>
          </cell>
          <cell r="G1721" t="str">
            <v>39</v>
          </cell>
          <cell r="H1721" t="str">
            <v>ST</v>
          </cell>
          <cell r="I1721" t="str">
            <v>UC</v>
          </cell>
          <cell r="J1721">
            <v>1</v>
          </cell>
          <cell r="K1721" t="e">
            <v>#DIV/0!</v>
          </cell>
          <cell r="L1721">
            <v>0</v>
          </cell>
          <cell r="M1721" t="str">
            <v/>
          </cell>
          <cell r="N1721">
            <v>0</v>
          </cell>
          <cell r="O1721" t="str">
            <v/>
          </cell>
          <cell r="P1721">
            <v>0</v>
          </cell>
          <cell r="Q1721" t="str">
            <v/>
          </cell>
          <cell r="R1721">
            <v>0</v>
          </cell>
          <cell r="S1721" t="str">
            <v/>
          </cell>
          <cell r="T1721">
            <v>0</v>
          </cell>
          <cell r="U1721" t="str">
            <v/>
          </cell>
          <cell r="V1721">
            <v>0</v>
          </cell>
          <cell r="W1721" t="str">
            <v/>
          </cell>
        </row>
        <row r="1722">
          <cell r="A1722">
            <v>39402</v>
          </cell>
          <cell r="B1722" t="str">
            <v>205958</v>
          </cell>
          <cell r="C1722" t="str">
            <v>Suprasorb CNP Wundschaum GrM</v>
          </cell>
          <cell r="D1722" t="str">
            <v>Suprasorb CNP Wundschaum Gr. M</v>
          </cell>
          <cell r="E1722" t="str">
            <v/>
          </cell>
          <cell r="F1722" t="str">
            <v/>
          </cell>
          <cell r="G1722" t="str">
            <v>20</v>
          </cell>
          <cell r="H1722" t="str">
            <v>ST</v>
          </cell>
          <cell r="I1722" t="str">
            <v/>
          </cell>
          <cell r="J1722">
            <v>0</v>
          </cell>
          <cell r="K1722" t="e">
            <v>#DIV/0!</v>
          </cell>
          <cell r="L1722">
            <v>0</v>
          </cell>
          <cell r="M1722" t="str">
            <v/>
          </cell>
          <cell r="N1722">
            <v>0</v>
          </cell>
          <cell r="O1722" t="str">
            <v/>
          </cell>
          <cell r="P1722">
            <v>0</v>
          </cell>
          <cell r="Q1722" t="str">
            <v/>
          </cell>
          <cell r="R1722">
            <v>0</v>
          </cell>
          <cell r="S1722" t="str">
            <v/>
          </cell>
          <cell r="T1722">
            <v>0</v>
          </cell>
          <cell r="U1722" t="str">
            <v/>
          </cell>
          <cell r="V1722">
            <v>0</v>
          </cell>
          <cell r="W1722" t="str">
            <v/>
          </cell>
        </row>
        <row r="1723">
          <cell r="A1723">
            <v>39403</v>
          </cell>
          <cell r="B1723" t="str">
            <v>205959</v>
          </cell>
          <cell r="C1723" t="str">
            <v>Suprasorb CNP Wundschaum GrL</v>
          </cell>
          <cell r="D1723" t="str">
            <v>Suprasorb CNP Wundschaum Gr. L</v>
          </cell>
          <cell r="E1723" t="str">
            <v/>
          </cell>
          <cell r="F1723" t="str">
            <v/>
          </cell>
          <cell r="G1723" t="str">
            <v>39</v>
          </cell>
          <cell r="H1723" t="str">
            <v>ST</v>
          </cell>
          <cell r="I1723" t="str">
            <v/>
          </cell>
          <cell r="J1723">
            <v>0</v>
          </cell>
          <cell r="K1723" t="e">
            <v>#DIV/0!</v>
          </cell>
          <cell r="L1723">
            <v>0</v>
          </cell>
          <cell r="M1723" t="str">
            <v/>
          </cell>
          <cell r="N1723">
            <v>0</v>
          </cell>
          <cell r="O1723" t="str">
            <v/>
          </cell>
          <cell r="P1723">
            <v>0</v>
          </cell>
          <cell r="Q1723" t="str">
            <v/>
          </cell>
          <cell r="R1723">
            <v>0</v>
          </cell>
          <cell r="S1723" t="str">
            <v/>
          </cell>
          <cell r="T1723">
            <v>0</v>
          </cell>
          <cell r="U1723" t="str">
            <v/>
          </cell>
          <cell r="V1723">
            <v>0</v>
          </cell>
          <cell r="W1723" t="str">
            <v/>
          </cell>
        </row>
        <row r="1724">
          <cell r="A1724">
            <v>39404</v>
          </cell>
          <cell r="B1724" t="str">
            <v>205960</v>
          </cell>
          <cell r="C1724" t="str">
            <v>Suprasorb CNP Wundschaum GrXL</v>
          </cell>
          <cell r="D1724" t="str">
            <v>Suprasorb CNP Wundschaum Gr. XL</v>
          </cell>
          <cell r="E1724" t="str">
            <v/>
          </cell>
          <cell r="F1724" t="str">
            <v/>
          </cell>
          <cell r="G1724" t="str">
            <v>39</v>
          </cell>
          <cell r="H1724" t="str">
            <v>ST</v>
          </cell>
          <cell r="I1724" t="str">
            <v/>
          </cell>
          <cell r="J1724">
            <v>0</v>
          </cell>
          <cell r="K1724" t="e">
            <v>#DIV/0!</v>
          </cell>
          <cell r="L1724">
            <v>0</v>
          </cell>
          <cell r="M1724" t="str">
            <v/>
          </cell>
          <cell r="N1724">
            <v>0</v>
          </cell>
          <cell r="O1724" t="str">
            <v/>
          </cell>
          <cell r="P1724">
            <v>0</v>
          </cell>
          <cell r="Q1724" t="str">
            <v/>
          </cell>
          <cell r="R1724">
            <v>0</v>
          </cell>
          <cell r="S1724" t="str">
            <v/>
          </cell>
          <cell r="T1724">
            <v>0</v>
          </cell>
          <cell r="U1724" t="str">
            <v/>
          </cell>
          <cell r="V1724">
            <v>0</v>
          </cell>
          <cell r="W1724" t="str">
            <v/>
          </cell>
        </row>
        <row r="1725">
          <cell r="A1725">
            <v>39405</v>
          </cell>
          <cell r="B1725" t="str">
            <v>205963</v>
          </cell>
          <cell r="C1725" t="str">
            <v>Suprasorb CNP P1 Exsudatauffangbehälter</v>
          </cell>
          <cell r="D1725" t="str">
            <v>Exsudatauffangbehälter CNP P1</v>
          </cell>
          <cell r="E1725" t="str">
            <v/>
          </cell>
          <cell r="F1725" t="str">
            <v/>
          </cell>
          <cell r="G1725" t="str">
            <v>20</v>
          </cell>
          <cell r="H1725" t="str">
            <v>ST</v>
          </cell>
          <cell r="I1725" t="str">
            <v/>
          </cell>
          <cell r="J1725">
            <v>0</v>
          </cell>
          <cell r="K1725" t="e">
            <v>#DIV/0!</v>
          </cell>
          <cell r="L1725">
            <v>0</v>
          </cell>
          <cell r="M1725" t="str">
            <v/>
          </cell>
          <cell r="N1725">
            <v>0</v>
          </cell>
          <cell r="O1725" t="str">
            <v/>
          </cell>
          <cell r="P1725">
            <v>0</v>
          </cell>
          <cell r="Q1725" t="str">
            <v/>
          </cell>
          <cell r="R1725">
            <v>0</v>
          </cell>
          <cell r="S1725" t="str">
            <v/>
          </cell>
          <cell r="T1725">
            <v>0</v>
          </cell>
          <cell r="U1725" t="str">
            <v/>
          </cell>
          <cell r="V1725">
            <v>0</v>
          </cell>
          <cell r="W1725" t="str">
            <v/>
          </cell>
        </row>
        <row r="1726">
          <cell r="A1726">
            <v>39406</v>
          </cell>
          <cell r="B1726" t="str">
            <v>205964</v>
          </cell>
          <cell r="C1726" t="str">
            <v>Suprasorb CNP P1 Exsudatauffangbeutel 1l</v>
          </cell>
          <cell r="D1726" t="str">
            <v>Exsudatauffangbeutel 1000 ml</v>
          </cell>
          <cell r="E1726" t="str">
            <v/>
          </cell>
          <cell r="F1726" t="str">
            <v/>
          </cell>
          <cell r="G1726" t="str">
            <v>20</v>
          </cell>
          <cell r="H1726" t="str">
            <v>ST</v>
          </cell>
          <cell r="I1726" t="str">
            <v>UC</v>
          </cell>
          <cell r="J1726">
            <v>5</v>
          </cell>
          <cell r="K1726" t="e">
            <v>#DIV/0!</v>
          </cell>
          <cell r="L1726">
            <v>0</v>
          </cell>
          <cell r="M1726" t="str">
            <v/>
          </cell>
          <cell r="N1726">
            <v>0</v>
          </cell>
          <cell r="O1726" t="str">
            <v/>
          </cell>
          <cell r="P1726">
            <v>0</v>
          </cell>
          <cell r="Q1726" t="str">
            <v/>
          </cell>
          <cell r="R1726">
            <v>0</v>
          </cell>
          <cell r="S1726" t="str">
            <v/>
          </cell>
          <cell r="T1726">
            <v>0</v>
          </cell>
          <cell r="U1726" t="str">
            <v/>
          </cell>
          <cell r="V1726">
            <v>0</v>
          </cell>
          <cell r="W1726" t="str">
            <v/>
          </cell>
        </row>
        <row r="1727">
          <cell r="A1727">
            <v>39408</v>
          </cell>
          <cell r="B1727" t="str">
            <v>205965</v>
          </cell>
          <cell r="C1727" t="str">
            <v>Suprasorb CNP P1 Schlauch ohne Filter</v>
          </cell>
          <cell r="D1727" t="str">
            <v>Suprasorb CNP Verbindungsschlauch</v>
          </cell>
          <cell r="E1727" t="str">
            <v/>
          </cell>
          <cell r="F1727" t="str">
            <v/>
          </cell>
          <cell r="G1727" t="str">
            <v>20</v>
          </cell>
          <cell r="H1727" t="str">
            <v>ST</v>
          </cell>
          <cell r="I1727" t="str">
            <v/>
          </cell>
          <cell r="J1727">
            <v>0</v>
          </cell>
          <cell r="K1727" t="e">
            <v>#DIV/0!</v>
          </cell>
          <cell r="L1727">
            <v>0</v>
          </cell>
          <cell r="M1727" t="str">
            <v/>
          </cell>
          <cell r="N1727">
            <v>0</v>
          </cell>
          <cell r="O1727" t="str">
            <v/>
          </cell>
          <cell r="P1727">
            <v>0</v>
          </cell>
          <cell r="Q1727" t="str">
            <v/>
          </cell>
          <cell r="R1727">
            <v>0</v>
          </cell>
          <cell r="S1727" t="str">
            <v/>
          </cell>
          <cell r="T1727">
            <v>0</v>
          </cell>
          <cell r="U1727" t="str">
            <v/>
          </cell>
          <cell r="V1727">
            <v>0</v>
          </cell>
          <cell r="W1727" t="str">
            <v/>
          </cell>
        </row>
        <row r="1728">
          <cell r="A1728">
            <v>39410</v>
          </cell>
          <cell r="B1728" t="str">
            <v>205967</v>
          </cell>
          <cell r="C1728" t="str">
            <v>Suprasorb CNP Wundschaum Abdomen</v>
          </cell>
          <cell r="D1728" t="str">
            <v>Suprasorb CNP Wundschaum Abdomen</v>
          </cell>
          <cell r="E1728" t="str">
            <v/>
          </cell>
          <cell r="F1728" t="str">
            <v/>
          </cell>
          <cell r="G1728" t="str">
            <v>20</v>
          </cell>
          <cell r="H1728" t="str">
            <v>ST</v>
          </cell>
          <cell r="I1728" t="str">
            <v>SC</v>
          </cell>
          <cell r="J1728">
            <v>10</v>
          </cell>
          <cell r="K1728" t="e">
            <v>#DIV/0!</v>
          </cell>
          <cell r="L1728">
            <v>0</v>
          </cell>
          <cell r="M1728" t="str">
            <v/>
          </cell>
          <cell r="N1728">
            <v>0</v>
          </cell>
          <cell r="O1728" t="str">
            <v/>
          </cell>
          <cell r="P1728">
            <v>0</v>
          </cell>
          <cell r="Q1728" t="str">
            <v/>
          </cell>
          <cell r="R1728">
            <v>0</v>
          </cell>
          <cell r="S1728" t="str">
            <v/>
          </cell>
          <cell r="T1728">
            <v>0</v>
          </cell>
          <cell r="U1728" t="str">
            <v/>
          </cell>
          <cell r="V1728">
            <v>0</v>
          </cell>
          <cell r="W1728" t="str">
            <v/>
          </cell>
        </row>
        <row r="1729">
          <cell r="A1729">
            <v>39415</v>
          </cell>
          <cell r="B1729" t="str">
            <v/>
          </cell>
          <cell r="C1729" t="str">
            <v>Coldex Extra Tücher PK 30 (SC/20)</v>
          </cell>
          <cell r="D1729" t="str">
            <v>COLDEX EXTRA Tücher PQ 30 (SC/20)</v>
          </cell>
          <cell r="E1729" t="str">
            <v>7782562</v>
          </cell>
          <cell r="F1729" t="str">
            <v/>
          </cell>
          <cell r="G1729" t="str">
            <v>20</v>
          </cell>
          <cell r="H1729" t="str">
            <v>PK</v>
          </cell>
          <cell r="I1729" t="str">
            <v>SC</v>
          </cell>
          <cell r="J1729">
            <v>20</v>
          </cell>
          <cell r="K1729" t="e">
            <v>#DIV/0!</v>
          </cell>
          <cell r="L1729">
            <v>0</v>
          </cell>
          <cell r="M1729" t="str">
            <v/>
          </cell>
          <cell r="N1729">
            <v>0</v>
          </cell>
          <cell r="O1729" t="str">
            <v/>
          </cell>
          <cell r="P1729">
            <v>0</v>
          </cell>
          <cell r="Q1729" t="str">
            <v/>
          </cell>
          <cell r="R1729">
            <v>0</v>
          </cell>
          <cell r="S1729" t="str">
            <v/>
          </cell>
          <cell r="T1729">
            <v>0</v>
          </cell>
          <cell r="U1729" t="str">
            <v/>
          </cell>
          <cell r="V1729">
            <v>0</v>
          </cell>
          <cell r="W1729" t="str">
            <v/>
          </cell>
        </row>
        <row r="1730">
          <cell r="A1730">
            <v>39416</v>
          </cell>
          <cell r="B1730" t="str">
            <v/>
          </cell>
          <cell r="C1730" t="str">
            <v>Gastro-Set, Dr. Apel</v>
          </cell>
          <cell r="D1730" t="str">
            <v>Gastro-Set, Dr. Apel</v>
          </cell>
          <cell r="E1730" t="str">
            <v/>
          </cell>
          <cell r="F1730" t="str">
            <v/>
          </cell>
          <cell r="G1730" t="str">
            <v>50</v>
          </cell>
          <cell r="H1730" t="str">
            <v>PK</v>
          </cell>
          <cell r="I1730" t="str">
            <v/>
          </cell>
          <cell r="J1730">
            <v>0</v>
          </cell>
          <cell r="K1730" t="e">
            <v>#DIV/0!</v>
          </cell>
          <cell r="L1730">
            <v>0</v>
          </cell>
          <cell r="M1730" t="str">
            <v/>
          </cell>
          <cell r="N1730">
            <v>0</v>
          </cell>
          <cell r="O1730" t="str">
            <v/>
          </cell>
          <cell r="P1730">
            <v>0</v>
          </cell>
          <cell r="Q1730" t="str">
            <v/>
          </cell>
          <cell r="R1730">
            <v>0</v>
          </cell>
          <cell r="S1730" t="str">
            <v/>
          </cell>
          <cell r="T1730">
            <v>0</v>
          </cell>
          <cell r="U1730" t="str">
            <v/>
          </cell>
          <cell r="V1730">
            <v>0</v>
          </cell>
          <cell r="W1730" t="str">
            <v/>
          </cell>
        </row>
        <row r="1731">
          <cell r="A1731">
            <v>39417</v>
          </cell>
          <cell r="B1731" t="str">
            <v/>
          </cell>
          <cell r="C1731" t="str">
            <v>Coloskopie-Set, Dr. Apel</v>
          </cell>
          <cell r="D1731" t="str">
            <v>Coloskopie-Set, Dr. Apel</v>
          </cell>
          <cell r="E1731" t="str">
            <v/>
          </cell>
          <cell r="F1731" t="str">
            <v/>
          </cell>
          <cell r="G1731" t="str">
            <v>50</v>
          </cell>
          <cell r="H1731" t="str">
            <v>PK</v>
          </cell>
          <cell r="I1731" t="str">
            <v/>
          </cell>
          <cell r="J1731">
            <v>0</v>
          </cell>
          <cell r="K1731" t="e">
            <v>#DIV/0!</v>
          </cell>
          <cell r="L1731">
            <v>0</v>
          </cell>
          <cell r="M1731" t="str">
            <v/>
          </cell>
          <cell r="N1731">
            <v>0</v>
          </cell>
          <cell r="O1731" t="str">
            <v/>
          </cell>
          <cell r="P1731">
            <v>0</v>
          </cell>
          <cell r="Q1731" t="str">
            <v/>
          </cell>
          <cell r="R1731">
            <v>0</v>
          </cell>
          <cell r="S1731" t="str">
            <v/>
          </cell>
          <cell r="T1731">
            <v>0</v>
          </cell>
          <cell r="U1731" t="str">
            <v/>
          </cell>
          <cell r="V1731">
            <v>0</v>
          </cell>
          <cell r="W1731" t="str">
            <v/>
          </cell>
        </row>
        <row r="1732">
          <cell r="A1732">
            <v>39430</v>
          </cell>
          <cell r="B1732" t="str">
            <v/>
          </cell>
          <cell r="C1732" t="str">
            <v>Lenkelast Ub 6/5 ep</v>
          </cell>
          <cell r="D1732" t="str">
            <v>Lenkelast Ub 6/5 ep</v>
          </cell>
          <cell r="E1732" t="str">
            <v>6283826</v>
          </cell>
          <cell r="F1732" t="str">
            <v>35.01.07.02.1</v>
          </cell>
          <cell r="G1732" t="str">
            <v>20</v>
          </cell>
          <cell r="H1732" t="str">
            <v>ST</v>
          </cell>
          <cell r="I1732" t="str">
            <v>UC</v>
          </cell>
          <cell r="J1732">
            <v>1</v>
          </cell>
          <cell r="K1732">
            <v>1.4</v>
          </cell>
          <cell r="L1732">
            <v>140</v>
          </cell>
          <cell r="M1732" t="str">
            <v>CHF</v>
          </cell>
          <cell r="N1732">
            <v>100</v>
          </cell>
          <cell r="O1732" t="str">
            <v>ST</v>
          </cell>
          <cell r="P1732">
            <v>189</v>
          </cell>
          <cell r="Q1732" t="str">
            <v>CHF</v>
          </cell>
          <cell r="R1732">
            <v>100</v>
          </cell>
          <cell r="S1732" t="str">
            <v>ST</v>
          </cell>
          <cell r="T1732">
            <v>210</v>
          </cell>
          <cell r="U1732" t="str">
            <v>CHF</v>
          </cell>
          <cell r="V1732">
            <v>100</v>
          </cell>
          <cell r="W1732" t="str">
            <v>ST</v>
          </cell>
        </row>
        <row r="1733">
          <cell r="A1733">
            <v>39431</v>
          </cell>
          <cell r="B1733" t="str">
            <v/>
          </cell>
          <cell r="C1733" t="str">
            <v>Lenkelast Ub 8/5 ep</v>
          </cell>
          <cell r="D1733" t="str">
            <v>Lenkelast Ub 8/5 ep</v>
          </cell>
          <cell r="E1733" t="str">
            <v>6283849</v>
          </cell>
          <cell r="F1733" t="str">
            <v>35.01.07.03.1</v>
          </cell>
          <cell r="G1733" t="str">
            <v>20</v>
          </cell>
          <cell r="H1733" t="str">
            <v>ST</v>
          </cell>
          <cell r="I1733" t="str">
            <v>UC</v>
          </cell>
          <cell r="J1733">
            <v>1</v>
          </cell>
          <cell r="K1733">
            <v>1.7</v>
          </cell>
          <cell r="L1733">
            <v>170</v>
          </cell>
          <cell r="M1733" t="str">
            <v>CHF</v>
          </cell>
          <cell r="N1733">
            <v>100</v>
          </cell>
          <cell r="O1733" t="str">
            <v>ST</v>
          </cell>
          <cell r="P1733">
            <v>231</v>
          </cell>
          <cell r="Q1733" t="str">
            <v>CHF</v>
          </cell>
          <cell r="R1733">
            <v>100</v>
          </cell>
          <cell r="S1733" t="str">
            <v>ST</v>
          </cell>
          <cell r="T1733">
            <v>250</v>
          </cell>
          <cell r="U1733" t="str">
            <v>CHF</v>
          </cell>
          <cell r="V1733">
            <v>100</v>
          </cell>
          <cell r="W1733" t="str">
            <v>ST</v>
          </cell>
        </row>
        <row r="1734">
          <cell r="A1734">
            <v>39432</v>
          </cell>
          <cell r="B1734" t="str">
            <v/>
          </cell>
          <cell r="C1734" t="str">
            <v>Lenkelast Ub 10/5 ep</v>
          </cell>
          <cell r="D1734" t="str">
            <v>Lenkelast Ub 10/5 ep</v>
          </cell>
          <cell r="E1734" t="str">
            <v>6283861</v>
          </cell>
          <cell r="F1734" t="str">
            <v>35.01.07.04.1</v>
          </cell>
          <cell r="G1734" t="str">
            <v>20</v>
          </cell>
          <cell r="H1734" t="str">
            <v>ST</v>
          </cell>
          <cell r="I1734" t="str">
            <v>UC</v>
          </cell>
          <cell r="J1734">
            <v>1</v>
          </cell>
          <cell r="K1734">
            <v>2</v>
          </cell>
          <cell r="L1734">
            <v>200</v>
          </cell>
          <cell r="M1734" t="str">
            <v>CHF</v>
          </cell>
          <cell r="N1734">
            <v>100</v>
          </cell>
          <cell r="O1734" t="str">
            <v>ST</v>
          </cell>
          <cell r="P1734">
            <v>262.5</v>
          </cell>
          <cell r="Q1734" t="str">
            <v>CHF</v>
          </cell>
          <cell r="R1734">
            <v>100</v>
          </cell>
          <cell r="S1734" t="str">
            <v>ST</v>
          </cell>
          <cell r="T1734">
            <v>300</v>
          </cell>
          <cell r="U1734" t="str">
            <v>CHF</v>
          </cell>
          <cell r="V1734">
            <v>100</v>
          </cell>
          <cell r="W1734" t="str">
            <v>ST</v>
          </cell>
        </row>
        <row r="1735">
          <cell r="A1735">
            <v>39433</v>
          </cell>
          <cell r="B1735" t="str">
            <v/>
          </cell>
          <cell r="C1735" t="str">
            <v>Lenkelast Ub 12/5 ep</v>
          </cell>
          <cell r="D1735" t="str">
            <v>Lenkelast Ub 12/5 ep</v>
          </cell>
          <cell r="E1735" t="str">
            <v>6283884</v>
          </cell>
          <cell r="F1735" t="str">
            <v>35.01.07.05.1</v>
          </cell>
          <cell r="G1735" t="str">
            <v>20</v>
          </cell>
          <cell r="H1735" t="str">
            <v>ST</v>
          </cell>
          <cell r="I1735" t="str">
            <v>UC</v>
          </cell>
          <cell r="J1735">
            <v>1</v>
          </cell>
          <cell r="K1735">
            <v>2.4</v>
          </cell>
          <cell r="L1735">
            <v>240</v>
          </cell>
          <cell r="M1735" t="str">
            <v>CHF</v>
          </cell>
          <cell r="N1735">
            <v>100</v>
          </cell>
          <cell r="O1735" t="str">
            <v>ST</v>
          </cell>
          <cell r="P1735">
            <v>315</v>
          </cell>
          <cell r="Q1735" t="str">
            <v>CHF</v>
          </cell>
          <cell r="R1735">
            <v>100</v>
          </cell>
          <cell r="S1735" t="str">
            <v>ST</v>
          </cell>
          <cell r="T1735">
            <v>360</v>
          </cell>
          <cell r="U1735" t="str">
            <v>CHF</v>
          </cell>
          <cell r="V1735">
            <v>100</v>
          </cell>
          <cell r="W1735" t="str">
            <v>ST</v>
          </cell>
        </row>
        <row r="1736">
          <cell r="A1736">
            <v>39434</v>
          </cell>
          <cell r="B1736" t="str">
            <v/>
          </cell>
          <cell r="C1736" t="str">
            <v>Lenkelast Ub 15/5 ep</v>
          </cell>
          <cell r="D1736" t="str">
            <v>Lenkelast Ub 15/5 ep</v>
          </cell>
          <cell r="E1736" t="str">
            <v>6283909</v>
          </cell>
          <cell r="F1736" t="str">
            <v>35.01.07.06.1</v>
          </cell>
          <cell r="G1736" t="str">
            <v>20</v>
          </cell>
          <cell r="H1736" t="str">
            <v>ST</v>
          </cell>
          <cell r="I1736" t="str">
            <v>UC</v>
          </cell>
          <cell r="J1736">
            <v>1</v>
          </cell>
          <cell r="K1736">
            <v>3</v>
          </cell>
          <cell r="L1736">
            <v>300</v>
          </cell>
          <cell r="M1736" t="str">
            <v>CHF</v>
          </cell>
          <cell r="N1736">
            <v>100</v>
          </cell>
          <cell r="O1736" t="str">
            <v>ST</v>
          </cell>
          <cell r="P1736">
            <v>399</v>
          </cell>
          <cell r="Q1736" t="str">
            <v>CHF</v>
          </cell>
          <cell r="R1736">
            <v>100</v>
          </cell>
          <cell r="S1736" t="str">
            <v>ST</v>
          </cell>
          <cell r="T1736">
            <v>450</v>
          </cell>
          <cell r="U1736" t="str">
            <v>CHF</v>
          </cell>
          <cell r="V1736">
            <v>100</v>
          </cell>
          <cell r="W1736" t="str">
            <v>ST</v>
          </cell>
        </row>
        <row r="1737">
          <cell r="A1737">
            <v>45020</v>
          </cell>
          <cell r="B1737" t="str">
            <v/>
          </cell>
          <cell r="C1737" t="str">
            <v>Sempercare Nitrile Uhs pf GrS</v>
          </cell>
          <cell r="D1737" t="str">
            <v>Sempercare US-Hs Nitrile ungep GrS</v>
          </cell>
          <cell r="E1737" t="str">
            <v/>
          </cell>
          <cell r="F1737" t="str">
            <v/>
          </cell>
          <cell r="G1737" t="str">
            <v>20</v>
          </cell>
          <cell r="H1737" t="str">
            <v>ST</v>
          </cell>
          <cell r="I1737" t="str">
            <v>SC</v>
          </cell>
          <cell r="J1737">
            <v>100</v>
          </cell>
          <cell r="K1737" t="e">
            <v>#DIV/0!</v>
          </cell>
          <cell r="L1737">
            <v>0</v>
          </cell>
          <cell r="M1737" t="str">
            <v/>
          </cell>
          <cell r="N1737">
            <v>0</v>
          </cell>
          <cell r="O1737" t="str">
            <v/>
          </cell>
          <cell r="P1737">
            <v>0</v>
          </cell>
          <cell r="Q1737" t="str">
            <v/>
          </cell>
          <cell r="R1737">
            <v>0</v>
          </cell>
          <cell r="S1737" t="str">
            <v/>
          </cell>
          <cell r="T1737">
            <v>0</v>
          </cell>
          <cell r="U1737" t="str">
            <v/>
          </cell>
          <cell r="V1737">
            <v>0</v>
          </cell>
          <cell r="W1737" t="str">
            <v/>
          </cell>
        </row>
        <row r="1738">
          <cell r="A1738">
            <v>45031</v>
          </cell>
          <cell r="B1738" t="str">
            <v>205656</v>
          </cell>
          <cell r="C1738" t="str">
            <v>Sempercare Latex Uhs gep GrM</v>
          </cell>
          <cell r="D1738" t="str">
            <v>Sempercare US-Hs Latex gep GrM</v>
          </cell>
          <cell r="E1738" t="str">
            <v/>
          </cell>
          <cell r="F1738" t="str">
            <v/>
          </cell>
          <cell r="G1738" t="str">
            <v>40</v>
          </cell>
          <cell r="H1738" t="str">
            <v>ST</v>
          </cell>
          <cell r="I1738" t="str">
            <v/>
          </cell>
          <cell r="J1738">
            <v>0</v>
          </cell>
          <cell r="K1738" t="e">
            <v>#DIV/0!</v>
          </cell>
          <cell r="L1738">
            <v>0</v>
          </cell>
          <cell r="M1738" t="str">
            <v/>
          </cell>
          <cell r="N1738">
            <v>0</v>
          </cell>
          <cell r="O1738" t="str">
            <v/>
          </cell>
          <cell r="P1738">
            <v>0</v>
          </cell>
          <cell r="Q1738" t="str">
            <v/>
          </cell>
          <cell r="R1738">
            <v>0</v>
          </cell>
          <cell r="S1738" t="str">
            <v/>
          </cell>
          <cell r="T1738">
            <v>0</v>
          </cell>
          <cell r="U1738" t="str">
            <v/>
          </cell>
          <cell r="V1738">
            <v>0</v>
          </cell>
          <cell r="W1738" t="str">
            <v/>
          </cell>
        </row>
        <row r="1739">
          <cell r="A1739">
            <v>49499</v>
          </cell>
          <cell r="B1739" t="str">
            <v>206037</v>
          </cell>
          <cell r="C1739" t="str">
            <v>Schutzmantel SMMS 150cm nste</v>
          </cell>
          <cell r="D1739" t="str">
            <v>Schutzmantel SMMS 150cm nste</v>
          </cell>
          <cell r="E1739" t="str">
            <v/>
          </cell>
          <cell r="F1739" t="str">
            <v/>
          </cell>
          <cell r="G1739" t="str">
            <v>50</v>
          </cell>
          <cell r="H1739" t="str">
            <v>ST</v>
          </cell>
          <cell r="I1739" t="str">
            <v>TC</v>
          </cell>
          <cell r="J1739">
            <v>80</v>
          </cell>
          <cell r="K1739" t="e">
            <v>#DIV/0!</v>
          </cell>
          <cell r="L1739">
            <v>0</v>
          </cell>
          <cell r="M1739" t="str">
            <v/>
          </cell>
          <cell r="N1739">
            <v>0</v>
          </cell>
          <cell r="O1739" t="str">
            <v/>
          </cell>
          <cell r="P1739">
            <v>0</v>
          </cell>
          <cell r="Q1739" t="str">
            <v/>
          </cell>
          <cell r="R1739">
            <v>0</v>
          </cell>
          <cell r="S1739" t="str">
            <v/>
          </cell>
          <cell r="T1739">
            <v>0</v>
          </cell>
          <cell r="U1739" t="str">
            <v/>
          </cell>
          <cell r="V1739">
            <v>0</v>
          </cell>
          <cell r="W1739" t="str">
            <v/>
          </cell>
        </row>
        <row r="1740">
          <cell r="A1740">
            <v>50001</v>
          </cell>
          <cell r="B1740" t="str">
            <v/>
          </cell>
          <cell r="C1740" t="str">
            <v>Armtragegurt Doppelschlinge</v>
          </cell>
          <cell r="D1740" t="str">
            <v>Armtragegurt Doppelschlinge</v>
          </cell>
          <cell r="E1740" t="str">
            <v>7404373</v>
          </cell>
          <cell r="F1740" t="str">
            <v>05.10.02.00.1</v>
          </cell>
          <cell r="G1740" t="str">
            <v>50</v>
          </cell>
          <cell r="H1740" t="str">
            <v>ST</v>
          </cell>
          <cell r="I1740" t="str">
            <v>SC</v>
          </cell>
          <cell r="J1740">
            <v>1</v>
          </cell>
          <cell r="K1740">
            <v>3.5</v>
          </cell>
          <cell r="L1740">
            <v>350</v>
          </cell>
          <cell r="M1740" t="str">
            <v>CHF</v>
          </cell>
          <cell r="N1740">
            <v>100</v>
          </cell>
          <cell r="O1740" t="str">
            <v>ST</v>
          </cell>
          <cell r="P1740">
            <v>462</v>
          </cell>
          <cell r="Q1740" t="str">
            <v>CHF</v>
          </cell>
          <cell r="R1740">
            <v>100</v>
          </cell>
          <cell r="S1740" t="str">
            <v>ST</v>
          </cell>
          <cell r="T1740">
            <v>525</v>
          </cell>
          <cell r="U1740" t="str">
            <v>CHF</v>
          </cell>
          <cell r="V1740">
            <v>100</v>
          </cell>
          <cell r="W1740" t="str">
            <v>ST</v>
          </cell>
        </row>
        <row r="1741">
          <cell r="A1741">
            <v>50810</v>
          </cell>
          <cell r="B1741" t="str">
            <v>201383</v>
          </cell>
          <cell r="C1741" t="str">
            <v>Cellona Polster 19/38 5mm Stärke 10St</v>
          </cell>
          <cell r="D1741" t="str">
            <v>CELLONA remb adh 19x38</v>
          </cell>
          <cell r="E1741" t="str">
            <v>2187586</v>
          </cell>
          <cell r="F1741" t="str">
            <v/>
          </cell>
          <cell r="G1741" t="str">
            <v>20</v>
          </cell>
          <cell r="H1741" t="str">
            <v>ST</v>
          </cell>
          <cell r="I1741" t="str">
            <v>SC</v>
          </cell>
          <cell r="J1741">
            <v>10</v>
          </cell>
          <cell r="K1741">
            <v>55</v>
          </cell>
          <cell r="L1741">
            <v>5500</v>
          </cell>
          <cell r="M1741" t="str">
            <v>CHF</v>
          </cell>
          <cell r="N1741">
            <v>100</v>
          </cell>
          <cell r="O1741" t="str">
            <v>SC</v>
          </cell>
          <cell r="P1741">
            <v>6930</v>
          </cell>
          <cell r="Q1741" t="str">
            <v>CHF</v>
          </cell>
          <cell r="R1741">
            <v>100</v>
          </cell>
          <cell r="S1741" t="str">
            <v>SC</v>
          </cell>
          <cell r="T1741">
            <v>8750</v>
          </cell>
          <cell r="U1741" t="str">
            <v>CHF</v>
          </cell>
          <cell r="V1741">
            <v>100</v>
          </cell>
          <cell r="W1741" t="str">
            <v>SC</v>
          </cell>
        </row>
        <row r="1742">
          <cell r="A1742">
            <v>50811</v>
          </cell>
          <cell r="B1742" t="str">
            <v>201384</v>
          </cell>
          <cell r="C1742" t="str">
            <v>Cellona Polster 58/1 2mm Stärke</v>
          </cell>
          <cell r="D1742" t="str">
            <v>CELLONA remb adh rlx 58x100x0,2</v>
          </cell>
          <cell r="E1742" t="str">
            <v>2187592</v>
          </cell>
          <cell r="F1742" t="str">
            <v/>
          </cell>
          <cell r="G1742" t="str">
            <v>20</v>
          </cell>
          <cell r="H1742" t="str">
            <v>ST</v>
          </cell>
          <cell r="I1742" t="str">
            <v/>
          </cell>
          <cell r="J1742">
            <v>0</v>
          </cell>
          <cell r="K1742">
            <v>26.7</v>
          </cell>
          <cell r="L1742">
            <v>2670</v>
          </cell>
          <cell r="M1742" t="str">
            <v>CHF</v>
          </cell>
          <cell r="N1742">
            <v>100</v>
          </cell>
          <cell r="O1742" t="str">
            <v>ST</v>
          </cell>
          <cell r="P1742">
            <v>3360</v>
          </cell>
          <cell r="Q1742" t="str">
            <v>CHF</v>
          </cell>
          <cell r="R1742">
            <v>100</v>
          </cell>
          <cell r="S1742" t="str">
            <v>ST</v>
          </cell>
          <cell r="T1742">
            <v>4265</v>
          </cell>
          <cell r="U1742" t="str">
            <v>CHF</v>
          </cell>
          <cell r="V1742">
            <v>100</v>
          </cell>
          <cell r="W1742" t="str">
            <v>ST</v>
          </cell>
        </row>
        <row r="1743">
          <cell r="A1743">
            <v>50812</v>
          </cell>
          <cell r="B1743" t="str">
            <v>201385</v>
          </cell>
          <cell r="C1743" t="str">
            <v>Cellona Rapo 8/5 2mm Stärke</v>
          </cell>
          <cell r="D1743" t="str">
            <v>CELLONA remb adh 8x0,2/5</v>
          </cell>
          <cell r="E1743" t="str">
            <v>2187600</v>
          </cell>
          <cell r="F1743" t="str">
            <v/>
          </cell>
          <cell r="G1743" t="str">
            <v>20</v>
          </cell>
          <cell r="H1743" t="str">
            <v>ST</v>
          </cell>
          <cell r="I1743" t="str">
            <v/>
          </cell>
          <cell r="J1743">
            <v>0</v>
          </cell>
          <cell r="K1743">
            <v>21.65</v>
          </cell>
          <cell r="L1743">
            <v>2165</v>
          </cell>
          <cell r="M1743" t="str">
            <v>CHF</v>
          </cell>
          <cell r="N1743">
            <v>100</v>
          </cell>
          <cell r="O1743" t="str">
            <v>ST</v>
          </cell>
          <cell r="P1743">
            <v>2724.75</v>
          </cell>
          <cell r="Q1743" t="str">
            <v>CHF</v>
          </cell>
          <cell r="R1743">
            <v>100</v>
          </cell>
          <cell r="S1743" t="str">
            <v>ST</v>
          </cell>
          <cell r="T1743">
            <v>3460</v>
          </cell>
          <cell r="U1743" t="str">
            <v>CHF</v>
          </cell>
          <cell r="V1743">
            <v>100</v>
          </cell>
          <cell r="W1743" t="str">
            <v>ST</v>
          </cell>
        </row>
        <row r="1744">
          <cell r="A1744">
            <v>50813</v>
          </cell>
          <cell r="B1744" t="str">
            <v>201386</v>
          </cell>
          <cell r="C1744" t="str">
            <v>Cellona Polster 28/10 2mm Stärke</v>
          </cell>
          <cell r="D1744" t="str">
            <v>Cellona Polster 28/10 2mm Stärke</v>
          </cell>
          <cell r="E1744" t="str">
            <v>2192328</v>
          </cell>
          <cell r="F1744" t="str">
            <v/>
          </cell>
          <cell r="G1744" t="str">
            <v>20</v>
          </cell>
          <cell r="H1744" t="str">
            <v>ST</v>
          </cell>
          <cell r="I1744" t="str">
            <v/>
          </cell>
          <cell r="J1744">
            <v>0</v>
          </cell>
          <cell r="K1744">
            <v>115</v>
          </cell>
          <cell r="L1744">
            <v>11500</v>
          </cell>
          <cell r="M1744" t="str">
            <v>CHF</v>
          </cell>
          <cell r="N1744">
            <v>100</v>
          </cell>
          <cell r="O1744" t="str">
            <v>ST</v>
          </cell>
          <cell r="P1744">
            <v>14600.25</v>
          </cell>
          <cell r="Q1744" t="str">
            <v>CHF</v>
          </cell>
          <cell r="R1744">
            <v>100</v>
          </cell>
          <cell r="S1744" t="str">
            <v>ST</v>
          </cell>
          <cell r="T1744">
            <v>18400</v>
          </cell>
          <cell r="U1744" t="str">
            <v>CHF</v>
          </cell>
          <cell r="V1744">
            <v>100</v>
          </cell>
          <cell r="W1744" t="str">
            <v>ST</v>
          </cell>
        </row>
        <row r="1745">
          <cell r="A1745">
            <v>50814</v>
          </cell>
          <cell r="B1745" t="str">
            <v/>
          </cell>
          <cell r="C1745" t="str">
            <v>Cellona Creme 100ml Tube ep 1Stk</v>
          </cell>
          <cell r="D1745" t="str">
            <v>CELLONA crème 100ml</v>
          </cell>
          <cell r="E1745" t="str">
            <v/>
          </cell>
          <cell r="F1745" t="str">
            <v/>
          </cell>
          <cell r="G1745" t="str">
            <v>20</v>
          </cell>
          <cell r="H1745" t="str">
            <v>ST</v>
          </cell>
          <cell r="I1745" t="str">
            <v/>
          </cell>
          <cell r="J1745">
            <v>0</v>
          </cell>
          <cell r="K1745">
            <v>4.2</v>
          </cell>
          <cell r="L1745">
            <v>420</v>
          </cell>
          <cell r="M1745" t="str">
            <v>CHF</v>
          </cell>
          <cell r="N1745">
            <v>100</v>
          </cell>
          <cell r="O1745" t="str">
            <v>ST</v>
          </cell>
          <cell r="P1745">
            <v>525</v>
          </cell>
          <cell r="Q1745" t="str">
            <v>CHF</v>
          </cell>
          <cell r="R1745">
            <v>100</v>
          </cell>
          <cell r="S1745" t="str">
            <v>ST</v>
          </cell>
          <cell r="T1745">
            <v>656</v>
          </cell>
          <cell r="U1745" t="str">
            <v>CHF</v>
          </cell>
          <cell r="V1745">
            <v>100</v>
          </cell>
          <cell r="W1745" t="str">
            <v>ST</v>
          </cell>
        </row>
        <row r="1746">
          <cell r="A1746">
            <v>39529</v>
          </cell>
          <cell r="B1746" t="str">
            <v/>
          </cell>
          <cell r="C1746" t="str">
            <v>SX Bereichskl Hose GrS gü</v>
          </cell>
          <cell r="D1746" t="str">
            <v>Sentinex Bereichskl Hose GrS gü</v>
          </cell>
          <cell r="E1746" t="str">
            <v>6090814</v>
          </cell>
          <cell r="F1746" t="str">
            <v/>
          </cell>
          <cell r="G1746" t="str">
            <v>20</v>
          </cell>
          <cell r="H1746" t="str">
            <v>ST</v>
          </cell>
          <cell r="I1746" t="str">
            <v>TC</v>
          </cell>
          <cell r="J1746">
            <v>75</v>
          </cell>
          <cell r="K1746">
            <v>82.5</v>
          </cell>
          <cell r="L1746">
            <v>8250</v>
          </cell>
          <cell r="M1746" t="str">
            <v>CHF</v>
          </cell>
          <cell r="N1746">
            <v>100</v>
          </cell>
          <cell r="O1746" t="str">
            <v>TC</v>
          </cell>
          <cell r="P1746">
            <v>11025</v>
          </cell>
          <cell r="Q1746" t="str">
            <v>CHF</v>
          </cell>
          <cell r="R1746">
            <v>100</v>
          </cell>
          <cell r="S1746" t="str">
            <v/>
          </cell>
          <cell r="T1746">
            <v>0</v>
          </cell>
          <cell r="U1746" t="str">
            <v/>
          </cell>
          <cell r="V1746">
            <v>0</v>
          </cell>
          <cell r="W1746" t="str">
            <v>TC</v>
          </cell>
        </row>
        <row r="1747">
          <cell r="A1747">
            <v>39530</v>
          </cell>
          <cell r="B1747" t="str">
            <v/>
          </cell>
          <cell r="C1747" t="str">
            <v>SX Bereichskl Hose GrM gü</v>
          </cell>
          <cell r="D1747" t="str">
            <v>Sentinex Bereichskl Hose GrM gü</v>
          </cell>
          <cell r="E1747" t="str">
            <v>6090820</v>
          </cell>
          <cell r="F1747" t="str">
            <v/>
          </cell>
          <cell r="G1747" t="str">
            <v>20</v>
          </cell>
          <cell r="H1747" t="str">
            <v>ST</v>
          </cell>
          <cell r="I1747" t="str">
            <v>TC</v>
          </cell>
          <cell r="J1747">
            <v>70</v>
          </cell>
          <cell r="K1747">
            <v>77</v>
          </cell>
          <cell r="L1747">
            <v>7700</v>
          </cell>
          <cell r="M1747" t="str">
            <v>CHF</v>
          </cell>
          <cell r="N1747">
            <v>100</v>
          </cell>
          <cell r="O1747" t="str">
            <v>TC</v>
          </cell>
          <cell r="P1747">
            <v>10290</v>
          </cell>
          <cell r="Q1747" t="str">
            <v>CHF</v>
          </cell>
          <cell r="R1747">
            <v>100</v>
          </cell>
          <cell r="S1747" t="str">
            <v/>
          </cell>
          <cell r="T1747">
            <v>0</v>
          </cell>
          <cell r="U1747" t="str">
            <v/>
          </cell>
          <cell r="V1747">
            <v>0</v>
          </cell>
          <cell r="W1747" t="str">
            <v>TC</v>
          </cell>
        </row>
        <row r="1748">
          <cell r="A1748">
            <v>39531</v>
          </cell>
          <cell r="B1748" t="str">
            <v/>
          </cell>
          <cell r="C1748" t="str">
            <v>SX Bereichskl Hose GrL gü</v>
          </cell>
          <cell r="D1748" t="str">
            <v>Sentinex Bereichskl Hose GrL gü</v>
          </cell>
          <cell r="E1748" t="str">
            <v>6090837</v>
          </cell>
          <cell r="F1748" t="str">
            <v/>
          </cell>
          <cell r="G1748" t="str">
            <v>20</v>
          </cell>
          <cell r="H1748" t="str">
            <v>ST</v>
          </cell>
          <cell r="I1748" t="str">
            <v>TC</v>
          </cell>
          <cell r="J1748">
            <v>65</v>
          </cell>
          <cell r="K1748">
            <v>71.5</v>
          </cell>
          <cell r="L1748">
            <v>7150</v>
          </cell>
          <cell r="M1748" t="str">
            <v>CHF</v>
          </cell>
          <cell r="N1748">
            <v>100</v>
          </cell>
          <cell r="O1748" t="str">
            <v>TC</v>
          </cell>
          <cell r="P1748">
            <v>9555</v>
          </cell>
          <cell r="Q1748" t="str">
            <v>CHF</v>
          </cell>
          <cell r="R1748">
            <v>100</v>
          </cell>
          <cell r="S1748" t="str">
            <v/>
          </cell>
          <cell r="T1748">
            <v>0</v>
          </cell>
          <cell r="U1748" t="str">
            <v/>
          </cell>
          <cell r="V1748">
            <v>0</v>
          </cell>
          <cell r="W1748" t="str">
            <v>TC</v>
          </cell>
        </row>
        <row r="1749">
          <cell r="A1749">
            <v>39532</v>
          </cell>
          <cell r="B1749" t="str">
            <v/>
          </cell>
          <cell r="C1749" t="str">
            <v>SX Bereichskl Hose GrXL gü</v>
          </cell>
          <cell r="D1749" t="str">
            <v>Sentinex Bereichskl Hose GrXL gü</v>
          </cell>
          <cell r="E1749" t="str">
            <v>6090843</v>
          </cell>
          <cell r="F1749" t="str">
            <v/>
          </cell>
          <cell r="G1749" t="str">
            <v>20</v>
          </cell>
          <cell r="H1749" t="str">
            <v>ST</v>
          </cell>
          <cell r="I1749" t="str">
            <v>TC</v>
          </cell>
          <cell r="J1749">
            <v>60</v>
          </cell>
          <cell r="K1749">
            <v>66</v>
          </cell>
          <cell r="L1749">
            <v>6600</v>
          </cell>
          <cell r="M1749" t="str">
            <v>CHF</v>
          </cell>
          <cell r="N1749">
            <v>100</v>
          </cell>
          <cell r="O1749" t="str">
            <v>TC</v>
          </cell>
          <cell r="P1749">
            <v>8820</v>
          </cell>
          <cell r="Q1749" t="str">
            <v>CHF</v>
          </cell>
          <cell r="R1749">
            <v>100</v>
          </cell>
          <cell r="S1749" t="str">
            <v/>
          </cell>
          <cell r="T1749">
            <v>0</v>
          </cell>
          <cell r="U1749" t="str">
            <v/>
          </cell>
          <cell r="V1749">
            <v>0</v>
          </cell>
          <cell r="W1749" t="str">
            <v>TC</v>
          </cell>
        </row>
        <row r="1750">
          <cell r="A1750">
            <v>39533</v>
          </cell>
          <cell r="B1750" t="str">
            <v/>
          </cell>
          <cell r="C1750" t="str">
            <v>SX Bereichskl Hose GrXXL gü</v>
          </cell>
          <cell r="D1750" t="str">
            <v>Sentinex Bereichskl Hose GrXXL gü</v>
          </cell>
          <cell r="E1750" t="str">
            <v>6090866</v>
          </cell>
          <cell r="F1750" t="str">
            <v/>
          </cell>
          <cell r="G1750" t="str">
            <v>20</v>
          </cell>
          <cell r="H1750" t="str">
            <v>ST</v>
          </cell>
          <cell r="I1750" t="str">
            <v>TC</v>
          </cell>
          <cell r="J1750">
            <v>55</v>
          </cell>
          <cell r="K1750">
            <v>60.5</v>
          </cell>
          <cell r="L1750">
            <v>6050</v>
          </cell>
          <cell r="M1750" t="str">
            <v>CHF</v>
          </cell>
          <cell r="N1750">
            <v>100</v>
          </cell>
          <cell r="O1750" t="str">
            <v>TC</v>
          </cell>
          <cell r="P1750">
            <v>8085</v>
          </cell>
          <cell r="Q1750" t="str">
            <v>CHF</v>
          </cell>
          <cell r="R1750">
            <v>100</v>
          </cell>
          <cell r="S1750" t="str">
            <v/>
          </cell>
          <cell r="T1750">
            <v>0</v>
          </cell>
          <cell r="U1750" t="str">
            <v/>
          </cell>
          <cell r="V1750">
            <v>0</v>
          </cell>
          <cell r="W1750" t="str">
            <v>TC</v>
          </cell>
        </row>
        <row r="1751">
          <cell r="A1751">
            <v>39534</v>
          </cell>
          <cell r="B1751" t="str">
            <v/>
          </cell>
          <cell r="C1751" t="str">
            <v>SX Bereichskl Kasack GrS bl</v>
          </cell>
          <cell r="D1751" t="str">
            <v>Sentinex Bereichskl Kasack GrS bl</v>
          </cell>
          <cell r="E1751" t="str">
            <v>6090748</v>
          </cell>
          <cell r="F1751" t="str">
            <v/>
          </cell>
          <cell r="G1751" t="str">
            <v>20</v>
          </cell>
          <cell r="H1751" t="str">
            <v>ST</v>
          </cell>
          <cell r="I1751" t="str">
            <v>TC</v>
          </cell>
          <cell r="J1751">
            <v>100</v>
          </cell>
          <cell r="K1751">
            <v>115</v>
          </cell>
          <cell r="L1751">
            <v>11500</v>
          </cell>
          <cell r="M1751" t="str">
            <v>CHF</v>
          </cell>
          <cell r="N1751">
            <v>100</v>
          </cell>
          <cell r="O1751" t="str">
            <v>TC</v>
          </cell>
          <cell r="P1751">
            <v>15225</v>
          </cell>
          <cell r="Q1751" t="str">
            <v>CHF</v>
          </cell>
          <cell r="R1751">
            <v>100</v>
          </cell>
          <cell r="S1751" t="str">
            <v/>
          </cell>
          <cell r="T1751">
            <v>0</v>
          </cell>
          <cell r="U1751" t="str">
            <v/>
          </cell>
          <cell r="V1751">
            <v>0</v>
          </cell>
          <cell r="W1751" t="str">
            <v>TC</v>
          </cell>
        </row>
        <row r="1752">
          <cell r="A1752">
            <v>39535</v>
          </cell>
          <cell r="B1752" t="str">
            <v/>
          </cell>
          <cell r="C1752" t="str">
            <v>SX Bereichskl Kasack GrM bl</v>
          </cell>
          <cell r="D1752" t="str">
            <v>Sentinex Bereichskl Kasack GrM bl</v>
          </cell>
          <cell r="E1752" t="str">
            <v>6090754</v>
          </cell>
          <cell r="F1752" t="str">
            <v/>
          </cell>
          <cell r="G1752" t="str">
            <v>20</v>
          </cell>
          <cell r="H1752" t="str">
            <v>ST</v>
          </cell>
          <cell r="I1752" t="str">
            <v>TC</v>
          </cell>
          <cell r="J1752">
            <v>90</v>
          </cell>
          <cell r="K1752">
            <v>103.5</v>
          </cell>
          <cell r="L1752">
            <v>10350</v>
          </cell>
          <cell r="M1752" t="str">
            <v>CHF</v>
          </cell>
          <cell r="N1752">
            <v>100</v>
          </cell>
          <cell r="O1752" t="str">
            <v>TC</v>
          </cell>
          <cell r="P1752">
            <v>13702.5</v>
          </cell>
          <cell r="Q1752" t="str">
            <v>CHF</v>
          </cell>
          <cell r="R1752">
            <v>100</v>
          </cell>
          <cell r="S1752" t="str">
            <v/>
          </cell>
          <cell r="T1752">
            <v>0</v>
          </cell>
          <cell r="U1752" t="str">
            <v/>
          </cell>
          <cell r="V1752">
            <v>0</v>
          </cell>
          <cell r="W1752" t="str">
            <v>TC</v>
          </cell>
        </row>
        <row r="1753">
          <cell r="A1753">
            <v>39536</v>
          </cell>
          <cell r="B1753" t="str">
            <v/>
          </cell>
          <cell r="C1753" t="str">
            <v>SX Bereichskl Kasack GrL bl</v>
          </cell>
          <cell r="D1753" t="str">
            <v>Sentinex Bereichskl Kasack GrL bl</v>
          </cell>
          <cell r="E1753" t="str">
            <v>6090760</v>
          </cell>
          <cell r="F1753" t="str">
            <v/>
          </cell>
          <cell r="G1753" t="str">
            <v>20</v>
          </cell>
          <cell r="H1753" t="str">
            <v>ST</v>
          </cell>
          <cell r="I1753" t="str">
            <v>TC</v>
          </cell>
          <cell r="J1753">
            <v>80</v>
          </cell>
          <cell r="K1753">
            <v>92</v>
          </cell>
          <cell r="L1753">
            <v>9200</v>
          </cell>
          <cell r="M1753" t="str">
            <v>CHF</v>
          </cell>
          <cell r="N1753">
            <v>100</v>
          </cell>
          <cell r="O1753" t="str">
            <v>TC</v>
          </cell>
          <cell r="P1753">
            <v>12180</v>
          </cell>
          <cell r="Q1753" t="str">
            <v>CHF</v>
          </cell>
          <cell r="R1753">
            <v>100</v>
          </cell>
          <cell r="S1753" t="str">
            <v/>
          </cell>
          <cell r="T1753">
            <v>0</v>
          </cell>
          <cell r="U1753" t="str">
            <v/>
          </cell>
          <cell r="V1753">
            <v>0</v>
          </cell>
          <cell r="W1753" t="str">
            <v>TC</v>
          </cell>
        </row>
        <row r="1754">
          <cell r="A1754">
            <v>39537</v>
          </cell>
          <cell r="B1754" t="str">
            <v/>
          </cell>
          <cell r="C1754" t="str">
            <v>SX Bereichskl Kasack GrXL bl</v>
          </cell>
          <cell r="D1754" t="str">
            <v>Sentinex Bereichskl Kasack GrXL bl</v>
          </cell>
          <cell r="E1754" t="str">
            <v>6090777</v>
          </cell>
          <cell r="F1754" t="str">
            <v/>
          </cell>
          <cell r="G1754" t="str">
            <v>20</v>
          </cell>
          <cell r="H1754" t="str">
            <v>ST</v>
          </cell>
          <cell r="I1754" t="str">
            <v>TC</v>
          </cell>
          <cell r="J1754">
            <v>75</v>
          </cell>
          <cell r="K1754">
            <v>86.25</v>
          </cell>
          <cell r="L1754">
            <v>8625</v>
          </cell>
          <cell r="M1754" t="str">
            <v>CHF</v>
          </cell>
          <cell r="N1754">
            <v>100</v>
          </cell>
          <cell r="O1754" t="str">
            <v>TC</v>
          </cell>
          <cell r="P1754">
            <v>11418.75</v>
          </cell>
          <cell r="Q1754" t="str">
            <v>CHF</v>
          </cell>
          <cell r="R1754">
            <v>100</v>
          </cell>
          <cell r="S1754" t="str">
            <v/>
          </cell>
          <cell r="T1754">
            <v>0</v>
          </cell>
          <cell r="U1754" t="str">
            <v/>
          </cell>
          <cell r="V1754">
            <v>0</v>
          </cell>
          <cell r="W1754" t="str">
            <v>TC</v>
          </cell>
        </row>
        <row r="1755">
          <cell r="A1755">
            <v>39538</v>
          </cell>
          <cell r="B1755" t="str">
            <v/>
          </cell>
          <cell r="C1755" t="str">
            <v>SX Bereichskl Kasack GrXXL bl</v>
          </cell>
          <cell r="D1755" t="str">
            <v>Sentinex Bereichskl Kasack GrXXL bl</v>
          </cell>
          <cell r="E1755" t="str">
            <v>6090783</v>
          </cell>
          <cell r="F1755" t="str">
            <v/>
          </cell>
          <cell r="G1755" t="str">
            <v>20</v>
          </cell>
          <cell r="H1755" t="str">
            <v>ST</v>
          </cell>
          <cell r="I1755" t="str">
            <v>TC</v>
          </cell>
          <cell r="J1755">
            <v>70</v>
          </cell>
          <cell r="K1755">
            <v>80.5</v>
          </cell>
          <cell r="L1755">
            <v>8050</v>
          </cell>
          <cell r="M1755" t="str">
            <v>CHF</v>
          </cell>
          <cell r="N1755">
            <v>100</v>
          </cell>
          <cell r="O1755" t="str">
            <v>TC</v>
          </cell>
          <cell r="P1755">
            <v>10657.5</v>
          </cell>
          <cell r="Q1755" t="str">
            <v>CHF</v>
          </cell>
          <cell r="R1755">
            <v>100</v>
          </cell>
          <cell r="S1755" t="str">
            <v/>
          </cell>
          <cell r="T1755">
            <v>0</v>
          </cell>
          <cell r="U1755" t="str">
            <v/>
          </cell>
          <cell r="V1755">
            <v>0</v>
          </cell>
          <cell r="W1755" t="str">
            <v>TC</v>
          </cell>
        </row>
        <row r="1756">
          <cell r="A1756">
            <v>39540</v>
          </cell>
          <cell r="B1756" t="str">
            <v/>
          </cell>
          <cell r="C1756" t="str">
            <v>SX Bereichskl Hose GrS bl</v>
          </cell>
          <cell r="D1756" t="str">
            <v>Sentinex Bereichskl Hose GrS bl</v>
          </cell>
          <cell r="E1756" t="str">
            <v>6090889</v>
          </cell>
          <cell r="F1756" t="str">
            <v/>
          </cell>
          <cell r="G1756" t="str">
            <v>20</v>
          </cell>
          <cell r="H1756" t="str">
            <v>ST</v>
          </cell>
          <cell r="I1756" t="str">
            <v>TC</v>
          </cell>
          <cell r="J1756">
            <v>75</v>
          </cell>
          <cell r="K1756">
            <v>82.5</v>
          </cell>
          <cell r="L1756">
            <v>8250</v>
          </cell>
          <cell r="M1756" t="str">
            <v>CHF</v>
          </cell>
          <cell r="N1756">
            <v>100</v>
          </cell>
          <cell r="O1756" t="str">
            <v>TC</v>
          </cell>
          <cell r="P1756">
            <v>11025</v>
          </cell>
          <cell r="Q1756" t="str">
            <v>CHF</v>
          </cell>
          <cell r="R1756">
            <v>100</v>
          </cell>
          <cell r="S1756" t="str">
            <v/>
          </cell>
          <cell r="T1756">
            <v>0</v>
          </cell>
          <cell r="U1756" t="str">
            <v/>
          </cell>
          <cell r="V1756">
            <v>0</v>
          </cell>
          <cell r="W1756" t="str">
            <v>TC</v>
          </cell>
        </row>
        <row r="1757">
          <cell r="A1757">
            <v>39541</v>
          </cell>
          <cell r="B1757" t="str">
            <v/>
          </cell>
          <cell r="C1757" t="str">
            <v>SX Bereichskl Hose GrM bl</v>
          </cell>
          <cell r="D1757" t="str">
            <v>Sentinex Bereichskl Hose GrM bl</v>
          </cell>
          <cell r="E1757" t="str">
            <v>6090895</v>
          </cell>
          <cell r="F1757" t="str">
            <v/>
          </cell>
          <cell r="G1757" t="str">
            <v>20</v>
          </cell>
          <cell r="H1757" t="str">
            <v>ST</v>
          </cell>
          <cell r="I1757" t="str">
            <v>TC</v>
          </cell>
          <cell r="J1757">
            <v>70</v>
          </cell>
          <cell r="K1757">
            <v>77</v>
          </cell>
          <cell r="L1757">
            <v>7700</v>
          </cell>
          <cell r="M1757" t="str">
            <v>CHF</v>
          </cell>
          <cell r="N1757">
            <v>100</v>
          </cell>
          <cell r="O1757" t="str">
            <v>TC</v>
          </cell>
          <cell r="P1757">
            <v>10290</v>
          </cell>
          <cell r="Q1757" t="str">
            <v>CHF</v>
          </cell>
          <cell r="R1757">
            <v>100</v>
          </cell>
          <cell r="S1757" t="str">
            <v/>
          </cell>
          <cell r="T1757">
            <v>0</v>
          </cell>
          <cell r="U1757" t="str">
            <v/>
          </cell>
          <cell r="V1757">
            <v>0</v>
          </cell>
          <cell r="W1757" t="str">
            <v>TC</v>
          </cell>
        </row>
        <row r="1758">
          <cell r="A1758">
            <v>39542</v>
          </cell>
          <cell r="B1758" t="str">
            <v/>
          </cell>
          <cell r="C1758" t="str">
            <v>SX Bereichskl Hose GrL bl</v>
          </cell>
          <cell r="D1758" t="str">
            <v>Sentinex Bereichskl Hose GrL bl</v>
          </cell>
          <cell r="E1758" t="str">
            <v>6090903</v>
          </cell>
          <cell r="F1758" t="str">
            <v/>
          </cell>
          <cell r="G1758" t="str">
            <v>20</v>
          </cell>
          <cell r="H1758" t="str">
            <v>ST</v>
          </cell>
          <cell r="I1758" t="str">
            <v>TC</v>
          </cell>
          <cell r="J1758">
            <v>65</v>
          </cell>
          <cell r="K1758">
            <v>71.5</v>
          </cell>
          <cell r="L1758">
            <v>7150</v>
          </cell>
          <cell r="M1758" t="str">
            <v>CHF</v>
          </cell>
          <cell r="N1758">
            <v>100</v>
          </cell>
          <cell r="O1758" t="str">
            <v>TC</v>
          </cell>
          <cell r="P1758">
            <v>9555</v>
          </cell>
          <cell r="Q1758" t="str">
            <v>CHF</v>
          </cell>
          <cell r="R1758">
            <v>100</v>
          </cell>
          <cell r="S1758" t="str">
            <v/>
          </cell>
          <cell r="T1758">
            <v>0</v>
          </cell>
          <cell r="U1758" t="str">
            <v/>
          </cell>
          <cell r="V1758">
            <v>0</v>
          </cell>
          <cell r="W1758" t="str">
            <v>TC</v>
          </cell>
        </row>
        <row r="1759">
          <cell r="A1759">
            <v>39543</v>
          </cell>
          <cell r="B1759" t="str">
            <v/>
          </cell>
          <cell r="C1759" t="str">
            <v>SX Bereichskl Hose GrXL bl</v>
          </cell>
          <cell r="D1759" t="str">
            <v>Sentinex Bereichskl Hose GrXL bl</v>
          </cell>
          <cell r="E1759" t="str">
            <v>6090926</v>
          </cell>
          <cell r="F1759" t="str">
            <v/>
          </cell>
          <cell r="G1759" t="str">
            <v>20</v>
          </cell>
          <cell r="H1759" t="str">
            <v>ST</v>
          </cell>
          <cell r="I1759" t="str">
            <v>TC</v>
          </cell>
          <cell r="J1759">
            <v>60</v>
          </cell>
          <cell r="K1759">
            <v>66</v>
          </cell>
          <cell r="L1759">
            <v>6600</v>
          </cell>
          <cell r="M1759" t="str">
            <v>CHF</v>
          </cell>
          <cell r="N1759">
            <v>100</v>
          </cell>
          <cell r="O1759" t="str">
            <v>TC</v>
          </cell>
          <cell r="P1759">
            <v>8820</v>
          </cell>
          <cell r="Q1759" t="str">
            <v>CHF</v>
          </cell>
          <cell r="R1759">
            <v>100</v>
          </cell>
          <cell r="S1759" t="str">
            <v/>
          </cell>
          <cell r="T1759">
            <v>0</v>
          </cell>
          <cell r="U1759" t="str">
            <v/>
          </cell>
          <cell r="V1759">
            <v>0</v>
          </cell>
          <cell r="W1759" t="str">
            <v>TC</v>
          </cell>
        </row>
        <row r="1760">
          <cell r="A1760">
            <v>39544</v>
          </cell>
          <cell r="B1760" t="str">
            <v/>
          </cell>
          <cell r="C1760" t="str">
            <v>SX Bereichskl Hose GrXXL bl</v>
          </cell>
          <cell r="D1760" t="str">
            <v>Sentinex Bereichskl Hose GrXXL bl</v>
          </cell>
          <cell r="E1760" t="str">
            <v>6090932</v>
          </cell>
          <cell r="F1760" t="str">
            <v/>
          </cell>
          <cell r="G1760" t="str">
            <v>20</v>
          </cell>
          <cell r="H1760" t="str">
            <v>ST</v>
          </cell>
          <cell r="I1760" t="str">
            <v>TC</v>
          </cell>
          <cell r="J1760">
            <v>55</v>
          </cell>
          <cell r="K1760">
            <v>60.5</v>
          </cell>
          <cell r="L1760">
            <v>6050</v>
          </cell>
          <cell r="M1760" t="str">
            <v>CHF</v>
          </cell>
          <cell r="N1760">
            <v>100</v>
          </cell>
          <cell r="O1760" t="str">
            <v>TC</v>
          </cell>
          <cell r="P1760">
            <v>8085</v>
          </cell>
          <cell r="Q1760" t="str">
            <v>CHF</v>
          </cell>
          <cell r="R1760">
            <v>100</v>
          </cell>
          <cell r="S1760" t="str">
            <v/>
          </cell>
          <cell r="T1760">
            <v>0</v>
          </cell>
          <cell r="U1760" t="str">
            <v/>
          </cell>
          <cell r="V1760">
            <v>0</v>
          </cell>
          <cell r="W1760" t="str">
            <v>TC</v>
          </cell>
        </row>
        <row r="1761">
          <cell r="A1761">
            <v>39545</v>
          </cell>
          <cell r="B1761" t="str">
            <v/>
          </cell>
          <cell r="C1761" t="str">
            <v>SX Soft Bereichskl Set GrS gü</v>
          </cell>
          <cell r="D1761" t="str">
            <v>Sentinex Bereichskl Set GrS gü soft</v>
          </cell>
          <cell r="E1761" t="str">
            <v>6090978</v>
          </cell>
          <cell r="F1761" t="str">
            <v/>
          </cell>
          <cell r="G1761" t="str">
            <v>20</v>
          </cell>
          <cell r="H1761" t="str">
            <v>ST</v>
          </cell>
          <cell r="I1761" t="str">
            <v>TC</v>
          </cell>
          <cell r="J1761">
            <v>25</v>
          </cell>
          <cell r="K1761">
            <v>98.75</v>
          </cell>
          <cell r="L1761">
            <v>9875</v>
          </cell>
          <cell r="M1761" t="str">
            <v>CHF</v>
          </cell>
          <cell r="N1761">
            <v>100</v>
          </cell>
          <cell r="O1761" t="str">
            <v>TC</v>
          </cell>
          <cell r="P1761">
            <v>12993.75</v>
          </cell>
          <cell r="Q1761" t="str">
            <v>CHF</v>
          </cell>
          <cell r="R1761">
            <v>100</v>
          </cell>
          <cell r="S1761" t="str">
            <v/>
          </cell>
          <cell r="T1761">
            <v>0</v>
          </cell>
          <cell r="U1761" t="str">
            <v/>
          </cell>
          <cell r="V1761">
            <v>0</v>
          </cell>
          <cell r="W1761" t="str">
            <v>TC</v>
          </cell>
        </row>
        <row r="1762">
          <cell r="A1762">
            <v>39546</v>
          </cell>
          <cell r="B1762" t="str">
            <v/>
          </cell>
          <cell r="C1762" t="str">
            <v>SX Soft Bereichskl Set GrM gü</v>
          </cell>
          <cell r="D1762" t="str">
            <v>Sentinex Bereichskl Set GrM gü soft</v>
          </cell>
          <cell r="E1762" t="str">
            <v>6090984</v>
          </cell>
          <cell r="F1762" t="str">
            <v/>
          </cell>
          <cell r="G1762" t="str">
            <v>20</v>
          </cell>
          <cell r="H1762" t="str">
            <v>ST</v>
          </cell>
          <cell r="I1762" t="str">
            <v>TC</v>
          </cell>
          <cell r="J1762">
            <v>22</v>
          </cell>
          <cell r="K1762">
            <v>86.9</v>
          </cell>
          <cell r="L1762">
            <v>8690</v>
          </cell>
          <cell r="M1762" t="str">
            <v>CHF</v>
          </cell>
          <cell r="N1762">
            <v>100</v>
          </cell>
          <cell r="O1762" t="str">
            <v>TC</v>
          </cell>
          <cell r="P1762">
            <v>11434.5</v>
          </cell>
          <cell r="Q1762" t="str">
            <v>CHF</v>
          </cell>
          <cell r="R1762">
            <v>100</v>
          </cell>
          <cell r="S1762" t="str">
            <v/>
          </cell>
          <cell r="T1762">
            <v>0</v>
          </cell>
          <cell r="U1762" t="str">
            <v/>
          </cell>
          <cell r="V1762">
            <v>0</v>
          </cell>
          <cell r="W1762" t="str">
            <v>TC</v>
          </cell>
        </row>
        <row r="1763">
          <cell r="A1763">
            <v>39547</v>
          </cell>
          <cell r="B1763" t="str">
            <v/>
          </cell>
          <cell r="C1763" t="str">
            <v>SX Soft Bereichskl Set GrL gü</v>
          </cell>
          <cell r="D1763" t="str">
            <v>Sentinex Bereichskl Set GrL gü soft</v>
          </cell>
          <cell r="E1763" t="str">
            <v>6090990</v>
          </cell>
          <cell r="F1763" t="str">
            <v/>
          </cell>
          <cell r="G1763" t="str">
            <v>20</v>
          </cell>
          <cell r="H1763" t="str">
            <v>ST</v>
          </cell>
          <cell r="I1763" t="str">
            <v>TC</v>
          </cell>
          <cell r="J1763">
            <v>20</v>
          </cell>
          <cell r="K1763">
            <v>79</v>
          </cell>
          <cell r="L1763">
            <v>7900</v>
          </cell>
          <cell r="M1763" t="str">
            <v>CHF</v>
          </cell>
          <cell r="N1763">
            <v>100</v>
          </cell>
          <cell r="O1763" t="str">
            <v>TC</v>
          </cell>
          <cell r="P1763">
            <v>10395</v>
          </cell>
          <cell r="Q1763" t="str">
            <v>CHF</v>
          </cell>
          <cell r="R1763">
            <v>100</v>
          </cell>
          <cell r="S1763" t="str">
            <v/>
          </cell>
          <cell r="T1763">
            <v>0</v>
          </cell>
          <cell r="U1763" t="str">
            <v/>
          </cell>
          <cell r="V1763">
            <v>0</v>
          </cell>
          <cell r="W1763" t="str">
            <v>TC</v>
          </cell>
        </row>
        <row r="1764">
          <cell r="A1764">
            <v>39548</v>
          </cell>
          <cell r="B1764" t="str">
            <v/>
          </cell>
          <cell r="C1764" t="str">
            <v>SX Soft Bereichskl Set GrXL gü</v>
          </cell>
          <cell r="D1764" t="str">
            <v>Sentinex Bereichskl Set GrXL gü soft</v>
          </cell>
          <cell r="E1764" t="str">
            <v>6091009</v>
          </cell>
          <cell r="F1764" t="str">
            <v/>
          </cell>
          <cell r="G1764" t="str">
            <v>20</v>
          </cell>
          <cell r="H1764" t="str">
            <v>ST</v>
          </cell>
          <cell r="I1764" t="str">
            <v>TC</v>
          </cell>
          <cell r="J1764">
            <v>20</v>
          </cell>
          <cell r="K1764">
            <v>79</v>
          </cell>
          <cell r="L1764">
            <v>7900</v>
          </cell>
          <cell r="M1764" t="str">
            <v>CHF</v>
          </cell>
          <cell r="N1764">
            <v>100</v>
          </cell>
          <cell r="O1764" t="str">
            <v>TC</v>
          </cell>
          <cell r="P1764">
            <v>10395</v>
          </cell>
          <cell r="Q1764" t="str">
            <v>CHF</v>
          </cell>
          <cell r="R1764">
            <v>100</v>
          </cell>
          <cell r="S1764" t="str">
            <v/>
          </cell>
          <cell r="T1764">
            <v>0</v>
          </cell>
          <cell r="U1764" t="str">
            <v/>
          </cell>
          <cell r="V1764">
            <v>0</v>
          </cell>
          <cell r="W1764" t="str">
            <v>TC</v>
          </cell>
        </row>
        <row r="1765">
          <cell r="A1765">
            <v>39549</v>
          </cell>
          <cell r="B1765" t="str">
            <v/>
          </cell>
          <cell r="C1765" t="str">
            <v>SX Soft Bereichskl Set GrXXL gü</v>
          </cell>
          <cell r="D1765" t="str">
            <v>Sentinex Bereichskl Set GrXXL gü soft</v>
          </cell>
          <cell r="E1765" t="str">
            <v>6091015</v>
          </cell>
          <cell r="F1765" t="str">
            <v/>
          </cell>
          <cell r="G1765" t="str">
            <v>20</v>
          </cell>
          <cell r="H1765" t="str">
            <v>ST</v>
          </cell>
          <cell r="I1765" t="str">
            <v>TC</v>
          </cell>
          <cell r="J1765">
            <v>20</v>
          </cell>
          <cell r="K1765">
            <v>79</v>
          </cell>
          <cell r="L1765">
            <v>7900</v>
          </cell>
          <cell r="M1765" t="str">
            <v>CHF</v>
          </cell>
          <cell r="N1765">
            <v>100</v>
          </cell>
          <cell r="O1765" t="str">
            <v>TC</v>
          </cell>
          <cell r="P1765">
            <v>10395</v>
          </cell>
          <cell r="Q1765" t="str">
            <v>CHF</v>
          </cell>
          <cell r="R1765">
            <v>100</v>
          </cell>
          <cell r="S1765" t="str">
            <v/>
          </cell>
          <cell r="T1765">
            <v>0</v>
          </cell>
          <cell r="U1765" t="str">
            <v/>
          </cell>
          <cell r="V1765">
            <v>0</v>
          </cell>
          <cell r="W1765" t="str">
            <v>TC</v>
          </cell>
        </row>
        <row r="1766">
          <cell r="A1766">
            <v>39550</v>
          </cell>
          <cell r="B1766" t="str">
            <v/>
          </cell>
          <cell r="C1766" t="str">
            <v>SX Soft Bereichskl Set GrS bl</v>
          </cell>
          <cell r="D1766" t="str">
            <v>Sentinex Bereichskl Set GrS bl soft</v>
          </cell>
          <cell r="E1766" t="str">
            <v>5643671</v>
          </cell>
          <cell r="F1766" t="str">
            <v/>
          </cell>
          <cell r="G1766" t="str">
            <v>20</v>
          </cell>
          <cell r="H1766" t="str">
            <v>ST</v>
          </cell>
          <cell r="I1766" t="str">
            <v>TC</v>
          </cell>
          <cell r="J1766">
            <v>25</v>
          </cell>
          <cell r="K1766">
            <v>98.75</v>
          </cell>
          <cell r="L1766">
            <v>9875</v>
          </cell>
          <cell r="M1766" t="str">
            <v>CHF</v>
          </cell>
          <cell r="N1766">
            <v>100</v>
          </cell>
          <cell r="O1766" t="str">
            <v>TC</v>
          </cell>
          <cell r="P1766">
            <v>12993.75</v>
          </cell>
          <cell r="Q1766" t="str">
            <v>CHF</v>
          </cell>
          <cell r="R1766">
            <v>100</v>
          </cell>
          <cell r="S1766" t="str">
            <v/>
          </cell>
          <cell r="T1766">
            <v>0</v>
          </cell>
          <cell r="U1766" t="str">
            <v/>
          </cell>
          <cell r="V1766">
            <v>0</v>
          </cell>
          <cell r="W1766" t="str">
            <v>TC</v>
          </cell>
        </row>
        <row r="1767">
          <cell r="A1767">
            <v>39551</v>
          </cell>
          <cell r="B1767" t="str">
            <v/>
          </cell>
          <cell r="C1767" t="str">
            <v>SX Soft Bereichskl Set GrM bl</v>
          </cell>
          <cell r="D1767" t="str">
            <v>Sentinex Bereichskl Set GrM bl soft</v>
          </cell>
          <cell r="E1767" t="str">
            <v>5643688</v>
          </cell>
          <cell r="F1767" t="str">
            <v/>
          </cell>
          <cell r="G1767" t="str">
            <v>20</v>
          </cell>
          <cell r="H1767" t="str">
            <v>ST</v>
          </cell>
          <cell r="I1767" t="str">
            <v>TC</v>
          </cell>
          <cell r="J1767">
            <v>22</v>
          </cell>
          <cell r="K1767">
            <v>86.9</v>
          </cell>
          <cell r="L1767">
            <v>8690</v>
          </cell>
          <cell r="M1767" t="str">
            <v>CHF</v>
          </cell>
          <cell r="N1767">
            <v>100</v>
          </cell>
          <cell r="O1767" t="str">
            <v>TC</v>
          </cell>
          <cell r="P1767">
            <v>11434.5</v>
          </cell>
          <cell r="Q1767" t="str">
            <v>CHF</v>
          </cell>
          <cell r="R1767">
            <v>100</v>
          </cell>
          <cell r="S1767" t="str">
            <v/>
          </cell>
          <cell r="T1767">
            <v>0</v>
          </cell>
          <cell r="U1767" t="str">
            <v/>
          </cell>
          <cell r="V1767">
            <v>0</v>
          </cell>
          <cell r="W1767" t="str">
            <v>TC</v>
          </cell>
        </row>
        <row r="1768">
          <cell r="A1768">
            <v>39552</v>
          </cell>
          <cell r="B1768" t="str">
            <v/>
          </cell>
          <cell r="C1768" t="str">
            <v>SX Soft Bereichskl Set GrL bl</v>
          </cell>
          <cell r="D1768" t="str">
            <v>Sentinex Bereichskl Set GrL bl soft</v>
          </cell>
          <cell r="E1768" t="str">
            <v>5643694</v>
          </cell>
          <cell r="F1768" t="str">
            <v/>
          </cell>
          <cell r="G1768" t="str">
            <v>20</v>
          </cell>
          <cell r="H1768" t="str">
            <v>ST</v>
          </cell>
          <cell r="I1768" t="str">
            <v>TC</v>
          </cell>
          <cell r="J1768">
            <v>20</v>
          </cell>
          <cell r="K1768">
            <v>79</v>
          </cell>
          <cell r="L1768">
            <v>7900</v>
          </cell>
          <cell r="M1768" t="str">
            <v>CHF</v>
          </cell>
          <cell r="N1768">
            <v>100</v>
          </cell>
          <cell r="O1768" t="str">
            <v>TC</v>
          </cell>
          <cell r="P1768">
            <v>10395</v>
          </cell>
          <cell r="Q1768" t="str">
            <v>CHF</v>
          </cell>
          <cell r="R1768">
            <v>100</v>
          </cell>
          <cell r="S1768" t="str">
            <v/>
          </cell>
          <cell r="T1768">
            <v>0</v>
          </cell>
          <cell r="U1768" t="str">
            <v/>
          </cell>
          <cell r="V1768">
            <v>0</v>
          </cell>
          <cell r="W1768" t="str">
            <v>TC</v>
          </cell>
        </row>
        <row r="1769">
          <cell r="A1769">
            <v>39553</v>
          </cell>
          <cell r="B1769" t="str">
            <v/>
          </cell>
          <cell r="C1769" t="str">
            <v>SX Soft Bereichskl Set GrXL bl</v>
          </cell>
          <cell r="D1769" t="str">
            <v>Sentinex Bereichskl Set GrXL bl soft</v>
          </cell>
          <cell r="E1769" t="str">
            <v>5643702</v>
          </cell>
          <cell r="F1769" t="str">
            <v/>
          </cell>
          <cell r="G1769" t="str">
            <v>20</v>
          </cell>
          <cell r="H1769" t="str">
            <v>ST</v>
          </cell>
          <cell r="I1769" t="str">
            <v>TC</v>
          </cell>
          <cell r="J1769">
            <v>20</v>
          </cell>
          <cell r="K1769">
            <v>79</v>
          </cell>
          <cell r="L1769">
            <v>7900</v>
          </cell>
          <cell r="M1769" t="str">
            <v>CHF</v>
          </cell>
          <cell r="N1769">
            <v>100</v>
          </cell>
          <cell r="O1769" t="str">
            <v>TC</v>
          </cell>
          <cell r="P1769">
            <v>10395</v>
          </cell>
          <cell r="Q1769" t="str">
            <v>CHF</v>
          </cell>
          <cell r="R1769">
            <v>100</v>
          </cell>
          <cell r="S1769" t="str">
            <v/>
          </cell>
          <cell r="T1769">
            <v>0</v>
          </cell>
          <cell r="U1769" t="str">
            <v/>
          </cell>
          <cell r="V1769">
            <v>0</v>
          </cell>
          <cell r="W1769" t="str">
            <v>TC</v>
          </cell>
        </row>
        <row r="1770">
          <cell r="A1770">
            <v>39554</v>
          </cell>
          <cell r="B1770" t="str">
            <v/>
          </cell>
          <cell r="C1770" t="str">
            <v>SX Soft Bereichskl Set GrXXL bl</v>
          </cell>
          <cell r="D1770" t="str">
            <v>Sentinex Bereichskl Set GrXXL bl soft</v>
          </cell>
          <cell r="E1770" t="str">
            <v>5643719</v>
          </cell>
          <cell r="F1770" t="str">
            <v/>
          </cell>
          <cell r="G1770" t="str">
            <v>20</v>
          </cell>
          <cell r="H1770" t="str">
            <v>ST</v>
          </cell>
          <cell r="I1770" t="str">
            <v>TC</v>
          </cell>
          <cell r="J1770">
            <v>20</v>
          </cell>
          <cell r="K1770">
            <v>79</v>
          </cell>
          <cell r="L1770">
            <v>7900</v>
          </cell>
          <cell r="M1770" t="str">
            <v>CHF</v>
          </cell>
          <cell r="N1770">
            <v>100</v>
          </cell>
          <cell r="O1770" t="str">
            <v>TC</v>
          </cell>
          <cell r="P1770">
            <v>10395</v>
          </cell>
          <cell r="Q1770" t="str">
            <v>CHF</v>
          </cell>
          <cell r="R1770">
            <v>100</v>
          </cell>
          <cell r="S1770" t="str">
            <v/>
          </cell>
          <cell r="T1770">
            <v>0</v>
          </cell>
          <cell r="U1770" t="str">
            <v/>
          </cell>
          <cell r="V1770">
            <v>0</v>
          </cell>
          <cell r="W1770" t="str">
            <v>TC</v>
          </cell>
        </row>
        <row r="1771">
          <cell r="A1771">
            <v>39555</v>
          </cell>
          <cell r="B1771" t="str">
            <v/>
          </cell>
          <cell r="C1771" t="str">
            <v>SX Soft Bereichskl Kasack GrS gü</v>
          </cell>
          <cell r="D1771" t="str">
            <v>Sentinex Bereichskl Kasack GrS gü soft</v>
          </cell>
          <cell r="E1771" t="str">
            <v>6091038</v>
          </cell>
          <cell r="F1771" t="str">
            <v/>
          </cell>
          <cell r="G1771" t="str">
            <v>20</v>
          </cell>
          <cell r="H1771" t="str">
            <v>ST</v>
          </cell>
          <cell r="I1771" t="str">
            <v>TC</v>
          </cell>
          <cell r="J1771">
            <v>55</v>
          </cell>
          <cell r="K1771">
            <v>118.25</v>
          </cell>
          <cell r="L1771">
            <v>11825</v>
          </cell>
          <cell r="M1771" t="str">
            <v>CHF</v>
          </cell>
          <cell r="N1771">
            <v>100</v>
          </cell>
          <cell r="O1771" t="str">
            <v>TC</v>
          </cell>
          <cell r="P1771">
            <v>15592.5</v>
          </cell>
          <cell r="Q1771" t="str">
            <v>CHF</v>
          </cell>
          <cell r="R1771">
            <v>100</v>
          </cell>
          <cell r="S1771" t="str">
            <v/>
          </cell>
          <cell r="T1771">
            <v>0</v>
          </cell>
          <cell r="U1771" t="str">
            <v/>
          </cell>
          <cell r="V1771">
            <v>0</v>
          </cell>
          <cell r="W1771" t="str">
            <v>TC</v>
          </cell>
        </row>
        <row r="1772">
          <cell r="A1772">
            <v>39556</v>
          </cell>
          <cell r="B1772" t="str">
            <v/>
          </cell>
          <cell r="C1772" t="str">
            <v>SX Soft Bereichskl Kasack GrM gü</v>
          </cell>
          <cell r="D1772" t="str">
            <v>Sentinex Bereichskl Kasack GrM gü soft</v>
          </cell>
          <cell r="E1772" t="str">
            <v>6091044</v>
          </cell>
          <cell r="F1772" t="str">
            <v/>
          </cell>
          <cell r="G1772" t="str">
            <v>20</v>
          </cell>
          <cell r="H1772" t="str">
            <v>ST</v>
          </cell>
          <cell r="I1772" t="str">
            <v>TC</v>
          </cell>
          <cell r="J1772">
            <v>50</v>
          </cell>
          <cell r="K1772">
            <v>107.5</v>
          </cell>
          <cell r="L1772">
            <v>10750</v>
          </cell>
          <cell r="M1772" t="str">
            <v>CHF</v>
          </cell>
          <cell r="N1772">
            <v>100</v>
          </cell>
          <cell r="O1772" t="str">
            <v>TC</v>
          </cell>
          <cell r="P1772">
            <v>14175</v>
          </cell>
          <cell r="Q1772" t="str">
            <v>CHF</v>
          </cell>
          <cell r="R1772">
            <v>100</v>
          </cell>
          <cell r="S1772" t="str">
            <v/>
          </cell>
          <cell r="T1772">
            <v>0</v>
          </cell>
          <cell r="U1772" t="str">
            <v/>
          </cell>
          <cell r="V1772">
            <v>0</v>
          </cell>
          <cell r="W1772" t="str">
            <v>TC</v>
          </cell>
        </row>
        <row r="1773">
          <cell r="A1773">
            <v>39557</v>
          </cell>
          <cell r="B1773" t="str">
            <v/>
          </cell>
          <cell r="C1773" t="str">
            <v>SX Soft Bereichskl Kasack GrL gü</v>
          </cell>
          <cell r="D1773" t="str">
            <v>Sentinex Bereichskl Kasack GrL gü soft</v>
          </cell>
          <cell r="E1773" t="str">
            <v>6091050</v>
          </cell>
          <cell r="F1773" t="str">
            <v/>
          </cell>
          <cell r="G1773" t="str">
            <v>20</v>
          </cell>
          <cell r="H1773" t="str">
            <v>ST</v>
          </cell>
          <cell r="I1773" t="str">
            <v>TC</v>
          </cell>
          <cell r="J1773">
            <v>50</v>
          </cell>
          <cell r="K1773">
            <v>107.5</v>
          </cell>
          <cell r="L1773">
            <v>10750</v>
          </cell>
          <cell r="M1773" t="str">
            <v>CHF</v>
          </cell>
          <cell r="N1773">
            <v>100</v>
          </cell>
          <cell r="O1773" t="str">
            <v>TC</v>
          </cell>
          <cell r="P1773">
            <v>14175</v>
          </cell>
          <cell r="Q1773" t="str">
            <v>CHF</v>
          </cell>
          <cell r="R1773">
            <v>100</v>
          </cell>
          <cell r="S1773" t="str">
            <v/>
          </cell>
          <cell r="T1773">
            <v>0</v>
          </cell>
          <cell r="U1773" t="str">
            <v/>
          </cell>
          <cell r="V1773">
            <v>0</v>
          </cell>
          <cell r="W1773" t="str">
            <v>TC</v>
          </cell>
        </row>
        <row r="1774">
          <cell r="A1774">
            <v>39558</v>
          </cell>
          <cell r="B1774" t="str">
            <v/>
          </cell>
          <cell r="C1774" t="str">
            <v>SX Soft Bereichskl Kasack GrXL gü</v>
          </cell>
          <cell r="D1774" t="str">
            <v>Sentinex Bereichskl Kasack GrXL gü soft</v>
          </cell>
          <cell r="E1774" t="str">
            <v>6091067</v>
          </cell>
          <cell r="F1774" t="str">
            <v/>
          </cell>
          <cell r="G1774" t="str">
            <v>20</v>
          </cell>
          <cell r="H1774" t="str">
            <v>ST</v>
          </cell>
          <cell r="I1774" t="str">
            <v>TC</v>
          </cell>
          <cell r="J1774">
            <v>45</v>
          </cell>
          <cell r="K1774">
            <v>96.75</v>
          </cell>
          <cell r="L1774">
            <v>9675</v>
          </cell>
          <cell r="M1774" t="str">
            <v>CHF</v>
          </cell>
          <cell r="N1774">
            <v>100</v>
          </cell>
          <cell r="O1774" t="str">
            <v>TC</v>
          </cell>
          <cell r="P1774">
            <v>12757.5</v>
          </cell>
          <cell r="Q1774" t="str">
            <v>CHF</v>
          </cell>
          <cell r="R1774">
            <v>100</v>
          </cell>
          <cell r="S1774" t="str">
            <v/>
          </cell>
          <cell r="T1774">
            <v>0</v>
          </cell>
          <cell r="U1774" t="str">
            <v/>
          </cell>
          <cell r="V1774">
            <v>0</v>
          </cell>
          <cell r="W1774" t="str">
            <v>TC</v>
          </cell>
        </row>
        <row r="1775">
          <cell r="A1775">
            <v>39559</v>
          </cell>
          <cell r="B1775" t="str">
            <v/>
          </cell>
          <cell r="C1775" t="str">
            <v>SX Soft Bereichskl Kasack GrXXL gü</v>
          </cell>
          <cell r="D1775" t="str">
            <v>Sentinex Bereichskl Kasack GrXXL gü soft</v>
          </cell>
          <cell r="E1775" t="str">
            <v>6091073</v>
          </cell>
          <cell r="F1775" t="str">
            <v/>
          </cell>
          <cell r="G1775" t="str">
            <v>20</v>
          </cell>
          <cell r="H1775" t="str">
            <v>ST</v>
          </cell>
          <cell r="I1775" t="str">
            <v>TC</v>
          </cell>
          <cell r="J1775">
            <v>40</v>
          </cell>
          <cell r="K1775">
            <v>86</v>
          </cell>
          <cell r="L1775">
            <v>8600</v>
          </cell>
          <cell r="M1775" t="str">
            <v>CHF</v>
          </cell>
          <cell r="N1775">
            <v>100</v>
          </cell>
          <cell r="O1775" t="str">
            <v>TC</v>
          </cell>
          <cell r="P1775">
            <v>11340</v>
          </cell>
          <cell r="Q1775" t="str">
            <v>CHF</v>
          </cell>
          <cell r="R1775">
            <v>100</v>
          </cell>
          <cell r="S1775" t="str">
            <v/>
          </cell>
          <cell r="T1775">
            <v>0</v>
          </cell>
          <cell r="U1775" t="str">
            <v/>
          </cell>
          <cell r="V1775">
            <v>0</v>
          </cell>
          <cell r="W1775" t="str">
            <v>TC</v>
          </cell>
        </row>
        <row r="1776">
          <cell r="A1776">
            <v>39560</v>
          </cell>
          <cell r="B1776" t="str">
            <v/>
          </cell>
          <cell r="C1776" t="str">
            <v>SX Soft Bereichskl Hose GrS gü</v>
          </cell>
          <cell r="D1776" t="str">
            <v>Sentinex Bereichskl Hose GrS gü soft</v>
          </cell>
          <cell r="E1776" t="str">
            <v>6091179</v>
          </cell>
          <cell r="F1776" t="str">
            <v/>
          </cell>
          <cell r="G1776" t="str">
            <v>20</v>
          </cell>
          <cell r="H1776" t="str">
            <v>ST</v>
          </cell>
          <cell r="I1776" t="str">
            <v>TC</v>
          </cell>
          <cell r="J1776">
            <v>45</v>
          </cell>
          <cell r="K1776">
            <v>81</v>
          </cell>
          <cell r="L1776">
            <v>8100</v>
          </cell>
          <cell r="M1776" t="str">
            <v>CHF</v>
          </cell>
          <cell r="N1776">
            <v>100</v>
          </cell>
          <cell r="O1776" t="str">
            <v>TC</v>
          </cell>
          <cell r="P1776">
            <v>10631.25</v>
          </cell>
          <cell r="Q1776" t="str">
            <v>CHF</v>
          </cell>
          <cell r="R1776">
            <v>100</v>
          </cell>
          <cell r="S1776" t="str">
            <v/>
          </cell>
          <cell r="T1776">
            <v>0</v>
          </cell>
          <cell r="U1776" t="str">
            <v/>
          </cell>
          <cell r="V1776">
            <v>0</v>
          </cell>
          <cell r="W1776" t="str">
            <v>TC</v>
          </cell>
        </row>
        <row r="1777">
          <cell r="A1777">
            <v>39561</v>
          </cell>
          <cell r="B1777" t="str">
            <v/>
          </cell>
          <cell r="C1777" t="str">
            <v>SX Soft Bereichskl Hose GrM gü</v>
          </cell>
          <cell r="D1777" t="str">
            <v>Sentinex Bereichskl Hose GrM gü soft</v>
          </cell>
          <cell r="E1777" t="str">
            <v>6091185</v>
          </cell>
          <cell r="F1777" t="str">
            <v/>
          </cell>
          <cell r="G1777" t="str">
            <v>20</v>
          </cell>
          <cell r="H1777" t="str">
            <v>ST</v>
          </cell>
          <cell r="I1777" t="str">
            <v>TC</v>
          </cell>
          <cell r="J1777">
            <v>40</v>
          </cell>
          <cell r="K1777">
            <v>72</v>
          </cell>
          <cell r="L1777">
            <v>7200</v>
          </cell>
          <cell r="M1777" t="str">
            <v>CHF</v>
          </cell>
          <cell r="N1777">
            <v>100</v>
          </cell>
          <cell r="O1777" t="str">
            <v>TC</v>
          </cell>
          <cell r="P1777">
            <v>9450</v>
          </cell>
          <cell r="Q1777" t="str">
            <v>CHF</v>
          </cell>
          <cell r="R1777">
            <v>100</v>
          </cell>
          <cell r="S1777" t="str">
            <v/>
          </cell>
          <cell r="T1777">
            <v>0</v>
          </cell>
          <cell r="U1777" t="str">
            <v/>
          </cell>
          <cell r="V1777">
            <v>0</v>
          </cell>
          <cell r="W1777" t="str">
            <v>TC</v>
          </cell>
        </row>
        <row r="1778">
          <cell r="A1778">
            <v>39562</v>
          </cell>
          <cell r="B1778" t="str">
            <v/>
          </cell>
          <cell r="C1778" t="str">
            <v>SX Soft Bereichskl Hose GrL gü</v>
          </cell>
          <cell r="D1778" t="str">
            <v>Sentinex Bereichskl Hose GrL gü soft</v>
          </cell>
          <cell r="E1778" t="str">
            <v>6091191</v>
          </cell>
          <cell r="F1778" t="str">
            <v/>
          </cell>
          <cell r="G1778" t="str">
            <v>20</v>
          </cell>
          <cell r="H1778" t="str">
            <v>ST</v>
          </cell>
          <cell r="I1778" t="str">
            <v>TC</v>
          </cell>
          <cell r="J1778">
            <v>40</v>
          </cell>
          <cell r="K1778">
            <v>72</v>
          </cell>
          <cell r="L1778">
            <v>7200</v>
          </cell>
          <cell r="M1778" t="str">
            <v>CHF</v>
          </cell>
          <cell r="N1778">
            <v>100</v>
          </cell>
          <cell r="O1778" t="str">
            <v>TC</v>
          </cell>
          <cell r="P1778">
            <v>9450</v>
          </cell>
          <cell r="Q1778" t="str">
            <v>CHF</v>
          </cell>
          <cell r="R1778">
            <v>100</v>
          </cell>
          <cell r="S1778" t="str">
            <v/>
          </cell>
          <cell r="T1778">
            <v>0</v>
          </cell>
          <cell r="U1778" t="str">
            <v/>
          </cell>
          <cell r="V1778">
            <v>0</v>
          </cell>
          <cell r="W1778" t="str">
            <v>TC</v>
          </cell>
        </row>
        <row r="1779">
          <cell r="A1779">
            <v>39563</v>
          </cell>
          <cell r="B1779" t="str">
            <v/>
          </cell>
          <cell r="C1779" t="str">
            <v>SX Soft Bereichskl Hose GrXL gü</v>
          </cell>
          <cell r="D1779" t="str">
            <v>Sentinex Bereichskl Hose GrXL gü soft</v>
          </cell>
          <cell r="E1779" t="str">
            <v>6091216</v>
          </cell>
          <cell r="F1779" t="str">
            <v/>
          </cell>
          <cell r="G1779" t="str">
            <v>20</v>
          </cell>
          <cell r="H1779" t="str">
            <v>ST</v>
          </cell>
          <cell r="I1779" t="str">
            <v>TC</v>
          </cell>
          <cell r="J1779">
            <v>35</v>
          </cell>
          <cell r="K1779">
            <v>63</v>
          </cell>
          <cell r="L1779">
            <v>6300</v>
          </cell>
          <cell r="M1779" t="str">
            <v>CHF</v>
          </cell>
          <cell r="N1779">
            <v>100</v>
          </cell>
          <cell r="O1779" t="str">
            <v>TC</v>
          </cell>
          <cell r="P1779">
            <v>8268.75</v>
          </cell>
          <cell r="Q1779" t="str">
            <v>CHF</v>
          </cell>
          <cell r="R1779">
            <v>100</v>
          </cell>
          <cell r="S1779" t="str">
            <v/>
          </cell>
          <cell r="T1779">
            <v>0</v>
          </cell>
          <cell r="U1779" t="str">
            <v/>
          </cell>
          <cell r="V1779">
            <v>0</v>
          </cell>
          <cell r="W1779" t="str">
            <v>TC</v>
          </cell>
        </row>
        <row r="1780">
          <cell r="A1780">
            <v>39564</v>
          </cell>
          <cell r="B1780" t="str">
            <v/>
          </cell>
          <cell r="C1780" t="str">
            <v>SX Soft Bereichskl Hose GrXXL gü</v>
          </cell>
          <cell r="D1780" t="str">
            <v>Sentinex Bereichskl Hose GrXXL gü soft</v>
          </cell>
          <cell r="E1780" t="str">
            <v>7315333</v>
          </cell>
          <cell r="F1780" t="str">
            <v/>
          </cell>
          <cell r="G1780" t="str">
            <v>20</v>
          </cell>
          <cell r="H1780" t="str">
            <v>ST</v>
          </cell>
          <cell r="I1780" t="str">
            <v>TC</v>
          </cell>
          <cell r="J1780">
            <v>30</v>
          </cell>
          <cell r="K1780">
            <v>54</v>
          </cell>
          <cell r="L1780">
            <v>5400</v>
          </cell>
          <cell r="M1780" t="str">
            <v>CHF</v>
          </cell>
          <cell r="N1780">
            <v>100</v>
          </cell>
          <cell r="O1780" t="str">
            <v>TC</v>
          </cell>
          <cell r="P1780">
            <v>7087.5</v>
          </cell>
          <cell r="Q1780" t="str">
            <v>CHF</v>
          </cell>
          <cell r="R1780">
            <v>100</v>
          </cell>
          <cell r="S1780" t="str">
            <v/>
          </cell>
          <cell r="T1780">
            <v>0</v>
          </cell>
          <cell r="U1780" t="str">
            <v/>
          </cell>
          <cell r="V1780">
            <v>0</v>
          </cell>
          <cell r="W1780" t="str">
            <v>TC</v>
          </cell>
        </row>
        <row r="1781">
          <cell r="A1781">
            <v>39565</v>
          </cell>
          <cell r="B1781" t="str">
            <v/>
          </cell>
          <cell r="C1781" t="str">
            <v>SX Soft Bereichskl Kasack GrS bl</v>
          </cell>
          <cell r="D1781" t="str">
            <v>Sentinex Bereichskl Kasack GrS bl soft</v>
          </cell>
          <cell r="E1781" t="str">
            <v>6091104</v>
          </cell>
          <cell r="F1781" t="str">
            <v/>
          </cell>
          <cell r="G1781" t="str">
            <v>20</v>
          </cell>
          <cell r="H1781" t="str">
            <v>ST</v>
          </cell>
          <cell r="I1781" t="str">
            <v>TC</v>
          </cell>
          <cell r="J1781">
            <v>55</v>
          </cell>
          <cell r="K1781">
            <v>118.25</v>
          </cell>
          <cell r="L1781">
            <v>11825</v>
          </cell>
          <cell r="M1781" t="str">
            <v>CHF</v>
          </cell>
          <cell r="N1781">
            <v>100</v>
          </cell>
          <cell r="O1781" t="str">
            <v>TC</v>
          </cell>
          <cell r="P1781">
            <v>15592.5</v>
          </cell>
          <cell r="Q1781" t="str">
            <v>CHF</v>
          </cell>
          <cell r="R1781">
            <v>100</v>
          </cell>
          <cell r="S1781" t="str">
            <v/>
          </cell>
          <cell r="T1781">
            <v>0</v>
          </cell>
          <cell r="U1781" t="str">
            <v/>
          </cell>
          <cell r="V1781">
            <v>0</v>
          </cell>
          <cell r="W1781" t="str">
            <v>TC</v>
          </cell>
        </row>
        <row r="1782">
          <cell r="A1782">
            <v>39566</v>
          </cell>
          <cell r="B1782" t="str">
            <v/>
          </cell>
          <cell r="C1782" t="str">
            <v>SX Soft Bereichskl Kasack GrM bl</v>
          </cell>
          <cell r="D1782" t="str">
            <v>Sentinex Bereichskl Kasack GrM bl soft</v>
          </cell>
          <cell r="E1782" t="str">
            <v>6091110</v>
          </cell>
          <cell r="F1782" t="str">
            <v/>
          </cell>
          <cell r="G1782" t="str">
            <v>20</v>
          </cell>
          <cell r="H1782" t="str">
            <v>ST</v>
          </cell>
          <cell r="I1782" t="str">
            <v>TC</v>
          </cell>
          <cell r="J1782">
            <v>50</v>
          </cell>
          <cell r="K1782">
            <v>107.5</v>
          </cell>
          <cell r="L1782">
            <v>10750</v>
          </cell>
          <cell r="M1782" t="str">
            <v>CHF</v>
          </cell>
          <cell r="N1782">
            <v>100</v>
          </cell>
          <cell r="O1782" t="str">
            <v>TC</v>
          </cell>
          <cell r="P1782">
            <v>14175</v>
          </cell>
          <cell r="Q1782" t="str">
            <v>CHF</v>
          </cell>
          <cell r="R1782">
            <v>100</v>
          </cell>
          <cell r="S1782" t="str">
            <v/>
          </cell>
          <cell r="T1782">
            <v>0</v>
          </cell>
          <cell r="U1782" t="str">
            <v/>
          </cell>
          <cell r="V1782">
            <v>0</v>
          </cell>
          <cell r="W1782" t="str">
            <v>TC</v>
          </cell>
        </row>
        <row r="1783">
          <cell r="A1783">
            <v>39567</v>
          </cell>
          <cell r="B1783" t="str">
            <v/>
          </cell>
          <cell r="C1783" t="str">
            <v>SX Soft Bereichskl Kasack GrL bl</v>
          </cell>
          <cell r="D1783" t="str">
            <v>Sentinex Bereichskl Kasack GrL bl soft</v>
          </cell>
          <cell r="E1783" t="str">
            <v>6091127</v>
          </cell>
          <cell r="F1783" t="str">
            <v/>
          </cell>
          <cell r="G1783" t="str">
            <v>20</v>
          </cell>
          <cell r="H1783" t="str">
            <v>ST</v>
          </cell>
          <cell r="I1783" t="str">
            <v>TC</v>
          </cell>
          <cell r="J1783">
            <v>50</v>
          </cell>
          <cell r="K1783">
            <v>107.5</v>
          </cell>
          <cell r="L1783">
            <v>10750</v>
          </cell>
          <cell r="M1783" t="str">
            <v>CHF</v>
          </cell>
          <cell r="N1783">
            <v>100</v>
          </cell>
          <cell r="O1783" t="str">
            <v>TC</v>
          </cell>
          <cell r="P1783">
            <v>14175</v>
          </cell>
          <cell r="Q1783" t="str">
            <v>CHF</v>
          </cell>
          <cell r="R1783">
            <v>100</v>
          </cell>
          <cell r="S1783" t="str">
            <v/>
          </cell>
          <cell r="T1783">
            <v>0</v>
          </cell>
          <cell r="U1783" t="str">
            <v/>
          </cell>
          <cell r="V1783">
            <v>0</v>
          </cell>
          <cell r="W1783" t="str">
            <v>TC</v>
          </cell>
        </row>
        <row r="1784">
          <cell r="A1784">
            <v>39568</v>
          </cell>
          <cell r="B1784" t="str">
            <v/>
          </cell>
          <cell r="C1784" t="str">
            <v>SX Soft Bereichskl Kasack GrXL bl</v>
          </cell>
          <cell r="D1784" t="str">
            <v>Sentinex Bereichskl Kasack GrXL bl soft</v>
          </cell>
          <cell r="E1784" t="str">
            <v>6091133</v>
          </cell>
          <cell r="F1784" t="str">
            <v/>
          </cell>
          <cell r="G1784" t="str">
            <v>20</v>
          </cell>
          <cell r="H1784" t="str">
            <v>ST</v>
          </cell>
          <cell r="I1784" t="str">
            <v>TC</v>
          </cell>
          <cell r="J1784">
            <v>45</v>
          </cell>
          <cell r="K1784">
            <v>96.75</v>
          </cell>
          <cell r="L1784">
            <v>9675</v>
          </cell>
          <cell r="M1784" t="str">
            <v>CHF</v>
          </cell>
          <cell r="N1784">
            <v>100</v>
          </cell>
          <cell r="O1784" t="str">
            <v>TC</v>
          </cell>
          <cell r="P1784">
            <v>12757.5</v>
          </cell>
          <cell r="Q1784" t="str">
            <v>CHF</v>
          </cell>
          <cell r="R1784">
            <v>100</v>
          </cell>
          <cell r="S1784" t="str">
            <v/>
          </cell>
          <cell r="T1784">
            <v>0</v>
          </cell>
          <cell r="U1784" t="str">
            <v/>
          </cell>
          <cell r="V1784">
            <v>0</v>
          </cell>
          <cell r="W1784" t="str">
            <v>TC</v>
          </cell>
        </row>
        <row r="1785">
          <cell r="A1785">
            <v>34736</v>
          </cell>
          <cell r="B1785" t="str">
            <v/>
          </cell>
          <cell r="C1785" t="str">
            <v>Set Augen mit Bett - Einweg, Unterseen</v>
          </cell>
          <cell r="D1785" t="str">
            <v>Set Augen mit Bett - Einweg, Unterseen</v>
          </cell>
          <cell r="E1785" t="str">
            <v/>
          </cell>
          <cell r="F1785" t="str">
            <v/>
          </cell>
          <cell r="G1785" t="str">
            <v>50</v>
          </cell>
          <cell r="H1785" t="str">
            <v>PK</v>
          </cell>
          <cell r="I1785" t="str">
            <v/>
          </cell>
          <cell r="J1785">
            <v>0</v>
          </cell>
          <cell r="K1785" t="e">
            <v>#DIV/0!</v>
          </cell>
          <cell r="L1785">
            <v>0</v>
          </cell>
          <cell r="M1785" t="str">
            <v/>
          </cell>
          <cell r="N1785">
            <v>0</v>
          </cell>
          <cell r="O1785" t="str">
            <v/>
          </cell>
          <cell r="P1785">
            <v>0</v>
          </cell>
          <cell r="Q1785" t="str">
            <v/>
          </cell>
          <cell r="R1785">
            <v>0</v>
          </cell>
          <cell r="S1785" t="str">
            <v/>
          </cell>
          <cell r="T1785">
            <v>0</v>
          </cell>
          <cell r="U1785" t="str">
            <v/>
          </cell>
          <cell r="V1785">
            <v>0</v>
          </cell>
          <cell r="W1785" t="str">
            <v/>
          </cell>
        </row>
        <row r="1786">
          <cell r="A1786">
            <v>34737</v>
          </cell>
          <cell r="B1786" t="str">
            <v/>
          </cell>
          <cell r="C1786" t="str">
            <v>Chirurgie-Set allg.Tagesklinik – Einweg</v>
          </cell>
          <cell r="D1786" t="str">
            <v>Set Infiltration Wirbelsäule, Unterseen</v>
          </cell>
          <cell r="E1786" t="str">
            <v/>
          </cell>
          <cell r="F1786" t="str">
            <v/>
          </cell>
          <cell r="G1786" t="str">
            <v>50</v>
          </cell>
          <cell r="H1786" t="str">
            <v>PK</v>
          </cell>
          <cell r="I1786" t="str">
            <v/>
          </cell>
          <cell r="J1786">
            <v>0</v>
          </cell>
          <cell r="K1786" t="e">
            <v>#DIV/0!</v>
          </cell>
          <cell r="L1786">
            <v>0</v>
          </cell>
          <cell r="M1786" t="str">
            <v/>
          </cell>
          <cell r="N1786">
            <v>0</v>
          </cell>
          <cell r="O1786" t="str">
            <v/>
          </cell>
          <cell r="P1786">
            <v>0</v>
          </cell>
          <cell r="Q1786" t="str">
            <v/>
          </cell>
          <cell r="R1786">
            <v>0</v>
          </cell>
          <cell r="S1786" t="str">
            <v/>
          </cell>
          <cell r="T1786">
            <v>0</v>
          </cell>
          <cell r="U1786" t="str">
            <v/>
          </cell>
          <cell r="V1786">
            <v>0</v>
          </cell>
          <cell r="W1786" t="str">
            <v/>
          </cell>
        </row>
        <row r="1787">
          <cell r="A1787">
            <v>34770</v>
          </cell>
          <cell r="B1787" t="str">
            <v/>
          </cell>
          <cell r="C1787" t="str">
            <v>L+R surfacedisinfect alcohol wipes</v>
          </cell>
          <cell r="D1787" t="str">
            <v>L+R surfacedisinfect alcohol wipes</v>
          </cell>
          <cell r="E1787" t="str">
            <v>6942571</v>
          </cell>
          <cell r="F1787" t="str">
            <v/>
          </cell>
          <cell r="G1787" t="str">
            <v>20</v>
          </cell>
          <cell r="H1787" t="str">
            <v>ST</v>
          </cell>
          <cell r="I1787" t="str">
            <v>SC</v>
          </cell>
          <cell r="J1787">
            <v>60</v>
          </cell>
          <cell r="K1787">
            <v>8.35</v>
          </cell>
          <cell r="L1787">
            <v>8350</v>
          </cell>
          <cell r="M1787" t="str">
            <v>CHF</v>
          </cell>
          <cell r="N1787">
            <v>1000</v>
          </cell>
          <cell r="O1787" t="str">
            <v>SC</v>
          </cell>
          <cell r="P1787">
            <v>10400</v>
          </cell>
          <cell r="Q1787" t="str">
            <v>CHF</v>
          </cell>
          <cell r="R1787">
            <v>1000</v>
          </cell>
          <cell r="S1787" t="str">
            <v>SC</v>
          </cell>
          <cell r="T1787">
            <v>12500</v>
          </cell>
          <cell r="U1787" t="str">
            <v>CHF</v>
          </cell>
          <cell r="V1787">
            <v>1000</v>
          </cell>
          <cell r="W1787" t="str">
            <v>SC</v>
          </cell>
        </row>
        <row r="1788">
          <cell r="A1788">
            <v>34771</v>
          </cell>
          <cell r="B1788" t="str">
            <v/>
          </cell>
          <cell r="C1788" t="str">
            <v>L+R surfacedisinfect alcohol maxi wipes</v>
          </cell>
          <cell r="D1788" t="str">
            <v>L+R surfacedisinfect alcohol maxi wipes</v>
          </cell>
          <cell r="E1788" t="str">
            <v>6942565</v>
          </cell>
          <cell r="F1788" t="str">
            <v/>
          </cell>
          <cell r="G1788" t="str">
            <v>20</v>
          </cell>
          <cell r="H1788" t="str">
            <v>ST</v>
          </cell>
          <cell r="I1788" t="str">
            <v>TC</v>
          </cell>
          <cell r="J1788">
            <v>440</v>
          </cell>
          <cell r="K1788">
            <v>191.8</v>
          </cell>
          <cell r="L1788">
            <v>191800</v>
          </cell>
          <cell r="M1788" t="str">
            <v>CHF</v>
          </cell>
          <cell r="N1788">
            <v>1000</v>
          </cell>
          <cell r="O1788" t="str">
            <v>TC</v>
          </cell>
          <cell r="P1788">
            <v>239800</v>
          </cell>
          <cell r="Q1788" t="str">
            <v>CHF</v>
          </cell>
          <cell r="R1788">
            <v>1000</v>
          </cell>
          <cell r="S1788" t="str">
            <v>TC</v>
          </cell>
          <cell r="T1788">
            <v>287800</v>
          </cell>
          <cell r="U1788" t="str">
            <v>CHF</v>
          </cell>
          <cell r="V1788">
            <v>1000</v>
          </cell>
          <cell r="W1788" t="str">
            <v>TC</v>
          </cell>
        </row>
        <row r="1789">
          <cell r="A1789">
            <v>34772</v>
          </cell>
          <cell r="B1789" t="str">
            <v/>
          </cell>
          <cell r="C1789" t="str">
            <v>L+R surfacedisinfect alcohol tissues</v>
          </cell>
          <cell r="D1789" t="str">
            <v>L+R surfacedisinfect alcohol tissues</v>
          </cell>
          <cell r="E1789" t="str">
            <v>6942559</v>
          </cell>
          <cell r="F1789" t="str">
            <v/>
          </cell>
          <cell r="G1789" t="str">
            <v>20</v>
          </cell>
          <cell r="H1789" t="str">
            <v>ST</v>
          </cell>
          <cell r="I1789" t="str">
            <v>SC</v>
          </cell>
          <cell r="J1789">
            <v>100</v>
          </cell>
          <cell r="K1789">
            <v>10.65</v>
          </cell>
          <cell r="L1789">
            <v>10650</v>
          </cell>
          <cell r="M1789" t="str">
            <v>CHF</v>
          </cell>
          <cell r="N1789">
            <v>1000</v>
          </cell>
          <cell r="O1789" t="str">
            <v>SC</v>
          </cell>
          <cell r="P1789">
            <v>13300</v>
          </cell>
          <cell r="Q1789" t="str">
            <v>CHF</v>
          </cell>
          <cell r="R1789">
            <v>1000</v>
          </cell>
          <cell r="S1789" t="str">
            <v>SC</v>
          </cell>
          <cell r="T1789">
            <v>16000</v>
          </cell>
          <cell r="U1789" t="str">
            <v>CHF</v>
          </cell>
          <cell r="V1789">
            <v>1000</v>
          </cell>
          <cell r="W1789" t="str">
            <v>SC</v>
          </cell>
        </row>
        <row r="1790">
          <cell r="A1790">
            <v>34773</v>
          </cell>
          <cell r="B1790" t="str">
            <v/>
          </cell>
          <cell r="C1790" t="str">
            <v>L+R surfacedisinfect alcohol 1000 ml</v>
          </cell>
          <cell r="D1790" t="str">
            <v>L+R surfacedisinfect alcohol 1000 ml</v>
          </cell>
          <cell r="E1790" t="str">
            <v>6942542</v>
          </cell>
          <cell r="F1790" t="str">
            <v/>
          </cell>
          <cell r="G1790" t="str">
            <v>20</v>
          </cell>
          <cell r="H1790" t="str">
            <v>ST</v>
          </cell>
          <cell r="I1790" t="str">
            <v>SC</v>
          </cell>
          <cell r="J1790">
            <v>1</v>
          </cell>
          <cell r="K1790">
            <v>14.15</v>
          </cell>
          <cell r="L1790">
            <v>1415</v>
          </cell>
          <cell r="M1790" t="str">
            <v>CHF</v>
          </cell>
          <cell r="N1790">
            <v>100</v>
          </cell>
          <cell r="O1790" t="str">
            <v>SC</v>
          </cell>
          <cell r="P1790">
            <v>1770</v>
          </cell>
          <cell r="Q1790" t="str">
            <v>CHF</v>
          </cell>
          <cell r="R1790">
            <v>100</v>
          </cell>
          <cell r="S1790" t="str">
            <v>SC</v>
          </cell>
          <cell r="T1790">
            <v>2125</v>
          </cell>
          <cell r="U1790" t="str">
            <v>CHF</v>
          </cell>
          <cell r="V1790">
            <v>100</v>
          </cell>
          <cell r="W1790" t="str">
            <v>SC</v>
          </cell>
        </row>
        <row r="1791">
          <cell r="A1791">
            <v>52080</v>
          </cell>
          <cell r="B1791" t="str">
            <v/>
          </cell>
          <cell r="C1791" t="str">
            <v>Ufi Latex Gr2</v>
          </cell>
          <cell r="D1791" t="str">
            <v>Ufi Latex Gr2</v>
          </cell>
          <cell r="E1791" t="str">
            <v/>
          </cell>
          <cell r="F1791" t="str">
            <v/>
          </cell>
          <cell r="G1791" t="str">
            <v>39</v>
          </cell>
          <cell r="H1791" t="str">
            <v>ST</v>
          </cell>
          <cell r="I1791" t="str">
            <v>SC</v>
          </cell>
          <cell r="J1791">
            <v>100</v>
          </cell>
          <cell r="K1791">
            <v>2.95</v>
          </cell>
          <cell r="L1791">
            <v>295</v>
          </cell>
          <cell r="M1791" t="str">
            <v>CHF</v>
          </cell>
          <cell r="N1791">
            <v>100</v>
          </cell>
          <cell r="O1791" t="str">
            <v>SC</v>
          </cell>
          <cell r="P1791">
            <v>370</v>
          </cell>
          <cell r="Q1791" t="str">
            <v>CHF</v>
          </cell>
          <cell r="R1791">
            <v>100</v>
          </cell>
          <cell r="S1791" t="str">
            <v>SC</v>
          </cell>
          <cell r="T1791">
            <v>445</v>
          </cell>
          <cell r="U1791" t="str">
            <v>CHF</v>
          </cell>
          <cell r="V1791">
            <v>100</v>
          </cell>
          <cell r="W1791" t="str">
            <v>SC</v>
          </cell>
        </row>
        <row r="1792">
          <cell r="A1792">
            <v>52081</v>
          </cell>
          <cell r="B1792" t="str">
            <v/>
          </cell>
          <cell r="C1792" t="str">
            <v>Ufi Latex Gr3</v>
          </cell>
          <cell r="D1792" t="str">
            <v>Ufi Latex Gr3</v>
          </cell>
          <cell r="E1792" t="str">
            <v/>
          </cell>
          <cell r="F1792" t="str">
            <v/>
          </cell>
          <cell r="G1792" t="str">
            <v>39</v>
          </cell>
          <cell r="H1792" t="str">
            <v>ST</v>
          </cell>
          <cell r="I1792" t="str">
            <v>SC</v>
          </cell>
          <cell r="J1792">
            <v>100</v>
          </cell>
          <cell r="K1792">
            <v>2.95</v>
          </cell>
          <cell r="L1792">
            <v>295</v>
          </cell>
          <cell r="M1792" t="str">
            <v>CHF</v>
          </cell>
          <cell r="N1792">
            <v>100</v>
          </cell>
          <cell r="O1792" t="str">
            <v>SC</v>
          </cell>
          <cell r="P1792">
            <v>370</v>
          </cell>
          <cell r="Q1792" t="str">
            <v>CHF</v>
          </cell>
          <cell r="R1792">
            <v>100</v>
          </cell>
          <cell r="S1792" t="str">
            <v>SC</v>
          </cell>
          <cell r="T1792">
            <v>445</v>
          </cell>
          <cell r="U1792" t="str">
            <v>CHF</v>
          </cell>
          <cell r="V1792">
            <v>100</v>
          </cell>
          <cell r="W1792" t="str">
            <v>SC</v>
          </cell>
        </row>
        <row r="1793">
          <cell r="A1793">
            <v>52082</v>
          </cell>
          <cell r="B1793" t="str">
            <v/>
          </cell>
          <cell r="C1793" t="str">
            <v>Ufi Latex Gr4</v>
          </cell>
          <cell r="D1793" t="str">
            <v>Ufi Latex Gr4</v>
          </cell>
          <cell r="E1793" t="str">
            <v/>
          </cell>
          <cell r="F1793" t="str">
            <v/>
          </cell>
          <cell r="G1793" t="str">
            <v>39</v>
          </cell>
          <cell r="H1793" t="str">
            <v>ST</v>
          </cell>
          <cell r="I1793" t="str">
            <v>SC</v>
          </cell>
          <cell r="J1793">
            <v>100</v>
          </cell>
          <cell r="K1793">
            <v>2.95</v>
          </cell>
          <cell r="L1793">
            <v>295</v>
          </cell>
          <cell r="M1793" t="str">
            <v>CHF</v>
          </cell>
          <cell r="N1793">
            <v>100</v>
          </cell>
          <cell r="O1793" t="str">
            <v>SC</v>
          </cell>
          <cell r="P1793">
            <v>370</v>
          </cell>
          <cell r="Q1793" t="str">
            <v>CHF</v>
          </cell>
          <cell r="R1793">
            <v>100</v>
          </cell>
          <cell r="S1793" t="str">
            <v>SC</v>
          </cell>
          <cell r="T1793">
            <v>445</v>
          </cell>
          <cell r="U1793" t="str">
            <v>CHF</v>
          </cell>
          <cell r="V1793">
            <v>100</v>
          </cell>
          <cell r="W1793" t="str">
            <v>SC</v>
          </cell>
        </row>
        <row r="1794">
          <cell r="A1794">
            <v>52083</v>
          </cell>
          <cell r="B1794" t="str">
            <v/>
          </cell>
          <cell r="C1794" t="str">
            <v>Ufi Latex Gr5</v>
          </cell>
          <cell r="D1794" t="str">
            <v>Ufi Latex Gr5</v>
          </cell>
          <cell r="E1794" t="str">
            <v/>
          </cell>
          <cell r="F1794" t="str">
            <v/>
          </cell>
          <cell r="G1794" t="str">
            <v>39</v>
          </cell>
          <cell r="H1794" t="str">
            <v>ST</v>
          </cell>
          <cell r="I1794" t="str">
            <v>SC</v>
          </cell>
          <cell r="J1794">
            <v>100</v>
          </cell>
          <cell r="K1794">
            <v>3.15</v>
          </cell>
          <cell r="L1794">
            <v>315</v>
          </cell>
          <cell r="M1794" t="str">
            <v>CHF</v>
          </cell>
          <cell r="N1794">
            <v>100</v>
          </cell>
          <cell r="O1794" t="str">
            <v>SC</v>
          </cell>
          <cell r="P1794">
            <v>395</v>
          </cell>
          <cell r="Q1794" t="str">
            <v>CHF</v>
          </cell>
          <cell r="R1794">
            <v>100</v>
          </cell>
          <cell r="S1794" t="str">
            <v>SC</v>
          </cell>
          <cell r="T1794">
            <v>475</v>
          </cell>
          <cell r="U1794" t="str">
            <v>CHF</v>
          </cell>
          <cell r="V1794">
            <v>100</v>
          </cell>
          <cell r="W1794" t="str">
            <v>SC</v>
          </cell>
        </row>
        <row r="1795">
          <cell r="A1795">
            <v>52500</v>
          </cell>
          <cell r="B1795" t="str">
            <v/>
          </cell>
          <cell r="C1795" t="str">
            <v>Curaderm Maspbe 90x190 bis 100x200</v>
          </cell>
          <cell r="D1795" t="str">
            <v>CURADERM hsse pr matl 90x190</v>
          </cell>
          <cell r="E1795" t="str">
            <v/>
          </cell>
          <cell r="F1795" t="str">
            <v/>
          </cell>
          <cell r="G1795" t="str">
            <v>20</v>
          </cell>
          <cell r="H1795" t="str">
            <v>ST</v>
          </cell>
          <cell r="I1795" t="str">
            <v>SC</v>
          </cell>
          <cell r="J1795">
            <v>1</v>
          </cell>
          <cell r="K1795">
            <v>29.15</v>
          </cell>
          <cell r="L1795">
            <v>2915</v>
          </cell>
          <cell r="M1795" t="str">
            <v>CHF</v>
          </cell>
          <cell r="N1795">
            <v>100</v>
          </cell>
          <cell r="O1795" t="str">
            <v>SC</v>
          </cell>
          <cell r="P1795">
            <v>3645</v>
          </cell>
          <cell r="Q1795" t="str">
            <v>CHF</v>
          </cell>
          <cell r="R1795">
            <v>100</v>
          </cell>
          <cell r="S1795" t="str">
            <v>SC</v>
          </cell>
          <cell r="T1795">
            <v>4555</v>
          </cell>
          <cell r="U1795" t="str">
            <v>CHF</v>
          </cell>
          <cell r="V1795">
            <v>100</v>
          </cell>
          <cell r="W1795" t="str">
            <v>SC</v>
          </cell>
        </row>
        <row r="1796">
          <cell r="A1796">
            <v>52501</v>
          </cell>
          <cell r="B1796" t="str">
            <v/>
          </cell>
          <cell r="C1796" t="str">
            <v>Curaderm Maspbe 90x190 bis 100x200 25Stk</v>
          </cell>
          <cell r="D1796" t="str">
            <v>Curaderm Maspbe 90x190 bis 100x200 25Stk</v>
          </cell>
          <cell r="E1796" t="str">
            <v/>
          </cell>
          <cell r="F1796" t="str">
            <v/>
          </cell>
          <cell r="G1796" t="str">
            <v>20</v>
          </cell>
          <cell r="H1796" t="str">
            <v>ST</v>
          </cell>
          <cell r="I1796" t="str">
            <v>TC</v>
          </cell>
          <cell r="J1796">
            <v>25</v>
          </cell>
          <cell r="K1796">
            <v>719.8</v>
          </cell>
          <cell r="L1796">
            <v>71980</v>
          </cell>
          <cell r="M1796" t="str">
            <v>CHF</v>
          </cell>
          <cell r="N1796">
            <v>100</v>
          </cell>
          <cell r="O1796" t="str">
            <v>TC</v>
          </cell>
          <cell r="P1796">
            <v>89975</v>
          </cell>
          <cell r="Q1796" t="str">
            <v>CHF</v>
          </cell>
          <cell r="R1796">
            <v>100</v>
          </cell>
          <cell r="S1796" t="str">
            <v>TC</v>
          </cell>
          <cell r="T1796">
            <v>112470</v>
          </cell>
          <cell r="U1796" t="str">
            <v>CHF</v>
          </cell>
          <cell r="V1796">
            <v>100</v>
          </cell>
          <cell r="W1796" t="str">
            <v>TC</v>
          </cell>
        </row>
        <row r="1797">
          <cell r="A1797">
            <v>55200</v>
          </cell>
          <cell r="B1797" t="str">
            <v>201777</v>
          </cell>
          <cell r="C1797" t="str">
            <v>Ohrenbinde sw</v>
          </cell>
          <cell r="D1797" t="str">
            <v>Ohrenbinde sw</v>
          </cell>
          <cell r="E1797" t="str">
            <v>2608697</v>
          </cell>
          <cell r="F1797" t="str">
            <v/>
          </cell>
          <cell r="G1797" t="str">
            <v>20</v>
          </cell>
          <cell r="H1797" t="str">
            <v>ST</v>
          </cell>
          <cell r="I1797" t="str">
            <v/>
          </cell>
          <cell r="J1797">
            <v>0</v>
          </cell>
          <cell r="K1797">
            <v>5.65</v>
          </cell>
          <cell r="L1797">
            <v>565</v>
          </cell>
          <cell r="M1797" t="str">
            <v>CHF</v>
          </cell>
          <cell r="N1797">
            <v>100</v>
          </cell>
          <cell r="O1797" t="str">
            <v>ST</v>
          </cell>
          <cell r="P1797">
            <v>745.5</v>
          </cell>
          <cell r="Q1797" t="str">
            <v>CHF</v>
          </cell>
          <cell r="R1797">
            <v>100</v>
          </cell>
          <cell r="S1797" t="str">
            <v>ST</v>
          </cell>
          <cell r="T1797">
            <v>860</v>
          </cell>
          <cell r="U1797" t="str">
            <v>CHF</v>
          </cell>
          <cell r="V1797">
            <v>100</v>
          </cell>
          <cell r="W1797" t="str">
            <v>ST</v>
          </cell>
        </row>
        <row r="1798">
          <cell r="A1798">
            <v>55510</v>
          </cell>
          <cell r="B1798" t="str">
            <v>200669</v>
          </cell>
          <cell r="C1798" t="str">
            <v>Zungenspatel Holz 100Stk</v>
          </cell>
          <cell r="D1798" t="str">
            <v>ABAISSE LANGUE NON STERILE</v>
          </cell>
          <cell r="E1798" t="str">
            <v>1735436</v>
          </cell>
          <cell r="F1798" t="str">
            <v/>
          </cell>
          <cell r="G1798" t="str">
            <v>40</v>
          </cell>
          <cell r="H1798" t="str">
            <v>ST</v>
          </cell>
          <cell r="I1798" t="str">
            <v>SC</v>
          </cell>
          <cell r="J1798">
            <v>100</v>
          </cell>
          <cell r="K1798">
            <v>3.1</v>
          </cell>
          <cell r="L1798">
            <v>310</v>
          </cell>
          <cell r="M1798" t="str">
            <v>CHF</v>
          </cell>
          <cell r="N1798">
            <v>100</v>
          </cell>
          <cell r="O1798" t="str">
            <v>SC</v>
          </cell>
          <cell r="P1798">
            <v>404.25</v>
          </cell>
          <cell r="Q1798" t="str">
            <v>CHF</v>
          </cell>
          <cell r="R1798">
            <v>100</v>
          </cell>
          <cell r="S1798" t="str">
            <v>SC</v>
          </cell>
          <cell r="T1798">
            <v>470</v>
          </cell>
          <cell r="U1798" t="str">
            <v>CHF</v>
          </cell>
          <cell r="V1798">
            <v>100</v>
          </cell>
          <cell r="W1798" t="str">
            <v>SC</v>
          </cell>
        </row>
        <row r="1799">
          <cell r="A1799">
            <v>56600</v>
          </cell>
          <cell r="B1799" t="str">
            <v/>
          </cell>
          <cell r="C1799" t="str">
            <v>Barrier bl OP-Maske AP 60 hypoaller</v>
          </cell>
          <cell r="D1799" t="str">
            <v>Surgine II   bl OP-Maske AP 60 hypoaller</v>
          </cell>
          <cell r="E1799" t="str">
            <v/>
          </cell>
          <cell r="F1799" t="str">
            <v/>
          </cell>
          <cell r="G1799" t="str">
            <v>20</v>
          </cell>
          <cell r="H1799" t="str">
            <v>AP</v>
          </cell>
          <cell r="I1799" t="str">
            <v/>
          </cell>
          <cell r="J1799">
            <v>0</v>
          </cell>
          <cell r="K1799" t="e">
            <v>#DIV/0!</v>
          </cell>
          <cell r="L1799">
            <v>0</v>
          </cell>
          <cell r="M1799" t="str">
            <v/>
          </cell>
          <cell r="N1799">
            <v>0</v>
          </cell>
          <cell r="O1799" t="str">
            <v/>
          </cell>
          <cell r="P1799">
            <v>0</v>
          </cell>
          <cell r="Q1799" t="str">
            <v/>
          </cell>
          <cell r="R1799">
            <v>0</v>
          </cell>
          <cell r="S1799" t="str">
            <v/>
          </cell>
          <cell r="T1799">
            <v>0</v>
          </cell>
          <cell r="U1799" t="str">
            <v/>
          </cell>
          <cell r="V1799">
            <v>0</v>
          </cell>
          <cell r="W1799" t="str">
            <v/>
          </cell>
        </row>
        <row r="1800">
          <cell r="A1800">
            <v>56603</v>
          </cell>
          <cell r="B1800" t="str">
            <v/>
          </cell>
          <cell r="C1800" t="str">
            <v>Barrier SurgineOP-Maske Anti Fog bl AP60</v>
          </cell>
          <cell r="D1800" t="str">
            <v>Barrier SurgineOP-Maske Anti Fog bl AP60</v>
          </cell>
          <cell r="E1800" t="str">
            <v/>
          </cell>
          <cell r="F1800" t="str">
            <v/>
          </cell>
          <cell r="G1800" t="str">
            <v>20</v>
          </cell>
          <cell r="H1800" t="str">
            <v>AP</v>
          </cell>
          <cell r="I1800" t="str">
            <v/>
          </cell>
          <cell r="J1800">
            <v>0</v>
          </cell>
          <cell r="K1800" t="e">
            <v>#DIV/0!</v>
          </cell>
          <cell r="L1800">
            <v>0</v>
          </cell>
          <cell r="M1800" t="str">
            <v/>
          </cell>
          <cell r="N1800">
            <v>0</v>
          </cell>
          <cell r="O1800" t="str">
            <v/>
          </cell>
          <cell r="P1800">
            <v>0</v>
          </cell>
          <cell r="Q1800" t="str">
            <v/>
          </cell>
          <cell r="R1800">
            <v>0</v>
          </cell>
          <cell r="S1800" t="str">
            <v/>
          </cell>
          <cell r="T1800">
            <v>0</v>
          </cell>
          <cell r="U1800" t="str">
            <v/>
          </cell>
          <cell r="V1800">
            <v>0</v>
          </cell>
          <cell r="W1800" t="str">
            <v/>
          </cell>
        </row>
        <row r="1801">
          <cell r="A1801">
            <v>56855</v>
          </cell>
          <cell r="B1801" t="str">
            <v>203561</v>
          </cell>
          <cell r="C1801" t="str">
            <v>Suspensorium Gr3</v>
          </cell>
          <cell r="D1801" t="str">
            <v>Suspensorium Gr3</v>
          </cell>
          <cell r="E1801" t="str">
            <v>3710529</v>
          </cell>
          <cell r="F1801" t="str">
            <v>05.17.02.00.1</v>
          </cell>
          <cell r="G1801" t="str">
            <v>50</v>
          </cell>
          <cell r="H1801" t="str">
            <v>ST</v>
          </cell>
          <cell r="I1801" t="str">
            <v/>
          </cell>
          <cell r="J1801">
            <v>0</v>
          </cell>
          <cell r="K1801">
            <v>15</v>
          </cell>
          <cell r="L1801">
            <v>1500</v>
          </cell>
          <cell r="M1801" t="str">
            <v>CHF</v>
          </cell>
          <cell r="N1801">
            <v>100</v>
          </cell>
          <cell r="O1801" t="str">
            <v>ST</v>
          </cell>
          <cell r="P1801">
            <v>1995</v>
          </cell>
          <cell r="Q1801" t="str">
            <v>CHF</v>
          </cell>
          <cell r="R1801">
            <v>100</v>
          </cell>
          <cell r="S1801" t="str">
            <v>ST</v>
          </cell>
          <cell r="T1801">
            <v>2500</v>
          </cell>
          <cell r="U1801" t="str">
            <v>CHF</v>
          </cell>
          <cell r="V1801">
            <v>100</v>
          </cell>
          <cell r="W1801" t="str">
            <v>ST</v>
          </cell>
        </row>
        <row r="1802">
          <cell r="A1802">
            <v>56856</v>
          </cell>
          <cell r="B1802" t="str">
            <v>203562</v>
          </cell>
          <cell r="C1802" t="str">
            <v>Suspensorium Gr4</v>
          </cell>
          <cell r="D1802" t="str">
            <v>Suspensorium Gr4</v>
          </cell>
          <cell r="E1802" t="str">
            <v>3710535</v>
          </cell>
          <cell r="F1802" t="str">
            <v>05.17.02.00.1</v>
          </cell>
          <cell r="G1802" t="str">
            <v>40</v>
          </cell>
          <cell r="H1802" t="str">
            <v>ST</v>
          </cell>
          <cell r="I1802" t="str">
            <v/>
          </cell>
          <cell r="J1802">
            <v>0</v>
          </cell>
          <cell r="K1802">
            <v>15</v>
          </cell>
          <cell r="L1802">
            <v>1500</v>
          </cell>
          <cell r="M1802" t="str">
            <v>CHF</v>
          </cell>
          <cell r="N1802">
            <v>100</v>
          </cell>
          <cell r="O1802" t="str">
            <v>ST</v>
          </cell>
          <cell r="P1802">
            <v>1995</v>
          </cell>
          <cell r="Q1802" t="str">
            <v>CHF</v>
          </cell>
          <cell r="R1802">
            <v>100</v>
          </cell>
          <cell r="S1802" t="str">
            <v>ST</v>
          </cell>
          <cell r="T1802">
            <v>2500</v>
          </cell>
          <cell r="U1802" t="str">
            <v>CHF</v>
          </cell>
          <cell r="V1802">
            <v>100</v>
          </cell>
          <cell r="W1802" t="str">
            <v>ST</v>
          </cell>
        </row>
        <row r="1803">
          <cell r="A1803">
            <v>56857</v>
          </cell>
          <cell r="B1803" t="str">
            <v>203563</v>
          </cell>
          <cell r="C1803" t="str">
            <v>Suspensorium Gr5</v>
          </cell>
          <cell r="D1803" t="str">
            <v>Suspensorium Gr5</v>
          </cell>
          <cell r="E1803" t="str">
            <v>3710564</v>
          </cell>
          <cell r="F1803" t="str">
            <v>05.17.02.00.1</v>
          </cell>
          <cell r="G1803" t="str">
            <v>40</v>
          </cell>
          <cell r="H1803" t="str">
            <v>ST</v>
          </cell>
          <cell r="I1803" t="str">
            <v/>
          </cell>
          <cell r="J1803">
            <v>0</v>
          </cell>
          <cell r="K1803">
            <v>15</v>
          </cell>
          <cell r="L1803">
            <v>1500</v>
          </cell>
          <cell r="M1803" t="str">
            <v>CHF</v>
          </cell>
          <cell r="N1803">
            <v>100</v>
          </cell>
          <cell r="O1803" t="str">
            <v>ST</v>
          </cell>
          <cell r="P1803">
            <v>1995</v>
          </cell>
          <cell r="Q1803" t="str">
            <v>CHF</v>
          </cell>
          <cell r="R1803">
            <v>100</v>
          </cell>
          <cell r="S1803" t="str">
            <v>ST</v>
          </cell>
          <cell r="T1803">
            <v>2500</v>
          </cell>
          <cell r="U1803" t="str">
            <v>CHF</v>
          </cell>
          <cell r="V1803">
            <v>100</v>
          </cell>
          <cell r="W1803" t="str">
            <v>ST</v>
          </cell>
        </row>
        <row r="1804">
          <cell r="A1804">
            <v>56858</v>
          </cell>
          <cell r="B1804" t="str">
            <v>203564</v>
          </cell>
          <cell r="C1804" t="str">
            <v>Suspensorium Gr6</v>
          </cell>
          <cell r="D1804" t="str">
            <v>Suspensorium Gr6</v>
          </cell>
          <cell r="E1804" t="str">
            <v>3710570</v>
          </cell>
          <cell r="F1804" t="str">
            <v>05.17.02.00.1</v>
          </cell>
          <cell r="G1804" t="str">
            <v>50</v>
          </cell>
          <cell r="H1804" t="str">
            <v>ST</v>
          </cell>
          <cell r="I1804" t="str">
            <v/>
          </cell>
          <cell r="J1804">
            <v>0</v>
          </cell>
          <cell r="K1804">
            <v>15</v>
          </cell>
          <cell r="L1804">
            <v>1500</v>
          </cell>
          <cell r="M1804" t="str">
            <v>CHF</v>
          </cell>
          <cell r="N1804">
            <v>100</v>
          </cell>
          <cell r="O1804" t="str">
            <v>ST</v>
          </cell>
          <cell r="P1804">
            <v>1995</v>
          </cell>
          <cell r="Q1804" t="str">
            <v>CHF</v>
          </cell>
          <cell r="R1804">
            <v>100</v>
          </cell>
          <cell r="S1804" t="str">
            <v>ST</v>
          </cell>
          <cell r="T1804">
            <v>2500</v>
          </cell>
          <cell r="U1804" t="str">
            <v>CHF</v>
          </cell>
          <cell r="V1804">
            <v>100</v>
          </cell>
          <cell r="W1804" t="str">
            <v>ST</v>
          </cell>
        </row>
        <row r="1805">
          <cell r="A1805">
            <v>56859</v>
          </cell>
          <cell r="B1805" t="str">
            <v>203565</v>
          </cell>
          <cell r="C1805" t="str">
            <v>Suspensorium Gr7</v>
          </cell>
          <cell r="D1805" t="str">
            <v>Suspensorium Gr7</v>
          </cell>
          <cell r="E1805" t="str">
            <v>3710587</v>
          </cell>
          <cell r="F1805" t="str">
            <v>05.17.02.00.1</v>
          </cell>
          <cell r="G1805" t="str">
            <v>40</v>
          </cell>
          <cell r="H1805" t="str">
            <v>ST</v>
          </cell>
          <cell r="I1805" t="str">
            <v/>
          </cell>
          <cell r="J1805">
            <v>0</v>
          </cell>
          <cell r="K1805">
            <v>15</v>
          </cell>
          <cell r="L1805">
            <v>1500</v>
          </cell>
          <cell r="M1805" t="str">
            <v>CHF</v>
          </cell>
          <cell r="N1805">
            <v>100</v>
          </cell>
          <cell r="O1805" t="str">
            <v>ST</v>
          </cell>
          <cell r="P1805">
            <v>1995</v>
          </cell>
          <cell r="Q1805" t="str">
            <v>CHF</v>
          </cell>
          <cell r="R1805">
            <v>100</v>
          </cell>
          <cell r="S1805" t="str">
            <v>ST</v>
          </cell>
          <cell r="T1805">
            <v>2500</v>
          </cell>
          <cell r="U1805" t="str">
            <v>CHF</v>
          </cell>
          <cell r="V1805">
            <v>100</v>
          </cell>
          <cell r="W1805" t="str">
            <v>ST</v>
          </cell>
        </row>
        <row r="1806">
          <cell r="A1806">
            <v>56860</v>
          </cell>
          <cell r="B1806" t="str">
            <v>203566</v>
          </cell>
          <cell r="C1806" t="str">
            <v>Suspensorium Gr8</v>
          </cell>
          <cell r="D1806" t="str">
            <v>Suspensorium Gr8</v>
          </cell>
          <cell r="E1806" t="str">
            <v>3710618</v>
          </cell>
          <cell r="F1806" t="str">
            <v>05.17.02.00.1</v>
          </cell>
          <cell r="G1806" t="str">
            <v>50</v>
          </cell>
          <cell r="H1806" t="str">
            <v>ST</v>
          </cell>
          <cell r="I1806" t="str">
            <v/>
          </cell>
          <cell r="J1806">
            <v>0</v>
          </cell>
          <cell r="K1806">
            <v>15</v>
          </cell>
          <cell r="L1806">
            <v>1500</v>
          </cell>
          <cell r="M1806" t="str">
            <v>CHF</v>
          </cell>
          <cell r="N1806">
            <v>100</v>
          </cell>
          <cell r="O1806" t="str">
            <v>ST</v>
          </cell>
          <cell r="P1806">
            <v>1995</v>
          </cell>
          <cell r="Q1806" t="str">
            <v>CHF</v>
          </cell>
          <cell r="R1806">
            <v>100</v>
          </cell>
          <cell r="S1806" t="str">
            <v>ST</v>
          </cell>
          <cell r="T1806">
            <v>2500</v>
          </cell>
          <cell r="U1806" t="str">
            <v>CHF</v>
          </cell>
          <cell r="V1806">
            <v>100</v>
          </cell>
          <cell r="W1806" t="str">
            <v>ST</v>
          </cell>
        </row>
        <row r="1807">
          <cell r="A1807">
            <v>56861</v>
          </cell>
          <cell r="B1807" t="str">
            <v>203567</v>
          </cell>
          <cell r="C1807" t="str">
            <v>Suspensorium Gr9</v>
          </cell>
          <cell r="D1807" t="str">
            <v>Suspensorium Gr9</v>
          </cell>
          <cell r="E1807" t="str">
            <v>3710624</v>
          </cell>
          <cell r="F1807" t="str">
            <v>05.17.02.00.1</v>
          </cell>
          <cell r="G1807" t="str">
            <v>40</v>
          </cell>
          <cell r="H1807" t="str">
            <v>ST</v>
          </cell>
          <cell r="I1807" t="str">
            <v/>
          </cell>
          <cell r="J1807">
            <v>0</v>
          </cell>
          <cell r="K1807">
            <v>15</v>
          </cell>
          <cell r="L1807">
            <v>1500</v>
          </cell>
          <cell r="M1807" t="str">
            <v>CHF</v>
          </cell>
          <cell r="N1807">
            <v>100</v>
          </cell>
          <cell r="O1807" t="str">
            <v>ST</v>
          </cell>
          <cell r="P1807">
            <v>1995</v>
          </cell>
          <cell r="Q1807" t="str">
            <v>CHF</v>
          </cell>
          <cell r="R1807">
            <v>100</v>
          </cell>
          <cell r="S1807" t="str">
            <v>ST</v>
          </cell>
          <cell r="T1807">
            <v>2500</v>
          </cell>
          <cell r="U1807" t="str">
            <v>CHF</v>
          </cell>
          <cell r="V1807">
            <v>100</v>
          </cell>
          <cell r="W1807" t="str">
            <v>ST</v>
          </cell>
        </row>
        <row r="1808">
          <cell r="A1808">
            <v>58004</v>
          </cell>
          <cell r="B1808" t="str">
            <v>205801</v>
          </cell>
          <cell r="C1808" t="str">
            <v>Verbandklammern hf 100Stk</v>
          </cell>
          <cell r="D1808" t="str">
            <v>Agrafes chr Bte/100</v>
          </cell>
          <cell r="E1808" t="str">
            <v>7500958</v>
          </cell>
          <cell r="F1808" t="str">
            <v/>
          </cell>
          <cell r="G1808" t="str">
            <v>39</v>
          </cell>
          <cell r="H1808" t="str">
            <v>ST</v>
          </cell>
          <cell r="I1808" t="str">
            <v>SC</v>
          </cell>
          <cell r="J1808">
            <v>100</v>
          </cell>
          <cell r="K1808">
            <v>5</v>
          </cell>
          <cell r="L1808">
            <v>5000</v>
          </cell>
          <cell r="M1808" t="str">
            <v>CHF</v>
          </cell>
          <cell r="N1808">
            <v>1000</v>
          </cell>
          <cell r="O1808" t="str">
            <v>SC</v>
          </cell>
          <cell r="P1808">
            <v>6300</v>
          </cell>
          <cell r="Q1808" t="str">
            <v>CHF</v>
          </cell>
          <cell r="R1808">
            <v>1000</v>
          </cell>
          <cell r="S1808" t="str">
            <v>SC</v>
          </cell>
          <cell r="T1808">
            <v>7000</v>
          </cell>
          <cell r="U1808" t="str">
            <v>CHF</v>
          </cell>
          <cell r="V1808">
            <v>1000</v>
          </cell>
          <cell r="W1808" t="str">
            <v>SC</v>
          </cell>
        </row>
        <row r="1809">
          <cell r="A1809">
            <v>58482</v>
          </cell>
          <cell r="B1809" t="str">
            <v/>
          </cell>
          <cell r="C1809" t="str">
            <v>Intrasite Gel 8g AP10 Hydrogel mApplikat</v>
          </cell>
          <cell r="D1809" t="str">
            <v>Intrasite Gel 8g AP10 Hydrogel mApplikat</v>
          </cell>
          <cell r="E1809" t="str">
            <v>1596331</v>
          </cell>
          <cell r="F1809" t="str">
            <v>35.05.09.01.1</v>
          </cell>
          <cell r="G1809" t="str">
            <v>20</v>
          </cell>
          <cell r="H1809" t="str">
            <v>AP</v>
          </cell>
          <cell r="I1809" t="str">
            <v>SC</v>
          </cell>
          <cell r="J1809">
            <v>1</v>
          </cell>
          <cell r="K1809">
            <v>36.1</v>
          </cell>
          <cell r="L1809">
            <v>3610</v>
          </cell>
          <cell r="M1809" t="str">
            <v>CHF</v>
          </cell>
          <cell r="N1809">
            <v>100</v>
          </cell>
          <cell r="O1809" t="str">
            <v>SC</v>
          </cell>
          <cell r="P1809">
            <v>4735.5</v>
          </cell>
          <cell r="Q1809" t="str">
            <v>CHF</v>
          </cell>
          <cell r="R1809">
            <v>100</v>
          </cell>
          <cell r="S1809" t="str">
            <v>SC</v>
          </cell>
          <cell r="T1809">
            <v>5410</v>
          </cell>
          <cell r="U1809" t="str">
            <v>CHF</v>
          </cell>
          <cell r="V1809">
            <v>100</v>
          </cell>
          <cell r="W1809" t="str">
            <v>SC</v>
          </cell>
        </row>
        <row r="1810">
          <cell r="A1810">
            <v>58484</v>
          </cell>
          <cell r="B1810" t="str">
            <v/>
          </cell>
          <cell r="C1810" t="str">
            <v>Intrasite Gel 25g AP10 Hydrogel mApplika</v>
          </cell>
          <cell r="D1810" t="str">
            <v>Intrasite Gel 25g AP10 Hydrogel mApplika</v>
          </cell>
          <cell r="E1810" t="str">
            <v>2214277</v>
          </cell>
          <cell r="F1810" t="str">
            <v>35.05.09.03.1</v>
          </cell>
          <cell r="G1810" t="str">
            <v>20</v>
          </cell>
          <cell r="H1810" t="str">
            <v>AP</v>
          </cell>
          <cell r="I1810" t="str">
            <v>SC</v>
          </cell>
          <cell r="J1810">
            <v>1</v>
          </cell>
          <cell r="K1810">
            <v>59.8</v>
          </cell>
          <cell r="L1810">
            <v>5980</v>
          </cell>
          <cell r="M1810" t="str">
            <v>CHF</v>
          </cell>
          <cell r="N1810">
            <v>100</v>
          </cell>
          <cell r="O1810" t="str">
            <v>SC</v>
          </cell>
          <cell r="P1810">
            <v>7838.25</v>
          </cell>
          <cell r="Q1810" t="str">
            <v>CHF</v>
          </cell>
          <cell r="R1810">
            <v>100</v>
          </cell>
          <cell r="S1810" t="str">
            <v>SC</v>
          </cell>
          <cell r="T1810">
            <v>8960</v>
          </cell>
          <cell r="U1810" t="str">
            <v>CHF</v>
          </cell>
          <cell r="V1810">
            <v>100</v>
          </cell>
          <cell r="W1810" t="str">
            <v>SC</v>
          </cell>
        </row>
        <row r="1811">
          <cell r="A1811">
            <v>59795</v>
          </cell>
          <cell r="B1811" t="str">
            <v>202194</v>
          </cell>
          <cell r="C1811" t="str">
            <v>Rosidal Lymphset 1 Bein kl</v>
          </cell>
          <cell r="D1811" t="str">
            <v>Rosidal Lympset 1, Jambe, petit modèle</v>
          </cell>
          <cell r="E1811" t="str">
            <v>5687898</v>
          </cell>
          <cell r="F1811" t="str">
            <v/>
          </cell>
          <cell r="G1811" t="str">
            <v>39</v>
          </cell>
          <cell r="H1811" t="str">
            <v>ST</v>
          </cell>
          <cell r="I1811" t="str">
            <v/>
          </cell>
          <cell r="J1811">
            <v>0</v>
          </cell>
          <cell r="K1811">
            <v>108.8</v>
          </cell>
          <cell r="L1811">
            <v>10880</v>
          </cell>
          <cell r="M1811" t="str">
            <v>CHF</v>
          </cell>
          <cell r="N1811">
            <v>100</v>
          </cell>
          <cell r="O1811" t="str">
            <v>ST</v>
          </cell>
          <cell r="P1811">
            <v>14280</v>
          </cell>
          <cell r="Q1811" t="str">
            <v>CHF</v>
          </cell>
          <cell r="R1811">
            <v>100</v>
          </cell>
          <cell r="S1811" t="str">
            <v>ST</v>
          </cell>
          <cell r="T1811">
            <v>16300</v>
          </cell>
          <cell r="U1811" t="str">
            <v>CHF</v>
          </cell>
          <cell r="V1811">
            <v>100</v>
          </cell>
          <cell r="W1811" t="str">
            <v>ST</v>
          </cell>
        </row>
        <row r="1812">
          <cell r="A1812">
            <v>59796</v>
          </cell>
          <cell r="B1812" t="str">
            <v>202195</v>
          </cell>
          <cell r="C1812" t="str">
            <v>Rosidal Lymphset 2 Bein gr</v>
          </cell>
          <cell r="D1812" t="str">
            <v>Rosidal Lymphset 2, Jambe, grand modèle</v>
          </cell>
          <cell r="E1812" t="str">
            <v>5687906</v>
          </cell>
          <cell r="F1812" t="str">
            <v/>
          </cell>
          <cell r="G1812" t="str">
            <v>39</v>
          </cell>
          <cell r="H1812" t="str">
            <v>ST</v>
          </cell>
          <cell r="I1812" t="str">
            <v/>
          </cell>
          <cell r="J1812">
            <v>0</v>
          </cell>
          <cell r="K1812">
            <v>144</v>
          </cell>
          <cell r="L1812">
            <v>14400</v>
          </cell>
          <cell r="M1812" t="str">
            <v>CHF</v>
          </cell>
          <cell r="N1812">
            <v>100</v>
          </cell>
          <cell r="O1812" t="str">
            <v>ST</v>
          </cell>
          <cell r="P1812">
            <v>18900</v>
          </cell>
          <cell r="Q1812" t="str">
            <v>CHF</v>
          </cell>
          <cell r="R1812">
            <v>100</v>
          </cell>
          <cell r="S1812" t="str">
            <v>ST</v>
          </cell>
          <cell r="T1812">
            <v>21600</v>
          </cell>
          <cell r="U1812" t="str">
            <v>CHF</v>
          </cell>
          <cell r="V1812">
            <v>100</v>
          </cell>
          <cell r="W1812" t="str">
            <v>ST</v>
          </cell>
        </row>
        <row r="1813">
          <cell r="A1813">
            <v>59797</v>
          </cell>
          <cell r="B1813" t="str">
            <v>202196</v>
          </cell>
          <cell r="C1813" t="str">
            <v>Rosidal Lymphset 3 Arm kl</v>
          </cell>
          <cell r="D1813" t="str">
            <v>Rosidal Lymphset 3, Bras, petit modèle</v>
          </cell>
          <cell r="E1813" t="str">
            <v>5687912</v>
          </cell>
          <cell r="F1813" t="str">
            <v/>
          </cell>
          <cell r="G1813" t="str">
            <v>39</v>
          </cell>
          <cell r="H1813" t="str">
            <v>ST</v>
          </cell>
          <cell r="I1813" t="str">
            <v/>
          </cell>
          <cell r="J1813">
            <v>0</v>
          </cell>
          <cell r="K1813">
            <v>66.8</v>
          </cell>
          <cell r="L1813">
            <v>6680</v>
          </cell>
          <cell r="M1813" t="str">
            <v>CHF</v>
          </cell>
          <cell r="N1813">
            <v>100</v>
          </cell>
          <cell r="O1813" t="str">
            <v>ST</v>
          </cell>
          <cell r="P1813">
            <v>8767.5</v>
          </cell>
          <cell r="Q1813" t="str">
            <v>CHF</v>
          </cell>
          <cell r="R1813">
            <v>100</v>
          </cell>
          <cell r="S1813" t="str">
            <v>ST</v>
          </cell>
          <cell r="T1813">
            <v>10000</v>
          </cell>
          <cell r="U1813" t="str">
            <v>CHF</v>
          </cell>
          <cell r="V1813">
            <v>100</v>
          </cell>
          <cell r="W1813" t="str">
            <v>ST</v>
          </cell>
        </row>
        <row r="1814">
          <cell r="A1814">
            <v>59798</v>
          </cell>
          <cell r="B1814" t="str">
            <v>202197</v>
          </cell>
          <cell r="C1814" t="str">
            <v>Rosidal Lymphset 4 Arm gr</v>
          </cell>
          <cell r="D1814" t="str">
            <v>Rosidal Lymphset 4, Bras, grand modèle</v>
          </cell>
          <cell r="E1814" t="str">
            <v>5687929</v>
          </cell>
          <cell r="F1814" t="str">
            <v/>
          </cell>
          <cell r="G1814" t="str">
            <v>39</v>
          </cell>
          <cell r="H1814" t="str">
            <v>ST</v>
          </cell>
          <cell r="I1814" t="str">
            <v/>
          </cell>
          <cell r="J1814">
            <v>0</v>
          </cell>
          <cell r="K1814">
            <v>74.2</v>
          </cell>
          <cell r="L1814">
            <v>7420</v>
          </cell>
          <cell r="M1814" t="str">
            <v>CHF</v>
          </cell>
          <cell r="N1814">
            <v>100</v>
          </cell>
          <cell r="O1814" t="str">
            <v>ST</v>
          </cell>
          <cell r="P1814">
            <v>9733.5</v>
          </cell>
          <cell r="Q1814" t="str">
            <v>CHF</v>
          </cell>
          <cell r="R1814">
            <v>100</v>
          </cell>
          <cell r="S1814" t="str">
            <v>ST</v>
          </cell>
          <cell r="T1814">
            <v>11200</v>
          </cell>
          <cell r="U1814" t="str">
            <v>CHF</v>
          </cell>
          <cell r="V1814">
            <v>100</v>
          </cell>
          <cell r="W1814" t="str">
            <v>ST</v>
          </cell>
        </row>
        <row r="1815">
          <cell r="A1815">
            <v>61075</v>
          </cell>
          <cell r="B1815" t="str">
            <v/>
          </cell>
          <cell r="C1815" t="str">
            <v>FLAWA-SET 1TELFA-KOMPR 7,5X10ste</v>
          </cell>
          <cell r="D1815" t="str">
            <v>FLAWA-SET 1TELFA-KOMPR 7,5X10ste</v>
          </cell>
          <cell r="E1815" t="str">
            <v>1730924</v>
          </cell>
          <cell r="F1815" t="str">
            <v>34.03.02.03.1</v>
          </cell>
          <cell r="G1815" t="str">
            <v>50</v>
          </cell>
          <cell r="H1815" t="str">
            <v>PK</v>
          </cell>
          <cell r="I1815" t="str">
            <v>SC</v>
          </cell>
          <cell r="J1815">
            <v>100</v>
          </cell>
          <cell r="K1815">
            <v>39.1</v>
          </cell>
          <cell r="L1815">
            <v>3910</v>
          </cell>
          <cell r="M1815" t="str">
            <v>CHF</v>
          </cell>
          <cell r="N1815">
            <v>100</v>
          </cell>
          <cell r="O1815" t="str">
            <v>SC</v>
          </cell>
          <cell r="P1815">
            <v>5134.5</v>
          </cell>
          <cell r="Q1815" t="str">
            <v>CHF</v>
          </cell>
          <cell r="R1815">
            <v>100</v>
          </cell>
          <cell r="S1815" t="str">
            <v>SC</v>
          </cell>
          <cell r="T1815">
            <v>6110</v>
          </cell>
          <cell r="U1815" t="str">
            <v>CHF</v>
          </cell>
          <cell r="V1815">
            <v>100</v>
          </cell>
          <cell r="W1815" t="str">
            <v>SC</v>
          </cell>
        </row>
        <row r="1816">
          <cell r="A1816">
            <v>61233</v>
          </cell>
          <cell r="B1816" t="str">
            <v>201606</v>
          </cell>
          <cell r="C1816" t="str">
            <v>Flawa Set, 2 Zstu, steril</v>
          </cell>
          <cell r="D1816" t="str">
            <v>Flawa Set, 2 Zstu</v>
          </cell>
          <cell r="E1816" t="str">
            <v>1458445</v>
          </cell>
          <cell r="F1816" t="str">
            <v/>
          </cell>
          <cell r="G1816" t="str">
            <v>50</v>
          </cell>
          <cell r="H1816" t="str">
            <v>PK</v>
          </cell>
          <cell r="I1816" t="str">
            <v>SC</v>
          </cell>
          <cell r="J1816">
            <v>70</v>
          </cell>
          <cell r="K1816">
            <v>18.899999999999999</v>
          </cell>
          <cell r="L1816">
            <v>1890</v>
          </cell>
          <cell r="M1816" t="str">
            <v>CHF</v>
          </cell>
          <cell r="N1816">
            <v>100</v>
          </cell>
          <cell r="O1816" t="str">
            <v>SC</v>
          </cell>
          <cell r="P1816">
            <v>2499</v>
          </cell>
          <cell r="Q1816" t="str">
            <v>CHF</v>
          </cell>
          <cell r="R1816">
            <v>100</v>
          </cell>
          <cell r="S1816" t="str">
            <v>SC</v>
          </cell>
          <cell r="T1816">
            <v>2800</v>
          </cell>
          <cell r="U1816" t="str">
            <v>CHF</v>
          </cell>
          <cell r="V1816">
            <v>100</v>
          </cell>
          <cell r="W1816" t="str">
            <v>SC</v>
          </cell>
        </row>
        <row r="1817">
          <cell r="A1817">
            <v>61234</v>
          </cell>
          <cell r="B1817" t="str">
            <v>201607</v>
          </cell>
          <cell r="C1817" t="str">
            <v>Flawa Set, 3 Zstu, steril</v>
          </cell>
          <cell r="D1817" t="str">
            <v>Flawa Set, 3 Zstu</v>
          </cell>
          <cell r="E1817" t="str">
            <v>0922389</v>
          </cell>
          <cell r="F1817" t="str">
            <v/>
          </cell>
          <cell r="G1817" t="str">
            <v>50</v>
          </cell>
          <cell r="H1817" t="str">
            <v>PK</v>
          </cell>
          <cell r="I1817" t="str">
            <v>SC</v>
          </cell>
          <cell r="J1817">
            <v>50</v>
          </cell>
          <cell r="K1817">
            <v>15</v>
          </cell>
          <cell r="L1817">
            <v>1500</v>
          </cell>
          <cell r="M1817" t="str">
            <v>CHF</v>
          </cell>
          <cell r="N1817">
            <v>100</v>
          </cell>
          <cell r="O1817" t="str">
            <v>SC</v>
          </cell>
          <cell r="P1817">
            <v>1942.5</v>
          </cell>
          <cell r="Q1817" t="str">
            <v>CHF</v>
          </cell>
          <cell r="R1817">
            <v>100</v>
          </cell>
          <cell r="S1817" t="str">
            <v>SC</v>
          </cell>
          <cell r="T1817">
            <v>2250</v>
          </cell>
          <cell r="U1817" t="str">
            <v>CHF</v>
          </cell>
          <cell r="V1817">
            <v>100</v>
          </cell>
          <cell r="W1817" t="str">
            <v>SC</v>
          </cell>
        </row>
        <row r="1818">
          <cell r="A1818">
            <v>62408</v>
          </cell>
          <cell r="B1818" t="str">
            <v/>
          </cell>
          <cell r="C1818" t="str">
            <v>Tampograss Salbenbinden, 4/5, 230765</v>
          </cell>
          <cell r="D1818" t="str">
            <v>Tampograss Salbenbinden, 4/5, 230765</v>
          </cell>
          <cell r="E1818" t="str">
            <v/>
          </cell>
          <cell r="F1818" t="str">
            <v/>
          </cell>
          <cell r="G1818" t="str">
            <v>50</v>
          </cell>
          <cell r="H1818" t="str">
            <v>ST</v>
          </cell>
          <cell r="I1818" t="str">
            <v/>
          </cell>
          <cell r="J1818">
            <v>0</v>
          </cell>
          <cell r="K1818" t="e">
            <v>#DIV/0!</v>
          </cell>
          <cell r="L1818">
            <v>0</v>
          </cell>
          <cell r="M1818" t="str">
            <v/>
          </cell>
          <cell r="N1818">
            <v>0</v>
          </cell>
          <cell r="O1818" t="str">
            <v/>
          </cell>
          <cell r="P1818">
            <v>0</v>
          </cell>
          <cell r="Q1818" t="str">
            <v/>
          </cell>
          <cell r="R1818">
            <v>0</v>
          </cell>
          <cell r="S1818" t="str">
            <v/>
          </cell>
          <cell r="T1818">
            <v>0</v>
          </cell>
          <cell r="U1818" t="str">
            <v/>
          </cell>
          <cell r="V1818">
            <v>0</v>
          </cell>
          <cell r="W1818" t="str">
            <v/>
          </cell>
        </row>
        <row r="1819">
          <cell r="A1819">
            <v>62692</v>
          </cell>
          <cell r="B1819" t="str">
            <v>200428</v>
          </cell>
          <cell r="C1819" t="str">
            <v>Flawatex Fb 10/10 Einzelschachtel</v>
          </cell>
          <cell r="D1819" t="str">
            <v>Flawatex Fb 10/10 Einzelschachtel</v>
          </cell>
          <cell r="E1819" t="str">
            <v/>
          </cell>
          <cell r="F1819" t="str">
            <v/>
          </cell>
          <cell r="G1819" t="str">
            <v>50</v>
          </cell>
          <cell r="H1819" t="str">
            <v>ST</v>
          </cell>
          <cell r="I1819" t="str">
            <v/>
          </cell>
          <cell r="J1819">
            <v>0</v>
          </cell>
          <cell r="K1819">
            <v>6.55</v>
          </cell>
          <cell r="L1819">
            <v>655</v>
          </cell>
          <cell r="M1819" t="str">
            <v>CHF</v>
          </cell>
          <cell r="N1819">
            <v>100</v>
          </cell>
          <cell r="O1819" t="str">
            <v>ST</v>
          </cell>
          <cell r="P1819">
            <v>861</v>
          </cell>
          <cell r="Q1819" t="str">
            <v>CHF</v>
          </cell>
          <cell r="R1819">
            <v>100</v>
          </cell>
          <cell r="S1819" t="str">
            <v>ST</v>
          </cell>
          <cell r="T1819">
            <v>1010</v>
          </cell>
          <cell r="U1819" t="str">
            <v>CHF</v>
          </cell>
          <cell r="V1819">
            <v>100</v>
          </cell>
          <cell r="W1819" t="str">
            <v>ST</v>
          </cell>
        </row>
        <row r="1820">
          <cell r="A1820">
            <v>62695</v>
          </cell>
          <cell r="B1820" t="str">
            <v>200423</v>
          </cell>
          <cell r="C1820" t="str">
            <v>Flawatex Fb 3/10 Einzelschachtel</v>
          </cell>
          <cell r="D1820" t="str">
            <v>Flawatex Fb 3/10 Einzelschachtel</v>
          </cell>
          <cell r="E1820" t="str">
            <v/>
          </cell>
          <cell r="F1820" t="str">
            <v/>
          </cell>
          <cell r="G1820" t="str">
            <v>50</v>
          </cell>
          <cell r="H1820" t="str">
            <v>ST</v>
          </cell>
          <cell r="I1820" t="str">
            <v/>
          </cell>
          <cell r="J1820">
            <v>0</v>
          </cell>
          <cell r="K1820">
            <v>3.05</v>
          </cell>
          <cell r="L1820">
            <v>305</v>
          </cell>
          <cell r="M1820" t="str">
            <v>CHF</v>
          </cell>
          <cell r="N1820">
            <v>100</v>
          </cell>
          <cell r="O1820" t="str">
            <v>ST</v>
          </cell>
          <cell r="P1820">
            <v>399</v>
          </cell>
          <cell r="Q1820" t="str">
            <v>CHF</v>
          </cell>
          <cell r="R1820">
            <v>100</v>
          </cell>
          <cell r="S1820" t="str">
            <v>ST</v>
          </cell>
          <cell r="T1820">
            <v>470</v>
          </cell>
          <cell r="U1820" t="str">
            <v>CHF</v>
          </cell>
          <cell r="V1820">
            <v>100</v>
          </cell>
          <cell r="W1820" t="str">
            <v>ST</v>
          </cell>
        </row>
        <row r="1821">
          <cell r="A1821">
            <v>63725</v>
          </cell>
          <cell r="B1821" t="str">
            <v/>
          </cell>
          <cell r="C1821" t="str">
            <v>Ricoplast E-schürze ws 125x80</v>
          </cell>
          <cell r="D1821" t="str">
            <v>Ricoplast E-schürze ws 125x80</v>
          </cell>
          <cell r="E1821" t="str">
            <v/>
          </cell>
          <cell r="F1821" t="str">
            <v/>
          </cell>
          <cell r="G1821" t="str">
            <v>39</v>
          </cell>
          <cell r="H1821" t="str">
            <v>ST</v>
          </cell>
          <cell r="I1821" t="str">
            <v>SC</v>
          </cell>
          <cell r="J1821">
            <v>100</v>
          </cell>
          <cell r="K1821">
            <v>17.5</v>
          </cell>
          <cell r="L1821">
            <v>17500</v>
          </cell>
          <cell r="M1821" t="str">
            <v>CHF</v>
          </cell>
          <cell r="N1821">
            <v>1000</v>
          </cell>
          <cell r="O1821" t="str">
            <v>SC</v>
          </cell>
          <cell r="P1821">
            <v>0</v>
          </cell>
          <cell r="Q1821" t="str">
            <v/>
          </cell>
          <cell r="R1821">
            <v>0</v>
          </cell>
          <cell r="S1821" t="str">
            <v/>
          </cell>
          <cell r="T1821">
            <v>0</v>
          </cell>
          <cell r="U1821" t="str">
            <v/>
          </cell>
          <cell r="V1821">
            <v>0</v>
          </cell>
          <cell r="W1821" t="str">
            <v/>
          </cell>
        </row>
        <row r="1822">
          <cell r="A1822">
            <v>63726</v>
          </cell>
          <cell r="B1822" t="str">
            <v/>
          </cell>
          <cell r="C1822" t="str">
            <v>Ricoplast E-schürze ws 150x80</v>
          </cell>
          <cell r="D1822" t="str">
            <v>Ricoplast E-schürze ws 150x80</v>
          </cell>
          <cell r="E1822" t="str">
            <v/>
          </cell>
          <cell r="F1822" t="str">
            <v/>
          </cell>
          <cell r="G1822" t="str">
            <v>39</v>
          </cell>
          <cell r="H1822" t="str">
            <v>ST</v>
          </cell>
          <cell r="I1822" t="str">
            <v>SC</v>
          </cell>
          <cell r="J1822">
            <v>100</v>
          </cell>
          <cell r="K1822">
            <v>20.95</v>
          </cell>
          <cell r="L1822">
            <v>20950</v>
          </cell>
          <cell r="M1822" t="str">
            <v>CHF</v>
          </cell>
          <cell r="N1822">
            <v>1000</v>
          </cell>
          <cell r="O1822" t="str">
            <v>SC</v>
          </cell>
          <cell r="P1822">
            <v>26200</v>
          </cell>
          <cell r="Q1822" t="str">
            <v>CHF</v>
          </cell>
          <cell r="R1822">
            <v>1000</v>
          </cell>
          <cell r="S1822" t="str">
            <v>SC</v>
          </cell>
          <cell r="T1822">
            <v>31450</v>
          </cell>
          <cell r="U1822" t="str">
            <v>CHF</v>
          </cell>
          <cell r="V1822">
            <v>1000</v>
          </cell>
          <cell r="W1822" t="str">
            <v>SC</v>
          </cell>
        </row>
        <row r="1823">
          <cell r="A1823">
            <v>50820</v>
          </cell>
          <cell r="B1823" t="str">
            <v>201389</v>
          </cell>
          <cell r="C1823" t="str">
            <v>Cellona Gehstollen kl</v>
          </cell>
          <cell r="D1823" t="str">
            <v>CELLONA talonn marche pte</v>
          </cell>
          <cell r="E1823" t="str">
            <v>2187617</v>
          </cell>
          <cell r="F1823" t="str">
            <v/>
          </cell>
          <cell r="G1823" t="str">
            <v>20</v>
          </cell>
          <cell r="H1823" t="str">
            <v>ST</v>
          </cell>
          <cell r="I1823" t="str">
            <v/>
          </cell>
          <cell r="J1823">
            <v>0</v>
          </cell>
          <cell r="K1823">
            <v>6.45</v>
          </cell>
          <cell r="L1823">
            <v>645</v>
          </cell>
          <cell r="M1823" t="str">
            <v>CHF</v>
          </cell>
          <cell r="N1823">
            <v>100</v>
          </cell>
          <cell r="O1823" t="str">
            <v>ST</v>
          </cell>
          <cell r="P1823">
            <v>813.75</v>
          </cell>
          <cell r="Q1823" t="str">
            <v>CHF</v>
          </cell>
          <cell r="R1823">
            <v>100</v>
          </cell>
          <cell r="S1823" t="str">
            <v>ST</v>
          </cell>
          <cell r="T1823">
            <v>1030</v>
          </cell>
          <cell r="U1823" t="str">
            <v>CHF</v>
          </cell>
          <cell r="V1823">
            <v>100</v>
          </cell>
          <cell r="W1823" t="str">
            <v>ST</v>
          </cell>
        </row>
        <row r="1824">
          <cell r="A1824">
            <v>50821</v>
          </cell>
          <cell r="B1824" t="str">
            <v>201390</v>
          </cell>
          <cell r="C1824" t="str">
            <v>Cellona Gehstollen mittel</v>
          </cell>
          <cell r="D1824" t="str">
            <v>CELLONA talonn marche moyen</v>
          </cell>
          <cell r="E1824" t="str">
            <v>2187623</v>
          </cell>
          <cell r="F1824" t="str">
            <v/>
          </cell>
          <cell r="G1824" t="str">
            <v>20</v>
          </cell>
          <cell r="H1824" t="str">
            <v>ST</v>
          </cell>
          <cell r="I1824" t="str">
            <v/>
          </cell>
          <cell r="J1824">
            <v>0</v>
          </cell>
          <cell r="K1824">
            <v>9.9</v>
          </cell>
          <cell r="L1824">
            <v>990</v>
          </cell>
          <cell r="M1824" t="str">
            <v>CHF</v>
          </cell>
          <cell r="N1824">
            <v>100</v>
          </cell>
          <cell r="O1824" t="str">
            <v>ST</v>
          </cell>
          <cell r="P1824">
            <v>1244.25</v>
          </cell>
          <cell r="Q1824" t="str">
            <v>CHF</v>
          </cell>
          <cell r="R1824">
            <v>100</v>
          </cell>
          <cell r="S1824" t="str">
            <v>ST</v>
          </cell>
          <cell r="T1824">
            <v>1585</v>
          </cell>
          <cell r="U1824" t="str">
            <v>CHF</v>
          </cell>
          <cell r="V1824">
            <v>100</v>
          </cell>
          <cell r="W1824" t="str">
            <v>ST</v>
          </cell>
        </row>
        <row r="1825">
          <cell r="A1825">
            <v>50822</v>
          </cell>
          <cell r="B1825" t="str">
            <v>201391</v>
          </cell>
          <cell r="C1825" t="str">
            <v>Cellona Gehstollen gr</v>
          </cell>
          <cell r="D1825" t="str">
            <v>Cellona Gehstollen gr</v>
          </cell>
          <cell r="E1825" t="str">
            <v>2268698</v>
          </cell>
          <cell r="F1825" t="str">
            <v/>
          </cell>
          <cell r="G1825" t="str">
            <v>20</v>
          </cell>
          <cell r="H1825" t="str">
            <v>ST</v>
          </cell>
          <cell r="I1825" t="str">
            <v/>
          </cell>
          <cell r="J1825">
            <v>0</v>
          </cell>
          <cell r="K1825">
            <v>13.4</v>
          </cell>
          <cell r="L1825">
            <v>1340</v>
          </cell>
          <cell r="M1825" t="str">
            <v>CHF</v>
          </cell>
          <cell r="N1825">
            <v>100</v>
          </cell>
          <cell r="O1825" t="str">
            <v>ST</v>
          </cell>
          <cell r="P1825">
            <v>1680</v>
          </cell>
          <cell r="Q1825" t="str">
            <v>CHF</v>
          </cell>
          <cell r="R1825">
            <v>100</v>
          </cell>
          <cell r="S1825" t="str">
            <v>ST</v>
          </cell>
          <cell r="T1825">
            <v>2140</v>
          </cell>
          <cell r="U1825" t="str">
            <v>CHF</v>
          </cell>
          <cell r="V1825">
            <v>100</v>
          </cell>
          <cell r="W1825" t="str">
            <v>ST</v>
          </cell>
        </row>
        <row r="1826">
          <cell r="A1826">
            <v>50846</v>
          </cell>
          <cell r="B1826" t="str">
            <v>200657</v>
          </cell>
          <cell r="C1826" t="str">
            <v>Ricoplast E-Hs gehämmert</v>
          </cell>
          <cell r="D1826" t="str">
            <v>Ricoplast E-Hs gehämmert</v>
          </cell>
          <cell r="E1826" t="str">
            <v>2647941</v>
          </cell>
          <cell r="F1826" t="str">
            <v/>
          </cell>
          <cell r="G1826" t="str">
            <v>39</v>
          </cell>
          <cell r="H1826" t="str">
            <v>ST</v>
          </cell>
          <cell r="I1826" t="str">
            <v>TC</v>
          </cell>
          <cell r="J1826">
            <v>10000</v>
          </cell>
          <cell r="K1826">
            <v>1.8540000000000001</v>
          </cell>
          <cell r="L1826">
            <v>1854</v>
          </cell>
          <cell r="M1826" t="str">
            <v>CHF</v>
          </cell>
          <cell r="N1826">
            <v>1000</v>
          </cell>
          <cell r="O1826" t="str">
            <v>SC</v>
          </cell>
          <cell r="P1826">
            <v>2433.37</v>
          </cell>
          <cell r="Q1826" t="str">
            <v>CHF</v>
          </cell>
          <cell r="R1826">
            <v>1000</v>
          </cell>
          <cell r="S1826" t="str">
            <v>SC</v>
          </cell>
          <cell r="T1826">
            <v>2884</v>
          </cell>
          <cell r="U1826" t="str">
            <v>CHF</v>
          </cell>
          <cell r="V1826">
            <v>1000</v>
          </cell>
          <cell r="W1826" t="str">
            <v>SC</v>
          </cell>
        </row>
        <row r="1827">
          <cell r="A1827">
            <v>50858</v>
          </cell>
          <cell r="B1827" t="str">
            <v>201394</v>
          </cell>
          <cell r="C1827" t="str">
            <v>Cellona Shoecast Gr0 (32-35) li</v>
          </cell>
          <cell r="D1827" t="str">
            <v>CELLONA-SHOECAST T0G</v>
          </cell>
          <cell r="E1827" t="str">
            <v>2192498</v>
          </cell>
          <cell r="F1827" t="str">
            <v/>
          </cell>
          <cell r="G1827" t="str">
            <v>20</v>
          </cell>
          <cell r="H1827" t="str">
            <v>ST</v>
          </cell>
          <cell r="I1827" t="str">
            <v/>
          </cell>
          <cell r="J1827">
            <v>0</v>
          </cell>
          <cell r="K1827">
            <v>28.85</v>
          </cell>
          <cell r="L1827">
            <v>2885</v>
          </cell>
          <cell r="M1827" t="str">
            <v>CHF</v>
          </cell>
          <cell r="N1827">
            <v>100</v>
          </cell>
          <cell r="O1827" t="str">
            <v>ST</v>
          </cell>
          <cell r="P1827">
            <v>3785.25</v>
          </cell>
          <cell r="Q1827" t="str">
            <v>CHF</v>
          </cell>
          <cell r="R1827">
            <v>100</v>
          </cell>
          <cell r="S1827" t="str">
            <v>ST</v>
          </cell>
          <cell r="T1827">
            <v>4325</v>
          </cell>
          <cell r="U1827" t="str">
            <v>CHF</v>
          </cell>
          <cell r="V1827">
            <v>100</v>
          </cell>
          <cell r="W1827" t="str">
            <v>ST</v>
          </cell>
        </row>
        <row r="1828">
          <cell r="A1828">
            <v>50859</v>
          </cell>
          <cell r="B1828" t="str">
            <v>201395</v>
          </cell>
          <cell r="C1828" t="str">
            <v>Cellona Shoecast Gr0 (32-35) re</v>
          </cell>
          <cell r="D1828" t="str">
            <v>CELLONA-SHOECAST T0D</v>
          </cell>
          <cell r="E1828" t="str">
            <v>2192506</v>
          </cell>
          <cell r="F1828" t="str">
            <v/>
          </cell>
          <cell r="G1828" t="str">
            <v>20</v>
          </cell>
          <cell r="H1828" t="str">
            <v>ST</v>
          </cell>
          <cell r="I1828" t="str">
            <v/>
          </cell>
          <cell r="J1828">
            <v>0</v>
          </cell>
          <cell r="K1828">
            <v>28.85</v>
          </cell>
          <cell r="L1828">
            <v>2885</v>
          </cell>
          <cell r="M1828" t="str">
            <v>CHF</v>
          </cell>
          <cell r="N1828">
            <v>100</v>
          </cell>
          <cell r="O1828" t="str">
            <v>ST</v>
          </cell>
          <cell r="P1828">
            <v>3785.25</v>
          </cell>
          <cell r="Q1828" t="str">
            <v>CHF</v>
          </cell>
          <cell r="R1828">
            <v>100</v>
          </cell>
          <cell r="S1828" t="str">
            <v>ST</v>
          </cell>
          <cell r="T1828">
            <v>4325</v>
          </cell>
          <cell r="U1828" t="str">
            <v>CHF</v>
          </cell>
          <cell r="V1828">
            <v>100</v>
          </cell>
          <cell r="W1828" t="str">
            <v>ST</v>
          </cell>
        </row>
        <row r="1829">
          <cell r="A1829">
            <v>50860</v>
          </cell>
          <cell r="B1829" t="str">
            <v>201396</v>
          </cell>
          <cell r="C1829" t="str">
            <v>Cellona Shoecast Gr1 (36-38) li</v>
          </cell>
          <cell r="D1829" t="str">
            <v>CELLONA-SHOECAST T1G</v>
          </cell>
          <cell r="E1829" t="str">
            <v>2192541</v>
          </cell>
          <cell r="F1829" t="str">
            <v/>
          </cell>
          <cell r="G1829" t="str">
            <v>20</v>
          </cell>
          <cell r="H1829" t="str">
            <v>ST</v>
          </cell>
          <cell r="I1829" t="str">
            <v/>
          </cell>
          <cell r="J1829">
            <v>0</v>
          </cell>
          <cell r="K1829">
            <v>28.85</v>
          </cell>
          <cell r="L1829">
            <v>2885</v>
          </cell>
          <cell r="M1829" t="str">
            <v>CHF</v>
          </cell>
          <cell r="N1829">
            <v>100</v>
          </cell>
          <cell r="O1829" t="str">
            <v>ST</v>
          </cell>
          <cell r="P1829">
            <v>3785.25</v>
          </cell>
          <cell r="Q1829" t="str">
            <v>CHF</v>
          </cell>
          <cell r="R1829">
            <v>100</v>
          </cell>
          <cell r="S1829" t="str">
            <v>ST</v>
          </cell>
          <cell r="T1829">
            <v>4325</v>
          </cell>
          <cell r="U1829" t="str">
            <v>CHF</v>
          </cell>
          <cell r="V1829">
            <v>100</v>
          </cell>
          <cell r="W1829" t="str">
            <v>ST</v>
          </cell>
        </row>
        <row r="1830">
          <cell r="A1830">
            <v>50861</v>
          </cell>
          <cell r="B1830" t="str">
            <v>201397</v>
          </cell>
          <cell r="C1830" t="str">
            <v>Cellona Shoecast Gr1 (36-38) re</v>
          </cell>
          <cell r="D1830" t="str">
            <v>CELLONA-SHOECAST T1D</v>
          </cell>
          <cell r="E1830" t="str">
            <v>2192535</v>
          </cell>
          <cell r="F1830" t="str">
            <v/>
          </cell>
          <cell r="G1830" t="str">
            <v>20</v>
          </cell>
          <cell r="H1830" t="str">
            <v>ST</v>
          </cell>
          <cell r="I1830" t="str">
            <v/>
          </cell>
          <cell r="J1830">
            <v>0</v>
          </cell>
          <cell r="K1830">
            <v>28.85</v>
          </cell>
          <cell r="L1830">
            <v>2885</v>
          </cell>
          <cell r="M1830" t="str">
            <v>CHF</v>
          </cell>
          <cell r="N1830">
            <v>100</v>
          </cell>
          <cell r="O1830" t="str">
            <v>ST</v>
          </cell>
          <cell r="P1830">
            <v>3785.25</v>
          </cell>
          <cell r="Q1830" t="str">
            <v>CHF</v>
          </cell>
          <cell r="R1830">
            <v>100</v>
          </cell>
          <cell r="S1830" t="str">
            <v>ST</v>
          </cell>
          <cell r="T1830">
            <v>4325</v>
          </cell>
          <cell r="U1830" t="str">
            <v>CHF</v>
          </cell>
          <cell r="V1830">
            <v>100</v>
          </cell>
          <cell r="W1830" t="str">
            <v>ST</v>
          </cell>
        </row>
        <row r="1831">
          <cell r="A1831">
            <v>50862</v>
          </cell>
          <cell r="B1831" t="str">
            <v>201398</v>
          </cell>
          <cell r="C1831" t="str">
            <v>Cellona Shoecast Gr2 (39-42) li</v>
          </cell>
          <cell r="D1831" t="str">
            <v>CELLONA-SHOECAST T2G</v>
          </cell>
          <cell r="E1831" t="str">
            <v>2192570</v>
          </cell>
          <cell r="F1831" t="str">
            <v/>
          </cell>
          <cell r="G1831" t="str">
            <v>20</v>
          </cell>
          <cell r="H1831" t="str">
            <v>ST</v>
          </cell>
          <cell r="I1831" t="str">
            <v/>
          </cell>
          <cell r="J1831">
            <v>0</v>
          </cell>
          <cell r="K1831">
            <v>28.85</v>
          </cell>
          <cell r="L1831">
            <v>2885</v>
          </cell>
          <cell r="M1831" t="str">
            <v>CHF</v>
          </cell>
          <cell r="N1831">
            <v>100</v>
          </cell>
          <cell r="O1831" t="str">
            <v>ST</v>
          </cell>
          <cell r="P1831">
            <v>3785.25</v>
          </cell>
          <cell r="Q1831" t="str">
            <v>CHF</v>
          </cell>
          <cell r="R1831">
            <v>100</v>
          </cell>
          <cell r="S1831" t="str">
            <v>ST</v>
          </cell>
          <cell r="T1831">
            <v>4325</v>
          </cell>
          <cell r="U1831" t="str">
            <v>CHF</v>
          </cell>
          <cell r="V1831">
            <v>100</v>
          </cell>
          <cell r="W1831" t="str">
            <v>ST</v>
          </cell>
        </row>
        <row r="1832">
          <cell r="A1832">
            <v>50863</v>
          </cell>
          <cell r="B1832" t="str">
            <v>201399</v>
          </cell>
          <cell r="C1832" t="str">
            <v>Cellona Shoecast Gr2 (39-42) re</v>
          </cell>
          <cell r="D1832" t="str">
            <v>CELLONA-SHOECAST T2D</v>
          </cell>
          <cell r="E1832" t="str">
            <v>2192587</v>
          </cell>
          <cell r="F1832" t="str">
            <v/>
          </cell>
          <cell r="G1832" t="str">
            <v>20</v>
          </cell>
          <cell r="H1832" t="str">
            <v>ST</v>
          </cell>
          <cell r="I1832" t="str">
            <v/>
          </cell>
          <cell r="J1832">
            <v>0</v>
          </cell>
          <cell r="K1832">
            <v>28.85</v>
          </cell>
          <cell r="L1832">
            <v>2885</v>
          </cell>
          <cell r="M1832" t="str">
            <v>CHF</v>
          </cell>
          <cell r="N1832">
            <v>100</v>
          </cell>
          <cell r="O1832" t="str">
            <v>ST</v>
          </cell>
          <cell r="P1832">
            <v>3785.25</v>
          </cell>
          <cell r="Q1832" t="str">
            <v>CHF</v>
          </cell>
          <cell r="R1832">
            <v>100</v>
          </cell>
          <cell r="S1832" t="str">
            <v>ST</v>
          </cell>
          <cell r="T1832">
            <v>4325</v>
          </cell>
          <cell r="U1832" t="str">
            <v>CHF</v>
          </cell>
          <cell r="V1832">
            <v>100</v>
          </cell>
          <cell r="W1832" t="str">
            <v>ST</v>
          </cell>
        </row>
        <row r="1833">
          <cell r="A1833">
            <v>50864</v>
          </cell>
          <cell r="B1833" t="str">
            <v>201401</v>
          </cell>
          <cell r="C1833" t="str">
            <v>Cellona Shoecast Gr3 (43-46) li</v>
          </cell>
          <cell r="D1833" t="str">
            <v>CELLONA-SHOECAST T3G</v>
          </cell>
          <cell r="E1833" t="str">
            <v>2192593</v>
          </cell>
          <cell r="F1833" t="str">
            <v/>
          </cell>
          <cell r="G1833" t="str">
            <v>20</v>
          </cell>
          <cell r="H1833" t="str">
            <v>ST</v>
          </cell>
          <cell r="I1833" t="str">
            <v/>
          </cell>
          <cell r="J1833">
            <v>0</v>
          </cell>
          <cell r="K1833">
            <v>28.85</v>
          </cell>
          <cell r="L1833">
            <v>2885</v>
          </cell>
          <cell r="M1833" t="str">
            <v>CHF</v>
          </cell>
          <cell r="N1833">
            <v>100</v>
          </cell>
          <cell r="O1833" t="str">
            <v>ST</v>
          </cell>
          <cell r="P1833">
            <v>3785.25</v>
          </cell>
          <cell r="Q1833" t="str">
            <v>CHF</v>
          </cell>
          <cell r="R1833">
            <v>100</v>
          </cell>
          <cell r="S1833" t="str">
            <v>ST</v>
          </cell>
          <cell r="T1833">
            <v>4325</v>
          </cell>
          <cell r="U1833" t="str">
            <v>CHF</v>
          </cell>
          <cell r="V1833">
            <v>100</v>
          </cell>
          <cell r="W1833" t="str">
            <v>ST</v>
          </cell>
        </row>
        <row r="1834">
          <cell r="A1834">
            <v>50865</v>
          </cell>
          <cell r="B1834" t="str">
            <v>201402</v>
          </cell>
          <cell r="C1834" t="str">
            <v>Cellona Shoecast Gr3 (43-46) re</v>
          </cell>
          <cell r="D1834" t="str">
            <v>CELLONA-SHOECAST T3D</v>
          </cell>
          <cell r="E1834" t="str">
            <v>2192601</v>
          </cell>
          <cell r="F1834" t="str">
            <v/>
          </cell>
          <cell r="G1834" t="str">
            <v>20</v>
          </cell>
          <cell r="H1834" t="str">
            <v>ST</v>
          </cell>
          <cell r="I1834" t="str">
            <v/>
          </cell>
          <cell r="J1834">
            <v>0</v>
          </cell>
          <cell r="K1834">
            <v>28.85</v>
          </cell>
          <cell r="L1834">
            <v>2885</v>
          </cell>
          <cell r="M1834" t="str">
            <v>CHF</v>
          </cell>
          <cell r="N1834">
            <v>100</v>
          </cell>
          <cell r="O1834" t="str">
            <v>ST</v>
          </cell>
          <cell r="P1834">
            <v>3785.25</v>
          </cell>
          <cell r="Q1834" t="str">
            <v>CHF</v>
          </cell>
          <cell r="R1834">
            <v>100</v>
          </cell>
          <cell r="S1834" t="str">
            <v>ST</v>
          </cell>
          <cell r="T1834">
            <v>4325</v>
          </cell>
          <cell r="U1834" t="str">
            <v>CHF</v>
          </cell>
          <cell r="V1834">
            <v>100</v>
          </cell>
          <cell r="W1834" t="str">
            <v>ST</v>
          </cell>
        </row>
        <row r="1835">
          <cell r="A1835">
            <v>50868</v>
          </cell>
          <cell r="B1835" t="str">
            <v>201400</v>
          </cell>
          <cell r="C1835" t="str">
            <v>Cellona Shoecast Ehb 40cm 10Stk</v>
          </cell>
          <cell r="D1835" t="str">
            <v>CELLONA-SHOECAST lanière 40cm</v>
          </cell>
          <cell r="E1835" t="str">
            <v/>
          </cell>
          <cell r="F1835" t="str">
            <v/>
          </cell>
          <cell r="G1835" t="str">
            <v>20</v>
          </cell>
          <cell r="H1835" t="str">
            <v>ST</v>
          </cell>
          <cell r="I1835" t="str">
            <v>SC</v>
          </cell>
          <cell r="J1835">
            <v>10</v>
          </cell>
          <cell r="K1835">
            <v>29.34</v>
          </cell>
          <cell r="L1835">
            <v>2934</v>
          </cell>
          <cell r="M1835" t="str">
            <v>CHF</v>
          </cell>
          <cell r="N1835">
            <v>100</v>
          </cell>
          <cell r="O1835" t="str">
            <v>SC</v>
          </cell>
          <cell r="P1835">
            <v>3142.65</v>
          </cell>
          <cell r="Q1835" t="str">
            <v>CHF</v>
          </cell>
          <cell r="R1835">
            <v>100</v>
          </cell>
          <cell r="S1835" t="str">
            <v>SC</v>
          </cell>
          <cell r="T1835">
            <v>3741</v>
          </cell>
          <cell r="U1835" t="str">
            <v>CHF</v>
          </cell>
          <cell r="V1835">
            <v>100</v>
          </cell>
          <cell r="W1835" t="str">
            <v>SC</v>
          </cell>
        </row>
        <row r="1836">
          <cell r="A1836">
            <v>50869</v>
          </cell>
          <cell r="B1836" t="str">
            <v>201965</v>
          </cell>
          <cell r="C1836" t="str">
            <v>Cellona Shoecast Gr4 (&gt;46) li</v>
          </cell>
          <cell r="D1836" t="str">
            <v>CELLONA-SHOECAST T4G</v>
          </cell>
          <cell r="E1836" t="str">
            <v>2630509</v>
          </cell>
          <cell r="F1836" t="str">
            <v/>
          </cell>
          <cell r="G1836" t="str">
            <v>20</v>
          </cell>
          <cell r="H1836" t="str">
            <v>ST</v>
          </cell>
          <cell r="I1836" t="str">
            <v/>
          </cell>
          <cell r="J1836">
            <v>0</v>
          </cell>
          <cell r="K1836">
            <v>28.85</v>
          </cell>
          <cell r="L1836">
            <v>2885</v>
          </cell>
          <cell r="M1836" t="str">
            <v>CHF</v>
          </cell>
          <cell r="N1836">
            <v>100</v>
          </cell>
          <cell r="O1836" t="str">
            <v>ST</v>
          </cell>
          <cell r="P1836">
            <v>3785.25</v>
          </cell>
          <cell r="Q1836" t="str">
            <v>CHF</v>
          </cell>
          <cell r="R1836">
            <v>100</v>
          </cell>
          <cell r="S1836" t="str">
            <v>ST</v>
          </cell>
          <cell r="T1836">
            <v>4325</v>
          </cell>
          <cell r="U1836" t="str">
            <v>CHF</v>
          </cell>
          <cell r="V1836">
            <v>100</v>
          </cell>
          <cell r="W1836" t="str">
            <v>ST</v>
          </cell>
        </row>
        <row r="1837">
          <cell r="A1837">
            <v>50870</v>
          </cell>
          <cell r="B1837" t="str">
            <v>201966</v>
          </cell>
          <cell r="C1837" t="str">
            <v>Cellona Shoecast Gr4 (&gt;46) re</v>
          </cell>
          <cell r="D1837" t="str">
            <v>CELLONA-SHOECAST T4D</v>
          </cell>
          <cell r="E1837" t="str">
            <v>2630515</v>
          </cell>
          <cell r="F1837" t="str">
            <v/>
          </cell>
          <cell r="G1837" t="str">
            <v>20</v>
          </cell>
          <cell r="H1837" t="str">
            <v>ST</v>
          </cell>
          <cell r="I1837" t="str">
            <v/>
          </cell>
          <cell r="J1837">
            <v>0</v>
          </cell>
          <cell r="K1837">
            <v>28.85</v>
          </cell>
          <cell r="L1837">
            <v>2885</v>
          </cell>
          <cell r="M1837" t="str">
            <v>CHF</v>
          </cell>
          <cell r="N1837">
            <v>100</v>
          </cell>
          <cell r="O1837" t="str">
            <v>ST</v>
          </cell>
          <cell r="P1837">
            <v>3785.25</v>
          </cell>
          <cell r="Q1837" t="str">
            <v>CHF</v>
          </cell>
          <cell r="R1837">
            <v>100</v>
          </cell>
          <cell r="S1837" t="str">
            <v>ST</v>
          </cell>
          <cell r="T1837">
            <v>4325</v>
          </cell>
          <cell r="U1837" t="str">
            <v>CHF</v>
          </cell>
          <cell r="V1837">
            <v>100</v>
          </cell>
          <cell r="W1837" t="str">
            <v>ST</v>
          </cell>
        </row>
        <row r="1838">
          <cell r="A1838">
            <v>50873</v>
          </cell>
          <cell r="B1838" t="str">
            <v>201403</v>
          </cell>
          <cell r="C1838" t="str">
            <v>Cellona Shoecast Ehb 90cm 10Stk</v>
          </cell>
          <cell r="D1838" t="str">
            <v>Cellona Shoecast Ehb 90cm 10Stk</v>
          </cell>
          <cell r="E1838" t="str">
            <v/>
          </cell>
          <cell r="F1838" t="str">
            <v/>
          </cell>
          <cell r="G1838" t="str">
            <v>20</v>
          </cell>
          <cell r="H1838" t="str">
            <v>ST</v>
          </cell>
          <cell r="I1838" t="str">
            <v>SC</v>
          </cell>
          <cell r="J1838">
            <v>10</v>
          </cell>
          <cell r="K1838">
            <v>29.55</v>
          </cell>
          <cell r="L1838">
            <v>2955</v>
          </cell>
          <cell r="M1838" t="str">
            <v>CHF</v>
          </cell>
          <cell r="N1838">
            <v>100</v>
          </cell>
          <cell r="O1838" t="str">
            <v>SC</v>
          </cell>
          <cell r="P1838">
            <v>3878.7</v>
          </cell>
          <cell r="Q1838" t="str">
            <v>CHF</v>
          </cell>
          <cell r="R1838">
            <v>100</v>
          </cell>
          <cell r="S1838" t="str">
            <v>SC</v>
          </cell>
          <cell r="T1838">
            <v>4617</v>
          </cell>
          <cell r="U1838" t="str">
            <v>CHF</v>
          </cell>
          <cell r="V1838">
            <v>100</v>
          </cell>
          <cell r="W1838" t="str">
            <v>SC</v>
          </cell>
        </row>
        <row r="1839">
          <cell r="A1839">
            <v>50874</v>
          </cell>
          <cell r="B1839" t="str">
            <v>201404</v>
          </cell>
          <cell r="C1839" t="str">
            <v>Cellona Shoecast Ehb 100cm 10Stk</v>
          </cell>
          <cell r="D1839" t="str">
            <v>CELLONA-SHOECAST lanière 100cm</v>
          </cell>
          <cell r="E1839" t="str">
            <v/>
          </cell>
          <cell r="F1839" t="str">
            <v/>
          </cell>
          <cell r="G1839" t="str">
            <v>20</v>
          </cell>
          <cell r="H1839" t="str">
            <v>ST</v>
          </cell>
          <cell r="I1839" t="str">
            <v>SC</v>
          </cell>
          <cell r="J1839">
            <v>10</v>
          </cell>
          <cell r="K1839">
            <v>32.200000000000003</v>
          </cell>
          <cell r="L1839">
            <v>3220</v>
          </cell>
          <cell r="M1839" t="str">
            <v>CHF</v>
          </cell>
          <cell r="N1839">
            <v>100</v>
          </cell>
          <cell r="O1839" t="str">
            <v>SC</v>
          </cell>
          <cell r="P1839">
            <v>4228</v>
          </cell>
          <cell r="Q1839" t="str">
            <v>CHF</v>
          </cell>
          <cell r="R1839">
            <v>100</v>
          </cell>
          <cell r="S1839" t="str">
            <v>SC</v>
          </cell>
          <cell r="T1839">
            <v>5031</v>
          </cell>
          <cell r="U1839" t="str">
            <v>CHF</v>
          </cell>
          <cell r="V1839">
            <v>100</v>
          </cell>
          <cell r="W1839" t="str">
            <v>SC</v>
          </cell>
        </row>
        <row r="1840">
          <cell r="A1840">
            <v>50980</v>
          </cell>
          <cell r="B1840" t="str">
            <v>200662</v>
          </cell>
          <cell r="C1840" t="str">
            <v>Zitronen-Glycerin-Stäbchen 25x3Stk</v>
          </cell>
          <cell r="D1840" t="str">
            <v>Zitronen-Glycerin-Stäbchen 25x3Stk</v>
          </cell>
          <cell r="E1840" t="str">
            <v>1727891</v>
          </cell>
          <cell r="F1840" t="str">
            <v/>
          </cell>
          <cell r="G1840" t="str">
            <v>50</v>
          </cell>
          <cell r="H1840" t="str">
            <v>ST</v>
          </cell>
          <cell r="I1840" t="str">
            <v>SC</v>
          </cell>
          <cell r="J1840">
            <v>75</v>
          </cell>
          <cell r="K1840">
            <v>15.55</v>
          </cell>
          <cell r="L1840">
            <v>1555</v>
          </cell>
          <cell r="M1840" t="str">
            <v>CHF</v>
          </cell>
          <cell r="N1840">
            <v>100</v>
          </cell>
          <cell r="O1840" t="str">
            <v>SC</v>
          </cell>
          <cell r="P1840">
            <v>2042.25</v>
          </cell>
          <cell r="Q1840" t="str">
            <v>CHF</v>
          </cell>
          <cell r="R1840">
            <v>100</v>
          </cell>
          <cell r="S1840" t="str">
            <v>SC</v>
          </cell>
          <cell r="T1840">
            <v>2365</v>
          </cell>
          <cell r="U1840" t="str">
            <v>CHF</v>
          </cell>
          <cell r="V1840">
            <v>100</v>
          </cell>
          <cell r="W1840" t="str">
            <v>SC</v>
          </cell>
        </row>
        <row r="1841">
          <cell r="A1841">
            <v>51042</v>
          </cell>
          <cell r="B1841" t="str">
            <v>205902</v>
          </cell>
          <cell r="C1841" t="str">
            <v>Sentina CP Uhs GrL 2ste</v>
          </cell>
          <cell r="D1841" t="str">
            <v>Sentina US-Hs CP 2ste GrL</v>
          </cell>
          <cell r="E1841" t="str">
            <v>5342633</v>
          </cell>
          <cell r="F1841" t="str">
            <v/>
          </cell>
          <cell r="G1841" t="str">
            <v>20</v>
          </cell>
          <cell r="H1841" t="str">
            <v>P</v>
          </cell>
          <cell r="I1841" t="str">
            <v>SC</v>
          </cell>
          <cell r="J1841">
            <v>50</v>
          </cell>
          <cell r="K1841">
            <v>21.4</v>
          </cell>
          <cell r="L1841">
            <v>2140</v>
          </cell>
          <cell r="M1841" t="str">
            <v>CHF</v>
          </cell>
          <cell r="N1841">
            <v>100</v>
          </cell>
          <cell r="O1841" t="str">
            <v>SC</v>
          </cell>
          <cell r="P1841">
            <v>2808.75</v>
          </cell>
          <cell r="Q1841" t="str">
            <v>CHF</v>
          </cell>
          <cell r="R1841">
            <v>100</v>
          </cell>
          <cell r="S1841" t="str">
            <v>SC</v>
          </cell>
          <cell r="T1841">
            <v>3210</v>
          </cell>
          <cell r="U1841" t="str">
            <v>CHF</v>
          </cell>
          <cell r="V1841">
            <v>100</v>
          </cell>
          <cell r="W1841" t="str">
            <v>SC</v>
          </cell>
        </row>
        <row r="1842">
          <cell r="A1842">
            <v>51043</v>
          </cell>
          <cell r="B1842" t="str">
            <v>204653</v>
          </cell>
          <cell r="C1842" t="str">
            <v>Sentina CP Uhs GrL 1ste</v>
          </cell>
          <cell r="D1842" t="str">
            <v>Sentina Us-Hs CP 1ste GrL</v>
          </cell>
          <cell r="E1842" t="str">
            <v>5342610</v>
          </cell>
          <cell r="F1842" t="str">
            <v/>
          </cell>
          <cell r="G1842" t="str">
            <v>20</v>
          </cell>
          <cell r="H1842" t="str">
            <v>ST</v>
          </cell>
          <cell r="I1842" t="str">
            <v>SC</v>
          </cell>
          <cell r="J1842">
            <v>100</v>
          </cell>
          <cell r="K1842">
            <v>21.4</v>
          </cell>
          <cell r="L1842">
            <v>2140</v>
          </cell>
          <cell r="M1842" t="str">
            <v>CHF</v>
          </cell>
          <cell r="N1842">
            <v>100</v>
          </cell>
          <cell r="O1842" t="str">
            <v>SC</v>
          </cell>
          <cell r="P1842">
            <v>2808.75</v>
          </cell>
          <cell r="Q1842" t="str">
            <v>CHF</v>
          </cell>
          <cell r="R1842">
            <v>100</v>
          </cell>
          <cell r="S1842" t="str">
            <v>SC</v>
          </cell>
          <cell r="T1842">
            <v>3210</v>
          </cell>
          <cell r="U1842" t="str">
            <v>CHF</v>
          </cell>
          <cell r="V1842">
            <v>100</v>
          </cell>
          <cell r="W1842" t="str">
            <v>SC</v>
          </cell>
        </row>
        <row r="1843">
          <cell r="A1843">
            <v>51045</v>
          </cell>
          <cell r="B1843" t="str">
            <v>203648</v>
          </cell>
          <cell r="C1843" t="str">
            <v>Sentina CP Uhs GrM 2ste</v>
          </cell>
          <cell r="D1843" t="str">
            <v>Sentina US-Hs CP 2ste GrM</v>
          </cell>
          <cell r="E1843" t="str">
            <v>5342627</v>
          </cell>
          <cell r="F1843" t="str">
            <v/>
          </cell>
          <cell r="G1843" t="str">
            <v>20</v>
          </cell>
          <cell r="H1843" t="str">
            <v>P</v>
          </cell>
          <cell r="I1843" t="str">
            <v>SC</v>
          </cell>
          <cell r="J1843">
            <v>50</v>
          </cell>
          <cell r="K1843">
            <v>21.4</v>
          </cell>
          <cell r="L1843">
            <v>2140</v>
          </cell>
          <cell r="M1843" t="str">
            <v>CHF</v>
          </cell>
          <cell r="N1843">
            <v>100</v>
          </cell>
          <cell r="O1843" t="str">
            <v>SC</v>
          </cell>
          <cell r="P1843">
            <v>2808.75</v>
          </cell>
          <cell r="Q1843" t="str">
            <v>CHF</v>
          </cell>
          <cell r="R1843">
            <v>100</v>
          </cell>
          <cell r="S1843" t="str">
            <v>SC</v>
          </cell>
          <cell r="T1843">
            <v>3210</v>
          </cell>
          <cell r="U1843" t="str">
            <v>CHF</v>
          </cell>
          <cell r="V1843">
            <v>100</v>
          </cell>
          <cell r="W1843" t="str">
            <v>SC</v>
          </cell>
        </row>
        <row r="1844">
          <cell r="A1844">
            <v>51046</v>
          </cell>
          <cell r="B1844" t="str">
            <v>204652</v>
          </cell>
          <cell r="C1844" t="str">
            <v>Sentina CP Uhs GrM 1ste</v>
          </cell>
          <cell r="D1844" t="str">
            <v>Sentina Us-Hs CP 1ste GrM</v>
          </cell>
          <cell r="E1844" t="str">
            <v>5342604</v>
          </cell>
          <cell r="F1844" t="str">
            <v/>
          </cell>
          <cell r="G1844" t="str">
            <v>20</v>
          </cell>
          <cell r="H1844" t="str">
            <v>ST</v>
          </cell>
          <cell r="I1844" t="str">
            <v>SC</v>
          </cell>
          <cell r="J1844">
            <v>100</v>
          </cell>
          <cell r="K1844">
            <v>21.4</v>
          </cell>
          <cell r="L1844">
            <v>2140</v>
          </cell>
          <cell r="M1844" t="str">
            <v>CHF</v>
          </cell>
          <cell r="N1844">
            <v>100</v>
          </cell>
          <cell r="O1844" t="str">
            <v>SC</v>
          </cell>
          <cell r="P1844">
            <v>2808.75</v>
          </cell>
          <cell r="Q1844" t="str">
            <v>CHF</v>
          </cell>
          <cell r="R1844">
            <v>100</v>
          </cell>
          <cell r="S1844" t="str">
            <v>SC</v>
          </cell>
          <cell r="T1844">
            <v>3210</v>
          </cell>
          <cell r="U1844" t="str">
            <v>CHF</v>
          </cell>
          <cell r="V1844">
            <v>100</v>
          </cell>
          <cell r="W1844" t="str">
            <v>SC</v>
          </cell>
        </row>
        <row r="1845">
          <cell r="A1845">
            <v>51048</v>
          </cell>
          <cell r="B1845" t="str">
            <v/>
          </cell>
          <cell r="C1845" t="str">
            <v>Sentina CP Uhs GrS 2ste</v>
          </cell>
          <cell r="D1845" t="str">
            <v>Sentina US-Hs CP 2ste GrS</v>
          </cell>
          <cell r="E1845" t="str">
            <v>7315327</v>
          </cell>
          <cell r="F1845" t="str">
            <v/>
          </cell>
          <cell r="G1845" t="str">
            <v>20</v>
          </cell>
          <cell r="H1845" t="str">
            <v>P</v>
          </cell>
          <cell r="I1845" t="str">
            <v>SC</v>
          </cell>
          <cell r="J1845">
            <v>50</v>
          </cell>
          <cell r="K1845">
            <v>21.4</v>
          </cell>
          <cell r="L1845">
            <v>2140</v>
          </cell>
          <cell r="M1845" t="str">
            <v>CHF</v>
          </cell>
          <cell r="N1845">
            <v>100</v>
          </cell>
          <cell r="O1845" t="str">
            <v>SC</v>
          </cell>
          <cell r="P1845">
            <v>2808.75</v>
          </cell>
          <cell r="Q1845" t="str">
            <v>CHF</v>
          </cell>
          <cell r="R1845">
            <v>100</v>
          </cell>
          <cell r="S1845" t="str">
            <v>SC</v>
          </cell>
          <cell r="T1845">
            <v>3210</v>
          </cell>
          <cell r="U1845" t="str">
            <v>CHF</v>
          </cell>
          <cell r="V1845">
            <v>100</v>
          </cell>
          <cell r="W1845" t="str">
            <v>SC</v>
          </cell>
        </row>
        <row r="1846">
          <cell r="A1846">
            <v>51049</v>
          </cell>
          <cell r="B1846" t="str">
            <v>204651</v>
          </cell>
          <cell r="C1846" t="str">
            <v>Sentina CP Uhs GrS 1ste</v>
          </cell>
          <cell r="D1846" t="str">
            <v>Sentina Us-Hs CP 1ste GrS</v>
          </cell>
          <cell r="E1846" t="str">
            <v>5342596</v>
          </cell>
          <cell r="F1846" t="str">
            <v/>
          </cell>
          <cell r="G1846" t="str">
            <v>20</v>
          </cell>
          <cell r="H1846" t="str">
            <v>ST</v>
          </cell>
          <cell r="I1846" t="str">
            <v>SC</v>
          </cell>
          <cell r="J1846">
            <v>100</v>
          </cell>
          <cell r="K1846">
            <v>21.4</v>
          </cell>
          <cell r="L1846">
            <v>2140</v>
          </cell>
          <cell r="M1846" t="str">
            <v>CHF</v>
          </cell>
          <cell r="N1846">
            <v>100</v>
          </cell>
          <cell r="O1846" t="str">
            <v>SC</v>
          </cell>
          <cell r="P1846">
            <v>2808.75</v>
          </cell>
          <cell r="Q1846" t="str">
            <v>CHF</v>
          </cell>
          <cell r="R1846">
            <v>100</v>
          </cell>
          <cell r="S1846" t="str">
            <v>SC</v>
          </cell>
          <cell r="T1846">
            <v>3210</v>
          </cell>
          <cell r="U1846" t="str">
            <v>CHF</v>
          </cell>
          <cell r="V1846">
            <v>100</v>
          </cell>
          <cell r="W1846" t="str">
            <v>SC</v>
          </cell>
        </row>
        <row r="1847">
          <cell r="A1847">
            <v>51056</v>
          </cell>
          <cell r="B1847" t="str">
            <v/>
          </cell>
          <cell r="C1847" t="str">
            <v>Senta Slip Fixierhose GrUniversal</v>
          </cell>
          <cell r="D1847" t="str">
            <v>Senta Slip Fixierhose GrUniversal</v>
          </cell>
          <cell r="E1847" t="str">
            <v/>
          </cell>
          <cell r="F1847" t="str">
            <v/>
          </cell>
          <cell r="G1847" t="str">
            <v>20</v>
          </cell>
          <cell r="H1847" t="str">
            <v>ST</v>
          </cell>
          <cell r="I1847" t="str">
            <v/>
          </cell>
          <cell r="J1847">
            <v>0</v>
          </cell>
          <cell r="K1847" t="e">
            <v>#DIV/0!</v>
          </cell>
          <cell r="L1847">
            <v>0</v>
          </cell>
          <cell r="M1847" t="str">
            <v/>
          </cell>
          <cell r="N1847">
            <v>0</v>
          </cell>
          <cell r="O1847" t="str">
            <v/>
          </cell>
          <cell r="P1847">
            <v>0</v>
          </cell>
          <cell r="Q1847" t="str">
            <v/>
          </cell>
          <cell r="R1847">
            <v>0</v>
          </cell>
          <cell r="S1847" t="str">
            <v/>
          </cell>
          <cell r="T1847">
            <v>0</v>
          </cell>
          <cell r="U1847" t="str">
            <v/>
          </cell>
          <cell r="V1847">
            <v>0</v>
          </cell>
          <cell r="W1847" t="str">
            <v/>
          </cell>
        </row>
        <row r="1848">
          <cell r="A1848">
            <v>51057</v>
          </cell>
          <cell r="B1848" t="str">
            <v>203568</v>
          </cell>
          <cell r="C1848" t="str">
            <v>Suspensorium Gr10</v>
          </cell>
          <cell r="D1848" t="str">
            <v>Suspensorium Gr10</v>
          </cell>
          <cell r="E1848" t="str">
            <v>3710653</v>
          </cell>
          <cell r="F1848" t="str">
            <v>05.17.02.00.1</v>
          </cell>
          <cell r="G1848" t="str">
            <v>40</v>
          </cell>
          <cell r="H1848" t="str">
            <v>ST</v>
          </cell>
          <cell r="I1848" t="str">
            <v/>
          </cell>
          <cell r="J1848">
            <v>0</v>
          </cell>
          <cell r="K1848">
            <v>15</v>
          </cell>
          <cell r="L1848">
            <v>1500</v>
          </cell>
          <cell r="M1848" t="str">
            <v>CHF</v>
          </cell>
          <cell r="N1848">
            <v>100</v>
          </cell>
          <cell r="O1848" t="str">
            <v>ST</v>
          </cell>
          <cell r="P1848">
            <v>1995</v>
          </cell>
          <cell r="Q1848" t="str">
            <v>CHF</v>
          </cell>
          <cell r="R1848">
            <v>100</v>
          </cell>
          <cell r="S1848" t="str">
            <v>ST</v>
          </cell>
          <cell r="T1848">
            <v>2500</v>
          </cell>
          <cell r="U1848" t="str">
            <v>CHF</v>
          </cell>
          <cell r="V1848">
            <v>100</v>
          </cell>
          <cell r="W1848" t="str">
            <v>ST</v>
          </cell>
        </row>
        <row r="1849">
          <cell r="A1849">
            <v>51059</v>
          </cell>
          <cell r="B1849" t="str">
            <v>203569</v>
          </cell>
          <cell r="C1849" t="str">
            <v>Suspensorium Gr12</v>
          </cell>
          <cell r="D1849" t="str">
            <v>Suspensorium Gr12</v>
          </cell>
          <cell r="E1849" t="str">
            <v>3710676</v>
          </cell>
          <cell r="F1849" t="str">
            <v>05.17.02.00.1</v>
          </cell>
          <cell r="G1849" t="str">
            <v>40</v>
          </cell>
          <cell r="H1849" t="str">
            <v>ST</v>
          </cell>
          <cell r="I1849" t="str">
            <v/>
          </cell>
          <cell r="J1849">
            <v>0</v>
          </cell>
          <cell r="K1849">
            <v>15</v>
          </cell>
          <cell r="L1849">
            <v>1500</v>
          </cell>
          <cell r="M1849" t="str">
            <v>CHF</v>
          </cell>
          <cell r="N1849">
            <v>100</v>
          </cell>
          <cell r="O1849" t="str">
            <v>ST</v>
          </cell>
          <cell r="P1849">
            <v>1995</v>
          </cell>
          <cell r="Q1849" t="str">
            <v>CHF</v>
          </cell>
          <cell r="R1849">
            <v>100</v>
          </cell>
          <cell r="S1849" t="str">
            <v>ST</v>
          </cell>
          <cell r="T1849">
            <v>2500</v>
          </cell>
          <cell r="U1849" t="str">
            <v>CHF</v>
          </cell>
          <cell r="V1849">
            <v>100</v>
          </cell>
          <cell r="W1849" t="str">
            <v>ST</v>
          </cell>
        </row>
        <row r="1850">
          <cell r="A1850">
            <v>50006</v>
          </cell>
          <cell r="B1850" t="str">
            <v>201380</v>
          </cell>
          <cell r="C1850" t="str">
            <v>Augenklappe sw</v>
          </cell>
          <cell r="D1850" t="str">
            <v>Augenklappe sw</v>
          </cell>
          <cell r="E1850" t="str">
            <v>1905223</v>
          </cell>
          <cell r="F1850" t="str">
            <v/>
          </cell>
          <cell r="G1850" t="str">
            <v>50</v>
          </cell>
          <cell r="H1850" t="str">
            <v>ST</v>
          </cell>
          <cell r="I1850" t="str">
            <v/>
          </cell>
          <cell r="J1850">
            <v>0</v>
          </cell>
          <cell r="K1850">
            <v>3.45</v>
          </cell>
          <cell r="L1850">
            <v>345</v>
          </cell>
          <cell r="M1850" t="str">
            <v>CHF</v>
          </cell>
          <cell r="N1850">
            <v>100</v>
          </cell>
          <cell r="O1850" t="str">
            <v>ST</v>
          </cell>
          <cell r="P1850">
            <v>451.5</v>
          </cell>
          <cell r="Q1850" t="str">
            <v>CHF</v>
          </cell>
          <cell r="R1850">
            <v>100</v>
          </cell>
          <cell r="S1850" t="str">
            <v>ST</v>
          </cell>
          <cell r="T1850">
            <v>550</v>
          </cell>
          <cell r="U1850" t="str">
            <v>CHF</v>
          </cell>
          <cell r="V1850">
            <v>100</v>
          </cell>
          <cell r="W1850" t="str">
            <v>ST</v>
          </cell>
        </row>
        <row r="1851">
          <cell r="A1851">
            <v>39334</v>
          </cell>
          <cell r="B1851" t="str">
            <v>205974</v>
          </cell>
          <cell r="C1851" t="str">
            <v>Suprasorb CNP Kit XXL</v>
          </cell>
          <cell r="D1851" t="str">
            <v>Suprasorb CNP Kit XXL</v>
          </cell>
          <cell r="E1851" t="str">
            <v/>
          </cell>
          <cell r="F1851" t="str">
            <v/>
          </cell>
          <cell r="G1851" t="str">
            <v>40</v>
          </cell>
          <cell r="H1851" t="str">
            <v>PK</v>
          </cell>
          <cell r="I1851" t="str">
            <v/>
          </cell>
          <cell r="J1851">
            <v>0</v>
          </cell>
          <cell r="K1851" t="e">
            <v>#DIV/0!</v>
          </cell>
          <cell r="L1851">
            <v>0</v>
          </cell>
          <cell r="M1851" t="str">
            <v/>
          </cell>
          <cell r="N1851">
            <v>0</v>
          </cell>
          <cell r="O1851" t="str">
            <v/>
          </cell>
          <cell r="P1851">
            <v>0</v>
          </cell>
          <cell r="Q1851" t="str">
            <v/>
          </cell>
          <cell r="R1851">
            <v>0</v>
          </cell>
          <cell r="S1851" t="str">
            <v/>
          </cell>
          <cell r="T1851">
            <v>0</v>
          </cell>
          <cell r="U1851" t="str">
            <v/>
          </cell>
          <cell r="V1851">
            <v>0</v>
          </cell>
          <cell r="W1851" t="str">
            <v/>
          </cell>
        </row>
        <row r="1852">
          <cell r="A1852">
            <v>39333</v>
          </cell>
          <cell r="B1852" t="str">
            <v>205973</v>
          </cell>
          <cell r="C1852" t="str">
            <v>Suprasorb CNP Kit XL</v>
          </cell>
          <cell r="D1852" t="str">
            <v>Suprasorb CNP Kit XL</v>
          </cell>
          <cell r="E1852" t="str">
            <v/>
          </cell>
          <cell r="F1852" t="str">
            <v/>
          </cell>
          <cell r="G1852" t="str">
            <v>40</v>
          </cell>
          <cell r="H1852" t="str">
            <v>PK</v>
          </cell>
          <cell r="I1852" t="str">
            <v/>
          </cell>
          <cell r="J1852">
            <v>0</v>
          </cell>
          <cell r="K1852" t="e">
            <v>#DIV/0!</v>
          </cell>
          <cell r="L1852">
            <v>0</v>
          </cell>
          <cell r="M1852" t="str">
            <v/>
          </cell>
          <cell r="N1852">
            <v>0</v>
          </cell>
          <cell r="O1852" t="str">
            <v/>
          </cell>
          <cell r="P1852">
            <v>0</v>
          </cell>
          <cell r="Q1852" t="str">
            <v/>
          </cell>
          <cell r="R1852">
            <v>0</v>
          </cell>
          <cell r="S1852" t="str">
            <v/>
          </cell>
          <cell r="T1852">
            <v>0</v>
          </cell>
          <cell r="U1852" t="str">
            <v/>
          </cell>
          <cell r="V1852">
            <v>0</v>
          </cell>
          <cell r="W1852" t="str">
            <v/>
          </cell>
        </row>
        <row r="1853">
          <cell r="A1853">
            <v>39331</v>
          </cell>
          <cell r="B1853" t="str">
            <v>205972</v>
          </cell>
          <cell r="C1853" t="str">
            <v>Suprasorb CNP Kit L</v>
          </cell>
          <cell r="D1853" t="str">
            <v>Suprasorb CNP Kit L</v>
          </cell>
          <cell r="E1853" t="str">
            <v/>
          </cell>
          <cell r="F1853" t="str">
            <v/>
          </cell>
          <cell r="G1853" t="str">
            <v>40</v>
          </cell>
          <cell r="H1853" t="str">
            <v>PK</v>
          </cell>
          <cell r="I1853" t="str">
            <v/>
          </cell>
          <cell r="J1853">
            <v>0</v>
          </cell>
          <cell r="K1853" t="e">
            <v>#DIV/0!</v>
          </cell>
          <cell r="L1853">
            <v>0</v>
          </cell>
          <cell r="M1853" t="str">
            <v/>
          </cell>
          <cell r="N1853">
            <v>0</v>
          </cell>
          <cell r="O1853" t="str">
            <v/>
          </cell>
          <cell r="P1853">
            <v>0</v>
          </cell>
          <cell r="Q1853" t="str">
            <v/>
          </cell>
          <cell r="R1853">
            <v>0</v>
          </cell>
          <cell r="S1853" t="str">
            <v/>
          </cell>
          <cell r="T1853">
            <v>0</v>
          </cell>
          <cell r="U1853" t="str">
            <v/>
          </cell>
          <cell r="V1853">
            <v>0</v>
          </cell>
          <cell r="W1853" t="str">
            <v/>
          </cell>
        </row>
        <row r="1854">
          <cell r="A1854">
            <v>39330</v>
          </cell>
          <cell r="B1854" t="str">
            <v>205971</v>
          </cell>
          <cell r="C1854" t="str">
            <v>Suprasorb CNP Kit M</v>
          </cell>
          <cell r="D1854" t="str">
            <v>Suprasorb CNP Kit M</v>
          </cell>
          <cell r="E1854" t="str">
            <v/>
          </cell>
          <cell r="F1854" t="str">
            <v/>
          </cell>
          <cell r="G1854" t="str">
            <v>40</v>
          </cell>
          <cell r="H1854" t="str">
            <v>PK</v>
          </cell>
          <cell r="I1854" t="str">
            <v/>
          </cell>
          <cell r="J1854">
            <v>0</v>
          </cell>
          <cell r="K1854" t="e">
            <v>#DIV/0!</v>
          </cell>
          <cell r="L1854">
            <v>0</v>
          </cell>
          <cell r="M1854" t="str">
            <v/>
          </cell>
          <cell r="N1854">
            <v>0</v>
          </cell>
          <cell r="O1854" t="str">
            <v/>
          </cell>
          <cell r="P1854">
            <v>0</v>
          </cell>
          <cell r="Q1854" t="str">
            <v/>
          </cell>
          <cell r="R1854">
            <v>0</v>
          </cell>
          <cell r="S1854" t="str">
            <v/>
          </cell>
          <cell r="T1854">
            <v>0</v>
          </cell>
          <cell r="U1854" t="str">
            <v/>
          </cell>
          <cell r="V1854">
            <v>0</v>
          </cell>
          <cell r="W1854" t="str">
            <v/>
          </cell>
        </row>
        <row r="1855">
          <cell r="A1855">
            <v>38867</v>
          </cell>
          <cell r="B1855" t="str">
            <v>204597</v>
          </cell>
          <cell r="C1855" t="str">
            <v>KP St. Gallen/CH Wundversorgungs</v>
          </cell>
          <cell r="D1855" t="str">
            <v>KP St. Gallen/CH Wundversorgungs</v>
          </cell>
          <cell r="E1855" t="str">
            <v/>
          </cell>
          <cell r="F1855" t="str">
            <v/>
          </cell>
          <cell r="G1855" t="str">
            <v>20</v>
          </cell>
          <cell r="H1855" t="str">
            <v>PK</v>
          </cell>
          <cell r="I1855" t="str">
            <v>SC</v>
          </cell>
          <cell r="J1855">
            <v>5</v>
          </cell>
          <cell r="K1855" t="e">
            <v>#DIV/0!</v>
          </cell>
          <cell r="L1855">
            <v>0</v>
          </cell>
          <cell r="M1855" t="str">
            <v/>
          </cell>
          <cell r="N1855">
            <v>0</v>
          </cell>
          <cell r="O1855" t="str">
            <v/>
          </cell>
          <cell r="P1855">
            <v>0</v>
          </cell>
          <cell r="Q1855" t="str">
            <v/>
          </cell>
          <cell r="R1855">
            <v>0</v>
          </cell>
          <cell r="S1855" t="str">
            <v/>
          </cell>
          <cell r="T1855">
            <v>0</v>
          </cell>
          <cell r="U1855" t="str">
            <v/>
          </cell>
          <cell r="V1855">
            <v>0</v>
          </cell>
          <cell r="W1855" t="str">
            <v/>
          </cell>
        </row>
        <row r="1856">
          <cell r="A1856">
            <v>38753</v>
          </cell>
          <cell r="B1856" t="str">
            <v>204641</v>
          </cell>
          <cell r="C1856" t="str">
            <v>KP Riaz/CH Trousse abdominale 8004D</v>
          </cell>
          <cell r="D1856" t="str">
            <v>KP Riaz/CH Trousse abdominale 8004D</v>
          </cell>
          <cell r="E1856" t="str">
            <v/>
          </cell>
          <cell r="F1856" t="str">
            <v/>
          </cell>
          <cell r="G1856" t="str">
            <v>50</v>
          </cell>
          <cell r="H1856" t="str">
            <v>PK</v>
          </cell>
          <cell r="I1856" t="str">
            <v/>
          </cell>
          <cell r="J1856">
            <v>0</v>
          </cell>
          <cell r="K1856" t="e">
            <v>#DIV/0!</v>
          </cell>
          <cell r="L1856">
            <v>0</v>
          </cell>
          <cell r="M1856" t="str">
            <v/>
          </cell>
          <cell r="N1856">
            <v>0</v>
          </cell>
          <cell r="O1856" t="str">
            <v/>
          </cell>
          <cell r="P1856">
            <v>0</v>
          </cell>
          <cell r="Q1856" t="str">
            <v/>
          </cell>
          <cell r="R1856">
            <v>0</v>
          </cell>
          <cell r="S1856" t="str">
            <v/>
          </cell>
          <cell r="T1856">
            <v>0</v>
          </cell>
          <cell r="U1856" t="str">
            <v/>
          </cell>
          <cell r="V1856">
            <v>0</v>
          </cell>
          <cell r="W1856" t="str">
            <v/>
          </cell>
        </row>
        <row r="1857">
          <cell r="A1857">
            <v>38450</v>
          </cell>
          <cell r="B1857" t="str">
            <v/>
          </cell>
          <cell r="C1857" t="str">
            <v>RS Verb Set ste</v>
          </cell>
          <cell r="D1857" t="str">
            <v>RAUCOSET SET PANSEMENT R1953-3-212</v>
          </cell>
          <cell r="E1857" t="str">
            <v/>
          </cell>
          <cell r="F1857" t="str">
            <v/>
          </cell>
          <cell r="G1857" t="str">
            <v>40</v>
          </cell>
          <cell r="H1857" t="str">
            <v>ST</v>
          </cell>
          <cell r="I1857" t="str">
            <v/>
          </cell>
          <cell r="J1857">
            <v>0</v>
          </cell>
          <cell r="K1857">
            <v>1.7</v>
          </cell>
          <cell r="L1857">
            <v>170</v>
          </cell>
          <cell r="M1857" t="str">
            <v>CHF</v>
          </cell>
          <cell r="N1857">
            <v>100</v>
          </cell>
          <cell r="O1857" t="str">
            <v>ST</v>
          </cell>
          <cell r="P1857">
            <v>225.75</v>
          </cell>
          <cell r="Q1857" t="str">
            <v>CHF</v>
          </cell>
          <cell r="R1857">
            <v>100</v>
          </cell>
          <cell r="S1857" t="str">
            <v>ST</v>
          </cell>
          <cell r="T1857">
            <v>255</v>
          </cell>
          <cell r="U1857" t="str">
            <v>CHF</v>
          </cell>
          <cell r="V1857">
            <v>100</v>
          </cell>
          <cell r="W1857" t="str">
            <v>ST</v>
          </cell>
        </row>
        <row r="1858">
          <cell r="A1858">
            <v>38415</v>
          </cell>
          <cell r="B1858" t="str">
            <v/>
          </cell>
          <cell r="C1858" t="str">
            <v>Raucoset Std Verbandset Nr. 2</v>
          </cell>
          <cell r="D1858" t="str">
            <v>STELLA SET PANS NR 2 R2403-3-47</v>
          </cell>
          <cell r="E1858" t="str">
            <v>3709733</v>
          </cell>
          <cell r="F1858" t="str">
            <v/>
          </cell>
          <cell r="G1858" t="str">
            <v>50</v>
          </cell>
          <cell r="H1858" t="str">
            <v>ST</v>
          </cell>
          <cell r="I1858" t="str">
            <v/>
          </cell>
          <cell r="J1858">
            <v>0</v>
          </cell>
          <cell r="K1858">
            <v>1.8</v>
          </cell>
          <cell r="L1858">
            <v>180</v>
          </cell>
          <cell r="M1858" t="str">
            <v>CHF</v>
          </cell>
          <cell r="N1858">
            <v>100</v>
          </cell>
          <cell r="O1858" t="str">
            <v>ST</v>
          </cell>
          <cell r="P1858">
            <v>231</v>
          </cell>
          <cell r="Q1858" t="str">
            <v>CHF</v>
          </cell>
          <cell r="R1858">
            <v>100</v>
          </cell>
          <cell r="S1858" t="str">
            <v>ST</v>
          </cell>
          <cell r="T1858">
            <v>270</v>
          </cell>
          <cell r="U1858" t="str">
            <v>CHF</v>
          </cell>
          <cell r="V1858">
            <v>100</v>
          </cell>
          <cell r="W1858" t="str">
            <v>ST</v>
          </cell>
        </row>
        <row r="1859">
          <cell r="A1859">
            <v>51120</v>
          </cell>
          <cell r="B1859" t="str">
            <v>200977</v>
          </cell>
          <cell r="C1859" t="str">
            <v>Sentina Ambidextrous US-Hs gep GrS</v>
          </cell>
          <cell r="D1859" t="str">
            <v>Sentina Ambidextrous US-Hs gep GrS</v>
          </cell>
          <cell r="E1859" t="str">
            <v>2151588</v>
          </cell>
          <cell r="F1859" t="str">
            <v/>
          </cell>
          <cell r="G1859" t="str">
            <v>50</v>
          </cell>
          <cell r="H1859" t="str">
            <v>ST</v>
          </cell>
          <cell r="I1859" t="str">
            <v>SC</v>
          </cell>
          <cell r="J1859">
            <v>100</v>
          </cell>
          <cell r="K1859">
            <v>8.9499999999999993</v>
          </cell>
          <cell r="L1859">
            <v>895</v>
          </cell>
          <cell r="M1859" t="str">
            <v>CHF</v>
          </cell>
          <cell r="N1859">
            <v>100</v>
          </cell>
          <cell r="O1859" t="str">
            <v>SC</v>
          </cell>
          <cell r="P1859">
            <v>1176</v>
          </cell>
          <cell r="Q1859" t="str">
            <v>CHF</v>
          </cell>
          <cell r="R1859">
            <v>100</v>
          </cell>
          <cell r="S1859" t="str">
            <v>SC</v>
          </cell>
          <cell r="T1859">
            <v>1360</v>
          </cell>
          <cell r="U1859" t="str">
            <v>CHF</v>
          </cell>
          <cell r="V1859">
            <v>100</v>
          </cell>
          <cell r="W1859" t="str">
            <v>SC</v>
          </cell>
        </row>
        <row r="1860">
          <cell r="A1860">
            <v>51125</v>
          </cell>
          <cell r="B1860" t="str">
            <v>200974</v>
          </cell>
          <cell r="C1860" t="str">
            <v>Sentina Ambidextrous Latex Uhs pf ib GrS</v>
          </cell>
          <cell r="D1860" t="str">
            <v>Sentina Ambidextrous US-Hs ungep ib GrS</v>
          </cell>
          <cell r="E1860" t="str">
            <v>2151542</v>
          </cell>
          <cell r="F1860" t="str">
            <v/>
          </cell>
          <cell r="G1860" t="str">
            <v>40</v>
          </cell>
          <cell r="H1860" t="str">
            <v>ST</v>
          </cell>
          <cell r="I1860" t="str">
            <v>SC</v>
          </cell>
          <cell r="J1860">
            <v>100</v>
          </cell>
          <cell r="K1860">
            <v>13.3</v>
          </cell>
          <cell r="L1860">
            <v>1330</v>
          </cell>
          <cell r="M1860" t="str">
            <v>CHF</v>
          </cell>
          <cell r="N1860">
            <v>100</v>
          </cell>
          <cell r="O1860" t="str">
            <v>SC</v>
          </cell>
          <cell r="P1860">
            <v>1743</v>
          </cell>
          <cell r="Q1860" t="str">
            <v>CHF</v>
          </cell>
          <cell r="R1860">
            <v>100</v>
          </cell>
          <cell r="S1860" t="str">
            <v>SC</v>
          </cell>
          <cell r="T1860">
            <v>2020</v>
          </cell>
          <cell r="U1860" t="str">
            <v>CHF</v>
          </cell>
          <cell r="V1860">
            <v>100</v>
          </cell>
          <cell r="W1860" t="str">
            <v>SC</v>
          </cell>
        </row>
        <row r="1861">
          <cell r="A1861">
            <v>63923</v>
          </cell>
          <cell r="B1861" t="str">
            <v/>
          </cell>
          <cell r="C1861" t="str">
            <v>Omnifix Solo W/B Spri Luer 50 4616502F</v>
          </cell>
          <cell r="D1861" t="str">
            <v>Omnifix Solo W/B Spri Luer 50 4616502F</v>
          </cell>
          <cell r="E1861" t="str">
            <v/>
          </cell>
          <cell r="F1861" t="str">
            <v/>
          </cell>
          <cell r="G1861" t="str">
            <v>20</v>
          </cell>
          <cell r="H1861" t="str">
            <v>ST</v>
          </cell>
          <cell r="I1861" t="str">
            <v/>
          </cell>
          <cell r="J1861">
            <v>0</v>
          </cell>
          <cell r="K1861" t="e">
            <v>#DIV/0!</v>
          </cell>
          <cell r="L1861">
            <v>0</v>
          </cell>
          <cell r="M1861" t="str">
            <v/>
          </cell>
          <cell r="N1861">
            <v>0</v>
          </cell>
          <cell r="O1861" t="str">
            <v/>
          </cell>
          <cell r="P1861">
            <v>0</v>
          </cell>
          <cell r="Q1861" t="str">
            <v/>
          </cell>
          <cell r="R1861">
            <v>0</v>
          </cell>
          <cell r="S1861" t="str">
            <v/>
          </cell>
          <cell r="T1861">
            <v>0</v>
          </cell>
          <cell r="U1861" t="str">
            <v/>
          </cell>
          <cell r="V1861">
            <v>0</v>
          </cell>
          <cell r="W1861" t="str">
            <v/>
          </cell>
        </row>
        <row r="1862">
          <cell r="A1862">
            <v>63930</v>
          </cell>
          <cell r="B1862" t="str">
            <v/>
          </cell>
          <cell r="C1862" t="str">
            <v>Omnican E-insulinspritze 100 1ml 9151141</v>
          </cell>
          <cell r="D1862" t="str">
            <v>Omnican E-insulinspritze 100 1ml 9151141</v>
          </cell>
          <cell r="E1862" t="str">
            <v/>
          </cell>
          <cell r="F1862" t="str">
            <v/>
          </cell>
          <cell r="G1862" t="str">
            <v>20</v>
          </cell>
          <cell r="H1862" t="str">
            <v>ST</v>
          </cell>
          <cell r="I1862" t="str">
            <v/>
          </cell>
          <cell r="J1862">
            <v>0</v>
          </cell>
          <cell r="K1862" t="e">
            <v>#DIV/0!</v>
          </cell>
          <cell r="L1862">
            <v>0</v>
          </cell>
          <cell r="M1862" t="str">
            <v/>
          </cell>
          <cell r="N1862">
            <v>0</v>
          </cell>
          <cell r="O1862" t="str">
            <v/>
          </cell>
          <cell r="P1862">
            <v>0</v>
          </cell>
          <cell r="Q1862" t="str">
            <v/>
          </cell>
          <cell r="R1862">
            <v>0</v>
          </cell>
          <cell r="S1862" t="str">
            <v/>
          </cell>
          <cell r="T1862">
            <v>0</v>
          </cell>
          <cell r="U1862" t="str">
            <v/>
          </cell>
          <cell r="V1862">
            <v>0</v>
          </cell>
          <cell r="W1862" t="str">
            <v/>
          </cell>
        </row>
        <row r="1863">
          <cell r="A1863">
            <v>77684</v>
          </cell>
          <cell r="B1863" t="str">
            <v>202367</v>
          </cell>
          <cell r="C1863" t="str">
            <v>KP Rothrist/CH Kleines Gyn Hyst 8017B</v>
          </cell>
          <cell r="D1863" t="str">
            <v>KP Rothrist/CH Kleines Gyn Hyst 8017B</v>
          </cell>
          <cell r="E1863" t="str">
            <v/>
          </cell>
          <cell r="F1863" t="str">
            <v/>
          </cell>
          <cell r="G1863" t="str">
            <v>50</v>
          </cell>
          <cell r="H1863" t="str">
            <v>PK</v>
          </cell>
          <cell r="I1863" t="str">
            <v>SC</v>
          </cell>
          <cell r="J1863">
            <v>15</v>
          </cell>
          <cell r="K1863" t="e">
            <v>#DIV/0!</v>
          </cell>
          <cell r="L1863">
            <v>0</v>
          </cell>
          <cell r="M1863" t="str">
            <v/>
          </cell>
          <cell r="N1863">
            <v>0</v>
          </cell>
          <cell r="O1863" t="str">
            <v/>
          </cell>
          <cell r="P1863">
            <v>0</v>
          </cell>
          <cell r="Q1863" t="str">
            <v/>
          </cell>
          <cell r="R1863">
            <v>0</v>
          </cell>
          <cell r="S1863" t="str">
            <v/>
          </cell>
          <cell r="T1863">
            <v>0</v>
          </cell>
          <cell r="U1863" t="str">
            <v/>
          </cell>
          <cell r="V1863">
            <v>0</v>
          </cell>
          <cell r="W1863" t="str">
            <v/>
          </cell>
        </row>
        <row r="1864">
          <cell r="A1864">
            <v>78217</v>
          </cell>
          <cell r="B1864" t="str">
            <v>201968</v>
          </cell>
          <cell r="C1864" t="str">
            <v>SP Nyon/CH medium 2131B</v>
          </cell>
          <cell r="D1864" t="str">
            <v>SP Nyon/CH medium 2131B</v>
          </cell>
          <cell r="E1864" t="str">
            <v/>
          </cell>
          <cell r="F1864" t="str">
            <v/>
          </cell>
          <cell r="G1864" t="str">
            <v>50</v>
          </cell>
          <cell r="H1864" t="str">
            <v>PK</v>
          </cell>
          <cell r="I1864" t="str">
            <v>SC</v>
          </cell>
          <cell r="J1864">
            <v>7</v>
          </cell>
          <cell r="K1864" t="e">
            <v>#DIV/0!</v>
          </cell>
          <cell r="L1864">
            <v>0</v>
          </cell>
          <cell r="M1864" t="str">
            <v/>
          </cell>
          <cell r="N1864">
            <v>0</v>
          </cell>
          <cell r="O1864" t="str">
            <v/>
          </cell>
          <cell r="P1864">
            <v>0</v>
          </cell>
          <cell r="Q1864" t="str">
            <v/>
          </cell>
          <cell r="R1864">
            <v>0</v>
          </cell>
          <cell r="S1864" t="str">
            <v/>
          </cell>
          <cell r="T1864">
            <v>0</v>
          </cell>
          <cell r="U1864" t="str">
            <v/>
          </cell>
          <cell r="V1864">
            <v>0</v>
          </cell>
          <cell r="W1864" t="str">
            <v/>
          </cell>
        </row>
        <row r="1865">
          <cell r="A1865">
            <v>78221</v>
          </cell>
          <cell r="B1865" t="str">
            <v>202212</v>
          </cell>
          <cell r="C1865" t="str">
            <v>SP Vevey/CH Pansement 2 2169A</v>
          </cell>
          <cell r="D1865" t="str">
            <v>SP Vevey/CH Pansement 2 2169A</v>
          </cell>
          <cell r="E1865" t="str">
            <v/>
          </cell>
          <cell r="F1865" t="str">
            <v/>
          </cell>
          <cell r="G1865" t="str">
            <v>50</v>
          </cell>
          <cell r="H1865" t="str">
            <v>PK</v>
          </cell>
          <cell r="I1865" t="str">
            <v>TC</v>
          </cell>
          <cell r="J1865">
            <v>21</v>
          </cell>
          <cell r="K1865" t="e">
            <v>#DIV/0!</v>
          </cell>
          <cell r="L1865">
            <v>0</v>
          </cell>
          <cell r="M1865" t="str">
            <v/>
          </cell>
          <cell r="N1865">
            <v>0</v>
          </cell>
          <cell r="O1865" t="str">
            <v/>
          </cell>
          <cell r="P1865">
            <v>0</v>
          </cell>
          <cell r="Q1865" t="str">
            <v/>
          </cell>
          <cell r="R1865">
            <v>0</v>
          </cell>
          <cell r="S1865" t="str">
            <v/>
          </cell>
          <cell r="T1865">
            <v>0</v>
          </cell>
          <cell r="U1865" t="str">
            <v/>
          </cell>
          <cell r="V1865">
            <v>0</v>
          </cell>
          <cell r="W1865" t="str">
            <v/>
          </cell>
        </row>
        <row r="1866">
          <cell r="A1866">
            <v>79098</v>
          </cell>
          <cell r="B1866" t="str">
            <v/>
          </cell>
          <cell r="C1866" t="str">
            <v>Setpack Toptex lite, ohne Schlaufe</v>
          </cell>
          <cell r="D1866" t="str">
            <v>SETPACK TOPTEX BL 4P SS LIC 40X40/5</v>
          </cell>
          <cell r="E1866" t="str">
            <v/>
          </cell>
          <cell r="F1866" t="str">
            <v/>
          </cell>
          <cell r="G1866" t="str">
            <v>20</v>
          </cell>
          <cell r="H1866" t="str">
            <v>PK</v>
          </cell>
          <cell r="I1866" t="str">
            <v>SC</v>
          </cell>
          <cell r="J1866">
            <v>6</v>
          </cell>
          <cell r="K1866">
            <v>38.5</v>
          </cell>
          <cell r="L1866">
            <v>3850</v>
          </cell>
          <cell r="M1866" t="str">
            <v>CHF</v>
          </cell>
          <cell r="N1866">
            <v>100</v>
          </cell>
          <cell r="O1866" t="str">
            <v>SC</v>
          </cell>
          <cell r="P1866">
            <v>4815</v>
          </cell>
          <cell r="Q1866" t="str">
            <v>CHF</v>
          </cell>
          <cell r="R1866">
            <v>100</v>
          </cell>
          <cell r="S1866" t="str">
            <v>SC</v>
          </cell>
          <cell r="T1866">
            <v>6020</v>
          </cell>
          <cell r="U1866" t="str">
            <v>CHF</v>
          </cell>
          <cell r="V1866">
            <v>100</v>
          </cell>
          <cell r="W1866" t="str">
            <v>SC</v>
          </cell>
        </row>
        <row r="1867">
          <cell r="A1867">
            <v>82749</v>
          </cell>
          <cell r="B1867" t="str">
            <v>204192</v>
          </cell>
          <cell r="C1867" t="str">
            <v>Setpack jersey chirurgical0,7cmx1m</v>
          </cell>
          <cell r="D1867" t="str">
            <v>Jersey chir Co 7/1 DE</v>
          </cell>
          <cell r="E1867" t="str">
            <v/>
          </cell>
          <cell r="F1867" t="str">
            <v/>
          </cell>
          <cell r="G1867" t="str">
            <v>20</v>
          </cell>
          <cell r="H1867" t="str">
            <v>ST</v>
          </cell>
          <cell r="I1867" t="str">
            <v/>
          </cell>
          <cell r="J1867">
            <v>0</v>
          </cell>
          <cell r="K1867" t="e">
            <v>#DIV/0!</v>
          </cell>
          <cell r="L1867">
            <v>0</v>
          </cell>
          <cell r="M1867" t="str">
            <v/>
          </cell>
          <cell r="N1867">
            <v>0</v>
          </cell>
          <cell r="O1867" t="str">
            <v/>
          </cell>
          <cell r="P1867">
            <v>0</v>
          </cell>
          <cell r="Q1867" t="str">
            <v/>
          </cell>
          <cell r="R1867">
            <v>0</v>
          </cell>
          <cell r="S1867" t="str">
            <v/>
          </cell>
          <cell r="T1867">
            <v>0</v>
          </cell>
          <cell r="U1867" t="str">
            <v/>
          </cell>
          <cell r="V1867">
            <v>0</v>
          </cell>
          <cell r="W1867" t="str">
            <v/>
          </cell>
        </row>
        <row r="1868">
          <cell r="A1868">
            <v>82766</v>
          </cell>
          <cell r="B1868" t="str">
            <v/>
          </cell>
          <cell r="C1868" t="str">
            <v>Setpack jersey chirurgical0,7cmx1m PES</v>
          </cell>
          <cell r="D1868" t="str">
            <v>Jersey chir PE 7/1 DE</v>
          </cell>
          <cell r="E1868" t="str">
            <v/>
          </cell>
          <cell r="F1868" t="str">
            <v/>
          </cell>
          <cell r="G1868" t="str">
            <v>20</v>
          </cell>
          <cell r="H1868" t="str">
            <v>ST</v>
          </cell>
          <cell r="I1868" t="str">
            <v/>
          </cell>
          <cell r="J1868">
            <v>0</v>
          </cell>
          <cell r="K1868" t="e">
            <v>#DIV/0!</v>
          </cell>
          <cell r="L1868">
            <v>0</v>
          </cell>
          <cell r="M1868" t="str">
            <v/>
          </cell>
          <cell r="N1868">
            <v>0</v>
          </cell>
          <cell r="O1868" t="str">
            <v/>
          </cell>
          <cell r="P1868">
            <v>0</v>
          </cell>
          <cell r="Q1868" t="str">
            <v/>
          </cell>
          <cell r="R1868">
            <v>0</v>
          </cell>
          <cell r="S1868" t="str">
            <v/>
          </cell>
          <cell r="T1868">
            <v>0</v>
          </cell>
          <cell r="U1868" t="str">
            <v/>
          </cell>
          <cell r="V1868">
            <v>0</v>
          </cell>
          <cell r="W1868" t="str">
            <v/>
          </cell>
        </row>
        <row r="1869">
          <cell r="A1869">
            <v>85999</v>
          </cell>
          <cell r="B1869" t="str">
            <v/>
          </cell>
          <cell r="C1869" t="str">
            <v>BELLAWA MAXI WP 50Stk</v>
          </cell>
          <cell r="D1869" t="str">
            <v>BELLAWA MAXI WP 50Stk</v>
          </cell>
          <cell r="E1869" t="str">
            <v/>
          </cell>
          <cell r="F1869" t="str">
            <v/>
          </cell>
          <cell r="G1869" t="str">
            <v>20</v>
          </cell>
          <cell r="H1869" t="str">
            <v>PK</v>
          </cell>
          <cell r="I1869" t="str">
            <v>TC</v>
          </cell>
          <cell r="J1869">
            <v>12</v>
          </cell>
          <cell r="K1869">
            <v>22.5</v>
          </cell>
          <cell r="L1869">
            <v>2250</v>
          </cell>
          <cell r="M1869" t="str">
            <v>CHF</v>
          </cell>
          <cell r="N1869">
            <v>100</v>
          </cell>
          <cell r="O1869" t="str">
            <v>TC</v>
          </cell>
          <cell r="P1869">
            <v>2815</v>
          </cell>
          <cell r="Q1869" t="str">
            <v>CHF</v>
          </cell>
          <cell r="R1869">
            <v>100</v>
          </cell>
          <cell r="S1869" t="str">
            <v>TC</v>
          </cell>
          <cell r="T1869">
            <v>3520</v>
          </cell>
          <cell r="U1869" t="str">
            <v>CHF</v>
          </cell>
          <cell r="V1869">
            <v>100</v>
          </cell>
          <cell r="W1869" t="str">
            <v>TC</v>
          </cell>
        </row>
        <row r="1870">
          <cell r="A1870">
            <v>86871</v>
          </cell>
          <cell r="B1870" t="str">
            <v>201603</v>
          </cell>
          <cell r="C1870" t="str">
            <v>FLAWA-SET STE AUKO COMFORT  OVAL ws</v>
          </cell>
          <cell r="D1870" t="str">
            <v>FLAWA-SET STE AUKO COMFORT  OVAL ws</v>
          </cell>
          <cell r="E1870" t="str">
            <v>1730479</v>
          </cell>
          <cell r="F1870" t="str">
            <v>34.45.01.01.1</v>
          </cell>
          <cell r="G1870" t="str">
            <v>50</v>
          </cell>
          <cell r="H1870" t="str">
            <v>PK</v>
          </cell>
          <cell r="I1870" t="str">
            <v>SC</v>
          </cell>
          <cell r="J1870">
            <v>50</v>
          </cell>
          <cell r="K1870">
            <v>19.399999999999999</v>
          </cell>
          <cell r="L1870">
            <v>1940</v>
          </cell>
          <cell r="M1870" t="str">
            <v>CHF</v>
          </cell>
          <cell r="N1870">
            <v>100</v>
          </cell>
          <cell r="O1870" t="str">
            <v>SC</v>
          </cell>
          <cell r="P1870">
            <v>2535.75</v>
          </cell>
          <cell r="Q1870" t="str">
            <v>CHF</v>
          </cell>
          <cell r="R1870">
            <v>100</v>
          </cell>
          <cell r="S1870" t="str">
            <v>SC</v>
          </cell>
          <cell r="T1870">
            <v>2940</v>
          </cell>
          <cell r="U1870" t="str">
            <v>CHF</v>
          </cell>
          <cell r="V1870">
            <v>100</v>
          </cell>
          <cell r="W1870" t="str">
            <v>SC</v>
          </cell>
        </row>
        <row r="1871">
          <cell r="A1871">
            <v>88888</v>
          </cell>
          <cell r="B1871" t="str">
            <v/>
          </cell>
          <cell r="C1871" t="str">
            <v>Dummy Material für EDI-Eingang</v>
          </cell>
          <cell r="D1871" t="str">
            <v>Dummy Material EDI-orders</v>
          </cell>
          <cell r="E1871" t="str">
            <v/>
          </cell>
          <cell r="F1871" t="str">
            <v/>
          </cell>
          <cell r="G1871" t="str">
            <v>21</v>
          </cell>
          <cell r="H1871" t="str">
            <v>ST</v>
          </cell>
          <cell r="I1871" t="str">
            <v/>
          </cell>
          <cell r="J1871">
            <v>0</v>
          </cell>
          <cell r="K1871" t="e">
            <v>#DIV/0!</v>
          </cell>
          <cell r="L1871">
            <v>0</v>
          </cell>
          <cell r="M1871" t="str">
            <v/>
          </cell>
          <cell r="N1871">
            <v>0</v>
          </cell>
          <cell r="O1871" t="str">
            <v/>
          </cell>
          <cell r="P1871">
            <v>0</v>
          </cell>
          <cell r="Q1871" t="str">
            <v/>
          </cell>
          <cell r="R1871">
            <v>0</v>
          </cell>
          <cell r="S1871" t="str">
            <v/>
          </cell>
          <cell r="T1871">
            <v>0</v>
          </cell>
          <cell r="U1871" t="str">
            <v/>
          </cell>
          <cell r="V1871">
            <v>0</v>
          </cell>
          <cell r="W1871" t="str">
            <v/>
          </cell>
        </row>
        <row r="1872">
          <cell r="A1872">
            <v>89590</v>
          </cell>
          <cell r="B1872" t="str">
            <v>205861</v>
          </cell>
          <cell r="C1872" t="str">
            <v>Mollelast haft Koh Fb Lf 4/4 ep</v>
          </cell>
          <cell r="D1872" t="str">
            <v>Mollelast haft LFree 4/4 CAT</v>
          </cell>
          <cell r="E1872" t="str">
            <v>5142035</v>
          </cell>
          <cell r="F1872" t="str">
            <v>35.01.06.12.1</v>
          </cell>
          <cell r="G1872" t="str">
            <v>20</v>
          </cell>
          <cell r="H1872" t="str">
            <v>ST</v>
          </cell>
          <cell r="I1872" t="str">
            <v>SC</v>
          </cell>
          <cell r="J1872">
            <v>1</v>
          </cell>
          <cell r="K1872">
            <v>1.8</v>
          </cell>
          <cell r="L1872">
            <v>180</v>
          </cell>
          <cell r="M1872" t="str">
            <v>CHF</v>
          </cell>
          <cell r="N1872">
            <v>100</v>
          </cell>
          <cell r="O1872" t="str">
            <v>ST</v>
          </cell>
          <cell r="P1872">
            <v>231</v>
          </cell>
          <cell r="Q1872" t="str">
            <v>CHF</v>
          </cell>
          <cell r="R1872">
            <v>100</v>
          </cell>
          <cell r="S1872" t="str">
            <v>ST</v>
          </cell>
          <cell r="T1872">
            <v>290</v>
          </cell>
          <cell r="U1872" t="str">
            <v>CHF</v>
          </cell>
          <cell r="V1872">
            <v>100</v>
          </cell>
          <cell r="W1872" t="str">
            <v>ST</v>
          </cell>
        </row>
        <row r="1873">
          <cell r="A1873">
            <v>89591</v>
          </cell>
          <cell r="B1873" t="str">
            <v>205862</v>
          </cell>
          <cell r="C1873" t="str">
            <v>Mollelast haft Koh Fb Lf 6/4 ep</v>
          </cell>
          <cell r="D1873" t="str">
            <v>Mollelast haft LFree 6/4 CAT</v>
          </cell>
          <cell r="E1873" t="str">
            <v>5142041</v>
          </cell>
          <cell r="F1873" t="str">
            <v>35.01.06.14.1</v>
          </cell>
          <cell r="G1873" t="str">
            <v>20</v>
          </cell>
          <cell r="H1873" t="str">
            <v>ST</v>
          </cell>
          <cell r="I1873" t="str">
            <v>SC</v>
          </cell>
          <cell r="J1873">
            <v>1</v>
          </cell>
          <cell r="K1873">
            <v>2.1</v>
          </cell>
          <cell r="L1873">
            <v>210</v>
          </cell>
          <cell r="M1873" t="str">
            <v>CHF</v>
          </cell>
          <cell r="N1873">
            <v>100</v>
          </cell>
          <cell r="O1873" t="str">
            <v>ST</v>
          </cell>
          <cell r="P1873">
            <v>273</v>
          </cell>
          <cell r="Q1873" t="str">
            <v>CHF</v>
          </cell>
          <cell r="R1873">
            <v>100</v>
          </cell>
          <cell r="S1873" t="str">
            <v>ST</v>
          </cell>
          <cell r="T1873">
            <v>340</v>
          </cell>
          <cell r="U1873" t="str">
            <v>CHF</v>
          </cell>
          <cell r="V1873">
            <v>100</v>
          </cell>
          <cell r="W1873" t="str">
            <v>ST</v>
          </cell>
        </row>
        <row r="1874">
          <cell r="A1874">
            <v>89592</v>
          </cell>
          <cell r="B1874" t="str">
            <v>205863</v>
          </cell>
          <cell r="C1874" t="str">
            <v>Mollelast haft Koh Fb Lf 8/4 ep</v>
          </cell>
          <cell r="D1874" t="str">
            <v>Mollelast haft LFree 8/4 CAT</v>
          </cell>
          <cell r="E1874" t="str">
            <v>5142093</v>
          </cell>
          <cell r="F1874" t="str">
            <v>35.01.06.16.1</v>
          </cell>
          <cell r="G1874" t="str">
            <v>20</v>
          </cell>
          <cell r="H1874" t="str">
            <v>ST</v>
          </cell>
          <cell r="I1874" t="str">
            <v>SC</v>
          </cell>
          <cell r="J1874">
            <v>1</v>
          </cell>
          <cell r="K1874">
            <v>2.5</v>
          </cell>
          <cell r="L1874">
            <v>250</v>
          </cell>
          <cell r="M1874" t="str">
            <v>CHF</v>
          </cell>
          <cell r="N1874">
            <v>100</v>
          </cell>
          <cell r="O1874" t="str">
            <v>ST</v>
          </cell>
          <cell r="P1874">
            <v>315</v>
          </cell>
          <cell r="Q1874" t="str">
            <v>CHF</v>
          </cell>
          <cell r="R1874">
            <v>100</v>
          </cell>
          <cell r="S1874" t="str">
            <v>ST</v>
          </cell>
          <cell r="T1874">
            <v>390</v>
          </cell>
          <cell r="U1874" t="str">
            <v>CHF</v>
          </cell>
          <cell r="V1874">
            <v>100</v>
          </cell>
          <cell r="W1874" t="str">
            <v>ST</v>
          </cell>
        </row>
        <row r="1875">
          <cell r="A1875">
            <v>89593</v>
          </cell>
          <cell r="B1875" t="str">
            <v>205864</v>
          </cell>
          <cell r="C1875" t="str">
            <v>Mollelast haft Koh Fb Lf 10/4 ep</v>
          </cell>
          <cell r="D1875" t="str">
            <v>Mollelast haft LFree 10/4 CAT</v>
          </cell>
          <cell r="E1875" t="str">
            <v>5142087</v>
          </cell>
          <cell r="F1875" t="str">
            <v>35.01.06.18.1</v>
          </cell>
          <cell r="G1875" t="str">
            <v>20</v>
          </cell>
          <cell r="H1875" t="str">
            <v>ST</v>
          </cell>
          <cell r="I1875" t="str">
            <v>SC</v>
          </cell>
          <cell r="J1875">
            <v>1</v>
          </cell>
          <cell r="K1875">
            <v>2.7</v>
          </cell>
          <cell r="L1875">
            <v>270</v>
          </cell>
          <cell r="M1875" t="str">
            <v>CHF</v>
          </cell>
          <cell r="N1875">
            <v>100</v>
          </cell>
          <cell r="O1875" t="str">
            <v>ST</v>
          </cell>
          <cell r="P1875">
            <v>357</v>
          </cell>
          <cell r="Q1875" t="str">
            <v>CHF</v>
          </cell>
          <cell r="R1875">
            <v>100</v>
          </cell>
          <cell r="S1875" t="str">
            <v>ST</v>
          </cell>
          <cell r="T1875">
            <v>430</v>
          </cell>
          <cell r="U1875" t="str">
            <v>CHF</v>
          </cell>
          <cell r="V1875">
            <v>100</v>
          </cell>
          <cell r="W1875" t="str">
            <v>ST</v>
          </cell>
        </row>
        <row r="1876">
          <cell r="A1876">
            <v>89594</v>
          </cell>
          <cell r="B1876" t="str">
            <v>205865</v>
          </cell>
          <cell r="C1876" t="str">
            <v>Mollelast haft Koh Fb Lf 12/4 ep</v>
          </cell>
          <cell r="D1876" t="str">
            <v>Mollelast haft LFree 12/4 CAT</v>
          </cell>
          <cell r="E1876" t="str">
            <v>5142058</v>
          </cell>
          <cell r="F1876" t="str">
            <v>35.01.06.20.1</v>
          </cell>
          <cell r="G1876" t="str">
            <v>20</v>
          </cell>
          <cell r="H1876" t="str">
            <v>ST</v>
          </cell>
          <cell r="I1876" t="str">
            <v>SC</v>
          </cell>
          <cell r="J1876">
            <v>1</v>
          </cell>
          <cell r="K1876">
            <v>3.3</v>
          </cell>
          <cell r="L1876">
            <v>330</v>
          </cell>
          <cell r="M1876" t="str">
            <v>CHF</v>
          </cell>
          <cell r="N1876">
            <v>100</v>
          </cell>
          <cell r="O1876" t="str">
            <v>ST</v>
          </cell>
          <cell r="P1876">
            <v>430.5</v>
          </cell>
          <cell r="Q1876" t="str">
            <v>CHF</v>
          </cell>
          <cell r="R1876">
            <v>100</v>
          </cell>
          <cell r="S1876" t="str">
            <v>ST</v>
          </cell>
          <cell r="T1876">
            <v>520</v>
          </cell>
          <cell r="U1876" t="str">
            <v>CHF</v>
          </cell>
          <cell r="V1876">
            <v>100</v>
          </cell>
          <cell r="W1876" t="str">
            <v>ST</v>
          </cell>
        </row>
        <row r="1877">
          <cell r="A1877">
            <v>89595</v>
          </cell>
          <cell r="B1877" t="str">
            <v>205866</v>
          </cell>
          <cell r="C1877" t="str">
            <v>Mollelast haft Koh Fb Lf 4/20 ep</v>
          </cell>
          <cell r="D1877" t="str">
            <v>Mollelast haft Koh Fb Lf 4/20 ep</v>
          </cell>
          <cell r="E1877" t="str">
            <v>5142064</v>
          </cell>
          <cell r="F1877" t="str">
            <v>35.01.06.13.1</v>
          </cell>
          <cell r="G1877" t="str">
            <v>20</v>
          </cell>
          <cell r="H1877" t="str">
            <v>ST</v>
          </cell>
          <cell r="I1877" t="str">
            <v>SC</v>
          </cell>
          <cell r="J1877">
            <v>1</v>
          </cell>
          <cell r="K1877">
            <v>4.9000000000000004</v>
          </cell>
          <cell r="L1877">
            <v>490</v>
          </cell>
          <cell r="M1877" t="str">
            <v>CHF</v>
          </cell>
          <cell r="N1877">
            <v>100</v>
          </cell>
          <cell r="O1877" t="str">
            <v>ST</v>
          </cell>
          <cell r="P1877">
            <v>619.5</v>
          </cell>
          <cell r="Q1877" t="str">
            <v>CHF</v>
          </cell>
          <cell r="R1877">
            <v>100</v>
          </cell>
          <cell r="S1877" t="str">
            <v>ST</v>
          </cell>
          <cell r="T1877">
            <v>730</v>
          </cell>
          <cell r="U1877" t="str">
            <v>CHF</v>
          </cell>
          <cell r="V1877">
            <v>100</v>
          </cell>
          <cell r="W1877" t="str">
            <v>ST</v>
          </cell>
        </row>
        <row r="1878">
          <cell r="A1878">
            <v>89596</v>
          </cell>
          <cell r="B1878" t="str">
            <v>205867</v>
          </cell>
          <cell r="C1878" t="str">
            <v>Mollelast haft Koh Fb Lf 6/20 ep</v>
          </cell>
          <cell r="D1878" t="str">
            <v>Mollelast haft Koh Fb Lf 6/20 ep</v>
          </cell>
          <cell r="E1878" t="str">
            <v>5142101</v>
          </cell>
          <cell r="F1878" t="str">
            <v>35.01.06.15.1</v>
          </cell>
          <cell r="G1878" t="str">
            <v>20</v>
          </cell>
          <cell r="H1878" t="str">
            <v>ST</v>
          </cell>
          <cell r="I1878" t="str">
            <v>SC</v>
          </cell>
          <cell r="J1878">
            <v>1</v>
          </cell>
          <cell r="K1878">
            <v>6.8</v>
          </cell>
          <cell r="L1878">
            <v>680</v>
          </cell>
          <cell r="M1878" t="str">
            <v>CHF</v>
          </cell>
          <cell r="N1878">
            <v>100</v>
          </cell>
          <cell r="O1878" t="str">
            <v>ST</v>
          </cell>
          <cell r="P1878">
            <v>871.5</v>
          </cell>
          <cell r="Q1878" t="str">
            <v>CHF</v>
          </cell>
          <cell r="R1878">
            <v>100</v>
          </cell>
          <cell r="S1878" t="str">
            <v>ST</v>
          </cell>
          <cell r="T1878">
            <v>1020</v>
          </cell>
          <cell r="U1878" t="str">
            <v>CHF</v>
          </cell>
          <cell r="V1878">
            <v>100</v>
          </cell>
          <cell r="W1878" t="str">
            <v>ST</v>
          </cell>
        </row>
        <row r="1879">
          <cell r="A1879">
            <v>89597</v>
          </cell>
          <cell r="B1879" t="str">
            <v>205868</v>
          </cell>
          <cell r="C1879" t="str">
            <v>Mollelast haft Koh Fb Lf 8/20 ep</v>
          </cell>
          <cell r="D1879" t="str">
            <v>Mollelast haft Koh Fb Lf 8/20 ep</v>
          </cell>
          <cell r="E1879" t="str">
            <v>5142118</v>
          </cell>
          <cell r="F1879" t="str">
            <v>35.01.06.17.1</v>
          </cell>
          <cell r="G1879" t="str">
            <v>20</v>
          </cell>
          <cell r="H1879" t="str">
            <v>ST</v>
          </cell>
          <cell r="I1879" t="str">
            <v>SC</v>
          </cell>
          <cell r="J1879">
            <v>1</v>
          </cell>
          <cell r="K1879">
            <v>8.1999999999999993</v>
          </cell>
          <cell r="L1879">
            <v>820</v>
          </cell>
          <cell r="M1879" t="str">
            <v>CHF</v>
          </cell>
          <cell r="N1879">
            <v>100</v>
          </cell>
          <cell r="O1879" t="str">
            <v>ST</v>
          </cell>
          <cell r="P1879">
            <v>1050</v>
          </cell>
          <cell r="Q1879" t="str">
            <v>CHF</v>
          </cell>
          <cell r="R1879">
            <v>100</v>
          </cell>
          <cell r="S1879" t="str">
            <v>ST</v>
          </cell>
          <cell r="T1879">
            <v>1190</v>
          </cell>
          <cell r="U1879" t="str">
            <v>CHF</v>
          </cell>
          <cell r="V1879">
            <v>100</v>
          </cell>
          <cell r="W1879" t="str">
            <v>ST</v>
          </cell>
        </row>
        <row r="1880">
          <cell r="A1880">
            <v>89598</v>
          </cell>
          <cell r="B1880" t="str">
            <v>205869</v>
          </cell>
          <cell r="C1880" t="str">
            <v>Mollelast haft Koh Fb Lf 10/20 ep</v>
          </cell>
          <cell r="D1880" t="str">
            <v>Mollelast haft Koh Fb Lf 10/20 ep</v>
          </cell>
          <cell r="E1880" t="str">
            <v>5142124</v>
          </cell>
          <cell r="F1880" t="str">
            <v>35.01.06.19.1</v>
          </cell>
          <cell r="G1880" t="str">
            <v>20</v>
          </cell>
          <cell r="H1880" t="str">
            <v>ST</v>
          </cell>
          <cell r="I1880" t="str">
            <v>SC</v>
          </cell>
          <cell r="J1880">
            <v>1</v>
          </cell>
          <cell r="K1880">
            <v>9.4</v>
          </cell>
          <cell r="L1880">
            <v>940</v>
          </cell>
          <cell r="M1880" t="str">
            <v>CHF</v>
          </cell>
          <cell r="N1880">
            <v>100</v>
          </cell>
          <cell r="O1880" t="str">
            <v>ST</v>
          </cell>
          <cell r="P1880">
            <v>1186.5</v>
          </cell>
          <cell r="Q1880" t="str">
            <v>CHF</v>
          </cell>
          <cell r="R1880">
            <v>100</v>
          </cell>
          <cell r="S1880" t="str">
            <v>ST</v>
          </cell>
          <cell r="T1880">
            <v>1390</v>
          </cell>
          <cell r="U1880" t="str">
            <v>CHF</v>
          </cell>
          <cell r="V1880">
            <v>100</v>
          </cell>
          <cell r="W1880" t="str">
            <v>ST</v>
          </cell>
        </row>
        <row r="1881">
          <cell r="A1881">
            <v>89599</v>
          </cell>
          <cell r="B1881" t="str">
            <v>205870</v>
          </cell>
          <cell r="C1881" t="str">
            <v>Mollelast haft Koh Fb Lf 12/20 ep</v>
          </cell>
          <cell r="D1881" t="str">
            <v>Mollelast haft Koh Fb Lf 12/20 ep</v>
          </cell>
          <cell r="E1881" t="str">
            <v>5142070</v>
          </cell>
          <cell r="F1881" t="str">
            <v>35.01.06.21.1</v>
          </cell>
          <cell r="G1881" t="str">
            <v>20</v>
          </cell>
          <cell r="H1881" t="str">
            <v>ST</v>
          </cell>
          <cell r="I1881" t="str">
            <v>SC</v>
          </cell>
          <cell r="J1881">
            <v>1</v>
          </cell>
          <cell r="K1881">
            <v>11.8</v>
          </cell>
          <cell r="L1881">
            <v>1180</v>
          </cell>
          <cell r="M1881" t="str">
            <v>CHF</v>
          </cell>
          <cell r="N1881">
            <v>100</v>
          </cell>
          <cell r="O1881" t="str">
            <v>ST</v>
          </cell>
          <cell r="P1881">
            <v>1501.5</v>
          </cell>
          <cell r="Q1881" t="str">
            <v>CHF</v>
          </cell>
          <cell r="R1881">
            <v>100</v>
          </cell>
          <cell r="S1881" t="str">
            <v>ST</v>
          </cell>
          <cell r="T1881">
            <v>1770</v>
          </cell>
          <cell r="U1881" t="str">
            <v>CHF</v>
          </cell>
          <cell r="V1881">
            <v>100</v>
          </cell>
          <cell r="W1881" t="str">
            <v>ST</v>
          </cell>
        </row>
        <row r="1882">
          <cell r="A1882">
            <v>90000</v>
          </cell>
          <cell r="B1882" t="str">
            <v/>
          </cell>
          <cell r="C1882" t="str">
            <v>Cotopads Carrés de coton 5x5cm</v>
          </cell>
          <cell r="D1882" t="str">
            <v>COTOPADS carrés Co 5x5 s/500</v>
          </cell>
          <cell r="E1882" t="str">
            <v/>
          </cell>
          <cell r="F1882" t="str">
            <v/>
          </cell>
          <cell r="G1882" t="str">
            <v>20</v>
          </cell>
          <cell r="H1882" t="str">
            <v>ST</v>
          </cell>
          <cell r="I1882" t="str">
            <v>SC</v>
          </cell>
          <cell r="J1882">
            <v>500</v>
          </cell>
          <cell r="K1882" t="e">
            <v>#DIV/0!</v>
          </cell>
          <cell r="L1882">
            <v>0</v>
          </cell>
          <cell r="M1882" t="str">
            <v/>
          </cell>
          <cell r="N1882">
            <v>0</v>
          </cell>
          <cell r="O1882" t="str">
            <v/>
          </cell>
          <cell r="P1882">
            <v>0</v>
          </cell>
          <cell r="Q1882" t="str">
            <v/>
          </cell>
          <cell r="R1882">
            <v>0</v>
          </cell>
          <cell r="S1882" t="str">
            <v/>
          </cell>
          <cell r="T1882">
            <v>0</v>
          </cell>
          <cell r="U1882" t="str">
            <v/>
          </cell>
          <cell r="V1882">
            <v>0</v>
          </cell>
          <cell r="W1882" t="str">
            <v/>
          </cell>
        </row>
        <row r="1883">
          <cell r="A1883">
            <v>90001</v>
          </cell>
          <cell r="B1883" t="str">
            <v/>
          </cell>
          <cell r="C1883" t="str">
            <v>Cotopads Rectangles de coton8x10cm</v>
          </cell>
          <cell r="D1883" t="str">
            <v>COTOPADS rect Co 8x10 s/200</v>
          </cell>
          <cell r="E1883" t="str">
            <v/>
          </cell>
          <cell r="F1883" t="str">
            <v/>
          </cell>
          <cell r="G1883" t="str">
            <v>20</v>
          </cell>
          <cell r="H1883" t="str">
            <v>ST</v>
          </cell>
          <cell r="I1883" t="str">
            <v>SC</v>
          </cell>
          <cell r="J1883">
            <v>200</v>
          </cell>
          <cell r="K1883" t="e">
            <v>#DIV/0!</v>
          </cell>
          <cell r="L1883">
            <v>0</v>
          </cell>
          <cell r="M1883" t="str">
            <v/>
          </cell>
          <cell r="N1883">
            <v>0</v>
          </cell>
          <cell r="O1883" t="str">
            <v/>
          </cell>
          <cell r="P1883">
            <v>0</v>
          </cell>
          <cell r="Q1883" t="str">
            <v/>
          </cell>
          <cell r="R1883">
            <v>0</v>
          </cell>
          <cell r="S1883" t="str">
            <v/>
          </cell>
          <cell r="T1883">
            <v>0</v>
          </cell>
          <cell r="U1883" t="str">
            <v/>
          </cell>
          <cell r="V1883">
            <v>0</v>
          </cell>
          <cell r="W1883" t="str">
            <v/>
          </cell>
        </row>
        <row r="1884">
          <cell r="A1884">
            <v>91180</v>
          </cell>
          <cell r="B1884" t="str">
            <v>201438</v>
          </cell>
          <cell r="C1884" t="str">
            <v>Cellona Xtra Gb 5/2,7 60Stk</v>
          </cell>
          <cell r="D1884" t="str">
            <v>CELLONA XTRA BDE PLATREE 5CMX2.75M</v>
          </cell>
          <cell r="E1884" t="str">
            <v>2192274</v>
          </cell>
          <cell r="F1884" t="str">
            <v/>
          </cell>
          <cell r="G1884" t="str">
            <v>20</v>
          </cell>
          <cell r="H1884" t="str">
            <v>ST</v>
          </cell>
          <cell r="I1884" t="str">
            <v>TC</v>
          </cell>
          <cell r="J1884">
            <v>60</v>
          </cell>
          <cell r="K1884">
            <v>111</v>
          </cell>
          <cell r="L1884">
            <v>11100</v>
          </cell>
          <cell r="M1884" t="str">
            <v>CHF</v>
          </cell>
          <cell r="N1884">
            <v>100</v>
          </cell>
          <cell r="O1884" t="str">
            <v>TC</v>
          </cell>
          <cell r="P1884">
            <v>14805</v>
          </cell>
          <cell r="Q1884" t="str">
            <v>CHF</v>
          </cell>
          <cell r="R1884">
            <v>100</v>
          </cell>
          <cell r="S1884" t="str">
            <v>TC</v>
          </cell>
          <cell r="T1884">
            <v>21000</v>
          </cell>
          <cell r="U1884" t="str">
            <v>CHF</v>
          </cell>
          <cell r="V1884">
            <v>100</v>
          </cell>
          <cell r="W1884" t="str">
            <v>TC</v>
          </cell>
        </row>
        <row r="1885">
          <cell r="A1885">
            <v>91181</v>
          </cell>
          <cell r="B1885" t="str">
            <v>201439</v>
          </cell>
          <cell r="C1885" t="str">
            <v>Cellona Xtra Gb 7,5/2,7 60Stk</v>
          </cell>
          <cell r="D1885" t="str">
            <v>Cellona Xtra Gb 7,5/2,7 60Stk</v>
          </cell>
          <cell r="E1885" t="str">
            <v>2075516</v>
          </cell>
          <cell r="F1885" t="str">
            <v/>
          </cell>
          <cell r="G1885" t="str">
            <v>20</v>
          </cell>
          <cell r="H1885" t="str">
            <v>ST</v>
          </cell>
          <cell r="I1885" t="str">
            <v>TC</v>
          </cell>
          <cell r="J1885">
            <v>60</v>
          </cell>
          <cell r="K1885">
            <v>138</v>
          </cell>
          <cell r="L1885">
            <v>13800</v>
          </cell>
          <cell r="M1885" t="str">
            <v>CHF</v>
          </cell>
          <cell r="N1885">
            <v>100</v>
          </cell>
          <cell r="O1885" t="str">
            <v>TC</v>
          </cell>
          <cell r="P1885">
            <v>17955</v>
          </cell>
          <cell r="Q1885" t="str">
            <v>CHF</v>
          </cell>
          <cell r="R1885">
            <v>100</v>
          </cell>
          <cell r="S1885" t="str">
            <v>TC</v>
          </cell>
          <cell r="T1885">
            <v>24600</v>
          </cell>
          <cell r="U1885" t="str">
            <v>CHF</v>
          </cell>
          <cell r="V1885">
            <v>100</v>
          </cell>
          <cell r="W1885" t="str">
            <v>TC</v>
          </cell>
        </row>
        <row r="1886">
          <cell r="A1886">
            <v>91182</v>
          </cell>
          <cell r="B1886" t="str">
            <v>201440</v>
          </cell>
          <cell r="C1886" t="str">
            <v>Cellona Xtra Gb 10/2,7 60Stk</v>
          </cell>
          <cell r="D1886" t="str">
            <v>Cellona Xtra Gb 10/2,7 60Stk</v>
          </cell>
          <cell r="E1886" t="str">
            <v>2192280</v>
          </cell>
          <cell r="F1886" t="str">
            <v/>
          </cell>
          <cell r="G1886" t="str">
            <v>20</v>
          </cell>
          <cell r="H1886" t="str">
            <v>ST</v>
          </cell>
          <cell r="I1886" t="str">
            <v>TC</v>
          </cell>
          <cell r="J1886">
            <v>60</v>
          </cell>
          <cell r="K1886">
            <v>162</v>
          </cell>
          <cell r="L1886">
            <v>16200</v>
          </cell>
          <cell r="M1886" t="str">
            <v>CHF</v>
          </cell>
          <cell r="N1886">
            <v>100</v>
          </cell>
          <cell r="O1886" t="str">
            <v>TC</v>
          </cell>
          <cell r="P1886">
            <v>21105</v>
          </cell>
          <cell r="Q1886" t="str">
            <v>CHF</v>
          </cell>
          <cell r="R1886">
            <v>100</v>
          </cell>
          <cell r="S1886" t="str">
            <v>TC</v>
          </cell>
          <cell r="T1886">
            <v>29100</v>
          </cell>
          <cell r="U1886" t="str">
            <v>CHF</v>
          </cell>
          <cell r="V1886">
            <v>100</v>
          </cell>
          <cell r="W1886" t="str">
            <v>TC</v>
          </cell>
        </row>
        <row r="1887">
          <cell r="A1887">
            <v>91184</v>
          </cell>
          <cell r="B1887" t="str">
            <v>201441</v>
          </cell>
          <cell r="C1887" t="str">
            <v>Cellona Xtra Gb 15/2,7 36Stk</v>
          </cell>
          <cell r="D1887" t="str">
            <v>Cellona Xtra Gb 15/2,7 36Stk</v>
          </cell>
          <cell r="E1887" t="str">
            <v>2192297</v>
          </cell>
          <cell r="F1887" t="str">
            <v/>
          </cell>
          <cell r="G1887" t="str">
            <v>20</v>
          </cell>
          <cell r="H1887" t="str">
            <v>ST</v>
          </cell>
          <cell r="I1887" t="str">
            <v>TC</v>
          </cell>
          <cell r="J1887">
            <v>36</v>
          </cell>
          <cell r="K1887">
            <v>129.6</v>
          </cell>
          <cell r="L1887">
            <v>12960</v>
          </cell>
          <cell r="M1887" t="str">
            <v>CHF</v>
          </cell>
          <cell r="N1887">
            <v>100</v>
          </cell>
          <cell r="O1887" t="str">
            <v>TC</v>
          </cell>
          <cell r="P1887">
            <v>17199</v>
          </cell>
          <cell r="Q1887" t="str">
            <v>CHF</v>
          </cell>
          <cell r="R1887">
            <v>100</v>
          </cell>
          <cell r="S1887" t="str">
            <v>TC</v>
          </cell>
          <cell r="T1887">
            <v>23040</v>
          </cell>
          <cell r="U1887" t="str">
            <v>CHF</v>
          </cell>
          <cell r="V1887">
            <v>100</v>
          </cell>
          <cell r="W1887" t="str">
            <v>TC</v>
          </cell>
        </row>
        <row r="1888">
          <cell r="A1888">
            <v>91185</v>
          </cell>
          <cell r="B1888" t="str">
            <v>201442</v>
          </cell>
          <cell r="C1888" t="str">
            <v>Cellona Xtra Gb 20/2,7 36Stk</v>
          </cell>
          <cell r="D1888" t="str">
            <v>Cellona Xtra Gb 20/2,7 36Stk</v>
          </cell>
          <cell r="E1888" t="str">
            <v>2192305</v>
          </cell>
          <cell r="F1888" t="str">
            <v/>
          </cell>
          <cell r="G1888" t="str">
            <v>20</v>
          </cell>
          <cell r="H1888" t="str">
            <v>ST</v>
          </cell>
          <cell r="I1888" t="str">
            <v>TC</v>
          </cell>
          <cell r="J1888">
            <v>36</v>
          </cell>
          <cell r="K1888">
            <v>171</v>
          </cell>
          <cell r="L1888">
            <v>17100</v>
          </cell>
          <cell r="M1888" t="str">
            <v>CHF</v>
          </cell>
          <cell r="N1888">
            <v>100</v>
          </cell>
          <cell r="O1888" t="str">
            <v>TC</v>
          </cell>
          <cell r="P1888">
            <v>22302</v>
          </cell>
          <cell r="Q1888" t="str">
            <v>CHF</v>
          </cell>
          <cell r="R1888">
            <v>100</v>
          </cell>
          <cell r="S1888" t="str">
            <v>TC</v>
          </cell>
          <cell r="T1888">
            <v>29700</v>
          </cell>
          <cell r="U1888" t="str">
            <v>CHF</v>
          </cell>
          <cell r="V1888">
            <v>100</v>
          </cell>
          <cell r="W1888" t="str">
            <v>TC</v>
          </cell>
        </row>
        <row r="1889">
          <cell r="A1889">
            <v>91380</v>
          </cell>
          <cell r="B1889" t="str">
            <v>201448</v>
          </cell>
          <cell r="C1889" t="str">
            <v>Cellona Gb 2inx3yd 12Stk</v>
          </cell>
          <cell r="D1889" t="str">
            <v>Cellona Gb 2inx3yd 12Stk</v>
          </cell>
          <cell r="E1889" t="str">
            <v>1375216</v>
          </cell>
          <cell r="F1889" t="str">
            <v/>
          </cell>
          <cell r="G1889" t="str">
            <v>20</v>
          </cell>
          <cell r="H1889" t="str">
            <v>ST</v>
          </cell>
          <cell r="I1889" t="str">
            <v>SC</v>
          </cell>
          <cell r="J1889">
            <v>12</v>
          </cell>
          <cell r="K1889">
            <v>26.4</v>
          </cell>
          <cell r="L1889">
            <v>2640</v>
          </cell>
          <cell r="M1889" t="str">
            <v>CHF</v>
          </cell>
          <cell r="N1889">
            <v>100</v>
          </cell>
          <cell r="O1889" t="str">
            <v>SC</v>
          </cell>
          <cell r="P1889">
            <v>3402</v>
          </cell>
          <cell r="Q1889" t="str">
            <v>CHF</v>
          </cell>
          <cell r="R1889">
            <v>100</v>
          </cell>
          <cell r="S1889" t="str">
            <v>SC</v>
          </cell>
          <cell r="T1889">
            <v>4200</v>
          </cell>
          <cell r="U1889" t="str">
            <v>CHF</v>
          </cell>
          <cell r="V1889">
            <v>100</v>
          </cell>
          <cell r="W1889" t="str">
            <v>SC</v>
          </cell>
        </row>
        <row r="1890">
          <cell r="A1890">
            <v>91381</v>
          </cell>
          <cell r="B1890" t="str">
            <v>201449</v>
          </cell>
          <cell r="C1890" t="str">
            <v>Cellona Gb 3inx3yd 12Stk</v>
          </cell>
          <cell r="D1890" t="str">
            <v>Cellona Gb 3inx3yd 12Stk</v>
          </cell>
          <cell r="E1890" t="str">
            <v>0278250</v>
          </cell>
          <cell r="F1890" t="str">
            <v/>
          </cell>
          <cell r="G1890" t="str">
            <v>20</v>
          </cell>
          <cell r="H1890" t="str">
            <v>ST</v>
          </cell>
          <cell r="I1890" t="str">
            <v>SC</v>
          </cell>
          <cell r="J1890">
            <v>12</v>
          </cell>
          <cell r="K1890">
            <v>32.4</v>
          </cell>
          <cell r="L1890">
            <v>3240</v>
          </cell>
          <cell r="M1890" t="str">
            <v>CHF</v>
          </cell>
          <cell r="N1890">
            <v>100</v>
          </cell>
          <cell r="O1890" t="str">
            <v>SC</v>
          </cell>
          <cell r="P1890">
            <v>4284</v>
          </cell>
          <cell r="Q1890" t="str">
            <v>CHF</v>
          </cell>
          <cell r="R1890">
            <v>100</v>
          </cell>
          <cell r="S1890" t="str">
            <v>SC</v>
          </cell>
          <cell r="T1890">
            <v>5040</v>
          </cell>
          <cell r="U1890" t="str">
            <v>CHF</v>
          </cell>
          <cell r="V1890">
            <v>100</v>
          </cell>
          <cell r="W1890" t="str">
            <v>SC</v>
          </cell>
        </row>
        <row r="1891">
          <cell r="A1891">
            <v>91382</v>
          </cell>
          <cell r="B1891" t="str">
            <v>201450</v>
          </cell>
          <cell r="C1891" t="str">
            <v>Cellona Gb 4inx3yd 12Stk</v>
          </cell>
          <cell r="D1891" t="str">
            <v>Cellona Gb 4inx3yd 12Stk</v>
          </cell>
          <cell r="E1891" t="str">
            <v>1376776</v>
          </cell>
          <cell r="F1891" t="str">
            <v/>
          </cell>
          <cell r="G1891" t="str">
            <v>20</v>
          </cell>
          <cell r="H1891" t="str">
            <v>ST</v>
          </cell>
          <cell r="I1891" t="str">
            <v>SC</v>
          </cell>
          <cell r="J1891">
            <v>12</v>
          </cell>
          <cell r="K1891">
            <v>38.299999999999997</v>
          </cell>
          <cell r="L1891">
            <v>3830</v>
          </cell>
          <cell r="M1891" t="str">
            <v>CHF</v>
          </cell>
          <cell r="N1891">
            <v>100</v>
          </cell>
          <cell r="O1891" t="str">
            <v>SC</v>
          </cell>
          <cell r="P1891">
            <v>5061</v>
          </cell>
          <cell r="Q1891" t="str">
            <v>CHF</v>
          </cell>
          <cell r="R1891">
            <v>100</v>
          </cell>
          <cell r="S1891" t="str">
            <v>SC</v>
          </cell>
          <cell r="T1891">
            <v>6060</v>
          </cell>
          <cell r="U1891" t="str">
            <v>CHF</v>
          </cell>
          <cell r="V1891">
            <v>100</v>
          </cell>
          <cell r="W1891" t="str">
            <v>SC</v>
          </cell>
        </row>
        <row r="1892">
          <cell r="A1892">
            <v>91383</v>
          </cell>
          <cell r="B1892" t="str">
            <v>201451</v>
          </cell>
          <cell r="C1892" t="str">
            <v>Cellona Gb 5inx3yd 12Stk</v>
          </cell>
          <cell r="D1892" t="str">
            <v>Cellona Gb 5inx3yd 12Stk</v>
          </cell>
          <cell r="E1892" t="str">
            <v>0278273</v>
          </cell>
          <cell r="F1892" t="str">
            <v/>
          </cell>
          <cell r="G1892" t="str">
            <v>20</v>
          </cell>
          <cell r="H1892" t="str">
            <v>ST</v>
          </cell>
          <cell r="I1892" t="str">
            <v>SC</v>
          </cell>
          <cell r="J1892">
            <v>12</v>
          </cell>
          <cell r="K1892">
            <v>43.25</v>
          </cell>
          <cell r="L1892">
            <v>4325</v>
          </cell>
          <cell r="M1892" t="str">
            <v>CHF</v>
          </cell>
          <cell r="N1892">
            <v>100</v>
          </cell>
          <cell r="O1892" t="str">
            <v>SC</v>
          </cell>
          <cell r="P1892">
            <v>5512.5</v>
          </cell>
          <cell r="Q1892" t="str">
            <v>CHF</v>
          </cell>
          <cell r="R1892">
            <v>100</v>
          </cell>
          <cell r="S1892" t="str">
            <v>SC</v>
          </cell>
          <cell r="T1892">
            <v>6550</v>
          </cell>
          <cell r="U1892" t="str">
            <v>CHF</v>
          </cell>
          <cell r="V1892">
            <v>100</v>
          </cell>
          <cell r="W1892" t="str">
            <v>SC</v>
          </cell>
        </row>
        <row r="1893">
          <cell r="A1893">
            <v>91384</v>
          </cell>
          <cell r="B1893" t="str">
            <v>201452</v>
          </cell>
          <cell r="C1893" t="str">
            <v>Cellona Gb 6inx3yd 12Stk</v>
          </cell>
          <cell r="D1893" t="str">
            <v>Cellona Gb 6inx3yd 12Stk</v>
          </cell>
          <cell r="E1893" t="str">
            <v>1376799</v>
          </cell>
          <cell r="F1893" t="str">
            <v/>
          </cell>
          <cell r="G1893" t="str">
            <v>20</v>
          </cell>
          <cell r="H1893" t="str">
            <v>ST</v>
          </cell>
          <cell r="I1893" t="str">
            <v>SC</v>
          </cell>
          <cell r="J1893">
            <v>12</v>
          </cell>
          <cell r="K1893">
            <v>50.65</v>
          </cell>
          <cell r="L1893">
            <v>5065</v>
          </cell>
          <cell r="M1893" t="str">
            <v>CHF</v>
          </cell>
          <cell r="N1893">
            <v>100</v>
          </cell>
          <cell r="O1893" t="str">
            <v>SC</v>
          </cell>
          <cell r="P1893">
            <v>6426</v>
          </cell>
          <cell r="Q1893" t="str">
            <v>CHF</v>
          </cell>
          <cell r="R1893">
            <v>100</v>
          </cell>
          <cell r="S1893" t="str">
            <v>SC</v>
          </cell>
          <cell r="T1893">
            <v>7910</v>
          </cell>
          <cell r="U1893" t="str">
            <v>CHF</v>
          </cell>
          <cell r="V1893">
            <v>100</v>
          </cell>
          <cell r="W1893" t="str">
            <v>SC</v>
          </cell>
        </row>
        <row r="1894">
          <cell r="A1894">
            <v>91385</v>
          </cell>
          <cell r="B1894" t="str">
            <v>201453</v>
          </cell>
          <cell r="C1894" t="str">
            <v>Cellona Gb 8inx3yd 12Stk</v>
          </cell>
          <cell r="D1894" t="str">
            <v>Cellona Gb 8inx3yd 12Stk</v>
          </cell>
          <cell r="E1894" t="str">
            <v>1038720</v>
          </cell>
          <cell r="F1894" t="str">
            <v/>
          </cell>
          <cell r="G1894" t="str">
            <v>20</v>
          </cell>
          <cell r="H1894" t="str">
            <v>ST</v>
          </cell>
          <cell r="I1894" t="str">
            <v>SC</v>
          </cell>
          <cell r="J1894">
            <v>12</v>
          </cell>
          <cell r="K1894">
            <v>66.099999999999994</v>
          </cell>
          <cell r="L1894">
            <v>6610</v>
          </cell>
          <cell r="M1894" t="str">
            <v>CHF</v>
          </cell>
          <cell r="N1894">
            <v>100</v>
          </cell>
          <cell r="O1894" t="str">
            <v>SC</v>
          </cell>
          <cell r="P1894">
            <v>8431.5</v>
          </cell>
          <cell r="Q1894" t="str">
            <v>CHF</v>
          </cell>
          <cell r="R1894">
            <v>100</v>
          </cell>
          <cell r="S1894" t="str">
            <v>SC</v>
          </cell>
          <cell r="T1894">
            <v>10200</v>
          </cell>
          <cell r="U1894" t="str">
            <v>CHF</v>
          </cell>
          <cell r="V1894">
            <v>100</v>
          </cell>
          <cell r="W1894" t="str">
            <v>SC</v>
          </cell>
        </row>
        <row r="1895">
          <cell r="A1895">
            <v>99792</v>
          </cell>
          <cell r="B1895" t="str">
            <v/>
          </cell>
          <cell r="C1895" t="str">
            <v>Attends Adjustable 10M PK 21 (SC/4)</v>
          </cell>
          <cell r="D1895" t="str">
            <v>Attends Adjustable 10M PQ 21 (SC/4)</v>
          </cell>
          <cell r="E1895" t="str">
            <v>5499487</v>
          </cell>
          <cell r="F1895" t="str">
            <v>MIGEL/LIMA</v>
          </cell>
          <cell r="G1895" t="str">
            <v>20</v>
          </cell>
          <cell r="H1895" t="str">
            <v>PK</v>
          </cell>
          <cell r="I1895" t="str">
            <v>SC</v>
          </cell>
          <cell r="J1895">
            <v>4</v>
          </cell>
          <cell r="K1895">
            <v>155.88999999999999</v>
          </cell>
          <cell r="L1895">
            <v>15589</v>
          </cell>
          <cell r="M1895" t="str">
            <v>CHF</v>
          </cell>
          <cell r="N1895">
            <v>100</v>
          </cell>
          <cell r="O1895" t="str">
            <v>SC</v>
          </cell>
          <cell r="P1895">
            <v>18300</v>
          </cell>
          <cell r="Q1895" t="str">
            <v>CHF</v>
          </cell>
          <cell r="R1895">
            <v>100</v>
          </cell>
          <cell r="S1895" t="str">
            <v>SC</v>
          </cell>
          <cell r="T1895">
            <v>27420</v>
          </cell>
          <cell r="U1895" t="str">
            <v>CHF</v>
          </cell>
          <cell r="V1895">
            <v>100</v>
          </cell>
          <cell r="W1895" t="str">
            <v>SC</v>
          </cell>
        </row>
        <row r="1896">
          <cell r="A1896">
            <v>99793</v>
          </cell>
          <cell r="B1896" t="str">
            <v/>
          </cell>
          <cell r="C1896" t="str">
            <v>Attends Adjustable 10L PK 21 (SC/4)</v>
          </cell>
          <cell r="D1896" t="str">
            <v>Attends Adjustable 10L PQ 21 (SC/4)</v>
          </cell>
          <cell r="E1896" t="str">
            <v>5499493</v>
          </cell>
          <cell r="F1896" t="str">
            <v>MIGEL/LIMA</v>
          </cell>
          <cell r="G1896" t="str">
            <v>20</v>
          </cell>
          <cell r="H1896" t="str">
            <v>PK</v>
          </cell>
          <cell r="I1896" t="str">
            <v>SC</v>
          </cell>
          <cell r="J1896">
            <v>4</v>
          </cell>
          <cell r="K1896">
            <v>172.02</v>
          </cell>
          <cell r="L1896">
            <v>17202</v>
          </cell>
          <cell r="M1896" t="str">
            <v>CHF</v>
          </cell>
          <cell r="N1896">
            <v>100</v>
          </cell>
          <cell r="O1896" t="str">
            <v>SC</v>
          </cell>
          <cell r="P1896">
            <v>20192</v>
          </cell>
          <cell r="Q1896" t="str">
            <v>CHF</v>
          </cell>
          <cell r="R1896">
            <v>100</v>
          </cell>
          <cell r="S1896" t="str">
            <v>SC</v>
          </cell>
          <cell r="T1896">
            <v>30260</v>
          </cell>
          <cell r="U1896" t="str">
            <v>CHF</v>
          </cell>
          <cell r="V1896">
            <v>100</v>
          </cell>
          <cell r="W1896" t="str">
            <v>SC</v>
          </cell>
        </row>
        <row r="1897">
          <cell r="A1897">
            <v>99799</v>
          </cell>
          <cell r="B1897" t="str">
            <v>206499</v>
          </cell>
          <cell r="C1897" t="str">
            <v>Flawa Premium Wattestäbchen Dose 200 Stk</v>
          </cell>
          <cell r="D1897" t="str">
            <v>Flawa Premium Wattestäbchen Dose 200 Stk</v>
          </cell>
          <cell r="E1897" t="str">
            <v>5752584</v>
          </cell>
          <cell r="F1897" t="str">
            <v/>
          </cell>
          <cell r="G1897" t="str">
            <v>20</v>
          </cell>
          <cell r="H1897" t="str">
            <v>PK</v>
          </cell>
          <cell r="I1897" t="str">
            <v/>
          </cell>
          <cell r="J1897">
            <v>0</v>
          </cell>
          <cell r="K1897">
            <v>2.5</v>
          </cell>
          <cell r="L1897">
            <v>250</v>
          </cell>
          <cell r="M1897" t="str">
            <v>CHF</v>
          </cell>
          <cell r="N1897">
            <v>100</v>
          </cell>
          <cell r="O1897" t="str">
            <v>PK</v>
          </cell>
          <cell r="P1897">
            <v>315</v>
          </cell>
          <cell r="Q1897" t="str">
            <v>CHF</v>
          </cell>
          <cell r="R1897">
            <v>100</v>
          </cell>
          <cell r="S1897" t="str">
            <v>PK</v>
          </cell>
          <cell r="T1897">
            <v>375</v>
          </cell>
          <cell r="U1897" t="str">
            <v>CHF</v>
          </cell>
          <cell r="V1897">
            <v>100</v>
          </cell>
          <cell r="W1897" t="str">
            <v>PK</v>
          </cell>
        </row>
        <row r="1898">
          <cell r="A1898">
            <v>99803</v>
          </cell>
          <cell r="B1898" t="str">
            <v/>
          </cell>
          <cell r="C1898" t="str">
            <v>Kleines OP-Set, Dr. Derzi</v>
          </cell>
          <cell r="D1898" t="str">
            <v>Kleines OP-Set, Dr. Derzi</v>
          </cell>
          <cell r="E1898" t="str">
            <v/>
          </cell>
          <cell r="F1898" t="str">
            <v/>
          </cell>
          <cell r="G1898" t="str">
            <v>50</v>
          </cell>
          <cell r="H1898" t="str">
            <v>PK</v>
          </cell>
          <cell r="I1898" t="str">
            <v/>
          </cell>
          <cell r="J1898">
            <v>0</v>
          </cell>
          <cell r="K1898" t="e">
            <v>#DIV/0!</v>
          </cell>
          <cell r="L1898">
            <v>0</v>
          </cell>
          <cell r="M1898" t="str">
            <v/>
          </cell>
          <cell r="N1898">
            <v>0</v>
          </cell>
          <cell r="O1898" t="str">
            <v/>
          </cell>
          <cell r="P1898">
            <v>0</v>
          </cell>
          <cell r="Q1898" t="str">
            <v/>
          </cell>
          <cell r="R1898">
            <v>0</v>
          </cell>
          <cell r="S1898" t="str">
            <v/>
          </cell>
          <cell r="T1898">
            <v>0</v>
          </cell>
          <cell r="U1898" t="str">
            <v/>
          </cell>
          <cell r="V1898">
            <v>0</v>
          </cell>
          <cell r="W1898" t="str">
            <v/>
          </cell>
        </row>
        <row r="1899">
          <cell r="A1899">
            <v>99804</v>
          </cell>
          <cell r="B1899" t="str">
            <v/>
          </cell>
          <cell r="C1899" t="str">
            <v>Infusionsset, Rebhaldenpraxis</v>
          </cell>
          <cell r="D1899" t="str">
            <v>Infusionsset, Rebhaldenpraxis</v>
          </cell>
          <cell r="E1899" t="str">
            <v/>
          </cell>
          <cell r="F1899" t="str">
            <v/>
          </cell>
          <cell r="G1899" t="str">
            <v>50</v>
          </cell>
          <cell r="H1899" t="str">
            <v>PK</v>
          </cell>
          <cell r="I1899" t="str">
            <v/>
          </cell>
          <cell r="J1899">
            <v>0</v>
          </cell>
          <cell r="K1899" t="e">
            <v>#DIV/0!</v>
          </cell>
          <cell r="L1899">
            <v>0</v>
          </cell>
          <cell r="M1899" t="str">
            <v/>
          </cell>
          <cell r="N1899">
            <v>0</v>
          </cell>
          <cell r="O1899" t="str">
            <v/>
          </cell>
          <cell r="P1899">
            <v>0</v>
          </cell>
          <cell r="Q1899" t="str">
            <v/>
          </cell>
          <cell r="R1899">
            <v>0</v>
          </cell>
          <cell r="S1899" t="str">
            <v/>
          </cell>
          <cell r="T1899">
            <v>0</v>
          </cell>
          <cell r="U1899" t="str">
            <v/>
          </cell>
          <cell r="V1899">
            <v>0</v>
          </cell>
          <cell r="W1899" t="str">
            <v/>
          </cell>
        </row>
        <row r="1900">
          <cell r="A1900">
            <v>99808</v>
          </cell>
          <cell r="B1900" t="str">
            <v/>
          </cell>
          <cell r="C1900" t="str">
            <v>Infusionsset, Ärztehaus Oberdorf</v>
          </cell>
          <cell r="D1900" t="str">
            <v>Infusionsset, Ärztehaus Oberdorf</v>
          </cell>
          <cell r="E1900" t="str">
            <v/>
          </cell>
          <cell r="F1900" t="str">
            <v/>
          </cell>
          <cell r="G1900" t="str">
            <v>50</v>
          </cell>
          <cell r="H1900" t="str">
            <v>PK</v>
          </cell>
          <cell r="I1900" t="str">
            <v/>
          </cell>
          <cell r="J1900">
            <v>0</v>
          </cell>
          <cell r="K1900" t="e">
            <v>#DIV/0!</v>
          </cell>
          <cell r="L1900">
            <v>0</v>
          </cell>
          <cell r="M1900" t="str">
            <v/>
          </cell>
          <cell r="N1900">
            <v>0</v>
          </cell>
          <cell r="O1900" t="str">
            <v/>
          </cell>
          <cell r="P1900">
            <v>0</v>
          </cell>
          <cell r="Q1900" t="str">
            <v/>
          </cell>
          <cell r="R1900">
            <v>0</v>
          </cell>
          <cell r="S1900" t="str">
            <v/>
          </cell>
          <cell r="T1900">
            <v>0</v>
          </cell>
          <cell r="U1900" t="str">
            <v/>
          </cell>
          <cell r="V1900">
            <v>0</v>
          </cell>
          <cell r="W1900" t="str">
            <v/>
          </cell>
        </row>
        <row r="1901">
          <cell r="A1901">
            <v>99809</v>
          </cell>
          <cell r="B1901" t="str">
            <v/>
          </cell>
          <cell r="C1901" t="str">
            <v>Set Gastro, Dr. Buyse</v>
          </cell>
          <cell r="D1901" t="str">
            <v>Set Gastro, Dr. Buyse</v>
          </cell>
          <cell r="E1901" t="str">
            <v/>
          </cell>
          <cell r="F1901" t="str">
            <v/>
          </cell>
          <cell r="G1901" t="str">
            <v>50</v>
          </cell>
          <cell r="H1901" t="str">
            <v>PK</v>
          </cell>
          <cell r="I1901" t="str">
            <v/>
          </cell>
          <cell r="J1901">
            <v>0</v>
          </cell>
          <cell r="K1901" t="e">
            <v>#DIV/0!</v>
          </cell>
          <cell r="L1901">
            <v>0</v>
          </cell>
          <cell r="M1901" t="str">
            <v/>
          </cell>
          <cell r="N1901">
            <v>0</v>
          </cell>
          <cell r="O1901" t="str">
            <v/>
          </cell>
          <cell r="P1901">
            <v>0</v>
          </cell>
          <cell r="Q1901" t="str">
            <v/>
          </cell>
          <cell r="R1901">
            <v>0</v>
          </cell>
          <cell r="S1901" t="str">
            <v/>
          </cell>
          <cell r="T1901">
            <v>0</v>
          </cell>
          <cell r="U1901" t="str">
            <v/>
          </cell>
          <cell r="V1901">
            <v>0</v>
          </cell>
          <cell r="W1901" t="str">
            <v/>
          </cell>
        </row>
        <row r="1902">
          <cell r="A1902">
            <v>99810</v>
          </cell>
          <cell r="B1902" t="str">
            <v/>
          </cell>
          <cell r="C1902" t="str">
            <v>Tragelaken 156 x 230 cm</v>
          </cell>
          <cell r="D1902" t="str">
            <v>Tragelaken 156 x 230 cm</v>
          </cell>
          <cell r="E1902" t="str">
            <v/>
          </cell>
          <cell r="F1902" t="str">
            <v/>
          </cell>
          <cell r="G1902" t="str">
            <v>20</v>
          </cell>
          <cell r="H1902" t="str">
            <v>ST</v>
          </cell>
          <cell r="I1902" t="str">
            <v>TC</v>
          </cell>
          <cell r="J1902">
            <v>40</v>
          </cell>
          <cell r="K1902">
            <v>160</v>
          </cell>
          <cell r="L1902">
            <v>16000</v>
          </cell>
          <cell r="M1902" t="str">
            <v>CHF</v>
          </cell>
          <cell r="N1902">
            <v>100</v>
          </cell>
          <cell r="O1902" t="str">
            <v>TC</v>
          </cell>
          <cell r="P1902">
            <v>20000</v>
          </cell>
          <cell r="Q1902" t="str">
            <v>CHF</v>
          </cell>
          <cell r="R1902">
            <v>100</v>
          </cell>
          <cell r="S1902" t="str">
            <v>TC</v>
          </cell>
          <cell r="T1902">
            <v>24000</v>
          </cell>
          <cell r="U1902" t="str">
            <v>CHF</v>
          </cell>
          <cell r="V1902">
            <v>100</v>
          </cell>
          <cell r="W1902" t="str">
            <v>TC</v>
          </cell>
        </row>
        <row r="1903">
          <cell r="A1903">
            <v>99811</v>
          </cell>
          <cell r="B1903" t="str">
            <v/>
          </cell>
          <cell r="C1903" t="str">
            <v>Venflon-Set blau, Dr. med. Windeck</v>
          </cell>
          <cell r="D1903" t="str">
            <v>Venflon-Set blau, Dr. med. Windeck</v>
          </cell>
          <cell r="E1903" t="str">
            <v/>
          </cell>
          <cell r="F1903" t="str">
            <v/>
          </cell>
          <cell r="G1903" t="str">
            <v>50</v>
          </cell>
          <cell r="H1903" t="str">
            <v>ST</v>
          </cell>
          <cell r="I1903" t="str">
            <v/>
          </cell>
          <cell r="J1903">
            <v>0</v>
          </cell>
          <cell r="K1903" t="e">
            <v>#DIV/0!</v>
          </cell>
          <cell r="L1903">
            <v>0</v>
          </cell>
          <cell r="M1903" t="str">
            <v/>
          </cell>
          <cell r="N1903">
            <v>0</v>
          </cell>
          <cell r="O1903" t="str">
            <v/>
          </cell>
          <cell r="P1903">
            <v>0</v>
          </cell>
          <cell r="Q1903" t="str">
            <v/>
          </cell>
          <cell r="R1903">
            <v>0</v>
          </cell>
          <cell r="S1903" t="str">
            <v/>
          </cell>
          <cell r="T1903">
            <v>0</v>
          </cell>
          <cell r="U1903" t="str">
            <v/>
          </cell>
          <cell r="V1903">
            <v>0</v>
          </cell>
          <cell r="W1903" t="str">
            <v/>
          </cell>
        </row>
        <row r="1904">
          <cell r="A1904">
            <v>99812</v>
          </cell>
          <cell r="B1904" t="str">
            <v/>
          </cell>
          <cell r="C1904" t="str">
            <v>Gastroskopie-Set, Dr. Elmar Christian</v>
          </cell>
          <cell r="D1904" t="str">
            <v>Gastroskopie-Set, Dr. Elmar Christian</v>
          </cell>
          <cell r="E1904" t="str">
            <v/>
          </cell>
          <cell r="F1904" t="str">
            <v/>
          </cell>
          <cell r="G1904" t="str">
            <v>50</v>
          </cell>
          <cell r="H1904" t="str">
            <v>ST</v>
          </cell>
          <cell r="I1904" t="str">
            <v/>
          </cell>
          <cell r="J1904">
            <v>0</v>
          </cell>
          <cell r="K1904" t="e">
            <v>#DIV/0!</v>
          </cell>
          <cell r="L1904">
            <v>0</v>
          </cell>
          <cell r="M1904" t="str">
            <v/>
          </cell>
          <cell r="N1904">
            <v>0</v>
          </cell>
          <cell r="O1904" t="str">
            <v/>
          </cell>
          <cell r="P1904">
            <v>0</v>
          </cell>
          <cell r="Q1904" t="str">
            <v/>
          </cell>
          <cell r="R1904">
            <v>0</v>
          </cell>
          <cell r="S1904" t="str">
            <v/>
          </cell>
          <cell r="T1904">
            <v>0</v>
          </cell>
          <cell r="U1904" t="str">
            <v/>
          </cell>
          <cell r="V1904">
            <v>0</v>
          </cell>
          <cell r="W1904" t="str">
            <v/>
          </cell>
        </row>
        <row r="1905">
          <cell r="A1905">
            <v>99813</v>
          </cell>
          <cell r="B1905" t="str">
            <v/>
          </cell>
          <cell r="C1905" t="str">
            <v>Coloskopie-Set Dr. Elmar Christian</v>
          </cell>
          <cell r="D1905" t="str">
            <v>Coloskopie-Set Dr. Elmar Christian</v>
          </cell>
          <cell r="E1905" t="str">
            <v/>
          </cell>
          <cell r="F1905" t="str">
            <v/>
          </cell>
          <cell r="G1905" t="str">
            <v>50</v>
          </cell>
          <cell r="H1905" t="str">
            <v>ST</v>
          </cell>
          <cell r="I1905" t="str">
            <v/>
          </cell>
          <cell r="J1905">
            <v>0</v>
          </cell>
          <cell r="K1905" t="e">
            <v>#DIV/0!</v>
          </cell>
          <cell r="L1905">
            <v>0</v>
          </cell>
          <cell r="M1905" t="str">
            <v/>
          </cell>
          <cell r="N1905">
            <v>0</v>
          </cell>
          <cell r="O1905" t="str">
            <v/>
          </cell>
          <cell r="P1905">
            <v>0</v>
          </cell>
          <cell r="Q1905" t="str">
            <v/>
          </cell>
          <cell r="R1905">
            <v>0</v>
          </cell>
          <cell r="S1905" t="str">
            <v/>
          </cell>
          <cell r="T1905">
            <v>0</v>
          </cell>
          <cell r="U1905" t="str">
            <v/>
          </cell>
          <cell r="V1905">
            <v>0</v>
          </cell>
          <cell r="W1905" t="str">
            <v/>
          </cell>
        </row>
        <row r="1906">
          <cell r="A1906">
            <v>99814</v>
          </cell>
          <cell r="B1906" t="str">
            <v/>
          </cell>
          <cell r="C1906" t="str">
            <v>TM I.V.-Set Dr. Vollmar</v>
          </cell>
          <cell r="D1906" t="str">
            <v>TM I.V.-Set Dr. Vollmar</v>
          </cell>
          <cell r="E1906" t="str">
            <v/>
          </cell>
          <cell r="F1906" t="str">
            <v/>
          </cell>
          <cell r="G1906" t="str">
            <v>20</v>
          </cell>
          <cell r="H1906" t="str">
            <v>PK</v>
          </cell>
          <cell r="I1906" t="str">
            <v/>
          </cell>
          <cell r="J1906">
            <v>0</v>
          </cell>
          <cell r="K1906" t="e">
            <v>#DIV/0!</v>
          </cell>
          <cell r="L1906">
            <v>0</v>
          </cell>
          <cell r="M1906" t="str">
            <v/>
          </cell>
          <cell r="N1906">
            <v>0</v>
          </cell>
          <cell r="O1906" t="str">
            <v/>
          </cell>
          <cell r="P1906">
            <v>0</v>
          </cell>
          <cell r="Q1906" t="str">
            <v/>
          </cell>
          <cell r="R1906">
            <v>0</v>
          </cell>
          <cell r="S1906" t="str">
            <v/>
          </cell>
          <cell r="T1906">
            <v>0</v>
          </cell>
          <cell r="U1906" t="str">
            <v/>
          </cell>
          <cell r="V1906">
            <v>0</v>
          </cell>
          <cell r="W1906" t="str">
            <v/>
          </cell>
        </row>
        <row r="1907">
          <cell r="A1907">
            <v>99815</v>
          </cell>
          <cell r="B1907" t="str">
            <v/>
          </cell>
          <cell r="C1907" t="str">
            <v>Infiltrations-Set, Bethesdaspital</v>
          </cell>
          <cell r="D1907" t="str">
            <v>Infiltrations-Set Bethesdaspital</v>
          </cell>
          <cell r="E1907" t="str">
            <v/>
          </cell>
          <cell r="F1907" t="str">
            <v/>
          </cell>
          <cell r="G1907" t="str">
            <v>50</v>
          </cell>
          <cell r="H1907" t="str">
            <v>PK</v>
          </cell>
          <cell r="I1907" t="str">
            <v/>
          </cell>
          <cell r="J1907">
            <v>0</v>
          </cell>
          <cell r="K1907" t="e">
            <v>#DIV/0!</v>
          </cell>
          <cell r="L1907">
            <v>0</v>
          </cell>
          <cell r="M1907" t="str">
            <v/>
          </cell>
          <cell r="N1907">
            <v>0</v>
          </cell>
          <cell r="O1907" t="str">
            <v/>
          </cell>
          <cell r="P1907">
            <v>0</v>
          </cell>
          <cell r="Q1907" t="str">
            <v/>
          </cell>
          <cell r="R1907">
            <v>0</v>
          </cell>
          <cell r="S1907" t="str">
            <v/>
          </cell>
          <cell r="T1907">
            <v>0</v>
          </cell>
          <cell r="U1907" t="str">
            <v/>
          </cell>
          <cell r="V1907">
            <v>0</v>
          </cell>
          <cell r="W1907" t="str">
            <v/>
          </cell>
        </row>
        <row r="1908">
          <cell r="A1908">
            <v>99816</v>
          </cell>
          <cell r="B1908" t="str">
            <v/>
          </cell>
          <cell r="C1908" t="str">
            <v>Verband-Set klein, Bethesdaspital</v>
          </cell>
          <cell r="D1908" t="str">
            <v>Verband-Set klein Bethesdaspital</v>
          </cell>
          <cell r="E1908" t="str">
            <v/>
          </cell>
          <cell r="F1908" t="str">
            <v/>
          </cell>
          <cell r="G1908" t="str">
            <v>50</v>
          </cell>
          <cell r="H1908" t="str">
            <v>PK</v>
          </cell>
          <cell r="I1908" t="str">
            <v/>
          </cell>
          <cell r="J1908">
            <v>0</v>
          </cell>
          <cell r="K1908" t="e">
            <v>#DIV/0!</v>
          </cell>
          <cell r="L1908">
            <v>0</v>
          </cell>
          <cell r="M1908" t="str">
            <v/>
          </cell>
          <cell r="N1908">
            <v>0</v>
          </cell>
          <cell r="O1908" t="str">
            <v/>
          </cell>
          <cell r="P1908">
            <v>0</v>
          </cell>
          <cell r="Q1908" t="str">
            <v/>
          </cell>
          <cell r="R1908">
            <v>0</v>
          </cell>
          <cell r="S1908" t="str">
            <v/>
          </cell>
          <cell r="T1908">
            <v>0</v>
          </cell>
          <cell r="U1908" t="str">
            <v/>
          </cell>
          <cell r="V1908">
            <v>0</v>
          </cell>
          <cell r="W1908" t="str">
            <v/>
          </cell>
        </row>
        <row r="1909">
          <cell r="A1909">
            <v>99817</v>
          </cell>
          <cell r="B1909" t="str">
            <v/>
          </cell>
          <cell r="C1909" t="str">
            <v>Venflon-Set, Dr. Oliver Annen_Root</v>
          </cell>
          <cell r="D1909" t="str">
            <v>Venflon-Set, Dr. Oliver Annen_Root</v>
          </cell>
          <cell r="E1909" t="str">
            <v/>
          </cell>
          <cell r="F1909" t="str">
            <v/>
          </cell>
          <cell r="G1909" t="str">
            <v>50</v>
          </cell>
          <cell r="H1909" t="str">
            <v>PK</v>
          </cell>
          <cell r="I1909" t="str">
            <v/>
          </cell>
          <cell r="J1909">
            <v>0</v>
          </cell>
          <cell r="K1909" t="e">
            <v>#DIV/0!</v>
          </cell>
          <cell r="L1909">
            <v>0</v>
          </cell>
          <cell r="M1909" t="str">
            <v/>
          </cell>
          <cell r="N1909">
            <v>0</v>
          </cell>
          <cell r="O1909" t="str">
            <v/>
          </cell>
          <cell r="P1909">
            <v>0</v>
          </cell>
          <cell r="Q1909" t="str">
            <v/>
          </cell>
          <cell r="R1909">
            <v>0</v>
          </cell>
          <cell r="S1909" t="str">
            <v/>
          </cell>
          <cell r="T1909">
            <v>0</v>
          </cell>
          <cell r="U1909" t="str">
            <v/>
          </cell>
          <cell r="V1909">
            <v>0</v>
          </cell>
          <cell r="W1909" t="str">
            <v/>
          </cell>
        </row>
        <row r="1910">
          <cell r="A1910">
            <v>99818</v>
          </cell>
          <cell r="B1910" t="str">
            <v/>
          </cell>
          <cell r="C1910" t="str">
            <v>Set de soin petit plaie, Dr. Gishlain</v>
          </cell>
          <cell r="D1910" t="str">
            <v>Set des soin petit plaie, Dr. Gishlain</v>
          </cell>
          <cell r="E1910" t="str">
            <v/>
          </cell>
          <cell r="F1910" t="str">
            <v/>
          </cell>
          <cell r="G1910" t="str">
            <v>50</v>
          </cell>
          <cell r="H1910" t="str">
            <v>PK</v>
          </cell>
          <cell r="I1910" t="str">
            <v/>
          </cell>
          <cell r="J1910">
            <v>0</v>
          </cell>
          <cell r="K1910" t="e">
            <v>#DIV/0!</v>
          </cell>
          <cell r="L1910">
            <v>0</v>
          </cell>
          <cell r="M1910" t="str">
            <v/>
          </cell>
          <cell r="N1910">
            <v>0</v>
          </cell>
          <cell r="O1910" t="str">
            <v/>
          </cell>
          <cell r="P1910">
            <v>0</v>
          </cell>
          <cell r="Q1910" t="str">
            <v/>
          </cell>
          <cell r="R1910">
            <v>0</v>
          </cell>
          <cell r="S1910" t="str">
            <v/>
          </cell>
          <cell r="T1910">
            <v>0</v>
          </cell>
          <cell r="U1910" t="str">
            <v/>
          </cell>
          <cell r="V1910">
            <v>0</v>
          </cell>
          <cell r="W1910" t="str">
            <v/>
          </cell>
        </row>
        <row r="1911">
          <cell r="A1911">
            <v>99819</v>
          </cell>
          <cell r="B1911" t="str">
            <v/>
          </cell>
          <cell r="C1911" t="str">
            <v>Set IRM, Hevac Products SA</v>
          </cell>
          <cell r="D1911" t="str">
            <v>Set IRM, Hevac Products SA</v>
          </cell>
          <cell r="E1911" t="str">
            <v/>
          </cell>
          <cell r="F1911" t="str">
            <v/>
          </cell>
          <cell r="G1911" t="str">
            <v>50</v>
          </cell>
          <cell r="H1911" t="str">
            <v>PK</v>
          </cell>
          <cell r="I1911" t="str">
            <v/>
          </cell>
          <cell r="J1911">
            <v>0</v>
          </cell>
          <cell r="K1911" t="e">
            <v>#DIV/0!</v>
          </cell>
          <cell r="L1911">
            <v>0</v>
          </cell>
          <cell r="M1911" t="str">
            <v/>
          </cell>
          <cell r="N1911">
            <v>0</v>
          </cell>
          <cell r="O1911" t="str">
            <v/>
          </cell>
          <cell r="P1911">
            <v>0</v>
          </cell>
          <cell r="Q1911" t="str">
            <v/>
          </cell>
          <cell r="R1911">
            <v>0</v>
          </cell>
          <cell r="S1911" t="str">
            <v/>
          </cell>
          <cell r="T1911">
            <v>0</v>
          </cell>
          <cell r="U1911" t="str">
            <v/>
          </cell>
          <cell r="V1911">
            <v>0</v>
          </cell>
          <cell r="W1911" t="str">
            <v/>
          </cell>
        </row>
        <row r="1912">
          <cell r="A1912">
            <v>99820</v>
          </cell>
          <cell r="B1912" t="str">
            <v/>
          </cell>
          <cell r="C1912" t="str">
            <v>Venflon-Set rosa, Permanence  Medical</v>
          </cell>
          <cell r="D1912" t="str">
            <v>Venflon-Set rosa</v>
          </cell>
          <cell r="E1912" t="str">
            <v/>
          </cell>
          <cell r="F1912" t="str">
            <v/>
          </cell>
          <cell r="G1912" t="str">
            <v>50</v>
          </cell>
          <cell r="H1912" t="str">
            <v>PK</v>
          </cell>
          <cell r="I1912" t="str">
            <v/>
          </cell>
          <cell r="J1912">
            <v>0</v>
          </cell>
          <cell r="K1912" t="e">
            <v>#DIV/0!</v>
          </cell>
          <cell r="L1912">
            <v>0</v>
          </cell>
          <cell r="M1912" t="str">
            <v/>
          </cell>
          <cell r="N1912">
            <v>0</v>
          </cell>
          <cell r="O1912" t="str">
            <v/>
          </cell>
          <cell r="P1912">
            <v>0</v>
          </cell>
          <cell r="Q1912" t="str">
            <v/>
          </cell>
          <cell r="R1912">
            <v>0</v>
          </cell>
          <cell r="S1912" t="str">
            <v/>
          </cell>
          <cell r="T1912">
            <v>0</v>
          </cell>
          <cell r="U1912" t="str">
            <v/>
          </cell>
          <cell r="V1912">
            <v>0</v>
          </cell>
          <cell r="W1912" t="str">
            <v/>
          </cell>
        </row>
        <row r="1913">
          <cell r="A1913">
            <v>99822</v>
          </cell>
          <cell r="B1913" t="str">
            <v/>
          </cell>
          <cell r="C1913" t="str">
            <v>Coloskopie-Set Dr. Marcello Orlandi</v>
          </cell>
          <cell r="D1913" t="str">
            <v>Coloskopie-Set Dr. Marcello Orlandi</v>
          </cell>
          <cell r="E1913" t="str">
            <v/>
          </cell>
          <cell r="F1913" t="str">
            <v/>
          </cell>
          <cell r="G1913" t="str">
            <v>50</v>
          </cell>
          <cell r="H1913" t="str">
            <v>PK</v>
          </cell>
          <cell r="I1913" t="str">
            <v/>
          </cell>
          <cell r="J1913">
            <v>0</v>
          </cell>
          <cell r="K1913" t="e">
            <v>#DIV/0!</v>
          </cell>
          <cell r="L1913">
            <v>0</v>
          </cell>
          <cell r="M1913" t="str">
            <v/>
          </cell>
          <cell r="N1913">
            <v>0</v>
          </cell>
          <cell r="O1913" t="str">
            <v/>
          </cell>
          <cell r="P1913">
            <v>0</v>
          </cell>
          <cell r="Q1913" t="str">
            <v/>
          </cell>
          <cell r="R1913">
            <v>0</v>
          </cell>
          <cell r="S1913" t="str">
            <v/>
          </cell>
          <cell r="T1913">
            <v>0</v>
          </cell>
          <cell r="U1913" t="str">
            <v/>
          </cell>
          <cell r="V1913">
            <v>0</v>
          </cell>
          <cell r="W1913" t="str">
            <v/>
          </cell>
        </row>
        <row r="1914">
          <cell r="A1914">
            <v>99823</v>
          </cell>
          <cell r="B1914" t="str">
            <v/>
          </cell>
          <cell r="C1914" t="str">
            <v>Gastroskopie-Set Dr. Marcello Orlandi</v>
          </cell>
          <cell r="D1914" t="str">
            <v>Gastroskopie-Set Dr. Marcello Orlandi</v>
          </cell>
          <cell r="E1914" t="str">
            <v/>
          </cell>
          <cell r="F1914" t="str">
            <v/>
          </cell>
          <cell r="G1914" t="str">
            <v>50</v>
          </cell>
          <cell r="H1914" t="str">
            <v>PK</v>
          </cell>
          <cell r="I1914" t="str">
            <v/>
          </cell>
          <cell r="J1914">
            <v>0</v>
          </cell>
          <cell r="K1914" t="e">
            <v>#DIV/0!</v>
          </cell>
          <cell r="L1914">
            <v>0</v>
          </cell>
          <cell r="M1914" t="str">
            <v/>
          </cell>
          <cell r="N1914">
            <v>0</v>
          </cell>
          <cell r="O1914" t="str">
            <v/>
          </cell>
          <cell r="P1914">
            <v>0</v>
          </cell>
          <cell r="Q1914" t="str">
            <v/>
          </cell>
          <cell r="R1914">
            <v>0</v>
          </cell>
          <cell r="S1914" t="str">
            <v/>
          </cell>
          <cell r="T1914">
            <v>0</v>
          </cell>
          <cell r="U1914" t="str">
            <v/>
          </cell>
          <cell r="V1914">
            <v>0</v>
          </cell>
          <cell r="W1914" t="str">
            <v/>
          </cell>
        </row>
        <row r="1915">
          <cell r="A1915">
            <v>99824</v>
          </cell>
          <cell r="B1915" t="str">
            <v/>
          </cell>
          <cell r="C1915" t="str">
            <v>Colo-Gastro-Set, Dr. Lazarovici</v>
          </cell>
          <cell r="D1915" t="str">
            <v>Colo-Gastro-Set, Dr. Lazarovici</v>
          </cell>
          <cell r="E1915" t="str">
            <v/>
          </cell>
          <cell r="F1915" t="str">
            <v/>
          </cell>
          <cell r="G1915" t="str">
            <v>50</v>
          </cell>
          <cell r="H1915" t="str">
            <v>PK</v>
          </cell>
          <cell r="I1915" t="str">
            <v/>
          </cell>
          <cell r="J1915">
            <v>0</v>
          </cell>
          <cell r="K1915" t="e">
            <v>#DIV/0!</v>
          </cell>
          <cell r="L1915">
            <v>0</v>
          </cell>
          <cell r="M1915" t="str">
            <v/>
          </cell>
          <cell r="N1915">
            <v>0</v>
          </cell>
          <cell r="O1915" t="str">
            <v/>
          </cell>
          <cell r="P1915">
            <v>0</v>
          </cell>
          <cell r="Q1915" t="str">
            <v/>
          </cell>
          <cell r="R1915">
            <v>0</v>
          </cell>
          <cell r="S1915" t="str">
            <v/>
          </cell>
          <cell r="T1915">
            <v>0</v>
          </cell>
          <cell r="U1915" t="str">
            <v/>
          </cell>
          <cell r="V1915">
            <v>0</v>
          </cell>
          <cell r="W1915" t="str">
            <v/>
          </cell>
        </row>
        <row r="1916">
          <cell r="A1916">
            <v>99825</v>
          </cell>
          <cell r="B1916" t="str">
            <v/>
          </cell>
          <cell r="C1916" t="str">
            <v>Endoskopie Basisset, Dr. Miller</v>
          </cell>
          <cell r="D1916" t="str">
            <v>Endoskopie Basisset, Dr. Miller</v>
          </cell>
          <cell r="E1916" t="str">
            <v/>
          </cell>
          <cell r="F1916" t="str">
            <v/>
          </cell>
          <cell r="G1916" t="str">
            <v>50</v>
          </cell>
          <cell r="H1916" t="str">
            <v>PK</v>
          </cell>
          <cell r="I1916" t="str">
            <v/>
          </cell>
          <cell r="J1916">
            <v>0</v>
          </cell>
          <cell r="K1916" t="e">
            <v>#DIV/0!</v>
          </cell>
          <cell r="L1916">
            <v>0</v>
          </cell>
          <cell r="M1916" t="str">
            <v/>
          </cell>
          <cell r="N1916">
            <v>0</v>
          </cell>
          <cell r="O1916" t="str">
            <v/>
          </cell>
          <cell r="P1916">
            <v>0</v>
          </cell>
          <cell r="Q1916" t="str">
            <v/>
          </cell>
          <cell r="R1916">
            <v>0</v>
          </cell>
          <cell r="S1916" t="str">
            <v/>
          </cell>
          <cell r="T1916">
            <v>0</v>
          </cell>
          <cell r="U1916" t="str">
            <v/>
          </cell>
          <cell r="V1916">
            <v>0</v>
          </cell>
          <cell r="W1916" t="str">
            <v/>
          </cell>
        </row>
        <row r="1917">
          <cell r="A1917">
            <v>99826</v>
          </cell>
          <cell r="B1917" t="str">
            <v/>
          </cell>
          <cell r="C1917" t="str">
            <v>Set Proctoscopie, Dr. Givel Tempia</v>
          </cell>
          <cell r="D1917" t="str">
            <v>Set Proctoscopie, Dr. Givel Tempia</v>
          </cell>
          <cell r="E1917" t="str">
            <v/>
          </cell>
          <cell r="F1917" t="str">
            <v/>
          </cell>
          <cell r="G1917" t="str">
            <v>50</v>
          </cell>
          <cell r="H1917" t="str">
            <v>PK</v>
          </cell>
          <cell r="I1917" t="str">
            <v/>
          </cell>
          <cell r="J1917">
            <v>0</v>
          </cell>
          <cell r="K1917" t="e">
            <v>#DIV/0!</v>
          </cell>
          <cell r="L1917">
            <v>0</v>
          </cell>
          <cell r="M1917" t="str">
            <v/>
          </cell>
          <cell r="N1917">
            <v>0</v>
          </cell>
          <cell r="O1917" t="str">
            <v/>
          </cell>
          <cell r="P1917">
            <v>0</v>
          </cell>
          <cell r="Q1917" t="str">
            <v/>
          </cell>
          <cell r="R1917">
            <v>0</v>
          </cell>
          <cell r="S1917" t="str">
            <v/>
          </cell>
          <cell r="T1917">
            <v>0</v>
          </cell>
          <cell r="U1917" t="str">
            <v/>
          </cell>
          <cell r="V1917">
            <v>0</v>
          </cell>
          <cell r="W1917" t="str">
            <v/>
          </cell>
        </row>
        <row r="1918">
          <cell r="A1918">
            <v>99827</v>
          </cell>
          <cell r="B1918" t="str">
            <v/>
          </cell>
          <cell r="C1918" t="str">
            <v>Set de pansements, Givel</v>
          </cell>
          <cell r="D1918" t="str">
            <v>Set de pansements, Givel</v>
          </cell>
          <cell r="E1918" t="str">
            <v/>
          </cell>
          <cell r="F1918" t="str">
            <v/>
          </cell>
          <cell r="G1918" t="str">
            <v>50</v>
          </cell>
          <cell r="H1918" t="str">
            <v>PK</v>
          </cell>
          <cell r="I1918" t="str">
            <v/>
          </cell>
          <cell r="J1918">
            <v>0</v>
          </cell>
          <cell r="K1918" t="e">
            <v>#DIV/0!</v>
          </cell>
          <cell r="L1918">
            <v>0</v>
          </cell>
          <cell r="M1918" t="str">
            <v/>
          </cell>
          <cell r="N1918">
            <v>0</v>
          </cell>
          <cell r="O1918" t="str">
            <v/>
          </cell>
          <cell r="P1918">
            <v>0</v>
          </cell>
          <cell r="Q1918" t="str">
            <v/>
          </cell>
          <cell r="R1918">
            <v>0</v>
          </cell>
          <cell r="S1918" t="str">
            <v/>
          </cell>
          <cell r="T1918">
            <v>0</v>
          </cell>
          <cell r="U1918" t="str">
            <v/>
          </cell>
          <cell r="V1918">
            <v>0</v>
          </cell>
          <cell r="W1918" t="str">
            <v/>
          </cell>
        </row>
        <row r="1919">
          <cell r="A1919">
            <v>99828</v>
          </cell>
          <cell r="B1919" t="str">
            <v/>
          </cell>
          <cell r="C1919" t="str">
            <v>Set de chirurgie, Givel Lausanne</v>
          </cell>
          <cell r="D1919" t="str">
            <v>Set de chirurgie, Givel Lausanne</v>
          </cell>
          <cell r="E1919" t="str">
            <v/>
          </cell>
          <cell r="F1919" t="str">
            <v/>
          </cell>
          <cell r="G1919" t="str">
            <v>50</v>
          </cell>
          <cell r="H1919" t="str">
            <v>PK</v>
          </cell>
          <cell r="I1919" t="str">
            <v/>
          </cell>
          <cell r="J1919">
            <v>0</v>
          </cell>
          <cell r="K1919" t="e">
            <v>#DIV/0!</v>
          </cell>
          <cell r="L1919">
            <v>0</v>
          </cell>
          <cell r="M1919" t="str">
            <v/>
          </cell>
          <cell r="N1919">
            <v>0</v>
          </cell>
          <cell r="O1919" t="str">
            <v/>
          </cell>
          <cell r="P1919">
            <v>0</v>
          </cell>
          <cell r="Q1919" t="str">
            <v/>
          </cell>
          <cell r="R1919">
            <v>0</v>
          </cell>
          <cell r="S1919" t="str">
            <v/>
          </cell>
          <cell r="T1919">
            <v>0</v>
          </cell>
          <cell r="U1919" t="str">
            <v/>
          </cell>
          <cell r="V1919">
            <v>0</v>
          </cell>
          <cell r="W1919" t="str">
            <v/>
          </cell>
        </row>
        <row r="1920">
          <cell r="A1920">
            <v>99829</v>
          </cell>
          <cell r="B1920" t="str">
            <v/>
          </cell>
          <cell r="C1920" t="str">
            <v>Lokalanästhesie-Set, Simonius</v>
          </cell>
          <cell r="D1920" t="str">
            <v>Lokalanästhesie-Set, Simonius</v>
          </cell>
          <cell r="E1920" t="str">
            <v/>
          </cell>
          <cell r="F1920" t="str">
            <v/>
          </cell>
          <cell r="G1920" t="str">
            <v>50</v>
          </cell>
          <cell r="H1920" t="str">
            <v>PK</v>
          </cell>
          <cell r="I1920" t="str">
            <v/>
          </cell>
          <cell r="J1920">
            <v>0</v>
          </cell>
          <cell r="K1920" t="e">
            <v>#DIV/0!</v>
          </cell>
          <cell r="L1920">
            <v>0</v>
          </cell>
          <cell r="M1920" t="str">
            <v/>
          </cell>
          <cell r="N1920">
            <v>0</v>
          </cell>
          <cell r="O1920" t="str">
            <v/>
          </cell>
          <cell r="P1920">
            <v>0</v>
          </cell>
          <cell r="Q1920" t="str">
            <v/>
          </cell>
          <cell r="R1920">
            <v>0</v>
          </cell>
          <cell r="S1920" t="str">
            <v/>
          </cell>
          <cell r="T1920">
            <v>0</v>
          </cell>
          <cell r="U1920" t="str">
            <v/>
          </cell>
          <cell r="V1920">
            <v>0</v>
          </cell>
          <cell r="W1920" t="str">
            <v/>
          </cell>
        </row>
        <row r="1921">
          <cell r="A1921">
            <v>99841</v>
          </cell>
          <cell r="B1921" t="str">
            <v/>
          </cell>
          <cell r="C1921" t="str">
            <v>Mini-Set, Dr. Fischer</v>
          </cell>
          <cell r="D1921" t="str">
            <v>Mini-Set, Dr. Fischer</v>
          </cell>
          <cell r="E1921" t="str">
            <v/>
          </cell>
          <cell r="F1921" t="str">
            <v/>
          </cell>
          <cell r="G1921" t="str">
            <v>50</v>
          </cell>
          <cell r="H1921" t="str">
            <v>PK</v>
          </cell>
          <cell r="I1921" t="str">
            <v/>
          </cell>
          <cell r="J1921">
            <v>0</v>
          </cell>
          <cell r="K1921" t="e">
            <v>#DIV/0!</v>
          </cell>
          <cell r="L1921">
            <v>0</v>
          </cell>
          <cell r="M1921" t="str">
            <v/>
          </cell>
          <cell r="N1921">
            <v>0</v>
          </cell>
          <cell r="O1921" t="str">
            <v/>
          </cell>
          <cell r="P1921">
            <v>0</v>
          </cell>
          <cell r="Q1921" t="str">
            <v/>
          </cell>
          <cell r="R1921">
            <v>0</v>
          </cell>
          <cell r="S1921" t="str">
            <v/>
          </cell>
          <cell r="T1921">
            <v>0</v>
          </cell>
          <cell r="U1921" t="str">
            <v/>
          </cell>
          <cell r="V1921">
            <v>0</v>
          </cell>
          <cell r="W1921" t="str">
            <v/>
          </cell>
        </row>
        <row r="1922">
          <cell r="A1922">
            <v>99842</v>
          </cell>
          <cell r="B1922" t="str">
            <v/>
          </cell>
          <cell r="C1922" t="str">
            <v>Drs. Toutaj/Sarraj, Chirg. Set I</v>
          </cell>
          <cell r="D1922" t="str">
            <v>Drs. Toutaj/Sarraj, Chirg. Set I</v>
          </cell>
          <cell r="E1922" t="str">
            <v/>
          </cell>
          <cell r="F1922" t="str">
            <v/>
          </cell>
          <cell r="G1922" t="str">
            <v>50</v>
          </cell>
          <cell r="H1922" t="str">
            <v>PK</v>
          </cell>
          <cell r="I1922" t="str">
            <v/>
          </cell>
          <cell r="J1922">
            <v>0</v>
          </cell>
          <cell r="K1922" t="e">
            <v>#DIV/0!</v>
          </cell>
          <cell r="L1922">
            <v>0</v>
          </cell>
          <cell r="M1922" t="str">
            <v/>
          </cell>
          <cell r="N1922">
            <v>0</v>
          </cell>
          <cell r="O1922" t="str">
            <v/>
          </cell>
          <cell r="P1922">
            <v>0</v>
          </cell>
          <cell r="Q1922" t="str">
            <v/>
          </cell>
          <cell r="R1922">
            <v>0</v>
          </cell>
          <cell r="S1922" t="str">
            <v/>
          </cell>
          <cell r="T1922">
            <v>0</v>
          </cell>
          <cell r="U1922" t="str">
            <v/>
          </cell>
          <cell r="V1922">
            <v>0</v>
          </cell>
          <cell r="W1922" t="str">
            <v/>
          </cell>
        </row>
        <row r="1923">
          <cell r="A1923">
            <v>99843</v>
          </cell>
          <cell r="B1923" t="str">
            <v/>
          </cell>
          <cell r="C1923" t="str">
            <v>Drs. Toutaj/Sarraj, Chirg. Set II</v>
          </cell>
          <cell r="D1923" t="str">
            <v>Drs. Toutaj/Sarraj, Chirg. Set II</v>
          </cell>
          <cell r="E1923" t="str">
            <v/>
          </cell>
          <cell r="F1923" t="str">
            <v/>
          </cell>
          <cell r="G1923" t="str">
            <v>50</v>
          </cell>
          <cell r="H1923" t="str">
            <v>PK</v>
          </cell>
          <cell r="I1923" t="str">
            <v/>
          </cell>
          <cell r="J1923">
            <v>0</v>
          </cell>
          <cell r="K1923" t="e">
            <v>#DIV/0!</v>
          </cell>
          <cell r="L1923">
            <v>0</v>
          </cell>
          <cell r="M1923" t="str">
            <v/>
          </cell>
          <cell r="N1923">
            <v>0</v>
          </cell>
          <cell r="O1923" t="str">
            <v/>
          </cell>
          <cell r="P1923">
            <v>0</v>
          </cell>
          <cell r="Q1923" t="str">
            <v/>
          </cell>
          <cell r="R1923">
            <v>0</v>
          </cell>
          <cell r="S1923" t="str">
            <v/>
          </cell>
          <cell r="T1923">
            <v>0</v>
          </cell>
          <cell r="U1923" t="str">
            <v/>
          </cell>
          <cell r="V1923">
            <v>0</v>
          </cell>
          <cell r="W1923" t="str">
            <v/>
          </cell>
        </row>
        <row r="1924">
          <cell r="A1924">
            <v>99967</v>
          </cell>
          <cell r="B1924" t="str">
            <v/>
          </cell>
          <cell r="C1924" t="str">
            <v>Attends Flex 9XL 22Stk (SC/4)</v>
          </cell>
          <cell r="D1924" t="str">
            <v>Attends Flex 9XL 22 PQ (SC/4)</v>
          </cell>
          <cell r="E1924" t="str">
            <v>5785460</v>
          </cell>
          <cell r="F1924" t="str">
            <v>MIGEL/LIMA</v>
          </cell>
          <cell r="G1924" t="str">
            <v>20</v>
          </cell>
          <cell r="H1924" t="str">
            <v>PK</v>
          </cell>
          <cell r="I1924" t="str">
            <v>SC</v>
          </cell>
          <cell r="J1924">
            <v>4</v>
          </cell>
          <cell r="K1924">
            <v>201.56</v>
          </cell>
          <cell r="L1924">
            <v>20156</v>
          </cell>
          <cell r="M1924" t="str">
            <v>CHF</v>
          </cell>
          <cell r="N1924">
            <v>100</v>
          </cell>
          <cell r="O1924" t="str">
            <v>SC</v>
          </cell>
          <cell r="P1924">
            <v>29908</v>
          </cell>
          <cell r="Q1924" t="str">
            <v>CHF</v>
          </cell>
          <cell r="R1924">
            <v>100</v>
          </cell>
          <cell r="S1924" t="str">
            <v>SC</v>
          </cell>
          <cell r="T1924">
            <v>32540</v>
          </cell>
          <cell r="U1924" t="str">
            <v>CHF</v>
          </cell>
          <cell r="V1924">
            <v>100</v>
          </cell>
          <cell r="W1924" t="str">
            <v>SC</v>
          </cell>
        </row>
        <row r="1925">
          <cell r="A1925">
            <v>99968</v>
          </cell>
          <cell r="B1925" t="str">
            <v/>
          </cell>
          <cell r="C1925" t="str">
            <v>Attends Flex 10S 22 PK (SC/4)</v>
          </cell>
          <cell r="D1925" t="str">
            <v>Attends Flex 10S 22 PQ (SC/4)</v>
          </cell>
          <cell r="E1925" t="str">
            <v>5785477</v>
          </cell>
          <cell r="F1925" t="str">
            <v>MIGEL/LIMA</v>
          </cell>
          <cell r="G1925" t="str">
            <v>20</v>
          </cell>
          <cell r="H1925" t="str">
            <v>PK</v>
          </cell>
          <cell r="I1925" t="str">
            <v>SC</v>
          </cell>
          <cell r="J1925">
            <v>4</v>
          </cell>
          <cell r="K1925">
            <v>174.6</v>
          </cell>
          <cell r="L1925">
            <v>17460</v>
          </cell>
          <cell r="M1925" t="str">
            <v>CHF</v>
          </cell>
          <cell r="N1925">
            <v>100</v>
          </cell>
          <cell r="O1925" t="str">
            <v>SC</v>
          </cell>
          <cell r="P1925">
            <v>21980</v>
          </cell>
          <cell r="Q1925" t="str">
            <v>CHF</v>
          </cell>
          <cell r="R1925">
            <v>100</v>
          </cell>
          <cell r="S1925" t="str">
            <v>SC</v>
          </cell>
          <cell r="T1925">
            <v>28200</v>
          </cell>
          <cell r="U1925" t="str">
            <v>CHF</v>
          </cell>
          <cell r="V1925">
            <v>100</v>
          </cell>
          <cell r="W1925" t="str">
            <v>SC</v>
          </cell>
        </row>
        <row r="1926">
          <cell r="A1926">
            <v>99969</v>
          </cell>
          <cell r="B1926" t="str">
            <v/>
          </cell>
          <cell r="C1926" t="str">
            <v>Attends Flex 10M 22 PK (SC/4)</v>
          </cell>
          <cell r="D1926" t="str">
            <v>Attends Flex 10M 22 PQ (SC/4)</v>
          </cell>
          <cell r="E1926" t="str">
            <v>5785483</v>
          </cell>
          <cell r="F1926" t="str">
            <v>MIGEL/LIMA</v>
          </cell>
          <cell r="G1926" t="str">
            <v>20</v>
          </cell>
          <cell r="H1926" t="str">
            <v>PK</v>
          </cell>
          <cell r="I1926" t="str">
            <v>SC</v>
          </cell>
          <cell r="J1926">
            <v>4</v>
          </cell>
          <cell r="K1926">
            <v>179.16</v>
          </cell>
          <cell r="L1926">
            <v>17916</v>
          </cell>
          <cell r="M1926" t="str">
            <v>CHF</v>
          </cell>
          <cell r="N1926">
            <v>100</v>
          </cell>
          <cell r="O1926" t="str">
            <v>SC</v>
          </cell>
          <cell r="P1926">
            <v>22408</v>
          </cell>
          <cell r="Q1926" t="str">
            <v>CHF</v>
          </cell>
          <cell r="R1926">
            <v>100</v>
          </cell>
          <cell r="S1926" t="str">
            <v>SC</v>
          </cell>
          <cell r="T1926">
            <v>28940</v>
          </cell>
          <cell r="U1926" t="str">
            <v>CHF</v>
          </cell>
          <cell r="V1926">
            <v>100</v>
          </cell>
          <cell r="W1926" t="str">
            <v>SC</v>
          </cell>
        </row>
        <row r="1927">
          <cell r="A1927">
            <v>99970</v>
          </cell>
          <cell r="B1927" t="str">
            <v/>
          </cell>
          <cell r="C1927" t="str">
            <v>Endoskopie-Set, Dr. M. Kaufmann</v>
          </cell>
          <cell r="D1927" t="str">
            <v>Endoskopie-Set</v>
          </cell>
          <cell r="E1927" t="str">
            <v/>
          </cell>
          <cell r="F1927" t="str">
            <v/>
          </cell>
          <cell r="G1927" t="str">
            <v>50</v>
          </cell>
          <cell r="H1927" t="str">
            <v>ST</v>
          </cell>
          <cell r="I1927" t="str">
            <v/>
          </cell>
          <cell r="J1927">
            <v>0</v>
          </cell>
          <cell r="K1927" t="e">
            <v>#DIV/0!</v>
          </cell>
          <cell r="L1927">
            <v>0</v>
          </cell>
          <cell r="M1927" t="str">
            <v/>
          </cell>
          <cell r="N1927">
            <v>0</v>
          </cell>
          <cell r="O1927" t="str">
            <v/>
          </cell>
          <cell r="P1927">
            <v>0</v>
          </cell>
          <cell r="Q1927" t="str">
            <v/>
          </cell>
          <cell r="R1927">
            <v>0</v>
          </cell>
          <cell r="S1927" t="str">
            <v/>
          </cell>
          <cell r="T1927">
            <v>0</v>
          </cell>
          <cell r="U1927" t="str">
            <v/>
          </cell>
          <cell r="V1927">
            <v>0</v>
          </cell>
          <cell r="W1927" t="str">
            <v/>
          </cell>
        </row>
        <row r="1928">
          <cell r="A1928">
            <v>99971</v>
          </cell>
          <cell r="B1928" t="str">
            <v/>
          </cell>
          <cell r="C1928" t="str">
            <v>Flawa Classic Universalwatte 200g</v>
          </cell>
          <cell r="D1928" t="str">
            <v>Flawa Classic Universalwatte 200g</v>
          </cell>
          <cell r="E1928" t="str">
            <v>5757216</v>
          </cell>
          <cell r="F1928" t="str">
            <v/>
          </cell>
          <cell r="G1928" t="str">
            <v>20</v>
          </cell>
          <cell r="H1928" t="str">
            <v>PK</v>
          </cell>
          <cell r="I1928" t="str">
            <v/>
          </cell>
          <cell r="J1928">
            <v>0</v>
          </cell>
          <cell r="K1928">
            <v>4.4000000000000004</v>
          </cell>
          <cell r="L1928">
            <v>440</v>
          </cell>
          <cell r="M1928" t="str">
            <v>CHF</v>
          </cell>
          <cell r="N1928">
            <v>100</v>
          </cell>
          <cell r="O1928" t="str">
            <v>PK</v>
          </cell>
          <cell r="P1928">
            <v>550</v>
          </cell>
          <cell r="Q1928" t="str">
            <v>CHF</v>
          </cell>
          <cell r="R1928">
            <v>100</v>
          </cell>
          <cell r="S1928" t="str">
            <v>PK</v>
          </cell>
          <cell r="T1928">
            <v>660</v>
          </cell>
          <cell r="U1928" t="str">
            <v>CHF</v>
          </cell>
          <cell r="V1928">
            <v>100</v>
          </cell>
          <cell r="W1928" t="str">
            <v>PK</v>
          </cell>
        </row>
        <row r="1929">
          <cell r="A1929">
            <v>99972</v>
          </cell>
          <cell r="B1929" t="str">
            <v/>
          </cell>
          <cell r="C1929" t="str">
            <v>Flawa Classic Kosmetikwatte 100g</v>
          </cell>
          <cell r="D1929" t="str">
            <v>Flawa Classic Kosmetikwatte 100g</v>
          </cell>
          <cell r="E1929" t="str">
            <v>5757191</v>
          </cell>
          <cell r="F1929" t="str">
            <v/>
          </cell>
          <cell r="G1929" t="str">
            <v>20</v>
          </cell>
          <cell r="H1929" t="str">
            <v>PK</v>
          </cell>
          <cell r="I1929" t="str">
            <v/>
          </cell>
          <cell r="J1929">
            <v>0</v>
          </cell>
          <cell r="K1929">
            <v>3.9</v>
          </cell>
          <cell r="L1929">
            <v>390</v>
          </cell>
          <cell r="M1929" t="str">
            <v>CHF</v>
          </cell>
          <cell r="N1929">
            <v>100</v>
          </cell>
          <cell r="O1929" t="str">
            <v>PK</v>
          </cell>
          <cell r="P1929">
            <v>490</v>
          </cell>
          <cell r="Q1929" t="str">
            <v>CHF</v>
          </cell>
          <cell r="R1929">
            <v>100</v>
          </cell>
          <cell r="S1929" t="str">
            <v>PK</v>
          </cell>
          <cell r="T1929">
            <v>585</v>
          </cell>
          <cell r="U1929" t="str">
            <v>CHF</v>
          </cell>
          <cell r="V1929">
            <v>100</v>
          </cell>
          <cell r="W1929" t="str">
            <v>PK</v>
          </cell>
        </row>
        <row r="1930">
          <cell r="A1930">
            <v>99973</v>
          </cell>
          <cell r="B1930" t="str">
            <v/>
          </cell>
          <cell r="C1930" t="str">
            <v>Flawa Premium Vlies-Wattepads 57mm 80</v>
          </cell>
          <cell r="D1930" t="str">
            <v>Flawa Premium Vlies-Wattepads 57mm</v>
          </cell>
          <cell r="E1930" t="str">
            <v>5757251</v>
          </cell>
          <cell r="F1930" t="str">
            <v/>
          </cell>
          <cell r="G1930" t="str">
            <v>20</v>
          </cell>
          <cell r="H1930" t="str">
            <v>PK</v>
          </cell>
          <cell r="I1930" t="str">
            <v/>
          </cell>
          <cell r="J1930">
            <v>0</v>
          </cell>
          <cell r="K1930">
            <v>2.1</v>
          </cell>
          <cell r="L1930">
            <v>210</v>
          </cell>
          <cell r="M1930" t="str">
            <v>CHF</v>
          </cell>
          <cell r="N1930">
            <v>100</v>
          </cell>
          <cell r="O1930" t="str">
            <v>PK</v>
          </cell>
          <cell r="P1930">
            <v>273</v>
          </cell>
          <cell r="Q1930" t="str">
            <v>CHF</v>
          </cell>
          <cell r="R1930">
            <v>100</v>
          </cell>
          <cell r="S1930" t="str">
            <v>PK</v>
          </cell>
          <cell r="T1930">
            <v>310</v>
          </cell>
          <cell r="U1930" t="str">
            <v>CHF</v>
          </cell>
          <cell r="V1930">
            <v>100</v>
          </cell>
          <cell r="W1930" t="str">
            <v>PK</v>
          </cell>
        </row>
        <row r="1931">
          <cell r="A1931">
            <v>99974</v>
          </cell>
          <cell r="B1931" t="str">
            <v/>
          </cell>
          <cell r="C1931" t="str">
            <v>Flawa Premium Vlies-Wattepads oval</v>
          </cell>
          <cell r="D1931" t="str">
            <v>Flawa Premium Vlies-Wattepads oval</v>
          </cell>
          <cell r="E1931" t="str">
            <v>5757274</v>
          </cell>
          <cell r="F1931" t="str">
            <v/>
          </cell>
          <cell r="G1931" t="str">
            <v>20</v>
          </cell>
          <cell r="H1931" t="str">
            <v>PK</v>
          </cell>
          <cell r="I1931" t="str">
            <v/>
          </cell>
          <cell r="J1931">
            <v>0</v>
          </cell>
          <cell r="K1931">
            <v>2</v>
          </cell>
          <cell r="L1931">
            <v>200</v>
          </cell>
          <cell r="M1931" t="str">
            <v>CHF</v>
          </cell>
          <cell r="N1931">
            <v>100</v>
          </cell>
          <cell r="O1931" t="str">
            <v>PK</v>
          </cell>
          <cell r="P1931">
            <v>262.5</v>
          </cell>
          <cell r="Q1931" t="str">
            <v>CHF</v>
          </cell>
          <cell r="R1931">
            <v>100</v>
          </cell>
          <cell r="S1931" t="str">
            <v>PK</v>
          </cell>
          <cell r="T1931">
            <v>290</v>
          </cell>
          <cell r="U1931" t="str">
            <v>CHF</v>
          </cell>
          <cell r="V1931">
            <v>100</v>
          </cell>
          <cell r="W1931" t="str">
            <v>PK</v>
          </cell>
        </row>
        <row r="1932">
          <cell r="A1932">
            <v>99975</v>
          </cell>
          <cell r="B1932" t="str">
            <v/>
          </cell>
          <cell r="C1932" t="str">
            <v>Venenverweilkanülen-Set, Ebikon</v>
          </cell>
          <cell r="D1932" t="str">
            <v>Venenverweilkanülen-Set, Ebikon</v>
          </cell>
          <cell r="E1932" t="str">
            <v/>
          </cell>
          <cell r="F1932" t="str">
            <v/>
          </cell>
          <cell r="G1932" t="str">
            <v>50</v>
          </cell>
          <cell r="H1932" t="str">
            <v>PK</v>
          </cell>
          <cell r="I1932" t="str">
            <v/>
          </cell>
          <cell r="J1932">
            <v>0</v>
          </cell>
          <cell r="K1932" t="e">
            <v>#DIV/0!</v>
          </cell>
          <cell r="L1932">
            <v>0</v>
          </cell>
          <cell r="M1932" t="str">
            <v/>
          </cell>
          <cell r="N1932">
            <v>0</v>
          </cell>
          <cell r="O1932" t="str">
            <v/>
          </cell>
          <cell r="P1932">
            <v>0</v>
          </cell>
          <cell r="Q1932" t="str">
            <v/>
          </cell>
          <cell r="R1932">
            <v>0</v>
          </cell>
          <cell r="S1932" t="str">
            <v/>
          </cell>
          <cell r="T1932">
            <v>0</v>
          </cell>
          <cell r="U1932" t="str">
            <v/>
          </cell>
          <cell r="V1932">
            <v>0</v>
          </cell>
          <cell r="W1932" t="str">
            <v/>
          </cell>
        </row>
        <row r="1933">
          <cell r="A1933">
            <v>99976</v>
          </cell>
          <cell r="B1933" t="str">
            <v/>
          </cell>
          <cell r="C1933" t="str">
            <v>Wund-Set, Stans</v>
          </cell>
          <cell r="D1933" t="str">
            <v>Wund-Set, Stans</v>
          </cell>
          <cell r="E1933" t="str">
            <v/>
          </cell>
          <cell r="F1933" t="str">
            <v/>
          </cell>
          <cell r="G1933" t="str">
            <v>50</v>
          </cell>
          <cell r="H1933" t="str">
            <v>PK</v>
          </cell>
          <cell r="I1933" t="str">
            <v/>
          </cell>
          <cell r="J1933">
            <v>0</v>
          </cell>
          <cell r="K1933" t="e">
            <v>#DIV/0!</v>
          </cell>
          <cell r="L1933">
            <v>0</v>
          </cell>
          <cell r="M1933" t="str">
            <v/>
          </cell>
          <cell r="N1933">
            <v>0</v>
          </cell>
          <cell r="O1933" t="str">
            <v/>
          </cell>
          <cell r="P1933">
            <v>0</v>
          </cell>
          <cell r="Q1933" t="str">
            <v/>
          </cell>
          <cell r="R1933">
            <v>0</v>
          </cell>
          <cell r="S1933" t="str">
            <v/>
          </cell>
          <cell r="T1933">
            <v>0</v>
          </cell>
          <cell r="U1933" t="str">
            <v/>
          </cell>
          <cell r="V1933">
            <v>0</v>
          </cell>
          <cell r="W1933" t="str">
            <v/>
          </cell>
        </row>
        <row r="1934">
          <cell r="A1934">
            <v>99978</v>
          </cell>
          <cell r="B1934" t="str">
            <v/>
          </cell>
          <cell r="C1934" t="str">
            <v>IV-Set, Stans</v>
          </cell>
          <cell r="D1934" t="str">
            <v>IV-Set, Stans</v>
          </cell>
          <cell r="E1934" t="str">
            <v/>
          </cell>
          <cell r="F1934" t="str">
            <v/>
          </cell>
          <cell r="G1934" t="str">
            <v>50</v>
          </cell>
          <cell r="H1934" t="str">
            <v>PK</v>
          </cell>
          <cell r="I1934" t="str">
            <v/>
          </cell>
          <cell r="J1934">
            <v>0</v>
          </cell>
          <cell r="K1934" t="e">
            <v>#DIV/0!</v>
          </cell>
          <cell r="L1934">
            <v>0</v>
          </cell>
          <cell r="M1934" t="str">
            <v/>
          </cell>
          <cell r="N1934">
            <v>0</v>
          </cell>
          <cell r="O1934" t="str">
            <v/>
          </cell>
          <cell r="P1934">
            <v>0</v>
          </cell>
          <cell r="Q1934" t="str">
            <v/>
          </cell>
          <cell r="R1934">
            <v>0</v>
          </cell>
          <cell r="S1934" t="str">
            <v/>
          </cell>
          <cell r="T1934">
            <v>0</v>
          </cell>
          <cell r="U1934" t="str">
            <v/>
          </cell>
          <cell r="V1934">
            <v>0</v>
          </cell>
          <cell r="W1934" t="str">
            <v/>
          </cell>
        </row>
        <row r="1935">
          <cell r="A1935">
            <v>99979</v>
          </cell>
          <cell r="B1935" t="str">
            <v/>
          </cell>
          <cell r="C1935" t="str">
            <v>Set injection, Vouvry</v>
          </cell>
          <cell r="D1935" t="str">
            <v>Set injection, Vouvry</v>
          </cell>
          <cell r="E1935" t="str">
            <v/>
          </cell>
          <cell r="F1935" t="str">
            <v/>
          </cell>
          <cell r="G1935" t="str">
            <v>50</v>
          </cell>
          <cell r="H1935" t="str">
            <v>PK</v>
          </cell>
          <cell r="I1935" t="str">
            <v/>
          </cell>
          <cell r="J1935">
            <v>0</v>
          </cell>
          <cell r="K1935" t="e">
            <v>#DIV/0!</v>
          </cell>
          <cell r="L1935">
            <v>0</v>
          </cell>
          <cell r="M1935" t="str">
            <v/>
          </cell>
          <cell r="N1935">
            <v>0</v>
          </cell>
          <cell r="O1935" t="str">
            <v/>
          </cell>
          <cell r="P1935">
            <v>0</v>
          </cell>
          <cell r="Q1935" t="str">
            <v/>
          </cell>
          <cell r="R1935">
            <v>0</v>
          </cell>
          <cell r="S1935" t="str">
            <v/>
          </cell>
          <cell r="T1935">
            <v>0</v>
          </cell>
          <cell r="U1935" t="str">
            <v/>
          </cell>
          <cell r="V1935">
            <v>0</v>
          </cell>
          <cell r="W1935" t="str">
            <v/>
          </cell>
        </row>
        <row r="1936">
          <cell r="A1936">
            <v>99980</v>
          </cell>
          <cell r="B1936" t="str">
            <v/>
          </cell>
          <cell r="C1936" t="str">
            <v>Attends Waschhandschuhe PK 100 (SC/10)</v>
          </cell>
          <cell r="D1936" t="str">
            <v>Gants de toilette impermé PQ 100 (SC/10)</v>
          </cell>
          <cell r="E1936" t="str">
            <v/>
          </cell>
          <cell r="F1936" t="str">
            <v/>
          </cell>
          <cell r="G1936" t="str">
            <v>50</v>
          </cell>
          <cell r="H1936" t="str">
            <v>PK</v>
          </cell>
          <cell r="I1936" t="str">
            <v>SC</v>
          </cell>
          <cell r="J1936">
            <v>10</v>
          </cell>
          <cell r="K1936" t="e">
            <v>#DIV/0!</v>
          </cell>
          <cell r="L1936">
            <v>0</v>
          </cell>
          <cell r="M1936" t="str">
            <v/>
          </cell>
          <cell r="N1936">
            <v>0</v>
          </cell>
          <cell r="O1936" t="str">
            <v/>
          </cell>
          <cell r="P1936">
            <v>0</v>
          </cell>
          <cell r="Q1936" t="str">
            <v/>
          </cell>
          <cell r="R1936">
            <v>0</v>
          </cell>
          <cell r="S1936" t="str">
            <v/>
          </cell>
          <cell r="T1936">
            <v>0</v>
          </cell>
          <cell r="U1936" t="str">
            <v/>
          </cell>
          <cell r="V1936">
            <v>0</v>
          </cell>
          <cell r="W1936" t="str">
            <v/>
          </cell>
        </row>
        <row r="1937">
          <cell r="A1937">
            <v>99981</v>
          </cell>
          <cell r="B1937" t="str">
            <v/>
          </cell>
          <cell r="C1937" t="str">
            <v>Individual Phlebektomie-Set einseitig</v>
          </cell>
          <cell r="D1937" t="str">
            <v>Individual Phlebektomie-Set einseitig</v>
          </cell>
          <cell r="E1937" t="str">
            <v/>
          </cell>
          <cell r="F1937" t="str">
            <v/>
          </cell>
          <cell r="G1937" t="str">
            <v>50</v>
          </cell>
          <cell r="H1937" t="str">
            <v>PK</v>
          </cell>
          <cell r="I1937" t="str">
            <v/>
          </cell>
          <cell r="J1937">
            <v>0</v>
          </cell>
          <cell r="K1937" t="e">
            <v>#DIV/0!</v>
          </cell>
          <cell r="L1937">
            <v>0</v>
          </cell>
          <cell r="M1937" t="str">
            <v/>
          </cell>
          <cell r="N1937">
            <v>0</v>
          </cell>
          <cell r="O1937" t="str">
            <v/>
          </cell>
          <cell r="P1937">
            <v>0</v>
          </cell>
          <cell r="Q1937" t="str">
            <v/>
          </cell>
          <cell r="R1937">
            <v>0</v>
          </cell>
          <cell r="S1937" t="str">
            <v/>
          </cell>
          <cell r="T1937">
            <v>0</v>
          </cell>
          <cell r="U1937" t="str">
            <v/>
          </cell>
          <cell r="V1937">
            <v>0</v>
          </cell>
          <cell r="W1937" t="str">
            <v/>
          </cell>
        </row>
        <row r="1938">
          <cell r="A1938">
            <v>99982</v>
          </cell>
          <cell r="B1938" t="str">
            <v/>
          </cell>
          <cell r="C1938" t="str">
            <v>Individual Phlebektomie-Set beidseitig</v>
          </cell>
          <cell r="D1938" t="str">
            <v>Individual Phlebektomie-Set beidseitig</v>
          </cell>
          <cell r="E1938" t="str">
            <v/>
          </cell>
          <cell r="F1938" t="str">
            <v/>
          </cell>
          <cell r="G1938" t="str">
            <v>50</v>
          </cell>
          <cell r="H1938" t="str">
            <v>PK</v>
          </cell>
          <cell r="I1938" t="str">
            <v/>
          </cell>
          <cell r="J1938">
            <v>0</v>
          </cell>
          <cell r="K1938" t="e">
            <v>#DIV/0!</v>
          </cell>
          <cell r="L1938">
            <v>0</v>
          </cell>
          <cell r="M1938" t="str">
            <v/>
          </cell>
          <cell r="N1938">
            <v>0</v>
          </cell>
          <cell r="O1938" t="str">
            <v/>
          </cell>
          <cell r="P1938">
            <v>0</v>
          </cell>
          <cell r="Q1938" t="str">
            <v/>
          </cell>
          <cell r="R1938">
            <v>0</v>
          </cell>
          <cell r="S1938" t="str">
            <v/>
          </cell>
          <cell r="T1938">
            <v>0</v>
          </cell>
          <cell r="U1938" t="str">
            <v/>
          </cell>
          <cell r="V1938">
            <v>0</v>
          </cell>
          <cell r="W1938" t="str">
            <v/>
          </cell>
        </row>
        <row r="1939">
          <cell r="A1939">
            <v>99983</v>
          </cell>
          <cell r="B1939" t="str">
            <v/>
          </cell>
          <cell r="C1939" t="str">
            <v>Katheter Verbandset</v>
          </cell>
          <cell r="D1939" t="str">
            <v>Katheter Verbandset</v>
          </cell>
          <cell r="E1939" t="str">
            <v/>
          </cell>
          <cell r="F1939" t="str">
            <v/>
          </cell>
          <cell r="G1939" t="str">
            <v>50</v>
          </cell>
          <cell r="H1939" t="str">
            <v>PK</v>
          </cell>
          <cell r="I1939" t="str">
            <v/>
          </cell>
          <cell r="J1939">
            <v>0</v>
          </cell>
          <cell r="K1939" t="e">
            <v>#DIV/0!</v>
          </cell>
          <cell r="L1939">
            <v>0</v>
          </cell>
          <cell r="M1939" t="str">
            <v/>
          </cell>
          <cell r="N1939">
            <v>0</v>
          </cell>
          <cell r="O1939" t="str">
            <v/>
          </cell>
          <cell r="P1939">
            <v>0</v>
          </cell>
          <cell r="Q1939" t="str">
            <v/>
          </cell>
          <cell r="R1939">
            <v>0</v>
          </cell>
          <cell r="S1939" t="str">
            <v/>
          </cell>
          <cell r="T1939">
            <v>0</v>
          </cell>
          <cell r="U1939" t="str">
            <v/>
          </cell>
          <cell r="V1939">
            <v>0</v>
          </cell>
          <cell r="W1939" t="str">
            <v/>
          </cell>
        </row>
        <row r="1940">
          <cell r="A1940">
            <v>39569</v>
          </cell>
          <cell r="B1940" t="str">
            <v/>
          </cell>
          <cell r="C1940" t="str">
            <v>SX Soft Bereichskl Kasack GrXXL bl</v>
          </cell>
          <cell r="D1940" t="str">
            <v>Sentinex Bereichskl Kasack GrXXL bl soft</v>
          </cell>
          <cell r="E1940" t="str">
            <v>6091156</v>
          </cell>
          <cell r="F1940" t="str">
            <v/>
          </cell>
          <cell r="G1940" t="str">
            <v>20</v>
          </cell>
          <cell r="H1940" t="str">
            <v>ST</v>
          </cell>
          <cell r="I1940" t="str">
            <v>TC</v>
          </cell>
          <cell r="J1940">
            <v>40</v>
          </cell>
          <cell r="K1940">
            <v>86</v>
          </cell>
          <cell r="L1940">
            <v>8600</v>
          </cell>
          <cell r="M1940" t="str">
            <v>CHF</v>
          </cell>
          <cell r="N1940">
            <v>100</v>
          </cell>
          <cell r="O1940" t="str">
            <v>TC</v>
          </cell>
          <cell r="P1940">
            <v>11340</v>
          </cell>
          <cell r="Q1940" t="str">
            <v>CHF</v>
          </cell>
          <cell r="R1940">
            <v>100</v>
          </cell>
          <cell r="S1940" t="str">
            <v/>
          </cell>
          <cell r="T1940">
            <v>0</v>
          </cell>
          <cell r="U1940" t="str">
            <v/>
          </cell>
          <cell r="V1940">
            <v>0</v>
          </cell>
          <cell r="W1940" t="str">
            <v>TC</v>
          </cell>
        </row>
        <row r="1941">
          <cell r="A1941">
            <v>39570</v>
          </cell>
          <cell r="B1941" t="str">
            <v/>
          </cell>
          <cell r="C1941" t="str">
            <v>SX Soft Bereichskl Hose GrS bl</v>
          </cell>
          <cell r="D1941" t="str">
            <v>Sentinex Bereichskl Hose GrS bl soft</v>
          </cell>
          <cell r="E1941" t="str">
            <v>6091239</v>
          </cell>
          <cell r="F1941" t="str">
            <v/>
          </cell>
          <cell r="G1941" t="str">
            <v>20</v>
          </cell>
          <cell r="H1941" t="str">
            <v>ST</v>
          </cell>
          <cell r="I1941" t="str">
            <v>TC</v>
          </cell>
          <cell r="J1941">
            <v>45</v>
          </cell>
          <cell r="K1941">
            <v>81</v>
          </cell>
          <cell r="L1941">
            <v>8100</v>
          </cell>
          <cell r="M1941" t="str">
            <v>CHF</v>
          </cell>
          <cell r="N1941">
            <v>100</v>
          </cell>
          <cell r="O1941" t="str">
            <v>TC</v>
          </cell>
          <cell r="P1941">
            <v>10631.25</v>
          </cell>
          <cell r="Q1941" t="str">
            <v>CHF</v>
          </cell>
          <cell r="R1941">
            <v>100</v>
          </cell>
          <cell r="S1941" t="str">
            <v/>
          </cell>
          <cell r="T1941">
            <v>0</v>
          </cell>
          <cell r="U1941" t="str">
            <v/>
          </cell>
          <cell r="V1941">
            <v>0</v>
          </cell>
          <cell r="W1941" t="str">
            <v>TC</v>
          </cell>
        </row>
        <row r="1942">
          <cell r="A1942">
            <v>39571</v>
          </cell>
          <cell r="B1942" t="str">
            <v/>
          </cell>
          <cell r="C1942" t="str">
            <v>SX Soft Bereichskl Hose GrM bl</v>
          </cell>
          <cell r="D1942" t="str">
            <v>Sentinex Bereichskl Hose GrM bl soft</v>
          </cell>
          <cell r="E1942" t="str">
            <v>6091245</v>
          </cell>
          <cell r="F1942" t="str">
            <v/>
          </cell>
          <cell r="G1942" t="str">
            <v>20</v>
          </cell>
          <cell r="H1942" t="str">
            <v>ST</v>
          </cell>
          <cell r="I1942" t="str">
            <v>TC</v>
          </cell>
          <cell r="J1942">
            <v>40</v>
          </cell>
          <cell r="K1942">
            <v>72</v>
          </cell>
          <cell r="L1942">
            <v>7200</v>
          </cell>
          <cell r="M1942" t="str">
            <v>CHF</v>
          </cell>
          <cell r="N1942">
            <v>100</v>
          </cell>
          <cell r="O1942" t="str">
            <v>TC</v>
          </cell>
          <cell r="P1942">
            <v>9450</v>
          </cell>
          <cell r="Q1942" t="str">
            <v>CHF</v>
          </cell>
          <cell r="R1942">
            <v>100</v>
          </cell>
          <cell r="S1942" t="str">
            <v/>
          </cell>
          <cell r="T1942">
            <v>0</v>
          </cell>
          <cell r="U1942" t="str">
            <v/>
          </cell>
          <cell r="V1942">
            <v>0</v>
          </cell>
          <cell r="W1942" t="str">
            <v>TC</v>
          </cell>
        </row>
        <row r="1943">
          <cell r="A1943">
            <v>39572</v>
          </cell>
          <cell r="B1943" t="str">
            <v/>
          </cell>
          <cell r="C1943" t="str">
            <v>SX Soft Bereichskl Hose GrL bl</v>
          </cell>
          <cell r="D1943" t="str">
            <v>Sentinex Bereichskl Hose GrL bl soft</v>
          </cell>
          <cell r="E1943" t="str">
            <v>6091251</v>
          </cell>
          <cell r="F1943" t="str">
            <v/>
          </cell>
          <cell r="G1943" t="str">
            <v>20</v>
          </cell>
          <cell r="H1943" t="str">
            <v>ST</v>
          </cell>
          <cell r="I1943" t="str">
            <v>TC</v>
          </cell>
          <cell r="J1943">
            <v>40</v>
          </cell>
          <cell r="K1943">
            <v>72</v>
          </cell>
          <cell r="L1943">
            <v>7200</v>
          </cell>
          <cell r="M1943" t="str">
            <v>CHF</v>
          </cell>
          <cell r="N1943">
            <v>100</v>
          </cell>
          <cell r="O1943" t="str">
            <v>TC</v>
          </cell>
          <cell r="P1943">
            <v>9450</v>
          </cell>
          <cell r="Q1943" t="str">
            <v>CHF</v>
          </cell>
          <cell r="R1943">
            <v>100</v>
          </cell>
          <cell r="S1943" t="str">
            <v/>
          </cell>
          <cell r="T1943">
            <v>0</v>
          </cell>
          <cell r="U1943" t="str">
            <v/>
          </cell>
          <cell r="V1943">
            <v>0</v>
          </cell>
          <cell r="W1943" t="str">
            <v>TC</v>
          </cell>
        </row>
        <row r="1944">
          <cell r="A1944">
            <v>39573</v>
          </cell>
          <cell r="B1944" t="str">
            <v/>
          </cell>
          <cell r="C1944" t="str">
            <v>SX Soft Bereichskl Hose GrXL bl</v>
          </cell>
          <cell r="D1944" t="str">
            <v>Sentinex Bereichskl Hose GrXL bl soft</v>
          </cell>
          <cell r="E1944" t="str">
            <v>6091268</v>
          </cell>
          <cell r="F1944" t="str">
            <v/>
          </cell>
          <cell r="G1944" t="str">
            <v>20</v>
          </cell>
          <cell r="H1944" t="str">
            <v>ST</v>
          </cell>
          <cell r="I1944" t="str">
            <v>TC</v>
          </cell>
          <cell r="J1944">
            <v>35</v>
          </cell>
          <cell r="K1944">
            <v>63</v>
          </cell>
          <cell r="L1944">
            <v>6300</v>
          </cell>
          <cell r="M1944" t="str">
            <v>CHF</v>
          </cell>
          <cell r="N1944">
            <v>100</v>
          </cell>
          <cell r="O1944" t="str">
            <v>TC</v>
          </cell>
          <cell r="P1944">
            <v>8268.75</v>
          </cell>
          <cell r="Q1944" t="str">
            <v>CHF</v>
          </cell>
          <cell r="R1944">
            <v>100</v>
          </cell>
          <cell r="S1944" t="str">
            <v/>
          </cell>
          <cell r="T1944">
            <v>0</v>
          </cell>
          <cell r="U1944" t="str">
            <v/>
          </cell>
          <cell r="V1944">
            <v>0</v>
          </cell>
          <cell r="W1944" t="str">
            <v>TC</v>
          </cell>
        </row>
        <row r="1945">
          <cell r="A1945">
            <v>39574</v>
          </cell>
          <cell r="B1945" t="str">
            <v/>
          </cell>
          <cell r="C1945" t="str">
            <v>SX Soft Bereichskl Hose GrXXL bl</v>
          </cell>
          <cell r="D1945" t="str">
            <v>Sentinex Bereichskl Hose GrXXL bl soft</v>
          </cell>
          <cell r="E1945" t="str">
            <v>7315356</v>
          </cell>
          <cell r="F1945" t="str">
            <v/>
          </cell>
          <cell r="G1945" t="str">
            <v>20</v>
          </cell>
          <cell r="H1945" t="str">
            <v>ST</v>
          </cell>
          <cell r="I1945" t="str">
            <v>TC</v>
          </cell>
          <cell r="J1945">
            <v>30</v>
          </cell>
          <cell r="K1945">
            <v>54</v>
          </cell>
          <cell r="L1945">
            <v>5400</v>
          </cell>
          <cell r="M1945" t="str">
            <v>CHF</v>
          </cell>
          <cell r="N1945">
            <v>100</v>
          </cell>
          <cell r="O1945" t="str">
            <v>TC</v>
          </cell>
          <cell r="P1945">
            <v>7087.5</v>
          </cell>
          <cell r="Q1945" t="str">
            <v>CHF</v>
          </cell>
          <cell r="R1945">
            <v>100</v>
          </cell>
          <cell r="S1945" t="str">
            <v/>
          </cell>
          <cell r="T1945">
            <v>0</v>
          </cell>
          <cell r="U1945" t="str">
            <v/>
          </cell>
          <cell r="V1945">
            <v>0</v>
          </cell>
          <cell r="W1945" t="str">
            <v>TC</v>
          </cell>
        </row>
        <row r="1946">
          <cell r="A1946">
            <v>39575</v>
          </cell>
          <cell r="B1946" t="str">
            <v/>
          </cell>
          <cell r="C1946" t="str">
            <v>SX Soft Bereichskl Hose GrXS gü</v>
          </cell>
          <cell r="D1946" t="str">
            <v>Sentinex Bereichskl Hose GrXS gü soft</v>
          </cell>
          <cell r="E1946" t="str">
            <v>6091162</v>
          </cell>
          <cell r="F1946" t="str">
            <v/>
          </cell>
          <cell r="G1946" t="str">
            <v>20</v>
          </cell>
          <cell r="H1946" t="str">
            <v>ST</v>
          </cell>
          <cell r="I1946" t="str">
            <v>TC</v>
          </cell>
          <cell r="J1946">
            <v>50</v>
          </cell>
          <cell r="K1946">
            <v>90</v>
          </cell>
          <cell r="L1946">
            <v>9000</v>
          </cell>
          <cell r="M1946" t="str">
            <v>CHF</v>
          </cell>
          <cell r="N1946">
            <v>100</v>
          </cell>
          <cell r="O1946" t="str">
            <v>TC</v>
          </cell>
          <cell r="P1946">
            <v>11812.5</v>
          </cell>
          <cell r="Q1946" t="str">
            <v>CHF</v>
          </cell>
          <cell r="R1946">
            <v>100</v>
          </cell>
          <cell r="S1946" t="str">
            <v/>
          </cell>
          <cell r="T1946">
            <v>0</v>
          </cell>
          <cell r="U1946" t="str">
            <v/>
          </cell>
          <cell r="V1946">
            <v>0</v>
          </cell>
          <cell r="W1946" t="str">
            <v>TC</v>
          </cell>
        </row>
        <row r="1947">
          <cell r="A1947">
            <v>39576</v>
          </cell>
          <cell r="B1947" t="str">
            <v/>
          </cell>
          <cell r="C1947" t="str">
            <v>SX Soft Bereichskl Kasack GrXS bl</v>
          </cell>
          <cell r="D1947" t="str">
            <v>Sentinex Bereichskl Kasack GrXS bl soft</v>
          </cell>
          <cell r="E1947" t="str">
            <v>6091096</v>
          </cell>
          <cell r="F1947" t="str">
            <v/>
          </cell>
          <cell r="G1947" t="str">
            <v>20</v>
          </cell>
          <cell r="H1947" t="str">
            <v>ST</v>
          </cell>
          <cell r="I1947" t="str">
            <v>TC</v>
          </cell>
          <cell r="J1947">
            <v>60</v>
          </cell>
          <cell r="K1947">
            <v>129</v>
          </cell>
          <cell r="L1947">
            <v>12900</v>
          </cell>
          <cell r="M1947" t="str">
            <v>CHF</v>
          </cell>
          <cell r="N1947">
            <v>100</v>
          </cell>
          <cell r="O1947" t="str">
            <v>TC</v>
          </cell>
          <cell r="P1947">
            <v>17010</v>
          </cell>
          <cell r="Q1947" t="str">
            <v>CHF</v>
          </cell>
          <cell r="R1947">
            <v>100</v>
          </cell>
          <cell r="S1947" t="str">
            <v/>
          </cell>
          <cell r="T1947">
            <v>0</v>
          </cell>
          <cell r="U1947" t="str">
            <v/>
          </cell>
          <cell r="V1947">
            <v>0</v>
          </cell>
          <cell r="W1947" t="str">
            <v>TC</v>
          </cell>
        </row>
        <row r="1948">
          <cell r="A1948">
            <v>39577</v>
          </cell>
          <cell r="B1948" t="str">
            <v/>
          </cell>
          <cell r="C1948" t="str">
            <v>SX Soft Bereichskl Hose GrXS bl</v>
          </cell>
          <cell r="D1948" t="str">
            <v>Sentinex Bereichskl Hose GrXS bl soft</v>
          </cell>
          <cell r="E1948" t="str">
            <v>6091222</v>
          </cell>
          <cell r="F1948" t="str">
            <v/>
          </cell>
          <cell r="G1948" t="str">
            <v>20</v>
          </cell>
          <cell r="H1948" t="str">
            <v>ST</v>
          </cell>
          <cell r="I1948" t="str">
            <v>TC</v>
          </cell>
          <cell r="J1948">
            <v>50</v>
          </cell>
          <cell r="K1948">
            <v>90</v>
          </cell>
          <cell r="L1948">
            <v>9000</v>
          </cell>
          <cell r="M1948" t="str">
            <v>CHF</v>
          </cell>
          <cell r="N1948">
            <v>100</v>
          </cell>
          <cell r="O1948" t="str">
            <v>TC</v>
          </cell>
          <cell r="P1948">
            <v>11812.5</v>
          </cell>
          <cell r="Q1948" t="str">
            <v>CHF</v>
          </cell>
          <cell r="R1948">
            <v>100</v>
          </cell>
          <cell r="S1948" t="str">
            <v/>
          </cell>
          <cell r="T1948">
            <v>0</v>
          </cell>
          <cell r="U1948" t="str">
            <v/>
          </cell>
          <cell r="V1948">
            <v>0</v>
          </cell>
          <cell r="W1948" t="str">
            <v>TC</v>
          </cell>
        </row>
        <row r="1949">
          <cell r="A1949">
            <v>39580</v>
          </cell>
          <cell r="B1949" t="str">
            <v/>
          </cell>
          <cell r="C1949" t="str">
            <v>SX Thermo Mini-Poncho</v>
          </cell>
          <cell r="D1949" t="str">
            <v>Sentinex Thermo Mini-Poncho</v>
          </cell>
          <cell r="E1949" t="str">
            <v>6395212</v>
          </cell>
          <cell r="F1949" t="str">
            <v/>
          </cell>
          <cell r="G1949" t="str">
            <v>20</v>
          </cell>
          <cell r="H1949" t="str">
            <v>ST</v>
          </cell>
          <cell r="I1949" t="str">
            <v>TC</v>
          </cell>
          <cell r="J1949">
            <v>120</v>
          </cell>
          <cell r="K1949">
            <v>138</v>
          </cell>
          <cell r="L1949">
            <v>13800</v>
          </cell>
          <cell r="M1949" t="str">
            <v>CHF</v>
          </cell>
          <cell r="N1949">
            <v>100</v>
          </cell>
          <cell r="O1949" t="str">
            <v>TC</v>
          </cell>
          <cell r="P1949">
            <v>18018</v>
          </cell>
          <cell r="Q1949" t="str">
            <v>CHF</v>
          </cell>
          <cell r="R1949">
            <v>100</v>
          </cell>
          <cell r="S1949" t="str">
            <v/>
          </cell>
          <cell r="T1949">
            <v>0</v>
          </cell>
          <cell r="U1949" t="str">
            <v/>
          </cell>
          <cell r="V1949">
            <v>0</v>
          </cell>
          <cell r="W1949" t="str">
            <v>TC</v>
          </cell>
        </row>
        <row r="1950">
          <cell r="A1950">
            <v>39611</v>
          </cell>
          <cell r="B1950" t="str">
            <v/>
          </cell>
          <cell r="C1950" t="str">
            <v>SX Soft Thermojacke GrXL</v>
          </cell>
          <cell r="D1950" t="str">
            <v>Sentinex Thermojacke soft XL</v>
          </cell>
          <cell r="E1950" t="str">
            <v>5643731</v>
          </cell>
          <cell r="F1950" t="str">
            <v/>
          </cell>
          <cell r="G1950" t="str">
            <v>20</v>
          </cell>
          <cell r="H1950" t="str">
            <v>ST</v>
          </cell>
          <cell r="I1950" t="str">
            <v>TC</v>
          </cell>
          <cell r="J1950">
            <v>25</v>
          </cell>
          <cell r="K1950">
            <v>96.25</v>
          </cell>
          <cell r="L1950">
            <v>9625</v>
          </cell>
          <cell r="M1950" t="str">
            <v>CHF</v>
          </cell>
          <cell r="N1950">
            <v>100</v>
          </cell>
          <cell r="O1950" t="str">
            <v>TC</v>
          </cell>
          <cell r="P1950">
            <v>12975</v>
          </cell>
          <cell r="Q1950" t="str">
            <v>CHF</v>
          </cell>
          <cell r="R1950">
            <v>100</v>
          </cell>
          <cell r="S1950" t="str">
            <v>TC</v>
          </cell>
          <cell r="T1950">
            <v>14440</v>
          </cell>
          <cell r="U1950" t="str">
            <v>CHF</v>
          </cell>
          <cell r="V1950">
            <v>100</v>
          </cell>
          <cell r="W1950" t="str">
            <v>TC</v>
          </cell>
        </row>
        <row r="1951">
          <cell r="A1951">
            <v>39668</v>
          </cell>
          <cell r="B1951" t="str">
            <v/>
          </cell>
          <cell r="C1951" t="str">
            <v>Set colon Opzione 1, Lugano</v>
          </cell>
          <cell r="D1951" t="str">
            <v>Set colon Opzione 1, Lugano</v>
          </cell>
          <cell r="E1951" t="str">
            <v/>
          </cell>
          <cell r="F1951" t="str">
            <v/>
          </cell>
          <cell r="G1951" t="str">
            <v>50</v>
          </cell>
          <cell r="H1951" t="str">
            <v>PK</v>
          </cell>
          <cell r="I1951" t="str">
            <v/>
          </cell>
          <cell r="J1951">
            <v>0</v>
          </cell>
          <cell r="K1951" t="e">
            <v>#DIV/0!</v>
          </cell>
          <cell r="L1951">
            <v>0</v>
          </cell>
          <cell r="M1951" t="str">
            <v/>
          </cell>
          <cell r="N1951">
            <v>0</v>
          </cell>
          <cell r="O1951" t="str">
            <v/>
          </cell>
          <cell r="P1951">
            <v>0</v>
          </cell>
          <cell r="Q1951" t="str">
            <v/>
          </cell>
          <cell r="R1951">
            <v>0</v>
          </cell>
          <cell r="S1951" t="str">
            <v/>
          </cell>
          <cell r="T1951">
            <v>0</v>
          </cell>
          <cell r="U1951" t="str">
            <v/>
          </cell>
          <cell r="V1951">
            <v>0</v>
          </cell>
          <cell r="W1951" t="str">
            <v/>
          </cell>
        </row>
        <row r="1952">
          <cell r="A1952">
            <v>39670</v>
          </cell>
          <cell r="B1952" t="str">
            <v/>
          </cell>
          <cell r="C1952" t="str">
            <v>Set Gastro, Lugano</v>
          </cell>
          <cell r="D1952" t="str">
            <v>Set Gastro, Lugano</v>
          </cell>
          <cell r="E1952" t="str">
            <v/>
          </cell>
          <cell r="F1952" t="str">
            <v/>
          </cell>
          <cell r="G1952" t="str">
            <v>50</v>
          </cell>
          <cell r="H1952" t="str">
            <v>PK</v>
          </cell>
          <cell r="I1952" t="str">
            <v/>
          </cell>
          <cell r="J1952">
            <v>0</v>
          </cell>
          <cell r="K1952" t="e">
            <v>#DIV/0!</v>
          </cell>
          <cell r="L1952">
            <v>0</v>
          </cell>
          <cell r="M1952" t="str">
            <v/>
          </cell>
          <cell r="N1952">
            <v>0</v>
          </cell>
          <cell r="O1952" t="str">
            <v/>
          </cell>
          <cell r="P1952">
            <v>0</v>
          </cell>
          <cell r="Q1952" t="str">
            <v/>
          </cell>
          <cell r="R1952">
            <v>0</v>
          </cell>
          <cell r="S1952" t="str">
            <v/>
          </cell>
          <cell r="T1952">
            <v>0</v>
          </cell>
          <cell r="U1952" t="str">
            <v/>
          </cell>
          <cell r="V1952">
            <v>0</v>
          </cell>
          <cell r="W1952" t="str">
            <v/>
          </cell>
        </row>
        <row r="1953">
          <cell r="A1953">
            <v>39671</v>
          </cell>
          <cell r="B1953" t="str">
            <v/>
          </cell>
          <cell r="C1953" t="str">
            <v>Set Endoscopie, Neuchâtel</v>
          </cell>
          <cell r="D1953" t="str">
            <v>Set Endoscopie, Neuchâtel</v>
          </cell>
          <cell r="E1953" t="str">
            <v/>
          </cell>
          <cell r="F1953" t="str">
            <v/>
          </cell>
          <cell r="G1953" t="str">
            <v>50</v>
          </cell>
          <cell r="H1953" t="str">
            <v>PK</v>
          </cell>
          <cell r="I1953" t="str">
            <v/>
          </cell>
          <cell r="J1953">
            <v>0</v>
          </cell>
          <cell r="K1953" t="e">
            <v>#DIV/0!</v>
          </cell>
          <cell r="L1953">
            <v>0</v>
          </cell>
          <cell r="M1953" t="str">
            <v/>
          </cell>
          <cell r="N1953">
            <v>0</v>
          </cell>
          <cell r="O1953" t="str">
            <v/>
          </cell>
          <cell r="P1953">
            <v>0</v>
          </cell>
          <cell r="Q1953" t="str">
            <v/>
          </cell>
          <cell r="R1953">
            <v>0</v>
          </cell>
          <cell r="S1953" t="str">
            <v/>
          </cell>
          <cell r="T1953">
            <v>0</v>
          </cell>
          <cell r="U1953" t="str">
            <v/>
          </cell>
          <cell r="V1953">
            <v>0</v>
          </cell>
          <cell r="W1953" t="str">
            <v/>
          </cell>
        </row>
        <row r="1954">
          <cell r="A1954">
            <v>39672</v>
          </cell>
          <cell r="B1954" t="str">
            <v/>
          </cell>
          <cell r="C1954" t="str">
            <v>CT-Punktionsset, Aarau</v>
          </cell>
          <cell r="D1954" t="str">
            <v>CT-Punktionsset, Aarau</v>
          </cell>
          <cell r="E1954" t="str">
            <v/>
          </cell>
          <cell r="F1954" t="str">
            <v/>
          </cell>
          <cell r="G1954" t="str">
            <v>50</v>
          </cell>
          <cell r="H1954" t="str">
            <v>PK</v>
          </cell>
          <cell r="I1954" t="str">
            <v/>
          </cell>
          <cell r="J1954">
            <v>0</v>
          </cell>
          <cell r="K1954" t="e">
            <v>#DIV/0!</v>
          </cell>
          <cell r="L1954">
            <v>0</v>
          </cell>
          <cell r="M1954" t="str">
            <v/>
          </cell>
          <cell r="N1954">
            <v>0</v>
          </cell>
          <cell r="O1954" t="str">
            <v/>
          </cell>
          <cell r="P1954">
            <v>0</v>
          </cell>
          <cell r="Q1954" t="str">
            <v/>
          </cell>
          <cell r="R1954">
            <v>0</v>
          </cell>
          <cell r="S1954" t="str">
            <v/>
          </cell>
          <cell r="T1954">
            <v>0</v>
          </cell>
          <cell r="U1954" t="str">
            <v/>
          </cell>
          <cell r="V1954">
            <v>0</v>
          </cell>
          <cell r="W1954" t="str">
            <v/>
          </cell>
        </row>
        <row r="1955">
          <cell r="A1955">
            <v>39691</v>
          </cell>
          <cell r="B1955" t="str">
            <v/>
          </cell>
          <cell r="C1955" t="str">
            <v>Proktoskopie Set, Zürich</v>
          </cell>
          <cell r="D1955" t="str">
            <v>Proktoskopie Set, Zürich</v>
          </cell>
          <cell r="E1955" t="str">
            <v/>
          </cell>
          <cell r="F1955" t="str">
            <v/>
          </cell>
          <cell r="G1955" t="str">
            <v>50</v>
          </cell>
          <cell r="H1955" t="str">
            <v>PK</v>
          </cell>
          <cell r="I1955" t="str">
            <v/>
          </cell>
          <cell r="J1955">
            <v>0</v>
          </cell>
          <cell r="K1955" t="e">
            <v>#DIV/0!</v>
          </cell>
          <cell r="L1955">
            <v>0</v>
          </cell>
          <cell r="M1955" t="str">
            <v/>
          </cell>
          <cell r="N1955">
            <v>0</v>
          </cell>
          <cell r="O1955" t="str">
            <v/>
          </cell>
          <cell r="P1955">
            <v>0</v>
          </cell>
          <cell r="Q1955" t="str">
            <v/>
          </cell>
          <cell r="R1955">
            <v>0</v>
          </cell>
          <cell r="S1955" t="str">
            <v/>
          </cell>
          <cell r="T1955">
            <v>0</v>
          </cell>
          <cell r="U1955" t="str">
            <v/>
          </cell>
          <cell r="V1955">
            <v>0</v>
          </cell>
          <cell r="W1955" t="str">
            <v/>
          </cell>
        </row>
        <row r="1956">
          <cell r="A1956">
            <v>39695</v>
          </cell>
          <cell r="B1956" t="str">
            <v/>
          </cell>
          <cell r="C1956" t="str">
            <v>Set CTS Handchirurgie-Einweg, Unterseen</v>
          </cell>
          <cell r="D1956" t="str">
            <v>Set CTS Handchirurgie-Einweg, Unterseen</v>
          </cell>
          <cell r="E1956" t="str">
            <v/>
          </cell>
          <cell r="F1956" t="str">
            <v/>
          </cell>
          <cell r="G1956" t="str">
            <v>50</v>
          </cell>
          <cell r="H1956" t="str">
            <v>PK</v>
          </cell>
          <cell r="I1956" t="str">
            <v/>
          </cell>
          <cell r="J1956">
            <v>0</v>
          </cell>
          <cell r="K1956" t="e">
            <v>#DIV/0!</v>
          </cell>
          <cell r="L1956">
            <v>0</v>
          </cell>
          <cell r="M1956" t="str">
            <v/>
          </cell>
          <cell r="N1956">
            <v>0</v>
          </cell>
          <cell r="O1956" t="str">
            <v/>
          </cell>
          <cell r="P1956">
            <v>0</v>
          </cell>
          <cell r="Q1956" t="str">
            <v/>
          </cell>
          <cell r="R1956">
            <v>0</v>
          </cell>
          <cell r="S1956" t="str">
            <v/>
          </cell>
          <cell r="T1956">
            <v>0</v>
          </cell>
          <cell r="U1956" t="str">
            <v/>
          </cell>
          <cell r="V1956">
            <v>0</v>
          </cell>
          <cell r="W1956" t="str">
            <v/>
          </cell>
        </row>
        <row r="1957">
          <cell r="A1957">
            <v>39710</v>
          </cell>
          <cell r="B1957" t="str">
            <v/>
          </cell>
          <cell r="C1957" t="str">
            <v>Actico UlcerSys  black/sand S stand.</v>
          </cell>
          <cell r="D1957" t="str">
            <v>ACTICO ULCERSYS NOIR S</v>
          </cell>
          <cell r="E1957" t="str">
            <v>7003680</v>
          </cell>
          <cell r="F1957" t="str">
            <v>17.05.01.00.1</v>
          </cell>
          <cell r="G1957" t="str">
            <v>20</v>
          </cell>
          <cell r="H1957" t="str">
            <v>PK</v>
          </cell>
          <cell r="I1957" t="str">
            <v>SC</v>
          </cell>
          <cell r="J1957">
            <v>1</v>
          </cell>
          <cell r="K1957">
            <v>57</v>
          </cell>
          <cell r="L1957">
            <v>5700</v>
          </cell>
          <cell r="M1957" t="str">
            <v>CHF</v>
          </cell>
          <cell r="N1957">
            <v>100</v>
          </cell>
          <cell r="O1957" t="str">
            <v>SC</v>
          </cell>
          <cell r="P1957">
            <v>7250</v>
          </cell>
          <cell r="Q1957" t="str">
            <v>CHF</v>
          </cell>
          <cell r="R1957">
            <v>100</v>
          </cell>
          <cell r="S1957" t="str">
            <v>SC</v>
          </cell>
          <cell r="T1957">
            <v>9000</v>
          </cell>
          <cell r="U1957" t="str">
            <v>CHF</v>
          </cell>
          <cell r="V1957">
            <v>100</v>
          </cell>
          <cell r="W1957" t="str">
            <v>SC</v>
          </cell>
        </row>
        <row r="1958">
          <cell r="A1958">
            <v>39711</v>
          </cell>
          <cell r="B1958" t="str">
            <v/>
          </cell>
          <cell r="C1958" t="str">
            <v>Actico UlcerSys black/sand S lang</v>
          </cell>
          <cell r="D1958" t="str">
            <v>ACTICO ULCERSYS NOIR LONG S</v>
          </cell>
          <cell r="E1958" t="str">
            <v>7003697</v>
          </cell>
          <cell r="F1958" t="str">
            <v>17.05.01.00.1</v>
          </cell>
          <cell r="G1958" t="str">
            <v>20</v>
          </cell>
          <cell r="H1958" t="str">
            <v>PK</v>
          </cell>
          <cell r="I1958" t="str">
            <v>SC</v>
          </cell>
          <cell r="J1958">
            <v>1</v>
          </cell>
          <cell r="K1958">
            <v>57</v>
          </cell>
          <cell r="L1958">
            <v>5700</v>
          </cell>
          <cell r="M1958" t="str">
            <v>CHF</v>
          </cell>
          <cell r="N1958">
            <v>100</v>
          </cell>
          <cell r="O1958" t="str">
            <v>SC</v>
          </cell>
          <cell r="P1958">
            <v>7250</v>
          </cell>
          <cell r="Q1958" t="str">
            <v>CHF</v>
          </cell>
          <cell r="R1958">
            <v>100</v>
          </cell>
          <cell r="S1958" t="str">
            <v>SC</v>
          </cell>
          <cell r="T1958">
            <v>9000</v>
          </cell>
          <cell r="U1958" t="str">
            <v>CHF</v>
          </cell>
          <cell r="V1958">
            <v>100</v>
          </cell>
          <cell r="W1958" t="str">
            <v>SC</v>
          </cell>
        </row>
        <row r="1959">
          <cell r="A1959">
            <v>39712</v>
          </cell>
          <cell r="B1959" t="str">
            <v/>
          </cell>
          <cell r="C1959" t="str">
            <v>Actico UlcerSys black/sand M stand.</v>
          </cell>
          <cell r="D1959" t="str">
            <v>ACTICO ULCERSYS NOIR M</v>
          </cell>
          <cell r="E1959" t="str">
            <v>7003705</v>
          </cell>
          <cell r="F1959" t="str">
            <v>17.05.01.00.1</v>
          </cell>
          <cell r="G1959" t="str">
            <v>20</v>
          </cell>
          <cell r="H1959" t="str">
            <v>PK</v>
          </cell>
          <cell r="I1959" t="str">
            <v>SC</v>
          </cell>
          <cell r="J1959">
            <v>1</v>
          </cell>
          <cell r="K1959">
            <v>57</v>
          </cell>
          <cell r="L1959">
            <v>5700</v>
          </cell>
          <cell r="M1959" t="str">
            <v>CHF</v>
          </cell>
          <cell r="N1959">
            <v>100</v>
          </cell>
          <cell r="O1959" t="str">
            <v>SC</v>
          </cell>
          <cell r="P1959">
            <v>7250</v>
          </cell>
          <cell r="Q1959" t="str">
            <v>CHF</v>
          </cell>
          <cell r="R1959">
            <v>100</v>
          </cell>
          <cell r="S1959" t="str">
            <v>SC</v>
          </cell>
          <cell r="T1959">
            <v>9000</v>
          </cell>
          <cell r="U1959" t="str">
            <v>CHF</v>
          </cell>
          <cell r="V1959">
            <v>100</v>
          </cell>
          <cell r="W1959" t="str">
            <v>SC</v>
          </cell>
        </row>
        <row r="1960">
          <cell r="A1960">
            <v>39713</v>
          </cell>
          <cell r="B1960" t="str">
            <v/>
          </cell>
          <cell r="C1960" t="str">
            <v>Actico UlcerSys  black/sand M long</v>
          </cell>
          <cell r="D1960" t="str">
            <v>ACTICO ULCERSYS NOIR LONG M</v>
          </cell>
          <cell r="E1960" t="str">
            <v>7003711</v>
          </cell>
          <cell r="F1960" t="str">
            <v>17.05.01.00.1</v>
          </cell>
          <cell r="G1960" t="str">
            <v>20</v>
          </cell>
          <cell r="H1960" t="str">
            <v>PK</v>
          </cell>
          <cell r="I1960" t="str">
            <v>SC</v>
          </cell>
          <cell r="J1960">
            <v>1</v>
          </cell>
          <cell r="K1960">
            <v>57</v>
          </cell>
          <cell r="L1960">
            <v>5700</v>
          </cell>
          <cell r="M1960" t="str">
            <v>CHF</v>
          </cell>
          <cell r="N1960">
            <v>100</v>
          </cell>
          <cell r="O1960" t="str">
            <v>SC</v>
          </cell>
          <cell r="P1960">
            <v>7250</v>
          </cell>
          <cell r="Q1960" t="str">
            <v>CHF</v>
          </cell>
          <cell r="R1960">
            <v>100</v>
          </cell>
          <cell r="S1960" t="str">
            <v>SC</v>
          </cell>
          <cell r="T1960">
            <v>9000</v>
          </cell>
          <cell r="U1960" t="str">
            <v>CHF</v>
          </cell>
          <cell r="V1960">
            <v>100</v>
          </cell>
          <cell r="W1960" t="str">
            <v>SC</v>
          </cell>
        </row>
        <row r="1961">
          <cell r="A1961">
            <v>39714</v>
          </cell>
          <cell r="B1961" t="str">
            <v/>
          </cell>
          <cell r="C1961" t="str">
            <v>Actico UlcerSys  black/sand L stand.</v>
          </cell>
          <cell r="D1961" t="str">
            <v>ACTICO ULCERSYS NOIR L</v>
          </cell>
          <cell r="E1961" t="str">
            <v>7003728</v>
          </cell>
          <cell r="F1961" t="str">
            <v>17.05.01.00.1</v>
          </cell>
          <cell r="G1961" t="str">
            <v>20</v>
          </cell>
          <cell r="H1961" t="str">
            <v>PK</v>
          </cell>
          <cell r="I1961" t="str">
            <v>SC</v>
          </cell>
          <cell r="J1961">
            <v>1</v>
          </cell>
          <cell r="K1961">
            <v>57</v>
          </cell>
          <cell r="L1961">
            <v>5700</v>
          </cell>
          <cell r="M1961" t="str">
            <v>CHF</v>
          </cell>
          <cell r="N1961">
            <v>100</v>
          </cell>
          <cell r="O1961" t="str">
            <v>SC</v>
          </cell>
          <cell r="P1961">
            <v>7250</v>
          </cell>
          <cell r="Q1961" t="str">
            <v>CHF</v>
          </cell>
          <cell r="R1961">
            <v>100</v>
          </cell>
          <cell r="S1961" t="str">
            <v>SC</v>
          </cell>
          <cell r="T1961">
            <v>9000</v>
          </cell>
          <cell r="U1961" t="str">
            <v>CHF</v>
          </cell>
          <cell r="V1961">
            <v>100</v>
          </cell>
          <cell r="W1961" t="str">
            <v>SC</v>
          </cell>
        </row>
        <row r="1962">
          <cell r="A1962">
            <v>39715</v>
          </cell>
          <cell r="B1962" t="str">
            <v/>
          </cell>
          <cell r="C1962" t="str">
            <v>Actico UlcerSys  black/sand L long</v>
          </cell>
          <cell r="D1962" t="str">
            <v>ACTICO ULCERSYS NOIR LONG L</v>
          </cell>
          <cell r="E1962" t="str">
            <v>7003734</v>
          </cell>
          <cell r="F1962" t="str">
            <v>17.05.01.00.1</v>
          </cell>
          <cell r="G1962" t="str">
            <v>20</v>
          </cell>
          <cell r="H1962" t="str">
            <v>PK</v>
          </cell>
          <cell r="I1962" t="str">
            <v>SC</v>
          </cell>
          <cell r="J1962">
            <v>1</v>
          </cell>
          <cell r="K1962">
            <v>57</v>
          </cell>
          <cell r="L1962">
            <v>5700</v>
          </cell>
          <cell r="M1962" t="str">
            <v>CHF</v>
          </cell>
          <cell r="N1962">
            <v>100</v>
          </cell>
          <cell r="O1962" t="str">
            <v>SC</v>
          </cell>
          <cell r="P1962">
            <v>7250</v>
          </cell>
          <cell r="Q1962" t="str">
            <v>CHF</v>
          </cell>
          <cell r="R1962">
            <v>100</v>
          </cell>
          <cell r="S1962" t="str">
            <v>SC</v>
          </cell>
          <cell r="T1962">
            <v>9000</v>
          </cell>
          <cell r="U1962" t="str">
            <v>CHF</v>
          </cell>
          <cell r="V1962">
            <v>100</v>
          </cell>
          <cell r="W1962" t="str">
            <v>SC</v>
          </cell>
        </row>
        <row r="1963">
          <cell r="A1963">
            <v>39716</v>
          </cell>
          <cell r="B1963" t="str">
            <v/>
          </cell>
          <cell r="C1963" t="str">
            <v>Actico UlcerSys  black/sand XL stand.</v>
          </cell>
          <cell r="D1963" t="str">
            <v>ACTICO ULCERSYS NOIR XL</v>
          </cell>
          <cell r="E1963" t="str">
            <v>7003740</v>
          </cell>
          <cell r="F1963" t="str">
            <v>17.05.01.00.1</v>
          </cell>
          <cell r="G1963" t="str">
            <v>20</v>
          </cell>
          <cell r="H1963" t="str">
            <v>PK</v>
          </cell>
          <cell r="I1963" t="str">
            <v>SC</v>
          </cell>
          <cell r="J1963">
            <v>1</v>
          </cell>
          <cell r="K1963">
            <v>57</v>
          </cell>
          <cell r="L1963">
            <v>5700</v>
          </cell>
          <cell r="M1963" t="str">
            <v>CHF</v>
          </cell>
          <cell r="N1963">
            <v>100</v>
          </cell>
          <cell r="O1963" t="str">
            <v>SC</v>
          </cell>
          <cell r="P1963">
            <v>7250</v>
          </cell>
          <cell r="Q1963" t="str">
            <v>CHF</v>
          </cell>
          <cell r="R1963">
            <v>100</v>
          </cell>
          <cell r="S1963" t="str">
            <v>SC</v>
          </cell>
          <cell r="T1963">
            <v>9000</v>
          </cell>
          <cell r="U1963" t="str">
            <v>CHF</v>
          </cell>
          <cell r="V1963">
            <v>100</v>
          </cell>
          <cell r="W1963" t="str">
            <v>SC</v>
          </cell>
        </row>
        <row r="1964">
          <cell r="A1964">
            <v>39717</v>
          </cell>
          <cell r="B1964" t="str">
            <v/>
          </cell>
          <cell r="C1964" t="str">
            <v>Actico UlcerSys  black/sand XL long</v>
          </cell>
          <cell r="D1964" t="str">
            <v>ACTICO ULCERSYS NOIR LONG XL</v>
          </cell>
          <cell r="E1964" t="str">
            <v>7003757</v>
          </cell>
          <cell r="F1964" t="str">
            <v>17.05.01.00.1</v>
          </cell>
          <cell r="G1964" t="str">
            <v>20</v>
          </cell>
          <cell r="H1964" t="str">
            <v>PK</v>
          </cell>
          <cell r="I1964" t="str">
            <v>SC</v>
          </cell>
          <cell r="J1964">
            <v>1</v>
          </cell>
          <cell r="K1964">
            <v>57</v>
          </cell>
          <cell r="L1964">
            <v>5700</v>
          </cell>
          <cell r="M1964" t="str">
            <v>CHF</v>
          </cell>
          <cell r="N1964">
            <v>100</v>
          </cell>
          <cell r="O1964" t="str">
            <v>SC</v>
          </cell>
          <cell r="P1964">
            <v>7250</v>
          </cell>
          <cell r="Q1964" t="str">
            <v>CHF</v>
          </cell>
          <cell r="R1964">
            <v>100</v>
          </cell>
          <cell r="S1964" t="str">
            <v>SC</v>
          </cell>
          <cell r="T1964">
            <v>9000</v>
          </cell>
          <cell r="U1964" t="str">
            <v>CHF</v>
          </cell>
          <cell r="V1964">
            <v>100</v>
          </cell>
          <cell r="W1964" t="str">
            <v>SC</v>
          </cell>
        </row>
        <row r="1965">
          <cell r="A1965">
            <v>39718</v>
          </cell>
          <cell r="B1965" t="str">
            <v/>
          </cell>
          <cell r="C1965" t="str">
            <v>Actico UlcerSys  black/sand XXL stand.</v>
          </cell>
          <cell r="D1965" t="str">
            <v>ACTICO ULCERSYS NOIR XXL</v>
          </cell>
          <cell r="E1965" t="str">
            <v>7003763</v>
          </cell>
          <cell r="F1965" t="str">
            <v>17.05.01.00.1</v>
          </cell>
          <cell r="G1965" t="str">
            <v>20</v>
          </cell>
          <cell r="H1965" t="str">
            <v>PK</v>
          </cell>
          <cell r="I1965" t="str">
            <v>SC</v>
          </cell>
          <cell r="J1965">
            <v>1</v>
          </cell>
          <cell r="K1965">
            <v>57</v>
          </cell>
          <cell r="L1965">
            <v>5700</v>
          </cell>
          <cell r="M1965" t="str">
            <v>CHF</v>
          </cell>
          <cell r="N1965">
            <v>100</v>
          </cell>
          <cell r="O1965" t="str">
            <v>SC</v>
          </cell>
          <cell r="P1965">
            <v>7250</v>
          </cell>
          <cell r="Q1965" t="str">
            <v>CHF</v>
          </cell>
          <cell r="R1965">
            <v>100</v>
          </cell>
          <cell r="S1965" t="str">
            <v>SC</v>
          </cell>
          <cell r="T1965">
            <v>9000</v>
          </cell>
          <cell r="U1965" t="str">
            <v>CHF</v>
          </cell>
          <cell r="V1965">
            <v>100</v>
          </cell>
          <cell r="W1965" t="str">
            <v>SC</v>
          </cell>
        </row>
        <row r="1966">
          <cell r="A1966">
            <v>39719</v>
          </cell>
          <cell r="B1966" t="str">
            <v/>
          </cell>
          <cell r="C1966" t="str">
            <v>Actico UlcerSys  black/sand XXL long</v>
          </cell>
          <cell r="D1966" t="str">
            <v>ACTICO ULCERSYS NOIR LONG XXL</v>
          </cell>
          <cell r="E1966" t="str">
            <v>7003786</v>
          </cell>
          <cell r="F1966" t="str">
            <v>17.05.01.00.1</v>
          </cell>
          <cell r="G1966" t="str">
            <v>20</v>
          </cell>
          <cell r="H1966" t="str">
            <v>PK</v>
          </cell>
          <cell r="I1966" t="str">
            <v>SC</v>
          </cell>
          <cell r="J1966">
            <v>1</v>
          </cell>
          <cell r="K1966">
            <v>57</v>
          </cell>
          <cell r="L1966">
            <v>5700</v>
          </cell>
          <cell r="M1966" t="str">
            <v>CHF</v>
          </cell>
          <cell r="N1966">
            <v>100</v>
          </cell>
          <cell r="O1966" t="str">
            <v>SC</v>
          </cell>
          <cell r="P1966">
            <v>7250</v>
          </cell>
          <cell r="Q1966" t="str">
            <v>CHF</v>
          </cell>
          <cell r="R1966">
            <v>100</v>
          </cell>
          <cell r="S1966" t="str">
            <v>SC</v>
          </cell>
          <cell r="T1966">
            <v>9000</v>
          </cell>
          <cell r="U1966" t="str">
            <v>CHF</v>
          </cell>
          <cell r="V1966">
            <v>100</v>
          </cell>
          <cell r="W1966" t="str">
            <v>SC</v>
          </cell>
        </row>
        <row r="1967">
          <cell r="A1967">
            <v>39740</v>
          </cell>
          <cell r="B1967" t="str">
            <v/>
          </cell>
          <cell r="C1967" t="str">
            <v>Actico UlcerSys Liner sand S stand.</v>
          </cell>
          <cell r="D1967" t="str">
            <v>ACTICO ULCERSYS SABLE LINER S /3</v>
          </cell>
          <cell r="E1967" t="str">
            <v>7003906</v>
          </cell>
          <cell r="F1967" t="str">
            <v/>
          </cell>
          <cell r="G1967" t="str">
            <v>20</v>
          </cell>
          <cell r="H1967" t="str">
            <v>ST</v>
          </cell>
          <cell r="I1967" t="str">
            <v>SC</v>
          </cell>
          <cell r="J1967">
            <v>3</v>
          </cell>
          <cell r="K1967">
            <v>35</v>
          </cell>
          <cell r="L1967">
            <v>3500</v>
          </cell>
          <cell r="M1967" t="str">
            <v>CHF</v>
          </cell>
          <cell r="N1967">
            <v>100</v>
          </cell>
          <cell r="O1967" t="str">
            <v>SC</v>
          </cell>
          <cell r="P1967">
            <v>4375</v>
          </cell>
          <cell r="Q1967" t="str">
            <v>CHF</v>
          </cell>
          <cell r="R1967">
            <v>100</v>
          </cell>
          <cell r="S1967" t="str">
            <v>SC</v>
          </cell>
          <cell r="T1967">
            <v>5250</v>
          </cell>
          <cell r="U1967" t="str">
            <v>CHF</v>
          </cell>
          <cell r="V1967">
            <v>100</v>
          </cell>
          <cell r="W1967" t="str">
            <v>SC</v>
          </cell>
        </row>
        <row r="1968">
          <cell r="A1968">
            <v>39741</v>
          </cell>
          <cell r="B1968" t="str">
            <v/>
          </cell>
          <cell r="C1968" t="str">
            <v>Actico UlcerSys Liner sand S lang</v>
          </cell>
          <cell r="D1968" t="str">
            <v>ACTICO ULCERSYS SABLE LINER LONG S /3</v>
          </cell>
          <cell r="E1968" t="str">
            <v>7003912</v>
          </cell>
          <cell r="F1968" t="str">
            <v/>
          </cell>
          <cell r="G1968" t="str">
            <v>20</v>
          </cell>
          <cell r="H1968" t="str">
            <v>ST</v>
          </cell>
          <cell r="I1968" t="str">
            <v>SC</v>
          </cell>
          <cell r="J1968">
            <v>3</v>
          </cell>
          <cell r="K1968">
            <v>35</v>
          </cell>
          <cell r="L1968">
            <v>3500</v>
          </cell>
          <cell r="M1968" t="str">
            <v>CHF</v>
          </cell>
          <cell r="N1968">
            <v>100</v>
          </cell>
          <cell r="O1968" t="str">
            <v>SC</v>
          </cell>
          <cell r="P1968">
            <v>4375</v>
          </cell>
          <cell r="Q1968" t="str">
            <v>CHF</v>
          </cell>
          <cell r="R1968">
            <v>100</v>
          </cell>
          <cell r="S1968" t="str">
            <v>SC</v>
          </cell>
          <cell r="T1968">
            <v>5250</v>
          </cell>
          <cell r="U1968" t="str">
            <v>CHF</v>
          </cell>
          <cell r="V1968">
            <v>100</v>
          </cell>
          <cell r="W1968" t="str">
            <v>SC</v>
          </cell>
        </row>
        <row r="1969">
          <cell r="A1969">
            <v>39742</v>
          </cell>
          <cell r="B1969" t="str">
            <v/>
          </cell>
          <cell r="C1969" t="str">
            <v>Actico UlcerSys Liner sand M stand.</v>
          </cell>
          <cell r="D1969" t="str">
            <v>ACTICO ULCERSYS SABLE LINER M /3</v>
          </cell>
          <cell r="E1969" t="str">
            <v>7003929</v>
          </cell>
          <cell r="F1969" t="str">
            <v/>
          </cell>
          <cell r="G1969" t="str">
            <v>20</v>
          </cell>
          <cell r="H1969" t="str">
            <v>ST</v>
          </cell>
          <cell r="I1969" t="str">
            <v>SC</v>
          </cell>
          <cell r="J1969">
            <v>3</v>
          </cell>
          <cell r="K1969">
            <v>35</v>
          </cell>
          <cell r="L1969">
            <v>3500</v>
          </cell>
          <cell r="M1969" t="str">
            <v>CHF</v>
          </cell>
          <cell r="N1969">
            <v>100</v>
          </cell>
          <cell r="O1969" t="str">
            <v>SC</v>
          </cell>
          <cell r="P1969">
            <v>4375</v>
          </cell>
          <cell r="Q1969" t="str">
            <v>CHF</v>
          </cell>
          <cell r="R1969">
            <v>100</v>
          </cell>
          <cell r="S1969" t="str">
            <v>SC</v>
          </cell>
          <cell r="T1969">
            <v>5250</v>
          </cell>
          <cell r="U1969" t="str">
            <v>CHF</v>
          </cell>
          <cell r="V1969">
            <v>100</v>
          </cell>
          <cell r="W1969" t="str">
            <v>SC</v>
          </cell>
        </row>
        <row r="1970">
          <cell r="A1970">
            <v>39743</v>
          </cell>
          <cell r="B1970" t="str">
            <v/>
          </cell>
          <cell r="C1970" t="str">
            <v>Actico UlcerSys Liner sand M lang</v>
          </cell>
          <cell r="D1970" t="str">
            <v>ACTICO ULCERSYS SABLE LINER LONG M /3</v>
          </cell>
          <cell r="E1970" t="str">
            <v>7003935</v>
          </cell>
          <cell r="F1970" t="str">
            <v/>
          </cell>
          <cell r="G1970" t="str">
            <v>20</v>
          </cell>
          <cell r="H1970" t="str">
            <v>ST</v>
          </cell>
          <cell r="I1970" t="str">
            <v>SC</v>
          </cell>
          <cell r="J1970">
            <v>3</v>
          </cell>
          <cell r="K1970">
            <v>35</v>
          </cell>
          <cell r="L1970">
            <v>3500</v>
          </cell>
          <cell r="M1970" t="str">
            <v>CHF</v>
          </cell>
          <cell r="N1970">
            <v>100</v>
          </cell>
          <cell r="O1970" t="str">
            <v>SC</v>
          </cell>
          <cell r="P1970">
            <v>4375</v>
          </cell>
          <cell r="Q1970" t="str">
            <v>CHF</v>
          </cell>
          <cell r="R1970">
            <v>100</v>
          </cell>
          <cell r="S1970" t="str">
            <v>SC</v>
          </cell>
          <cell r="T1970">
            <v>5250</v>
          </cell>
          <cell r="U1970" t="str">
            <v>CHF</v>
          </cell>
          <cell r="V1970">
            <v>100</v>
          </cell>
          <cell r="W1970" t="str">
            <v>SC</v>
          </cell>
        </row>
        <row r="1971">
          <cell r="A1971">
            <v>39744</v>
          </cell>
          <cell r="B1971" t="str">
            <v/>
          </cell>
          <cell r="C1971" t="str">
            <v>Actico UlcerSys Liner sand L stand.</v>
          </cell>
          <cell r="D1971" t="str">
            <v>ACTICO ULCERSYS SABLE LINER L /3</v>
          </cell>
          <cell r="E1971" t="str">
            <v>7003941</v>
          </cell>
          <cell r="F1971" t="str">
            <v/>
          </cell>
          <cell r="G1971" t="str">
            <v>20</v>
          </cell>
          <cell r="H1971" t="str">
            <v>ST</v>
          </cell>
          <cell r="I1971" t="str">
            <v>SC</v>
          </cell>
          <cell r="J1971">
            <v>3</v>
          </cell>
          <cell r="K1971">
            <v>35</v>
          </cell>
          <cell r="L1971">
            <v>3500</v>
          </cell>
          <cell r="M1971" t="str">
            <v>CHF</v>
          </cell>
          <cell r="N1971">
            <v>100</v>
          </cell>
          <cell r="O1971" t="str">
            <v>SC</v>
          </cell>
          <cell r="P1971">
            <v>4375</v>
          </cell>
          <cell r="Q1971" t="str">
            <v>CHF</v>
          </cell>
          <cell r="R1971">
            <v>100</v>
          </cell>
          <cell r="S1971" t="str">
            <v>SC</v>
          </cell>
          <cell r="T1971">
            <v>5250</v>
          </cell>
          <cell r="U1971" t="str">
            <v>CHF</v>
          </cell>
          <cell r="V1971">
            <v>100</v>
          </cell>
          <cell r="W1971" t="str">
            <v>SC</v>
          </cell>
        </row>
        <row r="1972">
          <cell r="A1972">
            <v>39745</v>
          </cell>
          <cell r="B1972" t="str">
            <v/>
          </cell>
          <cell r="C1972" t="str">
            <v>Actico UlcerSys Liner sand L lang</v>
          </cell>
          <cell r="D1972" t="str">
            <v>ACTICO ULCERSYS SABLE LINER LONG L /3</v>
          </cell>
          <cell r="E1972" t="str">
            <v>7003958</v>
          </cell>
          <cell r="F1972" t="str">
            <v/>
          </cell>
          <cell r="G1972" t="str">
            <v>20</v>
          </cell>
          <cell r="H1972" t="str">
            <v>ST</v>
          </cell>
          <cell r="I1972" t="str">
            <v>SC</v>
          </cell>
          <cell r="J1972">
            <v>3</v>
          </cell>
          <cell r="K1972">
            <v>35</v>
          </cell>
          <cell r="L1972">
            <v>3500</v>
          </cell>
          <cell r="M1972" t="str">
            <v>CHF</v>
          </cell>
          <cell r="N1972">
            <v>100</v>
          </cell>
          <cell r="O1972" t="str">
            <v>SC</v>
          </cell>
          <cell r="P1972">
            <v>4375</v>
          </cell>
          <cell r="Q1972" t="str">
            <v>CHF</v>
          </cell>
          <cell r="R1972">
            <v>100</v>
          </cell>
          <cell r="S1972" t="str">
            <v>SC</v>
          </cell>
          <cell r="T1972">
            <v>5250</v>
          </cell>
          <cell r="U1972" t="str">
            <v>CHF</v>
          </cell>
          <cell r="V1972">
            <v>100</v>
          </cell>
          <cell r="W1972" t="str">
            <v>SC</v>
          </cell>
        </row>
        <row r="1973">
          <cell r="A1973">
            <v>39746</v>
          </cell>
          <cell r="B1973" t="str">
            <v/>
          </cell>
          <cell r="C1973" t="str">
            <v>Actico UlcerSys Liner sand XL stand.</v>
          </cell>
          <cell r="D1973" t="str">
            <v>ACTICO ULCERSYS SABLE LINER XL /3</v>
          </cell>
          <cell r="E1973" t="str">
            <v>7003964</v>
          </cell>
          <cell r="F1973" t="str">
            <v/>
          </cell>
          <cell r="G1973" t="str">
            <v>20</v>
          </cell>
          <cell r="H1973" t="str">
            <v>ST</v>
          </cell>
          <cell r="I1973" t="str">
            <v>SC</v>
          </cell>
          <cell r="J1973">
            <v>3</v>
          </cell>
          <cell r="K1973">
            <v>35</v>
          </cell>
          <cell r="L1973">
            <v>3500</v>
          </cell>
          <cell r="M1973" t="str">
            <v>CHF</v>
          </cell>
          <cell r="N1973">
            <v>100</v>
          </cell>
          <cell r="O1973" t="str">
            <v>SC</v>
          </cell>
          <cell r="P1973">
            <v>4375</v>
          </cell>
          <cell r="Q1973" t="str">
            <v>CHF</v>
          </cell>
          <cell r="R1973">
            <v>100</v>
          </cell>
          <cell r="S1973" t="str">
            <v>SC</v>
          </cell>
          <cell r="T1973">
            <v>5250</v>
          </cell>
          <cell r="U1973" t="str">
            <v>CHF</v>
          </cell>
          <cell r="V1973">
            <v>100</v>
          </cell>
          <cell r="W1973" t="str">
            <v>SC</v>
          </cell>
        </row>
        <row r="1974">
          <cell r="A1974">
            <v>39747</v>
          </cell>
          <cell r="B1974" t="str">
            <v/>
          </cell>
          <cell r="C1974" t="str">
            <v>Actico UlcerSys Liner sand XL lang</v>
          </cell>
          <cell r="D1974" t="str">
            <v>ACTICO ULCERSYS SABLE LINER LONG XL /3</v>
          </cell>
          <cell r="E1974" t="str">
            <v>7003970</v>
          </cell>
          <cell r="F1974" t="str">
            <v/>
          </cell>
          <cell r="G1974" t="str">
            <v>20</v>
          </cell>
          <cell r="H1974" t="str">
            <v>ST</v>
          </cell>
          <cell r="I1974" t="str">
            <v>SC</v>
          </cell>
          <cell r="J1974">
            <v>3</v>
          </cell>
          <cell r="K1974">
            <v>35</v>
          </cell>
          <cell r="L1974">
            <v>3500</v>
          </cell>
          <cell r="M1974" t="str">
            <v>CHF</v>
          </cell>
          <cell r="N1974">
            <v>100</v>
          </cell>
          <cell r="O1974" t="str">
            <v>SC</v>
          </cell>
          <cell r="P1974">
            <v>4375</v>
          </cell>
          <cell r="Q1974" t="str">
            <v>CHF</v>
          </cell>
          <cell r="R1974">
            <v>100</v>
          </cell>
          <cell r="S1974" t="str">
            <v>SC</v>
          </cell>
          <cell r="T1974">
            <v>5250</v>
          </cell>
          <cell r="U1974" t="str">
            <v>CHF</v>
          </cell>
          <cell r="V1974">
            <v>100</v>
          </cell>
          <cell r="W1974" t="str">
            <v>SC</v>
          </cell>
        </row>
        <row r="1975">
          <cell r="A1975">
            <v>39748</v>
          </cell>
          <cell r="B1975" t="str">
            <v/>
          </cell>
          <cell r="C1975" t="str">
            <v>Actico UlcerSys Liner sand XXL stand.</v>
          </cell>
          <cell r="D1975" t="str">
            <v>ACTICO ULCERSYS SABLE LINER XXL /3</v>
          </cell>
          <cell r="E1975" t="str">
            <v>7003987</v>
          </cell>
          <cell r="F1975" t="str">
            <v/>
          </cell>
          <cell r="G1975" t="str">
            <v>20</v>
          </cell>
          <cell r="H1975" t="str">
            <v>ST</v>
          </cell>
          <cell r="I1975" t="str">
            <v>SC</v>
          </cell>
          <cell r="J1975">
            <v>3</v>
          </cell>
          <cell r="K1975">
            <v>35</v>
          </cell>
          <cell r="L1975">
            <v>3500</v>
          </cell>
          <cell r="M1975" t="str">
            <v>CHF</v>
          </cell>
          <cell r="N1975">
            <v>100</v>
          </cell>
          <cell r="O1975" t="str">
            <v>SC</v>
          </cell>
          <cell r="P1975">
            <v>4375</v>
          </cell>
          <cell r="Q1975" t="str">
            <v>CHF</v>
          </cell>
          <cell r="R1975">
            <v>100</v>
          </cell>
          <cell r="S1975" t="str">
            <v>SC</v>
          </cell>
          <cell r="T1975">
            <v>5250</v>
          </cell>
          <cell r="U1975" t="str">
            <v>CHF</v>
          </cell>
          <cell r="V1975">
            <v>100</v>
          </cell>
          <cell r="W1975" t="str">
            <v>SC</v>
          </cell>
        </row>
        <row r="1976">
          <cell r="A1976">
            <v>39749</v>
          </cell>
          <cell r="B1976" t="str">
            <v/>
          </cell>
          <cell r="C1976" t="str">
            <v>Actico UlcerSys Liner sand XXL lang</v>
          </cell>
          <cell r="D1976" t="str">
            <v>ACTICO ULCERSYS SABLE LINER LONG XXL /3</v>
          </cell>
          <cell r="E1976" t="str">
            <v>7003993</v>
          </cell>
          <cell r="F1976" t="str">
            <v/>
          </cell>
          <cell r="G1976" t="str">
            <v>20</v>
          </cell>
          <cell r="H1976" t="str">
            <v>ST</v>
          </cell>
          <cell r="I1976" t="str">
            <v>SC</v>
          </cell>
          <cell r="J1976">
            <v>3</v>
          </cell>
          <cell r="K1976">
            <v>35</v>
          </cell>
          <cell r="L1976">
            <v>3500</v>
          </cell>
          <cell r="M1976" t="str">
            <v>CHF</v>
          </cell>
          <cell r="N1976">
            <v>100</v>
          </cell>
          <cell r="O1976" t="str">
            <v>SC</v>
          </cell>
          <cell r="P1976">
            <v>4375</v>
          </cell>
          <cell r="Q1976" t="str">
            <v>CHF</v>
          </cell>
          <cell r="R1976">
            <v>100</v>
          </cell>
          <cell r="S1976" t="str">
            <v>SC</v>
          </cell>
          <cell r="T1976">
            <v>5250</v>
          </cell>
          <cell r="U1976" t="str">
            <v>CHF</v>
          </cell>
          <cell r="V1976">
            <v>100</v>
          </cell>
          <cell r="W1976" t="str">
            <v>SC</v>
          </cell>
        </row>
        <row r="1977">
          <cell r="A1977">
            <v>39750</v>
          </cell>
          <cell r="B1977" t="str">
            <v/>
          </cell>
          <cell r="C1977" t="str">
            <v>Colo-Proctoskopieset, Magendarmzentrum</v>
          </cell>
          <cell r="D1977" t="str">
            <v>Colo Set, Stans</v>
          </cell>
          <cell r="E1977" t="str">
            <v/>
          </cell>
          <cell r="F1977" t="str">
            <v/>
          </cell>
          <cell r="G1977" t="str">
            <v>50</v>
          </cell>
          <cell r="H1977" t="str">
            <v>PK</v>
          </cell>
          <cell r="I1977" t="str">
            <v/>
          </cell>
          <cell r="J1977">
            <v>0</v>
          </cell>
          <cell r="K1977" t="e">
            <v>#DIV/0!</v>
          </cell>
          <cell r="L1977">
            <v>0</v>
          </cell>
          <cell r="M1977" t="str">
            <v/>
          </cell>
          <cell r="N1977">
            <v>0</v>
          </cell>
          <cell r="O1977" t="str">
            <v/>
          </cell>
          <cell r="P1977">
            <v>0</v>
          </cell>
          <cell r="Q1977" t="str">
            <v/>
          </cell>
          <cell r="R1977">
            <v>0</v>
          </cell>
          <cell r="S1977" t="str">
            <v/>
          </cell>
          <cell r="T1977">
            <v>0</v>
          </cell>
          <cell r="U1977" t="str">
            <v/>
          </cell>
          <cell r="V1977">
            <v>0</v>
          </cell>
          <cell r="W1977" t="str">
            <v/>
          </cell>
        </row>
        <row r="1978">
          <cell r="A1978">
            <v>39751</v>
          </cell>
          <cell r="B1978" t="str">
            <v/>
          </cell>
          <cell r="C1978" t="str">
            <v>Attends Soft 2 Normal 12 PK (SC/8)</v>
          </cell>
          <cell r="D1978" t="str">
            <v>ATTENDS Soft 2 Normal 12 pièces (SC/8)</v>
          </cell>
          <cell r="E1978" t="str">
            <v>5870154</v>
          </cell>
          <cell r="F1978" t="str">
            <v>MIGEL/LIMA</v>
          </cell>
          <cell r="G1978" t="str">
            <v>20</v>
          </cell>
          <cell r="H1978" t="str">
            <v>PK</v>
          </cell>
          <cell r="I1978" t="str">
            <v>SC</v>
          </cell>
          <cell r="J1978">
            <v>8</v>
          </cell>
          <cell r="K1978">
            <v>30.88</v>
          </cell>
          <cell r="L1978">
            <v>3088</v>
          </cell>
          <cell r="M1978" t="str">
            <v>CHF</v>
          </cell>
          <cell r="N1978">
            <v>100</v>
          </cell>
          <cell r="O1978" t="str">
            <v>SC</v>
          </cell>
          <cell r="P1978">
            <v>3872</v>
          </cell>
          <cell r="Q1978" t="str">
            <v>CHF</v>
          </cell>
          <cell r="R1978">
            <v>100</v>
          </cell>
          <cell r="S1978" t="str">
            <v>SC</v>
          </cell>
          <cell r="T1978">
            <v>6200</v>
          </cell>
          <cell r="U1978" t="str">
            <v>CHF</v>
          </cell>
          <cell r="V1978">
            <v>100</v>
          </cell>
          <cell r="W1978" t="str">
            <v>SC</v>
          </cell>
        </row>
        <row r="1979">
          <cell r="A1979">
            <v>51126</v>
          </cell>
          <cell r="B1979" t="str">
            <v>200975</v>
          </cell>
          <cell r="C1979" t="str">
            <v>Sentina Ambidextrous Latex Uhs pf ib GrM</v>
          </cell>
          <cell r="D1979" t="str">
            <v>Sentina Ambidextrous US-Hs ungep ib GrM</v>
          </cell>
          <cell r="E1979" t="str">
            <v>2151565</v>
          </cell>
          <cell r="F1979" t="str">
            <v/>
          </cell>
          <cell r="G1979" t="str">
            <v>40</v>
          </cell>
          <cell r="H1979" t="str">
            <v>ST</v>
          </cell>
          <cell r="I1979" t="str">
            <v>SC</v>
          </cell>
          <cell r="J1979">
            <v>100</v>
          </cell>
          <cell r="K1979">
            <v>13.3</v>
          </cell>
          <cell r="L1979">
            <v>1330</v>
          </cell>
          <cell r="M1979" t="str">
            <v>CHF</v>
          </cell>
          <cell r="N1979">
            <v>100</v>
          </cell>
          <cell r="O1979" t="str">
            <v>SC</v>
          </cell>
          <cell r="P1979">
            <v>1743</v>
          </cell>
          <cell r="Q1979" t="str">
            <v>CHF</v>
          </cell>
          <cell r="R1979">
            <v>100</v>
          </cell>
          <cell r="S1979" t="str">
            <v>SC</v>
          </cell>
          <cell r="T1979">
            <v>2020</v>
          </cell>
          <cell r="U1979" t="str">
            <v>CHF</v>
          </cell>
          <cell r="V1979">
            <v>100</v>
          </cell>
          <cell r="W1979" t="str">
            <v>SC</v>
          </cell>
        </row>
        <row r="1980">
          <cell r="A1980">
            <v>51127</v>
          </cell>
          <cell r="B1980" t="str">
            <v>200976</v>
          </cell>
          <cell r="C1980" t="str">
            <v>Sentina Ambidextrous Latex Uhs pf ib GrL</v>
          </cell>
          <cell r="D1980" t="str">
            <v>Sentina Ambidextrous US-Hs ungep ib GrL</v>
          </cell>
          <cell r="E1980" t="str">
            <v>2151571</v>
          </cell>
          <cell r="F1980" t="str">
            <v/>
          </cell>
          <cell r="G1980" t="str">
            <v>40</v>
          </cell>
          <cell r="H1980" t="str">
            <v>ST</v>
          </cell>
          <cell r="I1980" t="str">
            <v>SC</v>
          </cell>
          <cell r="J1980">
            <v>100</v>
          </cell>
          <cell r="K1980">
            <v>13.3</v>
          </cell>
          <cell r="L1980">
            <v>1330</v>
          </cell>
          <cell r="M1980" t="str">
            <v>CHF</v>
          </cell>
          <cell r="N1980">
            <v>100</v>
          </cell>
          <cell r="O1980" t="str">
            <v>SC</v>
          </cell>
          <cell r="P1980">
            <v>1743</v>
          </cell>
          <cell r="Q1980" t="str">
            <v>CHF</v>
          </cell>
          <cell r="R1980">
            <v>100</v>
          </cell>
          <cell r="S1980" t="str">
            <v>SC</v>
          </cell>
          <cell r="T1980">
            <v>2020</v>
          </cell>
          <cell r="U1980" t="str">
            <v>CHF</v>
          </cell>
          <cell r="V1980">
            <v>100</v>
          </cell>
          <cell r="W1980" t="str">
            <v>SC</v>
          </cell>
        </row>
        <row r="1981">
          <cell r="A1981">
            <v>51401</v>
          </cell>
          <cell r="B1981" t="str">
            <v/>
          </cell>
          <cell r="C1981" t="str">
            <v>Sterican K Nr20 27G ga AP100 0,4x20</v>
          </cell>
          <cell r="D1981" t="str">
            <v>Sterican K Nr20 27G ga AP100 0,4x20</v>
          </cell>
          <cell r="E1981" t="str">
            <v/>
          </cell>
          <cell r="F1981" t="str">
            <v/>
          </cell>
          <cell r="G1981" t="str">
            <v>20</v>
          </cell>
          <cell r="H1981" t="str">
            <v>AP</v>
          </cell>
          <cell r="I1981" t="str">
            <v/>
          </cell>
          <cell r="J1981">
            <v>0</v>
          </cell>
          <cell r="K1981" t="e">
            <v>#DIV/0!</v>
          </cell>
          <cell r="L1981">
            <v>0</v>
          </cell>
          <cell r="M1981" t="str">
            <v/>
          </cell>
          <cell r="N1981">
            <v>0</v>
          </cell>
          <cell r="O1981" t="str">
            <v/>
          </cell>
          <cell r="P1981">
            <v>0</v>
          </cell>
          <cell r="Q1981" t="str">
            <v/>
          </cell>
          <cell r="R1981">
            <v>0</v>
          </cell>
          <cell r="S1981" t="str">
            <v/>
          </cell>
          <cell r="T1981">
            <v>0</v>
          </cell>
          <cell r="U1981" t="str">
            <v/>
          </cell>
          <cell r="V1981">
            <v>0</v>
          </cell>
          <cell r="W1981" t="str">
            <v/>
          </cell>
        </row>
        <row r="1982">
          <cell r="A1982">
            <v>101193</v>
          </cell>
          <cell r="B1982" t="str">
            <v>101193</v>
          </cell>
          <cell r="C1982" t="str">
            <v>Auto-Apotheke &lt;MINI BAG&gt;, rot</v>
          </cell>
          <cell r="D1982" t="str">
            <v/>
          </cell>
          <cell r="E1982" t="str">
            <v>2919291</v>
          </cell>
          <cell r="F1982" t="str">
            <v/>
          </cell>
          <cell r="G1982" t="str">
            <v>50</v>
          </cell>
          <cell r="H1982" t="str">
            <v>ST</v>
          </cell>
          <cell r="I1982" t="str">
            <v/>
          </cell>
          <cell r="J1982">
            <v>0</v>
          </cell>
          <cell r="K1982">
            <v>34</v>
          </cell>
          <cell r="L1982">
            <v>3400</v>
          </cell>
          <cell r="M1982" t="str">
            <v>CHF</v>
          </cell>
          <cell r="N1982">
            <v>100</v>
          </cell>
          <cell r="O1982" t="str">
            <v>ST</v>
          </cell>
          <cell r="P1982">
            <v>4250</v>
          </cell>
          <cell r="Q1982" t="str">
            <v>CHF</v>
          </cell>
          <cell r="R1982">
            <v>100</v>
          </cell>
          <cell r="S1982" t="str">
            <v>ST</v>
          </cell>
          <cell r="T1982">
            <v>5100</v>
          </cell>
          <cell r="U1982" t="str">
            <v>CHF</v>
          </cell>
          <cell r="V1982">
            <v>100</v>
          </cell>
          <cell r="W1982" t="str">
            <v>ST</v>
          </cell>
        </row>
        <row r="1983">
          <cell r="A1983">
            <v>101194</v>
          </cell>
          <cell r="B1983" t="str">
            <v>101194</v>
          </cell>
          <cell r="C1983" t="str">
            <v>Auto-Apotheke &lt;MIDI BAG&gt;, rot</v>
          </cell>
          <cell r="D1983" t="str">
            <v/>
          </cell>
          <cell r="E1983" t="str">
            <v>2919316</v>
          </cell>
          <cell r="F1983" t="str">
            <v/>
          </cell>
          <cell r="G1983" t="str">
            <v>50</v>
          </cell>
          <cell r="H1983" t="str">
            <v>ST</v>
          </cell>
          <cell r="I1983" t="str">
            <v/>
          </cell>
          <cell r="J1983">
            <v>0</v>
          </cell>
          <cell r="K1983">
            <v>47</v>
          </cell>
          <cell r="L1983">
            <v>4700</v>
          </cell>
          <cell r="M1983" t="str">
            <v>CHF</v>
          </cell>
          <cell r="N1983">
            <v>100</v>
          </cell>
          <cell r="O1983" t="str">
            <v>ST</v>
          </cell>
          <cell r="P1983">
            <v>5875</v>
          </cell>
          <cell r="Q1983" t="str">
            <v>CHF</v>
          </cell>
          <cell r="R1983">
            <v>100</v>
          </cell>
          <cell r="S1983" t="str">
            <v>ST</v>
          </cell>
          <cell r="T1983">
            <v>7050</v>
          </cell>
          <cell r="U1983" t="str">
            <v>CHF</v>
          </cell>
          <cell r="V1983">
            <v>100</v>
          </cell>
          <cell r="W1983" t="str">
            <v>ST</v>
          </cell>
        </row>
        <row r="1984">
          <cell r="A1984">
            <v>101195</v>
          </cell>
          <cell r="B1984" t="str">
            <v>101195</v>
          </cell>
          <cell r="C1984" t="str">
            <v>Auto-Apotheke &lt;MAXI BAG&gt;, rot</v>
          </cell>
          <cell r="D1984" t="str">
            <v/>
          </cell>
          <cell r="E1984" t="str">
            <v>2919322</v>
          </cell>
          <cell r="F1984" t="str">
            <v/>
          </cell>
          <cell r="G1984" t="str">
            <v>50</v>
          </cell>
          <cell r="H1984" t="str">
            <v>ST</v>
          </cell>
          <cell r="I1984" t="str">
            <v/>
          </cell>
          <cell r="J1984">
            <v>0</v>
          </cell>
          <cell r="K1984">
            <v>69</v>
          </cell>
          <cell r="L1984">
            <v>6900</v>
          </cell>
          <cell r="M1984" t="str">
            <v>CHF</v>
          </cell>
          <cell r="N1984">
            <v>100</v>
          </cell>
          <cell r="O1984" t="str">
            <v>ST</v>
          </cell>
          <cell r="P1984">
            <v>8625</v>
          </cell>
          <cell r="Q1984" t="str">
            <v>CHF</v>
          </cell>
          <cell r="R1984">
            <v>100</v>
          </cell>
          <cell r="S1984" t="str">
            <v>ST</v>
          </cell>
          <cell r="T1984">
            <v>10350</v>
          </cell>
          <cell r="U1984" t="str">
            <v>CHF</v>
          </cell>
          <cell r="V1984">
            <v>100</v>
          </cell>
          <cell r="W1984" t="str">
            <v>ST</v>
          </cell>
        </row>
        <row r="1985">
          <cell r="A1985">
            <v>101196</v>
          </cell>
          <cell r="B1985" t="str">
            <v>101196</v>
          </cell>
          <cell r="C1985" t="str">
            <v>Outdoor-Apotheke, Etui camel</v>
          </cell>
          <cell r="D1985" t="str">
            <v/>
          </cell>
          <cell r="E1985" t="str">
            <v>2919339</v>
          </cell>
          <cell r="F1985" t="str">
            <v/>
          </cell>
          <cell r="G1985" t="str">
            <v>50</v>
          </cell>
          <cell r="H1985" t="str">
            <v>ST</v>
          </cell>
          <cell r="I1985" t="str">
            <v/>
          </cell>
          <cell r="J1985">
            <v>0</v>
          </cell>
          <cell r="K1985">
            <v>49.9</v>
          </cell>
          <cell r="L1985">
            <v>4990</v>
          </cell>
          <cell r="M1985" t="str">
            <v>CHF</v>
          </cell>
          <cell r="N1985">
            <v>100</v>
          </cell>
          <cell r="O1985" t="str">
            <v>ST</v>
          </cell>
          <cell r="P1985">
            <v>6240</v>
          </cell>
          <cell r="Q1985" t="str">
            <v>CHF</v>
          </cell>
          <cell r="R1985">
            <v>100</v>
          </cell>
          <cell r="S1985" t="str">
            <v>ST</v>
          </cell>
          <cell r="T1985">
            <v>7485</v>
          </cell>
          <cell r="U1985" t="str">
            <v>CHF</v>
          </cell>
          <cell r="V1985">
            <v>100</v>
          </cell>
          <cell r="W1985" t="str">
            <v>ST</v>
          </cell>
        </row>
        <row r="1986">
          <cell r="A1986">
            <v>101222</v>
          </cell>
          <cell r="B1986" t="str">
            <v>101222</v>
          </cell>
          <cell r="C1986" t="str">
            <v>Venflon-Set Radiologie, rosa</v>
          </cell>
          <cell r="D1986" t="str">
            <v/>
          </cell>
          <cell r="E1986" t="str">
            <v/>
          </cell>
          <cell r="F1986" t="str">
            <v/>
          </cell>
          <cell r="G1986" t="str">
            <v>50</v>
          </cell>
          <cell r="H1986" t="str">
            <v>PK</v>
          </cell>
          <cell r="I1986" t="str">
            <v/>
          </cell>
          <cell r="J1986">
            <v>0</v>
          </cell>
          <cell r="K1986" t="e">
            <v>#DIV/0!</v>
          </cell>
          <cell r="L1986">
            <v>0</v>
          </cell>
          <cell r="M1986" t="str">
            <v/>
          </cell>
          <cell r="N1986">
            <v>0</v>
          </cell>
          <cell r="O1986" t="str">
            <v/>
          </cell>
          <cell r="P1986">
            <v>0</v>
          </cell>
          <cell r="Q1986" t="str">
            <v/>
          </cell>
          <cell r="R1986">
            <v>0</v>
          </cell>
          <cell r="S1986" t="str">
            <v/>
          </cell>
          <cell r="T1986">
            <v>0</v>
          </cell>
          <cell r="U1986" t="str">
            <v/>
          </cell>
          <cell r="V1986">
            <v>0</v>
          </cell>
          <cell r="W1986" t="str">
            <v/>
          </cell>
        </row>
        <row r="1987">
          <cell r="A1987">
            <v>101284</v>
          </cell>
          <cell r="B1987" t="str">
            <v>101284</v>
          </cell>
          <cell r="C1987" t="str">
            <v>Freizeit-Apotheke, Neopren-Etui</v>
          </cell>
          <cell r="D1987" t="str">
            <v/>
          </cell>
          <cell r="E1987" t="str">
            <v>2963435</v>
          </cell>
          <cell r="F1987" t="str">
            <v/>
          </cell>
          <cell r="G1987" t="str">
            <v>50</v>
          </cell>
          <cell r="H1987" t="str">
            <v>ST</v>
          </cell>
          <cell r="I1987" t="str">
            <v/>
          </cell>
          <cell r="J1987">
            <v>0</v>
          </cell>
          <cell r="K1987">
            <v>20.9</v>
          </cell>
          <cell r="L1987">
            <v>2090</v>
          </cell>
          <cell r="M1987" t="str">
            <v>CHF</v>
          </cell>
          <cell r="N1987">
            <v>100</v>
          </cell>
          <cell r="O1987" t="str">
            <v>ST</v>
          </cell>
          <cell r="P1987">
            <v>2615</v>
          </cell>
          <cell r="Q1987" t="str">
            <v>CHF</v>
          </cell>
          <cell r="R1987">
            <v>100</v>
          </cell>
          <cell r="S1987" t="str">
            <v>ST</v>
          </cell>
          <cell r="T1987">
            <v>3135</v>
          </cell>
          <cell r="U1987" t="str">
            <v>CHF</v>
          </cell>
          <cell r="V1987">
            <v>100</v>
          </cell>
          <cell r="W1987" t="str">
            <v>ST</v>
          </cell>
        </row>
        <row r="1988">
          <cell r="A1988">
            <v>101536</v>
          </cell>
          <cell r="B1988" t="str">
            <v/>
          </cell>
          <cell r="C1988" t="str">
            <v>Intrafix Safeset RV P AP100</v>
          </cell>
          <cell r="D1988" t="str">
            <v>Intrafix Safeset RV P AP100</v>
          </cell>
          <cell r="E1988" t="str">
            <v/>
          </cell>
          <cell r="F1988" t="str">
            <v/>
          </cell>
          <cell r="G1988" t="str">
            <v>20</v>
          </cell>
          <cell r="H1988" t="str">
            <v>AP</v>
          </cell>
          <cell r="I1988" t="str">
            <v/>
          </cell>
          <cell r="J1988">
            <v>0</v>
          </cell>
          <cell r="K1988" t="e">
            <v>#DIV/0!</v>
          </cell>
          <cell r="L1988">
            <v>0</v>
          </cell>
          <cell r="M1988" t="str">
            <v/>
          </cell>
          <cell r="N1988">
            <v>0</v>
          </cell>
          <cell r="O1988" t="str">
            <v/>
          </cell>
          <cell r="P1988">
            <v>0</v>
          </cell>
          <cell r="Q1988" t="str">
            <v/>
          </cell>
          <cell r="R1988">
            <v>0</v>
          </cell>
          <cell r="S1988" t="str">
            <v/>
          </cell>
          <cell r="T1988">
            <v>0</v>
          </cell>
          <cell r="U1988" t="str">
            <v/>
          </cell>
          <cell r="V1988">
            <v>0</v>
          </cell>
          <cell r="W1988" t="str">
            <v/>
          </cell>
        </row>
        <row r="1989">
          <cell r="A1989">
            <v>102149</v>
          </cell>
          <cell r="B1989" t="str">
            <v>102149</v>
          </cell>
          <cell r="C1989" t="str">
            <v>T'etui Pflaster-Strips 11 Stk ass Spitex</v>
          </cell>
          <cell r="D1989" t="str">
            <v/>
          </cell>
          <cell r="E1989" t="str">
            <v/>
          </cell>
          <cell r="F1989" t="str">
            <v>34.42.01</v>
          </cell>
          <cell r="G1989" t="str">
            <v>50</v>
          </cell>
          <cell r="H1989" t="str">
            <v>ST</v>
          </cell>
          <cell r="I1989" t="str">
            <v>SC</v>
          </cell>
          <cell r="J1989">
            <v>50</v>
          </cell>
          <cell r="K1989" t="e">
            <v>#DIV/0!</v>
          </cell>
          <cell r="L1989">
            <v>0</v>
          </cell>
          <cell r="M1989" t="str">
            <v/>
          </cell>
          <cell r="N1989">
            <v>0</v>
          </cell>
          <cell r="O1989" t="str">
            <v/>
          </cell>
          <cell r="P1989">
            <v>0</v>
          </cell>
          <cell r="Q1989" t="str">
            <v/>
          </cell>
          <cell r="R1989">
            <v>0</v>
          </cell>
          <cell r="S1989" t="str">
            <v/>
          </cell>
          <cell r="T1989">
            <v>0</v>
          </cell>
          <cell r="U1989" t="str">
            <v/>
          </cell>
          <cell r="V1989">
            <v>0</v>
          </cell>
          <cell r="W1989" t="str">
            <v/>
          </cell>
        </row>
        <row r="1990">
          <cell r="A1990">
            <v>102369</v>
          </cell>
          <cell r="B1990" t="str">
            <v>102369</v>
          </cell>
          <cell r="C1990" t="str">
            <v>Erste Hilfekoffer MIDI orange</v>
          </cell>
          <cell r="D1990" t="str">
            <v/>
          </cell>
          <cell r="E1990" t="str">
            <v>4049693</v>
          </cell>
          <cell r="F1990" t="str">
            <v/>
          </cell>
          <cell r="G1990" t="str">
            <v>50</v>
          </cell>
          <cell r="H1990" t="str">
            <v>ST</v>
          </cell>
          <cell r="I1990" t="str">
            <v/>
          </cell>
          <cell r="J1990">
            <v>0</v>
          </cell>
          <cell r="K1990">
            <v>169</v>
          </cell>
          <cell r="L1990">
            <v>16900</v>
          </cell>
          <cell r="M1990" t="str">
            <v>CHF</v>
          </cell>
          <cell r="N1990">
            <v>100</v>
          </cell>
          <cell r="O1990" t="str">
            <v>ST</v>
          </cell>
          <cell r="P1990">
            <v>21125</v>
          </cell>
          <cell r="Q1990" t="str">
            <v>CHF</v>
          </cell>
          <cell r="R1990">
            <v>100</v>
          </cell>
          <cell r="S1990" t="str">
            <v>ST</v>
          </cell>
          <cell r="T1990">
            <v>25350</v>
          </cell>
          <cell r="U1990" t="str">
            <v>CHF</v>
          </cell>
          <cell r="V1990">
            <v>100</v>
          </cell>
          <cell r="W1990" t="str">
            <v>ST</v>
          </cell>
        </row>
        <row r="1991">
          <cell r="A1991">
            <v>102726</v>
          </cell>
          <cell r="B1991" t="str">
            <v>102726</v>
          </cell>
          <cell r="C1991" t="str">
            <v>INDIVIDUELLE REISE-APOTHEKE gelb-grau</v>
          </cell>
          <cell r="D1991" t="str">
            <v/>
          </cell>
          <cell r="E1991" t="str">
            <v>4466161</v>
          </cell>
          <cell r="F1991" t="str">
            <v/>
          </cell>
          <cell r="G1991" t="str">
            <v>50</v>
          </cell>
          <cell r="H1991" t="str">
            <v>ST</v>
          </cell>
          <cell r="I1991" t="str">
            <v/>
          </cell>
          <cell r="J1991">
            <v>0</v>
          </cell>
          <cell r="K1991">
            <v>38.5</v>
          </cell>
          <cell r="L1991">
            <v>3850</v>
          </cell>
          <cell r="M1991" t="str">
            <v>CHF</v>
          </cell>
          <cell r="N1991">
            <v>100</v>
          </cell>
          <cell r="O1991" t="str">
            <v>ST</v>
          </cell>
          <cell r="P1991">
            <v>4815</v>
          </cell>
          <cell r="Q1991" t="str">
            <v>CHF</v>
          </cell>
          <cell r="R1991">
            <v>100</v>
          </cell>
          <cell r="S1991" t="str">
            <v>ST</v>
          </cell>
          <cell r="T1991">
            <v>5775</v>
          </cell>
          <cell r="U1991" t="str">
            <v>CHF</v>
          </cell>
          <cell r="V1991">
            <v>100</v>
          </cell>
          <cell r="W1991" t="str">
            <v>ST</v>
          </cell>
        </row>
        <row r="1992">
          <cell r="A1992">
            <v>103488</v>
          </cell>
          <cell r="B1992" t="str">
            <v/>
          </cell>
          <cell r="C1992" t="str">
            <v>Lampengriffüberzug universal AP 200</v>
          </cell>
          <cell r="D1992" t="str">
            <v>Lampengriffüberzug universal AP 200</v>
          </cell>
          <cell r="E1992" t="str">
            <v/>
          </cell>
          <cell r="F1992" t="str">
            <v/>
          </cell>
          <cell r="G1992" t="str">
            <v>50</v>
          </cell>
          <cell r="H1992" t="str">
            <v>AP</v>
          </cell>
          <cell r="I1992" t="str">
            <v/>
          </cell>
          <cell r="J1992">
            <v>0</v>
          </cell>
          <cell r="K1992" t="e">
            <v>#DIV/0!</v>
          </cell>
          <cell r="L1992">
            <v>0</v>
          </cell>
          <cell r="M1992" t="str">
            <v/>
          </cell>
          <cell r="N1992">
            <v>0</v>
          </cell>
          <cell r="O1992" t="str">
            <v/>
          </cell>
          <cell r="P1992">
            <v>0</v>
          </cell>
          <cell r="Q1992" t="str">
            <v/>
          </cell>
          <cell r="R1992">
            <v>0</v>
          </cell>
          <cell r="S1992" t="str">
            <v/>
          </cell>
          <cell r="T1992">
            <v>0</v>
          </cell>
          <cell r="U1992" t="str">
            <v/>
          </cell>
          <cell r="V1992">
            <v>0</v>
          </cell>
          <cell r="W1992" t="str">
            <v/>
          </cell>
        </row>
        <row r="1993">
          <cell r="A1993">
            <v>104352</v>
          </cell>
          <cell r="B1993" t="str">
            <v/>
          </cell>
          <cell r="C1993" t="str">
            <v>Caresia Foot Bandage Liner GrL</v>
          </cell>
          <cell r="D1993" t="str">
            <v>CARESIA Pied L</v>
          </cell>
          <cell r="E1993" t="str">
            <v>7773837</v>
          </cell>
          <cell r="F1993" t="str">
            <v/>
          </cell>
          <cell r="G1993" t="str">
            <v>20</v>
          </cell>
          <cell r="H1993" t="str">
            <v>ST</v>
          </cell>
          <cell r="I1993" t="str">
            <v>SC</v>
          </cell>
          <cell r="J1993">
            <v>1</v>
          </cell>
          <cell r="K1993">
            <v>109</v>
          </cell>
          <cell r="L1993">
            <v>10900</v>
          </cell>
          <cell r="M1993" t="str">
            <v>CHF</v>
          </cell>
          <cell r="N1993">
            <v>100</v>
          </cell>
          <cell r="O1993" t="str">
            <v>SC</v>
          </cell>
          <cell r="P1993">
            <v>13625</v>
          </cell>
          <cell r="Q1993" t="str">
            <v>CHF</v>
          </cell>
          <cell r="R1993">
            <v>100</v>
          </cell>
          <cell r="S1993" t="str">
            <v>SC</v>
          </cell>
          <cell r="T1993">
            <v>16900</v>
          </cell>
          <cell r="U1993" t="str">
            <v>CHF</v>
          </cell>
          <cell r="V1993">
            <v>100</v>
          </cell>
          <cell r="W1993" t="str">
            <v>SC</v>
          </cell>
        </row>
        <row r="1994">
          <cell r="A1994">
            <v>104353</v>
          </cell>
          <cell r="B1994" t="str">
            <v/>
          </cell>
          <cell r="C1994" t="str">
            <v>Caresia Foot Bandage Liner GrM</v>
          </cell>
          <cell r="D1994" t="str">
            <v>CARESIA Pied M</v>
          </cell>
          <cell r="E1994" t="str">
            <v>7773838</v>
          </cell>
          <cell r="F1994" t="str">
            <v/>
          </cell>
          <cell r="G1994" t="str">
            <v>20</v>
          </cell>
          <cell r="H1994" t="str">
            <v>ST</v>
          </cell>
          <cell r="I1994" t="str">
            <v>SC</v>
          </cell>
          <cell r="J1994">
            <v>1</v>
          </cell>
          <cell r="K1994">
            <v>109</v>
          </cell>
          <cell r="L1994">
            <v>10900</v>
          </cell>
          <cell r="M1994" t="str">
            <v>CHF</v>
          </cell>
          <cell r="N1994">
            <v>100</v>
          </cell>
          <cell r="O1994" t="str">
            <v>SC</v>
          </cell>
          <cell r="P1994">
            <v>13625</v>
          </cell>
          <cell r="Q1994" t="str">
            <v>CHF</v>
          </cell>
          <cell r="R1994">
            <v>100</v>
          </cell>
          <cell r="S1994" t="str">
            <v>SC</v>
          </cell>
          <cell r="T1994">
            <v>16900</v>
          </cell>
          <cell r="U1994" t="str">
            <v>CHF</v>
          </cell>
          <cell r="V1994">
            <v>100</v>
          </cell>
          <cell r="W1994" t="str">
            <v>SC</v>
          </cell>
        </row>
        <row r="1995">
          <cell r="A1995">
            <v>104354</v>
          </cell>
          <cell r="B1995" t="str">
            <v/>
          </cell>
          <cell r="C1995" t="str">
            <v>Caresia Foot Bandage Liner GrS</v>
          </cell>
          <cell r="D1995" t="str">
            <v>CARESIA Pied S</v>
          </cell>
          <cell r="E1995" t="str">
            <v>7773839</v>
          </cell>
          <cell r="F1995" t="str">
            <v/>
          </cell>
          <cell r="G1995" t="str">
            <v>20</v>
          </cell>
          <cell r="H1995" t="str">
            <v>ST</v>
          </cell>
          <cell r="I1995" t="str">
            <v>SC</v>
          </cell>
          <cell r="J1995">
            <v>1</v>
          </cell>
          <cell r="K1995">
            <v>109</v>
          </cell>
          <cell r="L1995">
            <v>10900</v>
          </cell>
          <cell r="M1995" t="str">
            <v>CHF</v>
          </cell>
          <cell r="N1995">
            <v>100</v>
          </cell>
          <cell r="O1995" t="str">
            <v>SC</v>
          </cell>
          <cell r="P1995">
            <v>13625</v>
          </cell>
          <cell r="Q1995" t="str">
            <v>CHF</v>
          </cell>
          <cell r="R1995">
            <v>100</v>
          </cell>
          <cell r="S1995" t="str">
            <v>SC</v>
          </cell>
          <cell r="T1995">
            <v>16900</v>
          </cell>
          <cell r="U1995" t="str">
            <v>CHF</v>
          </cell>
          <cell r="V1995">
            <v>100</v>
          </cell>
          <cell r="W1995" t="str">
            <v>SC</v>
          </cell>
        </row>
        <row r="1996">
          <cell r="A1996">
            <v>104355</v>
          </cell>
          <cell r="B1996" t="str">
            <v/>
          </cell>
          <cell r="C1996" t="str">
            <v>Caresia Below Knee Bandage Liner St L</v>
          </cell>
          <cell r="D1996" t="str">
            <v>CARESIA Mollet L standard</v>
          </cell>
          <cell r="E1996" t="str">
            <v>7773840</v>
          </cell>
          <cell r="F1996" t="str">
            <v/>
          </cell>
          <cell r="G1996" t="str">
            <v>20</v>
          </cell>
          <cell r="H1996" t="str">
            <v>ST</v>
          </cell>
          <cell r="I1996" t="str">
            <v>SC</v>
          </cell>
          <cell r="J1996">
            <v>1</v>
          </cell>
          <cell r="K1996">
            <v>125</v>
          </cell>
          <cell r="L1996">
            <v>12500</v>
          </cell>
          <cell r="M1996" t="str">
            <v>CHF</v>
          </cell>
          <cell r="N1996">
            <v>100</v>
          </cell>
          <cell r="O1996" t="str">
            <v>SC</v>
          </cell>
          <cell r="P1996">
            <v>15625</v>
          </cell>
          <cell r="Q1996" t="str">
            <v>CHF</v>
          </cell>
          <cell r="R1996">
            <v>100</v>
          </cell>
          <cell r="S1996" t="str">
            <v>SC</v>
          </cell>
          <cell r="T1996">
            <v>19500</v>
          </cell>
          <cell r="U1996" t="str">
            <v>CHF</v>
          </cell>
          <cell r="V1996">
            <v>100</v>
          </cell>
          <cell r="W1996" t="str">
            <v>SC</v>
          </cell>
        </row>
        <row r="1997">
          <cell r="A1997">
            <v>104356</v>
          </cell>
          <cell r="B1997" t="str">
            <v/>
          </cell>
          <cell r="C1997" t="str">
            <v>Caresia Below Knee Bandage Liner St M</v>
          </cell>
          <cell r="D1997" t="str">
            <v>CARESIA Mollet M standard</v>
          </cell>
          <cell r="E1997" t="str">
            <v>7773841</v>
          </cell>
          <cell r="F1997" t="str">
            <v/>
          </cell>
          <cell r="G1997" t="str">
            <v>20</v>
          </cell>
          <cell r="H1997" t="str">
            <v>ST</v>
          </cell>
          <cell r="I1997" t="str">
            <v>SC</v>
          </cell>
          <cell r="J1997">
            <v>1</v>
          </cell>
          <cell r="K1997">
            <v>125</v>
          </cell>
          <cell r="L1997">
            <v>12500</v>
          </cell>
          <cell r="M1997" t="str">
            <v>CHF</v>
          </cell>
          <cell r="N1997">
            <v>100</v>
          </cell>
          <cell r="O1997" t="str">
            <v>SC</v>
          </cell>
          <cell r="P1997">
            <v>15625</v>
          </cell>
          <cell r="Q1997" t="str">
            <v>CHF</v>
          </cell>
          <cell r="R1997">
            <v>100</v>
          </cell>
          <cell r="S1997" t="str">
            <v>SC</v>
          </cell>
          <cell r="T1997">
            <v>19500</v>
          </cell>
          <cell r="U1997" t="str">
            <v>CHF</v>
          </cell>
          <cell r="V1997">
            <v>100</v>
          </cell>
          <cell r="W1997" t="str">
            <v>SC</v>
          </cell>
        </row>
        <row r="1998">
          <cell r="A1998">
            <v>104357</v>
          </cell>
          <cell r="B1998" t="str">
            <v/>
          </cell>
          <cell r="C1998" t="str">
            <v>Caresia Below Knee Bandage Liner St S</v>
          </cell>
          <cell r="D1998" t="str">
            <v>CARESIA Mollet S standard</v>
          </cell>
          <cell r="E1998" t="str">
            <v>7773842</v>
          </cell>
          <cell r="F1998" t="str">
            <v/>
          </cell>
          <cell r="G1998" t="str">
            <v>20</v>
          </cell>
          <cell r="H1998" t="str">
            <v>ST</v>
          </cell>
          <cell r="I1998" t="str">
            <v>SC</v>
          </cell>
          <cell r="J1998">
            <v>1</v>
          </cell>
          <cell r="K1998">
            <v>125</v>
          </cell>
          <cell r="L1998">
            <v>12500</v>
          </cell>
          <cell r="M1998" t="str">
            <v>CHF</v>
          </cell>
          <cell r="N1998">
            <v>100</v>
          </cell>
          <cell r="O1998" t="str">
            <v>SC</v>
          </cell>
          <cell r="P1998">
            <v>15625</v>
          </cell>
          <cell r="Q1998" t="str">
            <v>CHF</v>
          </cell>
          <cell r="R1998">
            <v>100</v>
          </cell>
          <cell r="S1998" t="str">
            <v>SC</v>
          </cell>
          <cell r="T1998">
            <v>19500</v>
          </cell>
          <cell r="U1998" t="str">
            <v>CHF</v>
          </cell>
          <cell r="V1998">
            <v>100</v>
          </cell>
          <cell r="W1998" t="str">
            <v>SC</v>
          </cell>
        </row>
        <row r="1999">
          <cell r="A1999">
            <v>104358</v>
          </cell>
          <cell r="B1999" t="str">
            <v/>
          </cell>
          <cell r="C1999" t="str">
            <v>Caresia Below Knee Bandage Liner kurz L</v>
          </cell>
          <cell r="D1999" t="str">
            <v>CARESIA Mollet L court</v>
          </cell>
          <cell r="E1999" t="str">
            <v>7773843</v>
          </cell>
          <cell r="F1999" t="str">
            <v/>
          </cell>
          <cell r="G1999" t="str">
            <v>20</v>
          </cell>
          <cell r="H1999" t="str">
            <v>ST</v>
          </cell>
          <cell r="I1999" t="str">
            <v>SC</v>
          </cell>
          <cell r="J1999">
            <v>1</v>
          </cell>
          <cell r="K1999">
            <v>125</v>
          </cell>
          <cell r="L1999">
            <v>12500</v>
          </cell>
          <cell r="M1999" t="str">
            <v>CHF</v>
          </cell>
          <cell r="N1999">
            <v>100</v>
          </cell>
          <cell r="O1999" t="str">
            <v>SC</v>
          </cell>
          <cell r="P1999">
            <v>15625</v>
          </cell>
          <cell r="Q1999" t="str">
            <v>CHF</v>
          </cell>
          <cell r="R1999">
            <v>100</v>
          </cell>
          <cell r="S1999" t="str">
            <v>SC</v>
          </cell>
          <cell r="T1999">
            <v>19500</v>
          </cell>
          <cell r="U1999" t="str">
            <v>CHF</v>
          </cell>
          <cell r="V1999">
            <v>100</v>
          </cell>
          <cell r="W1999" t="str">
            <v>SC</v>
          </cell>
        </row>
        <row r="2000">
          <cell r="A2000">
            <v>104359</v>
          </cell>
          <cell r="B2000" t="str">
            <v/>
          </cell>
          <cell r="C2000" t="str">
            <v>Caresia Below Knee Bandage Liner kurz M</v>
          </cell>
          <cell r="D2000" t="str">
            <v>CARESIA Mollet M court</v>
          </cell>
          <cell r="E2000" t="str">
            <v>7773844</v>
          </cell>
          <cell r="F2000" t="str">
            <v/>
          </cell>
          <cell r="G2000" t="str">
            <v>20</v>
          </cell>
          <cell r="H2000" t="str">
            <v>ST</v>
          </cell>
          <cell r="I2000" t="str">
            <v>SC</v>
          </cell>
          <cell r="J2000">
            <v>1</v>
          </cell>
          <cell r="K2000">
            <v>125</v>
          </cell>
          <cell r="L2000">
            <v>12500</v>
          </cell>
          <cell r="M2000" t="str">
            <v>CHF</v>
          </cell>
          <cell r="N2000">
            <v>100</v>
          </cell>
          <cell r="O2000" t="str">
            <v>SC</v>
          </cell>
          <cell r="P2000">
            <v>15625</v>
          </cell>
          <cell r="Q2000" t="str">
            <v>CHF</v>
          </cell>
          <cell r="R2000">
            <v>100</v>
          </cell>
          <cell r="S2000" t="str">
            <v>SC</v>
          </cell>
          <cell r="T2000">
            <v>19500</v>
          </cell>
          <cell r="U2000" t="str">
            <v>CHF</v>
          </cell>
          <cell r="V2000">
            <v>100</v>
          </cell>
          <cell r="W2000" t="str">
            <v>SC</v>
          </cell>
        </row>
        <row r="2001">
          <cell r="A2001">
            <v>104360</v>
          </cell>
          <cell r="B2001" t="str">
            <v/>
          </cell>
          <cell r="C2001" t="str">
            <v>Caresia Below Knee Bandage Liner kurz S</v>
          </cell>
          <cell r="D2001" t="str">
            <v>CARESIA Mollet S court</v>
          </cell>
          <cell r="E2001" t="str">
            <v>7773845</v>
          </cell>
          <cell r="F2001" t="str">
            <v/>
          </cell>
          <cell r="G2001" t="str">
            <v>20</v>
          </cell>
          <cell r="H2001" t="str">
            <v>ST</v>
          </cell>
          <cell r="I2001" t="str">
            <v>SC</v>
          </cell>
          <cell r="J2001">
            <v>1</v>
          </cell>
          <cell r="K2001">
            <v>125</v>
          </cell>
          <cell r="L2001">
            <v>12500</v>
          </cell>
          <cell r="M2001" t="str">
            <v>CHF</v>
          </cell>
          <cell r="N2001">
            <v>100</v>
          </cell>
          <cell r="O2001" t="str">
            <v>SC</v>
          </cell>
          <cell r="P2001">
            <v>15625</v>
          </cell>
          <cell r="Q2001" t="str">
            <v>CHF</v>
          </cell>
          <cell r="R2001">
            <v>100</v>
          </cell>
          <cell r="S2001" t="str">
            <v>SC</v>
          </cell>
          <cell r="T2001">
            <v>19500</v>
          </cell>
          <cell r="U2001" t="str">
            <v>CHF</v>
          </cell>
          <cell r="V2001">
            <v>100</v>
          </cell>
          <cell r="W2001" t="str">
            <v>SC</v>
          </cell>
        </row>
        <row r="2002">
          <cell r="A2002">
            <v>104361</v>
          </cell>
          <cell r="B2002" t="str">
            <v/>
          </cell>
          <cell r="C2002" t="str">
            <v>Caresia Below Knee Bandage Liner lang L</v>
          </cell>
          <cell r="D2002" t="str">
            <v>CARESIA Mollet L long</v>
          </cell>
          <cell r="E2002" t="str">
            <v>7773846</v>
          </cell>
          <cell r="F2002" t="str">
            <v/>
          </cell>
          <cell r="G2002" t="str">
            <v>20</v>
          </cell>
          <cell r="H2002" t="str">
            <v>ST</v>
          </cell>
          <cell r="I2002" t="str">
            <v>SC</v>
          </cell>
          <cell r="J2002">
            <v>1</v>
          </cell>
          <cell r="K2002">
            <v>125</v>
          </cell>
          <cell r="L2002">
            <v>12500</v>
          </cell>
          <cell r="M2002" t="str">
            <v>CHF</v>
          </cell>
          <cell r="N2002">
            <v>100</v>
          </cell>
          <cell r="O2002" t="str">
            <v>SC</v>
          </cell>
          <cell r="P2002">
            <v>15625</v>
          </cell>
          <cell r="Q2002" t="str">
            <v>CHF</v>
          </cell>
          <cell r="R2002">
            <v>100</v>
          </cell>
          <cell r="S2002" t="str">
            <v>SC</v>
          </cell>
          <cell r="T2002">
            <v>19500</v>
          </cell>
          <cell r="U2002" t="str">
            <v>CHF</v>
          </cell>
          <cell r="V2002">
            <v>100</v>
          </cell>
          <cell r="W2002" t="str">
            <v>SC</v>
          </cell>
        </row>
        <row r="2003">
          <cell r="A2003">
            <v>104362</v>
          </cell>
          <cell r="B2003" t="str">
            <v/>
          </cell>
          <cell r="C2003" t="str">
            <v>Caresia Below Knee Bandage Liner lang M</v>
          </cell>
          <cell r="D2003" t="str">
            <v>CARESIA Mollet M long</v>
          </cell>
          <cell r="E2003" t="str">
            <v>7773847</v>
          </cell>
          <cell r="F2003" t="str">
            <v/>
          </cell>
          <cell r="G2003" t="str">
            <v>20</v>
          </cell>
          <cell r="H2003" t="str">
            <v>ST</v>
          </cell>
          <cell r="I2003" t="str">
            <v>SC</v>
          </cell>
          <cell r="J2003">
            <v>1</v>
          </cell>
          <cell r="K2003">
            <v>125</v>
          </cell>
          <cell r="L2003">
            <v>12500</v>
          </cell>
          <cell r="M2003" t="str">
            <v>CHF</v>
          </cell>
          <cell r="N2003">
            <v>100</v>
          </cell>
          <cell r="O2003" t="str">
            <v>SC</v>
          </cell>
          <cell r="P2003">
            <v>15625</v>
          </cell>
          <cell r="Q2003" t="str">
            <v>CHF</v>
          </cell>
          <cell r="R2003">
            <v>100</v>
          </cell>
          <cell r="S2003" t="str">
            <v>SC</v>
          </cell>
          <cell r="T2003">
            <v>19500</v>
          </cell>
          <cell r="U2003" t="str">
            <v>CHF</v>
          </cell>
          <cell r="V2003">
            <v>100</v>
          </cell>
          <cell r="W2003" t="str">
            <v>SC</v>
          </cell>
        </row>
        <row r="2004">
          <cell r="A2004">
            <v>104363</v>
          </cell>
          <cell r="B2004" t="str">
            <v/>
          </cell>
          <cell r="C2004" t="str">
            <v>Caresia Below Knee Bandage Liner lang S</v>
          </cell>
          <cell r="D2004" t="str">
            <v>CARESIA Mollet S long</v>
          </cell>
          <cell r="E2004" t="str">
            <v>7773848</v>
          </cell>
          <cell r="F2004" t="str">
            <v/>
          </cell>
          <cell r="G2004" t="str">
            <v>20</v>
          </cell>
          <cell r="H2004" t="str">
            <v>ST</v>
          </cell>
          <cell r="I2004" t="str">
            <v>SC</v>
          </cell>
          <cell r="J2004">
            <v>1</v>
          </cell>
          <cell r="K2004">
            <v>125</v>
          </cell>
          <cell r="L2004">
            <v>12500</v>
          </cell>
          <cell r="M2004" t="str">
            <v>CHF</v>
          </cell>
          <cell r="N2004">
            <v>100</v>
          </cell>
          <cell r="O2004" t="str">
            <v>SC</v>
          </cell>
          <cell r="P2004">
            <v>15625</v>
          </cell>
          <cell r="Q2004" t="str">
            <v>CHF</v>
          </cell>
          <cell r="R2004">
            <v>100</v>
          </cell>
          <cell r="S2004" t="str">
            <v>SC</v>
          </cell>
          <cell r="T2004">
            <v>19500</v>
          </cell>
          <cell r="U2004" t="str">
            <v>CHF</v>
          </cell>
          <cell r="V2004">
            <v>100</v>
          </cell>
          <cell r="W2004" t="str">
            <v>SC</v>
          </cell>
        </row>
        <row r="2005">
          <cell r="A2005">
            <v>104364</v>
          </cell>
          <cell r="B2005" t="str">
            <v/>
          </cell>
          <cell r="C2005" t="str">
            <v>Caresia Thigh Unit Bandage Liner St GrL</v>
          </cell>
          <cell r="D2005" t="str">
            <v>CARESIA Cuisse L standard</v>
          </cell>
          <cell r="E2005" t="str">
            <v>7773849</v>
          </cell>
          <cell r="F2005" t="str">
            <v/>
          </cell>
          <cell r="G2005" t="str">
            <v>20</v>
          </cell>
          <cell r="H2005" t="str">
            <v>ST</v>
          </cell>
          <cell r="I2005" t="str">
            <v>SC</v>
          </cell>
          <cell r="J2005">
            <v>1</v>
          </cell>
          <cell r="K2005">
            <v>129</v>
          </cell>
          <cell r="L2005">
            <v>12900</v>
          </cell>
          <cell r="M2005" t="str">
            <v>CHF</v>
          </cell>
          <cell r="N2005">
            <v>100</v>
          </cell>
          <cell r="O2005" t="str">
            <v>SC</v>
          </cell>
          <cell r="P2005">
            <v>16125</v>
          </cell>
          <cell r="Q2005" t="str">
            <v>CHF</v>
          </cell>
          <cell r="R2005">
            <v>100</v>
          </cell>
          <cell r="S2005" t="str">
            <v>SC</v>
          </cell>
          <cell r="T2005">
            <v>19900</v>
          </cell>
          <cell r="U2005" t="str">
            <v>CHF</v>
          </cell>
          <cell r="V2005">
            <v>100</v>
          </cell>
          <cell r="W2005" t="str">
            <v>SC</v>
          </cell>
        </row>
        <row r="2006">
          <cell r="A2006">
            <v>104365</v>
          </cell>
          <cell r="B2006" t="str">
            <v/>
          </cell>
          <cell r="C2006" t="str">
            <v>Caresia Thigh Unit Bandage Liner St GrM</v>
          </cell>
          <cell r="D2006" t="str">
            <v>CARESIA Cuisse M standard</v>
          </cell>
          <cell r="E2006" t="str">
            <v>7773850</v>
          </cell>
          <cell r="F2006" t="str">
            <v/>
          </cell>
          <cell r="G2006" t="str">
            <v>20</v>
          </cell>
          <cell r="H2006" t="str">
            <v>ST</v>
          </cell>
          <cell r="I2006" t="str">
            <v>SC</v>
          </cell>
          <cell r="J2006">
            <v>1</v>
          </cell>
          <cell r="K2006">
            <v>129</v>
          </cell>
          <cell r="L2006">
            <v>12900</v>
          </cell>
          <cell r="M2006" t="str">
            <v>CHF</v>
          </cell>
          <cell r="N2006">
            <v>100</v>
          </cell>
          <cell r="O2006" t="str">
            <v>SC</v>
          </cell>
          <cell r="P2006">
            <v>16125</v>
          </cell>
          <cell r="Q2006" t="str">
            <v>CHF</v>
          </cell>
          <cell r="R2006">
            <v>100</v>
          </cell>
          <cell r="S2006" t="str">
            <v>SC</v>
          </cell>
          <cell r="T2006">
            <v>19900</v>
          </cell>
          <cell r="U2006" t="str">
            <v>CHF</v>
          </cell>
          <cell r="V2006">
            <v>100</v>
          </cell>
          <cell r="W2006" t="str">
            <v>SC</v>
          </cell>
        </row>
        <row r="2007">
          <cell r="A2007">
            <v>104366</v>
          </cell>
          <cell r="B2007" t="str">
            <v/>
          </cell>
          <cell r="C2007" t="str">
            <v>Caresia Thigh Unit Bandage Liner St GrS</v>
          </cell>
          <cell r="D2007" t="str">
            <v>CARESIA Cuisse S standard</v>
          </cell>
          <cell r="E2007" t="str">
            <v>7773851</v>
          </cell>
          <cell r="F2007" t="str">
            <v/>
          </cell>
          <cell r="G2007" t="str">
            <v>20</v>
          </cell>
          <cell r="H2007" t="str">
            <v>ST</v>
          </cell>
          <cell r="I2007" t="str">
            <v>SC</v>
          </cell>
          <cell r="J2007">
            <v>1</v>
          </cell>
          <cell r="K2007">
            <v>129</v>
          </cell>
          <cell r="L2007">
            <v>12900</v>
          </cell>
          <cell r="M2007" t="str">
            <v>CHF</v>
          </cell>
          <cell r="N2007">
            <v>100</v>
          </cell>
          <cell r="O2007" t="str">
            <v>SC</v>
          </cell>
          <cell r="P2007">
            <v>16125</v>
          </cell>
          <cell r="Q2007" t="str">
            <v>CHF</v>
          </cell>
          <cell r="R2007">
            <v>100</v>
          </cell>
          <cell r="S2007" t="str">
            <v>SC</v>
          </cell>
          <cell r="T2007">
            <v>19900</v>
          </cell>
          <cell r="U2007" t="str">
            <v>CHF</v>
          </cell>
          <cell r="V2007">
            <v>100</v>
          </cell>
          <cell r="W2007" t="str">
            <v>SC</v>
          </cell>
        </row>
        <row r="2008">
          <cell r="A2008">
            <v>104368</v>
          </cell>
          <cell r="B2008" t="str">
            <v/>
          </cell>
          <cell r="C2008" t="str">
            <v>Caresia Thigh Unit Bandage Liner kurz L</v>
          </cell>
          <cell r="D2008" t="str">
            <v>CARESIA Cuisse L court</v>
          </cell>
          <cell r="E2008" t="str">
            <v>7773852</v>
          </cell>
          <cell r="F2008" t="str">
            <v/>
          </cell>
          <cell r="G2008" t="str">
            <v>20</v>
          </cell>
          <cell r="H2008" t="str">
            <v>ST</v>
          </cell>
          <cell r="I2008" t="str">
            <v>SC</v>
          </cell>
          <cell r="J2008">
            <v>1</v>
          </cell>
          <cell r="K2008">
            <v>129</v>
          </cell>
          <cell r="L2008">
            <v>12900</v>
          </cell>
          <cell r="M2008" t="str">
            <v>CHF</v>
          </cell>
          <cell r="N2008">
            <v>100</v>
          </cell>
          <cell r="O2008" t="str">
            <v>SC</v>
          </cell>
          <cell r="P2008">
            <v>16125</v>
          </cell>
          <cell r="Q2008" t="str">
            <v>CHF</v>
          </cell>
          <cell r="R2008">
            <v>100</v>
          </cell>
          <cell r="S2008" t="str">
            <v>SC</v>
          </cell>
          <cell r="T2008">
            <v>19900</v>
          </cell>
          <cell r="U2008" t="str">
            <v>CHF</v>
          </cell>
          <cell r="V2008">
            <v>100</v>
          </cell>
          <cell r="W2008" t="str">
            <v>SC</v>
          </cell>
        </row>
        <row r="2009">
          <cell r="A2009">
            <v>104369</v>
          </cell>
          <cell r="B2009" t="str">
            <v/>
          </cell>
          <cell r="C2009" t="str">
            <v>Caresia Thigh Unit Bandage Liner kurz M</v>
          </cell>
          <cell r="D2009" t="str">
            <v>CARESIA Cuisse M court</v>
          </cell>
          <cell r="E2009" t="str">
            <v>7773853</v>
          </cell>
          <cell r="F2009" t="str">
            <v/>
          </cell>
          <cell r="G2009" t="str">
            <v>20</v>
          </cell>
          <cell r="H2009" t="str">
            <v>ST</v>
          </cell>
          <cell r="I2009" t="str">
            <v>SC</v>
          </cell>
          <cell r="J2009">
            <v>1</v>
          </cell>
          <cell r="K2009">
            <v>129</v>
          </cell>
          <cell r="L2009">
            <v>12900</v>
          </cell>
          <cell r="M2009" t="str">
            <v>CHF</v>
          </cell>
          <cell r="N2009">
            <v>100</v>
          </cell>
          <cell r="O2009" t="str">
            <v>SC</v>
          </cell>
          <cell r="P2009">
            <v>16125</v>
          </cell>
          <cell r="Q2009" t="str">
            <v>CHF</v>
          </cell>
          <cell r="R2009">
            <v>100</v>
          </cell>
          <cell r="S2009" t="str">
            <v>SC</v>
          </cell>
          <cell r="T2009">
            <v>19900</v>
          </cell>
          <cell r="U2009" t="str">
            <v>CHF</v>
          </cell>
          <cell r="V2009">
            <v>100</v>
          </cell>
          <cell r="W2009" t="str">
            <v>SC</v>
          </cell>
        </row>
        <row r="2010">
          <cell r="A2010">
            <v>104370</v>
          </cell>
          <cell r="B2010" t="str">
            <v/>
          </cell>
          <cell r="C2010" t="str">
            <v>Caresia Thigh Unit Bandage Liner kurz S</v>
          </cell>
          <cell r="D2010" t="str">
            <v>CARESIA Cuisse S court</v>
          </cell>
          <cell r="E2010" t="str">
            <v>7773854</v>
          </cell>
          <cell r="F2010" t="str">
            <v/>
          </cell>
          <cell r="G2010" t="str">
            <v>20</v>
          </cell>
          <cell r="H2010" t="str">
            <v>ST</v>
          </cell>
          <cell r="I2010" t="str">
            <v>SC</v>
          </cell>
          <cell r="J2010">
            <v>1</v>
          </cell>
          <cell r="K2010">
            <v>129</v>
          </cell>
          <cell r="L2010">
            <v>12900</v>
          </cell>
          <cell r="M2010" t="str">
            <v>CHF</v>
          </cell>
          <cell r="N2010">
            <v>100</v>
          </cell>
          <cell r="O2010" t="str">
            <v>SC</v>
          </cell>
          <cell r="P2010">
            <v>16125</v>
          </cell>
          <cell r="Q2010" t="str">
            <v>CHF</v>
          </cell>
          <cell r="R2010">
            <v>100</v>
          </cell>
          <cell r="S2010" t="str">
            <v>SC</v>
          </cell>
          <cell r="T2010">
            <v>19900</v>
          </cell>
          <cell r="U2010" t="str">
            <v>CHF</v>
          </cell>
          <cell r="V2010">
            <v>100</v>
          </cell>
          <cell r="W2010" t="str">
            <v>SC</v>
          </cell>
        </row>
        <row r="2011">
          <cell r="A2011">
            <v>104372</v>
          </cell>
          <cell r="B2011" t="str">
            <v/>
          </cell>
          <cell r="C2011" t="str">
            <v>Caresia Thigh Unit Bandage Liner lang L</v>
          </cell>
          <cell r="D2011" t="str">
            <v>CARESIA Cuisse L long</v>
          </cell>
          <cell r="E2011" t="str">
            <v>7773855</v>
          </cell>
          <cell r="F2011" t="str">
            <v/>
          </cell>
          <cell r="G2011" t="str">
            <v>20</v>
          </cell>
          <cell r="H2011" t="str">
            <v>ST</v>
          </cell>
          <cell r="I2011" t="str">
            <v>SC</v>
          </cell>
          <cell r="J2011">
            <v>1</v>
          </cell>
          <cell r="K2011">
            <v>129</v>
          </cell>
          <cell r="L2011">
            <v>12900</v>
          </cell>
          <cell r="M2011" t="str">
            <v>CHF</v>
          </cell>
          <cell r="N2011">
            <v>100</v>
          </cell>
          <cell r="O2011" t="str">
            <v>SC</v>
          </cell>
          <cell r="P2011">
            <v>16125</v>
          </cell>
          <cell r="Q2011" t="str">
            <v>CHF</v>
          </cell>
          <cell r="R2011">
            <v>100</v>
          </cell>
          <cell r="S2011" t="str">
            <v>SC</v>
          </cell>
          <cell r="T2011">
            <v>19900</v>
          </cell>
          <cell r="U2011" t="str">
            <v>CHF</v>
          </cell>
          <cell r="V2011">
            <v>100</v>
          </cell>
          <cell r="W2011" t="str">
            <v>SC</v>
          </cell>
        </row>
        <row r="2012">
          <cell r="A2012">
            <v>104373</v>
          </cell>
          <cell r="B2012" t="str">
            <v/>
          </cell>
          <cell r="C2012" t="str">
            <v>Caresia Thigh Unit Bandage Liner lang M</v>
          </cell>
          <cell r="D2012" t="str">
            <v>CARESIA Cuisse M long</v>
          </cell>
          <cell r="E2012" t="str">
            <v>7773856</v>
          </cell>
          <cell r="F2012" t="str">
            <v/>
          </cell>
          <cell r="G2012" t="str">
            <v>20</v>
          </cell>
          <cell r="H2012" t="str">
            <v>ST</v>
          </cell>
          <cell r="I2012" t="str">
            <v>SC</v>
          </cell>
          <cell r="J2012">
            <v>1</v>
          </cell>
          <cell r="K2012">
            <v>129</v>
          </cell>
          <cell r="L2012">
            <v>12900</v>
          </cell>
          <cell r="M2012" t="str">
            <v>CHF</v>
          </cell>
          <cell r="N2012">
            <v>100</v>
          </cell>
          <cell r="O2012" t="str">
            <v>SC</v>
          </cell>
          <cell r="P2012">
            <v>16125</v>
          </cell>
          <cell r="Q2012" t="str">
            <v>CHF</v>
          </cell>
          <cell r="R2012">
            <v>100</v>
          </cell>
          <cell r="S2012" t="str">
            <v>SC</v>
          </cell>
          <cell r="T2012">
            <v>19900</v>
          </cell>
          <cell r="U2012" t="str">
            <v>CHF</v>
          </cell>
          <cell r="V2012">
            <v>100</v>
          </cell>
          <cell r="W2012" t="str">
            <v>SC</v>
          </cell>
        </row>
        <row r="2013">
          <cell r="A2013">
            <v>104374</v>
          </cell>
          <cell r="B2013" t="str">
            <v/>
          </cell>
          <cell r="C2013" t="str">
            <v>Caresia Thigh Unit Bandage Liner lang S</v>
          </cell>
          <cell r="D2013" t="str">
            <v>CARESIA Cuisse S long</v>
          </cell>
          <cell r="E2013" t="str">
            <v>7773857</v>
          </cell>
          <cell r="F2013" t="str">
            <v/>
          </cell>
          <cell r="G2013" t="str">
            <v>20</v>
          </cell>
          <cell r="H2013" t="str">
            <v>ST</v>
          </cell>
          <cell r="I2013" t="str">
            <v>SC</v>
          </cell>
          <cell r="J2013">
            <v>1</v>
          </cell>
          <cell r="K2013">
            <v>129</v>
          </cell>
          <cell r="L2013">
            <v>12900</v>
          </cell>
          <cell r="M2013" t="str">
            <v>CHF</v>
          </cell>
          <cell r="N2013">
            <v>100</v>
          </cell>
          <cell r="O2013" t="str">
            <v>SC</v>
          </cell>
          <cell r="P2013">
            <v>16125</v>
          </cell>
          <cell r="Q2013" t="str">
            <v>CHF</v>
          </cell>
          <cell r="R2013">
            <v>100</v>
          </cell>
          <cell r="S2013" t="str">
            <v>SC</v>
          </cell>
          <cell r="T2013">
            <v>19900</v>
          </cell>
          <cell r="U2013" t="str">
            <v>CHF</v>
          </cell>
          <cell r="V2013">
            <v>100</v>
          </cell>
          <cell r="W2013" t="str">
            <v>SC</v>
          </cell>
        </row>
        <row r="2014">
          <cell r="A2014">
            <v>104376</v>
          </cell>
          <cell r="B2014" t="str">
            <v/>
          </cell>
          <cell r="C2014" t="str">
            <v>Caresia Glove Bandage Liner GrL</v>
          </cell>
          <cell r="D2014" t="str">
            <v>CARESIA Gant L</v>
          </cell>
          <cell r="E2014" t="str">
            <v>7773858</v>
          </cell>
          <cell r="F2014" t="str">
            <v/>
          </cell>
          <cell r="G2014" t="str">
            <v>20</v>
          </cell>
          <cell r="H2014" t="str">
            <v>ST</v>
          </cell>
          <cell r="I2014" t="str">
            <v>SC</v>
          </cell>
          <cell r="J2014">
            <v>1</v>
          </cell>
          <cell r="K2014">
            <v>79</v>
          </cell>
          <cell r="L2014">
            <v>7900</v>
          </cell>
          <cell r="M2014" t="str">
            <v>CHF</v>
          </cell>
          <cell r="N2014">
            <v>100</v>
          </cell>
          <cell r="O2014" t="str">
            <v>SC</v>
          </cell>
          <cell r="P2014">
            <v>9875</v>
          </cell>
          <cell r="Q2014" t="str">
            <v>CHF</v>
          </cell>
          <cell r="R2014">
            <v>100</v>
          </cell>
          <cell r="S2014" t="str">
            <v>SC</v>
          </cell>
          <cell r="T2014">
            <v>12500</v>
          </cell>
          <cell r="U2014" t="str">
            <v>CHF</v>
          </cell>
          <cell r="V2014">
            <v>100</v>
          </cell>
          <cell r="W2014" t="str">
            <v>SC</v>
          </cell>
        </row>
        <row r="2015">
          <cell r="A2015">
            <v>104377</v>
          </cell>
          <cell r="B2015" t="str">
            <v/>
          </cell>
          <cell r="C2015" t="str">
            <v>Caresia Glove Bandage Liner GrM</v>
          </cell>
          <cell r="D2015" t="str">
            <v>CARESIA Gant M</v>
          </cell>
          <cell r="E2015" t="str">
            <v>7773859</v>
          </cell>
          <cell r="F2015" t="str">
            <v/>
          </cell>
          <cell r="G2015" t="str">
            <v>20</v>
          </cell>
          <cell r="H2015" t="str">
            <v>ST</v>
          </cell>
          <cell r="I2015" t="str">
            <v>SC</v>
          </cell>
          <cell r="J2015">
            <v>1</v>
          </cell>
          <cell r="K2015">
            <v>79</v>
          </cell>
          <cell r="L2015">
            <v>7900</v>
          </cell>
          <cell r="M2015" t="str">
            <v>CHF</v>
          </cell>
          <cell r="N2015">
            <v>100</v>
          </cell>
          <cell r="O2015" t="str">
            <v>SC</v>
          </cell>
          <cell r="P2015">
            <v>9875</v>
          </cell>
          <cell r="Q2015" t="str">
            <v>CHF</v>
          </cell>
          <cell r="R2015">
            <v>100</v>
          </cell>
          <cell r="S2015" t="str">
            <v>SC</v>
          </cell>
          <cell r="T2015">
            <v>12500</v>
          </cell>
          <cell r="U2015" t="str">
            <v>CHF</v>
          </cell>
          <cell r="V2015">
            <v>100</v>
          </cell>
          <cell r="W2015" t="str">
            <v>SC</v>
          </cell>
        </row>
        <row r="2016">
          <cell r="A2016">
            <v>104378</v>
          </cell>
          <cell r="B2016" t="str">
            <v/>
          </cell>
          <cell r="C2016" t="str">
            <v>Caresia Glove Bandage Liner GrS</v>
          </cell>
          <cell r="D2016" t="str">
            <v>CARESIA Gant S</v>
          </cell>
          <cell r="E2016" t="str">
            <v>7773860</v>
          </cell>
          <cell r="F2016" t="str">
            <v/>
          </cell>
          <cell r="G2016" t="str">
            <v>20</v>
          </cell>
          <cell r="H2016" t="str">
            <v>ST</v>
          </cell>
          <cell r="I2016" t="str">
            <v>SC</v>
          </cell>
          <cell r="J2016">
            <v>1</v>
          </cell>
          <cell r="K2016">
            <v>79</v>
          </cell>
          <cell r="L2016">
            <v>7900</v>
          </cell>
          <cell r="M2016" t="str">
            <v>CHF</v>
          </cell>
          <cell r="N2016">
            <v>100</v>
          </cell>
          <cell r="O2016" t="str">
            <v>SC</v>
          </cell>
          <cell r="P2016">
            <v>9875</v>
          </cell>
          <cell r="Q2016" t="str">
            <v>CHF</v>
          </cell>
          <cell r="R2016">
            <v>100</v>
          </cell>
          <cell r="S2016" t="str">
            <v>SC</v>
          </cell>
          <cell r="T2016">
            <v>12500</v>
          </cell>
          <cell r="U2016" t="str">
            <v>CHF</v>
          </cell>
          <cell r="V2016">
            <v>100</v>
          </cell>
          <cell r="W2016" t="str">
            <v>SC</v>
          </cell>
        </row>
        <row r="2017">
          <cell r="A2017">
            <v>104379</v>
          </cell>
          <cell r="B2017" t="str">
            <v/>
          </cell>
          <cell r="C2017" t="str">
            <v>Caresia Gauntlet Bandage Liner GrL</v>
          </cell>
          <cell r="D2017" t="str">
            <v>CARESIA Mitaine L</v>
          </cell>
          <cell r="E2017" t="str">
            <v>7773861</v>
          </cell>
          <cell r="F2017" t="str">
            <v/>
          </cell>
          <cell r="G2017" t="str">
            <v>20</v>
          </cell>
          <cell r="H2017" t="str">
            <v>ST</v>
          </cell>
          <cell r="I2017" t="str">
            <v>SC</v>
          </cell>
          <cell r="J2017">
            <v>1</v>
          </cell>
          <cell r="K2017">
            <v>79</v>
          </cell>
          <cell r="L2017">
            <v>7900</v>
          </cell>
          <cell r="M2017" t="str">
            <v>CHF</v>
          </cell>
          <cell r="N2017">
            <v>100</v>
          </cell>
          <cell r="O2017" t="str">
            <v>SC</v>
          </cell>
          <cell r="P2017">
            <v>9875</v>
          </cell>
          <cell r="Q2017" t="str">
            <v>CHF</v>
          </cell>
          <cell r="R2017">
            <v>100</v>
          </cell>
          <cell r="S2017" t="str">
            <v>SC</v>
          </cell>
          <cell r="T2017">
            <v>12500</v>
          </cell>
          <cell r="U2017" t="str">
            <v>CHF</v>
          </cell>
          <cell r="V2017">
            <v>100</v>
          </cell>
          <cell r="W2017" t="str">
            <v>SC</v>
          </cell>
        </row>
        <row r="2018">
          <cell r="A2018">
            <v>99984</v>
          </cell>
          <cell r="B2018" t="str">
            <v/>
          </cell>
          <cell r="C2018" t="str">
            <v>Phlebektomie-Set</v>
          </cell>
          <cell r="D2018" t="str">
            <v>Phlebektomie-Set</v>
          </cell>
          <cell r="E2018" t="str">
            <v/>
          </cell>
          <cell r="F2018" t="str">
            <v/>
          </cell>
          <cell r="G2018" t="str">
            <v>50</v>
          </cell>
          <cell r="H2018" t="str">
            <v>PK</v>
          </cell>
          <cell r="I2018" t="str">
            <v/>
          </cell>
          <cell r="J2018">
            <v>0</v>
          </cell>
          <cell r="K2018" t="e">
            <v>#DIV/0!</v>
          </cell>
          <cell r="L2018">
            <v>0</v>
          </cell>
          <cell r="M2018" t="str">
            <v/>
          </cell>
          <cell r="N2018">
            <v>0</v>
          </cell>
          <cell r="O2018" t="str">
            <v/>
          </cell>
          <cell r="P2018">
            <v>0</v>
          </cell>
          <cell r="Q2018" t="str">
            <v/>
          </cell>
          <cell r="R2018">
            <v>0</v>
          </cell>
          <cell r="S2018" t="str">
            <v/>
          </cell>
          <cell r="T2018">
            <v>0</v>
          </cell>
          <cell r="U2018" t="str">
            <v/>
          </cell>
          <cell r="V2018">
            <v>0</v>
          </cell>
          <cell r="W2018" t="str">
            <v/>
          </cell>
        </row>
        <row r="2019">
          <cell r="A2019">
            <v>99985</v>
          </cell>
          <cell r="B2019" t="str">
            <v/>
          </cell>
          <cell r="C2019" t="str">
            <v>Infusions-Set, Gunzwil</v>
          </cell>
          <cell r="D2019" t="str">
            <v>Infusions-Set, Gunzwil</v>
          </cell>
          <cell r="E2019" t="str">
            <v/>
          </cell>
          <cell r="F2019" t="str">
            <v/>
          </cell>
          <cell r="G2019" t="str">
            <v>50</v>
          </cell>
          <cell r="H2019" t="str">
            <v>PK</v>
          </cell>
          <cell r="I2019" t="str">
            <v/>
          </cell>
          <cell r="J2019">
            <v>0</v>
          </cell>
          <cell r="K2019" t="e">
            <v>#DIV/0!</v>
          </cell>
          <cell r="L2019">
            <v>0</v>
          </cell>
          <cell r="M2019" t="str">
            <v/>
          </cell>
          <cell r="N2019">
            <v>0</v>
          </cell>
          <cell r="O2019" t="str">
            <v/>
          </cell>
          <cell r="P2019">
            <v>0</v>
          </cell>
          <cell r="Q2019" t="str">
            <v/>
          </cell>
          <cell r="R2019">
            <v>0</v>
          </cell>
          <cell r="S2019" t="str">
            <v/>
          </cell>
          <cell r="T2019">
            <v>0</v>
          </cell>
          <cell r="U2019" t="str">
            <v/>
          </cell>
          <cell r="V2019">
            <v>0</v>
          </cell>
          <cell r="W2019" t="str">
            <v/>
          </cell>
        </row>
        <row r="2020">
          <cell r="A2020">
            <v>99987</v>
          </cell>
          <cell r="B2020" t="str">
            <v/>
          </cell>
          <cell r="C2020" t="str">
            <v>Material nicht vorhanden</v>
          </cell>
          <cell r="D2020" t="str">
            <v>Material nicht vorhanden</v>
          </cell>
          <cell r="E2020" t="str">
            <v/>
          </cell>
          <cell r="F2020" t="str">
            <v/>
          </cell>
          <cell r="G2020" t="str">
            <v>50</v>
          </cell>
          <cell r="H2020" t="str">
            <v>PK</v>
          </cell>
          <cell r="I2020" t="str">
            <v/>
          </cell>
          <cell r="J2020">
            <v>0</v>
          </cell>
          <cell r="K2020" t="e">
            <v>#DIV/0!</v>
          </cell>
          <cell r="L2020">
            <v>0</v>
          </cell>
          <cell r="M2020" t="str">
            <v/>
          </cell>
          <cell r="N2020">
            <v>0</v>
          </cell>
          <cell r="O2020" t="str">
            <v/>
          </cell>
          <cell r="P2020">
            <v>0</v>
          </cell>
          <cell r="Q2020" t="str">
            <v/>
          </cell>
          <cell r="R2020">
            <v>0</v>
          </cell>
          <cell r="S2020" t="str">
            <v/>
          </cell>
          <cell r="T2020">
            <v>0</v>
          </cell>
          <cell r="U2020" t="str">
            <v/>
          </cell>
          <cell r="V2020">
            <v>0</v>
          </cell>
          <cell r="W2020" t="str">
            <v/>
          </cell>
        </row>
        <row r="2021">
          <cell r="A2021">
            <v>99988</v>
          </cell>
          <cell r="B2021" t="str">
            <v/>
          </cell>
          <cell r="C2021" t="str">
            <v>Bleibt Fremd</v>
          </cell>
          <cell r="D2021" t="str">
            <v>Bleibt Fremd</v>
          </cell>
          <cell r="E2021" t="str">
            <v/>
          </cell>
          <cell r="F2021" t="str">
            <v/>
          </cell>
          <cell r="G2021" t="str">
            <v>50</v>
          </cell>
          <cell r="H2021" t="str">
            <v>PK</v>
          </cell>
          <cell r="I2021" t="str">
            <v/>
          </cell>
          <cell r="J2021">
            <v>0</v>
          </cell>
          <cell r="K2021" t="e">
            <v>#DIV/0!</v>
          </cell>
          <cell r="L2021">
            <v>0</v>
          </cell>
          <cell r="M2021" t="str">
            <v/>
          </cell>
          <cell r="N2021">
            <v>0</v>
          </cell>
          <cell r="O2021" t="str">
            <v/>
          </cell>
          <cell r="P2021">
            <v>0</v>
          </cell>
          <cell r="Q2021" t="str">
            <v/>
          </cell>
          <cell r="R2021">
            <v>0</v>
          </cell>
          <cell r="S2021" t="str">
            <v/>
          </cell>
          <cell r="T2021">
            <v>0</v>
          </cell>
          <cell r="U2021" t="str">
            <v/>
          </cell>
          <cell r="V2021">
            <v>0</v>
          </cell>
          <cell r="W2021" t="str">
            <v/>
          </cell>
        </row>
        <row r="2022">
          <cell r="A2022">
            <v>99989</v>
          </cell>
          <cell r="B2022" t="str">
            <v/>
          </cell>
          <cell r="C2022" t="str">
            <v>In Klärung vor Ort</v>
          </cell>
          <cell r="D2022" t="str">
            <v>In Klärung</v>
          </cell>
          <cell r="E2022" t="str">
            <v/>
          </cell>
          <cell r="F2022" t="str">
            <v/>
          </cell>
          <cell r="G2022" t="str">
            <v>50</v>
          </cell>
          <cell r="H2022" t="str">
            <v>PK</v>
          </cell>
          <cell r="I2022" t="str">
            <v/>
          </cell>
          <cell r="J2022">
            <v>0</v>
          </cell>
          <cell r="K2022" t="e">
            <v>#DIV/0!</v>
          </cell>
          <cell r="L2022">
            <v>0</v>
          </cell>
          <cell r="M2022" t="str">
            <v/>
          </cell>
          <cell r="N2022">
            <v>0</v>
          </cell>
          <cell r="O2022" t="str">
            <v/>
          </cell>
          <cell r="P2022">
            <v>0</v>
          </cell>
          <cell r="Q2022" t="str">
            <v/>
          </cell>
          <cell r="R2022">
            <v>0</v>
          </cell>
          <cell r="S2022" t="str">
            <v/>
          </cell>
          <cell r="T2022">
            <v>0</v>
          </cell>
          <cell r="U2022" t="str">
            <v/>
          </cell>
          <cell r="V2022">
            <v>0</v>
          </cell>
          <cell r="W2022" t="str">
            <v/>
          </cell>
        </row>
        <row r="2023">
          <cell r="A2023">
            <v>104406</v>
          </cell>
          <cell r="B2023" t="str">
            <v/>
          </cell>
          <cell r="C2023" t="str">
            <v>ReadyWrap Toe Unit Left S Beige</v>
          </cell>
          <cell r="D2023" t="str">
            <v>ReadyWrap Toe Unit gauche S Beige</v>
          </cell>
          <cell r="E2023" t="str">
            <v/>
          </cell>
          <cell r="F2023" t="str">
            <v/>
          </cell>
          <cell r="G2023" t="str">
            <v>20</v>
          </cell>
          <cell r="H2023" t="str">
            <v>ST</v>
          </cell>
          <cell r="I2023" t="str">
            <v>SC</v>
          </cell>
          <cell r="J2023">
            <v>1</v>
          </cell>
          <cell r="K2023">
            <v>97.22</v>
          </cell>
          <cell r="L2023">
            <v>9722</v>
          </cell>
          <cell r="M2023" t="str">
            <v>CHF</v>
          </cell>
          <cell r="N2023">
            <v>100</v>
          </cell>
          <cell r="O2023" t="str">
            <v>ST</v>
          </cell>
          <cell r="P2023">
            <v>12152</v>
          </cell>
          <cell r="Q2023" t="str">
            <v>CHF</v>
          </cell>
          <cell r="R2023">
            <v>100</v>
          </cell>
          <cell r="S2023" t="str">
            <v>ST</v>
          </cell>
          <cell r="T2023">
            <v>14585</v>
          </cell>
          <cell r="U2023" t="str">
            <v>CHF</v>
          </cell>
          <cell r="V2023">
            <v>100</v>
          </cell>
          <cell r="W2023" t="str">
            <v>ST</v>
          </cell>
        </row>
        <row r="2024">
          <cell r="A2024">
            <v>104407</v>
          </cell>
          <cell r="B2024" t="str">
            <v/>
          </cell>
          <cell r="C2024" t="str">
            <v>ReadyWrap Toe Unit Left S Black</v>
          </cell>
          <cell r="D2024" t="str">
            <v>ReadyWrap Toe Unit gauche S Noir</v>
          </cell>
          <cell r="E2024" t="str">
            <v/>
          </cell>
          <cell r="F2024" t="str">
            <v/>
          </cell>
          <cell r="G2024" t="str">
            <v>20</v>
          </cell>
          <cell r="H2024" t="str">
            <v>ST</v>
          </cell>
          <cell r="I2024" t="str">
            <v>SC</v>
          </cell>
          <cell r="J2024">
            <v>1</v>
          </cell>
          <cell r="K2024">
            <v>97.22</v>
          </cell>
          <cell r="L2024">
            <v>9722</v>
          </cell>
          <cell r="M2024" t="str">
            <v>CHF</v>
          </cell>
          <cell r="N2024">
            <v>100</v>
          </cell>
          <cell r="O2024" t="str">
            <v>ST</v>
          </cell>
          <cell r="P2024">
            <v>12152</v>
          </cell>
          <cell r="Q2024" t="str">
            <v>CHF</v>
          </cell>
          <cell r="R2024">
            <v>100</v>
          </cell>
          <cell r="S2024" t="str">
            <v>ST</v>
          </cell>
          <cell r="T2024">
            <v>14585</v>
          </cell>
          <cell r="U2024" t="str">
            <v>CHF</v>
          </cell>
          <cell r="V2024">
            <v>100</v>
          </cell>
          <cell r="W2024" t="str">
            <v>ST</v>
          </cell>
        </row>
        <row r="2025">
          <cell r="A2025">
            <v>104408</v>
          </cell>
          <cell r="B2025" t="str">
            <v/>
          </cell>
          <cell r="C2025" t="str">
            <v>ReadyWrap Toe Unit Left XL Beige</v>
          </cell>
          <cell r="D2025" t="str">
            <v>ReadyWrap Toe Unit gauche XL Beige</v>
          </cell>
          <cell r="E2025" t="str">
            <v/>
          </cell>
          <cell r="F2025" t="str">
            <v/>
          </cell>
          <cell r="G2025" t="str">
            <v>20</v>
          </cell>
          <cell r="H2025" t="str">
            <v>ST</v>
          </cell>
          <cell r="I2025" t="str">
            <v>SC</v>
          </cell>
          <cell r="J2025">
            <v>1</v>
          </cell>
          <cell r="K2025">
            <v>97.22</v>
          </cell>
          <cell r="L2025">
            <v>9722</v>
          </cell>
          <cell r="M2025" t="str">
            <v>CHF</v>
          </cell>
          <cell r="N2025">
            <v>100</v>
          </cell>
          <cell r="O2025" t="str">
            <v>ST</v>
          </cell>
          <cell r="P2025">
            <v>12152</v>
          </cell>
          <cell r="Q2025" t="str">
            <v>CHF</v>
          </cell>
          <cell r="R2025">
            <v>100</v>
          </cell>
          <cell r="S2025" t="str">
            <v>ST</v>
          </cell>
          <cell r="T2025">
            <v>14585</v>
          </cell>
          <cell r="U2025" t="str">
            <v>CHF</v>
          </cell>
          <cell r="V2025">
            <v>100</v>
          </cell>
          <cell r="W2025" t="str">
            <v>ST</v>
          </cell>
        </row>
        <row r="2026">
          <cell r="A2026">
            <v>104409</v>
          </cell>
          <cell r="B2026" t="str">
            <v/>
          </cell>
          <cell r="C2026" t="str">
            <v>ReadyWrap Toe Unit Left XL Black</v>
          </cell>
          <cell r="D2026" t="str">
            <v>ReadyWrap Toe Unit gauche XL Noir</v>
          </cell>
          <cell r="E2026" t="str">
            <v/>
          </cell>
          <cell r="F2026" t="str">
            <v/>
          </cell>
          <cell r="G2026" t="str">
            <v>20</v>
          </cell>
          <cell r="H2026" t="str">
            <v>ST</v>
          </cell>
          <cell r="I2026" t="str">
            <v>SC</v>
          </cell>
          <cell r="J2026">
            <v>1</v>
          </cell>
          <cell r="K2026">
            <v>97.22</v>
          </cell>
          <cell r="L2026">
            <v>9722</v>
          </cell>
          <cell r="M2026" t="str">
            <v>CHF</v>
          </cell>
          <cell r="N2026">
            <v>100</v>
          </cell>
          <cell r="O2026" t="str">
            <v>ST</v>
          </cell>
          <cell r="P2026">
            <v>12152</v>
          </cell>
          <cell r="Q2026" t="str">
            <v>CHF</v>
          </cell>
          <cell r="R2026">
            <v>100</v>
          </cell>
          <cell r="S2026" t="str">
            <v>ST</v>
          </cell>
          <cell r="T2026">
            <v>14585</v>
          </cell>
          <cell r="U2026" t="str">
            <v>CHF</v>
          </cell>
          <cell r="V2026">
            <v>100</v>
          </cell>
          <cell r="W2026" t="str">
            <v>ST</v>
          </cell>
        </row>
        <row r="2027">
          <cell r="A2027">
            <v>104410</v>
          </cell>
          <cell r="B2027" t="str">
            <v/>
          </cell>
          <cell r="C2027" t="str">
            <v>ReadyWrap Toe Unit Left XXL Beige</v>
          </cell>
          <cell r="D2027" t="str">
            <v>ReadyWrap Toe Unit gauche XXL Beige</v>
          </cell>
          <cell r="E2027" t="str">
            <v/>
          </cell>
          <cell r="F2027" t="str">
            <v/>
          </cell>
          <cell r="G2027" t="str">
            <v>20</v>
          </cell>
          <cell r="H2027" t="str">
            <v>ST</v>
          </cell>
          <cell r="I2027" t="str">
            <v>SC</v>
          </cell>
          <cell r="J2027">
            <v>1</v>
          </cell>
          <cell r="K2027">
            <v>97.22</v>
          </cell>
          <cell r="L2027">
            <v>9722</v>
          </cell>
          <cell r="M2027" t="str">
            <v>CHF</v>
          </cell>
          <cell r="N2027">
            <v>100</v>
          </cell>
          <cell r="O2027" t="str">
            <v>ST</v>
          </cell>
          <cell r="P2027">
            <v>12152</v>
          </cell>
          <cell r="Q2027" t="str">
            <v>CHF</v>
          </cell>
          <cell r="R2027">
            <v>100</v>
          </cell>
          <cell r="S2027" t="str">
            <v>ST</v>
          </cell>
          <cell r="T2027">
            <v>14585</v>
          </cell>
          <cell r="U2027" t="str">
            <v>CHF</v>
          </cell>
          <cell r="V2027">
            <v>100</v>
          </cell>
          <cell r="W2027" t="str">
            <v>ST</v>
          </cell>
        </row>
        <row r="2028">
          <cell r="A2028">
            <v>104411</v>
          </cell>
          <cell r="B2028" t="str">
            <v/>
          </cell>
          <cell r="C2028" t="str">
            <v>ReadyWrap Toe Unit Left XXL Black</v>
          </cell>
          <cell r="D2028" t="str">
            <v>ReadyWrap Toe Unit gauche XXL Noir</v>
          </cell>
          <cell r="E2028" t="str">
            <v/>
          </cell>
          <cell r="F2028" t="str">
            <v/>
          </cell>
          <cell r="G2028" t="str">
            <v>20</v>
          </cell>
          <cell r="H2028" t="str">
            <v>ST</v>
          </cell>
          <cell r="I2028" t="str">
            <v>SC</v>
          </cell>
          <cell r="J2028">
            <v>1</v>
          </cell>
          <cell r="K2028">
            <v>97.22</v>
          </cell>
          <cell r="L2028">
            <v>9722</v>
          </cell>
          <cell r="M2028" t="str">
            <v>CHF</v>
          </cell>
          <cell r="N2028">
            <v>100</v>
          </cell>
          <cell r="O2028" t="str">
            <v>ST</v>
          </cell>
          <cell r="P2028">
            <v>12152</v>
          </cell>
          <cell r="Q2028" t="str">
            <v>CHF</v>
          </cell>
          <cell r="R2028">
            <v>100</v>
          </cell>
          <cell r="S2028" t="str">
            <v>ST</v>
          </cell>
          <cell r="T2028">
            <v>14585</v>
          </cell>
          <cell r="U2028" t="str">
            <v>CHF</v>
          </cell>
          <cell r="V2028">
            <v>100</v>
          </cell>
          <cell r="W2028" t="str">
            <v>ST</v>
          </cell>
        </row>
        <row r="2029">
          <cell r="A2029">
            <v>104412</v>
          </cell>
          <cell r="B2029" t="str">
            <v/>
          </cell>
          <cell r="C2029" t="str">
            <v>ReadyWrap Toe Unit Right L Beige</v>
          </cell>
          <cell r="D2029" t="str">
            <v>ReadyWrap Toe Unit droite L Beige</v>
          </cell>
          <cell r="E2029" t="str">
            <v/>
          </cell>
          <cell r="F2029" t="str">
            <v/>
          </cell>
          <cell r="G2029" t="str">
            <v>20</v>
          </cell>
          <cell r="H2029" t="str">
            <v>ST</v>
          </cell>
          <cell r="I2029" t="str">
            <v>SC</v>
          </cell>
          <cell r="J2029">
            <v>1</v>
          </cell>
          <cell r="K2029">
            <v>97.22</v>
          </cell>
          <cell r="L2029">
            <v>9722</v>
          </cell>
          <cell r="M2029" t="str">
            <v>CHF</v>
          </cell>
          <cell r="N2029">
            <v>100</v>
          </cell>
          <cell r="O2029" t="str">
            <v>ST</v>
          </cell>
          <cell r="P2029">
            <v>12152</v>
          </cell>
          <cell r="Q2029" t="str">
            <v>CHF</v>
          </cell>
          <cell r="R2029">
            <v>100</v>
          </cell>
          <cell r="S2029" t="str">
            <v>ST</v>
          </cell>
          <cell r="T2029">
            <v>14585</v>
          </cell>
          <cell r="U2029" t="str">
            <v>CHF</v>
          </cell>
          <cell r="V2029">
            <v>100</v>
          </cell>
          <cell r="W2029" t="str">
            <v>ST</v>
          </cell>
        </row>
        <row r="2030">
          <cell r="A2030">
            <v>104413</v>
          </cell>
          <cell r="B2030" t="str">
            <v/>
          </cell>
          <cell r="C2030" t="str">
            <v>ReadyWrap Toe Unit Right L Black</v>
          </cell>
          <cell r="D2030" t="str">
            <v>ReadyWrap Toe Unit droite L Noir</v>
          </cell>
          <cell r="E2030" t="str">
            <v/>
          </cell>
          <cell r="F2030" t="str">
            <v/>
          </cell>
          <cell r="G2030" t="str">
            <v>20</v>
          </cell>
          <cell r="H2030" t="str">
            <v>ST</v>
          </cell>
          <cell r="I2030" t="str">
            <v>SC</v>
          </cell>
          <cell r="J2030">
            <v>1</v>
          </cell>
          <cell r="K2030">
            <v>97.22</v>
          </cell>
          <cell r="L2030">
            <v>9722</v>
          </cell>
          <cell r="M2030" t="str">
            <v>CHF</v>
          </cell>
          <cell r="N2030">
            <v>100</v>
          </cell>
          <cell r="O2030" t="str">
            <v>ST</v>
          </cell>
          <cell r="P2030">
            <v>12152</v>
          </cell>
          <cell r="Q2030" t="str">
            <v>CHF</v>
          </cell>
          <cell r="R2030">
            <v>100</v>
          </cell>
          <cell r="S2030" t="str">
            <v>ST</v>
          </cell>
          <cell r="T2030">
            <v>14585</v>
          </cell>
          <cell r="U2030" t="str">
            <v>CHF</v>
          </cell>
          <cell r="V2030">
            <v>100</v>
          </cell>
          <cell r="W2030" t="str">
            <v>ST</v>
          </cell>
        </row>
        <row r="2031">
          <cell r="A2031">
            <v>104414</v>
          </cell>
          <cell r="B2031" t="str">
            <v/>
          </cell>
          <cell r="C2031" t="str">
            <v>ReadyWrap Toe Unit Right M Beige</v>
          </cell>
          <cell r="D2031" t="str">
            <v>ReadyWrap Toe Unit droite M Beige</v>
          </cell>
          <cell r="E2031" t="str">
            <v/>
          </cell>
          <cell r="F2031" t="str">
            <v/>
          </cell>
          <cell r="G2031" t="str">
            <v>20</v>
          </cell>
          <cell r="H2031" t="str">
            <v>ST</v>
          </cell>
          <cell r="I2031" t="str">
            <v>SC</v>
          </cell>
          <cell r="J2031">
            <v>1</v>
          </cell>
          <cell r="K2031">
            <v>97.22</v>
          </cell>
          <cell r="L2031">
            <v>9722</v>
          </cell>
          <cell r="M2031" t="str">
            <v>CHF</v>
          </cell>
          <cell r="N2031">
            <v>100</v>
          </cell>
          <cell r="O2031" t="str">
            <v>ST</v>
          </cell>
          <cell r="P2031">
            <v>12152</v>
          </cell>
          <cell r="Q2031" t="str">
            <v>CHF</v>
          </cell>
          <cell r="R2031">
            <v>100</v>
          </cell>
          <cell r="S2031" t="str">
            <v>ST</v>
          </cell>
          <cell r="T2031">
            <v>14585</v>
          </cell>
          <cell r="U2031" t="str">
            <v>CHF</v>
          </cell>
          <cell r="V2031">
            <v>100</v>
          </cell>
          <cell r="W2031" t="str">
            <v>ST</v>
          </cell>
        </row>
        <row r="2032">
          <cell r="A2032">
            <v>104415</v>
          </cell>
          <cell r="B2032" t="str">
            <v/>
          </cell>
          <cell r="C2032" t="str">
            <v>ReadyWrap Toe Unit Right M Black</v>
          </cell>
          <cell r="D2032" t="str">
            <v>ReadyWrap Toe Unit droite M Noir</v>
          </cell>
          <cell r="E2032" t="str">
            <v/>
          </cell>
          <cell r="F2032" t="str">
            <v/>
          </cell>
          <cell r="G2032" t="str">
            <v>20</v>
          </cell>
          <cell r="H2032" t="str">
            <v>ST</v>
          </cell>
          <cell r="I2032" t="str">
            <v>SC</v>
          </cell>
          <cell r="J2032">
            <v>1</v>
          </cell>
          <cell r="K2032">
            <v>97.22</v>
          </cell>
          <cell r="L2032">
            <v>9722</v>
          </cell>
          <cell r="M2032" t="str">
            <v>CHF</v>
          </cell>
          <cell r="N2032">
            <v>100</v>
          </cell>
          <cell r="O2032" t="str">
            <v>ST</v>
          </cell>
          <cell r="P2032">
            <v>12152</v>
          </cell>
          <cell r="Q2032" t="str">
            <v>CHF</v>
          </cell>
          <cell r="R2032">
            <v>100</v>
          </cell>
          <cell r="S2032" t="str">
            <v>ST</v>
          </cell>
          <cell r="T2032">
            <v>14585</v>
          </cell>
          <cell r="U2032" t="str">
            <v>CHF</v>
          </cell>
          <cell r="V2032">
            <v>100</v>
          </cell>
          <cell r="W2032" t="str">
            <v>ST</v>
          </cell>
        </row>
        <row r="2033">
          <cell r="A2033">
            <v>104416</v>
          </cell>
          <cell r="B2033" t="str">
            <v/>
          </cell>
          <cell r="C2033" t="str">
            <v>ReadyWrap Toe Unit Right S Beige</v>
          </cell>
          <cell r="D2033" t="str">
            <v>ReadyWrap Toe Unit droite S Beige</v>
          </cell>
          <cell r="E2033" t="str">
            <v/>
          </cell>
          <cell r="F2033" t="str">
            <v/>
          </cell>
          <cell r="G2033" t="str">
            <v>20</v>
          </cell>
          <cell r="H2033" t="str">
            <v>ST</v>
          </cell>
          <cell r="I2033" t="str">
            <v>SC</v>
          </cell>
          <cell r="J2033">
            <v>1</v>
          </cell>
          <cell r="K2033">
            <v>97.22</v>
          </cell>
          <cell r="L2033">
            <v>9722</v>
          </cell>
          <cell r="M2033" t="str">
            <v>CHF</v>
          </cell>
          <cell r="N2033">
            <v>100</v>
          </cell>
          <cell r="O2033" t="str">
            <v>ST</v>
          </cell>
          <cell r="P2033">
            <v>12152</v>
          </cell>
          <cell r="Q2033" t="str">
            <v>CHF</v>
          </cell>
          <cell r="R2033">
            <v>100</v>
          </cell>
          <cell r="S2033" t="str">
            <v>ST</v>
          </cell>
          <cell r="T2033">
            <v>14585</v>
          </cell>
          <cell r="U2033" t="str">
            <v>CHF</v>
          </cell>
          <cell r="V2033">
            <v>100</v>
          </cell>
          <cell r="W2033" t="str">
            <v>ST</v>
          </cell>
        </row>
        <row r="2034">
          <cell r="A2034">
            <v>104417</v>
          </cell>
          <cell r="B2034" t="str">
            <v/>
          </cell>
          <cell r="C2034" t="str">
            <v>ReadyWrap Toe Unit Right S Black</v>
          </cell>
          <cell r="D2034" t="str">
            <v>ReadyWrap Toe Unit droite S Noir</v>
          </cell>
          <cell r="E2034" t="str">
            <v/>
          </cell>
          <cell r="F2034" t="str">
            <v/>
          </cell>
          <cell r="G2034" t="str">
            <v>20</v>
          </cell>
          <cell r="H2034" t="str">
            <v>ST</v>
          </cell>
          <cell r="I2034" t="str">
            <v>SC</v>
          </cell>
          <cell r="J2034">
            <v>1</v>
          </cell>
          <cell r="K2034">
            <v>97.22</v>
          </cell>
          <cell r="L2034">
            <v>9722</v>
          </cell>
          <cell r="M2034" t="str">
            <v>CHF</v>
          </cell>
          <cell r="N2034">
            <v>100</v>
          </cell>
          <cell r="O2034" t="str">
            <v>ST</v>
          </cell>
          <cell r="P2034">
            <v>12152</v>
          </cell>
          <cell r="Q2034" t="str">
            <v>CHF</v>
          </cell>
          <cell r="R2034">
            <v>100</v>
          </cell>
          <cell r="S2034" t="str">
            <v>ST</v>
          </cell>
          <cell r="T2034">
            <v>14585</v>
          </cell>
          <cell r="U2034" t="str">
            <v>CHF</v>
          </cell>
          <cell r="V2034">
            <v>100</v>
          </cell>
          <cell r="W2034" t="str">
            <v>ST</v>
          </cell>
        </row>
        <row r="2035">
          <cell r="A2035">
            <v>104418</v>
          </cell>
          <cell r="B2035" t="str">
            <v/>
          </cell>
          <cell r="C2035" t="str">
            <v>ReadyWrap Toe Unit Right XL Beige</v>
          </cell>
          <cell r="D2035" t="str">
            <v>ReadyWrap Toe Unit droite XL Beige</v>
          </cell>
          <cell r="E2035" t="str">
            <v/>
          </cell>
          <cell r="F2035" t="str">
            <v/>
          </cell>
          <cell r="G2035" t="str">
            <v>20</v>
          </cell>
          <cell r="H2035" t="str">
            <v>ST</v>
          </cell>
          <cell r="I2035" t="str">
            <v>SC</v>
          </cell>
          <cell r="J2035">
            <v>1</v>
          </cell>
          <cell r="K2035">
            <v>97.22</v>
          </cell>
          <cell r="L2035">
            <v>9722</v>
          </cell>
          <cell r="M2035" t="str">
            <v>CHF</v>
          </cell>
          <cell r="N2035">
            <v>100</v>
          </cell>
          <cell r="O2035" t="str">
            <v>ST</v>
          </cell>
          <cell r="P2035">
            <v>12152</v>
          </cell>
          <cell r="Q2035" t="str">
            <v>CHF</v>
          </cell>
          <cell r="R2035">
            <v>100</v>
          </cell>
          <cell r="S2035" t="str">
            <v>ST</v>
          </cell>
          <cell r="T2035">
            <v>14585</v>
          </cell>
          <cell r="U2035" t="str">
            <v>CHF</v>
          </cell>
          <cell r="V2035">
            <v>100</v>
          </cell>
          <cell r="W2035" t="str">
            <v>ST</v>
          </cell>
        </row>
        <row r="2036">
          <cell r="A2036">
            <v>104419</v>
          </cell>
          <cell r="B2036" t="str">
            <v/>
          </cell>
          <cell r="C2036" t="str">
            <v>ReadyWrap Toe Unit Right XL Black</v>
          </cell>
          <cell r="D2036" t="str">
            <v>ReadyWrap Toe Unit droite XL Noir</v>
          </cell>
          <cell r="E2036" t="str">
            <v/>
          </cell>
          <cell r="F2036" t="str">
            <v/>
          </cell>
          <cell r="G2036" t="str">
            <v>20</v>
          </cell>
          <cell r="H2036" t="str">
            <v>ST</v>
          </cell>
          <cell r="I2036" t="str">
            <v>SC</v>
          </cell>
          <cell r="J2036">
            <v>1</v>
          </cell>
          <cell r="K2036">
            <v>97.22</v>
          </cell>
          <cell r="L2036">
            <v>9722</v>
          </cell>
          <cell r="M2036" t="str">
            <v>CHF</v>
          </cell>
          <cell r="N2036">
            <v>100</v>
          </cell>
          <cell r="O2036" t="str">
            <v>ST</v>
          </cell>
          <cell r="P2036">
            <v>12152</v>
          </cell>
          <cell r="Q2036" t="str">
            <v>CHF</v>
          </cell>
          <cell r="R2036">
            <v>100</v>
          </cell>
          <cell r="S2036" t="str">
            <v>ST</v>
          </cell>
          <cell r="T2036">
            <v>14585</v>
          </cell>
          <cell r="U2036" t="str">
            <v>CHF</v>
          </cell>
          <cell r="V2036">
            <v>100</v>
          </cell>
          <cell r="W2036" t="str">
            <v>ST</v>
          </cell>
        </row>
        <row r="2037">
          <cell r="A2037">
            <v>104420</v>
          </cell>
          <cell r="B2037" t="str">
            <v/>
          </cell>
          <cell r="C2037" t="str">
            <v>ReadyWrap Toe Unit Right XXL Beige</v>
          </cell>
          <cell r="D2037" t="str">
            <v>ReadyWrap Toe Unit droite XXL Beige</v>
          </cell>
          <cell r="E2037" t="str">
            <v/>
          </cell>
          <cell r="F2037" t="str">
            <v/>
          </cell>
          <cell r="G2037" t="str">
            <v>20</v>
          </cell>
          <cell r="H2037" t="str">
            <v>ST</v>
          </cell>
          <cell r="I2037" t="str">
            <v>SC</v>
          </cell>
          <cell r="J2037">
            <v>1</v>
          </cell>
          <cell r="K2037">
            <v>97.22</v>
          </cell>
          <cell r="L2037">
            <v>9722</v>
          </cell>
          <cell r="M2037" t="str">
            <v>CHF</v>
          </cell>
          <cell r="N2037">
            <v>100</v>
          </cell>
          <cell r="O2037" t="str">
            <v>ST</v>
          </cell>
          <cell r="P2037">
            <v>12152</v>
          </cell>
          <cell r="Q2037" t="str">
            <v>CHF</v>
          </cell>
          <cell r="R2037">
            <v>100</v>
          </cell>
          <cell r="S2037" t="str">
            <v>ST</v>
          </cell>
          <cell r="T2037">
            <v>14585</v>
          </cell>
          <cell r="U2037" t="str">
            <v>CHF</v>
          </cell>
          <cell r="V2037">
            <v>100</v>
          </cell>
          <cell r="W2037" t="str">
            <v>ST</v>
          </cell>
        </row>
        <row r="2038">
          <cell r="A2038">
            <v>104421</v>
          </cell>
          <cell r="B2038" t="str">
            <v/>
          </cell>
          <cell r="C2038" t="str">
            <v>ReadyWrap Toe Unit Right XXL Black</v>
          </cell>
          <cell r="D2038" t="str">
            <v>ReadyWrap Toe Unit droite XXL Noir</v>
          </cell>
          <cell r="E2038" t="str">
            <v/>
          </cell>
          <cell r="F2038" t="str">
            <v/>
          </cell>
          <cell r="G2038" t="str">
            <v>20</v>
          </cell>
          <cell r="H2038" t="str">
            <v>ST</v>
          </cell>
          <cell r="I2038" t="str">
            <v>SC</v>
          </cell>
          <cell r="J2038">
            <v>1</v>
          </cell>
          <cell r="K2038">
            <v>97.22</v>
          </cell>
          <cell r="L2038">
            <v>9722</v>
          </cell>
          <cell r="M2038" t="str">
            <v>CHF</v>
          </cell>
          <cell r="N2038">
            <v>100</v>
          </cell>
          <cell r="O2038" t="str">
            <v>ST</v>
          </cell>
          <cell r="P2038">
            <v>12152</v>
          </cell>
          <cell r="Q2038" t="str">
            <v>CHF</v>
          </cell>
          <cell r="R2038">
            <v>100</v>
          </cell>
          <cell r="S2038" t="str">
            <v>ST</v>
          </cell>
          <cell r="T2038">
            <v>14585</v>
          </cell>
          <cell r="U2038" t="str">
            <v>CHF</v>
          </cell>
          <cell r="V2038">
            <v>100</v>
          </cell>
          <cell r="W2038" t="str">
            <v>ST</v>
          </cell>
        </row>
        <row r="2039">
          <cell r="A2039">
            <v>104424</v>
          </cell>
          <cell r="B2039" t="str">
            <v/>
          </cell>
          <cell r="C2039" t="str">
            <v>ReadyWrap Foot Unit Left L Beige</v>
          </cell>
          <cell r="D2039" t="str">
            <v>ReadyWrap Foot Unit gauche L Beige</v>
          </cell>
          <cell r="E2039" t="str">
            <v/>
          </cell>
          <cell r="F2039" t="str">
            <v/>
          </cell>
          <cell r="G2039" t="str">
            <v>20</v>
          </cell>
          <cell r="H2039" t="str">
            <v>ST</v>
          </cell>
          <cell r="I2039" t="str">
            <v>SC</v>
          </cell>
          <cell r="J2039">
            <v>1</v>
          </cell>
          <cell r="K2039">
            <v>62.47</v>
          </cell>
          <cell r="L2039">
            <v>6247</v>
          </cell>
          <cell r="M2039" t="str">
            <v>CHF</v>
          </cell>
          <cell r="N2039">
            <v>100</v>
          </cell>
          <cell r="O2039" t="str">
            <v>ST</v>
          </cell>
          <cell r="P2039">
            <v>7808</v>
          </cell>
          <cell r="Q2039" t="str">
            <v>CHF</v>
          </cell>
          <cell r="R2039">
            <v>100</v>
          </cell>
          <cell r="S2039" t="str">
            <v>ST</v>
          </cell>
          <cell r="T2039">
            <v>9370</v>
          </cell>
          <cell r="U2039" t="str">
            <v>CHF</v>
          </cell>
          <cell r="V2039">
            <v>100</v>
          </cell>
          <cell r="W2039" t="str">
            <v>ST</v>
          </cell>
        </row>
        <row r="2040">
          <cell r="A2040">
            <v>104425</v>
          </cell>
          <cell r="B2040" t="str">
            <v/>
          </cell>
          <cell r="C2040" t="str">
            <v>ReadyWrap Foot Unit Left L Black</v>
          </cell>
          <cell r="D2040" t="str">
            <v>ReadyWrap Foot Unit gauche L Noir</v>
          </cell>
          <cell r="E2040" t="str">
            <v/>
          </cell>
          <cell r="F2040" t="str">
            <v/>
          </cell>
          <cell r="G2040" t="str">
            <v>20</v>
          </cell>
          <cell r="H2040" t="str">
            <v>ST</v>
          </cell>
          <cell r="I2040" t="str">
            <v>SC</v>
          </cell>
          <cell r="J2040">
            <v>1</v>
          </cell>
          <cell r="K2040">
            <v>62.47</v>
          </cell>
          <cell r="L2040">
            <v>6247</v>
          </cell>
          <cell r="M2040" t="str">
            <v>CHF</v>
          </cell>
          <cell r="N2040">
            <v>100</v>
          </cell>
          <cell r="O2040" t="str">
            <v>ST</v>
          </cell>
          <cell r="P2040">
            <v>7808</v>
          </cell>
          <cell r="Q2040" t="str">
            <v>CHF</v>
          </cell>
          <cell r="R2040">
            <v>100</v>
          </cell>
          <cell r="S2040" t="str">
            <v>ST</v>
          </cell>
          <cell r="T2040">
            <v>9370</v>
          </cell>
          <cell r="U2040" t="str">
            <v>CHF</v>
          </cell>
          <cell r="V2040">
            <v>100</v>
          </cell>
          <cell r="W2040" t="str">
            <v>ST</v>
          </cell>
        </row>
        <row r="2041">
          <cell r="A2041">
            <v>104426</v>
          </cell>
          <cell r="B2041" t="str">
            <v/>
          </cell>
          <cell r="C2041" t="str">
            <v>ReadyWrap Foot Unit Left M Beige</v>
          </cell>
          <cell r="D2041" t="str">
            <v>ReadyWrap Foot Unit gauche M Beige</v>
          </cell>
          <cell r="E2041" t="str">
            <v/>
          </cell>
          <cell r="F2041" t="str">
            <v/>
          </cell>
          <cell r="G2041" t="str">
            <v>20</v>
          </cell>
          <cell r="H2041" t="str">
            <v>ST</v>
          </cell>
          <cell r="I2041" t="str">
            <v>SC</v>
          </cell>
          <cell r="J2041">
            <v>1</v>
          </cell>
          <cell r="K2041">
            <v>62.47</v>
          </cell>
          <cell r="L2041">
            <v>6247</v>
          </cell>
          <cell r="M2041" t="str">
            <v>CHF</v>
          </cell>
          <cell r="N2041">
            <v>100</v>
          </cell>
          <cell r="O2041" t="str">
            <v>ST</v>
          </cell>
          <cell r="P2041">
            <v>7808</v>
          </cell>
          <cell r="Q2041" t="str">
            <v>CHF</v>
          </cell>
          <cell r="R2041">
            <v>100</v>
          </cell>
          <cell r="S2041" t="str">
            <v>ST</v>
          </cell>
          <cell r="T2041">
            <v>9370</v>
          </cell>
          <cell r="U2041" t="str">
            <v>CHF</v>
          </cell>
          <cell r="V2041">
            <v>100</v>
          </cell>
          <cell r="W2041" t="str">
            <v>ST</v>
          </cell>
        </row>
        <row r="2042">
          <cell r="A2042">
            <v>104427</v>
          </cell>
          <cell r="B2042" t="str">
            <v/>
          </cell>
          <cell r="C2042" t="str">
            <v>ReadyWrap Foot Unit Left M Black</v>
          </cell>
          <cell r="D2042" t="str">
            <v>ReadyWrap Foot Unit gauche M Noir</v>
          </cell>
          <cell r="E2042" t="str">
            <v/>
          </cell>
          <cell r="F2042" t="str">
            <v/>
          </cell>
          <cell r="G2042" t="str">
            <v>20</v>
          </cell>
          <cell r="H2042" t="str">
            <v>ST</v>
          </cell>
          <cell r="I2042" t="str">
            <v>SC</v>
          </cell>
          <cell r="J2042">
            <v>1</v>
          </cell>
          <cell r="K2042">
            <v>62.47</v>
          </cell>
          <cell r="L2042">
            <v>6247</v>
          </cell>
          <cell r="M2042" t="str">
            <v>CHF</v>
          </cell>
          <cell r="N2042">
            <v>100</v>
          </cell>
          <cell r="O2042" t="str">
            <v>ST</v>
          </cell>
          <cell r="P2042">
            <v>7808</v>
          </cell>
          <cell r="Q2042" t="str">
            <v>CHF</v>
          </cell>
          <cell r="R2042">
            <v>100</v>
          </cell>
          <cell r="S2042" t="str">
            <v>ST</v>
          </cell>
          <cell r="T2042">
            <v>9370</v>
          </cell>
          <cell r="U2042" t="str">
            <v>CHF</v>
          </cell>
          <cell r="V2042">
            <v>100</v>
          </cell>
          <cell r="W2042" t="str">
            <v>ST</v>
          </cell>
        </row>
        <row r="2043">
          <cell r="A2043">
            <v>104428</v>
          </cell>
          <cell r="B2043" t="str">
            <v/>
          </cell>
          <cell r="C2043" t="str">
            <v>ReadyWrap Foot Unit Left S Beige</v>
          </cell>
          <cell r="D2043" t="str">
            <v>ReadyWrap Foot Unit gauche S Beige</v>
          </cell>
          <cell r="E2043" t="str">
            <v/>
          </cell>
          <cell r="F2043" t="str">
            <v/>
          </cell>
          <cell r="G2043" t="str">
            <v>20</v>
          </cell>
          <cell r="H2043" t="str">
            <v>ST</v>
          </cell>
          <cell r="I2043" t="str">
            <v>SC</v>
          </cell>
          <cell r="J2043">
            <v>1</v>
          </cell>
          <cell r="K2043">
            <v>62.47</v>
          </cell>
          <cell r="L2043">
            <v>6247</v>
          </cell>
          <cell r="M2043" t="str">
            <v>CHF</v>
          </cell>
          <cell r="N2043">
            <v>100</v>
          </cell>
          <cell r="O2043" t="str">
            <v>ST</v>
          </cell>
          <cell r="P2043">
            <v>7808</v>
          </cell>
          <cell r="Q2043" t="str">
            <v>CHF</v>
          </cell>
          <cell r="R2043">
            <v>100</v>
          </cell>
          <cell r="S2043" t="str">
            <v>ST</v>
          </cell>
          <cell r="T2043">
            <v>9370</v>
          </cell>
          <cell r="U2043" t="str">
            <v>CHF</v>
          </cell>
          <cell r="V2043">
            <v>100</v>
          </cell>
          <cell r="W2043" t="str">
            <v>ST</v>
          </cell>
        </row>
        <row r="2044">
          <cell r="A2044">
            <v>104429</v>
          </cell>
          <cell r="B2044" t="str">
            <v/>
          </cell>
          <cell r="C2044" t="str">
            <v>ReadyWrap Foot Unit Left S Black</v>
          </cell>
          <cell r="D2044" t="str">
            <v>ReadyWrap Foot Unit gauche S Noir</v>
          </cell>
          <cell r="E2044" t="str">
            <v/>
          </cell>
          <cell r="F2044" t="str">
            <v/>
          </cell>
          <cell r="G2044" t="str">
            <v>20</v>
          </cell>
          <cell r="H2044" t="str">
            <v>ST</v>
          </cell>
          <cell r="I2044" t="str">
            <v>SC</v>
          </cell>
          <cell r="J2044">
            <v>1</v>
          </cell>
          <cell r="K2044">
            <v>62.47</v>
          </cell>
          <cell r="L2044">
            <v>6247</v>
          </cell>
          <cell r="M2044" t="str">
            <v>CHF</v>
          </cell>
          <cell r="N2044">
            <v>100</v>
          </cell>
          <cell r="O2044" t="str">
            <v>ST</v>
          </cell>
          <cell r="P2044">
            <v>7808</v>
          </cell>
          <cell r="Q2044" t="str">
            <v>CHF</v>
          </cell>
          <cell r="R2044">
            <v>100</v>
          </cell>
          <cell r="S2044" t="str">
            <v>ST</v>
          </cell>
          <cell r="T2044">
            <v>9370</v>
          </cell>
          <cell r="U2044" t="str">
            <v>CHF</v>
          </cell>
          <cell r="V2044">
            <v>100</v>
          </cell>
          <cell r="W2044" t="str">
            <v>ST</v>
          </cell>
        </row>
        <row r="2045">
          <cell r="A2045">
            <v>104430</v>
          </cell>
          <cell r="B2045" t="str">
            <v/>
          </cell>
          <cell r="C2045" t="str">
            <v>ReadyWrap Foot Unit Left XL Beige</v>
          </cell>
          <cell r="D2045" t="str">
            <v>ReadyWrap Foot Unit gauche XL Beige</v>
          </cell>
          <cell r="E2045" t="str">
            <v/>
          </cell>
          <cell r="F2045" t="str">
            <v/>
          </cell>
          <cell r="G2045" t="str">
            <v>20</v>
          </cell>
          <cell r="H2045" t="str">
            <v>ST</v>
          </cell>
          <cell r="I2045" t="str">
            <v>SC</v>
          </cell>
          <cell r="J2045">
            <v>1</v>
          </cell>
          <cell r="K2045">
            <v>62.47</v>
          </cell>
          <cell r="L2045">
            <v>6247</v>
          </cell>
          <cell r="M2045" t="str">
            <v>CHF</v>
          </cell>
          <cell r="N2045">
            <v>100</v>
          </cell>
          <cell r="O2045" t="str">
            <v>ST</v>
          </cell>
          <cell r="P2045">
            <v>7808</v>
          </cell>
          <cell r="Q2045" t="str">
            <v>CHF</v>
          </cell>
          <cell r="R2045">
            <v>100</v>
          </cell>
          <cell r="S2045" t="str">
            <v>ST</v>
          </cell>
          <cell r="T2045">
            <v>9370</v>
          </cell>
          <cell r="U2045" t="str">
            <v>CHF</v>
          </cell>
          <cell r="V2045">
            <v>100</v>
          </cell>
          <cell r="W2045" t="str">
            <v>ST</v>
          </cell>
        </row>
        <row r="2046">
          <cell r="A2046">
            <v>104431</v>
          </cell>
          <cell r="B2046" t="str">
            <v/>
          </cell>
          <cell r="C2046" t="str">
            <v>ReadyWrap Foot Unit Left XL Black</v>
          </cell>
          <cell r="D2046" t="str">
            <v>ReadyWrap Foot Unit gauche XL Noir</v>
          </cell>
          <cell r="E2046" t="str">
            <v/>
          </cell>
          <cell r="F2046" t="str">
            <v/>
          </cell>
          <cell r="G2046" t="str">
            <v>20</v>
          </cell>
          <cell r="H2046" t="str">
            <v>ST</v>
          </cell>
          <cell r="I2046" t="str">
            <v>SC</v>
          </cell>
          <cell r="J2046">
            <v>1</v>
          </cell>
          <cell r="K2046">
            <v>62.47</v>
          </cell>
          <cell r="L2046">
            <v>6247</v>
          </cell>
          <cell r="M2046" t="str">
            <v>CHF</v>
          </cell>
          <cell r="N2046">
            <v>100</v>
          </cell>
          <cell r="O2046" t="str">
            <v>ST</v>
          </cell>
          <cell r="P2046">
            <v>7808</v>
          </cell>
          <cell r="Q2046" t="str">
            <v>CHF</v>
          </cell>
          <cell r="R2046">
            <v>100</v>
          </cell>
          <cell r="S2046" t="str">
            <v>ST</v>
          </cell>
          <cell r="T2046">
            <v>9370</v>
          </cell>
          <cell r="U2046" t="str">
            <v>CHF</v>
          </cell>
          <cell r="V2046">
            <v>100</v>
          </cell>
          <cell r="W2046" t="str">
            <v>ST</v>
          </cell>
        </row>
        <row r="2047">
          <cell r="A2047">
            <v>104432</v>
          </cell>
          <cell r="B2047" t="str">
            <v/>
          </cell>
          <cell r="C2047" t="str">
            <v>ReadyWrap Foot Unit Right L Beige</v>
          </cell>
          <cell r="D2047" t="str">
            <v>ReadyWrap Foot Unit droite L Beige</v>
          </cell>
          <cell r="E2047" t="str">
            <v/>
          </cell>
          <cell r="F2047" t="str">
            <v/>
          </cell>
          <cell r="G2047" t="str">
            <v>20</v>
          </cell>
          <cell r="H2047" t="str">
            <v>ST</v>
          </cell>
          <cell r="I2047" t="str">
            <v>SC</v>
          </cell>
          <cell r="J2047">
            <v>1</v>
          </cell>
          <cell r="K2047">
            <v>62.47</v>
          </cell>
          <cell r="L2047">
            <v>6247</v>
          </cell>
          <cell r="M2047" t="str">
            <v>CHF</v>
          </cell>
          <cell r="N2047">
            <v>100</v>
          </cell>
          <cell r="O2047" t="str">
            <v>ST</v>
          </cell>
          <cell r="P2047">
            <v>7808</v>
          </cell>
          <cell r="Q2047" t="str">
            <v>CHF</v>
          </cell>
          <cell r="R2047">
            <v>100</v>
          </cell>
          <cell r="S2047" t="str">
            <v>ST</v>
          </cell>
          <cell r="T2047">
            <v>9370</v>
          </cell>
          <cell r="U2047" t="str">
            <v>CHF</v>
          </cell>
          <cell r="V2047">
            <v>100</v>
          </cell>
          <cell r="W2047" t="str">
            <v>ST</v>
          </cell>
        </row>
        <row r="2048">
          <cell r="A2048">
            <v>104433</v>
          </cell>
          <cell r="B2048" t="str">
            <v/>
          </cell>
          <cell r="C2048" t="str">
            <v>ReadyWrap Foot Unit Right L Black</v>
          </cell>
          <cell r="D2048" t="str">
            <v>ReadyWrap Foot Unit droite L Noir</v>
          </cell>
          <cell r="E2048" t="str">
            <v/>
          </cell>
          <cell r="F2048" t="str">
            <v/>
          </cell>
          <cell r="G2048" t="str">
            <v>20</v>
          </cell>
          <cell r="H2048" t="str">
            <v>ST</v>
          </cell>
          <cell r="I2048" t="str">
            <v>SC</v>
          </cell>
          <cell r="J2048">
            <v>1</v>
          </cell>
          <cell r="K2048">
            <v>62.47</v>
          </cell>
          <cell r="L2048">
            <v>6247</v>
          </cell>
          <cell r="M2048" t="str">
            <v>CHF</v>
          </cell>
          <cell r="N2048">
            <v>100</v>
          </cell>
          <cell r="O2048" t="str">
            <v>ST</v>
          </cell>
          <cell r="P2048">
            <v>7808</v>
          </cell>
          <cell r="Q2048" t="str">
            <v>CHF</v>
          </cell>
          <cell r="R2048">
            <v>100</v>
          </cell>
          <cell r="S2048" t="str">
            <v>ST</v>
          </cell>
          <cell r="T2048">
            <v>9370</v>
          </cell>
          <cell r="U2048" t="str">
            <v>CHF</v>
          </cell>
          <cell r="V2048">
            <v>100</v>
          </cell>
          <cell r="W2048" t="str">
            <v>ST</v>
          </cell>
        </row>
        <row r="2049">
          <cell r="A2049">
            <v>104434</v>
          </cell>
          <cell r="B2049" t="str">
            <v/>
          </cell>
          <cell r="C2049" t="str">
            <v>ReadyWrap Foot Unit Right M Beige</v>
          </cell>
          <cell r="D2049" t="str">
            <v>ReadyWrap Foot Unit droite M Beige</v>
          </cell>
          <cell r="E2049" t="str">
            <v/>
          </cell>
          <cell r="F2049" t="str">
            <v/>
          </cell>
          <cell r="G2049" t="str">
            <v>20</v>
          </cell>
          <cell r="H2049" t="str">
            <v>ST</v>
          </cell>
          <cell r="I2049" t="str">
            <v>SC</v>
          </cell>
          <cell r="J2049">
            <v>1</v>
          </cell>
          <cell r="K2049">
            <v>62.47</v>
          </cell>
          <cell r="L2049">
            <v>6247</v>
          </cell>
          <cell r="M2049" t="str">
            <v>CHF</v>
          </cell>
          <cell r="N2049">
            <v>100</v>
          </cell>
          <cell r="O2049" t="str">
            <v>ST</v>
          </cell>
          <cell r="P2049">
            <v>7808</v>
          </cell>
          <cell r="Q2049" t="str">
            <v>CHF</v>
          </cell>
          <cell r="R2049">
            <v>100</v>
          </cell>
          <cell r="S2049" t="str">
            <v>ST</v>
          </cell>
          <cell r="T2049">
            <v>9370</v>
          </cell>
          <cell r="U2049" t="str">
            <v>CHF</v>
          </cell>
          <cell r="V2049">
            <v>100</v>
          </cell>
          <cell r="W2049" t="str">
            <v>ST</v>
          </cell>
        </row>
        <row r="2050">
          <cell r="A2050">
            <v>104435</v>
          </cell>
          <cell r="B2050" t="str">
            <v/>
          </cell>
          <cell r="C2050" t="str">
            <v>ReadyWrap Foot Unit Right M Black</v>
          </cell>
          <cell r="D2050" t="str">
            <v>ReadyWrap Foot Unit droite M Noir</v>
          </cell>
          <cell r="E2050" t="str">
            <v/>
          </cell>
          <cell r="F2050" t="str">
            <v/>
          </cell>
          <cell r="G2050" t="str">
            <v>20</v>
          </cell>
          <cell r="H2050" t="str">
            <v>ST</v>
          </cell>
          <cell r="I2050" t="str">
            <v>SC</v>
          </cell>
          <cell r="J2050">
            <v>1</v>
          </cell>
          <cell r="K2050">
            <v>62.47</v>
          </cell>
          <cell r="L2050">
            <v>6247</v>
          </cell>
          <cell r="M2050" t="str">
            <v>CHF</v>
          </cell>
          <cell r="N2050">
            <v>100</v>
          </cell>
          <cell r="O2050" t="str">
            <v>ST</v>
          </cell>
          <cell r="P2050">
            <v>7808</v>
          </cell>
          <cell r="Q2050" t="str">
            <v>CHF</v>
          </cell>
          <cell r="R2050">
            <v>100</v>
          </cell>
          <cell r="S2050" t="str">
            <v>ST</v>
          </cell>
          <cell r="T2050">
            <v>9370</v>
          </cell>
          <cell r="U2050" t="str">
            <v>CHF</v>
          </cell>
          <cell r="V2050">
            <v>100</v>
          </cell>
          <cell r="W2050" t="str">
            <v>ST</v>
          </cell>
        </row>
        <row r="2051">
          <cell r="A2051">
            <v>104436</v>
          </cell>
          <cell r="B2051" t="str">
            <v/>
          </cell>
          <cell r="C2051" t="str">
            <v>ReadyWrap Foot Unit Right S Beige</v>
          </cell>
          <cell r="D2051" t="str">
            <v>ReadyWrap Foot Unit droite S Beige</v>
          </cell>
          <cell r="E2051" t="str">
            <v/>
          </cell>
          <cell r="F2051" t="str">
            <v/>
          </cell>
          <cell r="G2051" t="str">
            <v>20</v>
          </cell>
          <cell r="H2051" t="str">
            <v>ST</v>
          </cell>
          <cell r="I2051" t="str">
            <v>SC</v>
          </cell>
          <cell r="J2051">
            <v>1</v>
          </cell>
          <cell r="K2051">
            <v>62.47</v>
          </cell>
          <cell r="L2051">
            <v>6247</v>
          </cell>
          <cell r="M2051" t="str">
            <v>CHF</v>
          </cell>
          <cell r="N2051">
            <v>100</v>
          </cell>
          <cell r="O2051" t="str">
            <v>ST</v>
          </cell>
          <cell r="P2051">
            <v>7808</v>
          </cell>
          <cell r="Q2051" t="str">
            <v>CHF</v>
          </cell>
          <cell r="R2051">
            <v>100</v>
          </cell>
          <cell r="S2051" t="str">
            <v>ST</v>
          </cell>
          <cell r="T2051">
            <v>9370</v>
          </cell>
          <cell r="U2051" t="str">
            <v>CHF</v>
          </cell>
          <cell r="V2051">
            <v>100</v>
          </cell>
          <cell r="W2051" t="str">
            <v>ST</v>
          </cell>
        </row>
        <row r="2052">
          <cell r="A2052">
            <v>104437</v>
          </cell>
          <cell r="B2052" t="str">
            <v/>
          </cell>
          <cell r="C2052" t="str">
            <v>ReadyWrap Foot Unit Right S Black</v>
          </cell>
          <cell r="D2052" t="str">
            <v>ReadyWrap Foot Unit droite S Noir</v>
          </cell>
          <cell r="E2052" t="str">
            <v/>
          </cell>
          <cell r="F2052" t="str">
            <v/>
          </cell>
          <cell r="G2052" t="str">
            <v>20</v>
          </cell>
          <cell r="H2052" t="str">
            <v>ST</v>
          </cell>
          <cell r="I2052" t="str">
            <v>SC</v>
          </cell>
          <cell r="J2052">
            <v>1</v>
          </cell>
          <cell r="K2052">
            <v>62.47</v>
          </cell>
          <cell r="L2052">
            <v>6247</v>
          </cell>
          <cell r="M2052" t="str">
            <v>CHF</v>
          </cell>
          <cell r="N2052">
            <v>100</v>
          </cell>
          <cell r="O2052" t="str">
            <v>ST</v>
          </cell>
          <cell r="P2052">
            <v>7808</v>
          </cell>
          <cell r="Q2052" t="str">
            <v>CHF</v>
          </cell>
          <cell r="R2052">
            <v>100</v>
          </cell>
          <cell r="S2052" t="str">
            <v>ST</v>
          </cell>
          <cell r="T2052">
            <v>9370</v>
          </cell>
          <cell r="U2052" t="str">
            <v>CHF</v>
          </cell>
          <cell r="V2052">
            <v>100</v>
          </cell>
          <cell r="W2052" t="str">
            <v>ST</v>
          </cell>
        </row>
        <row r="2053">
          <cell r="A2053">
            <v>104438</v>
          </cell>
          <cell r="B2053" t="str">
            <v/>
          </cell>
          <cell r="C2053" t="str">
            <v>ReadyWrap Foot Unit Right XL Beige</v>
          </cell>
          <cell r="D2053" t="str">
            <v>ReadyWrap Foot Unit droite XL Beige</v>
          </cell>
          <cell r="E2053" t="str">
            <v/>
          </cell>
          <cell r="F2053" t="str">
            <v/>
          </cell>
          <cell r="G2053" t="str">
            <v>20</v>
          </cell>
          <cell r="H2053" t="str">
            <v>ST</v>
          </cell>
          <cell r="I2053" t="str">
            <v>SC</v>
          </cell>
          <cell r="J2053">
            <v>1</v>
          </cell>
          <cell r="K2053">
            <v>62.47</v>
          </cell>
          <cell r="L2053">
            <v>6247</v>
          </cell>
          <cell r="M2053" t="str">
            <v>CHF</v>
          </cell>
          <cell r="N2053">
            <v>100</v>
          </cell>
          <cell r="O2053" t="str">
            <v>ST</v>
          </cell>
          <cell r="P2053">
            <v>7808</v>
          </cell>
          <cell r="Q2053" t="str">
            <v>CHF</v>
          </cell>
          <cell r="R2053">
            <v>100</v>
          </cell>
          <cell r="S2053" t="str">
            <v>ST</v>
          </cell>
          <cell r="T2053">
            <v>9370</v>
          </cell>
          <cell r="U2053" t="str">
            <v>CHF</v>
          </cell>
          <cell r="V2053">
            <v>100</v>
          </cell>
          <cell r="W2053" t="str">
            <v>ST</v>
          </cell>
        </row>
        <row r="2054">
          <cell r="A2054">
            <v>104439</v>
          </cell>
          <cell r="B2054" t="str">
            <v/>
          </cell>
          <cell r="C2054" t="str">
            <v>ReadyWrap Foot Unit Right XL Black</v>
          </cell>
          <cell r="D2054" t="str">
            <v>ReadyWrap Foot Unit droite XL Noir</v>
          </cell>
          <cell r="E2054" t="str">
            <v/>
          </cell>
          <cell r="F2054" t="str">
            <v/>
          </cell>
          <cell r="G2054" t="str">
            <v>20</v>
          </cell>
          <cell r="H2054" t="str">
            <v>ST</v>
          </cell>
          <cell r="I2054" t="str">
            <v>SC</v>
          </cell>
          <cell r="J2054">
            <v>1</v>
          </cell>
          <cell r="K2054">
            <v>62.47</v>
          </cell>
          <cell r="L2054">
            <v>6247</v>
          </cell>
          <cell r="M2054" t="str">
            <v>CHF</v>
          </cell>
          <cell r="N2054">
            <v>100</v>
          </cell>
          <cell r="O2054" t="str">
            <v>ST</v>
          </cell>
          <cell r="P2054">
            <v>7808</v>
          </cell>
          <cell r="Q2054" t="str">
            <v>CHF</v>
          </cell>
          <cell r="R2054">
            <v>100</v>
          </cell>
          <cell r="S2054" t="str">
            <v>ST</v>
          </cell>
          <cell r="T2054">
            <v>9370</v>
          </cell>
          <cell r="U2054" t="str">
            <v>CHF</v>
          </cell>
          <cell r="V2054">
            <v>100</v>
          </cell>
          <cell r="W2054" t="str">
            <v>ST</v>
          </cell>
        </row>
        <row r="2055">
          <cell r="A2055">
            <v>104405</v>
          </cell>
          <cell r="B2055" t="str">
            <v/>
          </cell>
          <cell r="C2055" t="str">
            <v>ReadyWrap Toe Unit Left M Black</v>
          </cell>
          <cell r="D2055" t="str">
            <v>ReadyWrap Toe Unit gauche M Noir</v>
          </cell>
          <cell r="E2055" t="str">
            <v/>
          </cell>
          <cell r="F2055" t="str">
            <v/>
          </cell>
          <cell r="G2055" t="str">
            <v>20</v>
          </cell>
          <cell r="H2055" t="str">
            <v>ST</v>
          </cell>
          <cell r="I2055" t="str">
            <v>SC</v>
          </cell>
          <cell r="J2055">
            <v>1</v>
          </cell>
          <cell r="K2055">
            <v>97.22</v>
          </cell>
          <cell r="L2055">
            <v>9722</v>
          </cell>
          <cell r="M2055" t="str">
            <v>CHF</v>
          </cell>
          <cell r="N2055">
            <v>100</v>
          </cell>
          <cell r="O2055" t="str">
            <v>ST</v>
          </cell>
          <cell r="P2055">
            <v>12152</v>
          </cell>
          <cell r="Q2055" t="str">
            <v>CHF</v>
          </cell>
          <cell r="R2055">
            <v>100</v>
          </cell>
          <cell r="S2055" t="str">
            <v>ST</v>
          </cell>
          <cell r="T2055">
            <v>14585</v>
          </cell>
          <cell r="U2055" t="str">
            <v>CHF</v>
          </cell>
          <cell r="V2055">
            <v>100</v>
          </cell>
          <cell r="W2055" t="str">
            <v>ST</v>
          </cell>
        </row>
        <row r="2056">
          <cell r="A2056">
            <v>104404</v>
          </cell>
          <cell r="B2056" t="str">
            <v/>
          </cell>
          <cell r="C2056" t="str">
            <v>ReadyWrap Toe Unit Left M Beige</v>
          </cell>
          <cell r="D2056" t="str">
            <v>ReadyWrap Toe Unit gauche M Beige</v>
          </cell>
          <cell r="E2056" t="str">
            <v/>
          </cell>
          <cell r="F2056" t="str">
            <v/>
          </cell>
          <cell r="G2056" t="str">
            <v>20</v>
          </cell>
          <cell r="H2056" t="str">
            <v>ST</v>
          </cell>
          <cell r="I2056" t="str">
            <v>SC</v>
          </cell>
          <cell r="J2056">
            <v>1</v>
          </cell>
          <cell r="K2056">
            <v>97.22</v>
          </cell>
          <cell r="L2056">
            <v>9722</v>
          </cell>
          <cell r="M2056" t="str">
            <v>CHF</v>
          </cell>
          <cell r="N2056">
            <v>100</v>
          </cell>
          <cell r="O2056" t="str">
            <v>ST</v>
          </cell>
          <cell r="P2056">
            <v>12152</v>
          </cell>
          <cell r="Q2056" t="str">
            <v>CHF</v>
          </cell>
          <cell r="R2056">
            <v>100</v>
          </cell>
          <cell r="S2056" t="str">
            <v>ST</v>
          </cell>
          <cell r="T2056">
            <v>14585</v>
          </cell>
          <cell r="U2056" t="str">
            <v>CHF</v>
          </cell>
          <cell r="V2056">
            <v>100</v>
          </cell>
          <cell r="W2056" t="str">
            <v>ST</v>
          </cell>
        </row>
        <row r="2057">
          <cell r="A2057">
            <v>104403</v>
          </cell>
          <cell r="B2057" t="str">
            <v/>
          </cell>
          <cell r="C2057" t="str">
            <v>ReadyWrap Toe Unit Left L Black</v>
          </cell>
          <cell r="D2057" t="str">
            <v>ReadyWrap Toe Unit gauche L Noir</v>
          </cell>
          <cell r="E2057" t="str">
            <v/>
          </cell>
          <cell r="F2057" t="str">
            <v/>
          </cell>
          <cell r="G2057" t="str">
            <v>20</v>
          </cell>
          <cell r="H2057" t="str">
            <v>ST</v>
          </cell>
          <cell r="I2057" t="str">
            <v>SC</v>
          </cell>
          <cell r="J2057">
            <v>1</v>
          </cell>
          <cell r="K2057">
            <v>97.22</v>
          </cell>
          <cell r="L2057">
            <v>9722</v>
          </cell>
          <cell r="M2057" t="str">
            <v>CHF</v>
          </cell>
          <cell r="N2057">
            <v>100</v>
          </cell>
          <cell r="O2057" t="str">
            <v>ST</v>
          </cell>
          <cell r="P2057">
            <v>12152</v>
          </cell>
          <cell r="Q2057" t="str">
            <v>CHF</v>
          </cell>
          <cell r="R2057">
            <v>100</v>
          </cell>
          <cell r="S2057" t="str">
            <v>ST</v>
          </cell>
          <cell r="T2057">
            <v>14585</v>
          </cell>
          <cell r="U2057" t="str">
            <v>CHF</v>
          </cell>
          <cell r="V2057">
            <v>100</v>
          </cell>
          <cell r="W2057" t="str">
            <v>ST</v>
          </cell>
        </row>
        <row r="2058">
          <cell r="A2058">
            <v>104402</v>
          </cell>
          <cell r="B2058" t="str">
            <v/>
          </cell>
          <cell r="C2058" t="str">
            <v>ReadyWrap Toe Unit Left L Beige</v>
          </cell>
          <cell r="D2058" t="str">
            <v>ReadyWrap Toe Unit gauche L Beige</v>
          </cell>
          <cell r="E2058" t="str">
            <v/>
          </cell>
          <cell r="F2058" t="str">
            <v/>
          </cell>
          <cell r="G2058" t="str">
            <v>20</v>
          </cell>
          <cell r="H2058" t="str">
            <v>ST</v>
          </cell>
          <cell r="I2058" t="str">
            <v>SC</v>
          </cell>
          <cell r="J2058">
            <v>1</v>
          </cell>
          <cell r="K2058">
            <v>97.22</v>
          </cell>
          <cell r="L2058">
            <v>9722</v>
          </cell>
          <cell r="M2058" t="str">
            <v>CHF</v>
          </cell>
          <cell r="N2058">
            <v>100</v>
          </cell>
          <cell r="O2058" t="str">
            <v>ST</v>
          </cell>
          <cell r="P2058">
            <v>12152</v>
          </cell>
          <cell r="Q2058" t="str">
            <v>CHF</v>
          </cell>
          <cell r="R2058">
            <v>100</v>
          </cell>
          <cell r="S2058" t="str">
            <v>ST</v>
          </cell>
          <cell r="T2058">
            <v>14585</v>
          </cell>
          <cell r="U2058" t="str">
            <v>CHF</v>
          </cell>
          <cell r="V2058">
            <v>100</v>
          </cell>
          <cell r="W2058" t="str">
            <v>ST</v>
          </cell>
        </row>
        <row r="2059">
          <cell r="A2059">
            <v>104393</v>
          </cell>
          <cell r="B2059" t="str">
            <v/>
          </cell>
          <cell r="C2059" t="str">
            <v>Caresia Arm Wrist t.Axilla Band.Lin.re S</v>
          </cell>
          <cell r="D2059" t="str">
            <v>CARESIA Bras S droit</v>
          </cell>
          <cell r="E2059" t="str">
            <v>7773875</v>
          </cell>
          <cell r="F2059" t="str">
            <v/>
          </cell>
          <cell r="G2059" t="str">
            <v>20</v>
          </cell>
          <cell r="H2059" t="str">
            <v>ST</v>
          </cell>
          <cell r="I2059" t="str">
            <v>SC</v>
          </cell>
          <cell r="J2059">
            <v>1</v>
          </cell>
          <cell r="K2059">
            <v>99</v>
          </cell>
          <cell r="L2059">
            <v>9900</v>
          </cell>
          <cell r="M2059" t="str">
            <v>CHF</v>
          </cell>
          <cell r="N2059">
            <v>100</v>
          </cell>
          <cell r="O2059" t="str">
            <v>SC</v>
          </cell>
          <cell r="P2059">
            <v>12375</v>
          </cell>
          <cell r="Q2059" t="str">
            <v>CHF</v>
          </cell>
          <cell r="R2059">
            <v>100</v>
          </cell>
          <cell r="S2059" t="str">
            <v>SC</v>
          </cell>
          <cell r="T2059">
            <v>15500</v>
          </cell>
          <cell r="U2059" t="str">
            <v>CHF</v>
          </cell>
          <cell r="V2059">
            <v>100</v>
          </cell>
          <cell r="W2059" t="str">
            <v>SC</v>
          </cell>
        </row>
        <row r="2060">
          <cell r="A2060">
            <v>39752</v>
          </cell>
          <cell r="B2060" t="str">
            <v/>
          </cell>
          <cell r="C2060" t="str">
            <v>Attends Soft 3 Extra 10 PK (SC/8)</v>
          </cell>
          <cell r="D2060" t="str">
            <v>ATTENDS Soft 3 Extra 10 PQ (SC/8)</v>
          </cell>
          <cell r="E2060" t="str">
            <v>5870160</v>
          </cell>
          <cell r="F2060" t="str">
            <v>MIGEL/LIMA</v>
          </cell>
          <cell r="G2060" t="str">
            <v>20</v>
          </cell>
          <cell r="H2060" t="str">
            <v>PK</v>
          </cell>
          <cell r="I2060" t="str">
            <v>SC</v>
          </cell>
          <cell r="J2060">
            <v>8</v>
          </cell>
          <cell r="K2060">
            <v>30</v>
          </cell>
          <cell r="L2060">
            <v>3000</v>
          </cell>
          <cell r="M2060" t="str">
            <v>CHF</v>
          </cell>
          <cell r="N2060">
            <v>100</v>
          </cell>
          <cell r="O2060" t="str">
            <v>SC</v>
          </cell>
          <cell r="P2060">
            <v>3768</v>
          </cell>
          <cell r="Q2060" t="str">
            <v>CHF</v>
          </cell>
          <cell r="R2060">
            <v>100</v>
          </cell>
          <cell r="S2060" t="str">
            <v>SC</v>
          </cell>
          <cell r="T2060">
            <v>6320</v>
          </cell>
          <cell r="U2060" t="str">
            <v>CHF</v>
          </cell>
          <cell r="V2060">
            <v>100</v>
          </cell>
          <cell r="W2060" t="str">
            <v>SC</v>
          </cell>
        </row>
        <row r="2061">
          <cell r="A2061">
            <v>39753</v>
          </cell>
          <cell r="B2061" t="str">
            <v/>
          </cell>
          <cell r="C2061" t="str">
            <v>Venenverweilkanülen-Set, Baden</v>
          </cell>
          <cell r="D2061" t="str">
            <v>Venenverweilkanülen-Set, Baden</v>
          </cell>
          <cell r="E2061" t="str">
            <v/>
          </cell>
          <cell r="F2061" t="str">
            <v/>
          </cell>
          <cell r="G2061" t="str">
            <v>50</v>
          </cell>
          <cell r="H2061" t="str">
            <v>PK</v>
          </cell>
          <cell r="I2061" t="str">
            <v/>
          </cell>
          <cell r="J2061">
            <v>0</v>
          </cell>
          <cell r="K2061" t="e">
            <v>#DIV/0!</v>
          </cell>
          <cell r="L2061">
            <v>0</v>
          </cell>
          <cell r="M2061" t="str">
            <v/>
          </cell>
          <cell r="N2061">
            <v>0</v>
          </cell>
          <cell r="O2061" t="str">
            <v/>
          </cell>
          <cell r="P2061">
            <v>0</v>
          </cell>
          <cell r="Q2061" t="str">
            <v/>
          </cell>
          <cell r="R2061">
            <v>0</v>
          </cell>
          <cell r="S2061" t="str">
            <v/>
          </cell>
          <cell r="T2061">
            <v>0</v>
          </cell>
          <cell r="U2061" t="str">
            <v/>
          </cell>
          <cell r="V2061">
            <v>0</v>
          </cell>
          <cell r="W2061" t="str">
            <v/>
          </cell>
        </row>
        <row r="2062">
          <cell r="A2062">
            <v>39754</v>
          </cell>
          <cell r="B2062" t="str">
            <v/>
          </cell>
          <cell r="C2062" t="str">
            <v>Venenverweilkanülen-Set grün, Luzern</v>
          </cell>
          <cell r="D2062" t="str">
            <v>Venenverweilkanülen-Set grün, Luzern</v>
          </cell>
          <cell r="E2062" t="str">
            <v/>
          </cell>
          <cell r="F2062" t="str">
            <v/>
          </cell>
          <cell r="G2062" t="str">
            <v>50</v>
          </cell>
          <cell r="H2062" t="str">
            <v>PK</v>
          </cell>
          <cell r="I2062" t="str">
            <v/>
          </cell>
          <cell r="J2062">
            <v>0</v>
          </cell>
          <cell r="K2062" t="e">
            <v>#DIV/0!</v>
          </cell>
          <cell r="L2062">
            <v>0</v>
          </cell>
          <cell r="M2062" t="str">
            <v/>
          </cell>
          <cell r="N2062">
            <v>0</v>
          </cell>
          <cell r="O2062" t="str">
            <v/>
          </cell>
          <cell r="P2062">
            <v>0</v>
          </cell>
          <cell r="Q2062" t="str">
            <v/>
          </cell>
          <cell r="R2062">
            <v>0</v>
          </cell>
          <cell r="S2062" t="str">
            <v/>
          </cell>
          <cell r="T2062">
            <v>0</v>
          </cell>
          <cell r="U2062" t="str">
            <v/>
          </cell>
          <cell r="V2062">
            <v>0</v>
          </cell>
          <cell r="W2062" t="str">
            <v/>
          </cell>
        </row>
        <row r="2063">
          <cell r="A2063">
            <v>39755</v>
          </cell>
          <cell r="B2063" t="str">
            <v/>
          </cell>
          <cell r="C2063" t="str">
            <v>Venenverweilkanülen-Set rosa, Luzern</v>
          </cell>
          <cell r="D2063" t="str">
            <v>Venenverweilkanülen-Set rosa, Luzern</v>
          </cell>
          <cell r="E2063" t="str">
            <v/>
          </cell>
          <cell r="F2063" t="str">
            <v/>
          </cell>
          <cell r="G2063" t="str">
            <v>50</v>
          </cell>
          <cell r="H2063" t="str">
            <v>PK</v>
          </cell>
          <cell r="I2063" t="str">
            <v/>
          </cell>
          <cell r="J2063">
            <v>0</v>
          </cell>
          <cell r="K2063" t="e">
            <v>#DIV/0!</v>
          </cell>
          <cell r="L2063">
            <v>0</v>
          </cell>
          <cell r="M2063" t="str">
            <v/>
          </cell>
          <cell r="N2063">
            <v>0</v>
          </cell>
          <cell r="O2063" t="str">
            <v/>
          </cell>
          <cell r="P2063">
            <v>0</v>
          </cell>
          <cell r="Q2063" t="str">
            <v/>
          </cell>
          <cell r="R2063">
            <v>0</v>
          </cell>
          <cell r="S2063" t="str">
            <v/>
          </cell>
          <cell r="T2063">
            <v>0</v>
          </cell>
          <cell r="U2063" t="str">
            <v/>
          </cell>
          <cell r="V2063">
            <v>0</v>
          </cell>
          <cell r="W2063" t="str">
            <v/>
          </cell>
        </row>
        <row r="2064">
          <cell r="A2064">
            <v>39756</v>
          </cell>
          <cell r="B2064" t="str">
            <v/>
          </cell>
          <cell r="C2064" t="str">
            <v>Arthro -Set einfach, Luzern</v>
          </cell>
          <cell r="D2064" t="str">
            <v>Arthro -Set einfach, Luzern</v>
          </cell>
          <cell r="E2064" t="str">
            <v/>
          </cell>
          <cell r="F2064" t="str">
            <v/>
          </cell>
          <cell r="G2064" t="str">
            <v>50</v>
          </cell>
          <cell r="H2064" t="str">
            <v>PK</v>
          </cell>
          <cell r="I2064" t="str">
            <v/>
          </cell>
          <cell r="J2064">
            <v>0</v>
          </cell>
          <cell r="K2064" t="e">
            <v>#DIV/0!</v>
          </cell>
          <cell r="L2064">
            <v>0</v>
          </cell>
          <cell r="M2064" t="str">
            <v/>
          </cell>
          <cell r="N2064">
            <v>0</v>
          </cell>
          <cell r="O2064" t="str">
            <v/>
          </cell>
          <cell r="P2064">
            <v>0</v>
          </cell>
          <cell r="Q2064" t="str">
            <v/>
          </cell>
          <cell r="R2064">
            <v>0</v>
          </cell>
          <cell r="S2064" t="str">
            <v/>
          </cell>
          <cell r="T2064">
            <v>0</v>
          </cell>
          <cell r="U2064" t="str">
            <v/>
          </cell>
          <cell r="V2064">
            <v>0</v>
          </cell>
          <cell r="W2064" t="str">
            <v/>
          </cell>
        </row>
        <row r="2065">
          <cell r="A2065">
            <v>39757</v>
          </cell>
          <cell r="B2065" t="str">
            <v/>
          </cell>
          <cell r="C2065" t="str">
            <v>Venflon-Set grün</v>
          </cell>
          <cell r="D2065" t="str">
            <v>Venflon-Set grün</v>
          </cell>
          <cell r="E2065" t="str">
            <v/>
          </cell>
          <cell r="F2065" t="str">
            <v/>
          </cell>
          <cell r="G2065" t="str">
            <v>50</v>
          </cell>
          <cell r="H2065" t="str">
            <v>PK</v>
          </cell>
          <cell r="I2065" t="str">
            <v/>
          </cell>
          <cell r="J2065">
            <v>0</v>
          </cell>
          <cell r="K2065" t="e">
            <v>#DIV/0!</v>
          </cell>
          <cell r="L2065">
            <v>0</v>
          </cell>
          <cell r="M2065" t="str">
            <v/>
          </cell>
          <cell r="N2065">
            <v>0</v>
          </cell>
          <cell r="O2065" t="str">
            <v/>
          </cell>
          <cell r="P2065">
            <v>0</v>
          </cell>
          <cell r="Q2065" t="str">
            <v/>
          </cell>
          <cell r="R2065">
            <v>0</v>
          </cell>
          <cell r="S2065" t="str">
            <v/>
          </cell>
          <cell r="T2065">
            <v>0</v>
          </cell>
          <cell r="U2065" t="str">
            <v/>
          </cell>
          <cell r="V2065">
            <v>0</v>
          </cell>
          <cell r="W2065" t="str">
            <v/>
          </cell>
        </row>
        <row r="2066">
          <cell r="A2066">
            <v>39758</v>
          </cell>
          <cell r="B2066" t="str">
            <v/>
          </cell>
          <cell r="C2066" t="str">
            <v>Rektoskopie-Set, Bern</v>
          </cell>
          <cell r="D2066" t="str">
            <v>Rektoskopie-Set, Bern</v>
          </cell>
          <cell r="E2066" t="str">
            <v/>
          </cell>
          <cell r="F2066" t="str">
            <v/>
          </cell>
          <cell r="G2066" t="str">
            <v>50</v>
          </cell>
          <cell r="H2066" t="str">
            <v>PK</v>
          </cell>
          <cell r="I2066" t="str">
            <v/>
          </cell>
          <cell r="J2066">
            <v>0</v>
          </cell>
          <cell r="K2066" t="e">
            <v>#DIV/0!</v>
          </cell>
          <cell r="L2066">
            <v>0</v>
          </cell>
          <cell r="M2066" t="str">
            <v/>
          </cell>
          <cell r="N2066">
            <v>0</v>
          </cell>
          <cell r="O2066" t="str">
            <v/>
          </cell>
          <cell r="P2066">
            <v>0</v>
          </cell>
          <cell r="Q2066" t="str">
            <v/>
          </cell>
          <cell r="R2066">
            <v>0</v>
          </cell>
          <cell r="S2066" t="str">
            <v/>
          </cell>
          <cell r="T2066">
            <v>0</v>
          </cell>
          <cell r="U2066" t="str">
            <v/>
          </cell>
          <cell r="V2066">
            <v>0</v>
          </cell>
          <cell r="W2066" t="str">
            <v/>
          </cell>
        </row>
        <row r="2067">
          <cell r="A2067">
            <v>39759</v>
          </cell>
          <cell r="B2067" t="str">
            <v/>
          </cell>
          <cell r="C2067" t="str">
            <v>Attends Barrier Spray (SC/12)</v>
          </cell>
          <cell r="D2067" t="str">
            <v>Attends Barrier Spray (SC/12)</v>
          </cell>
          <cell r="E2067" t="str">
            <v>6567044</v>
          </cell>
          <cell r="F2067" t="str">
            <v/>
          </cell>
          <cell r="G2067" t="str">
            <v>50</v>
          </cell>
          <cell r="H2067" t="str">
            <v>ST</v>
          </cell>
          <cell r="I2067" t="str">
            <v>SC</v>
          </cell>
          <cell r="J2067">
            <v>12</v>
          </cell>
          <cell r="K2067" t="e">
            <v>#DIV/0!</v>
          </cell>
          <cell r="L2067">
            <v>0</v>
          </cell>
          <cell r="M2067" t="str">
            <v/>
          </cell>
          <cell r="N2067">
            <v>0</v>
          </cell>
          <cell r="O2067" t="str">
            <v/>
          </cell>
          <cell r="P2067">
            <v>0</v>
          </cell>
          <cell r="Q2067" t="str">
            <v/>
          </cell>
          <cell r="R2067">
            <v>0</v>
          </cell>
          <cell r="S2067" t="str">
            <v/>
          </cell>
          <cell r="T2067">
            <v>0</v>
          </cell>
          <cell r="U2067" t="str">
            <v/>
          </cell>
          <cell r="V2067">
            <v>0</v>
          </cell>
          <cell r="W2067" t="str">
            <v/>
          </cell>
        </row>
        <row r="2068">
          <cell r="A2068">
            <v>39760</v>
          </cell>
          <cell r="B2068" t="str">
            <v/>
          </cell>
          <cell r="C2068" t="str">
            <v>IV-Set, Rothrist</v>
          </cell>
          <cell r="D2068" t="str">
            <v>IV-Set, Rothrist</v>
          </cell>
          <cell r="E2068" t="str">
            <v/>
          </cell>
          <cell r="F2068" t="str">
            <v/>
          </cell>
          <cell r="G2068" t="str">
            <v>50</v>
          </cell>
          <cell r="H2068" t="str">
            <v>PK</v>
          </cell>
          <cell r="I2068" t="str">
            <v/>
          </cell>
          <cell r="J2068">
            <v>0</v>
          </cell>
          <cell r="K2068" t="e">
            <v>#DIV/0!</v>
          </cell>
          <cell r="L2068">
            <v>0</v>
          </cell>
          <cell r="M2068" t="str">
            <v/>
          </cell>
          <cell r="N2068">
            <v>0</v>
          </cell>
          <cell r="O2068" t="str">
            <v/>
          </cell>
          <cell r="P2068">
            <v>0</v>
          </cell>
          <cell r="Q2068" t="str">
            <v/>
          </cell>
          <cell r="R2068">
            <v>0</v>
          </cell>
          <cell r="S2068" t="str">
            <v/>
          </cell>
          <cell r="T2068">
            <v>0</v>
          </cell>
          <cell r="U2068" t="str">
            <v/>
          </cell>
          <cell r="V2068">
            <v>0</v>
          </cell>
          <cell r="W2068" t="str">
            <v/>
          </cell>
        </row>
        <row r="2069">
          <cell r="A2069">
            <v>39761</v>
          </cell>
          <cell r="B2069" t="str">
            <v/>
          </cell>
          <cell r="C2069" t="str">
            <v>Endoskopie Basisset</v>
          </cell>
          <cell r="D2069" t="str">
            <v>Endoskopie Basisset</v>
          </cell>
          <cell r="E2069" t="str">
            <v/>
          </cell>
          <cell r="F2069" t="str">
            <v/>
          </cell>
          <cell r="G2069" t="str">
            <v>50</v>
          </cell>
          <cell r="H2069" t="str">
            <v>PK</v>
          </cell>
          <cell r="I2069" t="str">
            <v/>
          </cell>
          <cell r="J2069">
            <v>0</v>
          </cell>
          <cell r="K2069" t="e">
            <v>#DIV/0!</v>
          </cell>
          <cell r="L2069">
            <v>0</v>
          </cell>
          <cell r="M2069" t="str">
            <v/>
          </cell>
          <cell r="N2069">
            <v>0</v>
          </cell>
          <cell r="O2069" t="str">
            <v/>
          </cell>
          <cell r="P2069">
            <v>0</v>
          </cell>
          <cell r="Q2069" t="str">
            <v/>
          </cell>
          <cell r="R2069">
            <v>0</v>
          </cell>
          <cell r="S2069" t="str">
            <v/>
          </cell>
          <cell r="T2069">
            <v>0</v>
          </cell>
          <cell r="U2069" t="str">
            <v/>
          </cell>
          <cell r="V2069">
            <v>0</v>
          </cell>
          <cell r="W2069" t="str">
            <v/>
          </cell>
        </row>
        <row r="2070">
          <cell r="A2070">
            <v>39762</v>
          </cell>
          <cell r="B2070" t="str">
            <v/>
          </cell>
          <cell r="C2070" t="str">
            <v>Urinstatus-Set, St-Gallen</v>
          </cell>
          <cell r="D2070" t="str">
            <v>Urinstatus-Set, St-Gallen</v>
          </cell>
          <cell r="E2070" t="str">
            <v/>
          </cell>
          <cell r="F2070" t="str">
            <v/>
          </cell>
          <cell r="G2070" t="str">
            <v>50</v>
          </cell>
          <cell r="H2070" t="str">
            <v>PK</v>
          </cell>
          <cell r="I2070" t="str">
            <v/>
          </cell>
          <cell r="J2070">
            <v>0</v>
          </cell>
          <cell r="K2070" t="e">
            <v>#DIV/0!</v>
          </cell>
          <cell r="L2070">
            <v>0</v>
          </cell>
          <cell r="M2070" t="str">
            <v/>
          </cell>
          <cell r="N2070">
            <v>0</v>
          </cell>
          <cell r="O2070" t="str">
            <v/>
          </cell>
          <cell r="P2070">
            <v>0</v>
          </cell>
          <cell r="Q2070" t="str">
            <v/>
          </cell>
          <cell r="R2070">
            <v>0</v>
          </cell>
          <cell r="S2070" t="str">
            <v/>
          </cell>
          <cell r="T2070">
            <v>0</v>
          </cell>
          <cell r="U2070" t="str">
            <v/>
          </cell>
          <cell r="V2070">
            <v>0</v>
          </cell>
          <cell r="W2070" t="str">
            <v/>
          </cell>
        </row>
        <row r="2071">
          <cell r="A2071">
            <v>39763</v>
          </cell>
          <cell r="B2071" t="str">
            <v/>
          </cell>
          <cell r="C2071" t="str">
            <v>Attends Slip Regular 10M PK 26 (SC/4)</v>
          </cell>
          <cell r="D2071" t="str">
            <v>Attends Slip Regular 10M PK 26 (SC/4)</v>
          </cell>
          <cell r="E2071" t="str">
            <v>6001213</v>
          </cell>
          <cell r="F2071" t="str">
            <v>MIGEL/LIMA</v>
          </cell>
          <cell r="G2071" t="str">
            <v>20</v>
          </cell>
          <cell r="H2071" t="str">
            <v>PK</v>
          </cell>
          <cell r="I2071" t="str">
            <v>SC</v>
          </cell>
          <cell r="J2071">
            <v>4</v>
          </cell>
          <cell r="K2071">
            <v>166.28</v>
          </cell>
          <cell r="L2071">
            <v>16628</v>
          </cell>
          <cell r="M2071" t="str">
            <v>CHF</v>
          </cell>
          <cell r="N2071">
            <v>100</v>
          </cell>
          <cell r="O2071" t="str">
            <v>SC</v>
          </cell>
          <cell r="P2071">
            <v>20788</v>
          </cell>
          <cell r="Q2071" t="str">
            <v>CHF</v>
          </cell>
          <cell r="R2071">
            <v>100</v>
          </cell>
          <cell r="S2071" t="str">
            <v>SC</v>
          </cell>
          <cell r="T2071">
            <v>35280</v>
          </cell>
          <cell r="U2071" t="str">
            <v>CHF</v>
          </cell>
          <cell r="V2071">
            <v>100</v>
          </cell>
          <cell r="W2071" t="str">
            <v>SC</v>
          </cell>
        </row>
        <row r="2072">
          <cell r="A2072">
            <v>39764</v>
          </cell>
          <cell r="B2072" t="str">
            <v/>
          </cell>
          <cell r="C2072" t="str">
            <v>Attends Slip Regular 10L PK 26 (SC/2)</v>
          </cell>
          <cell r="D2072" t="str">
            <v>Attends Slip Regular 10L PK 26 (SC/2)</v>
          </cell>
          <cell r="E2072" t="str">
            <v>6001236</v>
          </cell>
          <cell r="F2072" t="str">
            <v>MIGEL/LIMA</v>
          </cell>
          <cell r="G2072" t="str">
            <v>20</v>
          </cell>
          <cell r="H2072" t="str">
            <v>PK</v>
          </cell>
          <cell r="I2072" t="str">
            <v>SC</v>
          </cell>
          <cell r="J2072">
            <v>2</v>
          </cell>
          <cell r="K2072">
            <v>102.84</v>
          </cell>
          <cell r="L2072">
            <v>10284</v>
          </cell>
          <cell r="M2072" t="str">
            <v>CHF</v>
          </cell>
          <cell r="N2072">
            <v>100</v>
          </cell>
          <cell r="O2072" t="str">
            <v>SC</v>
          </cell>
          <cell r="P2072">
            <v>12576</v>
          </cell>
          <cell r="Q2072" t="str">
            <v>CHF</v>
          </cell>
          <cell r="R2072">
            <v>100</v>
          </cell>
          <cell r="S2072" t="str">
            <v>SC</v>
          </cell>
          <cell r="T2072">
            <v>19420</v>
          </cell>
          <cell r="U2072" t="str">
            <v>CHF</v>
          </cell>
          <cell r="V2072">
            <v>100</v>
          </cell>
          <cell r="W2072" t="str">
            <v>SC</v>
          </cell>
        </row>
        <row r="2073">
          <cell r="A2073">
            <v>39765</v>
          </cell>
          <cell r="B2073" t="str">
            <v/>
          </cell>
          <cell r="C2073" t="str">
            <v>Attends Slip Regular 10XL PK 14 (SC/4)</v>
          </cell>
          <cell r="D2073" t="str">
            <v>Attends Slip Regular 10XL PK 14 (SC/4)</v>
          </cell>
          <cell r="E2073" t="str">
            <v>6001242</v>
          </cell>
          <cell r="F2073" t="str">
            <v>MIGEL/LIMA</v>
          </cell>
          <cell r="G2073" t="str">
            <v>20</v>
          </cell>
          <cell r="H2073" t="str">
            <v>PK</v>
          </cell>
          <cell r="I2073" t="str">
            <v>SC</v>
          </cell>
          <cell r="J2073">
            <v>4</v>
          </cell>
          <cell r="K2073">
            <v>137.32</v>
          </cell>
          <cell r="L2073">
            <v>13732</v>
          </cell>
          <cell r="M2073" t="str">
            <v>CHF</v>
          </cell>
          <cell r="N2073">
            <v>100</v>
          </cell>
          <cell r="O2073" t="str">
            <v>SC</v>
          </cell>
          <cell r="P2073">
            <v>16796</v>
          </cell>
          <cell r="Q2073" t="str">
            <v>CHF</v>
          </cell>
          <cell r="R2073">
            <v>100</v>
          </cell>
          <cell r="S2073" t="str">
            <v>SC</v>
          </cell>
          <cell r="T2073">
            <v>25920</v>
          </cell>
          <cell r="U2073" t="str">
            <v>CHF</v>
          </cell>
          <cell r="V2073">
            <v>100</v>
          </cell>
          <cell r="W2073" t="str">
            <v>SC</v>
          </cell>
        </row>
        <row r="2074">
          <cell r="A2074">
            <v>39766</v>
          </cell>
          <cell r="B2074" t="str">
            <v/>
          </cell>
          <cell r="C2074" t="str">
            <v>Behandlungspaket-Set, DR. Brugger</v>
          </cell>
          <cell r="D2074" t="str">
            <v>Behandlungspaket-Set, DR. Brugger</v>
          </cell>
          <cell r="E2074" t="str">
            <v/>
          </cell>
          <cell r="F2074" t="str">
            <v/>
          </cell>
          <cell r="G2074" t="str">
            <v>50</v>
          </cell>
          <cell r="H2074" t="str">
            <v>PK</v>
          </cell>
          <cell r="I2074" t="str">
            <v/>
          </cell>
          <cell r="J2074">
            <v>0</v>
          </cell>
          <cell r="K2074" t="e">
            <v>#DIV/0!</v>
          </cell>
          <cell r="L2074">
            <v>0</v>
          </cell>
          <cell r="M2074" t="str">
            <v/>
          </cell>
          <cell r="N2074">
            <v>0</v>
          </cell>
          <cell r="O2074" t="str">
            <v/>
          </cell>
          <cell r="P2074">
            <v>0</v>
          </cell>
          <cell r="Q2074" t="str">
            <v/>
          </cell>
          <cell r="R2074">
            <v>0</v>
          </cell>
          <cell r="S2074" t="str">
            <v/>
          </cell>
          <cell r="T2074">
            <v>0</v>
          </cell>
          <cell r="U2074" t="str">
            <v/>
          </cell>
          <cell r="V2074">
            <v>0</v>
          </cell>
          <cell r="W2074" t="str">
            <v/>
          </cell>
        </row>
        <row r="2075">
          <cell r="A2075">
            <v>39767</v>
          </cell>
          <cell r="B2075" t="str">
            <v/>
          </cell>
          <cell r="C2075" t="str">
            <v>Injektionsset, Rebhalden Praxis</v>
          </cell>
          <cell r="D2075" t="str">
            <v>Injektionsset, Rebhalden Praxis</v>
          </cell>
          <cell r="E2075" t="str">
            <v/>
          </cell>
          <cell r="F2075" t="str">
            <v/>
          </cell>
          <cell r="G2075" t="str">
            <v>50</v>
          </cell>
          <cell r="H2075" t="str">
            <v>PK</v>
          </cell>
          <cell r="I2075" t="str">
            <v/>
          </cell>
          <cell r="J2075">
            <v>0</v>
          </cell>
          <cell r="K2075" t="e">
            <v>#DIV/0!</v>
          </cell>
          <cell r="L2075">
            <v>0</v>
          </cell>
          <cell r="M2075" t="str">
            <v/>
          </cell>
          <cell r="N2075">
            <v>0</v>
          </cell>
          <cell r="O2075" t="str">
            <v/>
          </cell>
          <cell r="P2075">
            <v>0</v>
          </cell>
          <cell r="Q2075" t="str">
            <v/>
          </cell>
          <cell r="R2075">
            <v>0</v>
          </cell>
          <cell r="S2075" t="str">
            <v/>
          </cell>
          <cell r="T2075">
            <v>0</v>
          </cell>
          <cell r="U2075" t="str">
            <v/>
          </cell>
          <cell r="V2075">
            <v>0</v>
          </cell>
          <cell r="W2075" t="str">
            <v/>
          </cell>
        </row>
        <row r="2076">
          <cell r="A2076">
            <v>39768</v>
          </cell>
          <cell r="B2076" t="str">
            <v/>
          </cell>
          <cell r="C2076" t="str">
            <v>Endo-Set, Bern</v>
          </cell>
          <cell r="D2076" t="str">
            <v>Endo-Set, Bern</v>
          </cell>
          <cell r="E2076" t="str">
            <v/>
          </cell>
          <cell r="F2076" t="str">
            <v/>
          </cell>
          <cell r="G2076" t="str">
            <v>50</v>
          </cell>
          <cell r="H2076" t="str">
            <v>PK</v>
          </cell>
          <cell r="I2076" t="str">
            <v/>
          </cell>
          <cell r="J2076">
            <v>0</v>
          </cell>
          <cell r="K2076" t="e">
            <v>#DIV/0!</v>
          </cell>
          <cell r="L2076">
            <v>0</v>
          </cell>
          <cell r="M2076" t="str">
            <v/>
          </cell>
          <cell r="N2076">
            <v>0</v>
          </cell>
          <cell r="O2076" t="str">
            <v/>
          </cell>
          <cell r="P2076">
            <v>0</v>
          </cell>
          <cell r="Q2076" t="str">
            <v/>
          </cell>
          <cell r="R2076">
            <v>0</v>
          </cell>
          <cell r="S2076" t="str">
            <v/>
          </cell>
          <cell r="T2076">
            <v>0</v>
          </cell>
          <cell r="U2076" t="str">
            <v/>
          </cell>
          <cell r="V2076">
            <v>0</v>
          </cell>
          <cell r="W2076" t="str">
            <v/>
          </cell>
        </row>
        <row r="2077">
          <cell r="A2077">
            <v>39769</v>
          </cell>
          <cell r="B2077" t="str">
            <v/>
          </cell>
          <cell r="C2077" t="str">
            <v>Epidural-Set Dr. Lauener</v>
          </cell>
          <cell r="D2077" t="str">
            <v>Epidural-Set Dr. Lauener</v>
          </cell>
          <cell r="E2077" t="str">
            <v/>
          </cell>
          <cell r="F2077" t="str">
            <v/>
          </cell>
          <cell r="G2077" t="str">
            <v>50</v>
          </cell>
          <cell r="H2077" t="str">
            <v>PK</v>
          </cell>
          <cell r="I2077" t="str">
            <v/>
          </cell>
          <cell r="J2077">
            <v>0</v>
          </cell>
          <cell r="K2077" t="e">
            <v>#DIV/0!</v>
          </cell>
          <cell r="L2077">
            <v>0</v>
          </cell>
          <cell r="M2077" t="str">
            <v/>
          </cell>
          <cell r="N2077">
            <v>0</v>
          </cell>
          <cell r="O2077" t="str">
            <v/>
          </cell>
          <cell r="P2077">
            <v>0</v>
          </cell>
          <cell r="Q2077" t="str">
            <v/>
          </cell>
          <cell r="R2077">
            <v>0</v>
          </cell>
          <cell r="S2077" t="str">
            <v/>
          </cell>
          <cell r="T2077">
            <v>0</v>
          </cell>
          <cell r="U2077" t="str">
            <v/>
          </cell>
          <cell r="V2077">
            <v>0</v>
          </cell>
          <cell r="W2077" t="str">
            <v/>
          </cell>
        </row>
        <row r="2078">
          <cell r="A2078">
            <v>39774</v>
          </cell>
          <cell r="B2078" t="str">
            <v/>
          </cell>
          <cell r="C2078" t="str">
            <v>Punktions-Set Dr. Lauener</v>
          </cell>
          <cell r="D2078" t="str">
            <v>Punktions-Set Dr. Lauener</v>
          </cell>
          <cell r="E2078" t="str">
            <v/>
          </cell>
          <cell r="F2078" t="str">
            <v/>
          </cell>
          <cell r="G2078" t="str">
            <v>50</v>
          </cell>
          <cell r="H2078" t="str">
            <v>PK</v>
          </cell>
          <cell r="I2078" t="str">
            <v/>
          </cell>
          <cell r="J2078">
            <v>0</v>
          </cell>
          <cell r="K2078" t="e">
            <v>#DIV/0!</v>
          </cell>
          <cell r="L2078">
            <v>0</v>
          </cell>
          <cell r="M2078" t="str">
            <v/>
          </cell>
          <cell r="N2078">
            <v>0</v>
          </cell>
          <cell r="O2078" t="str">
            <v/>
          </cell>
          <cell r="P2078">
            <v>0</v>
          </cell>
          <cell r="Q2078" t="str">
            <v/>
          </cell>
          <cell r="R2078">
            <v>0</v>
          </cell>
          <cell r="S2078" t="str">
            <v/>
          </cell>
          <cell r="T2078">
            <v>0</v>
          </cell>
          <cell r="U2078" t="str">
            <v/>
          </cell>
          <cell r="V2078">
            <v>0</v>
          </cell>
          <cell r="W2078" t="str">
            <v/>
          </cell>
        </row>
        <row r="2079">
          <cell r="A2079">
            <v>39775</v>
          </cell>
          <cell r="B2079" t="str">
            <v/>
          </cell>
          <cell r="C2079" t="str">
            <v>OP-Set, Dr. Rodel</v>
          </cell>
          <cell r="D2079" t="str">
            <v>Endo-Set, Fr. Künzli</v>
          </cell>
          <cell r="E2079" t="str">
            <v/>
          </cell>
          <cell r="F2079" t="str">
            <v/>
          </cell>
          <cell r="G2079" t="str">
            <v>50</v>
          </cell>
          <cell r="H2079" t="str">
            <v>PK</v>
          </cell>
          <cell r="I2079" t="str">
            <v/>
          </cell>
          <cell r="J2079">
            <v>0</v>
          </cell>
          <cell r="K2079" t="e">
            <v>#DIV/0!</v>
          </cell>
          <cell r="L2079">
            <v>0</v>
          </cell>
          <cell r="M2079" t="str">
            <v/>
          </cell>
          <cell r="N2079">
            <v>0</v>
          </cell>
          <cell r="O2079" t="str">
            <v/>
          </cell>
          <cell r="P2079">
            <v>0</v>
          </cell>
          <cell r="Q2079" t="str">
            <v/>
          </cell>
          <cell r="R2079">
            <v>0</v>
          </cell>
          <cell r="S2079" t="str">
            <v/>
          </cell>
          <cell r="T2079">
            <v>0</v>
          </cell>
          <cell r="U2079" t="str">
            <v/>
          </cell>
          <cell r="V2079">
            <v>0</v>
          </cell>
          <cell r="W2079" t="str">
            <v/>
          </cell>
        </row>
        <row r="2080">
          <cell r="A2080">
            <v>39776</v>
          </cell>
          <cell r="B2080" t="str">
            <v/>
          </cell>
          <cell r="C2080" t="str">
            <v>Attends Pull-Ons 3S PK 22 (SC/4)</v>
          </cell>
          <cell r="D2080" t="str">
            <v>Attends Pull-Ons 3S PQ 22 (SC/4)</v>
          </cell>
          <cell r="E2080" t="str">
            <v>6050795</v>
          </cell>
          <cell r="F2080" t="str">
            <v>MIGEL/LIMA</v>
          </cell>
          <cell r="G2080" t="str">
            <v>20</v>
          </cell>
          <cell r="H2080" t="str">
            <v>PK</v>
          </cell>
          <cell r="I2080" t="str">
            <v>SC</v>
          </cell>
          <cell r="J2080">
            <v>4</v>
          </cell>
          <cell r="K2080">
            <v>102.96</v>
          </cell>
          <cell r="L2080">
            <v>10296</v>
          </cell>
          <cell r="M2080" t="str">
            <v>CHF</v>
          </cell>
          <cell r="N2080">
            <v>100</v>
          </cell>
          <cell r="O2080" t="str">
            <v>SC</v>
          </cell>
          <cell r="P2080">
            <v>12320</v>
          </cell>
          <cell r="Q2080" t="str">
            <v>CHF</v>
          </cell>
          <cell r="R2080">
            <v>100</v>
          </cell>
          <cell r="S2080" t="str">
            <v>SC</v>
          </cell>
          <cell r="T2080">
            <v>20540</v>
          </cell>
          <cell r="U2080" t="str">
            <v>CHF</v>
          </cell>
          <cell r="V2080">
            <v>100</v>
          </cell>
          <cell r="W2080" t="str">
            <v>SC</v>
          </cell>
        </row>
        <row r="2081">
          <cell r="A2081">
            <v>39778</v>
          </cell>
          <cell r="B2081" t="str">
            <v/>
          </cell>
          <cell r="C2081" t="str">
            <v>Attends Pull-Ons 3M PK 22 (SC/4)</v>
          </cell>
          <cell r="D2081" t="str">
            <v>Attends Pull-Ons 3M PQ 22 (SC/4)</v>
          </cell>
          <cell r="E2081" t="str">
            <v>6050803</v>
          </cell>
          <cell r="F2081" t="str">
            <v>MIGEL/LIMA</v>
          </cell>
          <cell r="G2081" t="str">
            <v>20</v>
          </cell>
          <cell r="H2081" t="str">
            <v>PK</v>
          </cell>
          <cell r="I2081" t="str">
            <v>SC</v>
          </cell>
          <cell r="J2081">
            <v>4</v>
          </cell>
          <cell r="K2081">
            <v>114.4</v>
          </cell>
          <cell r="L2081">
            <v>11440</v>
          </cell>
          <cell r="M2081" t="str">
            <v>CHF</v>
          </cell>
          <cell r="N2081">
            <v>100</v>
          </cell>
          <cell r="O2081" t="str">
            <v>SC</v>
          </cell>
          <cell r="P2081">
            <v>13728</v>
          </cell>
          <cell r="Q2081" t="str">
            <v>CHF</v>
          </cell>
          <cell r="R2081">
            <v>100</v>
          </cell>
          <cell r="S2081" t="str">
            <v>SC</v>
          </cell>
          <cell r="T2081">
            <v>21580</v>
          </cell>
          <cell r="U2081" t="str">
            <v>CHF</v>
          </cell>
          <cell r="V2081">
            <v>100</v>
          </cell>
          <cell r="W2081" t="str">
            <v>SC</v>
          </cell>
        </row>
        <row r="2082">
          <cell r="A2082">
            <v>39779</v>
          </cell>
          <cell r="B2082" t="str">
            <v/>
          </cell>
          <cell r="C2082" t="str">
            <v>Attends Pull-Ons 3L PK 22 (SC/4)</v>
          </cell>
          <cell r="D2082" t="str">
            <v>Attends Pull-Ons 3L PQ 22 (SC/4)</v>
          </cell>
          <cell r="E2082" t="str">
            <v>6050826</v>
          </cell>
          <cell r="F2082" t="str">
            <v>MIGEL/LIMA</v>
          </cell>
          <cell r="G2082" t="str">
            <v>20</v>
          </cell>
          <cell r="H2082" t="str">
            <v>PK</v>
          </cell>
          <cell r="I2082" t="str">
            <v>SC</v>
          </cell>
          <cell r="J2082">
            <v>4</v>
          </cell>
          <cell r="K2082">
            <v>145.19999999999999</v>
          </cell>
          <cell r="L2082">
            <v>14520</v>
          </cell>
          <cell r="M2082" t="str">
            <v>CHF</v>
          </cell>
          <cell r="N2082">
            <v>100</v>
          </cell>
          <cell r="O2082" t="str">
            <v>SC</v>
          </cell>
          <cell r="P2082">
            <v>17424</v>
          </cell>
          <cell r="Q2082" t="str">
            <v>CHF</v>
          </cell>
          <cell r="R2082">
            <v>100</v>
          </cell>
          <cell r="S2082" t="str">
            <v>SC</v>
          </cell>
          <cell r="T2082">
            <v>23320</v>
          </cell>
          <cell r="U2082" t="str">
            <v>CHF</v>
          </cell>
          <cell r="V2082">
            <v>100</v>
          </cell>
          <cell r="W2082" t="str">
            <v>SC</v>
          </cell>
        </row>
        <row r="2083">
          <cell r="A2083">
            <v>39780</v>
          </cell>
          <cell r="B2083" t="str">
            <v/>
          </cell>
          <cell r="C2083" t="str">
            <v>Attends Pull-Ons 5S PK 18 (SC/4)</v>
          </cell>
          <cell r="D2083" t="str">
            <v>Attends Pull-Ons 5S PQ 18 (SC/4)</v>
          </cell>
          <cell r="E2083" t="str">
            <v>6050832</v>
          </cell>
          <cell r="F2083" t="str">
            <v>MIGEL/LIMA</v>
          </cell>
          <cell r="G2083" t="str">
            <v>20</v>
          </cell>
          <cell r="H2083" t="str">
            <v>PK</v>
          </cell>
          <cell r="I2083" t="str">
            <v>SC</v>
          </cell>
          <cell r="J2083">
            <v>4</v>
          </cell>
          <cell r="K2083">
            <v>76.8</v>
          </cell>
          <cell r="L2083">
            <v>7680</v>
          </cell>
          <cell r="M2083" t="str">
            <v>CHF</v>
          </cell>
          <cell r="N2083">
            <v>100</v>
          </cell>
          <cell r="O2083" t="str">
            <v>SC</v>
          </cell>
          <cell r="P2083">
            <v>9600</v>
          </cell>
          <cell r="Q2083" t="str">
            <v>CHF</v>
          </cell>
          <cell r="R2083">
            <v>100</v>
          </cell>
          <cell r="S2083" t="str">
            <v>SC</v>
          </cell>
          <cell r="T2083">
            <v>14300</v>
          </cell>
          <cell r="U2083" t="str">
            <v>CHF</v>
          </cell>
          <cell r="V2083">
            <v>100</v>
          </cell>
          <cell r="W2083" t="str">
            <v>SC</v>
          </cell>
        </row>
        <row r="2084">
          <cell r="A2084">
            <v>39781</v>
          </cell>
          <cell r="B2084" t="str">
            <v/>
          </cell>
          <cell r="C2084" t="str">
            <v>Attends Pull-Ons 5M PK 18 (SC/4)</v>
          </cell>
          <cell r="D2084" t="str">
            <v>Attends Pull-Ons 5M PQ 18 (SC/4)</v>
          </cell>
          <cell r="E2084" t="str">
            <v>6050849</v>
          </cell>
          <cell r="F2084" t="str">
            <v>MIGEL/LIMA</v>
          </cell>
          <cell r="G2084" t="str">
            <v>20</v>
          </cell>
          <cell r="H2084" t="str">
            <v>PK</v>
          </cell>
          <cell r="I2084" t="str">
            <v>SC</v>
          </cell>
          <cell r="J2084">
            <v>4</v>
          </cell>
          <cell r="K2084">
            <v>111.84</v>
          </cell>
          <cell r="L2084">
            <v>11184</v>
          </cell>
          <cell r="M2084" t="str">
            <v>CHF</v>
          </cell>
          <cell r="N2084">
            <v>100</v>
          </cell>
          <cell r="O2084" t="str">
            <v>SC</v>
          </cell>
          <cell r="P2084">
            <v>13984</v>
          </cell>
          <cell r="Q2084" t="str">
            <v>CHF</v>
          </cell>
          <cell r="R2084">
            <v>100</v>
          </cell>
          <cell r="S2084" t="str">
            <v>SC</v>
          </cell>
          <cell r="T2084">
            <v>19980</v>
          </cell>
          <cell r="U2084" t="str">
            <v>CHF</v>
          </cell>
          <cell r="V2084">
            <v>100</v>
          </cell>
          <cell r="W2084" t="str">
            <v>SC</v>
          </cell>
        </row>
        <row r="2085">
          <cell r="A2085">
            <v>39782</v>
          </cell>
          <cell r="B2085" t="str">
            <v/>
          </cell>
          <cell r="C2085" t="str">
            <v>Attends Pull-Ons 5L PK 18 (SC/4)</v>
          </cell>
          <cell r="D2085" t="str">
            <v>Attends Pull-Ons 5L PQ 18 (SC/4)</v>
          </cell>
          <cell r="E2085" t="str">
            <v>6050861</v>
          </cell>
          <cell r="F2085" t="str">
            <v>MIGEL/LIMA</v>
          </cell>
          <cell r="G2085" t="str">
            <v>20</v>
          </cell>
          <cell r="H2085" t="str">
            <v>PK</v>
          </cell>
          <cell r="I2085" t="str">
            <v>SC</v>
          </cell>
          <cell r="J2085">
            <v>4</v>
          </cell>
          <cell r="K2085">
            <v>120.48</v>
          </cell>
          <cell r="L2085">
            <v>12048</v>
          </cell>
          <cell r="M2085" t="str">
            <v>CHF</v>
          </cell>
          <cell r="N2085">
            <v>100</v>
          </cell>
          <cell r="O2085" t="str">
            <v>SC</v>
          </cell>
          <cell r="P2085">
            <v>15064</v>
          </cell>
          <cell r="Q2085" t="str">
            <v>CHF</v>
          </cell>
          <cell r="R2085">
            <v>100</v>
          </cell>
          <cell r="S2085" t="str">
            <v>SC</v>
          </cell>
          <cell r="T2085">
            <v>20440</v>
          </cell>
          <cell r="U2085" t="str">
            <v>CHF</v>
          </cell>
          <cell r="V2085">
            <v>100</v>
          </cell>
          <cell r="W2085" t="str">
            <v>SC</v>
          </cell>
        </row>
        <row r="2086">
          <cell r="A2086">
            <v>39783</v>
          </cell>
          <cell r="B2086" t="str">
            <v/>
          </cell>
          <cell r="C2086" t="str">
            <v>Attends Pull-Ons 8S PK 16 (SC/4)</v>
          </cell>
          <cell r="D2086" t="str">
            <v>Attends Pull-Ons 8S PQ 16 (SC/4)</v>
          </cell>
          <cell r="E2086" t="str">
            <v>6050884</v>
          </cell>
          <cell r="F2086" t="str">
            <v>MIGEL/LIMA</v>
          </cell>
          <cell r="G2086" t="str">
            <v>20</v>
          </cell>
          <cell r="H2086" t="str">
            <v>PK</v>
          </cell>
          <cell r="I2086" t="str">
            <v>SC</v>
          </cell>
          <cell r="J2086">
            <v>4</v>
          </cell>
          <cell r="K2086">
            <v>112.68</v>
          </cell>
          <cell r="L2086">
            <v>11268</v>
          </cell>
          <cell r="M2086" t="str">
            <v>CHF</v>
          </cell>
          <cell r="N2086">
            <v>100</v>
          </cell>
          <cell r="O2086" t="str">
            <v>SC</v>
          </cell>
          <cell r="P2086">
            <v>14012</v>
          </cell>
          <cell r="Q2086" t="str">
            <v>CHF</v>
          </cell>
          <cell r="R2086">
            <v>100</v>
          </cell>
          <cell r="S2086" t="str">
            <v>SC</v>
          </cell>
          <cell r="T2086">
            <v>20320</v>
          </cell>
          <cell r="U2086" t="str">
            <v>CHF</v>
          </cell>
          <cell r="V2086">
            <v>100</v>
          </cell>
          <cell r="W2086" t="str">
            <v>SC</v>
          </cell>
        </row>
        <row r="2087">
          <cell r="A2087">
            <v>39784</v>
          </cell>
          <cell r="B2087" t="str">
            <v/>
          </cell>
          <cell r="C2087" t="str">
            <v>Attends Pull-Ons 8M PK 16 (SC/4)</v>
          </cell>
          <cell r="D2087" t="str">
            <v>Attends Pull-Ons 8M PQ 16 (SC/4)</v>
          </cell>
          <cell r="E2087" t="str">
            <v>6050890</v>
          </cell>
          <cell r="F2087" t="str">
            <v>MIGEL/LIMA</v>
          </cell>
          <cell r="G2087" t="str">
            <v>20</v>
          </cell>
          <cell r="H2087" t="str">
            <v>PK</v>
          </cell>
          <cell r="I2087" t="str">
            <v>SC</v>
          </cell>
          <cell r="J2087">
            <v>4</v>
          </cell>
          <cell r="K2087">
            <v>112.2</v>
          </cell>
          <cell r="L2087">
            <v>11220</v>
          </cell>
          <cell r="M2087" t="str">
            <v>CHF</v>
          </cell>
          <cell r="N2087">
            <v>100</v>
          </cell>
          <cell r="O2087" t="str">
            <v>SC</v>
          </cell>
          <cell r="P2087">
            <v>14024</v>
          </cell>
          <cell r="Q2087" t="str">
            <v>CHF</v>
          </cell>
          <cell r="R2087">
            <v>100</v>
          </cell>
          <cell r="S2087" t="str">
            <v>SC</v>
          </cell>
          <cell r="T2087">
            <v>19540</v>
          </cell>
          <cell r="U2087" t="str">
            <v>CHF</v>
          </cell>
          <cell r="V2087">
            <v>100</v>
          </cell>
          <cell r="W2087" t="str">
            <v>SC</v>
          </cell>
        </row>
        <row r="2088">
          <cell r="A2088">
            <v>39785</v>
          </cell>
          <cell r="B2088" t="str">
            <v>205969</v>
          </cell>
          <cell r="C2088" t="str">
            <v>Suprasorb CNP Exsudatbehälter 250ml</v>
          </cell>
          <cell r="D2088" t="str">
            <v>Suprasorb CNP Behälter 250ml</v>
          </cell>
          <cell r="E2088" t="str">
            <v/>
          </cell>
          <cell r="F2088" t="str">
            <v/>
          </cell>
          <cell r="G2088" t="str">
            <v>20</v>
          </cell>
          <cell r="H2088" t="str">
            <v>ST</v>
          </cell>
          <cell r="I2088" t="str">
            <v/>
          </cell>
          <cell r="J2088">
            <v>0</v>
          </cell>
          <cell r="K2088" t="e">
            <v>#DIV/0!</v>
          </cell>
          <cell r="L2088">
            <v>0</v>
          </cell>
          <cell r="M2088" t="str">
            <v/>
          </cell>
          <cell r="N2088">
            <v>0</v>
          </cell>
          <cell r="O2088" t="str">
            <v/>
          </cell>
          <cell r="P2088">
            <v>0</v>
          </cell>
          <cell r="Q2088" t="str">
            <v/>
          </cell>
          <cell r="R2088">
            <v>0</v>
          </cell>
          <cell r="S2088" t="str">
            <v/>
          </cell>
          <cell r="T2088">
            <v>0</v>
          </cell>
          <cell r="U2088" t="str">
            <v/>
          </cell>
          <cell r="V2088">
            <v>0</v>
          </cell>
          <cell r="W2088" t="str">
            <v/>
          </cell>
        </row>
        <row r="2089">
          <cell r="A2089">
            <v>39786</v>
          </cell>
          <cell r="B2089" t="str">
            <v/>
          </cell>
          <cell r="C2089" t="str">
            <v>Attends Pull-Ons 8L PK 16 (SC/4)</v>
          </cell>
          <cell r="D2089" t="str">
            <v>Attends Pull-Ons 8L PQ 16 (SC/4)</v>
          </cell>
          <cell r="E2089" t="str">
            <v>6050909</v>
          </cell>
          <cell r="F2089" t="str">
            <v>MIGEL/LIMA</v>
          </cell>
          <cell r="G2089" t="str">
            <v>20</v>
          </cell>
          <cell r="H2089" t="str">
            <v>PK</v>
          </cell>
          <cell r="I2089" t="str">
            <v>SC</v>
          </cell>
          <cell r="J2089">
            <v>4</v>
          </cell>
          <cell r="K2089">
            <v>115.16</v>
          </cell>
          <cell r="L2089">
            <v>11516</v>
          </cell>
          <cell r="M2089" t="str">
            <v>CHF</v>
          </cell>
          <cell r="N2089">
            <v>100</v>
          </cell>
          <cell r="O2089" t="str">
            <v>SC</v>
          </cell>
          <cell r="P2089">
            <v>14396</v>
          </cell>
          <cell r="Q2089" t="str">
            <v>CHF</v>
          </cell>
          <cell r="R2089">
            <v>100</v>
          </cell>
          <cell r="S2089" t="str">
            <v>SC</v>
          </cell>
          <cell r="T2089">
            <v>20000</v>
          </cell>
          <cell r="U2089" t="str">
            <v>CHF</v>
          </cell>
          <cell r="V2089">
            <v>100</v>
          </cell>
          <cell r="W2089" t="str">
            <v>SC</v>
          </cell>
        </row>
        <row r="2090">
          <cell r="A2090">
            <v>39787</v>
          </cell>
          <cell r="B2090" t="str">
            <v/>
          </cell>
          <cell r="C2090" t="str">
            <v>Attends Soft 3+ Extra Plus 10 PK (SC/12)</v>
          </cell>
          <cell r="D2090" t="str">
            <v>Attends Soft 3+ Extra Plus 10 PK (SC/12)</v>
          </cell>
          <cell r="E2090" t="str">
            <v>6050915</v>
          </cell>
          <cell r="F2090" t="str">
            <v>MIGEL/LIMA</v>
          </cell>
          <cell r="G2090" t="str">
            <v>50</v>
          </cell>
          <cell r="H2090" t="str">
            <v>PK</v>
          </cell>
          <cell r="I2090" t="str">
            <v>SC</v>
          </cell>
          <cell r="J2090">
            <v>12</v>
          </cell>
          <cell r="K2090">
            <v>56.19</v>
          </cell>
          <cell r="L2090">
            <v>5619</v>
          </cell>
          <cell r="M2090" t="str">
            <v>CHF</v>
          </cell>
          <cell r="N2090">
            <v>100</v>
          </cell>
          <cell r="O2090" t="str">
            <v>SC</v>
          </cell>
          <cell r="P2090">
            <v>7042</v>
          </cell>
          <cell r="Q2090" t="str">
            <v>CHF</v>
          </cell>
          <cell r="R2090">
            <v>100</v>
          </cell>
          <cell r="S2090" t="str">
            <v>SC</v>
          </cell>
          <cell r="T2090">
            <v>11820</v>
          </cell>
          <cell r="U2090" t="str">
            <v>CHF</v>
          </cell>
          <cell r="V2090">
            <v>100</v>
          </cell>
          <cell r="W2090" t="str">
            <v>SC</v>
          </cell>
        </row>
        <row r="2091">
          <cell r="A2091">
            <v>39788</v>
          </cell>
          <cell r="B2091" t="str">
            <v/>
          </cell>
          <cell r="C2091" t="str">
            <v>ATTENDS SOFT 5 MAXI PLUS PK 12 (SC/8)</v>
          </cell>
          <cell r="D2091" t="str">
            <v>ATTENDS SOFT 5 MAXI PLUS PQ 12 (SC/8)</v>
          </cell>
          <cell r="E2091" t="str">
            <v>6050921</v>
          </cell>
          <cell r="F2091" t="str">
            <v>MIGEL/LIMA</v>
          </cell>
          <cell r="G2091" t="str">
            <v>50</v>
          </cell>
          <cell r="H2091" t="str">
            <v>PK</v>
          </cell>
          <cell r="I2091" t="str">
            <v>SC</v>
          </cell>
          <cell r="J2091">
            <v>8</v>
          </cell>
          <cell r="K2091">
            <v>55.51</v>
          </cell>
          <cell r="L2091">
            <v>5551</v>
          </cell>
          <cell r="M2091" t="str">
            <v>CHF</v>
          </cell>
          <cell r="N2091">
            <v>100</v>
          </cell>
          <cell r="O2091" t="str">
            <v>SC</v>
          </cell>
          <cell r="P2091">
            <v>6971</v>
          </cell>
          <cell r="Q2091" t="str">
            <v>CHF</v>
          </cell>
          <cell r="R2091">
            <v>100</v>
          </cell>
          <cell r="S2091" t="str">
            <v>SC</v>
          </cell>
          <cell r="T2091">
            <v>11062</v>
          </cell>
          <cell r="U2091" t="str">
            <v>CHF</v>
          </cell>
          <cell r="V2091">
            <v>100</v>
          </cell>
          <cell r="W2091" t="str">
            <v>SC</v>
          </cell>
        </row>
        <row r="2092">
          <cell r="A2092">
            <v>39789</v>
          </cell>
          <cell r="B2092" t="str">
            <v/>
          </cell>
          <cell r="C2092" t="str">
            <v>ATTENDS PULL-ONS 5M RETAIL 8 PK (SC/4)</v>
          </cell>
          <cell r="D2092" t="str">
            <v>ATTENDS PULL-ONS 5M RETAIL 8 PQ (SC/4)</v>
          </cell>
          <cell r="E2092" t="str">
            <v>6050855</v>
          </cell>
          <cell r="F2092" t="str">
            <v/>
          </cell>
          <cell r="G2092" t="str">
            <v>50</v>
          </cell>
          <cell r="H2092" t="str">
            <v>PK</v>
          </cell>
          <cell r="I2092" t="str">
            <v>SC</v>
          </cell>
          <cell r="J2092">
            <v>4</v>
          </cell>
          <cell r="K2092">
            <v>49.71</v>
          </cell>
          <cell r="L2092">
            <v>4971</v>
          </cell>
          <cell r="M2092" t="str">
            <v>CHF</v>
          </cell>
          <cell r="N2092">
            <v>100</v>
          </cell>
          <cell r="O2092" t="str">
            <v>SC</v>
          </cell>
          <cell r="P2092">
            <v>6215</v>
          </cell>
          <cell r="Q2092" t="str">
            <v>CHF</v>
          </cell>
          <cell r="R2092">
            <v>100</v>
          </cell>
          <cell r="S2092" t="str">
            <v>SC</v>
          </cell>
          <cell r="T2092">
            <v>8880</v>
          </cell>
          <cell r="U2092" t="str">
            <v>CHF</v>
          </cell>
          <cell r="V2092">
            <v>100</v>
          </cell>
          <cell r="W2092" t="str">
            <v>SC</v>
          </cell>
        </row>
        <row r="2093">
          <cell r="A2093">
            <v>39790</v>
          </cell>
          <cell r="B2093" t="str">
            <v/>
          </cell>
          <cell r="C2093" t="str">
            <v>ATTENDS PULL-ONS 5L RETAIL PK 7 (SC/4)</v>
          </cell>
          <cell r="D2093" t="str">
            <v>ATTENDS PULL-ONS 5L RETAIL PK 7 (SC/4)</v>
          </cell>
          <cell r="E2093" t="str">
            <v>6050878</v>
          </cell>
          <cell r="F2093" t="str">
            <v/>
          </cell>
          <cell r="G2093" t="str">
            <v>50</v>
          </cell>
          <cell r="H2093" t="str">
            <v>PK</v>
          </cell>
          <cell r="I2093" t="str">
            <v>SC</v>
          </cell>
          <cell r="J2093">
            <v>4</v>
          </cell>
          <cell r="K2093">
            <v>46.86</v>
          </cell>
          <cell r="L2093">
            <v>4686</v>
          </cell>
          <cell r="M2093" t="str">
            <v>CHF</v>
          </cell>
          <cell r="N2093">
            <v>100</v>
          </cell>
          <cell r="O2093" t="str">
            <v>SC</v>
          </cell>
          <cell r="P2093">
            <v>5858</v>
          </cell>
          <cell r="Q2093" t="str">
            <v>CHF</v>
          </cell>
          <cell r="R2093">
            <v>100</v>
          </cell>
          <cell r="S2093" t="str">
            <v>SC</v>
          </cell>
          <cell r="T2093">
            <v>7960</v>
          </cell>
          <cell r="U2093" t="str">
            <v>CHF</v>
          </cell>
          <cell r="V2093">
            <v>100</v>
          </cell>
          <cell r="W2093" t="str">
            <v>SC</v>
          </cell>
        </row>
        <row r="2094">
          <cell r="A2094">
            <v>39791</v>
          </cell>
          <cell r="B2094" t="str">
            <v/>
          </cell>
          <cell r="C2094" t="str">
            <v>Endo-Grundset, Bern</v>
          </cell>
          <cell r="D2094" t="str">
            <v>Endo-Grundset, Bern</v>
          </cell>
          <cell r="E2094" t="str">
            <v/>
          </cell>
          <cell r="F2094" t="str">
            <v/>
          </cell>
          <cell r="G2094" t="str">
            <v>50</v>
          </cell>
          <cell r="H2094" t="str">
            <v>PK</v>
          </cell>
          <cell r="I2094" t="str">
            <v/>
          </cell>
          <cell r="J2094">
            <v>0</v>
          </cell>
          <cell r="K2094" t="e">
            <v>#DIV/0!</v>
          </cell>
          <cell r="L2094">
            <v>0</v>
          </cell>
          <cell r="M2094" t="str">
            <v/>
          </cell>
          <cell r="N2094">
            <v>0</v>
          </cell>
          <cell r="O2094" t="str">
            <v/>
          </cell>
          <cell r="P2094">
            <v>0</v>
          </cell>
          <cell r="Q2094" t="str">
            <v/>
          </cell>
          <cell r="R2094">
            <v>0</v>
          </cell>
          <cell r="S2094" t="str">
            <v/>
          </cell>
          <cell r="T2094">
            <v>0</v>
          </cell>
          <cell r="U2094" t="str">
            <v/>
          </cell>
          <cell r="V2094">
            <v>0</v>
          </cell>
          <cell r="W2094" t="str">
            <v/>
          </cell>
        </row>
        <row r="2095">
          <cell r="A2095">
            <v>39792</v>
          </cell>
          <cell r="B2095" t="str">
            <v/>
          </cell>
          <cell r="C2095" t="str">
            <v>Colo-Gastro Set, Luzern</v>
          </cell>
          <cell r="D2095" t="str">
            <v>Colo-Gastro Set, Chur</v>
          </cell>
          <cell r="E2095" t="str">
            <v/>
          </cell>
          <cell r="F2095" t="str">
            <v/>
          </cell>
          <cell r="G2095" t="str">
            <v>50</v>
          </cell>
          <cell r="H2095" t="str">
            <v>PK</v>
          </cell>
          <cell r="I2095" t="str">
            <v/>
          </cell>
          <cell r="J2095">
            <v>0</v>
          </cell>
          <cell r="K2095" t="e">
            <v>#DIV/0!</v>
          </cell>
          <cell r="L2095">
            <v>0</v>
          </cell>
          <cell r="M2095" t="str">
            <v/>
          </cell>
          <cell r="N2095">
            <v>0</v>
          </cell>
          <cell r="O2095" t="str">
            <v/>
          </cell>
          <cell r="P2095">
            <v>0</v>
          </cell>
          <cell r="Q2095" t="str">
            <v/>
          </cell>
          <cell r="R2095">
            <v>0</v>
          </cell>
          <cell r="S2095" t="str">
            <v/>
          </cell>
          <cell r="T2095">
            <v>0</v>
          </cell>
          <cell r="U2095" t="str">
            <v/>
          </cell>
          <cell r="V2095">
            <v>0</v>
          </cell>
          <cell r="W2095" t="str">
            <v/>
          </cell>
        </row>
        <row r="2096">
          <cell r="A2096">
            <v>39793</v>
          </cell>
          <cell r="B2096" t="str">
            <v/>
          </cell>
          <cell r="C2096" t="str">
            <v>Infusionsset mit Besteck, Basel</v>
          </cell>
          <cell r="D2096" t="str">
            <v>Infusionsset mit Besteck, Basel</v>
          </cell>
          <cell r="E2096" t="str">
            <v/>
          </cell>
          <cell r="F2096" t="str">
            <v/>
          </cell>
          <cell r="G2096" t="str">
            <v>50</v>
          </cell>
          <cell r="H2096" t="str">
            <v>PK</v>
          </cell>
          <cell r="I2096" t="str">
            <v/>
          </cell>
          <cell r="J2096">
            <v>0</v>
          </cell>
          <cell r="K2096" t="e">
            <v>#DIV/0!</v>
          </cell>
          <cell r="L2096">
            <v>0</v>
          </cell>
          <cell r="M2096" t="str">
            <v/>
          </cell>
          <cell r="N2096">
            <v>0</v>
          </cell>
          <cell r="O2096" t="str">
            <v/>
          </cell>
          <cell r="P2096">
            <v>0</v>
          </cell>
          <cell r="Q2096" t="str">
            <v/>
          </cell>
          <cell r="R2096">
            <v>0</v>
          </cell>
          <cell r="S2096" t="str">
            <v/>
          </cell>
          <cell r="T2096">
            <v>0</v>
          </cell>
          <cell r="U2096" t="str">
            <v/>
          </cell>
          <cell r="V2096">
            <v>0</v>
          </cell>
          <cell r="W2096" t="str">
            <v/>
          </cell>
        </row>
        <row r="2097">
          <cell r="A2097">
            <v>39794</v>
          </cell>
          <cell r="B2097" t="str">
            <v/>
          </cell>
          <cell r="C2097" t="str">
            <v>Home-Set, Ibach</v>
          </cell>
          <cell r="D2097" t="str">
            <v>Home-Set, Ibach</v>
          </cell>
          <cell r="E2097" t="str">
            <v/>
          </cell>
          <cell r="F2097" t="str">
            <v/>
          </cell>
          <cell r="G2097" t="str">
            <v>50</v>
          </cell>
          <cell r="H2097" t="str">
            <v>PK</v>
          </cell>
          <cell r="I2097" t="str">
            <v/>
          </cell>
          <cell r="J2097">
            <v>0</v>
          </cell>
          <cell r="K2097" t="e">
            <v>#DIV/0!</v>
          </cell>
          <cell r="L2097">
            <v>0</v>
          </cell>
          <cell r="M2097" t="str">
            <v/>
          </cell>
          <cell r="N2097">
            <v>0</v>
          </cell>
          <cell r="O2097" t="str">
            <v/>
          </cell>
          <cell r="P2097">
            <v>0</v>
          </cell>
          <cell r="Q2097" t="str">
            <v/>
          </cell>
          <cell r="R2097">
            <v>0</v>
          </cell>
          <cell r="S2097" t="str">
            <v/>
          </cell>
          <cell r="T2097">
            <v>0</v>
          </cell>
          <cell r="U2097" t="str">
            <v/>
          </cell>
          <cell r="V2097">
            <v>0</v>
          </cell>
          <cell r="W2097" t="str">
            <v/>
          </cell>
        </row>
        <row r="2098">
          <cell r="A2098">
            <v>39795</v>
          </cell>
          <cell r="B2098" t="str">
            <v/>
          </cell>
          <cell r="C2098" t="str">
            <v>TM Patientenset St Gallen</v>
          </cell>
          <cell r="D2098" t="str">
            <v>TM Patientenset St Gallen</v>
          </cell>
          <cell r="E2098" t="str">
            <v/>
          </cell>
          <cell r="F2098" t="str">
            <v/>
          </cell>
          <cell r="G2098" t="str">
            <v>50</v>
          </cell>
          <cell r="H2098" t="str">
            <v>PK</v>
          </cell>
          <cell r="I2098" t="str">
            <v/>
          </cell>
          <cell r="J2098">
            <v>0</v>
          </cell>
          <cell r="K2098" t="e">
            <v>#DIV/0!</v>
          </cell>
          <cell r="L2098">
            <v>0</v>
          </cell>
          <cell r="M2098" t="str">
            <v/>
          </cell>
          <cell r="N2098">
            <v>0</v>
          </cell>
          <cell r="O2098" t="str">
            <v/>
          </cell>
          <cell r="P2098">
            <v>0</v>
          </cell>
          <cell r="Q2098" t="str">
            <v/>
          </cell>
          <cell r="R2098">
            <v>0</v>
          </cell>
          <cell r="S2098" t="str">
            <v/>
          </cell>
          <cell r="T2098">
            <v>0</v>
          </cell>
          <cell r="U2098" t="str">
            <v/>
          </cell>
          <cell r="V2098">
            <v>0</v>
          </cell>
          <cell r="W2098" t="str">
            <v/>
          </cell>
        </row>
        <row r="2099">
          <cell r="A2099">
            <v>39796</v>
          </cell>
          <cell r="B2099" t="str">
            <v/>
          </cell>
          <cell r="C2099" t="str">
            <v>Endo-Grundset, Bern</v>
          </cell>
          <cell r="D2099" t="str">
            <v>Endo-Grundset, Bern</v>
          </cell>
          <cell r="E2099" t="str">
            <v/>
          </cell>
          <cell r="F2099" t="str">
            <v/>
          </cell>
          <cell r="G2099" t="str">
            <v>50</v>
          </cell>
          <cell r="H2099" t="str">
            <v>PK</v>
          </cell>
          <cell r="I2099" t="str">
            <v/>
          </cell>
          <cell r="J2099">
            <v>0</v>
          </cell>
          <cell r="K2099" t="e">
            <v>#DIV/0!</v>
          </cell>
          <cell r="L2099">
            <v>0</v>
          </cell>
          <cell r="M2099" t="str">
            <v/>
          </cell>
          <cell r="N2099">
            <v>0</v>
          </cell>
          <cell r="O2099" t="str">
            <v/>
          </cell>
          <cell r="P2099">
            <v>0</v>
          </cell>
          <cell r="Q2099" t="str">
            <v/>
          </cell>
          <cell r="R2099">
            <v>0</v>
          </cell>
          <cell r="S2099" t="str">
            <v/>
          </cell>
          <cell r="T2099">
            <v>0</v>
          </cell>
          <cell r="U2099" t="str">
            <v/>
          </cell>
          <cell r="V2099">
            <v>0</v>
          </cell>
          <cell r="W2099" t="str">
            <v/>
          </cell>
        </row>
        <row r="2100">
          <cell r="A2100">
            <v>104380</v>
          </cell>
          <cell r="B2100" t="str">
            <v/>
          </cell>
          <cell r="C2100" t="str">
            <v>Caresia Gauntlet Bandage Liner GrM</v>
          </cell>
          <cell r="D2100" t="str">
            <v>CARESIA Mitaine M</v>
          </cell>
          <cell r="E2100" t="str">
            <v>7773862</v>
          </cell>
          <cell r="F2100" t="str">
            <v/>
          </cell>
          <cell r="G2100" t="str">
            <v>20</v>
          </cell>
          <cell r="H2100" t="str">
            <v>ST</v>
          </cell>
          <cell r="I2100" t="str">
            <v>SC</v>
          </cell>
          <cell r="J2100">
            <v>1</v>
          </cell>
          <cell r="K2100">
            <v>79</v>
          </cell>
          <cell r="L2100">
            <v>7900</v>
          </cell>
          <cell r="M2100" t="str">
            <v>CHF</v>
          </cell>
          <cell r="N2100">
            <v>100</v>
          </cell>
          <cell r="O2100" t="str">
            <v>SC</v>
          </cell>
          <cell r="P2100">
            <v>9875</v>
          </cell>
          <cell r="Q2100" t="str">
            <v>CHF</v>
          </cell>
          <cell r="R2100">
            <v>100</v>
          </cell>
          <cell r="S2100" t="str">
            <v>SC</v>
          </cell>
          <cell r="T2100">
            <v>12500</v>
          </cell>
          <cell r="U2100" t="str">
            <v>CHF</v>
          </cell>
          <cell r="V2100">
            <v>100</v>
          </cell>
          <cell r="W2100" t="str">
            <v>SC</v>
          </cell>
        </row>
        <row r="2101">
          <cell r="A2101">
            <v>104381</v>
          </cell>
          <cell r="B2101" t="str">
            <v/>
          </cell>
          <cell r="C2101" t="str">
            <v>Caresia Gauntlet Bandage Liner GrS</v>
          </cell>
          <cell r="D2101" t="str">
            <v>CARESIA Mitaine S</v>
          </cell>
          <cell r="E2101" t="str">
            <v>7773863</v>
          </cell>
          <cell r="F2101" t="str">
            <v/>
          </cell>
          <cell r="G2101" t="str">
            <v>20</v>
          </cell>
          <cell r="H2101" t="str">
            <v>ST</v>
          </cell>
          <cell r="I2101" t="str">
            <v>SC</v>
          </cell>
          <cell r="J2101">
            <v>1</v>
          </cell>
          <cell r="K2101">
            <v>79</v>
          </cell>
          <cell r="L2101">
            <v>7900</v>
          </cell>
          <cell r="M2101" t="str">
            <v>CHF</v>
          </cell>
          <cell r="N2101">
            <v>100</v>
          </cell>
          <cell r="O2101" t="str">
            <v>SC</v>
          </cell>
          <cell r="P2101">
            <v>9875</v>
          </cell>
          <cell r="Q2101" t="str">
            <v>CHF</v>
          </cell>
          <cell r="R2101">
            <v>100</v>
          </cell>
          <cell r="S2101" t="str">
            <v>SC</v>
          </cell>
          <cell r="T2101">
            <v>12500</v>
          </cell>
          <cell r="U2101" t="str">
            <v>CHF</v>
          </cell>
          <cell r="V2101">
            <v>100</v>
          </cell>
          <cell r="W2101" t="str">
            <v>SC</v>
          </cell>
        </row>
        <row r="2102">
          <cell r="A2102">
            <v>104382</v>
          </cell>
          <cell r="B2102" t="str">
            <v/>
          </cell>
          <cell r="C2102" t="str">
            <v>Caresia Arm MCPs to Axilla Band.Lin.li L</v>
          </cell>
          <cell r="D2102" t="str">
            <v>CARESIA Bras y compris paume L gauche</v>
          </cell>
          <cell r="E2102" t="str">
            <v>7773864</v>
          </cell>
          <cell r="F2102" t="str">
            <v/>
          </cell>
          <cell r="G2102" t="str">
            <v>20</v>
          </cell>
          <cell r="H2102" t="str">
            <v>ST</v>
          </cell>
          <cell r="I2102" t="str">
            <v>SC</v>
          </cell>
          <cell r="J2102">
            <v>1</v>
          </cell>
          <cell r="K2102">
            <v>109</v>
          </cell>
          <cell r="L2102">
            <v>10900</v>
          </cell>
          <cell r="M2102" t="str">
            <v>CHF</v>
          </cell>
          <cell r="N2102">
            <v>100</v>
          </cell>
          <cell r="O2102" t="str">
            <v>SC</v>
          </cell>
          <cell r="P2102">
            <v>13625</v>
          </cell>
          <cell r="Q2102" t="str">
            <v>CHF</v>
          </cell>
          <cell r="R2102">
            <v>100</v>
          </cell>
          <cell r="S2102" t="str">
            <v>SC</v>
          </cell>
          <cell r="T2102">
            <v>16900</v>
          </cell>
          <cell r="U2102" t="str">
            <v>CHF</v>
          </cell>
          <cell r="V2102">
            <v>100</v>
          </cell>
          <cell r="W2102" t="str">
            <v>SC</v>
          </cell>
        </row>
        <row r="2103">
          <cell r="A2103">
            <v>104383</v>
          </cell>
          <cell r="B2103" t="str">
            <v/>
          </cell>
          <cell r="C2103" t="str">
            <v>Caresia Arm MCPs to Axilla Band.Lin.li M</v>
          </cell>
          <cell r="D2103" t="str">
            <v>CARESIA Bras y compris paume M gauche</v>
          </cell>
          <cell r="E2103" t="str">
            <v>7773865</v>
          </cell>
          <cell r="F2103" t="str">
            <v/>
          </cell>
          <cell r="G2103" t="str">
            <v>20</v>
          </cell>
          <cell r="H2103" t="str">
            <v>ST</v>
          </cell>
          <cell r="I2103" t="str">
            <v>SC</v>
          </cell>
          <cell r="J2103">
            <v>1</v>
          </cell>
          <cell r="K2103">
            <v>109</v>
          </cell>
          <cell r="L2103">
            <v>10900</v>
          </cell>
          <cell r="M2103" t="str">
            <v>CHF</v>
          </cell>
          <cell r="N2103">
            <v>100</v>
          </cell>
          <cell r="O2103" t="str">
            <v>SC</v>
          </cell>
          <cell r="P2103">
            <v>13625</v>
          </cell>
          <cell r="Q2103" t="str">
            <v>CHF</v>
          </cell>
          <cell r="R2103">
            <v>100</v>
          </cell>
          <cell r="S2103" t="str">
            <v>SC</v>
          </cell>
          <cell r="T2103">
            <v>16900</v>
          </cell>
          <cell r="U2103" t="str">
            <v>CHF</v>
          </cell>
          <cell r="V2103">
            <v>100</v>
          </cell>
          <cell r="W2103" t="str">
            <v>SC</v>
          </cell>
        </row>
        <row r="2104">
          <cell r="A2104">
            <v>104384</v>
          </cell>
          <cell r="B2104" t="str">
            <v/>
          </cell>
          <cell r="C2104" t="str">
            <v>Caresia Arm MCPs to Axilla Band.Lin.li S</v>
          </cell>
          <cell r="D2104" t="str">
            <v>CARESIA Bras y compris paume S gauche</v>
          </cell>
          <cell r="E2104" t="str">
            <v>7773866</v>
          </cell>
          <cell r="F2104" t="str">
            <v/>
          </cell>
          <cell r="G2104" t="str">
            <v>20</v>
          </cell>
          <cell r="H2104" t="str">
            <v>ST</v>
          </cell>
          <cell r="I2104" t="str">
            <v>SC</v>
          </cell>
          <cell r="J2104">
            <v>1</v>
          </cell>
          <cell r="K2104">
            <v>109</v>
          </cell>
          <cell r="L2104">
            <v>10900</v>
          </cell>
          <cell r="M2104" t="str">
            <v>CHF</v>
          </cell>
          <cell r="N2104">
            <v>100</v>
          </cell>
          <cell r="O2104" t="str">
            <v>SC</v>
          </cell>
          <cell r="P2104">
            <v>13625</v>
          </cell>
          <cell r="Q2104" t="str">
            <v>CHF</v>
          </cell>
          <cell r="R2104">
            <v>100</v>
          </cell>
          <cell r="S2104" t="str">
            <v>SC</v>
          </cell>
          <cell r="T2104">
            <v>16900</v>
          </cell>
          <cell r="U2104" t="str">
            <v>CHF</v>
          </cell>
          <cell r="V2104">
            <v>100</v>
          </cell>
          <cell r="W2104" t="str">
            <v>SC</v>
          </cell>
        </row>
        <row r="2105">
          <cell r="A2105">
            <v>104385</v>
          </cell>
          <cell r="B2105" t="str">
            <v/>
          </cell>
          <cell r="C2105" t="str">
            <v>Caresia Arm MCPs to Axilla Band.Lin.re L</v>
          </cell>
          <cell r="D2105" t="str">
            <v>CARESIA Bras y compris paume L droit</v>
          </cell>
          <cell r="E2105" t="str">
            <v>7773867</v>
          </cell>
          <cell r="F2105" t="str">
            <v/>
          </cell>
          <cell r="G2105" t="str">
            <v>20</v>
          </cell>
          <cell r="H2105" t="str">
            <v>ST</v>
          </cell>
          <cell r="I2105" t="str">
            <v>SC</v>
          </cell>
          <cell r="J2105">
            <v>1</v>
          </cell>
          <cell r="K2105">
            <v>109</v>
          </cell>
          <cell r="L2105">
            <v>10900</v>
          </cell>
          <cell r="M2105" t="str">
            <v>CHF</v>
          </cell>
          <cell r="N2105">
            <v>100</v>
          </cell>
          <cell r="O2105" t="str">
            <v>SC</v>
          </cell>
          <cell r="P2105">
            <v>13625</v>
          </cell>
          <cell r="Q2105" t="str">
            <v>CHF</v>
          </cell>
          <cell r="R2105">
            <v>100</v>
          </cell>
          <cell r="S2105" t="str">
            <v>SC</v>
          </cell>
          <cell r="T2105">
            <v>16900</v>
          </cell>
          <cell r="U2105" t="str">
            <v>CHF</v>
          </cell>
          <cell r="V2105">
            <v>100</v>
          </cell>
          <cell r="W2105" t="str">
            <v>SC</v>
          </cell>
        </row>
        <row r="2106">
          <cell r="A2106">
            <v>104386</v>
          </cell>
          <cell r="B2106" t="str">
            <v/>
          </cell>
          <cell r="C2106" t="str">
            <v>Caresia Arm MCPs to Axilla Band.Lin.re M</v>
          </cell>
          <cell r="D2106" t="str">
            <v>CARESIA Bras y compris paume M droit</v>
          </cell>
          <cell r="E2106" t="str">
            <v>7773868</v>
          </cell>
          <cell r="F2106" t="str">
            <v/>
          </cell>
          <cell r="G2106" t="str">
            <v>20</v>
          </cell>
          <cell r="H2106" t="str">
            <v>ST</v>
          </cell>
          <cell r="I2106" t="str">
            <v>SC</v>
          </cell>
          <cell r="J2106">
            <v>1</v>
          </cell>
          <cell r="K2106">
            <v>109</v>
          </cell>
          <cell r="L2106">
            <v>10900</v>
          </cell>
          <cell r="M2106" t="str">
            <v>CHF</v>
          </cell>
          <cell r="N2106">
            <v>100</v>
          </cell>
          <cell r="O2106" t="str">
            <v>SC</v>
          </cell>
          <cell r="P2106">
            <v>13625</v>
          </cell>
          <cell r="Q2106" t="str">
            <v>CHF</v>
          </cell>
          <cell r="R2106">
            <v>100</v>
          </cell>
          <cell r="S2106" t="str">
            <v>SC</v>
          </cell>
          <cell r="T2106">
            <v>16900</v>
          </cell>
          <cell r="U2106" t="str">
            <v>CHF</v>
          </cell>
          <cell r="V2106">
            <v>100</v>
          </cell>
          <cell r="W2106" t="str">
            <v>SC</v>
          </cell>
        </row>
        <row r="2107">
          <cell r="A2107">
            <v>104387</v>
          </cell>
          <cell r="B2107" t="str">
            <v/>
          </cell>
          <cell r="C2107" t="str">
            <v>Caresia Arm MCPs to Axilla Band.Lin.re S</v>
          </cell>
          <cell r="D2107" t="str">
            <v>CARESIA Bras y compris paume S droit</v>
          </cell>
          <cell r="E2107" t="str">
            <v>7773869</v>
          </cell>
          <cell r="F2107" t="str">
            <v/>
          </cell>
          <cell r="G2107" t="str">
            <v>20</v>
          </cell>
          <cell r="H2107" t="str">
            <v>ST</v>
          </cell>
          <cell r="I2107" t="str">
            <v>SC</v>
          </cell>
          <cell r="J2107">
            <v>1</v>
          </cell>
          <cell r="K2107">
            <v>109</v>
          </cell>
          <cell r="L2107">
            <v>10900</v>
          </cell>
          <cell r="M2107" t="str">
            <v>CHF</v>
          </cell>
          <cell r="N2107">
            <v>100</v>
          </cell>
          <cell r="O2107" t="str">
            <v>SC</v>
          </cell>
          <cell r="P2107">
            <v>13625</v>
          </cell>
          <cell r="Q2107" t="str">
            <v>CHF</v>
          </cell>
          <cell r="R2107">
            <v>100</v>
          </cell>
          <cell r="S2107" t="str">
            <v>SC</v>
          </cell>
          <cell r="T2107">
            <v>16900</v>
          </cell>
          <cell r="U2107" t="str">
            <v>CHF</v>
          </cell>
          <cell r="V2107">
            <v>100</v>
          </cell>
          <cell r="W2107" t="str">
            <v>SC</v>
          </cell>
        </row>
        <row r="2108">
          <cell r="A2108">
            <v>104521</v>
          </cell>
          <cell r="B2108" t="str">
            <v/>
          </cell>
          <cell r="C2108" t="str">
            <v>ReadyWrap Arm XL 43cm Length Black</v>
          </cell>
          <cell r="D2108" t="str">
            <v>ReadyWrap Arm XL 43cm Length Noir</v>
          </cell>
          <cell r="E2108" t="str">
            <v/>
          </cell>
          <cell r="F2108" t="str">
            <v/>
          </cell>
          <cell r="G2108" t="str">
            <v>20</v>
          </cell>
          <cell r="H2108" t="str">
            <v>ST</v>
          </cell>
          <cell r="I2108" t="str">
            <v>SC</v>
          </cell>
          <cell r="J2108">
            <v>1</v>
          </cell>
          <cell r="K2108">
            <v>185.54</v>
          </cell>
          <cell r="L2108">
            <v>18554</v>
          </cell>
          <cell r="M2108" t="str">
            <v>CHF</v>
          </cell>
          <cell r="N2108">
            <v>100</v>
          </cell>
          <cell r="O2108" t="str">
            <v>ST</v>
          </cell>
          <cell r="P2108">
            <v>23192</v>
          </cell>
          <cell r="Q2108" t="str">
            <v>CHF</v>
          </cell>
          <cell r="R2108">
            <v>100</v>
          </cell>
          <cell r="S2108" t="str">
            <v>ST</v>
          </cell>
          <cell r="T2108">
            <v>27830</v>
          </cell>
          <cell r="U2108" t="str">
            <v>CHF</v>
          </cell>
          <cell r="V2108">
            <v>100</v>
          </cell>
          <cell r="W2108" t="str">
            <v>ST</v>
          </cell>
        </row>
        <row r="2109">
          <cell r="A2109">
            <v>104522</v>
          </cell>
          <cell r="B2109" t="str">
            <v/>
          </cell>
          <cell r="C2109" t="str">
            <v>ReadyWrap Arm XL 46cm Length Beige</v>
          </cell>
          <cell r="D2109" t="str">
            <v>ReadyWrap Arm XL 46cm Length Beige</v>
          </cell>
          <cell r="E2109" t="str">
            <v/>
          </cell>
          <cell r="F2109" t="str">
            <v/>
          </cell>
          <cell r="G2109" t="str">
            <v>20</v>
          </cell>
          <cell r="H2109" t="str">
            <v>ST</v>
          </cell>
          <cell r="I2109" t="str">
            <v>SC</v>
          </cell>
          <cell r="J2109">
            <v>1</v>
          </cell>
          <cell r="K2109">
            <v>185.54</v>
          </cell>
          <cell r="L2109">
            <v>18554</v>
          </cell>
          <cell r="M2109" t="str">
            <v>CHF</v>
          </cell>
          <cell r="N2109">
            <v>100</v>
          </cell>
          <cell r="O2109" t="str">
            <v>ST</v>
          </cell>
          <cell r="P2109">
            <v>23192</v>
          </cell>
          <cell r="Q2109" t="str">
            <v>CHF</v>
          </cell>
          <cell r="R2109">
            <v>100</v>
          </cell>
          <cell r="S2109" t="str">
            <v>ST</v>
          </cell>
          <cell r="T2109">
            <v>27830</v>
          </cell>
          <cell r="U2109" t="str">
            <v>CHF</v>
          </cell>
          <cell r="V2109">
            <v>100</v>
          </cell>
          <cell r="W2109" t="str">
            <v>ST</v>
          </cell>
        </row>
        <row r="2110">
          <cell r="A2110">
            <v>104523</v>
          </cell>
          <cell r="B2110" t="str">
            <v/>
          </cell>
          <cell r="C2110" t="str">
            <v>ReadyWrap Arm XL 46cm Length Black</v>
          </cell>
          <cell r="D2110" t="str">
            <v>ReadyWrap Arm XL 46cm Length Noir</v>
          </cell>
          <cell r="E2110" t="str">
            <v/>
          </cell>
          <cell r="F2110" t="str">
            <v/>
          </cell>
          <cell r="G2110" t="str">
            <v>20</v>
          </cell>
          <cell r="H2110" t="str">
            <v>ST</v>
          </cell>
          <cell r="I2110" t="str">
            <v>SC</v>
          </cell>
          <cell r="J2110">
            <v>1</v>
          </cell>
          <cell r="K2110">
            <v>185.54</v>
          </cell>
          <cell r="L2110">
            <v>18554</v>
          </cell>
          <cell r="M2110" t="str">
            <v>CHF</v>
          </cell>
          <cell r="N2110">
            <v>100</v>
          </cell>
          <cell r="O2110" t="str">
            <v>ST</v>
          </cell>
          <cell r="P2110">
            <v>23192</v>
          </cell>
          <cell r="Q2110" t="str">
            <v>CHF</v>
          </cell>
          <cell r="R2110">
            <v>100</v>
          </cell>
          <cell r="S2110" t="str">
            <v>ST</v>
          </cell>
          <cell r="T2110">
            <v>27830</v>
          </cell>
          <cell r="U2110" t="str">
            <v>CHF</v>
          </cell>
          <cell r="V2110">
            <v>100</v>
          </cell>
          <cell r="W2110" t="str">
            <v>ST</v>
          </cell>
        </row>
        <row r="2111">
          <cell r="A2111">
            <v>104524</v>
          </cell>
          <cell r="B2111" t="str">
            <v/>
          </cell>
          <cell r="C2111" t="str">
            <v>ReadyWrap Arm XL 49cm Length Beige</v>
          </cell>
          <cell r="D2111" t="str">
            <v>ReadyWrap Arm XL 49cm Length Beige</v>
          </cell>
          <cell r="E2111" t="str">
            <v/>
          </cell>
          <cell r="F2111" t="str">
            <v/>
          </cell>
          <cell r="G2111" t="str">
            <v>20</v>
          </cell>
          <cell r="H2111" t="str">
            <v>ST</v>
          </cell>
          <cell r="I2111" t="str">
            <v>SC</v>
          </cell>
          <cell r="J2111">
            <v>1</v>
          </cell>
          <cell r="K2111">
            <v>185.54</v>
          </cell>
          <cell r="L2111">
            <v>18554</v>
          </cell>
          <cell r="M2111" t="str">
            <v>CHF</v>
          </cell>
          <cell r="N2111">
            <v>100</v>
          </cell>
          <cell r="O2111" t="str">
            <v>ST</v>
          </cell>
          <cell r="P2111">
            <v>23192</v>
          </cell>
          <cell r="Q2111" t="str">
            <v>CHF</v>
          </cell>
          <cell r="R2111">
            <v>100</v>
          </cell>
          <cell r="S2111" t="str">
            <v>ST</v>
          </cell>
          <cell r="T2111">
            <v>27830</v>
          </cell>
          <cell r="U2111" t="str">
            <v>CHF</v>
          </cell>
          <cell r="V2111">
            <v>100</v>
          </cell>
          <cell r="W2111" t="str">
            <v>ST</v>
          </cell>
        </row>
        <row r="2112">
          <cell r="A2112">
            <v>104525</v>
          </cell>
          <cell r="B2112" t="str">
            <v/>
          </cell>
          <cell r="C2112" t="str">
            <v>ReadyWrap Arm XL 49cm Length Black</v>
          </cell>
          <cell r="D2112" t="str">
            <v>ReadyWrap Arm XL 49cm Length Noir</v>
          </cell>
          <cell r="E2112" t="str">
            <v/>
          </cell>
          <cell r="F2112" t="str">
            <v/>
          </cell>
          <cell r="G2112" t="str">
            <v>20</v>
          </cell>
          <cell r="H2112" t="str">
            <v>ST</v>
          </cell>
          <cell r="I2112" t="str">
            <v>SC</v>
          </cell>
          <cell r="J2112">
            <v>1</v>
          </cell>
          <cell r="K2112">
            <v>185.54</v>
          </cell>
          <cell r="L2112">
            <v>18554</v>
          </cell>
          <cell r="M2112" t="str">
            <v>CHF</v>
          </cell>
          <cell r="N2112">
            <v>100</v>
          </cell>
          <cell r="O2112" t="str">
            <v>ST</v>
          </cell>
          <cell r="P2112">
            <v>23192</v>
          </cell>
          <cell r="Q2112" t="str">
            <v>CHF</v>
          </cell>
          <cell r="R2112">
            <v>100</v>
          </cell>
          <cell r="S2112" t="str">
            <v>ST</v>
          </cell>
          <cell r="T2112">
            <v>27830</v>
          </cell>
          <cell r="U2112" t="str">
            <v>CHF</v>
          </cell>
          <cell r="V2112">
            <v>100</v>
          </cell>
          <cell r="W2112" t="str">
            <v>ST</v>
          </cell>
        </row>
        <row r="2113">
          <cell r="A2113">
            <v>104527</v>
          </cell>
          <cell r="B2113" t="str">
            <v/>
          </cell>
          <cell r="C2113" t="str">
            <v>SwellSpots Curved Pad 5x13</v>
          </cell>
          <cell r="D2113" t="str">
            <v>SwellSpots Curved Pad 5x13</v>
          </cell>
          <cell r="E2113" t="str">
            <v>7626263</v>
          </cell>
          <cell r="F2113" t="str">
            <v/>
          </cell>
          <cell r="G2113" t="str">
            <v>20</v>
          </cell>
          <cell r="H2113" t="str">
            <v>ST</v>
          </cell>
          <cell r="I2113" t="str">
            <v>SC</v>
          </cell>
          <cell r="J2113">
            <v>1</v>
          </cell>
          <cell r="K2113">
            <v>26.65</v>
          </cell>
          <cell r="L2113">
            <v>2665</v>
          </cell>
          <cell r="M2113" t="str">
            <v>CHF</v>
          </cell>
          <cell r="N2113">
            <v>100</v>
          </cell>
          <cell r="O2113" t="str">
            <v>ST</v>
          </cell>
          <cell r="P2113">
            <v>3335</v>
          </cell>
          <cell r="Q2113" t="str">
            <v>CHF</v>
          </cell>
          <cell r="R2113">
            <v>100</v>
          </cell>
          <cell r="S2113" t="str">
            <v>ST</v>
          </cell>
          <cell r="T2113">
            <v>3990</v>
          </cell>
          <cell r="U2113" t="str">
            <v>CHF</v>
          </cell>
          <cell r="V2113">
            <v>100</v>
          </cell>
          <cell r="W2113" t="str">
            <v>ST</v>
          </cell>
        </row>
        <row r="2114">
          <cell r="A2114">
            <v>104528</v>
          </cell>
          <cell r="B2114" t="str">
            <v/>
          </cell>
          <cell r="C2114" t="str">
            <v>SwellSpots Dorsal Pad GrL 10x19</v>
          </cell>
          <cell r="D2114" t="str">
            <v>SwellSpots Dorsal Pad TL 10x19</v>
          </cell>
          <cell r="E2114" t="str">
            <v>7754661</v>
          </cell>
          <cell r="F2114" t="str">
            <v/>
          </cell>
          <cell r="G2114" t="str">
            <v>20</v>
          </cell>
          <cell r="H2114" t="str">
            <v>ST</v>
          </cell>
          <cell r="I2114" t="str">
            <v>SC</v>
          </cell>
          <cell r="J2114">
            <v>1</v>
          </cell>
          <cell r="K2114">
            <v>31.9</v>
          </cell>
          <cell r="L2114">
            <v>3190</v>
          </cell>
          <cell r="M2114" t="str">
            <v>CHF</v>
          </cell>
          <cell r="N2114">
            <v>100</v>
          </cell>
          <cell r="O2114" t="str">
            <v>SC</v>
          </cell>
          <cell r="P2114">
            <v>3985</v>
          </cell>
          <cell r="Q2114" t="str">
            <v>CHF</v>
          </cell>
          <cell r="R2114">
            <v>100</v>
          </cell>
          <cell r="S2114" t="str">
            <v>SC</v>
          </cell>
          <cell r="T2114">
            <v>4990</v>
          </cell>
          <cell r="U2114" t="str">
            <v>CHF</v>
          </cell>
          <cell r="V2114">
            <v>100</v>
          </cell>
          <cell r="W2114" t="str">
            <v>SC</v>
          </cell>
        </row>
        <row r="2115">
          <cell r="A2115">
            <v>104529</v>
          </cell>
          <cell r="B2115" t="str">
            <v/>
          </cell>
          <cell r="C2115" t="str">
            <v>SwellSpots Dorsal Pad GrS 10x14</v>
          </cell>
          <cell r="D2115" t="str">
            <v>SwellSpots Dorsal Pad GrS 10x14</v>
          </cell>
          <cell r="E2115" t="str">
            <v>7626286</v>
          </cell>
          <cell r="F2115" t="str">
            <v/>
          </cell>
          <cell r="G2115" t="str">
            <v>20</v>
          </cell>
          <cell r="H2115" t="str">
            <v>ST</v>
          </cell>
          <cell r="I2115" t="str">
            <v>SC</v>
          </cell>
          <cell r="J2115">
            <v>1</v>
          </cell>
          <cell r="K2115">
            <v>31.8</v>
          </cell>
          <cell r="L2115">
            <v>3180</v>
          </cell>
          <cell r="M2115" t="str">
            <v>CHF</v>
          </cell>
          <cell r="N2115">
            <v>100</v>
          </cell>
          <cell r="O2115" t="str">
            <v>ST</v>
          </cell>
          <cell r="P2115">
            <v>3975</v>
          </cell>
          <cell r="Q2115" t="str">
            <v>CHF</v>
          </cell>
          <cell r="R2115">
            <v>100</v>
          </cell>
          <cell r="S2115" t="str">
            <v>ST</v>
          </cell>
          <cell r="T2115">
            <v>4990</v>
          </cell>
          <cell r="U2115" t="str">
            <v>CHF</v>
          </cell>
          <cell r="V2115">
            <v>100</v>
          </cell>
          <cell r="W2115" t="str">
            <v>ST</v>
          </cell>
        </row>
        <row r="2116">
          <cell r="A2116">
            <v>104530</v>
          </cell>
          <cell r="B2116" t="str">
            <v/>
          </cell>
          <cell r="C2116" t="str">
            <v>SwellSpots Palmar Pad GrL 8x9</v>
          </cell>
          <cell r="D2116" t="str">
            <v>SwellSpots Palmar Pad TL 8x9</v>
          </cell>
          <cell r="E2116" t="str">
            <v>7754662</v>
          </cell>
          <cell r="F2116" t="str">
            <v/>
          </cell>
          <cell r="G2116" t="str">
            <v>20</v>
          </cell>
          <cell r="H2116" t="str">
            <v>ST</v>
          </cell>
          <cell r="I2116" t="str">
            <v>SC</v>
          </cell>
          <cell r="J2116">
            <v>1</v>
          </cell>
          <cell r="K2116">
            <v>37.549999999999997</v>
          </cell>
          <cell r="L2116">
            <v>3755</v>
          </cell>
          <cell r="M2116" t="str">
            <v>CHF</v>
          </cell>
          <cell r="N2116">
            <v>100</v>
          </cell>
          <cell r="O2116" t="str">
            <v>SC</v>
          </cell>
          <cell r="P2116">
            <v>4695</v>
          </cell>
          <cell r="Q2116" t="str">
            <v>CHF</v>
          </cell>
          <cell r="R2116">
            <v>100</v>
          </cell>
          <cell r="S2116" t="str">
            <v>SC</v>
          </cell>
          <cell r="T2116">
            <v>5990</v>
          </cell>
          <cell r="U2116" t="str">
            <v>CHF</v>
          </cell>
          <cell r="V2116">
            <v>100</v>
          </cell>
          <cell r="W2116" t="str">
            <v>SC</v>
          </cell>
        </row>
        <row r="2117">
          <cell r="A2117">
            <v>104531</v>
          </cell>
          <cell r="B2117" t="str">
            <v/>
          </cell>
          <cell r="C2117" t="str">
            <v>SwellSpots Palmar Pad GrS 7x8</v>
          </cell>
          <cell r="D2117" t="str">
            <v>SwellSpots Palmar Pad GrS 7x8</v>
          </cell>
          <cell r="E2117" t="str">
            <v>7626292</v>
          </cell>
          <cell r="F2117" t="str">
            <v/>
          </cell>
          <cell r="G2117" t="str">
            <v>20</v>
          </cell>
          <cell r="H2117" t="str">
            <v>ST</v>
          </cell>
          <cell r="I2117" t="str">
            <v>SC</v>
          </cell>
          <cell r="J2117">
            <v>1</v>
          </cell>
          <cell r="K2117">
            <v>33.4</v>
          </cell>
          <cell r="L2117">
            <v>3340</v>
          </cell>
          <cell r="M2117" t="str">
            <v>CHF</v>
          </cell>
          <cell r="N2117">
            <v>100</v>
          </cell>
          <cell r="O2117" t="str">
            <v>ST</v>
          </cell>
          <cell r="P2117">
            <v>4175</v>
          </cell>
          <cell r="Q2117" t="str">
            <v>CHF</v>
          </cell>
          <cell r="R2117">
            <v>100</v>
          </cell>
          <cell r="S2117" t="str">
            <v>ST</v>
          </cell>
          <cell r="T2117">
            <v>4990</v>
          </cell>
          <cell r="U2117" t="str">
            <v>CHF</v>
          </cell>
          <cell r="V2117">
            <v>100</v>
          </cell>
          <cell r="W2117" t="str">
            <v>ST</v>
          </cell>
        </row>
        <row r="2118">
          <cell r="A2118">
            <v>104532</v>
          </cell>
          <cell r="B2118" t="str">
            <v/>
          </cell>
          <cell r="C2118" t="str">
            <v>SwellSpots Oval Pad 8x19</v>
          </cell>
          <cell r="D2118" t="str">
            <v>SwellSpots Oval Pad 8x19</v>
          </cell>
          <cell r="E2118" t="str">
            <v>7626300</v>
          </cell>
          <cell r="F2118" t="str">
            <v/>
          </cell>
          <cell r="G2118" t="str">
            <v>20</v>
          </cell>
          <cell r="H2118" t="str">
            <v>ST</v>
          </cell>
          <cell r="I2118" t="str">
            <v>SC</v>
          </cell>
          <cell r="J2118">
            <v>1</v>
          </cell>
          <cell r="K2118">
            <v>28.1</v>
          </cell>
          <cell r="L2118">
            <v>2810</v>
          </cell>
          <cell r="M2118" t="str">
            <v>CHF</v>
          </cell>
          <cell r="N2118">
            <v>100</v>
          </cell>
          <cell r="O2118" t="str">
            <v>ST</v>
          </cell>
          <cell r="P2118">
            <v>3515</v>
          </cell>
          <cell r="Q2118" t="str">
            <v>CHF</v>
          </cell>
          <cell r="R2118">
            <v>100</v>
          </cell>
          <cell r="S2118" t="str">
            <v>ST</v>
          </cell>
          <cell r="T2118">
            <v>4500</v>
          </cell>
          <cell r="U2118" t="str">
            <v>CHF</v>
          </cell>
          <cell r="V2118">
            <v>100</v>
          </cell>
          <cell r="W2118" t="str">
            <v>ST</v>
          </cell>
        </row>
        <row r="2119">
          <cell r="A2119">
            <v>104533</v>
          </cell>
          <cell r="B2119" t="str">
            <v/>
          </cell>
          <cell r="C2119" t="str">
            <v>SwellSpots Rectangular-taper. GrL 18x42</v>
          </cell>
          <cell r="D2119" t="str">
            <v>SwellSpots Rectangular-taper. TL 18x42</v>
          </cell>
          <cell r="E2119" t="str">
            <v>7754663</v>
          </cell>
          <cell r="F2119" t="str">
            <v/>
          </cell>
          <cell r="G2119" t="str">
            <v>20</v>
          </cell>
          <cell r="H2119" t="str">
            <v>ST</v>
          </cell>
          <cell r="I2119" t="str">
            <v>SC</v>
          </cell>
          <cell r="J2119">
            <v>1</v>
          </cell>
          <cell r="K2119">
            <v>45</v>
          </cell>
          <cell r="L2119">
            <v>4500</v>
          </cell>
          <cell r="M2119" t="str">
            <v>CHF</v>
          </cell>
          <cell r="N2119">
            <v>100</v>
          </cell>
          <cell r="O2119" t="str">
            <v>SC</v>
          </cell>
          <cell r="P2119">
            <v>5625</v>
          </cell>
          <cell r="Q2119" t="str">
            <v>CHF</v>
          </cell>
          <cell r="R2119">
            <v>100</v>
          </cell>
          <cell r="S2119" t="str">
            <v>SC</v>
          </cell>
          <cell r="T2119">
            <v>6990</v>
          </cell>
          <cell r="U2119" t="str">
            <v>CHF</v>
          </cell>
          <cell r="V2119">
            <v>100</v>
          </cell>
          <cell r="W2119" t="str">
            <v>SC</v>
          </cell>
        </row>
        <row r="2120">
          <cell r="A2120">
            <v>104534</v>
          </cell>
          <cell r="B2120" t="str">
            <v/>
          </cell>
          <cell r="C2120" t="str">
            <v>SwellSpots Rectangular-taper. GrS 11x36</v>
          </cell>
          <cell r="D2120" t="str">
            <v>SwellSpots Rectangular-taper. TS 11x36</v>
          </cell>
          <cell r="E2120" t="str">
            <v>7754664</v>
          </cell>
          <cell r="F2120" t="str">
            <v/>
          </cell>
          <cell r="G2120" t="str">
            <v>20</v>
          </cell>
          <cell r="H2120" t="str">
            <v>ST</v>
          </cell>
          <cell r="I2120" t="str">
            <v>SC</v>
          </cell>
          <cell r="J2120">
            <v>1</v>
          </cell>
          <cell r="K2120">
            <v>31.55</v>
          </cell>
          <cell r="L2120">
            <v>3155</v>
          </cell>
          <cell r="M2120" t="str">
            <v>CHF</v>
          </cell>
          <cell r="N2120">
            <v>100</v>
          </cell>
          <cell r="O2120" t="str">
            <v>SC</v>
          </cell>
          <cell r="P2120">
            <v>3945</v>
          </cell>
          <cell r="Q2120" t="str">
            <v>CHF</v>
          </cell>
          <cell r="R2120">
            <v>100</v>
          </cell>
          <cell r="S2120" t="str">
            <v>SC</v>
          </cell>
          <cell r="T2120">
            <v>4990</v>
          </cell>
          <cell r="U2120" t="str">
            <v>CHF</v>
          </cell>
          <cell r="V2120">
            <v>100</v>
          </cell>
          <cell r="W2120" t="str">
            <v>SC</v>
          </cell>
        </row>
        <row r="2121">
          <cell r="A2121">
            <v>104535</v>
          </cell>
          <cell r="B2121" t="str">
            <v/>
          </cell>
          <cell r="C2121" t="str">
            <v>SwellSpots Circular Pad GrL 22</v>
          </cell>
          <cell r="D2121" t="str">
            <v>SwellSpots Circular Pad GrL 22</v>
          </cell>
          <cell r="E2121" t="str">
            <v>7626317</v>
          </cell>
          <cell r="F2121" t="str">
            <v/>
          </cell>
          <cell r="G2121" t="str">
            <v>20</v>
          </cell>
          <cell r="H2121" t="str">
            <v>ST</v>
          </cell>
          <cell r="I2121" t="str">
            <v>SC</v>
          </cell>
          <cell r="J2121">
            <v>1</v>
          </cell>
          <cell r="K2121">
            <v>40.200000000000003</v>
          </cell>
          <cell r="L2121">
            <v>4020</v>
          </cell>
          <cell r="M2121" t="str">
            <v>CHF</v>
          </cell>
          <cell r="N2121">
            <v>100</v>
          </cell>
          <cell r="O2121" t="str">
            <v>ST</v>
          </cell>
          <cell r="P2121">
            <v>5030</v>
          </cell>
          <cell r="Q2121" t="str">
            <v>CHF</v>
          </cell>
          <cell r="R2121">
            <v>100</v>
          </cell>
          <cell r="S2121" t="str">
            <v>ST</v>
          </cell>
          <cell r="T2121">
            <v>5990</v>
          </cell>
          <cell r="U2121" t="str">
            <v>CHF</v>
          </cell>
          <cell r="V2121">
            <v>100</v>
          </cell>
          <cell r="W2121" t="str">
            <v>ST</v>
          </cell>
        </row>
        <row r="2122">
          <cell r="A2122">
            <v>104536</v>
          </cell>
          <cell r="B2122" t="str">
            <v/>
          </cell>
          <cell r="C2122" t="str">
            <v>SwellSpots Circular Pad GrS 18</v>
          </cell>
          <cell r="D2122" t="str">
            <v>SwellSpots Circular Pad GrS 18</v>
          </cell>
          <cell r="E2122" t="str">
            <v>7626323</v>
          </cell>
          <cell r="F2122" t="str">
            <v/>
          </cell>
          <cell r="G2122" t="str">
            <v>20</v>
          </cell>
          <cell r="H2122" t="str">
            <v>ST</v>
          </cell>
          <cell r="I2122" t="str">
            <v>SC</v>
          </cell>
          <cell r="J2122">
            <v>1</v>
          </cell>
          <cell r="K2122">
            <v>38.15</v>
          </cell>
          <cell r="L2122">
            <v>3815</v>
          </cell>
          <cell r="M2122" t="str">
            <v>CHF</v>
          </cell>
          <cell r="N2122">
            <v>100</v>
          </cell>
          <cell r="O2122" t="str">
            <v>ST</v>
          </cell>
          <cell r="P2122">
            <v>4770</v>
          </cell>
          <cell r="Q2122" t="str">
            <v>CHF</v>
          </cell>
          <cell r="R2122">
            <v>100</v>
          </cell>
          <cell r="S2122" t="str">
            <v>ST</v>
          </cell>
          <cell r="T2122">
            <v>5990</v>
          </cell>
          <cell r="U2122" t="str">
            <v>CHF</v>
          </cell>
          <cell r="V2122">
            <v>100</v>
          </cell>
          <cell r="W2122" t="str">
            <v>ST</v>
          </cell>
        </row>
        <row r="2123">
          <cell r="A2123">
            <v>104537</v>
          </cell>
          <cell r="B2123" t="str">
            <v/>
          </cell>
          <cell r="C2123" t="str">
            <v>SwellSpots Carpal Hand Pad 4,5x7</v>
          </cell>
          <cell r="D2123" t="str">
            <v>SwellSpots Carpal Hand Pad 4,5x7</v>
          </cell>
          <cell r="E2123" t="str">
            <v>7754665</v>
          </cell>
          <cell r="F2123" t="str">
            <v/>
          </cell>
          <cell r="G2123" t="str">
            <v>20</v>
          </cell>
          <cell r="H2123" t="str">
            <v>ST</v>
          </cell>
          <cell r="I2123" t="str">
            <v>SC</v>
          </cell>
          <cell r="J2123">
            <v>1</v>
          </cell>
          <cell r="K2123">
            <v>20.85</v>
          </cell>
          <cell r="L2123">
            <v>2085</v>
          </cell>
          <cell r="M2123" t="str">
            <v>CHF</v>
          </cell>
          <cell r="N2123">
            <v>100</v>
          </cell>
          <cell r="O2123" t="str">
            <v>SC</v>
          </cell>
          <cell r="P2123">
            <v>2605</v>
          </cell>
          <cell r="Q2123" t="str">
            <v>CHF</v>
          </cell>
          <cell r="R2123">
            <v>100</v>
          </cell>
          <cell r="S2123" t="str">
            <v>SC</v>
          </cell>
          <cell r="T2123">
            <v>2990</v>
          </cell>
          <cell r="U2123" t="str">
            <v>CHF</v>
          </cell>
          <cell r="V2123">
            <v>100</v>
          </cell>
          <cell r="W2123" t="str">
            <v>SC</v>
          </cell>
        </row>
        <row r="2124">
          <cell r="A2124">
            <v>104538</v>
          </cell>
          <cell r="B2124" t="str">
            <v/>
          </cell>
          <cell r="C2124" t="str">
            <v>SwellSpots Kidney Pad 14x24</v>
          </cell>
          <cell r="D2124" t="str">
            <v>SwellSpots Kidney Pad 14x24</v>
          </cell>
          <cell r="E2124" t="str">
            <v>7626346</v>
          </cell>
          <cell r="F2124" t="str">
            <v/>
          </cell>
          <cell r="G2124" t="str">
            <v>20</v>
          </cell>
          <cell r="H2124" t="str">
            <v>ST</v>
          </cell>
          <cell r="I2124" t="str">
            <v>SC</v>
          </cell>
          <cell r="J2124">
            <v>1</v>
          </cell>
          <cell r="K2124">
            <v>34.9</v>
          </cell>
          <cell r="L2124">
            <v>3490</v>
          </cell>
          <cell r="M2124" t="str">
            <v>CHF</v>
          </cell>
          <cell r="N2124">
            <v>100</v>
          </cell>
          <cell r="O2124" t="str">
            <v>ST</v>
          </cell>
          <cell r="P2124">
            <v>4360</v>
          </cell>
          <cell r="Q2124" t="str">
            <v>CHF</v>
          </cell>
          <cell r="R2124">
            <v>100</v>
          </cell>
          <cell r="S2124" t="str">
            <v>ST</v>
          </cell>
          <cell r="T2124">
            <v>5500</v>
          </cell>
          <cell r="U2124" t="str">
            <v>CHF</v>
          </cell>
          <cell r="V2124">
            <v>100</v>
          </cell>
          <cell r="W2124" t="str">
            <v>ST</v>
          </cell>
        </row>
        <row r="2125">
          <cell r="A2125">
            <v>104539</v>
          </cell>
          <cell r="B2125" t="str">
            <v/>
          </cell>
          <cell r="C2125" t="str">
            <v>SwellSpots Breast Pad GrL D-DD cup</v>
          </cell>
          <cell r="D2125" t="str">
            <v>SwellSpots Breast Pad GrL D-DD cup</v>
          </cell>
          <cell r="E2125" t="str">
            <v>7626352</v>
          </cell>
          <cell r="F2125" t="str">
            <v/>
          </cell>
          <cell r="G2125" t="str">
            <v>20</v>
          </cell>
          <cell r="H2125" t="str">
            <v>ST</v>
          </cell>
          <cell r="I2125" t="str">
            <v>SC</v>
          </cell>
          <cell r="J2125">
            <v>1</v>
          </cell>
          <cell r="K2125">
            <v>62.75</v>
          </cell>
          <cell r="L2125">
            <v>6275</v>
          </cell>
          <cell r="M2125" t="str">
            <v>CHF</v>
          </cell>
          <cell r="N2125">
            <v>100</v>
          </cell>
          <cell r="O2125" t="str">
            <v>ST</v>
          </cell>
          <cell r="P2125">
            <v>7845</v>
          </cell>
          <cell r="Q2125" t="str">
            <v>CHF</v>
          </cell>
          <cell r="R2125">
            <v>100</v>
          </cell>
          <cell r="S2125" t="str">
            <v>ST</v>
          </cell>
          <cell r="T2125">
            <v>9990</v>
          </cell>
          <cell r="U2125" t="str">
            <v>CHF</v>
          </cell>
          <cell r="V2125">
            <v>100</v>
          </cell>
          <cell r="W2125" t="str">
            <v>ST</v>
          </cell>
        </row>
        <row r="2126">
          <cell r="A2126">
            <v>104540</v>
          </cell>
          <cell r="B2126" t="str">
            <v/>
          </cell>
          <cell r="C2126" t="str">
            <v>SwellSpots Breast Pad GrM C-D cup</v>
          </cell>
          <cell r="D2126" t="str">
            <v>SwellSpots Breast Pad GrM C-D cup</v>
          </cell>
          <cell r="E2126" t="str">
            <v>7626369</v>
          </cell>
          <cell r="F2126" t="str">
            <v/>
          </cell>
          <cell r="G2126" t="str">
            <v>20</v>
          </cell>
          <cell r="H2126" t="str">
            <v>ST</v>
          </cell>
          <cell r="I2126" t="str">
            <v>SC</v>
          </cell>
          <cell r="J2126">
            <v>1</v>
          </cell>
          <cell r="K2126">
            <v>56.4</v>
          </cell>
          <cell r="L2126">
            <v>5640</v>
          </cell>
          <cell r="M2126" t="str">
            <v>CHF</v>
          </cell>
          <cell r="N2126">
            <v>100</v>
          </cell>
          <cell r="O2126" t="str">
            <v>ST</v>
          </cell>
          <cell r="P2126">
            <v>7050</v>
          </cell>
          <cell r="Q2126" t="str">
            <v>CHF</v>
          </cell>
          <cell r="R2126">
            <v>100</v>
          </cell>
          <cell r="S2126" t="str">
            <v>ST</v>
          </cell>
          <cell r="T2126">
            <v>8990</v>
          </cell>
          <cell r="U2126" t="str">
            <v>CHF</v>
          </cell>
          <cell r="V2126">
            <v>100</v>
          </cell>
          <cell r="W2126" t="str">
            <v>ST</v>
          </cell>
        </row>
        <row r="2127">
          <cell r="A2127">
            <v>104541</v>
          </cell>
          <cell r="B2127" t="str">
            <v/>
          </cell>
          <cell r="C2127" t="str">
            <v>SwellSpots Breast Pad GrS A-B cup</v>
          </cell>
          <cell r="D2127" t="str">
            <v>SwellSpots Breast Pad GrS A-B cup</v>
          </cell>
          <cell r="E2127" t="str">
            <v>7626375</v>
          </cell>
          <cell r="F2127" t="str">
            <v/>
          </cell>
          <cell r="G2127" t="str">
            <v>20</v>
          </cell>
          <cell r="H2127" t="str">
            <v>ST</v>
          </cell>
          <cell r="I2127" t="str">
            <v>SC</v>
          </cell>
          <cell r="J2127">
            <v>1</v>
          </cell>
          <cell r="K2127">
            <v>49.45</v>
          </cell>
          <cell r="L2127">
            <v>4945</v>
          </cell>
          <cell r="M2127" t="str">
            <v>CHF</v>
          </cell>
          <cell r="N2127">
            <v>100</v>
          </cell>
          <cell r="O2127" t="str">
            <v>ST</v>
          </cell>
          <cell r="P2127">
            <v>6180</v>
          </cell>
          <cell r="Q2127" t="str">
            <v>CHF</v>
          </cell>
          <cell r="R2127">
            <v>100</v>
          </cell>
          <cell r="S2127" t="str">
            <v>ST</v>
          </cell>
          <cell r="T2127">
            <v>7990</v>
          </cell>
          <cell r="U2127" t="str">
            <v>CHF</v>
          </cell>
          <cell r="V2127">
            <v>100</v>
          </cell>
          <cell r="W2127" t="str">
            <v>ST</v>
          </cell>
        </row>
        <row r="2128">
          <cell r="A2128">
            <v>104542</v>
          </cell>
          <cell r="B2128" t="str">
            <v/>
          </cell>
          <cell r="C2128" t="str">
            <v>SwellSpots Versi-Face Pad 29x16</v>
          </cell>
          <cell r="D2128" t="str">
            <v>SwellSpots Versi-Face Pad 29x16</v>
          </cell>
          <cell r="E2128" t="str">
            <v>7754666</v>
          </cell>
          <cell r="F2128" t="str">
            <v/>
          </cell>
          <cell r="G2128" t="str">
            <v>20</v>
          </cell>
          <cell r="H2128" t="str">
            <v>ST</v>
          </cell>
          <cell r="I2128" t="str">
            <v>SC</v>
          </cell>
          <cell r="J2128">
            <v>1</v>
          </cell>
          <cell r="K2128">
            <v>41.1</v>
          </cell>
          <cell r="L2128">
            <v>4110</v>
          </cell>
          <cell r="M2128" t="str">
            <v>CHF</v>
          </cell>
          <cell r="N2128">
            <v>100</v>
          </cell>
          <cell r="O2128" t="str">
            <v>SC</v>
          </cell>
          <cell r="P2128">
            <v>5135</v>
          </cell>
          <cell r="Q2128" t="str">
            <v>CHF</v>
          </cell>
          <cell r="R2128">
            <v>100</v>
          </cell>
          <cell r="S2128" t="str">
            <v>SC</v>
          </cell>
          <cell r="T2128">
            <v>6500</v>
          </cell>
          <cell r="U2128" t="str">
            <v>CHF</v>
          </cell>
          <cell r="V2128">
            <v>100</v>
          </cell>
          <cell r="W2128" t="str">
            <v>SC</v>
          </cell>
        </row>
        <row r="2129">
          <cell r="A2129">
            <v>104543</v>
          </cell>
          <cell r="B2129" t="str">
            <v/>
          </cell>
          <cell r="C2129" t="str">
            <v>SwellSpots Thorax-Thight Pad 52x22</v>
          </cell>
          <cell r="D2129" t="str">
            <v>SwellSpots Thorax-Thight Pad 52x22</v>
          </cell>
          <cell r="E2129" t="str">
            <v>7626381</v>
          </cell>
          <cell r="F2129" t="str">
            <v/>
          </cell>
          <cell r="G2129" t="str">
            <v>20</v>
          </cell>
          <cell r="H2129" t="str">
            <v>ST</v>
          </cell>
          <cell r="I2129" t="str">
            <v>SC</v>
          </cell>
          <cell r="J2129">
            <v>1</v>
          </cell>
          <cell r="K2129">
            <v>66.8</v>
          </cell>
          <cell r="L2129">
            <v>6680</v>
          </cell>
          <cell r="M2129" t="str">
            <v>CHF</v>
          </cell>
          <cell r="N2129">
            <v>100</v>
          </cell>
          <cell r="O2129" t="str">
            <v>ST</v>
          </cell>
          <cell r="P2129">
            <v>8350</v>
          </cell>
          <cell r="Q2129" t="str">
            <v>CHF</v>
          </cell>
          <cell r="R2129">
            <v>100</v>
          </cell>
          <cell r="S2129" t="str">
            <v>ST</v>
          </cell>
          <cell r="T2129">
            <v>10500</v>
          </cell>
          <cell r="U2129" t="str">
            <v>CHF</v>
          </cell>
          <cell r="V2129">
            <v>100</v>
          </cell>
          <cell r="W2129" t="str">
            <v>ST</v>
          </cell>
        </row>
        <row r="2130">
          <cell r="A2130">
            <v>104544</v>
          </cell>
          <cell r="B2130" t="str">
            <v/>
          </cell>
          <cell r="C2130" t="str">
            <v>SwellSpots Head-Neck Pad 16,5x7,5</v>
          </cell>
          <cell r="D2130" t="str">
            <v>SwellSpots Head-Neck Pad 16,5x7,5</v>
          </cell>
          <cell r="E2130" t="str">
            <v>7754667</v>
          </cell>
          <cell r="F2130" t="str">
            <v/>
          </cell>
          <cell r="G2130" t="str">
            <v>20</v>
          </cell>
          <cell r="H2130" t="str">
            <v>ST</v>
          </cell>
          <cell r="I2130" t="str">
            <v>SC</v>
          </cell>
          <cell r="J2130">
            <v>1</v>
          </cell>
          <cell r="K2130">
            <v>53</v>
          </cell>
          <cell r="L2130">
            <v>5300</v>
          </cell>
          <cell r="M2130" t="str">
            <v>CHF</v>
          </cell>
          <cell r="N2130">
            <v>100</v>
          </cell>
          <cell r="O2130" t="str">
            <v>SC</v>
          </cell>
          <cell r="P2130">
            <v>6625</v>
          </cell>
          <cell r="Q2130" t="str">
            <v>CHF</v>
          </cell>
          <cell r="R2130">
            <v>100</v>
          </cell>
          <cell r="S2130" t="str">
            <v>SC</v>
          </cell>
          <cell r="T2130">
            <v>7990</v>
          </cell>
          <cell r="U2130" t="str">
            <v>CHF</v>
          </cell>
          <cell r="V2130">
            <v>100</v>
          </cell>
          <cell r="W2130" t="str">
            <v>SC</v>
          </cell>
        </row>
        <row r="2131">
          <cell r="A2131">
            <v>104545</v>
          </cell>
          <cell r="B2131" t="str">
            <v/>
          </cell>
          <cell r="C2131" t="str">
            <v>SwellSpots Crescent Pad GrL 71x6,5x12</v>
          </cell>
          <cell r="D2131" t="str">
            <v>SwellSpots Crescent Pad TL 71x6,5x12</v>
          </cell>
          <cell r="E2131" t="str">
            <v>7754668</v>
          </cell>
          <cell r="F2131" t="str">
            <v/>
          </cell>
          <cell r="G2131" t="str">
            <v>20</v>
          </cell>
          <cell r="H2131" t="str">
            <v>ST</v>
          </cell>
          <cell r="I2131" t="str">
            <v>SC</v>
          </cell>
          <cell r="J2131">
            <v>1</v>
          </cell>
          <cell r="K2131">
            <v>49.35</v>
          </cell>
          <cell r="L2131">
            <v>4935</v>
          </cell>
          <cell r="M2131" t="str">
            <v>CHF</v>
          </cell>
          <cell r="N2131">
            <v>100</v>
          </cell>
          <cell r="O2131" t="str">
            <v>SC</v>
          </cell>
          <cell r="P2131">
            <v>6170</v>
          </cell>
          <cell r="Q2131" t="str">
            <v>CHF</v>
          </cell>
          <cell r="R2131">
            <v>100</v>
          </cell>
          <cell r="S2131" t="str">
            <v>SC</v>
          </cell>
          <cell r="T2131">
            <v>7990</v>
          </cell>
          <cell r="U2131" t="str">
            <v>CHF</v>
          </cell>
          <cell r="V2131">
            <v>100</v>
          </cell>
          <cell r="W2131" t="str">
            <v>SC</v>
          </cell>
        </row>
        <row r="2132">
          <cell r="A2132">
            <v>104546</v>
          </cell>
          <cell r="B2132" t="str">
            <v/>
          </cell>
          <cell r="C2132" t="str">
            <v>SwellSpots Crescent Pad GrM 61x6,5x11</v>
          </cell>
          <cell r="D2132" t="str">
            <v>SwellSpots Crescent Pad TM 61x6,5x11</v>
          </cell>
          <cell r="E2132" t="str">
            <v>7754669</v>
          </cell>
          <cell r="F2132" t="str">
            <v/>
          </cell>
          <cell r="G2132" t="str">
            <v>20</v>
          </cell>
          <cell r="H2132" t="str">
            <v>ST</v>
          </cell>
          <cell r="I2132" t="str">
            <v>SC</v>
          </cell>
          <cell r="J2132">
            <v>1</v>
          </cell>
          <cell r="K2132">
            <v>45.3</v>
          </cell>
          <cell r="L2132">
            <v>4530</v>
          </cell>
          <cell r="M2132" t="str">
            <v>CHF</v>
          </cell>
          <cell r="N2132">
            <v>100</v>
          </cell>
          <cell r="O2132" t="str">
            <v>SC</v>
          </cell>
          <cell r="P2132">
            <v>5660</v>
          </cell>
          <cell r="Q2132" t="str">
            <v>CHF</v>
          </cell>
          <cell r="R2132">
            <v>100</v>
          </cell>
          <cell r="S2132" t="str">
            <v>SC</v>
          </cell>
          <cell r="T2132">
            <v>6990</v>
          </cell>
          <cell r="U2132" t="str">
            <v>CHF</v>
          </cell>
          <cell r="V2132">
            <v>100</v>
          </cell>
          <cell r="W2132" t="str">
            <v>SC</v>
          </cell>
        </row>
        <row r="2133">
          <cell r="A2133">
            <v>104547</v>
          </cell>
          <cell r="B2133" t="str">
            <v/>
          </cell>
          <cell r="C2133" t="str">
            <v>SwellSpots Crescent Pad GrS 51x6,5x9</v>
          </cell>
          <cell r="D2133" t="str">
            <v>SwellSpots Crescent Pad TS 51x6,5x9</v>
          </cell>
          <cell r="E2133" t="str">
            <v>7754670</v>
          </cell>
          <cell r="F2133" t="str">
            <v/>
          </cell>
          <cell r="G2133" t="str">
            <v>20</v>
          </cell>
          <cell r="H2133" t="str">
            <v>ST</v>
          </cell>
          <cell r="I2133" t="str">
            <v>SC</v>
          </cell>
          <cell r="J2133">
            <v>1</v>
          </cell>
          <cell r="K2133">
            <v>41.75</v>
          </cell>
          <cell r="L2133">
            <v>4175</v>
          </cell>
          <cell r="M2133" t="str">
            <v>CHF</v>
          </cell>
          <cell r="N2133">
            <v>100</v>
          </cell>
          <cell r="O2133" t="str">
            <v>SC</v>
          </cell>
          <cell r="P2133">
            <v>5220</v>
          </cell>
          <cell r="Q2133" t="str">
            <v>CHF</v>
          </cell>
          <cell r="R2133">
            <v>100</v>
          </cell>
          <cell r="S2133" t="str">
            <v>SC</v>
          </cell>
          <cell r="T2133">
            <v>6990</v>
          </cell>
          <cell r="U2133" t="str">
            <v>CHF</v>
          </cell>
          <cell r="V2133">
            <v>100</v>
          </cell>
          <cell r="W2133" t="str">
            <v>SC</v>
          </cell>
        </row>
        <row r="2134">
          <cell r="A2134">
            <v>104548</v>
          </cell>
          <cell r="B2134" t="str">
            <v/>
          </cell>
          <cell r="C2134" t="str">
            <v>SwellSpots Toe Pad GrL &lt;32</v>
          </cell>
          <cell r="D2134" t="str">
            <v>SwellSpots Toe Pad GrL &lt;32</v>
          </cell>
          <cell r="E2134" t="str">
            <v>7754671</v>
          </cell>
          <cell r="F2134" t="str">
            <v/>
          </cell>
          <cell r="G2134" t="str">
            <v>20</v>
          </cell>
          <cell r="H2134" t="str">
            <v>ST</v>
          </cell>
          <cell r="I2134" t="str">
            <v>SC</v>
          </cell>
          <cell r="J2134">
            <v>1</v>
          </cell>
          <cell r="K2134">
            <v>56.45</v>
          </cell>
          <cell r="L2134">
            <v>5645</v>
          </cell>
          <cell r="M2134" t="str">
            <v>CHF</v>
          </cell>
          <cell r="N2134">
            <v>100</v>
          </cell>
          <cell r="O2134" t="str">
            <v>SC</v>
          </cell>
          <cell r="P2134">
            <v>7055</v>
          </cell>
          <cell r="Q2134" t="str">
            <v>CHF</v>
          </cell>
          <cell r="R2134">
            <v>100</v>
          </cell>
          <cell r="S2134" t="str">
            <v>SC</v>
          </cell>
          <cell r="T2134">
            <v>8990</v>
          </cell>
          <cell r="U2134" t="str">
            <v>CHF</v>
          </cell>
          <cell r="V2134">
            <v>100</v>
          </cell>
          <cell r="W2134" t="str">
            <v>SC</v>
          </cell>
        </row>
        <row r="2135">
          <cell r="A2135">
            <v>104549</v>
          </cell>
          <cell r="B2135" t="str">
            <v/>
          </cell>
          <cell r="C2135" t="str">
            <v>SwellSpots Toe Pad GrM &lt;25</v>
          </cell>
          <cell r="D2135" t="str">
            <v>SwellSpots Toe Pad GrM &lt;25</v>
          </cell>
          <cell r="E2135" t="str">
            <v>7626398</v>
          </cell>
          <cell r="F2135" t="str">
            <v/>
          </cell>
          <cell r="G2135" t="str">
            <v>20</v>
          </cell>
          <cell r="H2135" t="str">
            <v>ST</v>
          </cell>
          <cell r="I2135" t="str">
            <v>SC</v>
          </cell>
          <cell r="J2135">
            <v>1</v>
          </cell>
          <cell r="K2135">
            <v>52.05</v>
          </cell>
          <cell r="L2135">
            <v>5205</v>
          </cell>
          <cell r="M2135" t="str">
            <v>CHF</v>
          </cell>
          <cell r="N2135">
            <v>100</v>
          </cell>
          <cell r="O2135" t="str">
            <v>ST</v>
          </cell>
          <cell r="P2135">
            <v>6505</v>
          </cell>
          <cell r="Q2135" t="str">
            <v>CHF</v>
          </cell>
          <cell r="R2135">
            <v>100</v>
          </cell>
          <cell r="S2135" t="str">
            <v>ST</v>
          </cell>
          <cell r="T2135">
            <v>7990</v>
          </cell>
          <cell r="U2135" t="str">
            <v>CHF</v>
          </cell>
          <cell r="V2135">
            <v>100</v>
          </cell>
          <cell r="W2135" t="str">
            <v>ST</v>
          </cell>
        </row>
        <row r="2136">
          <cell r="A2136">
            <v>104550</v>
          </cell>
          <cell r="B2136" t="str">
            <v/>
          </cell>
          <cell r="C2136" t="str">
            <v>SwellSpots Toe Pad GrS &lt;22</v>
          </cell>
          <cell r="D2136" t="str">
            <v>SwellSpots Toe Pad GrS &lt;22</v>
          </cell>
          <cell r="E2136" t="str">
            <v>7626406</v>
          </cell>
          <cell r="F2136" t="str">
            <v/>
          </cell>
          <cell r="G2136" t="str">
            <v>20</v>
          </cell>
          <cell r="H2136" t="str">
            <v>ST</v>
          </cell>
          <cell r="I2136" t="str">
            <v>SC</v>
          </cell>
          <cell r="J2136">
            <v>1</v>
          </cell>
          <cell r="K2136">
            <v>52.05</v>
          </cell>
          <cell r="L2136">
            <v>5205</v>
          </cell>
          <cell r="M2136" t="str">
            <v>CHF</v>
          </cell>
          <cell r="N2136">
            <v>100</v>
          </cell>
          <cell r="O2136" t="str">
            <v>ST</v>
          </cell>
          <cell r="P2136">
            <v>6505</v>
          </cell>
          <cell r="Q2136" t="str">
            <v>CHF</v>
          </cell>
          <cell r="R2136">
            <v>100</v>
          </cell>
          <cell r="S2136" t="str">
            <v>ST</v>
          </cell>
          <cell r="T2136">
            <v>7990</v>
          </cell>
          <cell r="U2136" t="str">
            <v>CHF</v>
          </cell>
          <cell r="V2136">
            <v>100</v>
          </cell>
          <cell r="W2136" t="str">
            <v>ST</v>
          </cell>
        </row>
        <row r="2137">
          <cell r="A2137">
            <v>104551</v>
          </cell>
          <cell r="B2137" t="str">
            <v/>
          </cell>
          <cell r="C2137" t="str">
            <v>SwellSpots Labia Pad 33x53</v>
          </cell>
          <cell r="D2137" t="str">
            <v>SwellSpots Labia Pad 33x53</v>
          </cell>
          <cell r="E2137" t="str">
            <v>7735816</v>
          </cell>
          <cell r="F2137" t="str">
            <v/>
          </cell>
          <cell r="G2137" t="str">
            <v>20</v>
          </cell>
          <cell r="H2137" t="str">
            <v>ST</v>
          </cell>
          <cell r="I2137" t="str">
            <v>SC</v>
          </cell>
          <cell r="J2137">
            <v>1</v>
          </cell>
          <cell r="K2137">
            <v>69.650000000000006</v>
          </cell>
          <cell r="L2137">
            <v>6965</v>
          </cell>
          <cell r="M2137" t="str">
            <v>CHF</v>
          </cell>
          <cell r="N2137">
            <v>100</v>
          </cell>
          <cell r="O2137" t="str">
            <v>SC</v>
          </cell>
          <cell r="P2137">
            <v>8705</v>
          </cell>
          <cell r="Q2137" t="str">
            <v>CHF</v>
          </cell>
          <cell r="R2137">
            <v>100</v>
          </cell>
          <cell r="S2137" t="str">
            <v>SC</v>
          </cell>
          <cell r="T2137">
            <v>11000</v>
          </cell>
          <cell r="U2137" t="str">
            <v>CHF</v>
          </cell>
          <cell r="V2137">
            <v>100</v>
          </cell>
          <cell r="W2137" t="str">
            <v>SC</v>
          </cell>
        </row>
        <row r="2138">
          <cell r="A2138">
            <v>104552</v>
          </cell>
          <cell r="B2138" t="str">
            <v/>
          </cell>
          <cell r="C2138" t="str">
            <v>SwellSpots Scrotum Pad 34x53</v>
          </cell>
          <cell r="D2138" t="str">
            <v>SwellSpots Scrotum Pad 34x53</v>
          </cell>
          <cell r="E2138" t="str">
            <v>7626412</v>
          </cell>
          <cell r="F2138" t="str">
            <v/>
          </cell>
          <cell r="G2138" t="str">
            <v>20</v>
          </cell>
          <cell r="H2138" t="str">
            <v>ST</v>
          </cell>
          <cell r="I2138" t="str">
            <v>SC</v>
          </cell>
          <cell r="J2138">
            <v>1</v>
          </cell>
          <cell r="K2138">
            <v>71.8</v>
          </cell>
          <cell r="L2138">
            <v>7180</v>
          </cell>
          <cell r="M2138" t="str">
            <v>CHF</v>
          </cell>
          <cell r="N2138">
            <v>100</v>
          </cell>
          <cell r="O2138" t="str">
            <v>ST</v>
          </cell>
          <cell r="P2138">
            <v>8975</v>
          </cell>
          <cell r="Q2138" t="str">
            <v>CHF</v>
          </cell>
          <cell r="R2138">
            <v>100</v>
          </cell>
          <cell r="S2138" t="str">
            <v>ST</v>
          </cell>
          <cell r="T2138">
            <v>11500</v>
          </cell>
          <cell r="U2138" t="str">
            <v>CHF</v>
          </cell>
          <cell r="V2138">
            <v>100</v>
          </cell>
          <cell r="W2138" t="str">
            <v>ST</v>
          </cell>
        </row>
        <row r="2139">
          <cell r="A2139">
            <v>39972</v>
          </cell>
          <cell r="B2139" t="str">
            <v/>
          </cell>
          <cell r="C2139" t="str">
            <v>Propofol Sedation, Biel</v>
          </cell>
          <cell r="D2139" t="str">
            <v>Propofol Sedation, Biel</v>
          </cell>
          <cell r="E2139" t="str">
            <v/>
          </cell>
          <cell r="F2139" t="str">
            <v/>
          </cell>
          <cell r="G2139" t="str">
            <v>50</v>
          </cell>
          <cell r="H2139" t="str">
            <v>PK</v>
          </cell>
          <cell r="I2139" t="str">
            <v/>
          </cell>
          <cell r="J2139">
            <v>0</v>
          </cell>
          <cell r="K2139" t="e">
            <v>#DIV/0!</v>
          </cell>
          <cell r="L2139">
            <v>0</v>
          </cell>
          <cell r="M2139" t="str">
            <v/>
          </cell>
          <cell r="N2139">
            <v>0</v>
          </cell>
          <cell r="O2139" t="str">
            <v/>
          </cell>
          <cell r="P2139">
            <v>0</v>
          </cell>
          <cell r="Q2139" t="str">
            <v/>
          </cell>
          <cell r="R2139">
            <v>0</v>
          </cell>
          <cell r="S2139" t="str">
            <v/>
          </cell>
          <cell r="T2139">
            <v>0</v>
          </cell>
          <cell r="U2139" t="str">
            <v/>
          </cell>
          <cell r="V2139">
            <v>0</v>
          </cell>
          <cell r="W2139" t="str">
            <v/>
          </cell>
        </row>
        <row r="2140">
          <cell r="A2140">
            <v>39973</v>
          </cell>
          <cell r="B2140" t="str">
            <v/>
          </cell>
          <cell r="C2140" t="str">
            <v>Endo-Grundset,Bern</v>
          </cell>
          <cell r="D2140" t="str">
            <v>Endo-Grundset,Bern</v>
          </cell>
          <cell r="E2140" t="str">
            <v/>
          </cell>
          <cell r="F2140" t="str">
            <v/>
          </cell>
          <cell r="G2140" t="str">
            <v>50</v>
          </cell>
          <cell r="H2140" t="str">
            <v>PK</v>
          </cell>
          <cell r="I2140" t="str">
            <v/>
          </cell>
          <cell r="J2140">
            <v>0</v>
          </cell>
          <cell r="K2140" t="e">
            <v>#DIV/0!</v>
          </cell>
          <cell r="L2140">
            <v>0</v>
          </cell>
          <cell r="M2140" t="str">
            <v/>
          </cell>
          <cell r="N2140">
            <v>0</v>
          </cell>
          <cell r="O2140" t="str">
            <v/>
          </cell>
          <cell r="P2140">
            <v>0</v>
          </cell>
          <cell r="Q2140" t="str">
            <v/>
          </cell>
          <cell r="R2140">
            <v>0</v>
          </cell>
          <cell r="S2140" t="str">
            <v/>
          </cell>
          <cell r="T2140">
            <v>0</v>
          </cell>
          <cell r="U2140" t="str">
            <v/>
          </cell>
          <cell r="V2140">
            <v>0</v>
          </cell>
          <cell r="W2140" t="str">
            <v/>
          </cell>
        </row>
        <row r="2141">
          <cell r="A2141">
            <v>39974</v>
          </cell>
          <cell r="B2141" t="str">
            <v/>
          </cell>
          <cell r="C2141" t="str">
            <v>Proktoskopie Set, Zürich</v>
          </cell>
          <cell r="D2141" t="str">
            <v>Proktoskopie Set, Zürich</v>
          </cell>
          <cell r="E2141" t="str">
            <v/>
          </cell>
          <cell r="F2141" t="str">
            <v/>
          </cell>
          <cell r="G2141" t="str">
            <v>50</v>
          </cell>
          <cell r="H2141" t="str">
            <v>PK</v>
          </cell>
          <cell r="I2141" t="str">
            <v/>
          </cell>
          <cell r="J2141">
            <v>0</v>
          </cell>
          <cell r="K2141" t="e">
            <v>#DIV/0!</v>
          </cell>
          <cell r="L2141">
            <v>0</v>
          </cell>
          <cell r="M2141" t="str">
            <v/>
          </cell>
          <cell r="N2141">
            <v>0</v>
          </cell>
          <cell r="O2141" t="str">
            <v/>
          </cell>
          <cell r="P2141">
            <v>0</v>
          </cell>
          <cell r="Q2141" t="str">
            <v/>
          </cell>
          <cell r="R2141">
            <v>0</v>
          </cell>
          <cell r="S2141" t="str">
            <v/>
          </cell>
          <cell r="T2141">
            <v>0</v>
          </cell>
          <cell r="U2141" t="str">
            <v/>
          </cell>
          <cell r="V2141">
            <v>0</v>
          </cell>
          <cell r="W2141" t="str">
            <v/>
          </cell>
        </row>
        <row r="2142">
          <cell r="A2142">
            <v>39975</v>
          </cell>
          <cell r="B2142" t="str">
            <v/>
          </cell>
          <cell r="C2142" t="str">
            <v>Endo-Grundset Fribourg</v>
          </cell>
          <cell r="D2142" t="str">
            <v>Endo-Grundset Bern</v>
          </cell>
          <cell r="E2142" t="str">
            <v/>
          </cell>
          <cell r="F2142" t="str">
            <v/>
          </cell>
          <cell r="G2142" t="str">
            <v>50</v>
          </cell>
          <cell r="H2142" t="str">
            <v>PK</v>
          </cell>
          <cell r="I2142" t="str">
            <v/>
          </cell>
          <cell r="J2142">
            <v>0</v>
          </cell>
          <cell r="K2142" t="e">
            <v>#DIV/0!</v>
          </cell>
          <cell r="L2142">
            <v>0</v>
          </cell>
          <cell r="M2142" t="str">
            <v/>
          </cell>
          <cell r="N2142">
            <v>0</v>
          </cell>
          <cell r="O2142" t="str">
            <v/>
          </cell>
          <cell r="P2142">
            <v>0</v>
          </cell>
          <cell r="Q2142" t="str">
            <v/>
          </cell>
          <cell r="R2142">
            <v>0</v>
          </cell>
          <cell r="S2142" t="str">
            <v/>
          </cell>
          <cell r="T2142">
            <v>0</v>
          </cell>
          <cell r="U2142" t="str">
            <v/>
          </cell>
          <cell r="V2142">
            <v>0</v>
          </cell>
          <cell r="W2142" t="str">
            <v/>
          </cell>
        </row>
        <row r="2143">
          <cell r="A2143">
            <v>39976</v>
          </cell>
          <cell r="B2143" t="str">
            <v/>
          </cell>
          <cell r="C2143" t="str">
            <v>Dermatologie Set, Zürich</v>
          </cell>
          <cell r="D2143" t="str">
            <v>Dermatologie Set, Zürich</v>
          </cell>
          <cell r="E2143" t="str">
            <v/>
          </cell>
          <cell r="F2143" t="str">
            <v/>
          </cell>
          <cell r="G2143" t="str">
            <v>50</v>
          </cell>
          <cell r="H2143" t="str">
            <v>PK</v>
          </cell>
          <cell r="I2143" t="str">
            <v/>
          </cell>
          <cell r="J2143">
            <v>0</v>
          </cell>
          <cell r="K2143" t="e">
            <v>#DIV/0!</v>
          </cell>
          <cell r="L2143">
            <v>0</v>
          </cell>
          <cell r="M2143" t="str">
            <v/>
          </cell>
          <cell r="N2143">
            <v>0</v>
          </cell>
          <cell r="O2143" t="str">
            <v/>
          </cell>
          <cell r="P2143">
            <v>0</v>
          </cell>
          <cell r="Q2143" t="str">
            <v/>
          </cell>
          <cell r="R2143">
            <v>0</v>
          </cell>
          <cell r="S2143" t="str">
            <v/>
          </cell>
          <cell r="T2143">
            <v>0</v>
          </cell>
          <cell r="U2143" t="str">
            <v/>
          </cell>
          <cell r="V2143">
            <v>0</v>
          </cell>
          <cell r="W2143" t="str">
            <v/>
          </cell>
        </row>
        <row r="2144">
          <cell r="A2144">
            <v>39978</v>
          </cell>
          <cell r="B2144" t="str">
            <v/>
          </cell>
          <cell r="C2144" t="str">
            <v>Set Gastro, Lugano</v>
          </cell>
          <cell r="D2144" t="str">
            <v>Set Gastro, Lugano</v>
          </cell>
          <cell r="E2144" t="str">
            <v/>
          </cell>
          <cell r="F2144" t="str">
            <v/>
          </cell>
          <cell r="G2144" t="str">
            <v>50</v>
          </cell>
          <cell r="H2144" t="str">
            <v>PK</v>
          </cell>
          <cell r="I2144" t="str">
            <v/>
          </cell>
          <cell r="J2144">
            <v>0</v>
          </cell>
          <cell r="K2144" t="e">
            <v>#DIV/0!</v>
          </cell>
          <cell r="L2144">
            <v>0</v>
          </cell>
          <cell r="M2144" t="str">
            <v/>
          </cell>
          <cell r="N2144">
            <v>0</v>
          </cell>
          <cell r="O2144" t="str">
            <v/>
          </cell>
          <cell r="P2144">
            <v>0</v>
          </cell>
          <cell r="Q2144" t="str">
            <v/>
          </cell>
          <cell r="R2144">
            <v>0</v>
          </cell>
          <cell r="S2144" t="str">
            <v/>
          </cell>
          <cell r="T2144">
            <v>0</v>
          </cell>
          <cell r="U2144" t="str">
            <v/>
          </cell>
          <cell r="V2144">
            <v>0</v>
          </cell>
          <cell r="W2144" t="str">
            <v/>
          </cell>
        </row>
        <row r="2145">
          <cell r="A2145">
            <v>105862</v>
          </cell>
          <cell r="B2145" t="str">
            <v/>
          </cell>
          <cell r="C2145" t="str">
            <v>Attends Pflegecrème 200ml (SC/12)</v>
          </cell>
          <cell r="D2145" t="str">
            <v>Attends crème de soin 200ml (SC/12)</v>
          </cell>
          <cell r="E2145" t="str">
            <v>6746545</v>
          </cell>
          <cell r="F2145" t="str">
            <v/>
          </cell>
          <cell r="G2145" t="str">
            <v>20</v>
          </cell>
          <cell r="H2145" t="str">
            <v>ST</v>
          </cell>
          <cell r="I2145" t="str">
            <v>SC</v>
          </cell>
          <cell r="J2145">
            <v>12</v>
          </cell>
          <cell r="K2145">
            <v>72.72</v>
          </cell>
          <cell r="L2145">
            <v>7272</v>
          </cell>
          <cell r="M2145" t="str">
            <v>CHF</v>
          </cell>
          <cell r="N2145">
            <v>100</v>
          </cell>
          <cell r="O2145" t="str">
            <v>SC</v>
          </cell>
          <cell r="P2145">
            <v>9096</v>
          </cell>
          <cell r="Q2145" t="str">
            <v>CHF</v>
          </cell>
          <cell r="R2145">
            <v>100</v>
          </cell>
          <cell r="S2145" t="str">
            <v>SC</v>
          </cell>
          <cell r="T2145">
            <v>18120</v>
          </cell>
          <cell r="U2145" t="str">
            <v>CHF</v>
          </cell>
          <cell r="V2145">
            <v>100</v>
          </cell>
          <cell r="W2145" t="str">
            <v>SC</v>
          </cell>
        </row>
        <row r="2146">
          <cell r="A2146">
            <v>105863</v>
          </cell>
          <cell r="B2146" t="str">
            <v/>
          </cell>
          <cell r="C2146" t="str">
            <v>Attends Hydro Gel 200ml (SC/12)</v>
          </cell>
          <cell r="D2146" t="str">
            <v>Attends gel hydratant 200ml (SC/12)</v>
          </cell>
          <cell r="E2146" t="str">
            <v>6746568</v>
          </cell>
          <cell r="F2146" t="str">
            <v/>
          </cell>
          <cell r="G2146" t="str">
            <v>20</v>
          </cell>
          <cell r="H2146" t="str">
            <v>ST</v>
          </cell>
          <cell r="I2146" t="str">
            <v>SC</v>
          </cell>
          <cell r="J2146">
            <v>12</v>
          </cell>
          <cell r="K2146">
            <v>126.72</v>
          </cell>
          <cell r="L2146">
            <v>12672</v>
          </cell>
          <cell r="M2146" t="str">
            <v>CHF</v>
          </cell>
          <cell r="N2146">
            <v>100</v>
          </cell>
          <cell r="O2146" t="str">
            <v>SC</v>
          </cell>
          <cell r="P2146">
            <v>16980</v>
          </cell>
          <cell r="Q2146" t="str">
            <v>CHF</v>
          </cell>
          <cell r="R2146">
            <v>100</v>
          </cell>
          <cell r="S2146" t="str">
            <v>SC</v>
          </cell>
          <cell r="T2146">
            <v>31500</v>
          </cell>
          <cell r="U2146" t="str">
            <v>CHF</v>
          </cell>
          <cell r="V2146">
            <v>100</v>
          </cell>
          <cell r="W2146" t="str">
            <v>SC</v>
          </cell>
        </row>
        <row r="2147">
          <cell r="A2147">
            <v>105864</v>
          </cell>
          <cell r="B2147" t="str">
            <v/>
          </cell>
          <cell r="C2147" t="str">
            <v>Attends Body Milk 500ml (SC/12)</v>
          </cell>
          <cell r="D2147" t="str">
            <v>Attends lait pour le corps 500ml (SC/12)</v>
          </cell>
          <cell r="E2147" t="str">
            <v>6746551</v>
          </cell>
          <cell r="F2147" t="str">
            <v/>
          </cell>
          <cell r="G2147" t="str">
            <v>20</v>
          </cell>
          <cell r="H2147" t="str">
            <v>ST</v>
          </cell>
          <cell r="I2147" t="str">
            <v>SC</v>
          </cell>
          <cell r="J2147">
            <v>12</v>
          </cell>
          <cell r="K2147">
            <v>95.04</v>
          </cell>
          <cell r="L2147">
            <v>9504</v>
          </cell>
          <cell r="M2147" t="str">
            <v>CHF</v>
          </cell>
          <cell r="N2147">
            <v>100</v>
          </cell>
          <cell r="O2147" t="str">
            <v>SC</v>
          </cell>
          <cell r="P2147">
            <v>11880</v>
          </cell>
          <cell r="Q2147" t="str">
            <v>CHF</v>
          </cell>
          <cell r="R2147">
            <v>100</v>
          </cell>
          <cell r="S2147" t="str">
            <v>SC</v>
          </cell>
          <cell r="T2147">
            <v>22140</v>
          </cell>
          <cell r="U2147" t="str">
            <v>CHF</v>
          </cell>
          <cell r="V2147">
            <v>100</v>
          </cell>
          <cell r="W2147" t="str">
            <v>SC</v>
          </cell>
        </row>
        <row r="2148">
          <cell r="A2148">
            <v>105869</v>
          </cell>
          <cell r="B2148" t="str">
            <v/>
          </cell>
          <cell r="C2148" t="str">
            <v>Attends Waschlotion 500ml (SC/12)</v>
          </cell>
          <cell r="D2148" t="str">
            <v>Attends lotion nettoyante 500ml (SC/12)</v>
          </cell>
          <cell r="E2148" t="str">
            <v>6746539</v>
          </cell>
          <cell r="F2148" t="str">
            <v/>
          </cell>
          <cell r="G2148" t="str">
            <v>20</v>
          </cell>
          <cell r="H2148" t="str">
            <v>ST</v>
          </cell>
          <cell r="I2148" t="str">
            <v>SC</v>
          </cell>
          <cell r="J2148">
            <v>12</v>
          </cell>
          <cell r="K2148">
            <v>82.92</v>
          </cell>
          <cell r="L2148">
            <v>8292</v>
          </cell>
          <cell r="M2148" t="str">
            <v>CHF</v>
          </cell>
          <cell r="N2148">
            <v>100</v>
          </cell>
          <cell r="O2148" t="str">
            <v>SC</v>
          </cell>
          <cell r="P2148">
            <v>11340</v>
          </cell>
          <cell r="Q2148" t="str">
            <v>CHF</v>
          </cell>
          <cell r="R2148">
            <v>100</v>
          </cell>
          <cell r="S2148" t="str">
            <v>SC</v>
          </cell>
          <cell r="T2148">
            <v>28020</v>
          </cell>
          <cell r="U2148" t="str">
            <v>CHF</v>
          </cell>
          <cell r="V2148">
            <v>100</v>
          </cell>
          <cell r="W2148" t="str">
            <v>SC</v>
          </cell>
        </row>
        <row r="2149">
          <cell r="A2149">
            <v>105900</v>
          </cell>
          <cell r="B2149" t="str">
            <v/>
          </cell>
          <cell r="C2149" t="str">
            <v>Dauerbinde K Lb 10/7 ep</v>
          </cell>
          <cell r="D2149" t="str">
            <v>Dauerbinde K Lb 10/7 ep</v>
          </cell>
          <cell r="E2149" t="str">
            <v>7402517</v>
          </cell>
          <cell r="F2149" t="str">
            <v>17.30.01.11.1</v>
          </cell>
          <cell r="G2149" t="str">
            <v>20</v>
          </cell>
          <cell r="H2149" t="str">
            <v>ST</v>
          </cell>
          <cell r="I2149" t="str">
            <v>SC</v>
          </cell>
          <cell r="J2149">
            <v>1</v>
          </cell>
          <cell r="K2149">
            <v>12.6</v>
          </cell>
          <cell r="L2149">
            <v>1260</v>
          </cell>
          <cell r="M2149" t="str">
            <v>CHF</v>
          </cell>
          <cell r="N2149">
            <v>100</v>
          </cell>
          <cell r="O2149" t="str">
            <v>ST</v>
          </cell>
          <cell r="P2149">
            <v>1654</v>
          </cell>
          <cell r="Q2149" t="str">
            <v>CHF</v>
          </cell>
          <cell r="R2149">
            <v>100</v>
          </cell>
          <cell r="S2149" t="str">
            <v>ST</v>
          </cell>
          <cell r="T2149">
            <v>1890</v>
          </cell>
          <cell r="U2149" t="str">
            <v>CHF</v>
          </cell>
          <cell r="V2149">
            <v>100</v>
          </cell>
          <cell r="W2149" t="str">
            <v>ST</v>
          </cell>
        </row>
        <row r="2150">
          <cell r="A2150">
            <v>105901</v>
          </cell>
          <cell r="B2150" t="str">
            <v/>
          </cell>
          <cell r="C2150" t="str">
            <v>Dauerbinde K Lb 20/7 ep</v>
          </cell>
          <cell r="D2150" t="str">
            <v>Dauerbinde K Lb 20/7 ep</v>
          </cell>
          <cell r="E2150" t="str">
            <v>7402546</v>
          </cell>
          <cell r="F2150" t="str">
            <v>17.30.01.13.1</v>
          </cell>
          <cell r="G2150" t="str">
            <v>20</v>
          </cell>
          <cell r="H2150" t="str">
            <v>ST</v>
          </cell>
          <cell r="I2150" t="str">
            <v>SC</v>
          </cell>
          <cell r="J2150">
            <v>1</v>
          </cell>
          <cell r="K2150">
            <v>33.1</v>
          </cell>
          <cell r="L2150">
            <v>3310</v>
          </cell>
          <cell r="M2150" t="str">
            <v>CHF</v>
          </cell>
          <cell r="N2150">
            <v>100</v>
          </cell>
          <cell r="O2150" t="str">
            <v>ST</v>
          </cell>
          <cell r="P2150">
            <v>4342</v>
          </cell>
          <cell r="Q2150" t="str">
            <v>CHF</v>
          </cell>
          <cell r="R2150">
            <v>100</v>
          </cell>
          <cell r="S2150" t="str">
            <v>ST</v>
          </cell>
          <cell r="T2150">
            <v>4985</v>
          </cell>
          <cell r="U2150" t="str">
            <v>CHF</v>
          </cell>
          <cell r="V2150">
            <v>100</v>
          </cell>
          <cell r="W2150" t="str">
            <v>ST</v>
          </cell>
        </row>
        <row r="2151">
          <cell r="A2151">
            <v>105903</v>
          </cell>
          <cell r="B2151" t="str">
            <v/>
          </cell>
          <cell r="C2151" t="str">
            <v>Dauerbinde K Lb 20/7</v>
          </cell>
          <cell r="D2151" t="str">
            <v>Dauerbinde K Lb 20/7</v>
          </cell>
          <cell r="E2151" t="str">
            <v>7402598</v>
          </cell>
          <cell r="F2151" t="str">
            <v>17.30.01.13.1</v>
          </cell>
          <cell r="G2151" t="str">
            <v>20</v>
          </cell>
          <cell r="H2151" t="str">
            <v>ST</v>
          </cell>
          <cell r="I2151" t="str">
            <v>SC</v>
          </cell>
          <cell r="J2151">
            <v>10</v>
          </cell>
          <cell r="K2151">
            <v>206</v>
          </cell>
          <cell r="L2151">
            <v>20600</v>
          </cell>
          <cell r="M2151" t="str">
            <v>CHF</v>
          </cell>
          <cell r="N2151">
            <v>100</v>
          </cell>
          <cell r="O2151" t="str">
            <v>SC</v>
          </cell>
          <cell r="P2151">
            <v>27038</v>
          </cell>
          <cell r="Q2151" t="str">
            <v>CHF</v>
          </cell>
          <cell r="R2151">
            <v>100</v>
          </cell>
          <cell r="S2151" t="str">
            <v>SC</v>
          </cell>
          <cell r="T2151">
            <v>30900</v>
          </cell>
          <cell r="U2151" t="str">
            <v>CHF</v>
          </cell>
          <cell r="V2151">
            <v>100</v>
          </cell>
          <cell r="W2151" t="str">
            <v>SC</v>
          </cell>
        </row>
        <row r="2152">
          <cell r="A2152">
            <v>105904</v>
          </cell>
          <cell r="B2152" t="str">
            <v/>
          </cell>
          <cell r="C2152" t="str">
            <v>Dauerbinde K Lb 6/7 ep</v>
          </cell>
          <cell r="D2152" t="str">
            <v>Dauerbinde K Lb 6/7 ep</v>
          </cell>
          <cell r="E2152" t="str">
            <v>7402552</v>
          </cell>
          <cell r="F2152" t="str">
            <v>17.30.01.10.1</v>
          </cell>
          <cell r="G2152" t="str">
            <v>20</v>
          </cell>
          <cell r="H2152" t="str">
            <v>ST</v>
          </cell>
          <cell r="I2152" t="str">
            <v>SC</v>
          </cell>
          <cell r="J2152">
            <v>1</v>
          </cell>
          <cell r="K2152">
            <v>8.6999999999999993</v>
          </cell>
          <cell r="L2152">
            <v>870</v>
          </cell>
          <cell r="M2152" t="str">
            <v>CHF</v>
          </cell>
          <cell r="N2152">
            <v>100</v>
          </cell>
          <cell r="O2152" t="str">
            <v>ST</v>
          </cell>
          <cell r="P2152">
            <v>1145</v>
          </cell>
          <cell r="Q2152" t="str">
            <v>CHF</v>
          </cell>
          <cell r="R2152">
            <v>100</v>
          </cell>
          <cell r="S2152" t="str">
            <v>ST</v>
          </cell>
          <cell r="T2152">
            <v>1310</v>
          </cell>
          <cell r="U2152" t="str">
            <v>CHF</v>
          </cell>
          <cell r="V2152">
            <v>100</v>
          </cell>
          <cell r="W2152" t="str">
            <v>ST</v>
          </cell>
        </row>
        <row r="2153">
          <cell r="A2153">
            <v>105905</v>
          </cell>
          <cell r="B2153" t="str">
            <v/>
          </cell>
          <cell r="C2153" t="str">
            <v>Dauerbinde K Lb 8/7 ep</v>
          </cell>
          <cell r="D2153" t="str">
            <v>Dauerbinde K Lb 8/7 ep</v>
          </cell>
          <cell r="E2153" t="str">
            <v>7402500</v>
          </cell>
          <cell r="F2153" t="str">
            <v>17.30.01.10.1</v>
          </cell>
          <cell r="G2153" t="str">
            <v>20</v>
          </cell>
          <cell r="H2153" t="str">
            <v>ST</v>
          </cell>
          <cell r="I2153" t="str">
            <v>SC</v>
          </cell>
          <cell r="J2153">
            <v>1</v>
          </cell>
          <cell r="K2153">
            <v>9.65</v>
          </cell>
          <cell r="L2153">
            <v>965</v>
          </cell>
          <cell r="M2153" t="str">
            <v>CHF</v>
          </cell>
          <cell r="N2153">
            <v>100</v>
          </cell>
          <cell r="O2153" t="str">
            <v>ST</v>
          </cell>
          <cell r="P2153">
            <v>1271</v>
          </cell>
          <cell r="Q2153" t="str">
            <v>CHF</v>
          </cell>
          <cell r="R2153">
            <v>100</v>
          </cell>
          <cell r="S2153" t="str">
            <v>ST</v>
          </cell>
          <cell r="T2153">
            <v>1450</v>
          </cell>
          <cell r="U2153" t="str">
            <v>CHF</v>
          </cell>
          <cell r="V2153">
            <v>100</v>
          </cell>
          <cell r="W2153" t="str">
            <v>ST</v>
          </cell>
        </row>
        <row r="2154">
          <cell r="A2154">
            <v>105906</v>
          </cell>
          <cell r="B2154" t="str">
            <v/>
          </cell>
          <cell r="C2154" t="str">
            <v>Dauerbinde K Lb 12/7 ep</v>
          </cell>
          <cell r="D2154" t="str">
            <v>Dauerbinde K Lb 12/7 ep</v>
          </cell>
          <cell r="E2154" t="str">
            <v>7402523</v>
          </cell>
          <cell r="F2154" t="str">
            <v>17.30.01.12.1</v>
          </cell>
          <cell r="G2154" t="str">
            <v>20</v>
          </cell>
          <cell r="H2154" t="str">
            <v>ST</v>
          </cell>
          <cell r="I2154" t="str">
            <v>SC</v>
          </cell>
          <cell r="J2154">
            <v>1</v>
          </cell>
          <cell r="K2154">
            <v>14.9</v>
          </cell>
          <cell r="L2154">
            <v>1490</v>
          </cell>
          <cell r="M2154" t="str">
            <v>CHF</v>
          </cell>
          <cell r="N2154">
            <v>100</v>
          </cell>
          <cell r="O2154" t="str">
            <v>ST</v>
          </cell>
          <cell r="P2154">
            <v>1953</v>
          </cell>
          <cell r="Q2154" t="str">
            <v>CHF</v>
          </cell>
          <cell r="R2154">
            <v>100</v>
          </cell>
          <cell r="S2154" t="str">
            <v>ST</v>
          </cell>
          <cell r="T2154">
            <v>2235</v>
          </cell>
          <cell r="U2154" t="str">
            <v>CHF</v>
          </cell>
          <cell r="V2154">
            <v>100</v>
          </cell>
          <cell r="W2154" t="str">
            <v>ST</v>
          </cell>
        </row>
        <row r="2155">
          <cell r="A2155">
            <v>105908</v>
          </cell>
          <cell r="B2155" t="str">
            <v/>
          </cell>
          <cell r="C2155" t="str">
            <v>Dauerbinde K Lb 6/7</v>
          </cell>
          <cell r="D2155" t="str">
            <v>Dauerbinde K Lb 6/7</v>
          </cell>
          <cell r="E2155" t="str">
            <v>7402606</v>
          </cell>
          <cell r="F2155" t="str">
            <v>17.30.01.10.1</v>
          </cell>
          <cell r="G2155" t="str">
            <v>20</v>
          </cell>
          <cell r="H2155" t="str">
            <v>ST</v>
          </cell>
          <cell r="I2155" t="str">
            <v>SC</v>
          </cell>
          <cell r="J2155">
            <v>10</v>
          </cell>
          <cell r="K2155">
            <v>75.2</v>
          </cell>
          <cell r="L2155">
            <v>7520</v>
          </cell>
          <cell r="M2155" t="str">
            <v>CHF</v>
          </cell>
          <cell r="N2155">
            <v>100</v>
          </cell>
          <cell r="O2155" t="str">
            <v>SC</v>
          </cell>
          <cell r="P2155">
            <v>9870</v>
          </cell>
          <cell r="Q2155" t="str">
            <v>CHF</v>
          </cell>
          <cell r="R2155">
            <v>100</v>
          </cell>
          <cell r="S2155" t="str">
            <v>SC</v>
          </cell>
          <cell r="T2155">
            <v>11330</v>
          </cell>
          <cell r="U2155" t="str">
            <v>CHF</v>
          </cell>
          <cell r="V2155">
            <v>100</v>
          </cell>
          <cell r="W2155" t="str">
            <v>SC</v>
          </cell>
        </row>
        <row r="2156">
          <cell r="A2156">
            <v>105909</v>
          </cell>
          <cell r="B2156" t="str">
            <v/>
          </cell>
          <cell r="C2156" t="str">
            <v>Dauerbinde K Lb 8/7</v>
          </cell>
          <cell r="D2156" t="str">
            <v>Dauerbinde K Lb 8/7</v>
          </cell>
          <cell r="E2156" t="str">
            <v>7402569</v>
          </cell>
          <cell r="F2156" t="str">
            <v>17.30.01.10.1</v>
          </cell>
          <cell r="G2156" t="str">
            <v>20</v>
          </cell>
          <cell r="H2156" t="str">
            <v>ST</v>
          </cell>
          <cell r="I2156" t="str">
            <v>SC</v>
          </cell>
          <cell r="J2156">
            <v>10</v>
          </cell>
          <cell r="K2156">
            <v>85.5</v>
          </cell>
          <cell r="L2156">
            <v>8550</v>
          </cell>
          <cell r="M2156" t="str">
            <v>CHF</v>
          </cell>
          <cell r="N2156">
            <v>100</v>
          </cell>
          <cell r="O2156" t="str">
            <v>SC</v>
          </cell>
          <cell r="P2156">
            <v>11130</v>
          </cell>
          <cell r="Q2156" t="str">
            <v>CHF</v>
          </cell>
          <cell r="R2156">
            <v>100</v>
          </cell>
          <cell r="S2156" t="str">
            <v>SC</v>
          </cell>
          <cell r="T2156">
            <v>12875</v>
          </cell>
          <cell r="U2156" t="str">
            <v>CHF</v>
          </cell>
          <cell r="V2156">
            <v>100</v>
          </cell>
          <cell r="W2156" t="str">
            <v>SC</v>
          </cell>
        </row>
        <row r="2157">
          <cell r="A2157">
            <v>105910</v>
          </cell>
          <cell r="B2157" t="str">
            <v/>
          </cell>
          <cell r="C2157" t="str">
            <v>Dauerbinde K Lb 10/7</v>
          </cell>
          <cell r="D2157" t="str">
            <v>Dauerbinde K Lb 10/7</v>
          </cell>
          <cell r="E2157" t="str">
            <v>7402575</v>
          </cell>
          <cell r="F2157" t="str">
            <v>17.30.01.11.1</v>
          </cell>
          <cell r="G2157" t="str">
            <v>20</v>
          </cell>
          <cell r="H2157" t="str">
            <v>ST</v>
          </cell>
          <cell r="I2157" t="str">
            <v>SC</v>
          </cell>
          <cell r="J2157">
            <v>10</v>
          </cell>
          <cell r="K2157">
            <v>106</v>
          </cell>
          <cell r="L2157">
            <v>10600</v>
          </cell>
          <cell r="M2157" t="str">
            <v>CHF</v>
          </cell>
          <cell r="N2157">
            <v>100</v>
          </cell>
          <cell r="O2157" t="str">
            <v>SC</v>
          </cell>
          <cell r="P2157">
            <v>13839</v>
          </cell>
          <cell r="Q2157" t="str">
            <v>CHF</v>
          </cell>
          <cell r="R2157">
            <v>100</v>
          </cell>
          <cell r="S2157" t="str">
            <v>SC</v>
          </cell>
          <cell r="T2157">
            <v>19370</v>
          </cell>
          <cell r="U2157" t="str">
            <v>CHF</v>
          </cell>
          <cell r="V2157">
            <v>100</v>
          </cell>
          <cell r="W2157" t="str">
            <v>SC</v>
          </cell>
        </row>
        <row r="2158">
          <cell r="A2158">
            <v>105911</v>
          </cell>
          <cell r="B2158" t="str">
            <v/>
          </cell>
          <cell r="C2158" t="str">
            <v>Dauerbinde K Lb 12/7</v>
          </cell>
          <cell r="D2158" t="str">
            <v>Dauerbinde K Lb 12/7</v>
          </cell>
          <cell r="E2158" t="str">
            <v>7402581</v>
          </cell>
          <cell r="F2158" t="str">
            <v>17.30.01.12.1</v>
          </cell>
          <cell r="G2158" t="str">
            <v>20</v>
          </cell>
          <cell r="H2158" t="str">
            <v>ST</v>
          </cell>
          <cell r="I2158" t="str">
            <v>SC</v>
          </cell>
          <cell r="J2158">
            <v>10</v>
          </cell>
          <cell r="K2158">
            <v>126.7</v>
          </cell>
          <cell r="L2158">
            <v>12670</v>
          </cell>
          <cell r="M2158" t="str">
            <v>CHF</v>
          </cell>
          <cell r="N2158">
            <v>100</v>
          </cell>
          <cell r="O2158" t="str">
            <v>SC</v>
          </cell>
          <cell r="P2158">
            <v>13703</v>
          </cell>
          <cell r="Q2158" t="str">
            <v>CHF</v>
          </cell>
          <cell r="R2158">
            <v>100</v>
          </cell>
          <cell r="S2158" t="str">
            <v>SC</v>
          </cell>
          <cell r="T2158">
            <v>19000</v>
          </cell>
          <cell r="U2158" t="str">
            <v>CHF</v>
          </cell>
          <cell r="V2158">
            <v>100</v>
          </cell>
          <cell r="W2158" t="str">
            <v>SC</v>
          </cell>
        </row>
        <row r="2159">
          <cell r="A2159">
            <v>105912</v>
          </cell>
          <cell r="B2159" t="str">
            <v/>
          </cell>
          <cell r="C2159" t="str">
            <v>Dauerbinde F Lb 8/7</v>
          </cell>
          <cell r="D2159" t="str">
            <v>Dauerbinde F Lb 8/7</v>
          </cell>
          <cell r="E2159" t="str">
            <v>4885308</v>
          </cell>
          <cell r="F2159" t="str">
            <v>17.30.01.10.1</v>
          </cell>
          <cell r="G2159" t="str">
            <v>20</v>
          </cell>
          <cell r="H2159" t="str">
            <v>ST</v>
          </cell>
          <cell r="I2159" t="str">
            <v>SC</v>
          </cell>
          <cell r="J2159">
            <v>10</v>
          </cell>
          <cell r="K2159">
            <v>64</v>
          </cell>
          <cell r="L2159">
            <v>6400</v>
          </cell>
          <cell r="M2159" t="str">
            <v>CHF</v>
          </cell>
          <cell r="N2159">
            <v>100</v>
          </cell>
          <cell r="O2159" t="str">
            <v>SC</v>
          </cell>
          <cell r="P2159">
            <v>8400</v>
          </cell>
          <cell r="Q2159" t="str">
            <v>CHF</v>
          </cell>
          <cell r="R2159">
            <v>100</v>
          </cell>
          <cell r="S2159" t="str">
            <v>SC</v>
          </cell>
          <cell r="T2159">
            <v>9600</v>
          </cell>
          <cell r="U2159" t="str">
            <v>CHF</v>
          </cell>
          <cell r="V2159">
            <v>100</v>
          </cell>
          <cell r="W2159" t="str">
            <v>SC</v>
          </cell>
        </row>
        <row r="2160">
          <cell r="A2160">
            <v>105913</v>
          </cell>
          <cell r="B2160" t="str">
            <v/>
          </cell>
          <cell r="C2160" t="str">
            <v>Dauerbinde F Lb 12/7</v>
          </cell>
          <cell r="D2160" t="str">
            <v>Dauerbinde F Lb 12/7</v>
          </cell>
          <cell r="E2160" t="str">
            <v>4885320</v>
          </cell>
          <cell r="F2160" t="str">
            <v>17.30.01.12.1</v>
          </cell>
          <cell r="G2160" t="str">
            <v>20</v>
          </cell>
          <cell r="H2160" t="str">
            <v>ST</v>
          </cell>
          <cell r="I2160" t="str">
            <v>SC</v>
          </cell>
          <cell r="J2160">
            <v>10</v>
          </cell>
          <cell r="K2160">
            <v>95</v>
          </cell>
          <cell r="L2160">
            <v>9500</v>
          </cell>
          <cell r="M2160" t="str">
            <v>CHF</v>
          </cell>
          <cell r="N2160">
            <v>100</v>
          </cell>
          <cell r="O2160" t="str">
            <v>SC</v>
          </cell>
          <cell r="P2160">
            <v>12469</v>
          </cell>
          <cell r="Q2160" t="str">
            <v>CHF</v>
          </cell>
          <cell r="R2160">
            <v>100</v>
          </cell>
          <cell r="S2160" t="str">
            <v>SC</v>
          </cell>
          <cell r="T2160">
            <v>14250</v>
          </cell>
          <cell r="U2160" t="str">
            <v>CHF</v>
          </cell>
          <cell r="V2160">
            <v>100</v>
          </cell>
          <cell r="W2160" t="str">
            <v>SC</v>
          </cell>
        </row>
        <row r="2161">
          <cell r="A2161">
            <v>105916</v>
          </cell>
          <cell r="B2161" t="str">
            <v/>
          </cell>
          <cell r="C2161" t="str">
            <v>Dauerbinde F Lb 8/7 ep</v>
          </cell>
          <cell r="D2161" t="str">
            <v>Dauerbinde F Lb 8/7 ep</v>
          </cell>
          <cell r="E2161" t="str">
            <v>7465624</v>
          </cell>
          <cell r="F2161" t="str">
            <v>17.30.01.10.1</v>
          </cell>
          <cell r="G2161" t="str">
            <v>20</v>
          </cell>
          <cell r="H2161" t="str">
            <v>ST</v>
          </cell>
          <cell r="I2161" t="str">
            <v>SC</v>
          </cell>
          <cell r="J2161">
            <v>1</v>
          </cell>
          <cell r="K2161">
            <v>8.8000000000000007</v>
          </cell>
          <cell r="L2161">
            <v>880</v>
          </cell>
          <cell r="M2161" t="str">
            <v>CHF</v>
          </cell>
          <cell r="N2161">
            <v>100</v>
          </cell>
          <cell r="O2161" t="str">
            <v>SC</v>
          </cell>
          <cell r="P2161">
            <v>1100</v>
          </cell>
          <cell r="Q2161" t="str">
            <v>CHF</v>
          </cell>
          <cell r="R2161">
            <v>100</v>
          </cell>
          <cell r="S2161" t="str">
            <v>SC</v>
          </cell>
          <cell r="T2161">
            <v>1320</v>
          </cell>
          <cell r="U2161" t="str">
            <v>CHF</v>
          </cell>
          <cell r="V2161">
            <v>100</v>
          </cell>
          <cell r="W2161" t="str">
            <v>SC</v>
          </cell>
        </row>
        <row r="2162">
          <cell r="A2162">
            <v>105918</v>
          </cell>
          <cell r="B2162" t="str">
            <v/>
          </cell>
          <cell r="C2162" t="str">
            <v>Dauerbinde F Lb 10/7</v>
          </cell>
          <cell r="D2162" t="str">
            <v>Dauerbinde F Lb 10/7</v>
          </cell>
          <cell r="E2162" t="str">
            <v>4885314</v>
          </cell>
          <cell r="F2162" t="str">
            <v>17.30.01.11.1</v>
          </cell>
          <cell r="G2162" t="str">
            <v>20</v>
          </cell>
          <cell r="H2162" t="str">
            <v>ST</v>
          </cell>
          <cell r="I2162" t="str">
            <v>SC</v>
          </cell>
          <cell r="J2162">
            <v>10</v>
          </cell>
          <cell r="K2162">
            <v>79</v>
          </cell>
          <cell r="L2162">
            <v>7900</v>
          </cell>
          <cell r="M2162" t="str">
            <v>CHF</v>
          </cell>
          <cell r="N2162">
            <v>100</v>
          </cell>
          <cell r="O2162" t="str">
            <v>SC</v>
          </cell>
          <cell r="P2162">
            <v>10369</v>
          </cell>
          <cell r="Q2162" t="str">
            <v>CHF</v>
          </cell>
          <cell r="R2162">
            <v>100</v>
          </cell>
          <cell r="S2162" t="str">
            <v>SC</v>
          </cell>
          <cell r="T2162">
            <v>11850</v>
          </cell>
          <cell r="U2162" t="str">
            <v>CHF</v>
          </cell>
          <cell r="V2162">
            <v>100</v>
          </cell>
          <cell r="W2162" t="str">
            <v>SC</v>
          </cell>
        </row>
        <row r="2163">
          <cell r="A2163">
            <v>105930</v>
          </cell>
          <cell r="B2163" t="str">
            <v/>
          </cell>
          <cell r="C2163" t="str">
            <v>Perfekta Super Lb 6/5 ep</v>
          </cell>
          <cell r="D2163" t="str">
            <v>Perfekta Super Lb 6/5 ep</v>
          </cell>
          <cell r="E2163" t="str">
            <v>7391400</v>
          </cell>
          <cell r="F2163" t="str">
            <v>17.30.01.10.1</v>
          </cell>
          <cell r="G2163" t="str">
            <v>20</v>
          </cell>
          <cell r="H2163" t="str">
            <v>ST</v>
          </cell>
          <cell r="I2163" t="str">
            <v>SC</v>
          </cell>
          <cell r="J2163">
            <v>1</v>
          </cell>
          <cell r="K2163">
            <v>6.25</v>
          </cell>
          <cell r="L2163">
            <v>625</v>
          </cell>
          <cell r="M2163" t="str">
            <v>CHF</v>
          </cell>
          <cell r="N2163">
            <v>100</v>
          </cell>
          <cell r="O2163" t="str">
            <v>ST</v>
          </cell>
          <cell r="P2163">
            <v>781</v>
          </cell>
          <cell r="Q2163" t="str">
            <v>CHF</v>
          </cell>
          <cell r="R2163">
            <v>100</v>
          </cell>
          <cell r="S2163" t="str">
            <v>ST</v>
          </cell>
          <cell r="T2163">
            <v>937</v>
          </cell>
          <cell r="U2163" t="str">
            <v>CHF</v>
          </cell>
          <cell r="V2163">
            <v>100</v>
          </cell>
          <cell r="W2163" t="str">
            <v>ST</v>
          </cell>
        </row>
        <row r="2164">
          <cell r="A2164">
            <v>105936</v>
          </cell>
          <cell r="B2164" t="str">
            <v/>
          </cell>
          <cell r="C2164" t="str">
            <v>Perfekta Super Lb 6/5</v>
          </cell>
          <cell r="D2164" t="str">
            <v>Perfekta Super Lb 6/5</v>
          </cell>
          <cell r="E2164" t="str">
            <v>7391452</v>
          </cell>
          <cell r="F2164" t="str">
            <v>17.30.01.10.1</v>
          </cell>
          <cell r="G2164" t="str">
            <v>20</v>
          </cell>
          <cell r="H2164" t="str">
            <v>ST</v>
          </cell>
          <cell r="I2164" t="str">
            <v>SC</v>
          </cell>
          <cell r="J2164">
            <v>10</v>
          </cell>
          <cell r="K2164">
            <v>51</v>
          </cell>
          <cell r="L2164">
            <v>5100</v>
          </cell>
          <cell r="M2164" t="str">
            <v>CHF</v>
          </cell>
          <cell r="N2164">
            <v>100</v>
          </cell>
          <cell r="O2164" t="str">
            <v>SC</v>
          </cell>
          <cell r="P2164">
            <v>6720</v>
          </cell>
          <cell r="Q2164" t="str">
            <v>CHF</v>
          </cell>
          <cell r="R2164">
            <v>100</v>
          </cell>
          <cell r="S2164" t="str">
            <v>SC</v>
          </cell>
          <cell r="T2164">
            <v>7600</v>
          </cell>
          <cell r="U2164" t="str">
            <v>CHF</v>
          </cell>
          <cell r="V2164">
            <v>100</v>
          </cell>
          <cell r="W2164" t="str">
            <v>SC</v>
          </cell>
        </row>
        <row r="2165">
          <cell r="A2165">
            <v>105937</v>
          </cell>
          <cell r="B2165" t="str">
            <v/>
          </cell>
          <cell r="C2165" t="str">
            <v>Perfekta Super Lb 8/5</v>
          </cell>
          <cell r="D2165" t="str">
            <v>Perfekta Super Lb 8/5</v>
          </cell>
          <cell r="E2165" t="str">
            <v>7391417</v>
          </cell>
          <cell r="F2165" t="str">
            <v>17.30.01.10.1</v>
          </cell>
          <cell r="G2165" t="str">
            <v>20</v>
          </cell>
          <cell r="H2165" t="str">
            <v>ST</v>
          </cell>
          <cell r="I2165" t="str">
            <v>SC</v>
          </cell>
          <cell r="J2165">
            <v>10</v>
          </cell>
          <cell r="K2165">
            <v>62</v>
          </cell>
          <cell r="L2165">
            <v>6200</v>
          </cell>
          <cell r="M2165" t="str">
            <v>CHF</v>
          </cell>
          <cell r="N2165">
            <v>100</v>
          </cell>
          <cell r="O2165" t="str">
            <v>SC</v>
          </cell>
          <cell r="P2165">
            <v>8190</v>
          </cell>
          <cell r="Q2165" t="str">
            <v>CHF</v>
          </cell>
          <cell r="R2165">
            <v>100</v>
          </cell>
          <cell r="S2165" t="str">
            <v>SC</v>
          </cell>
          <cell r="T2165">
            <v>9500</v>
          </cell>
          <cell r="U2165" t="str">
            <v>CHF</v>
          </cell>
          <cell r="V2165">
            <v>100</v>
          </cell>
          <cell r="W2165" t="str">
            <v>SC</v>
          </cell>
        </row>
        <row r="2166">
          <cell r="A2166">
            <v>105938</v>
          </cell>
          <cell r="B2166" t="str">
            <v/>
          </cell>
          <cell r="C2166" t="str">
            <v>Perfekta Super Lb 10/5</v>
          </cell>
          <cell r="D2166" t="str">
            <v>Perfekta Super Lb 10/5</v>
          </cell>
          <cell r="E2166" t="str">
            <v>7391423</v>
          </cell>
          <cell r="F2166" t="str">
            <v>17.30.01.11.1</v>
          </cell>
          <cell r="G2166" t="str">
            <v>20</v>
          </cell>
          <cell r="H2166" t="str">
            <v>ST</v>
          </cell>
          <cell r="I2166" t="str">
            <v>SC</v>
          </cell>
          <cell r="J2166">
            <v>10</v>
          </cell>
          <cell r="K2166">
            <v>72</v>
          </cell>
          <cell r="L2166">
            <v>7200</v>
          </cell>
          <cell r="M2166" t="str">
            <v>CHF</v>
          </cell>
          <cell r="N2166">
            <v>100</v>
          </cell>
          <cell r="O2166" t="str">
            <v>SC</v>
          </cell>
          <cell r="P2166">
            <v>9450</v>
          </cell>
          <cell r="Q2166" t="str">
            <v>CHF</v>
          </cell>
          <cell r="R2166">
            <v>100</v>
          </cell>
          <cell r="S2166" t="str">
            <v>SC</v>
          </cell>
          <cell r="T2166">
            <v>10900</v>
          </cell>
          <cell r="U2166" t="str">
            <v>CHF</v>
          </cell>
          <cell r="V2166">
            <v>100</v>
          </cell>
          <cell r="W2166" t="str">
            <v>SC</v>
          </cell>
        </row>
        <row r="2167">
          <cell r="A2167">
            <v>105939</v>
          </cell>
          <cell r="B2167" t="str">
            <v/>
          </cell>
          <cell r="C2167" t="str">
            <v>Perfekta Super Lb 12/5</v>
          </cell>
          <cell r="D2167" t="str">
            <v>Perfekta Super Lb 12/5</v>
          </cell>
          <cell r="E2167" t="str">
            <v>7391446</v>
          </cell>
          <cell r="F2167" t="str">
            <v>17.30.01.12.1</v>
          </cell>
          <cell r="G2167" t="str">
            <v>20</v>
          </cell>
          <cell r="H2167" t="str">
            <v>ST</v>
          </cell>
          <cell r="I2167" t="str">
            <v>SC</v>
          </cell>
          <cell r="J2167">
            <v>10</v>
          </cell>
          <cell r="K2167">
            <v>83</v>
          </cell>
          <cell r="L2167">
            <v>8300</v>
          </cell>
          <cell r="M2167" t="str">
            <v>CHF</v>
          </cell>
          <cell r="N2167">
            <v>100</v>
          </cell>
          <cell r="O2167" t="str">
            <v>SC</v>
          </cell>
          <cell r="P2167">
            <v>10605</v>
          </cell>
          <cell r="Q2167" t="str">
            <v>CHF</v>
          </cell>
          <cell r="R2167">
            <v>100</v>
          </cell>
          <cell r="S2167" t="str">
            <v>SC</v>
          </cell>
          <cell r="T2167">
            <v>12400</v>
          </cell>
          <cell r="U2167" t="str">
            <v>CHF</v>
          </cell>
          <cell r="V2167">
            <v>100</v>
          </cell>
          <cell r="W2167" t="str">
            <v>SC</v>
          </cell>
        </row>
        <row r="2168">
          <cell r="A2168">
            <v>106001</v>
          </cell>
          <cell r="B2168" t="str">
            <v/>
          </cell>
          <cell r="C2168" t="str">
            <v>Cellacare Genu Classic Gr1</v>
          </cell>
          <cell r="D2168" t="str">
            <v>CELLACARE GENU CLASSIC T1/28-32CM</v>
          </cell>
          <cell r="E2168" t="str">
            <v>7176386</v>
          </cell>
          <cell r="F2168" t="str">
            <v>05.04.02.00.1</v>
          </cell>
          <cell r="G2168" t="str">
            <v>20</v>
          </cell>
          <cell r="H2168" t="str">
            <v>ST</v>
          </cell>
          <cell r="I2168" t="str">
            <v>SC</v>
          </cell>
          <cell r="J2168">
            <v>1</v>
          </cell>
          <cell r="K2168">
            <v>27</v>
          </cell>
          <cell r="L2168">
            <v>2700</v>
          </cell>
          <cell r="M2168" t="str">
            <v>CHF</v>
          </cell>
          <cell r="N2168">
            <v>100</v>
          </cell>
          <cell r="O2168" t="str">
            <v>SC</v>
          </cell>
          <cell r="P2168">
            <v>3350</v>
          </cell>
          <cell r="Q2168" t="str">
            <v>CHF</v>
          </cell>
          <cell r="R2168">
            <v>100</v>
          </cell>
          <cell r="S2168" t="str">
            <v>SC</v>
          </cell>
          <cell r="T2168">
            <v>4050</v>
          </cell>
          <cell r="U2168" t="str">
            <v>CHF</v>
          </cell>
          <cell r="V2168">
            <v>100</v>
          </cell>
          <cell r="W2168" t="str">
            <v>SC</v>
          </cell>
        </row>
        <row r="2169">
          <cell r="A2169">
            <v>106002</v>
          </cell>
          <cell r="B2169" t="str">
            <v/>
          </cell>
          <cell r="C2169" t="str">
            <v>Cellacare Genu Classic Gr2</v>
          </cell>
          <cell r="D2169" t="str">
            <v>CELLACARE GENU CLASSIC T2/32-36CM</v>
          </cell>
          <cell r="E2169" t="str">
            <v>7176392</v>
          </cell>
          <cell r="F2169" t="str">
            <v>05.04.02.00.1</v>
          </cell>
          <cell r="G2169" t="str">
            <v>20</v>
          </cell>
          <cell r="H2169" t="str">
            <v>ST</v>
          </cell>
          <cell r="I2169" t="str">
            <v>SC</v>
          </cell>
          <cell r="J2169">
            <v>1</v>
          </cell>
          <cell r="K2169">
            <v>27</v>
          </cell>
          <cell r="L2169">
            <v>2700</v>
          </cell>
          <cell r="M2169" t="str">
            <v>CHF</v>
          </cell>
          <cell r="N2169">
            <v>100</v>
          </cell>
          <cell r="O2169" t="str">
            <v>SC</v>
          </cell>
          <cell r="P2169">
            <v>3350</v>
          </cell>
          <cell r="Q2169" t="str">
            <v>CHF</v>
          </cell>
          <cell r="R2169">
            <v>100</v>
          </cell>
          <cell r="S2169" t="str">
            <v>SC</v>
          </cell>
          <cell r="T2169">
            <v>4050</v>
          </cell>
          <cell r="U2169" t="str">
            <v>CHF</v>
          </cell>
          <cell r="V2169">
            <v>100</v>
          </cell>
          <cell r="W2169" t="str">
            <v>SC</v>
          </cell>
        </row>
        <row r="2170">
          <cell r="A2170">
            <v>106003</v>
          </cell>
          <cell r="B2170" t="str">
            <v/>
          </cell>
          <cell r="C2170" t="str">
            <v>Cellacare Genu Classic Gr3</v>
          </cell>
          <cell r="D2170" t="str">
            <v>CELLACARE GENU CLASSIC T3/36-40CM</v>
          </cell>
          <cell r="E2170" t="str">
            <v>7176400</v>
          </cell>
          <cell r="F2170" t="str">
            <v>05.04.02.00.1</v>
          </cell>
          <cell r="G2170" t="str">
            <v>20</v>
          </cell>
          <cell r="H2170" t="str">
            <v>ST</v>
          </cell>
          <cell r="I2170" t="str">
            <v>SC</v>
          </cell>
          <cell r="J2170">
            <v>1</v>
          </cell>
          <cell r="K2170">
            <v>27</v>
          </cell>
          <cell r="L2170">
            <v>2700</v>
          </cell>
          <cell r="M2170" t="str">
            <v>CHF</v>
          </cell>
          <cell r="N2170">
            <v>100</v>
          </cell>
          <cell r="O2170" t="str">
            <v>SC</v>
          </cell>
          <cell r="P2170">
            <v>3350</v>
          </cell>
          <cell r="Q2170" t="str">
            <v>CHF</v>
          </cell>
          <cell r="R2170">
            <v>100</v>
          </cell>
          <cell r="S2170" t="str">
            <v>SC</v>
          </cell>
          <cell r="T2170">
            <v>4050</v>
          </cell>
          <cell r="U2170" t="str">
            <v>CHF</v>
          </cell>
          <cell r="V2170">
            <v>100</v>
          </cell>
          <cell r="W2170" t="str">
            <v>SC</v>
          </cell>
        </row>
        <row r="2171">
          <cell r="A2171">
            <v>106004</v>
          </cell>
          <cell r="B2171" t="str">
            <v/>
          </cell>
          <cell r="C2171" t="str">
            <v>Cellacare Genu Classic Gr4</v>
          </cell>
          <cell r="D2171" t="str">
            <v>CELLACARE GENU CLASSIC T4/40-44CM</v>
          </cell>
          <cell r="E2171" t="str">
            <v>7176417</v>
          </cell>
          <cell r="F2171" t="str">
            <v>05.04.02.00.1</v>
          </cell>
          <cell r="G2171" t="str">
            <v>20</v>
          </cell>
          <cell r="H2171" t="str">
            <v>ST</v>
          </cell>
          <cell r="I2171" t="str">
            <v>SC</v>
          </cell>
          <cell r="J2171">
            <v>1</v>
          </cell>
          <cell r="K2171">
            <v>27</v>
          </cell>
          <cell r="L2171">
            <v>2700</v>
          </cell>
          <cell r="M2171" t="str">
            <v>CHF</v>
          </cell>
          <cell r="N2171">
            <v>100</v>
          </cell>
          <cell r="O2171" t="str">
            <v>SC</v>
          </cell>
          <cell r="P2171">
            <v>3350</v>
          </cell>
          <cell r="Q2171" t="str">
            <v>CHF</v>
          </cell>
          <cell r="R2171">
            <v>100</v>
          </cell>
          <cell r="S2171" t="str">
            <v>SC</v>
          </cell>
          <cell r="T2171">
            <v>4050</v>
          </cell>
          <cell r="U2171" t="str">
            <v>CHF</v>
          </cell>
          <cell r="V2171">
            <v>100</v>
          </cell>
          <cell r="W2171" t="str">
            <v>SC</v>
          </cell>
        </row>
        <row r="2172">
          <cell r="A2172">
            <v>106005</v>
          </cell>
          <cell r="B2172" t="str">
            <v/>
          </cell>
          <cell r="C2172" t="str">
            <v>Cellacare Genu Classic Gr5</v>
          </cell>
          <cell r="D2172" t="str">
            <v>CELLACARE GENU CLASSIC T5/44-48CM</v>
          </cell>
          <cell r="E2172" t="str">
            <v>7176423</v>
          </cell>
          <cell r="F2172" t="str">
            <v>05.04.02.00.1</v>
          </cell>
          <cell r="G2172" t="str">
            <v>20</v>
          </cell>
          <cell r="H2172" t="str">
            <v>ST</v>
          </cell>
          <cell r="I2172" t="str">
            <v>SC</v>
          </cell>
          <cell r="J2172">
            <v>1</v>
          </cell>
          <cell r="K2172">
            <v>27</v>
          </cell>
          <cell r="L2172">
            <v>2700</v>
          </cell>
          <cell r="M2172" t="str">
            <v>CHF</v>
          </cell>
          <cell r="N2172">
            <v>100</v>
          </cell>
          <cell r="O2172" t="str">
            <v>SC</v>
          </cell>
          <cell r="P2172">
            <v>3350</v>
          </cell>
          <cell r="Q2172" t="str">
            <v>CHF</v>
          </cell>
          <cell r="R2172">
            <v>100</v>
          </cell>
          <cell r="S2172" t="str">
            <v>SC</v>
          </cell>
          <cell r="T2172">
            <v>4050</v>
          </cell>
          <cell r="U2172" t="str">
            <v>CHF</v>
          </cell>
          <cell r="V2172">
            <v>100</v>
          </cell>
          <cell r="W2172" t="str">
            <v>SC</v>
          </cell>
        </row>
        <row r="2173">
          <cell r="A2173">
            <v>106128</v>
          </cell>
          <cell r="B2173" t="str">
            <v/>
          </cell>
          <cell r="C2173" t="str">
            <v>Flawa Comfort Plast Bulk 8,5cmx5,5cm</v>
          </cell>
          <cell r="D2173" t="str">
            <v>Flawa Comfort Plast Bulk 8,5cmx5,5cm</v>
          </cell>
          <cell r="E2173" t="str">
            <v/>
          </cell>
          <cell r="F2173" t="str">
            <v/>
          </cell>
          <cell r="G2173" t="str">
            <v>50</v>
          </cell>
          <cell r="H2173" t="str">
            <v>ST</v>
          </cell>
          <cell r="I2173" t="str">
            <v/>
          </cell>
          <cell r="J2173">
            <v>0</v>
          </cell>
          <cell r="K2173" t="e">
            <v>#DIV/0!</v>
          </cell>
          <cell r="L2173">
            <v>0</v>
          </cell>
          <cell r="M2173" t="str">
            <v/>
          </cell>
          <cell r="N2173">
            <v>0</v>
          </cell>
          <cell r="O2173" t="str">
            <v/>
          </cell>
          <cell r="P2173">
            <v>0</v>
          </cell>
          <cell r="Q2173" t="str">
            <v/>
          </cell>
          <cell r="R2173">
            <v>0</v>
          </cell>
          <cell r="S2173" t="str">
            <v/>
          </cell>
          <cell r="T2173">
            <v>0</v>
          </cell>
          <cell r="U2173" t="str">
            <v/>
          </cell>
          <cell r="V2173">
            <v>0</v>
          </cell>
          <cell r="W2173" t="str">
            <v/>
          </cell>
        </row>
        <row r="2174">
          <cell r="A2174">
            <v>106133</v>
          </cell>
          <cell r="B2174" t="str">
            <v/>
          </cell>
          <cell r="C2174" t="str">
            <v>Propofol Sedation</v>
          </cell>
          <cell r="D2174" t="str">
            <v>Propofol Sedation</v>
          </cell>
          <cell r="E2174" t="str">
            <v/>
          </cell>
          <cell r="F2174" t="str">
            <v/>
          </cell>
          <cell r="G2174" t="str">
            <v>50</v>
          </cell>
          <cell r="H2174" t="str">
            <v>PK</v>
          </cell>
          <cell r="I2174" t="str">
            <v/>
          </cell>
          <cell r="J2174">
            <v>0</v>
          </cell>
          <cell r="K2174" t="e">
            <v>#DIV/0!</v>
          </cell>
          <cell r="L2174">
            <v>0</v>
          </cell>
          <cell r="M2174" t="str">
            <v/>
          </cell>
          <cell r="N2174">
            <v>0</v>
          </cell>
          <cell r="O2174" t="str">
            <v/>
          </cell>
          <cell r="P2174">
            <v>0</v>
          </cell>
          <cell r="Q2174" t="str">
            <v/>
          </cell>
          <cell r="R2174">
            <v>0</v>
          </cell>
          <cell r="S2174" t="str">
            <v/>
          </cell>
          <cell r="T2174">
            <v>0</v>
          </cell>
          <cell r="U2174" t="str">
            <v/>
          </cell>
          <cell r="V2174">
            <v>0</v>
          </cell>
          <cell r="W2174" t="str">
            <v/>
          </cell>
        </row>
        <row r="2175">
          <cell r="A2175">
            <v>106215</v>
          </cell>
          <cell r="B2175" t="str">
            <v/>
          </cell>
          <cell r="C2175" t="str">
            <v>Verbandwechsel-Set, Küssnacht</v>
          </cell>
          <cell r="D2175" t="str">
            <v>Verbandwechsel-Set, Küssnacht</v>
          </cell>
          <cell r="E2175" t="str">
            <v/>
          </cell>
          <cell r="F2175" t="str">
            <v/>
          </cell>
          <cell r="G2175" t="str">
            <v>50</v>
          </cell>
          <cell r="H2175" t="str">
            <v>PK</v>
          </cell>
          <cell r="I2175" t="str">
            <v/>
          </cell>
          <cell r="J2175">
            <v>0</v>
          </cell>
          <cell r="K2175" t="e">
            <v>#DIV/0!</v>
          </cell>
          <cell r="L2175">
            <v>0</v>
          </cell>
          <cell r="M2175" t="str">
            <v/>
          </cell>
          <cell r="N2175">
            <v>0</v>
          </cell>
          <cell r="O2175" t="str">
            <v/>
          </cell>
          <cell r="P2175">
            <v>0</v>
          </cell>
          <cell r="Q2175" t="str">
            <v/>
          </cell>
          <cell r="R2175">
            <v>0</v>
          </cell>
          <cell r="S2175" t="str">
            <v/>
          </cell>
          <cell r="T2175">
            <v>0</v>
          </cell>
          <cell r="U2175" t="str">
            <v/>
          </cell>
          <cell r="V2175">
            <v>0</v>
          </cell>
          <cell r="W2175" t="str">
            <v/>
          </cell>
        </row>
        <row r="2176">
          <cell r="A2176">
            <v>104392</v>
          </cell>
          <cell r="B2176" t="str">
            <v/>
          </cell>
          <cell r="C2176" t="str">
            <v>Caresia Arm Wrist t.Axilla Band.Lin.re M</v>
          </cell>
          <cell r="D2176" t="str">
            <v>CARESIA Bras M droit</v>
          </cell>
          <cell r="E2176" t="str">
            <v>7773874</v>
          </cell>
          <cell r="F2176" t="str">
            <v/>
          </cell>
          <cell r="G2176" t="str">
            <v>20</v>
          </cell>
          <cell r="H2176" t="str">
            <v>ST</v>
          </cell>
          <cell r="I2176" t="str">
            <v>SC</v>
          </cell>
          <cell r="J2176">
            <v>1</v>
          </cell>
          <cell r="K2176">
            <v>99</v>
          </cell>
          <cell r="L2176">
            <v>9900</v>
          </cell>
          <cell r="M2176" t="str">
            <v>CHF</v>
          </cell>
          <cell r="N2176">
            <v>100</v>
          </cell>
          <cell r="O2176" t="str">
            <v>SC</v>
          </cell>
          <cell r="P2176">
            <v>12375</v>
          </cell>
          <cell r="Q2176" t="str">
            <v>CHF</v>
          </cell>
          <cell r="R2176">
            <v>100</v>
          </cell>
          <cell r="S2176" t="str">
            <v>SC</v>
          </cell>
          <cell r="T2176">
            <v>15500</v>
          </cell>
          <cell r="U2176" t="str">
            <v>CHF</v>
          </cell>
          <cell r="V2176">
            <v>100</v>
          </cell>
          <cell r="W2176" t="str">
            <v>SC</v>
          </cell>
        </row>
        <row r="2177">
          <cell r="A2177">
            <v>104391</v>
          </cell>
          <cell r="B2177" t="str">
            <v/>
          </cell>
          <cell r="C2177" t="str">
            <v>Caresia Arm Wrist t.Axilla Band.Lin.re L</v>
          </cell>
          <cell r="D2177" t="str">
            <v>CARESIA Bras L droit</v>
          </cell>
          <cell r="E2177" t="str">
            <v>7773873</v>
          </cell>
          <cell r="F2177" t="str">
            <v/>
          </cell>
          <cell r="G2177" t="str">
            <v>20</v>
          </cell>
          <cell r="H2177" t="str">
            <v>ST</v>
          </cell>
          <cell r="I2177" t="str">
            <v>SC</v>
          </cell>
          <cell r="J2177">
            <v>1</v>
          </cell>
          <cell r="K2177">
            <v>99</v>
          </cell>
          <cell r="L2177">
            <v>9900</v>
          </cell>
          <cell r="M2177" t="str">
            <v>CHF</v>
          </cell>
          <cell r="N2177">
            <v>100</v>
          </cell>
          <cell r="O2177" t="str">
            <v>SC</v>
          </cell>
          <cell r="P2177">
            <v>12375</v>
          </cell>
          <cell r="Q2177" t="str">
            <v>CHF</v>
          </cell>
          <cell r="R2177">
            <v>100</v>
          </cell>
          <cell r="S2177" t="str">
            <v>SC</v>
          </cell>
          <cell r="T2177">
            <v>15500</v>
          </cell>
          <cell r="U2177" t="str">
            <v>CHF</v>
          </cell>
          <cell r="V2177">
            <v>100</v>
          </cell>
          <cell r="W2177" t="str">
            <v>SC</v>
          </cell>
        </row>
        <row r="2178">
          <cell r="A2178">
            <v>104390</v>
          </cell>
          <cell r="B2178" t="str">
            <v/>
          </cell>
          <cell r="C2178" t="str">
            <v>Caresia Arm Wrist t.Axilla Band.Lin.li S</v>
          </cell>
          <cell r="D2178" t="str">
            <v>CARESIA Bras S gauche</v>
          </cell>
          <cell r="E2178" t="str">
            <v>7773872</v>
          </cell>
          <cell r="F2178" t="str">
            <v/>
          </cell>
          <cell r="G2178" t="str">
            <v>20</v>
          </cell>
          <cell r="H2178" t="str">
            <v>ST</v>
          </cell>
          <cell r="I2178" t="str">
            <v>SC</v>
          </cell>
          <cell r="J2178">
            <v>1</v>
          </cell>
          <cell r="K2178">
            <v>99</v>
          </cell>
          <cell r="L2178">
            <v>9900</v>
          </cell>
          <cell r="M2178" t="str">
            <v>CHF</v>
          </cell>
          <cell r="N2178">
            <v>100</v>
          </cell>
          <cell r="O2178" t="str">
            <v>SC</v>
          </cell>
          <cell r="P2178">
            <v>12375</v>
          </cell>
          <cell r="Q2178" t="str">
            <v>CHF</v>
          </cell>
          <cell r="R2178">
            <v>100</v>
          </cell>
          <cell r="S2178" t="str">
            <v>SC</v>
          </cell>
          <cell r="T2178">
            <v>15500</v>
          </cell>
          <cell r="U2178" t="str">
            <v>CHF</v>
          </cell>
          <cell r="V2178">
            <v>100</v>
          </cell>
          <cell r="W2178" t="str">
            <v>SC</v>
          </cell>
        </row>
        <row r="2179">
          <cell r="A2179">
            <v>104389</v>
          </cell>
          <cell r="B2179" t="str">
            <v/>
          </cell>
          <cell r="C2179" t="str">
            <v>Caresia Arm Wrist t.Axilla Band.Lin.li M</v>
          </cell>
          <cell r="D2179" t="str">
            <v>CARESIA Bras M gauche</v>
          </cell>
          <cell r="E2179" t="str">
            <v>7773871</v>
          </cell>
          <cell r="F2179" t="str">
            <v/>
          </cell>
          <cell r="G2179" t="str">
            <v>20</v>
          </cell>
          <cell r="H2179" t="str">
            <v>ST</v>
          </cell>
          <cell r="I2179" t="str">
            <v>SC</v>
          </cell>
          <cell r="J2179">
            <v>1</v>
          </cell>
          <cell r="K2179">
            <v>99</v>
          </cell>
          <cell r="L2179">
            <v>9900</v>
          </cell>
          <cell r="M2179" t="str">
            <v>CHF</v>
          </cell>
          <cell r="N2179">
            <v>100</v>
          </cell>
          <cell r="O2179" t="str">
            <v>SC</v>
          </cell>
          <cell r="P2179">
            <v>12375</v>
          </cell>
          <cell r="Q2179" t="str">
            <v>CHF</v>
          </cell>
          <cell r="R2179">
            <v>100</v>
          </cell>
          <cell r="S2179" t="str">
            <v>SC</v>
          </cell>
          <cell r="T2179">
            <v>15500</v>
          </cell>
          <cell r="U2179" t="str">
            <v>CHF</v>
          </cell>
          <cell r="V2179">
            <v>100</v>
          </cell>
          <cell r="W2179" t="str">
            <v>SC</v>
          </cell>
        </row>
        <row r="2180">
          <cell r="A2180">
            <v>104388</v>
          </cell>
          <cell r="B2180" t="str">
            <v/>
          </cell>
          <cell r="C2180" t="str">
            <v>Caresia Arm Wrist t.Axilla Band.Lin.li L</v>
          </cell>
          <cell r="D2180" t="str">
            <v>CARESIA Bras L gauche</v>
          </cell>
          <cell r="E2180" t="str">
            <v>7773870</v>
          </cell>
          <cell r="F2180" t="str">
            <v/>
          </cell>
          <cell r="G2180" t="str">
            <v>20</v>
          </cell>
          <cell r="H2180" t="str">
            <v>ST</v>
          </cell>
          <cell r="I2180" t="str">
            <v>SC</v>
          </cell>
          <cell r="J2180">
            <v>1</v>
          </cell>
          <cell r="K2180">
            <v>99</v>
          </cell>
          <cell r="L2180">
            <v>9900</v>
          </cell>
          <cell r="M2180" t="str">
            <v>CHF</v>
          </cell>
          <cell r="N2180">
            <v>100</v>
          </cell>
          <cell r="O2180" t="str">
            <v>SC</v>
          </cell>
          <cell r="P2180">
            <v>12375</v>
          </cell>
          <cell r="Q2180" t="str">
            <v>CHF</v>
          </cell>
          <cell r="R2180">
            <v>100</v>
          </cell>
          <cell r="S2180" t="str">
            <v>SC</v>
          </cell>
          <cell r="T2180">
            <v>15500</v>
          </cell>
          <cell r="U2180" t="str">
            <v>CHF</v>
          </cell>
          <cell r="V2180">
            <v>100</v>
          </cell>
          <cell r="W2180" t="str">
            <v>SC</v>
          </cell>
        </row>
        <row r="2181">
          <cell r="A2181">
            <v>99966</v>
          </cell>
          <cell r="B2181" t="str">
            <v/>
          </cell>
          <cell r="C2181" t="str">
            <v>Attends Flex 9L 26 PK (SC/4)</v>
          </cell>
          <cell r="D2181" t="str">
            <v>Attends Flex 9L 26 PQ (SC/4)</v>
          </cell>
          <cell r="E2181" t="str">
            <v>5785454</v>
          </cell>
          <cell r="F2181" t="str">
            <v>MIGEL/LIMA</v>
          </cell>
          <cell r="G2181" t="str">
            <v>20</v>
          </cell>
          <cell r="H2181" t="str">
            <v>PK</v>
          </cell>
          <cell r="I2181" t="str">
            <v>SC</v>
          </cell>
          <cell r="J2181">
            <v>4</v>
          </cell>
          <cell r="K2181">
            <v>199.44</v>
          </cell>
          <cell r="L2181">
            <v>19944</v>
          </cell>
          <cell r="M2181" t="str">
            <v>CHF</v>
          </cell>
          <cell r="N2181">
            <v>100</v>
          </cell>
          <cell r="O2181" t="str">
            <v>SC</v>
          </cell>
          <cell r="P2181">
            <v>24924</v>
          </cell>
          <cell r="Q2181" t="str">
            <v>CHF</v>
          </cell>
          <cell r="R2181">
            <v>100</v>
          </cell>
          <cell r="S2181" t="str">
            <v>SC</v>
          </cell>
          <cell r="T2181">
            <v>32160</v>
          </cell>
          <cell r="U2181" t="str">
            <v>CHF</v>
          </cell>
          <cell r="V2181">
            <v>100</v>
          </cell>
          <cell r="W2181" t="str">
            <v>SC</v>
          </cell>
        </row>
        <row r="2182">
          <cell r="A2182">
            <v>99965</v>
          </cell>
          <cell r="B2182" t="str">
            <v/>
          </cell>
          <cell r="C2182" t="str">
            <v>Attends Flex 9M 26 PK (SC/4)</v>
          </cell>
          <cell r="D2182" t="str">
            <v>Attends Flex 9M PQ 26 (SC/4)</v>
          </cell>
          <cell r="E2182" t="str">
            <v>5785448</v>
          </cell>
          <cell r="F2182" t="str">
            <v>MIGEL/LIMA</v>
          </cell>
          <cell r="G2182" t="str">
            <v>20</v>
          </cell>
          <cell r="H2182" t="str">
            <v>PK</v>
          </cell>
          <cell r="I2182" t="str">
            <v>SC</v>
          </cell>
          <cell r="J2182">
            <v>4</v>
          </cell>
          <cell r="K2182">
            <v>181.24</v>
          </cell>
          <cell r="L2182">
            <v>18124</v>
          </cell>
          <cell r="M2182" t="str">
            <v>CHF</v>
          </cell>
          <cell r="N2182">
            <v>100</v>
          </cell>
          <cell r="O2182" t="str">
            <v>SC</v>
          </cell>
          <cell r="P2182">
            <v>22656</v>
          </cell>
          <cell r="Q2182" t="str">
            <v>CHF</v>
          </cell>
          <cell r="R2182">
            <v>100</v>
          </cell>
          <cell r="S2182" t="str">
            <v>SC</v>
          </cell>
          <cell r="T2182">
            <v>29260</v>
          </cell>
          <cell r="U2182" t="str">
            <v>CHF</v>
          </cell>
          <cell r="V2182">
            <v>100</v>
          </cell>
          <cell r="W2182" t="str">
            <v>SC</v>
          </cell>
        </row>
        <row r="2183">
          <cell r="A2183">
            <v>99964</v>
          </cell>
          <cell r="B2183" t="str">
            <v/>
          </cell>
          <cell r="C2183" t="str">
            <v>Attends Flex 9S 26 PK (SC/4)</v>
          </cell>
          <cell r="D2183" t="str">
            <v>Attends Flex 9S 26 PQ (SC/4)</v>
          </cell>
          <cell r="E2183" t="str">
            <v>5785431</v>
          </cell>
          <cell r="F2183" t="str">
            <v>MIGEL/LIMA</v>
          </cell>
          <cell r="G2183" t="str">
            <v>20</v>
          </cell>
          <cell r="H2183" t="str">
            <v>PK</v>
          </cell>
          <cell r="I2183" t="str">
            <v>SC</v>
          </cell>
          <cell r="J2183">
            <v>4</v>
          </cell>
          <cell r="K2183">
            <v>177.12</v>
          </cell>
          <cell r="L2183">
            <v>17712</v>
          </cell>
          <cell r="M2183" t="str">
            <v>CHF</v>
          </cell>
          <cell r="N2183">
            <v>100</v>
          </cell>
          <cell r="O2183" t="str">
            <v>SC</v>
          </cell>
          <cell r="P2183">
            <v>22204</v>
          </cell>
          <cell r="Q2183" t="str">
            <v>CHF</v>
          </cell>
          <cell r="R2183">
            <v>100</v>
          </cell>
          <cell r="S2183" t="str">
            <v>SC</v>
          </cell>
          <cell r="T2183">
            <v>28600</v>
          </cell>
          <cell r="U2183" t="str">
            <v>CHF</v>
          </cell>
          <cell r="V2183">
            <v>100</v>
          </cell>
          <cell r="W2183" t="str">
            <v>SC</v>
          </cell>
        </row>
        <row r="2184">
          <cell r="A2184">
            <v>99963</v>
          </cell>
          <cell r="B2184" t="str">
            <v/>
          </cell>
          <cell r="C2184" t="str">
            <v>Attends Flex 8XL 26 PK (SC/4)</v>
          </cell>
          <cell r="D2184" t="str">
            <v>Attends Flex 8XL 26 PQ (SC/4)</v>
          </cell>
          <cell r="E2184" t="str">
            <v>5785425</v>
          </cell>
          <cell r="F2184" t="str">
            <v>MIGEL/LIMA</v>
          </cell>
          <cell r="G2184" t="str">
            <v>20</v>
          </cell>
          <cell r="H2184" t="str">
            <v>PK</v>
          </cell>
          <cell r="I2184" t="str">
            <v>SC</v>
          </cell>
          <cell r="J2184">
            <v>4</v>
          </cell>
          <cell r="K2184">
            <v>202.6</v>
          </cell>
          <cell r="L2184">
            <v>20260</v>
          </cell>
          <cell r="M2184" t="str">
            <v>CHF</v>
          </cell>
          <cell r="N2184">
            <v>100</v>
          </cell>
          <cell r="O2184" t="str">
            <v>SC</v>
          </cell>
          <cell r="P2184">
            <v>27456</v>
          </cell>
          <cell r="Q2184" t="str">
            <v>CHF</v>
          </cell>
          <cell r="R2184">
            <v>100</v>
          </cell>
          <cell r="S2184" t="str">
            <v>SC</v>
          </cell>
          <cell r="T2184">
            <v>32720</v>
          </cell>
          <cell r="U2184" t="str">
            <v>CHF</v>
          </cell>
          <cell r="V2184">
            <v>100</v>
          </cell>
          <cell r="W2184" t="str">
            <v>SC</v>
          </cell>
        </row>
        <row r="2185">
          <cell r="A2185">
            <v>99962</v>
          </cell>
          <cell r="B2185" t="str">
            <v/>
          </cell>
          <cell r="C2185" t="str">
            <v>Attends Flex 8L 28 PK (SC/4)</v>
          </cell>
          <cell r="D2185" t="str">
            <v>Attends Flex 8L 28 PQ (SC/4)</v>
          </cell>
          <cell r="E2185" t="str">
            <v>5785419</v>
          </cell>
          <cell r="F2185" t="str">
            <v>MIGEL/LIMA</v>
          </cell>
          <cell r="G2185" t="str">
            <v>20</v>
          </cell>
          <cell r="H2185" t="str">
            <v>PK</v>
          </cell>
          <cell r="I2185" t="str">
            <v>SC</v>
          </cell>
          <cell r="J2185">
            <v>4</v>
          </cell>
          <cell r="K2185">
            <v>183.2</v>
          </cell>
          <cell r="L2185">
            <v>18320</v>
          </cell>
          <cell r="M2185" t="str">
            <v>CHF</v>
          </cell>
          <cell r="N2185">
            <v>100</v>
          </cell>
          <cell r="O2185" t="str">
            <v>SC</v>
          </cell>
          <cell r="P2185">
            <v>22880</v>
          </cell>
          <cell r="Q2185" t="str">
            <v>CHF</v>
          </cell>
          <cell r="R2185">
            <v>100</v>
          </cell>
          <cell r="S2185" t="str">
            <v>SC</v>
          </cell>
          <cell r="T2185">
            <v>29560</v>
          </cell>
          <cell r="U2185" t="str">
            <v>CHF</v>
          </cell>
          <cell r="V2185">
            <v>100</v>
          </cell>
          <cell r="W2185" t="str">
            <v>SC</v>
          </cell>
        </row>
        <row r="2186">
          <cell r="A2186">
            <v>99961</v>
          </cell>
          <cell r="B2186" t="str">
            <v/>
          </cell>
          <cell r="C2186" t="str">
            <v>Attends Flex 8M 28 PK (SC/4)</v>
          </cell>
          <cell r="D2186" t="str">
            <v>Attends Flex 8M 28 PQ (SC/4)</v>
          </cell>
          <cell r="E2186" t="str">
            <v>5785402</v>
          </cell>
          <cell r="F2186" t="str">
            <v>MIGEL/LIMA</v>
          </cell>
          <cell r="G2186" t="str">
            <v>20</v>
          </cell>
          <cell r="H2186" t="str">
            <v>PK</v>
          </cell>
          <cell r="I2186" t="str">
            <v>SC</v>
          </cell>
          <cell r="J2186">
            <v>4</v>
          </cell>
          <cell r="K2186">
            <v>148</v>
          </cell>
          <cell r="L2186">
            <v>14800</v>
          </cell>
          <cell r="M2186" t="str">
            <v>CHF</v>
          </cell>
          <cell r="N2186">
            <v>100</v>
          </cell>
          <cell r="O2186" t="str">
            <v>SC</v>
          </cell>
          <cell r="P2186">
            <v>18880</v>
          </cell>
          <cell r="Q2186" t="str">
            <v>CHF</v>
          </cell>
          <cell r="R2186">
            <v>100</v>
          </cell>
          <cell r="S2186" t="str">
            <v>SC</v>
          </cell>
          <cell r="T2186">
            <v>23880</v>
          </cell>
          <cell r="U2186" t="str">
            <v>CHF</v>
          </cell>
          <cell r="V2186">
            <v>100</v>
          </cell>
          <cell r="W2186" t="str">
            <v>SC</v>
          </cell>
        </row>
        <row r="2187">
          <cell r="A2187">
            <v>99960</v>
          </cell>
          <cell r="B2187" t="str">
            <v/>
          </cell>
          <cell r="C2187" t="str">
            <v>Attends Flex 8S PK 28 (SC/4)</v>
          </cell>
          <cell r="D2187" t="str">
            <v>Attends Flex 8S PQ 28 (SC/4)</v>
          </cell>
          <cell r="E2187" t="str">
            <v>5785394</v>
          </cell>
          <cell r="F2187" t="str">
            <v>MIGEL/LIMA</v>
          </cell>
          <cell r="G2187" t="str">
            <v>20</v>
          </cell>
          <cell r="H2187" t="str">
            <v>PK</v>
          </cell>
          <cell r="I2187" t="str">
            <v>SC</v>
          </cell>
          <cell r="J2187">
            <v>4</v>
          </cell>
          <cell r="K2187">
            <v>147.6</v>
          </cell>
          <cell r="L2187">
            <v>14760</v>
          </cell>
          <cell r="M2187" t="str">
            <v>CHF</v>
          </cell>
          <cell r="N2187">
            <v>100</v>
          </cell>
          <cell r="O2187" t="str">
            <v>SC</v>
          </cell>
          <cell r="P2187">
            <v>18504</v>
          </cell>
          <cell r="Q2187" t="str">
            <v>CHF</v>
          </cell>
          <cell r="R2187">
            <v>100</v>
          </cell>
          <cell r="S2187" t="str">
            <v>SC</v>
          </cell>
          <cell r="T2187">
            <v>23840</v>
          </cell>
          <cell r="U2187" t="str">
            <v>CHF</v>
          </cell>
          <cell r="V2187">
            <v>100</v>
          </cell>
          <cell r="W2187" t="str">
            <v>SC</v>
          </cell>
        </row>
        <row r="2188">
          <cell r="A2188">
            <v>99959</v>
          </cell>
          <cell r="B2188" t="str">
            <v/>
          </cell>
          <cell r="C2188" t="str">
            <v>Attends Flex 10XL 20 PK (SC/4)</v>
          </cell>
          <cell r="D2188" t="str">
            <v>Attends Flex 10XL 20 PQ (SC/4)</v>
          </cell>
          <cell r="E2188" t="str">
            <v>5785514</v>
          </cell>
          <cell r="F2188" t="str">
            <v>MIGEL/LIMA</v>
          </cell>
          <cell r="G2188" t="str">
            <v>20</v>
          </cell>
          <cell r="H2188" t="str">
            <v>PK</v>
          </cell>
          <cell r="I2188" t="str">
            <v>SC</v>
          </cell>
          <cell r="J2188">
            <v>4</v>
          </cell>
          <cell r="K2188">
            <v>210.12</v>
          </cell>
          <cell r="L2188">
            <v>21012</v>
          </cell>
          <cell r="M2188" t="str">
            <v>CHF</v>
          </cell>
          <cell r="N2188">
            <v>100</v>
          </cell>
          <cell r="O2188" t="str">
            <v>SC</v>
          </cell>
          <cell r="P2188">
            <v>26448</v>
          </cell>
          <cell r="Q2188" t="str">
            <v>CHF</v>
          </cell>
          <cell r="R2188">
            <v>100</v>
          </cell>
          <cell r="S2188" t="str">
            <v>SC</v>
          </cell>
          <cell r="T2188">
            <v>33920</v>
          </cell>
          <cell r="U2188" t="str">
            <v>CHF</v>
          </cell>
          <cell r="V2188">
            <v>100</v>
          </cell>
          <cell r="W2188" t="str">
            <v>SC</v>
          </cell>
        </row>
        <row r="2189">
          <cell r="A2189">
            <v>99958</v>
          </cell>
          <cell r="B2189" t="str">
            <v/>
          </cell>
          <cell r="C2189" t="str">
            <v>Attends Flex 10L 22 PK (SC/4)</v>
          </cell>
          <cell r="D2189" t="str">
            <v>Attends Flex 10L 22 PQ (SC/4)</v>
          </cell>
          <cell r="E2189" t="str">
            <v/>
          </cell>
          <cell r="F2189" t="str">
            <v>MIGEL/LIMA</v>
          </cell>
          <cell r="G2189" t="str">
            <v>50</v>
          </cell>
          <cell r="H2189" t="str">
            <v>PK</v>
          </cell>
          <cell r="I2189" t="str">
            <v>SC</v>
          </cell>
          <cell r="J2189">
            <v>4</v>
          </cell>
          <cell r="K2189">
            <v>198.32</v>
          </cell>
          <cell r="L2189">
            <v>19832</v>
          </cell>
          <cell r="M2189" t="str">
            <v>CHF</v>
          </cell>
          <cell r="N2189">
            <v>100</v>
          </cell>
          <cell r="O2189" t="str">
            <v>SC</v>
          </cell>
          <cell r="P2189">
            <v>26035.8</v>
          </cell>
          <cell r="Q2189" t="str">
            <v>CHF</v>
          </cell>
          <cell r="R2189">
            <v>100</v>
          </cell>
          <cell r="S2189" t="str">
            <v>SC</v>
          </cell>
          <cell r="T2189">
            <v>32020</v>
          </cell>
          <cell r="U2189" t="str">
            <v>CHF</v>
          </cell>
          <cell r="V2189">
            <v>100</v>
          </cell>
          <cell r="W2189" t="str">
            <v>SC</v>
          </cell>
        </row>
        <row r="2190">
          <cell r="A2190">
            <v>99947</v>
          </cell>
          <cell r="B2190" t="str">
            <v/>
          </cell>
          <cell r="C2190" t="str">
            <v>Infusionsset, OnkoZentrum</v>
          </cell>
          <cell r="D2190" t="str">
            <v>Infusionsset, OnkoZentrum</v>
          </cell>
          <cell r="E2190" t="str">
            <v/>
          </cell>
          <cell r="F2190" t="str">
            <v/>
          </cell>
          <cell r="G2190" t="str">
            <v>50</v>
          </cell>
          <cell r="H2190" t="str">
            <v>PK</v>
          </cell>
          <cell r="I2190" t="str">
            <v/>
          </cell>
          <cell r="J2190">
            <v>0</v>
          </cell>
          <cell r="K2190" t="e">
            <v>#DIV/0!</v>
          </cell>
          <cell r="L2190">
            <v>0</v>
          </cell>
          <cell r="M2190" t="str">
            <v/>
          </cell>
          <cell r="N2190">
            <v>0</v>
          </cell>
          <cell r="O2190" t="str">
            <v/>
          </cell>
          <cell r="P2190">
            <v>0</v>
          </cell>
          <cell r="Q2190" t="str">
            <v/>
          </cell>
          <cell r="R2190">
            <v>0</v>
          </cell>
          <cell r="S2190" t="str">
            <v/>
          </cell>
          <cell r="T2190">
            <v>0</v>
          </cell>
          <cell r="U2190" t="str">
            <v/>
          </cell>
          <cell r="V2190">
            <v>0</v>
          </cell>
          <cell r="W2190" t="str">
            <v/>
          </cell>
        </row>
        <row r="2191">
          <cell r="A2191">
            <v>99899</v>
          </cell>
          <cell r="B2191" t="str">
            <v/>
          </cell>
          <cell r="C2191" t="str">
            <v>Patientenset Gynäkologie, Eulach</v>
          </cell>
          <cell r="D2191" t="str">
            <v>Patientenset Gynäkologie, Eulach</v>
          </cell>
          <cell r="E2191" t="str">
            <v/>
          </cell>
          <cell r="F2191" t="str">
            <v/>
          </cell>
          <cell r="G2191" t="str">
            <v>50</v>
          </cell>
          <cell r="H2191" t="str">
            <v>PK</v>
          </cell>
          <cell r="I2191" t="str">
            <v/>
          </cell>
          <cell r="J2191">
            <v>0</v>
          </cell>
          <cell r="K2191" t="e">
            <v>#DIV/0!</v>
          </cell>
          <cell r="L2191">
            <v>0</v>
          </cell>
          <cell r="M2191" t="str">
            <v/>
          </cell>
          <cell r="N2191">
            <v>0</v>
          </cell>
          <cell r="O2191" t="str">
            <v/>
          </cell>
          <cell r="P2191">
            <v>0</v>
          </cell>
          <cell r="Q2191" t="str">
            <v/>
          </cell>
          <cell r="R2191">
            <v>0</v>
          </cell>
          <cell r="S2191" t="str">
            <v/>
          </cell>
          <cell r="T2191">
            <v>0</v>
          </cell>
          <cell r="U2191" t="str">
            <v/>
          </cell>
          <cell r="V2191">
            <v>0</v>
          </cell>
          <cell r="W2191" t="str">
            <v/>
          </cell>
        </row>
        <row r="2192">
          <cell r="A2192">
            <v>99898</v>
          </cell>
          <cell r="B2192" t="str">
            <v/>
          </cell>
          <cell r="C2192" t="str">
            <v>TM Patientenset Augen OP Eulach</v>
          </cell>
          <cell r="D2192" t="str">
            <v>TM Patientenset Augen OP Eulach</v>
          </cell>
          <cell r="E2192" t="str">
            <v/>
          </cell>
          <cell r="F2192" t="str">
            <v/>
          </cell>
          <cell r="G2192" t="str">
            <v>20</v>
          </cell>
          <cell r="H2192" t="str">
            <v>PK</v>
          </cell>
          <cell r="I2192" t="str">
            <v/>
          </cell>
          <cell r="J2192">
            <v>0</v>
          </cell>
          <cell r="K2192" t="e">
            <v>#DIV/0!</v>
          </cell>
          <cell r="L2192">
            <v>0</v>
          </cell>
          <cell r="M2192" t="str">
            <v/>
          </cell>
          <cell r="N2192">
            <v>0</v>
          </cell>
          <cell r="O2192" t="str">
            <v/>
          </cell>
          <cell r="P2192">
            <v>0</v>
          </cell>
          <cell r="Q2192" t="str">
            <v/>
          </cell>
          <cell r="R2192">
            <v>0</v>
          </cell>
          <cell r="S2192" t="str">
            <v/>
          </cell>
          <cell r="T2192">
            <v>0</v>
          </cell>
          <cell r="U2192" t="str">
            <v/>
          </cell>
          <cell r="V2192">
            <v>0</v>
          </cell>
          <cell r="W2192" t="str">
            <v/>
          </cell>
        </row>
        <row r="2193">
          <cell r="A2193">
            <v>99897</v>
          </cell>
          <cell r="B2193" t="str">
            <v/>
          </cell>
          <cell r="C2193" t="str">
            <v>Universalset, Bodziony</v>
          </cell>
          <cell r="D2193" t="str">
            <v>Universalset, Bodziony</v>
          </cell>
          <cell r="E2193" t="str">
            <v/>
          </cell>
          <cell r="F2193" t="str">
            <v/>
          </cell>
          <cell r="G2193" t="str">
            <v>50</v>
          </cell>
          <cell r="H2193" t="str">
            <v>PK</v>
          </cell>
          <cell r="I2193" t="str">
            <v/>
          </cell>
          <cell r="J2193">
            <v>0</v>
          </cell>
          <cell r="K2193" t="e">
            <v>#DIV/0!</v>
          </cell>
          <cell r="L2193">
            <v>0</v>
          </cell>
          <cell r="M2193" t="str">
            <v/>
          </cell>
          <cell r="N2193">
            <v>0</v>
          </cell>
          <cell r="O2193" t="str">
            <v/>
          </cell>
          <cell r="P2193">
            <v>0</v>
          </cell>
          <cell r="Q2193" t="str">
            <v/>
          </cell>
          <cell r="R2193">
            <v>0</v>
          </cell>
          <cell r="S2193" t="str">
            <v/>
          </cell>
          <cell r="T2193">
            <v>0</v>
          </cell>
          <cell r="U2193" t="str">
            <v/>
          </cell>
          <cell r="V2193">
            <v>0</v>
          </cell>
          <cell r="W2193" t="str">
            <v/>
          </cell>
        </row>
        <row r="2194">
          <cell r="A2194">
            <v>99896</v>
          </cell>
          <cell r="B2194" t="str">
            <v/>
          </cell>
          <cell r="C2194" t="str">
            <v>Set colo, Dr. Buyse</v>
          </cell>
          <cell r="D2194" t="str">
            <v>Set colo, Dr. Buyse</v>
          </cell>
          <cell r="E2194" t="str">
            <v/>
          </cell>
          <cell r="F2194" t="str">
            <v/>
          </cell>
          <cell r="G2194" t="str">
            <v>50</v>
          </cell>
          <cell r="H2194" t="str">
            <v>PK</v>
          </cell>
          <cell r="I2194" t="str">
            <v/>
          </cell>
          <cell r="J2194">
            <v>0</v>
          </cell>
          <cell r="K2194" t="e">
            <v>#DIV/0!</v>
          </cell>
          <cell r="L2194">
            <v>0</v>
          </cell>
          <cell r="M2194" t="str">
            <v/>
          </cell>
          <cell r="N2194">
            <v>0</v>
          </cell>
          <cell r="O2194" t="str">
            <v/>
          </cell>
          <cell r="P2194">
            <v>0</v>
          </cell>
          <cell r="Q2194" t="str">
            <v/>
          </cell>
          <cell r="R2194">
            <v>0</v>
          </cell>
          <cell r="S2194" t="str">
            <v/>
          </cell>
          <cell r="T2194">
            <v>0</v>
          </cell>
          <cell r="U2194" t="str">
            <v/>
          </cell>
          <cell r="V2194">
            <v>0</v>
          </cell>
          <cell r="W2194" t="str">
            <v/>
          </cell>
        </row>
        <row r="2195">
          <cell r="A2195">
            <v>99895</v>
          </cell>
          <cell r="B2195" t="str">
            <v/>
          </cell>
          <cell r="C2195" t="str">
            <v>Set Gastro, Dr. Buyse</v>
          </cell>
          <cell r="D2195" t="str">
            <v>Set Gastro, Dr. Buyse</v>
          </cell>
          <cell r="E2195" t="str">
            <v/>
          </cell>
          <cell r="F2195" t="str">
            <v/>
          </cell>
          <cell r="G2195" t="str">
            <v>50</v>
          </cell>
          <cell r="H2195" t="str">
            <v>PK</v>
          </cell>
          <cell r="I2195" t="str">
            <v/>
          </cell>
          <cell r="J2195">
            <v>0</v>
          </cell>
          <cell r="K2195" t="e">
            <v>#DIV/0!</v>
          </cell>
          <cell r="L2195">
            <v>0</v>
          </cell>
          <cell r="M2195" t="str">
            <v/>
          </cell>
          <cell r="N2195">
            <v>0</v>
          </cell>
          <cell r="O2195" t="str">
            <v/>
          </cell>
          <cell r="P2195">
            <v>0</v>
          </cell>
          <cell r="Q2195" t="str">
            <v/>
          </cell>
          <cell r="R2195">
            <v>0</v>
          </cell>
          <cell r="S2195" t="str">
            <v/>
          </cell>
          <cell r="T2195">
            <v>0</v>
          </cell>
          <cell r="U2195" t="str">
            <v/>
          </cell>
          <cell r="V2195">
            <v>0</v>
          </cell>
          <cell r="W2195" t="str">
            <v/>
          </cell>
        </row>
        <row r="2196">
          <cell r="A2196">
            <v>99894</v>
          </cell>
          <cell r="B2196" t="str">
            <v/>
          </cell>
          <cell r="C2196" t="str">
            <v>Set pose voie veineuse, Dr. Buyse</v>
          </cell>
          <cell r="D2196" t="str">
            <v>Set pose voie veineuse, Dr. Buyse</v>
          </cell>
          <cell r="E2196" t="str">
            <v/>
          </cell>
          <cell r="F2196" t="str">
            <v/>
          </cell>
          <cell r="G2196" t="str">
            <v>50</v>
          </cell>
          <cell r="H2196" t="str">
            <v>PK</v>
          </cell>
          <cell r="I2196" t="str">
            <v/>
          </cell>
          <cell r="J2196">
            <v>0</v>
          </cell>
          <cell r="K2196" t="e">
            <v>#DIV/0!</v>
          </cell>
          <cell r="L2196">
            <v>0</v>
          </cell>
          <cell r="M2196" t="str">
            <v/>
          </cell>
          <cell r="N2196">
            <v>0</v>
          </cell>
          <cell r="O2196" t="str">
            <v/>
          </cell>
          <cell r="P2196">
            <v>0</v>
          </cell>
          <cell r="Q2196" t="str">
            <v/>
          </cell>
          <cell r="R2196">
            <v>0</v>
          </cell>
          <cell r="S2196" t="str">
            <v/>
          </cell>
          <cell r="T2196">
            <v>0</v>
          </cell>
          <cell r="U2196" t="str">
            <v/>
          </cell>
          <cell r="V2196">
            <v>0</v>
          </cell>
          <cell r="W2196" t="str">
            <v/>
          </cell>
        </row>
        <row r="2197">
          <cell r="A2197">
            <v>99893</v>
          </cell>
          <cell r="B2197" t="str">
            <v/>
          </cell>
          <cell r="C2197" t="str">
            <v>Set Coloscopia, Sandro Pelloni</v>
          </cell>
          <cell r="D2197" t="str">
            <v>Set Coloscopia, Lugano</v>
          </cell>
          <cell r="E2197" t="str">
            <v/>
          </cell>
          <cell r="F2197" t="str">
            <v/>
          </cell>
          <cell r="G2197" t="str">
            <v>50</v>
          </cell>
          <cell r="H2197" t="str">
            <v>PK</v>
          </cell>
          <cell r="I2197" t="str">
            <v/>
          </cell>
          <cell r="J2197">
            <v>0</v>
          </cell>
          <cell r="K2197" t="e">
            <v>#DIV/0!</v>
          </cell>
          <cell r="L2197">
            <v>0</v>
          </cell>
          <cell r="M2197" t="str">
            <v/>
          </cell>
          <cell r="N2197">
            <v>0</v>
          </cell>
          <cell r="O2197" t="str">
            <v/>
          </cell>
          <cell r="P2197">
            <v>0</v>
          </cell>
          <cell r="Q2197" t="str">
            <v/>
          </cell>
          <cell r="R2197">
            <v>0</v>
          </cell>
          <cell r="S2197" t="str">
            <v/>
          </cell>
          <cell r="T2197">
            <v>0</v>
          </cell>
          <cell r="U2197" t="str">
            <v/>
          </cell>
          <cell r="V2197">
            <v>0</v>
          </cell>
          <cell r="W2197" t="str">
            <v/>
          </cell>
        </row>
        <row r="2198">
          <cell r="A2198">
            <v>99892</v>
          </cell>
          <cell r="B2198" t="str">
            <v/>
          </cell>
          <cell r="C2198" t="str">
            <v>Set Gastroscopia, Sandro Pelloni</v>
          </cell>
          <cell r="D2198" t="str">
            <v>Set Gastroscopia, Lugano</v>
          </cell>
          <cell r="E2198" t="str">
            <v/>
          </cell>
          <cell r="F2198" t="str">
            <v/>
          </cell>
          <cell r="G2198" t="str">
            <v>50</v>
          </cell>
          <cell r="H2198" t="str">
            <v>PK</v>
          </cell>
          <cell r="I2198" t="str">
            <v/>
          </cell>
          <cell r="J2198">
            <v>0</v>
          </cell>
          <cell r="K2198" t="e">
            <v>#DIV/0!</v>
          </cell>
          <cell r="L2198">
            <v>0</v>
          </cell>
          <cell r="M2198" t="str">
            <v/>
          </cell>
          <cell r="N2198">
            <v>0</v>
          </cell>
          <cell r="O2198" t="str">
            <v/>
          </cell>
          <cell r="P2198">
            <v>0</v>
          </cell>
          <cell r="Q2198" t="str">
            <v/>
          </cell>
          <cell r="R2198">
            <v>0</v>
          </cell>
          <cell r="S2198" t="str">
            <v/>
          </cell>
          <cell r="T2198">
            <v>0</v>
          </cell>
          <cell r="U2198" t="str">
            <v/>
          </cell>
          <cell r="V2198">
            <v>0</v>
          </cell>
          <cell r="W2198" t="str">
            <v/>
          </cell>
        </row>
        <row r="2199">
          <cell r="A2199">
            <v>99891</v>
          </cell>
          <cell r="B2199" t="str">
            <v/>
          </cell>
          <cell r="C2199" t="str">
            <v>Set Colo, Bellinzona</v>
          </cell>
          <cell r="D2199" t="str">
            <v>Set Colo, Bellinzona</v>
          </cell>
          <cell r="E2199" t="str">
            <v/>
          </cell>
          <cell r="F2199" t="str">
            <v/>
          </cell>
          <cell r="G2199" t="str">
            <v>50</v>
          </cell>
          <cell r="H2199" t="str">
            <v>PK</v>
          </cell>
          <cell r="I2199" t="str">
            <v/>
          </cell>
          <cell r="J2199">
            <v>0</v>
          </cell>
          <cell r="K2199" t="e">
            <v>#DIV/0!</v>
          </cell>
          <cell r="L2199">
            <v>0</v>
          </cell>
          <cell r="M2199" t="str">
            <v/>
          </cell>
          <cell r="N2199">
            <v>0</v>
          </cell>
          <cell r="O2199" t="str">
            <v/>
          </cell>
          <cell r="P2199">
            <v>0</v>
          </cell>
          <cell r="Q2199" t="str">
            <v/>
          </cell>
          <cell r="R2199">
            <v>0</v>
          </cell>
          <cell r="S2199" t="str">
            <v/>
          </cell>
          <cell r="T2199">
            <v>0</v>
          </cell>
          <cell r="U2199" t="str">
            <v/>
          </cell>
          <cell r="V2199">
            <v>0</v>
          </cell>
          <cell r="W2199" t="str">
            <v/>
          </cell>
        </row>
        <row r="2200">
          <cell r="A2200">
            <v>99890</v>
          </cell>
          <cell r="B2200" t="str">
            <v/>
          </cell>
          <cell r="C2200" t="str">
            <v>Klein-Chirurgie-Set, Kreuzlingen</v>
          </cell>
          <cell r="D2200" t="str">
            <v>Klein-Chirurgie-Set, Kreuzlingen</v>
          </cell>
          <cell r="E2200" t="str">
            <v/>
          </cell>
          <cell r="F2200" t="str">
            <v/>
          </cell>
          <cell r="G2200" t="str">
            <v>50</v>
          </cell>
          <cell r="H2200" t="str">
            <v>PK</v>
          </cell>
          <cell r="I2200" t="str">
            <v/>
          </cell>
          <cell r="J2200">
            <v>0</v>
          </cell>
          <cell r="K2200" t="e">
            <v>#DIV/0!</v>
          </cell>
          <cell r="L2200">
            <v>0</v>
          </cell>
          <cell r="M2200" t="str">
            <v/>
          </cell>
          <cell r="N2200">
            <v>0</v>
          </cell>
          <cell r="O2200" t="str">
            <v/>
          </cell>
          <cell r="P2200">
            <v>0</v>
          </cell>
          <cell r="Q2200" t="str">
            <v/>
          </cell>
          <cell r="R2200">
            <v>0</v>
          </cell>
          <cell r="S2200" t="str">
            <v/>
          </cell>
          <cell r="T2200">
            <v>0</v>
          </cell>
          <cell r="U2200" t="str">
            <v/>
          </cell>
          <cell r="V2200">
            <v>0</v>
          </cell>
          <cell r="W2200" t="str">
            <v/>
          </cell>
        </row>
        <row r="2201">
          <cell r="A2201">
            <v>99889</v>
          </cell>
          <cell r="B2201" t="str">
            <v/>
          </cell>
          <cell r="C2201" t="str">
            <v>Set Gastro, Bellinzona</v>
          </cell>
          <cell r="D2201" t="str">
            <v>Set Gastro, Bellinzona</v>
          </cell>
          <cell r="E2201" t="str">
            <v/>
          </cell>
          <cell r="F2201" t="str">
            <v/>
          </cell>
          <cell r="G2201" t="str">
            <v>50</v>
          </cell>
          <cell r="H2201" t="str">
            <v>PK</v>
          </cell>
          <cell r="I2201" t="str">
            <v/>
          </cell>
          <cell r="J2201">
            <v>0</v>
          </cell>
          <cell r="K2201" t="e">
            <v>#DIV/0!</v>
          </cell>
          <cell r="L2201">
            <v>0</v>
          </cell>
          <cell r="M2201" t="str">
            <v/>
          </cell>
          <cell r="N2201">
            <v>0</v>
          </cell>
          <cell r="O2201" t="str">
            <v/>
          </cell>
          <cell r="P2201">
            <v>0</v>
          </cell>
          <cell r="Q2201" t="str">
            <v/>
          </cell>
          <cell r="R2201">
            <v>0</v>
          </cell>
          <cell r="S2201" t="str">
            <v/>
          </cell>
          <cell r="T2201">
            <v>0</v>
          </cell>
          <cell r="U2201" t="str">
            <v/>
          </cell>
          <cell r="V2201">
            <v>0</v>
          </cell>
          <cell r="W2201" t="str">
            <v/>
          </cell>
        </row>
        <row r="2202">
          <cell r="A2202">
            <v>99879</v>
          </cell>
          <cell r="B2202" t="str">
            <v/>
          </cell>
          <cell r="C2202" t="str">
            <v>Nachfüllkassetten für Sangenic Hygiene-E</v>
          </cell>
          <cell r="D2202" t="str">
            <v>Nachfüllkassetten für Sangenic Hygiene-E</v>
          </cell>
          <cell r="E2202" t="str">
            <v/>
          </cell>
          <cell r="F2202" t="str">
            <v/>
          </cell>
          <cell r="G2202" t="str">
            <v>50</v>
          </cell>
          <cell r="H2202" t="str">
            <v>ST</v>
          </cell>
          <cell r="I2202" t="str">
            <v>SC</v>
          </cell>
          <cell r="J2202">
            <v>6</v>
          </cell>
          <cell r="K2202" t="e">
            <v>#DIV/0!</v>
          </cell>
          <cell r="L2202">
            <v>0</v>
          </cell>
          <cell r="M2202" t="str">
            <v/>
          </cell>
          <cell r="N2202">
            <v>0</v>
          </cell>
          <cell r="O2202" t="str">
            <v/>
          </cell>
          <cell r="P2202">
            <v>0</v>
          </cell>
          <cell r="Q2202" t="str">
            <v/>
          </cell>
          <cell r="R2202">
            <v>0</v>
          </cell>
          <cell r="S2202" t="str">
            <v/>
          </cell>
          <cell r="T2202">
            <v>0</v>
          </cell>
          <cell r="U2202" t="str">
            <v/>
          </cell>
          <cell r="V2202">
            <v>0</v>
          </cell>
          <cell r="W2202" t="str">
            <v/>
          </cell>
        </row>
        <row r="2203">
          <cell r="A2203">
            <v>99878</v>
          </cell>
          <cell r="B2203" t="str">
            <v/>
          </cell>
          <cell r="C2203" t="str">
            <v>Sangenic Hygiene-Eimer mit 1 Kassette</v>
          </cell>
          <cell r="D2203" t="str">
            <v>Sangenic Hygiene-Eimer mit 1 Kassette</v>
          </cell>
          <cell r="E2203" t="str">
            <v/>
          </cell>
          <cell r="F2203" t="str">
            <v/>
          </cell>
          <cell r="G2203" t="str">
            <v>50</v>
          </cell>
          <cell r="H2203" t="str">
            <v>ST</v>
          </cell>
          <cell r="I2203" t="str">
            <v>SC</v>
          </cell>
          <cell r="J2203">
            <v>1</v>
          </cell>
          <cell r="K2203" t="e">
            <v>#DIV/0!</v>
          </cell>
          <cell r="L2203">
            <v>0</v>
          </cell>
          <cell r="M2203" t="str">
            <v/>
          </cell>
          <cell r="N2203">
            <v>0</v>
          </cell>
          <cell r="O2203" t="str">
            <v/>
          </cell>
          <cell r="P2203">
            <v>0</v>
          </cell>
          <cell r="Q2203" t="str">
            <v/>
          </cell>
          <cell r="R2203">
            <v>0</v>
          </cell>
          <cell r="S2203" t="str">
            <v/>
          </cell>
          <cell r="T2203">
            <v>0</v>
          </cell>
          <cell r="U2203" t="str">
            <v/>
          </cell>
          <cell r="V2203">
            <v>0</v>
          </cell>
          <cell r="W2203" t="str">
            <v/>
          </cell>
        </row>
        <row r="2204">
          <cell r="A2204">
            <v>99876</v>
          </cell>
          <cell r="B2204" t="str">
            <v/>
          </cell>
          <cell r="C2204" t="str">
            <v>Gastro-Colo Set, Luzern</v>
          </cell>
          <cell r="D2204" t="str">
            <v>Gastro-Colo Set, Luzern</v>
          </cell>
          <cell r="E2204" t="str">
            <v/>
          </cell>
          <cell r="F2204" t="str">
            <v/>
          </cell>
          <cell r="G2204" t="str">
            <v>50</v>
          </cell>
          <cell r="H2204" t="str">
            <v>PK</v>
          </cell>
          <cell r="I2204" t="str">
            <v/>
          </cell>
          <cell r="J2204">
            <v>0</v>
          </cell>
          <cell r="K2204" t="e">
            <v>#DIV/0!</v>
          </cell>
          <cell r="L2204">
            <v>0</v>
          </cell>
          <cell r="M2204" t="str">
            <v/>
          </cell>
          <cell r="N2204">
            <v>0</v>
          </cell>
          <cell r="O2204" t="str">
            <v/>
          </cell>
          <cell r="P2204">
            <v>0</v>
          </cell>
          <cell r="Q2204" t="str">
            <v/>
          </cell>
          <cell r="R2204">
            <v>0</v>
          </cell>
          <cell r="S2204" t="str">
            <v/>
          </cell>
          <cell r="T2204">
            <v>0</v>
          </cell>
          <cell r="U2204" t="str">
            <v/>
          </cell>
          <cell r="V2204">
            <v>0</v>
          </cell>
          <cell r="W2204" t="str">
            <v/>
          </cell>
        </row>
        <row r="2205">
          <cell r="A2205">
            <v>99875</v>
          </cell>
          <cell r="B2205" t="str">
            <v/>
          </cell>
          <cell r="C2205" t="str">
            <v>TM Patientenset Zürich</v>
          </cell>
          <cell r="D2205" t="str">
            <v>TM Patientenset Zürich</v>
          </cell>
          <cell r="E2205" t="str">
            <v/>
          </cell>
          <cell r="F2205" t="str">
            <v/>
          </cell>
          <cell r="G2205" t="str">
            <v>39</v>
          </cell>
          <cell r="H2205" t="str">
            <v>PK</v>
          </cell>
          <cell r="I2205" t="str">
            <v/>
          </cell>
          <cell r="J2205">
            <v>0</v>
          </cell>
          <cell r="K2205" t="e">
            <v>#DIV/0!</v>
          </cell>
          <cell r="L2205">
            <v>0</v>
          </cell>
          <cell r="M2205" t="str">
            <v/>
          </cell>
          <cell r="N2205">
            <v>0</v>
          </cell>
          <cell r="O2205" t="str">
            <v/>
          </cell>
          <cell r="P2205">
            <v>0</v>
          </cell>
          <cell r="Q2205" t="str">
            <v/>
          </cell>
          <cell r="R2205">
            <v>0</v>
          </cell>
          <cell r="S2205" t="str">
            <v/>
          </cell>
          <cell r="T2205">
            <v>0</v>
          </cell>
          <cell r="U2205" t="str">
            <v/>
          </cell>
          <cell r="V2205">
            <v>0</v>
          </cell>
          <cell r="W2205" t="str">
            <v/>
          </cell>
        </row>
        <row r="2206">
          <cell r="A2206">
            <v>99874</v>
          </cell>
          <cell r="B2206" t="str">
            <v/>
          </cell>
          <cell r="C2206" t="str">
            <v>Infusionsset ambulant, Arlesheim</v>
          </cell>
          <cell r="D2206" t="str">
            <v>Infusionsset ambulant, Arlesheim</v>
          </cell>
          <cell r="E2206" t="str">
            <v/>
          </cell>
          <cell r="F2206" t="str">
            <v/>
          </cell>
          <cell r="G2206" t="str">
            <v>50</v>
          </cell>
          <cell r="H2206" t="str">
            <v>PK</v>
          </cell>
          <cell r="I2206" t="str">
            <v/>
          </cell>
          <cell r="J2206">
            <v>0</v>
          </cell>
          <cell r="K2206" t="e">
            <v>#DIV/0!</v>
          </cell>
          <cell r="L2206">
            <v>0</v>
          </cell>
          <cell r="M2206" t="str">
            <v/>
          </cell>
          <cell r="N2206">
            <v>0</v>
          </cell>
          <cell r="O2206" t="str">
            <v/>
          </cell>
          <cell r="P2206">
            <v>0</v>
          </cell>
          <cell r="Q2206" t="str">
            <v/>
          </cell>
          <cell r="R2206">
            <v>0</v>
          </cell>
          <cell r="S2206" t="str">
            <v/>
          </cell>
          <cell r="T2206">
            <v>0</v>
          </cell>
          <cell r="U2206" t="str">
            <v/>
          </cell>
          <cell r="V2206">
            <v>0</v>
          </cell>
          <cell r="W2206" t="str">
            <v/>
          </cell>
        </row>
        <row r="2207">
          <cell r="A2207">
            <v>99873</v>
          </cell>
          <cell r="B2207" t="str">
            <v/>
          </cell>
          <cell r="C2207" t="str">
            <v>Flawa Loving Mum Classic Stilleinl SCH30</v>
          </cell>
          <cell r="D2207" t="str">
            <v>Flawa Loving Mum Classic BTE 30</v>
          </cell>
          <cell r="E2207" t="str">
            <v>1740791</v>
          </cell>
          <cell r="F2207" t="str">
            <v>35.01.05.01.1</v>
          </cell>
          <cell r="G2207" t="str">
            <v>50</v>
          </cell>
          <cell r="H2207" t="str">
            <v>PK</v>
          </cell>
          <cell r="I2207" t="str">
            <v/>
          </cell>
          <cell r="J2207">
            <v>0</v>
          </cell>
          <cell r="K2207">
            <v>3.95</v>
          </cell>
          <cell r="L2207">
            <v>395</v>
          </cell>
          <cell r="M2207" t="str">
            <v>CHF</v>
          </cell>
          <cell r="N2207">
            <v>100</v>
          </cell>
          <cell r="O2207" t="str">
            <v>PK</v>
          </cell>
          <cell r="P2207">
            <v>495</v>
          </cell>
          <cell r="Q2207" t="str">
            <v>CHF</v>
          </cell>
          <cell r="R2207">
            <v>100</v>
          </cell>
          <cell r="S2207" t="str">
            <v>PK</v>
          </cell>
          <cell r="T2207">
            <v>590</v>
          </cell>
          <cell r="U2207" t="str">
            <v>CHF</v>
          </cell>
          <cell r="V2207">
            <v>100</v>
          </cell>
          <cell r="W2207" t="str">
            <v>PK</v>
          </cell>
        </row>
        <row r="2208">
          <cell r="A2208">
            <v>99872</v>
          </cell>
          <cell r="B2208" t="str">
            <v/>
          </cell>
          <cell r="C2208" t="str">
            <v>Infusionsset ambulant, Brunnen</v>
          </cell>
          <cell r="D2208" t="str">
            <v>Infusionsset ambulant, Brunnen</v>
          </cell>
          <cell r="E2208" t="str">
            <v/>
          </cell>
          <cell r="F2208" t="str">
            <v/>
          </cell>
          <cell r="G2208" t="str">
            <v>50</v>
          </cell>
          <cell r="H2208" t="str">
            <v>PK</v>
          </cell>
          <cell r="I2208" t="str">
            <v/>
          </cell>
          <cell r="J2208">
            <v>0</v>
          </cell>
          <cell r="K2208" t="e">
            <v>#DIV/0!</v>
          </cell>
          <cell r="L2208">
            <v>0</v>
          </cell>
          <cell r="M2208" t="str">
            <v/>
          </cell>
          <cell r="N2208">
            <v>0</v>
          </cell>
          <cell r="O2208" t="str">
            <v/>
          </cell>
          <cell r="P2208">
            <v>0</v>
          </cell>
          <cell r="Q2208" t="str">
            <v/>
          </cell>
          <cell r="R2208">
            <v>0</v>
          </cell>
          <cell r="S2208" t="str">
            <v/>
          </cell>
          <cell r="T2208">
            <v>0</v>
          </cell>
          <cell r="U2208" t="str">
            <v/>
          </cell>
          <cell r="V2208">
            <v>0</v>
          </cell>
          <cell r="W2208" t="str">
            <v/>
          </cell>
        </row>
        <row r="2209">
          <cell r="A2209">
            <v>99871</v>
          </cell>
          <cell r="B2209" t="str">
            <v/>
          </cell>
          <cell r="C2209" t="str">
            <v>Verbandsset Blutegel ambulant, Brunnen</v>
          </cell>
          <cell r="D2209" t="str">
            <v>Verbandsset Butegel ambulant, Brunnen</v>
          </cell>
          <cell r="E2209" t="str">
            <v/>
          </cell>
          <cell r="F2209" t="str">
            <v/>
          </cell>
          <cell r="G2209" t="str">
            <v>50</v>
          </cell>
          <cell r="H2209" t="str">
            <v>PK</v>
          </cell>
          <cell r="I2209" t="str">
            <v/>
          </cell>
          <cell r="J2209">
            <v>0</v>
          </cell>
          <cell r="K2209" t="e">
            <v>#DIV/0!</v>
          </cell>
          <cell r="L2209">
            <v>0</v>
          </cell>
          <cell r="M2209" t="str">
            <v/>
          </cell>
          <cell r="N2209">
            <v>0</v>
          </cell>
          <cell r="O2209" t="str">
            <v/>
          </cell>
          <cell r="P2209">
            <v>0</v>
          </cell>
          <cell r="Q2209" t="str">
            <v/>
          </cell>
          <cell r="R2209">
            <v>0</v>
          </cell>
          <cell r="S2209" t="str">
            <v/>
          </cell>
          <cell r="T2209">
            <v>0</v>
          </cell>
          <cell r="U2209" t="str">
            <v/>
          </cell>
          <cell r="V2209">
            <v>0</v>
          </cell>
          <cell r="W2209" t="str">
            <v/>
          </cell>
        </row>
        <row r="2210">
          <cell r="A2210">
            <v>99870</v>
          </cell>
          <cell r="B2210" t="str">
            <v/>
          </cell>
          <cell r="C2210" t="str">
            <v>Ozonset, Brunnen</v>
          </cell>
          <cell r="D2210" t="str">
            <v>Ozonset, Brunnen</v>
          </cell>
          <cell r="E2210" t="str">
            <v/>
          </cell>
          <cell r="F2210" t="str">
            <v/>
          </cell>
          <cell r="G2210" t="str">
            <v>50</v>
          </cell>
          <cell r="H2210" t="str">
            <v>PK</v>
          </cell>
          <cell r="I2210" t="str">
            <v/>
          </cell>
          <cell r="J2210">
            <v>0</v>
          </cell>
          <cell r="K2210" t="e">
            <v>#DIV/0!</v>
          </cell>
          <cell r="L2210">
            <v>0</v>
          </cell>
          <cell r="M2210" t="str">
            <v/>
          </cell>
          <cell r="N2210">
            <v>0</v>
          </cell>
          <cell r="O2210" t="str">
            <v/>
          </cell>
          <cell r="P2210">
            <v>0</v>
          </cell>
          <cell r="Q2210" t="str">
            <v/>
          </cell>
          <cell r="R2210">
            <v>0</v>
          </cell>
          <cell r="S2210" t="str">
            <v/>
          </cell>
          <cell r="T2210">
            <v>0</v>
          </cell>
          <cell r="U2210" t="str">
            <v/>
          </cell>
          <cell r="V2210">
            <v>0</v>
          </cell>
          <cell r="W2210" t="str">
            <v/>
          </cell>
        </row>
        <row r="2211">
          <cell r="A2211">
            <v>99869</v>
          </cell>
          <cell r="B2211" t="str">
            <v/>
          </cell>
          <cell r="C2211" t="str">
            <v>DB-Ausgleich Attends</v>
          </cell>
          <cell r="D2211" t="str">
            <v>DB-Ausgleich Attends</v>
          </cell>
          <cell r="E2211" t="str">
            <v/>
          </cell>
          <cell r="F2211" t="str">
            <v/>
          </cell>
          <cell r="G2211" t="str">
            <v>50</v>
          </cell>
          <cell r="H2211" t="str">
            <v>PK</v>
          </cell>
          <cell r="I2211" t="str">
            <v/>
          </cell>
          <cell r="J2211">
            <v>0</v>
          </cell>
          <cell r="K2211" t="e">
            <v>#DIV/0!</v>
          </cell>
          <cell r="L2211">
            <v>0</v>
          </cell>
          <cell r="M2211" t="str">
            <v/>
          </cell>
          <cell r="N2211">
            <v>0</v>
          </cell>
          <cell r="O2211" t="str">
            <v/>
          </cell>
          <cell r="P2211">
            <v>0</v>
          </cell>
          <cell r="Q2211" t="str">
            <v/>
          </cell>
          <cell r="R2211">
            <v>0</v>
          </cell>
          <cell r="S2211" t="str">
            <v/>
          </cell>
          <cell r="T2211">
            <v>0</v>
          </cell>
          <cell r="U2211" t="str">
            <v/>
          </cell>
          <cell r="V2211">
            <v>0</v>
          </cell>
          <cell r="W2211" t="str">
            <v/>
          </cell>
        </row>
        <row r="2212">
          <cell r="A2212">
            <v>99868</v>
          </cell>
          <cell r="B2212" t="str">
            <v/>
          </cell>
          <cell r="C2212" t="str">
            <v>TM Arthro-Set Dr. Vollmar</v>
          </cell>
          <cell r="D2212" t="str">
            <v>TM Arthro-Set Dr. Vollmar</v>
          </cell>
          <cell r="E2212" t="str">
            <v/>
          </cell>
          <cell r="F2212" t="str">
            <v/>
          </cell>
          <cell r="G2212" t="str">
            <v>20</v>
          </cell>
          <cell r="H2212" t="str">
            <v>PK</v>
          </cell>
          <cell r="I2212" t="str">
            <v/>
          </cell>
          <cell r="J2212">
            <v>0</v>
          </cell>
          <cell r="K2212" t="e">
            <v>#DIV/0!</v>
          </cell>
          <cell r="L2212">
            <v>0</v>
          </cell>
          <cell r="M2212" t="str">
            <v/>
          </cell>
          <cell r="N2212">
            <v>0</v>
          </cell>
          <cell r="O2212" t="str">
            <v/>
          </cell>
          <cell r="P2212">
            <v>0</v>
          </cell>
          <cell r="Q2212" t="str">
            <v/>
          </cell>
          <cell r="R2212">
            <v>0</v>
          </cell>
          <cell r="S2212" t="str">
            <v/>
          </cell>
          <cell r="T2212">
            <v>0</v>
          </cell>
          <cell r="U2212" t="str">
            <v/>
          </cell>
          <cell r="V2212">
            <v>0</v>
          </cell>
          <cell r="W2212" t="str">
            <v/>
          </cell>
        </row>
        <row r="2213">
          <cell r="A2213">
            <v>99867</v>
          </cell>
          <cell r="B2213" t="str">
            <v/>
          </cell>
          <cell r="C2213" t="str">
            <v>Coloskopie Zusatzset, Dr. Miller</v>
          </cell>
          <cell r="D2213" t="str">
            <v>Coloskopie Zusatzset, Dr. Miller</v>
          </cell>
          <cell r="E2213" t="str">
            <v/>
          </cell>
          <cell r="F2213" t="str">
            <v/>
          </cell>
          <cell r="G2213" t="str">
            <v>50</v>
          </cell>
          <cell r="H2213" t="str">
            <v>PK</v>
          </cell>
          <cell r="I2213" t="str">
            <v/>
          </cell>
          <cell r="J2213">
            <v>0</v>
          </cell>
          <cell r="K2213" t="e">
            <v>#DIV/0!</v>
          </cell>
          <cell r="L2213">
            <v>0</v>
          </cell>
          <cell r="M2213" t="str">
            <v/>
          </cell>
          <cell r="N2213">
            <v>0</v>
          </cell>
          <cell r="O2213" t="str">
            <v/>
          </cell>
          <cell r="P2213">
            <v>0</v>
          </cell>
          <cell r="Q2213" t="str">
            <v/>
          </cell>
          <cell r="R2213">
            <v>0</v>
          </cell>
          <cell r="S2213" t="str">
            <v/>
          </cell>
          <cell r="T2213">
            <v>0</v>
          </cell>
          <cell r="U2213" t="str">
            <v/>
          </cell>
          <cell r="V2213">
            <v>0</v>
          </cell>
          <cell r="W2213" t="str">
            <v/>
          </cell>
        </row>
        <row r="2214">
          <cell r="A2214">
            <v>99866</v>
          </cell>
          <cell r="B2214" t="str">
            <v/>
          </cell>
          <cell r="C2214" t="str">
            <v>VW-Set Finger/Hand/Fuss/Zehe, Haslital</v>
          </cell>
          <cell r="D2214" t="str">
            <v>VW-Set Finger/Hand/Fuss/Zehe, Haslital</v>
          </cell>
          <cell r="E2214" t="str">
            <v/>
          </cell>
          <cell r="F2214" t="str">
            <v/>
          </cell>
          <cell r="G2214" t="str">
            <v>50</v>
          </cell>
          <cell r="H2214" t="str">
            <v>PK</v>
          </cell>
          <cell r="I2214" t="str">
            <v/>
          </cell>
          <cell r="J2214">
            <v>0</v>
          </cell>
          <cell r="K2214" t="e">
            <v>#DIV/0!</v>
          </cell>
          <cell r="L2214">
            <v>0</v>
          </cell>
          <cell r="M2214" t="str">
            <v/>
          </cell>
          <cell r="N2214">
            <v>0</v>
          </cell>
          <cell r="O2214" t="str">
            <v/>
          </cell>
          <cell r="P2214">
            <v>0</v>
          </cell>
          <cell r="Q2214" t="str">
            <v/>
          </cell>
          <cell r="R2214">
            <v>0</v>
          </cell>
          <cell r="S2214" t="str">
            <v/>
          </cell>
          <cell r="T2214">
            <v>0</v>
          </cell>
          <cell r="U2214" t="str">
            <v/>
          </cell>
          <cell r="V2214">
            <v>0</v>
          </cell>
          <cell r="W2214" t="str">
            <v/>
          </cell>
        </row>
        <row r="2215">
          <cell r="A2215">
            <v>99865</v>
          </cell>
          <cell r="B2215" t="str">
            <v/>
          </cell>
          <cell r="C2215" t="str">
            <v>OP-Set, Dr. Kettelhack</v>
          </cell>
          <cell r="D2215" t="str">
            <v>OP-Set, Dr. Kettelhack</v>
          </cell>
          <cell r="E2215" t="str">
            <v/>
          </cell>
          <cell r="F2215" t="str">
            <v/>
          </cell>
          <cell r="G2215" t="str">
            <v>50</v>
          </cell>
          <cell r="H2215" t="str">
            <v>PK</v>
          </cell>
          <cell r="I2215" t="str">
            <v/>
          </cell>
          <cell r="J2215">
            <v>0</v>
          </cell>
          <cell r="K2215" t="e">
            <v>#DIV/0!</v>
          </cell>
          <cell r="L2215">
            <v>0</v>
          </cell>
          <cell r="M2215" t="str">
            <v/>
          </cell>
          <cell r="N2215">
            <v>0</v>
          </cell>
          <cell r="O2215" t="str">
            <v/>
          </cell>
          <cell r="P2215">
            <v>0</v>
          </cell>
          <cell r="Q2215" t="str">
            <v/>
          </cell>
          <cell r="R2215">
            <v>0</v>
          </cell>
          <cell r="S2215" t="str">
            <v/>
          </cell>
          <cell r="T2215">
            <v>0</v>
          </cell>
          <cell r="U2215" t="str">
            <v/>
          </cell>
          <cell r="V2215">
            <v>0</v>
          </cell>
          <cell r="W2215" t="str">
            <v/>
          </cell>
        </row>
        <row r="2216">
          <cell r="A2216">
            <v>39797</v>
          </cell>
          <cell r="B2216" t="str">
            <v/>
          </cell>
          <cell r="C2216" t="str">
            <v>IV-Set, Luzern</v>
          </cell>
          <cell r="D2216" t="str">
            <v>IV-Set, Luzern</v>
          </cell>
          <cell r="E2216" t="str">
            <v/>
          </cell>
          <cell r="F2216" t="str">
            <v/>
          </cell>
          <cell r="G2216" t="str">
            <v>50</v>
          </cell>
          <cell r="H2216" t="str">
            <v>PK</v>
          </cell>
          <cell r="I2216" t="str">
            <v/>
          </cell>
          <cell r="J2216">
            <v>0</v>
          </cell>
          <cell r="K2216" t="e">
            <v>#DIV/0!</v>
          </cell>
          <cell r="L2216">
            <v>0</v>
          </cell>
          <cell r="M2216" t="str">
            <v/>
          </cell>
          <cell r="N2216">
            <v>0</v>
          </cell>
          <cell r="O2216" t="str">
            <v/>
          </cell>
          <cell r="P2216">
            <v>0</v>
          </cell>
          <cell r="Q2216" t="str">
            <v/>
          </cell>
          <cell r="R2216">
            <v>0</v>
          </cell>
          <cell r="S2216" t="str">
            <v/>
          </cell>
          <cell r="T2216">
            <v>0</v>
          </cell>
          <cell r="U2216" t="str">
            <v/>
          </cell>
          <cell r="V2216">
            <v>0</v>
          </cell>
          <cell r="W2216" t="str">
            <v/>
          </cell>
        </row>
        <row r="2217">
          <cell r="A2217">
            <v>39798</v>
          </cell>
          <cell r="B2217" t="str">
            <v/>
          </cell>
          <cell r="C2217" t="str">
            <v>Set chir. 1, Neuchâtel</v>
          </cell>
          <cell r="D2217" t="str">
            <v>Set chir. 1, Neuchâtel</v>
          </cell>
          <cell r="E2217" t="str">
            <v/>
          </cell>
          <cell r="F2217" t="str">
            <v/>
          </cell>
          <cell r="G2217" t="str">
            <v>50</v>
          </cell>
          <cell r="H2217" t="str">
            <v>PK</v>
          </cell>
          <cell r="I2217" t="str">
            <v/>
          </cell>
          <cell r="J2217">
            <v>0</v>
          </cell>
          <cell r="K2217" t="e">
            <v>#DIV/0!</v>
          </cell>
          <cell r="L2217">
            <v>0</v>
          </cell>
          <cell r="M2217" t="str">
            <v/>
          </cell>
          <cell r="N2217">
            <v>0</v>
          </cell>
          <cell r="O2217" t="str">
            <v/>
          </cell>
          <cell r="P2217">
            <v>0</v>
          </cell>
          <cell r="Q2217" t="str">
            <v/>
          </cell>
          <cell r="R2217">
            <v>0</v>
          </cell>
          <cell r="S2217" t="str">
            <v/>
          </cell>
          <cell r="T2217">
            <v>0</v>
          </cell>
          <cell r="U2217" t="str">
            <v/>
          </cell>
          <cell r="V2217">
            <v>0</v>
          </cell>
          <cell r="W2217" t="str">
            <v/>
          </cell>
        </row>
        <row r="2218">
          <cell r="A2218">
            <v>39799</v>
          </cell>
          <cell r="B2218" t="str">
            <v/>
          </cell>
          <cell r="C2218" t="str">
            <v>Patienten-Set,Ilbach</v>
          </cell>
          <cell r="D2218" t="str">
            <v>Patienten-Set,Ilbach</v>
          </cell>
          <cell r="E2218" t="str">
            <v/>
          </cell>
          <cell r="F2218" t="str">
            <v/>
          </cell>
          <cell r="G2218" t="str">
            <v>50</v>
          </cell>
          <cell r="H2218" t="str">
            <v>PK</v>
          </cell>
          <cell r="I2218" t="str">
            <v/>
          </cell>
          <cell r="J2218">
            <v>0</v>
          </cell>
          <cell r="K2218" t="e">
            <v>#DIV/0!</v>
          </cell>
          <cell r="L2218">
            <v>0</v>
          </cell>
          <cell r="M2218" t="str">
            <v/>
          </cell>
          <cell r="N2218">
            <v>0</v>
          </cell>
          <cell r="O2218" t="str">
            <v/>
          </cell>
          <cell r="P2218">
            <v>0</v>
          </cell>
          <cell r="Q2218" t="str">
            <v/>
          </cell>
          <cell r="R2218">
            <v>0</v>
          </cell>
          <cell r="S2218" t="str">
            <v/>
          </cell>
          <cell r="T2218">
            <v>0</v>
          </cell>
          <cell r="U2218" t="str">
            <v/>
          </cell>
          <cell r="V2218">
            <v>0</v>
          </cell>
          <cell r="W2218" t="str">
            <v/>
          </cell>
        </row>
        <row r="2219">
          <cell r="A2219">
            <v>39801</v>
          </cell>
          <cell r="B2219" t="str">
            <v/>
          </cell>
          <cell r="C2219" t="str">
            <v>TM Patientenset Winterthur</v>
          </cell>
          <cell r="D2219" t="str">
            <v>TM Patientenset Winterthur</v>
          </cell>
          <cell r="E2219" t="str">
            <v/>
          </cell>
          <cell r="F2219" t="str">
            <v/>
          </cell>
          <cell r="G2219" t="str">
            <v>39</v>
          </cell>
          <cell r="H2219" t="str">
            <v>PK</v>
          </cell>
          <cell r="I2219" t="str">
            <v/>
          </cell>
          <cell r="J2219">
            <v>0</v>
          </cell>
          <cell r="K2219" t="e">
            <v>#DIV/0!</v>
          </cell>
          <cell r="L2219">
            <v>0</v>
          </cell>
          <cell r="M2219" t="str">
            <v/>
          </cell>
          <cell r="N2219">
            <v>0</v>
          </cell>
          <cell r="O2219" t="str">
            <v/>
          </cell>
          <cell r="P2219">
            <v>0</v>
          </cell>
          <cell r="Q2219" t="str">
            <v/>
          </cell>
          <cell r="R2219">
            <v>0</v>
          </cell>
          <cell r="S2219" t="str">
            <v/>
          </cell>
          <cell r="T2219">
            <v>0</v>
          </cell>
          <cell r="U2219" t="str">
            <v/>
          </cell>
          <cell r="V2219">
            <v>0</v>
          </cell>
          <cell r="W2219" t="str">
            <v/>
          </cell>
        </row>
        <row r="2220">
          <cell r="A2220">
            <v>39802</v>
          </cell>
          <cell r="B2220" t="str">
            <v/>
          </cell>
          <cell r="C2220" t="str">
            <v>Verbandswechselset, Meilen</v>
          </cell>
          <cell r="D2220" t="str">
            <v>Verbandswechselset, Meilen</v>
          </cell>
          <cell r="E2220" t="str">
            <v/>
          </cell>
          <cell r="F2220" t="str">
            <v/>
          </cell>
          <cell r="G2220" t="str">
            <v>50</v>
          </cell>
          <cell r="H2220" t="str">
            <v>PK</v>
          </cell>
          <cell r="I2220" t="str">
            <v/>
          </cell>
          <cell r="J2220">
            <v>0</v>
          </cell>
          <cell r="K2220" t="e">
            <v>#DIV/0!</v>
          </cell>
          <cell r="L2220">
            <v>0</v>
          </cell>
          <cell r="M2220" t="str">
            <v/>
          </cell>
          <cell r="N2220">
            <v>0</v>
          </cell>
          <cell r="O2220" t="str">
            <v/>
          </cell>
          <cell r="P2220">
            <v>0</v>
          </cell>
          <cell r="Q2220" t="str">
            <v/>
          </cell>
          <cell r="R2220">
            <v>0</v>
          </cell>
          <cell r="S2220" t="str">
            <v/>
          </cell>
          <cell r="T2220">
            <v>0</v>
          </cell>
          <cell r="U2220" t="str">
            <v/>
          </cell>
          <cell r="V2220">
            <v>0</v>
          </cell>
          <cell r="W2220" t="str">
            <v/>
          </cell>
        </row>
        <row r="2221">
          <cell r="A2221">
            <v>39803</v>
          </cell>
          <cell r="B2221" t="str">
            <v/>
          </cell>
          <cell r="C2221" t="str">
            <v>Endo-Grundset, Bern</v>
          </cell>
          <cell r="D2221" t="str">
            <v>Endo-Grundset, Bern</v>
          </cell>
          <cell r="E2221" t="str">
            <v/>
          </cell>
          <cell r="F2221" t="str">
            <v/>
          </cell>
          <cell r="G2221" t="str">
            <v>50</v>
          </cell>
          <cell r="H2221" t="str">
            <v>PK</v>
          </cell>
          <cell r="I2221" t="str">
            <v/>
          </cell>
          <cell r="J2221">
            <v>0</v>
          </cell>
          <cell r="K2221" t="e">
            <v>#DIV/0!</v>
          </cell>
          <cell r="L2221">
            <v>0</v>
          </cell>
          <cell r="M2221" t="str">
            <v/>
          </cell>
          <cell r="N2221">
            <v>0</v>
          </cell>
          <cell r="O2221" t="str">
            <v/>
          </cell>
          <cell r="P2221">
            <v>0</v>
          </cell>
          <cell r="Q2221" t="str">
            <v/>
          </cell>
          <cell r="R2221">
            <v>0</v>
          </cell>
          <cell r="S2221" t="str">
            <v/>
          </cell>
          <cell r="T2221">
            <v>0</v>
          </cell>
          <cell r="U2221" t="str">
            <v/>
          </cell>
          <cell r="V2221">
            <v>0</v>
          </cell>
          <cell r="W2221" t="str">
            <v/>
          </cell>
        </row>
        <row r="2222">
          <cell r="A2222">
            <v>39804</v>
          </cell>
          <cell r="B2222" t="str">
            <v/>
          </cell>
          <cell r="C2222" t="str">
            <v>Debridement-Set</v>
          </cell>
          <cell r="D2222" t="str">
            <v>Debridement-Set</v>
          </cell>
          <cell r="E2222" t="str">
            <v/>
          </cell>
          <cell r="F2222" t="str">
            <v/>
          </cell>
          <cell r="G2222" t="str">
            <v>50</v>
          </cell>
          <cell r="H2222" t="str">
            <v>PK</v>
          </cell>
          <cell r="I2222" t="str">
            <v/>
          </cell>
          <cell r="J2222">
            <v>0</v>
          </cell>
          <cell r="K2222" t="e">
            <v>#DIV/0!</v>
          </cell>
          <cell r="L2222">
            <v>0</v>
          </cell>
          <cell r="M2222" t="str">
            <v/>
          </cell>
          <cell r="N2222">
            <v>0</v>
          </cell>
          <cell r="O2222" t="str">
            <v/>
          </cell>
          <cell r="P2222">
            <v>0</v>
          </cell>
          <cell r="Q2222" t="str">
            <v/>
          </cell>
          <cell r="R2222">
            <v>0</v>
          </cell>
          <cell r="S2222" t="str">
            <v/>
          </cell>
          <cell r="T2222">
            <v>0</v>
          </cell>
          <cell r="U2222" t="str">
            <v/>
          </cell>
          <cell r="V2222">
            <v>0</v>
          </cell>
          <cell r="W2222" t="str">
            <v/>
          </cell>
        </row>
        <row r="2223">
          <cell r="A2223">
            <v>39805</v>
          </cell>
          <cell r="B2223" t="str">
            <v/>
          </cell>
          <cell r="C2223" t="str">
            <v>Punktions-Set</v>
          </cell>
          <cell r="D2223" t="str">
            <v>Punktions-Set</v>
          </cell>
          <cell r="E2223" t="str">
            <v/>
          </cell>
          <cell r="F2223" t="str">
            <v/>
          </cell>
          <cell r="G2223" t="str">
            <v>50</v>
          </cell>
          <cell r="H2223" t="str">
            <v>PK</v>
          </cell>
          <cell r="I2223" t="str">
            <v/>
          </cell>
          <cell r="J2223">
            <v>0</v>
          </cell>
          <cell r="K2223" t="e">
            <v>#DIV/0!</v>
          </cell>
          <cell r="L2223">
            <v>0</v>
          </cell>
          <cell r="M2223" t="str">
            <v/>
          </cell>
          <cell r="N2223">
            <v>0</v>
          </cell>
          <cell r="O2223" t="str">
            <v/>
          </cell>
          <cell r="P2223">
            <v>0</v>
          </cell>
          <cell r="Q2223" t="str">
            <v/>
          </cell>
          <cell r="R2223">
            <v>0</v>
          </cell>
          <cell r="S2223" t="str">
            <v/>
          </cell>
          <cell r="T2223">
            <v>0</v>
          </cell>
          <cell r="U2223" t="str">
            <v/>
          </cell>
          <cell r="V2223">
            <v>0</v>
          </cell>
          <cell r="W2223" t="str">
            <v/>
          </cell>
        </row>
        <row r="2224">
          <cell r="A2224">
            <v>39806</v>
          </cell>
          <cell r="B2224" t="str">
            <v/>
          </cell>
          <cell r="C2224" t="str">
            <v>Venflon-Set rosa</v>
          </cell>
          <cell r="D2224" t="str">
            <v>Venflon-Set</v>
          </cell>
          <cell r="E2224" t="str">
            <v/>
          </cell>
          <cell r="F2224" t="str">
            <v/>
          </cell>
          <cell r="G2224" t="str">
            <v>50</v>
          </cell>
          <cell r="H2224" t="str">
            <v>PK</v>
          </cell>
          <cell r="I2224" t="str">
            <v/>
          </cell>
          <cell r="J2224">
            <v>0</v>
          </cell>
          <cell r="K2224" t="e">
            <v>#DIV/0!</v>
          </cell>
          <cell r="L2224">
            <v>0</v>
          </cell>
          <cell r="M2224" t="str">
            <v/>
          </cell>
          <cell r="N2224">
            <v>0</v>
          </cell>
          <cell r="O2224" t="str">
            <v/>
          </cell>
          <cell r="P2224">
            <v>0</v>
          </cell>
          <cell r="Q2224" t="str">
            <v/>
          </cell>
          <cell r="R2224">
            <v>0</v>
          </cell>
          <cell r="S2224" t="str">
            <v/>
          </cell>
          <cell r="T2224">
            <v>0</v>
          </cell>
          <cell r="U2224" t="str">
            <v/>
          </cell>
          <cell r="V2224">
            <v>0</v>
          </cell>
          <cell r="W2224" t="str">
            <v/>
          </cell>
        </row>
        <row r="2225">
          <cell r="A2225">
            <v>39807</v>
          </cell>
          <cell r="B2225" t="str">
            <v/>
          </cell>
          <cell r="C2225" t="str">
            <v>Infusionsset</v>
          </cell>
          <cell r="D2225" t="str">
            <v>Infusionsset</v>
          </cell>
          <cell r="E2225" t="str">
            <v/>
          </cell>
          <cell r="F2225" t="str">
            <v/>
          </cell>
          <cell r="G2225" t="str">
            <v>50</v>
          </cell>
          <cell r="H2225" t="str">
            <v>PK</v>
          </cell>
          <cell r="I2225" t="str">
            <v/>
          </cell>
          <cell r="J2225">
            <v>0</v>
          </cell>
          <cell r="K2225" t="e">
            <v>#DIV/0!</v>
          </cell>
          <cell r="L2225">
            <v>0</v>
          </cell>
          <cell r="M2225" t="str">
            <v/>
          </cell>
          <cell r="N2225">
            <v>0</v>
          </cell>
          <cell r="O2225" t="str">
            <v/>
          </cell>
          <cell r="P2225">
            <v>0</v>
          </cell>
          <cell r="Q2225" t="str">
            <v/>
          </cell>
          <cell r="R2225">
            <v>0</v>
          </cell>
          <cell r="S2225" t="str">
            <v/>
          </cell>
          <cell r="T2225">
            <v>0</v>
          </cell>
          <cell r="U2225" t="str">
            <v/>
          </cell>
          <cell r="V2225">
            <v>0</v>
          </cell>
          <cell r="W2225" t="str">
            <v/>
          </cell>
        </row>
        <row r="2226">
          <cell r="A2226">
            <v>39808</v>
          </cell>
          <cell r="B2226" t="str">
            <v/>
          </cell>
          <cell r="C2226" t="str">
            <v>Zellstoffwatte-Tupfer 4x5cm Sch 2016</v>
          </cell>
          <cell r="D2226" t="str">
            <v>Tampons cellulose 4 x 5 cm</v>
          </cell>
          <cell r="E2226" t="str">
            <v>6249723</v>
          </cell>
          <cell r="F2226" t="str">
            <v/>
          </cell>
          <cell r="G2226" t="str">
            <v>50</v>
          </cell>
          <cell r="H2226" t="str">
            <v>PK</v>
          </cell>
          <cell r="I2226" t="str">
            <v/>
          </cell>
          <cell r="J2226">
            <v>0</v>
          </cell>
          <cell r="K2226">
            <v>22.6</v>
          </cell>
          <cell r="L2226">
            <v>2260</v>
          </cell>
          <cell r="M2226" t="str">
            <v>CHF</v>
          </cell>
          <cell r="N2226">
            <v>100</v>
          </cell>
          <cell r="O2226" t="str">
            <v>PK</v>
          </cell>
          <cell r="P2226">
            <v>2961</v>
          </cell>
          <cell r="Q2226" t="str">
            <v>CHF</v>
          </cell>
          <cell r="R2226">
            <v>100</v>
          </cell>
          <cell r="S2226" t="str">
            <v>PK</v>
          </cell>
          <cell r="T2226">
            <v>3390</v>
          </cell>
          <cell r="U2226" t="str">
            <v>CHF</v>
          </cell>
          <cell r="V2226">
            <v>100</v>
          </cell>
          <cell r="W2226" t="str">
            <v>PK</v>
          </cell>
        </row>
        <row r="2227">
          <cell r="A2227">
            <v>39809</v>
          </cell>
          <cell r="B2227" t="str">
            <v/>
          </cell>
          <cell r="C2227" t="str">
            <v>TM Patientenset Relax health</v>
          </cell>
          <cell r="D2227" t="str">
            <v>TM Patientenset Relax health</v>
          </cell>
          <cell r="E2227" t="str">
            <v/>
          </cell>
          <cell r="F2227" t="str">
            <v/>
          </cell>
          <cell r="G2227" t="str">
            <v>50</v>
          </cell>
          <cell r="H2227" t="str">
            <v>PK</v>
          </cell>
          <cell r="I2227" t="str">
            <v/>
          </cell>
          <cell r="J2227">
            <v>0</v>
          </cell>
          <cell r="K2227" t="e">
            <v>#DIV/0!</v>
          </cell>
          <cell r="L2227">
            <v>0</v>
          </cell>
          <cell r="M2227" t="str">
            <v/>
          </cell>
          <cell r="N2227">
            <v>0</v>
          </cell>
          <cell r="O2227" t="str">
            <v/>
          </cell>
          <cell r="P2227">
            <v>0</v>
          </cell>
          <cell r="Q2227" t="str">
            <v/>
          </cell>
          <cell r="R2227">
            <v>0</v>
          </cell>
          <cell r="S2227" t="str">
            <v/>
          </cell>
          <cell r="T2227">
            <v>0</v>
          </cell>
          <cell r="U2227" t="str">
            <v/>
          </cell>
          <cell r="V2227">
            <v>0</v>
          </cell>
          <cell r="W2227" t="str">
            <v/>
          </cell>
        </row>
        <row r="2228">
          <cell r="A2228">
            <v>39810</v>
          </cell>
          <cell r="B2228" t="str">
            <v/>
          </cell>
          <cell r="C2228" t="str">
            <v>Homeset, Zürich</v>
          </cell>
          <cell r="D2228" t="str">
            <v>Homeset, Zürich</v>
          </cell>
          <cell r="E2228" t="str">
            <v/>
          </cell>
          <cell r="F2228" t="str">
            <v/>
          </cell>
          <cell r="G2228" t="str">
            <v>50</v>
          </cell>
          <cell r="H2228" t="str">
            <v>PK</v>
          </cell>
          <cell r="I2228" t="str">
            <v/>
          </cell>
          <cell r="J2228">
            <v>0</v>
          </cell>
          <cell r="K2228" t="e">
            <v>#DIV/0!</v>
          </cell>
          <cell r="L2228">
            <v>0</v>
          </cell>
          <cell r="M2228" t="str">
            <v/>
          </cell>
          <cell r="N2228">
            <v>0</v>
          </cell>
          <cell r="O2228" t="str">
            <v/>
          </cell>
          <cell r="P2228">
            <v>0</v>
          </cell>
          <cell r="Q2228" t="str">
            <v/>
          </cell>
          <cell r="R2228">
            <v>0</v>
          </cell>
          <cell r="S2228" t="str">
            <v/>
          </cell>
          <cell r="T2228">
            <v>0</v>
          </cell>
          <cell r="U2228" t="str">
            <v/>
          </cell>
          <cell r="V2228">
            <v>0</v>
          </cell>
          <cell r="W2228" t="str">
            <v/>
          </cell>
        </row>
        <row r="2229">
          <cell r="A2229">
            <v>39811</v>
          </cell>
          <cell r="B2229" t="str">
            <v/>
          </cell>
          <cell r="C2229" t="str">
            <v>Cyrettage/Kryo, Zürich</v>
          </cell>
          <cell r="D2229" t="str">
            <v>Cyrettage/Kryo, Zürich</v>
          </cell>
          <cell r="E2229" t="str">
            <v/>
          </cell>
          <cell r="F2229" t="str">
            <v/>
          </cell>
          <cell r="G2229" t="str">
            <v>50</v>
          </cell>
          <cell r="H2229" t="str">
            <v>PK</v>
          </cell>
          <cell r="I2229" t="str">
            <v/>
          </cell>
          <cell r="J2229">
            <v>0</v>
          </cell>
          <cell r="K2229" t="e">
            <v>#DIV/0!</v>
          </cell>
          <cell r="L2229">
            <v>0</v>
          </cell>
          <cell r="M2229" t="str">
            <v/>
          </cell>
          <cell r="N2229">
            <v>0</v>
          </cell>
          <cell r="O2229" t="str">
            <v/>
          </cell>
          <cell r="P2229">
            <v>0</v>
          </cell>
          <cell r="Q2229" t="str">
            <v/>
          </cell>
          <cell r="R2229">
            <v>0</v>
          </cell>
          <cell r="S2229" t="str">
            <v/>
          </cell>
          <cell r="T2229">
            <v>0</v>
          </cell>
          <cell r="U2229" t="str">
            <v/>
          </cell>
          <cell r="V2229">
            <v>0</v>
          </cell>
          <cell r="W2229" t="str">
            <v/>
          </cell>
        </row>
        <row r="2230">
          <cell r="A2230">
            <v>39812</v>
          </cell>
          <cell r="B2230" t="str">
            <v/>
          </cell>
          <cell r="C2230" t="str">
            <v>Gastro Set  Dr. Rappo</v>
          </cell>
          <cell r="D2230" t="str">
            <v>Gastro Set  Dr. Rappo</v>
          </cell>
          <cell r="E2230" t="str">
            <v/>
          </cell>
          <cell r="F2230" t="str">
            <v/>
          </cell>
          <cell r="G2230" t="str">
            <v>50</v>
          </cell>
          <cell r="H2230" t="str">
            <v>PK</v>
          </cell>
          <cell r="I2230" t="str">
            <v/>
          </cell>
          <cell r="J2230">
            <v>0</v>
          </cell>
          <cell r="K2230" t="e">
            <v>#DIV/0!</v>
          </cell>
          <cell r="L2230">
            <v>0</v>
          </cell>
          <cell r="M2230" t="str">
            <v/>
          </cell>
          <cell r="N2230">
            <v>0</v>
          </cell>
          <cell r="O2230" t="str">
            <v/>
          </cell>
          <cell r="P2230">
            <v>0</v>
          </cell>
          <cell r="Q2230" t="str">
            <v/>
          </cell>
          <cell r="R2230">
            <v>0</v>
          </cell>
          <cell r="S2230" t="str">
            <v/>
          </cell>
          <cell r="T2230">
            <v>0</v>
          </cell>
          <cell r="U2230" t="str">
            <v/>
          </cell>
          <cell r="V2230">
            <v>0</v>
          </cell>
          <cell r="W2230" t="str">
            <v/>
          </cell>
        </row>
        <row r="2231">
          <cell r="A2231">
            <v>39813</v>
          </cell>
          <cell r="B2231" t="str">
            <v/>
          </cell>
          <cell r="C2231" t="str">
            <v>Colo Set Dr. Rappo</v>
          </cell>
          <cell r="D2231" t="str">
            <v>Colo Set Dr. Rappo</v>
          </cell>
          <cell r="E2231" t="str">
            <v/>
          </cell>
          <cell r="F2231" t="str">
            <v/>
          </cell>
          <cell r="G2231" t="str">
            <v>50</v>
          </cell>
          <cell r="H2231" t="str">
            <v>PK</v>
          </cell>
          <cell r="I2231" t="str">
            <v/>
          </cell>
          <cell r="J2231">
            <v>0</v>
          </cell>
          <cell r="K2231" t="e">
            <v>#DIV/0!</v>
          </cell>
          <cell r="L2231">
            <v>0</v>
          </cell>
          <cell r="M2231" t="str">
            <v/>
          </cell>
          <cell r="N2231">
            <v>0</v>
          </cell>
          <cell r="O2231" t="str">
            <v/>
          </cell>
          <cell r="P2231">
            <v>0</v>
          </cell>
          <cell r="Q2231" t="str">
            <v/>
          </cell>
          <cell r="R2231">
            <v>0</v>
          </cell>
          <cell r="S2231" t="str">
            <v/>
          </cell>
          <cell r="T2231">
            <v>0</v>
          </cell>
          <cell r="U2231" t="str">
            <v/>
          </cell>
          <cell r="V2231">
            <v>0</v>
          </cell>
          <cell r="W2231" t="str">
            <v/>
          </cell>
        </row>
        <row r="2232">
          <cell r="A2232">
            <v>39814</v>
          </cell>
          <cell r="B2232" t="str">
            <v/>
          </cell>
          <cell r="C2232" t="str">
            <v>Procto Set</v>
          </cell>
          <cell r="D2232" t="str">
            <v>Procto Set</v>
          </cell>
          <cell r="E2232" t="str">
            <v/>
          </cell>
          <cell r="F2232" t="str">
            <v/>
          </cell>
          <cell r="G2232" t="str">
            <v>50</v>
          </cell>
          <cell r="H2232" t="str">
            <v>PK</v>
          </cell>
          <cell r="I2232" t="str">
            <v/>
          </cell>
          <cell r="J2232">
            <v>0</v>
          </cell>
          <cell r="K2232" t="e">
            <v>#DIV/0!</v>
          </cell>
          <cell r="L2232">
            <v>0</v>
          </cell>
          <cell r="M2232" t="str">
            <v/>
          </cell>
          <cell r="N2232">
            <v>0</v>
          </cell>
          <cell r="O2232" t="str">
            <v/>
          </cell>
          <cell r="P2232">
            <v>0</v>
          </cell>
          <cell r="Q2232" t="str">
            <v/>
          </cell>
          <cell r="R2232">
            <v>0</v>
          </cell>
          <cell r="S2232" t="str">
            <v/>
          </cell>
          <cell r="T2232">
            <v>0</v>
          </cell>
          <cell r="U2232" t="str">
            <v/>
          </cell>
          <cell r="V2232">
            <v>0</v>
          </cell>
          <cell r="W2232" t="str">
            <v/>
          </cell>
        </row>
        <row r="2233">
          <cell r="A2233">
            <v>39815</v>
          </cell>
          <cell r="B2233" t="str">
            <v/>
          </cell>
          <cell r="C2233" t="str">
            <v>Coloskopie, Bremgarten</v>
          </cell>
          <cell r="D2233" t="str">
            <v>Coloskopie, Bremgarten</v>
          </cell>
          <cell r="E2233" t="str">
            <v/>
          </cell>
          <cell r="F2233" t="str">
            <v/>
          </cell>
          <cell r="G2233" t="str">
            <v>50</v>
          </cell>
          <cell r="H2233" t="str">
            <v>PK</v>
          </cell>
          <cell r="I2233" t="str">
            <v/>
          </cell>
          <cell r="J2233">
            <v>0</v>
          </cell>
          <cell r="K2233" t="e">
            <v>#DIV/0!</v>
          </cell>
          <cell r="L2233">
            <v>0</v>
          </cell>
          <cell r="M2233" t="str">
            <v/>
          </cell>
          <cell r="N2233">
            <v>0</v>
          </cell>
          <cell r="O2233" t="str">
            <v/>
          </cell>
          <cell r="P2233">
            <v>0</v>
          </cell>
          <cell r="Q2233" t="str">
            <v/>
          </cell>
          <cell r="R2233">
            <v>0</v>
          </cell>
          <cell r="S2233" t="str">
            <v/>
          </cell>
          <cell r="T2233">
            <v>0</v>
          </cell>
          <cell r="U2233" t="str">
            <v/>
          </cell>
          <cell r="V2233">
            <v>0</v>
          </cell>
          <cell r="W2233" t="str">
            <v/>
          </cell>
        </row>
        <row r="2234">
          <cell r="A2234">
            <v>39816</v>
          </cell>
          <cell r="B2234" t="str">
            <v/>
          </cell>
          <cell r="C2234" t="str">
            <v>Zellstoffwatte-Tupfer 4x5cm Sch 10080</v>
          </cell>
          <cell r="D2234" t="str">
            <v>Zellstoffwatte-Tupfer 4x5cm Sch 10080</v>
          </cell>
          <cell r="E2234" t="str">
            <v>6249746</v>
          </cell>
          <cell r="F2234" t="str">
            <v/>
          </cell>
          <cell r="G2234" t="str">
            <v>40</v>
          </cell>
          <cell r="H2234" t="str">
            <v>PK</v>
          </cell>
          <cell r="I2234" t="str">
            <v/>
          </cell>
          <cell r="J2234">
            <v>0</v>
          </cell>
          <cell r="K2234">
            <v>94.1</v>
          </cell>
          <cell r="L2234">
            <v>9410</v>
          </cell>
          <cell r="M2234" t="str">
            <v>CHF</v>
          </cell>
          <cell r="N2234">
            <v>100</v>
          </cell>
          <cell r="O2234" t="str">
            <v>PK</v>
          </cell>
          <cell r="P2234">
            <v>12348</v>
          </cell>
          <cell r="Q2234" t="str">
            <v>CHF</v>
          </cell>
          <cell r="R2234">
            <v>100</v>
          </cell>
          <cell r="S2234" t="str">
            <v>PK</v>
          </cell>
          <cell r="T2234">
            <v>14115</v>
          </cell>
          <cell r="U2234" t="str">
            <v>CHF</v>
          </cell>
          <cell r="V2234">
            <v>100</v>
          </cell>
          <cell r="W2234" t="str">
            <v>PK</v>
          </cell>
        </row>
        <row r="2235">
          <cell r="A2235">
            <v>39817</v>
          </cell>
          <cell r="B2235" t="str">
            <v/>
          </cell>
          <cell r="C2235" t="str">
            <v>TM Patienten-Set Kreuzlingen</v>
          </cell>
          <cell r="D2235" t="str">
            <v>TM Patienten-Set Kreuzlingen</v>
          </cell>
          <cell r="E2235" t="str">
            <v/>
          </cell>
          <cell r="F2235" t="str">
            <v/>
          </cell>
          <cell r="G2235" t="str">
            <v>50</v>
          </cell>
          <cell r="H2235" t="str">
            <v>PK</v>
          </cell>
          <cell r="I2235" t="str">
            <v/>
          </cell>
          <cell r="J2235">
            <v>0</v>
          </cell>
          <cell r="K2235" t="e">
            <v>#DIV/0!</v>
          </cell>
          <cell r="L2235">
            <v>0</v>
          </cell>
          <cell r="M2235" t="str">
            <v/>
          </cell>
          <cell r="N2235">
            <v>0</v>
          </cell>
          <cell r="O2235" t="str">
            <v/>
          </cell>
          <cell r="P2235">
            <v>0</v>
          </cell>
          <cell r="Q2235" t="str">
            <v/>
          </cell>
          <cell r="R2235">
            <v>0</v>
          </cell>
          <cell r="S2235" t="str">
            <v/>
          </cell>
          <cell r="T2235">
            <v>0</v>
          </cell>
          <cell r="U2235" t="str">
            <v/>
          </cell>
          <cell r="V2235">
            <v>0</v>
          </cell>
          <cell r="W2235" t="str">
            <v/>
          </cell>
        </row>
        <row r="2236">
          <cell r="A2236">
            <v>39818</v>
          </cell>
          <cell r="B2236" t="str">
            <v/>
          </cell>
          <cell r="C2236" t="str">
            <v>CT-Punktionsset, Aarau</v>
          </cell>
          <cell r="D2236" t="str">
            <v>CT-Punktionsset, Aarau</v>
          </cell>
          <cell r="E2236" t="str">
            <v/>
          </cell>
          <cell r="F2236" t="str">
            <v/>
          </cell>
          <cell r="G2236" t="str">
            <v>50</v>
          </cell>
          <cell r="H2236" t="str">
            <v>PK</v>
          </cell>
          <cell r="I2236" t="str">
            <v/>
          </cell>
          <cell r="J2236">
            <v>0</v>
          </cell>
          <cell r="K2236" t="e">
            <v>#DIV/0!</v>
          </cell>
          <cell r="L2236">
            <v>0</v>
          </cell>
          <cell r="M2236" t="str">
            <v/>
          </cell>
          <cell r="N2236">
            <v>0</v>
          </cell>
          <cell r="O2236" t="str">
            <v/>
          </cell>
          <cell r="P2236">
            <v>0</v>
          </cell>
          <cell r="Q2236" t="str">
            <v/>
          </cell>
          <cell r="R2236">
            <v>0</v>
          </cell>
          <cell r="S2236" t="str">
            <v/>
          </cell>
          <cell r="T2236">
            <v>0</v>
          </cell>
          <cell r="U2236" t="str">
            <v/>
          </cell>
          <cell r="V2236">
            <v>0</v>
          </cell>
          <cell r="W2236" t="str">
            <v/>
          </cell>
        </row>
        <row r="2237">
          <cell r="A2237">
            <v>39819</v>
          </cell>
          <cell r="B2237" t="str">
            <v/>
          </cell>
          <cell r="C2237" t="str">
            <v>Endo-Grundset, Bern</v>
          </cell>
          <cell r="D2237" t="str">
            <v>Endo-Grundset, Bern</v>
          </cell>
          <cell r="E2237" t="str">
            <v/>
          </cell>
          <cell r="F2237" t="str">
            <v/>
          </cell>
          <cell r="G2237" t="str">
            <v>50</v>
          </cell>
          <cell r="H2237" t="str">
            <v>PK</v>
          </cell>
          <cell r="I2237" t="str">
            <v/>
          </cell>
          <cell r="J2237">
            <v>0</v>
          </cell>
          <cell r="K2237" t="e">
            <v>#DIV/0!</v>
          </cell>
          <cell r="L2237">
            <v>0</v>
          </cell>
          <cell r="M2237" t="str">
            <v/>
          </cell>
          <cell r="N2237">
            <v>0</v>
          </cell>
          <cell r="O2237" t="str">
            <v/>
          </cell>
          <cell r="P2237">
            <v>0</v>
          </cell>
          <cell r="Q2237" t="str">
            <v/>
          </cell>
          <cell r="R2237">
            <v>0</v>
          </cell>
          <cell r="S2237" t="str">
            <v/>
          </cell>
          <cell r="T2237">
            <v>0</v>
          </cell>
          <cell r="U2237" t="str">
            <v/>
          </cell>
          <cell r="V2237">
            <v>0</v>
          </cell>
          <cell r="W2237" t="str">
            <v/>
          </cell>
        </row>
        <row r="2238">
          <cell r="A2238">
            <v>39820</v>
          </cell>
          <cell r="B2238" t="str">
            <v/>
          </cell>
          <cell r="C2238" t="str">
            <v>Gastro-Set, Dr. Apel</v>
          </cell>
          <cell r="D2238" t="str">
            <v>Gastro-Set, Dr. Apel</v>
          </cell>
          <cell r="E2238" t="str">
            <v/>
          </cell>
          <cell r="F2238" t="str">
            <v/>
          </cell>
          <cell r="G2238" t="str">
            <v>50</v>
          </cell>
          <cell r="H2238" t="str">
            <v>PK</v>
          </cell>
          <cell r="I2238" t="str">
            <v/>
          </cell>
          <cell r="J2238">
            <v>0</v>
          </cell>
          <cell r="K2238" t="e">
            <v>#DIV/0!</v>
          </cell>
          <cell r="L2238">
            <v>0</v>
          </cell>
          <cell r="M2238" t="str">
            <v/>
          </cell>
          <cell r="N2238">
            <v>0</v>
          </cell>
          <cell r="O2238" t="str">
            <v/>
          </cell>
          <cell r="P2238">
            <v>0</v>
          </cell>
          <cell r="Q2238" t="str">
            <v/>
          </cell>
          <cell r="R2238">
            <v>0</v>
          </cell>
          <cell r="S2238" t="str">
            <v/>
          </cell>
          <cell r="T2238">
            <v>0</v>
          </cell>
          <cell r="U2238" t="str">
            <v/>
          </cell>
          <cell r="V2238">
            <v>0</v>
          </cell>
          <cell r="W2238" t="str">
            <v/>
          </cell>
        </row>
        <row r="2239">
          <cell r="A2239">
            <v>39821</v>
          </cell>
          <cell r="B2239" t="str">
            <v/>
          </cell>
          <cell r="C2239" t="str">
            <v>Rektoskopie-Set, Dr. Elmar</v>
          </cell>
          <cell r="D2239" t="str">
            <v>Rektoskopie-Set, Dr. Elmar</v>
          </cell>
          <cell r="E2239" t="str">
            <v/>
          </cell>
          <cell r="F2239" t="str">
            <v/>
          </cell>
          <cell r="G2239" t="str">
            <v>50</v>
          </cell>
          <cell r="H2239" t="str">
            <v>PK</v>
          </cell>
          <cell r="I2239" t="str">
            <v/>
          </cell>
          <cell r="J2239">
            <v>0</v>
          </cell>
          <cell r="K2239" t="e">
            <v>#DIV/0!</v>
          </cell>
          <cell r="L2239">
            <v>0</v>
          </cell>
          <cell r="M2239" t="str">
            <v/>
          </cell>
          <cell r="N2239">
            <v>0</v>
          </cell>
          <cell r="O2239" t="str">
            <v/>
          </cell>
          <cell r="P2239">
            <v>0</v>
          </cell>
          <cell r="Q2239" t="str">
            <v/>
          </cell>
          <cell r="R2239">
            <v>0</v>
          </cell>
          <cell r="S2239" t="str">
            <v/>
          </cell>
          <cell r="T2239">
            <v>0</v>
          </cell>
          <cell r="U2239" t="str">
            <v/>
          </cell>
          <cell r="V2239">
            <v>0</v>
          </cell>
          <cell r="W2239" t="str">
            <v/>
          </cell>
        </row>
        <row r="2240">
          <cell r="A2240">
            <v>39822</v>
          </cell>
          <cell r="B2240" t="str">
            <v/>
          </cell>
          <cell r="C2240" t="str">
            <v>Verbandwechselset</v>
          </cell>
          <cell r="D2240" t="str">
            <v>Home-Set, Dr. Haufe</v>
          </cell>
          <cell r="E2240" t="str">
            <v/>
          </cell>
          <cell r="F2240" t="str">
            <v/>
          </cell>
          <cell r="G2240" t="str">
            <v>50</v>
          </cell>
          <cell r="H2240" t="str">
            <v>PK</v>
          </cell>
          <cell r="I2240" t="str">
            <v/>
          </cell>
          <cell r="J2240">
            <v>0</v>
          </cell>
          <cell r="K2240" t="e">
            <v>#DIV/0!</v>
          </cell>
          <cell r="L2240">
            <v>0</v>
          </cell>
          <cell r="M2240" t="str">
            <v/>
          </cell>
          <cell r="N2240">
            <v>0</v>
          </cell>
          <cell r="O2240" t="str">
            <v/>
          </cell>
          <cell r="P2240">
            <v>0</v>
          </cell>
          <cell r="Q2240" t="str">
            <v/>
          </cell>
          <cell r="R2240">
            <v>0</v>
          </cell>
          <cell r="S2240" t="str">
            <v/>
          </cell>
          <cell r="T2240">
            <v>0</v>
          </cell>
          <cell r="U2240" t="str">
            <v/>
          </cell>
          <cell r="V2240">
            <v>0</v>
          </cell>
          <cell r="W2240" t="str">
            <v/>
          </cell>
        </row>
        <row r="2241">
          <cell r="A2241">
            <v>39823</v>
          </cell>
          <cell r="B2241" t="str">
            <v/>
          </cell>
          <cell r="C2241" t="str">
            <v>Propofol Sedation, Dr. Müller</v>
          </cell>
          <cell r="D2241" t="str">
            <v>Propofol Sedation, Dr. Müller</v>
          </cell>
          <cell r="E2241" t="str">
            <v/>
          </cell>
          <cell r="F2241" t="str">
            <v/>
          </cell>
          <cell r="G2241" t="str">
            <v>50</v>
          </cell>
          <cell r="H2241" t="str">
            <v>PK</v>
          </cell>
          <cell r="I2241" t="str">
            <v/>
          </cell>
          <cell r="J2241">
            <v>0</v>
          </cell>
          <cell r="K2241" t="e">
            <v>#DIV/0!</v>
          </cell>
          <cell r="L2241">
            <v>0</v>
          </cell>
          <cell r="M2241" t="str">
            <v/>
          </cell>
          <cell r="N2241">
            <v>0</v>
          </cell>
          <cell r="O2241" t="str">
            <v/>
          </cell>
          <cell r="P2241">
            <v>0</v>
          </cell>
          <cell r="Q2241" t="str">
            <v/>
          </cell>
          <cell r="R2241">
            <v>0</v>
          </cell>
          <cell r="S2241" t="str">
            <v/>
          </cell>
          <cell r="T2241">
            <v>0</v>
          </cell>
          <cell r="U2241" t="str">
            <v/>
          </cell>
          <cell r="V2241">
            <v>0</v>
          </cell>
          <cell r="W2241" t="str">
            <v/>
          </cell>
        </row>
        <row r="2242">
          <cell r="A2242">
            <v>39824</v>
          </cell>
          <cell r="B2242" t="str">
            <v/>
          </cell>
          <cell r="C2242" t="str">
            <v>Attends Slip Regular 9S PK 28 (SC/4)</v>
          </cell>
          <cell r="D2242" t="str">
            <v>Attends Slip Regular 9S PQ 28 (SC/4)</v>
          </cell>
          <cell r="E2242" t="str">
            <v>6241489</v>
          </cell>
          <cell r="F2242" t="str">
            <v>MIGEL/LIMA</v>
          </cell>
          <cell r="G2242" t="str">
            <v>50</v>
          </cell>
          <cell r="H2242" t="str">
            <v>PK</v>
          </cell>
          <cell r="I2242" t="str">
            <v>SC</v>
          </cell>
          <cell r="J2242">
            <v>4</v>
          </cell>
          <cell r="K2242" t="e">
            <v>#DIV/0!</v>
          </cell>
          <cell r="L2242">
            <v>0</v>
          </cell>
          <cell r="M2242" t="str">
            <v/>
          </cell>
          <cell r="N2242">
            <v>0</v>
          </cell>
          <cell r="O2242" t="str">
            <v/>
          </cell>
          <cell r="P2242">
            <v>0</v>
          </cell>
          <cell r="Q2242" t="str">
            <v/>
          </cell>
          <cell r="R2242">
            <v>0</v>
          </cell>
          <cell r="S2242" t="str">
            <v/>
          </cell>
          <cell r="T2242">
            <v>0</v>
          </cell>
          <cell r="U2242" t="str">
            <v/>
          </cell>
          <cell r="V2242">
            <v>0</v>
          </cell>
          <cell r="W2242" t="str">
            <v/>
          </cell>
        </row>
        <row r="2243">
          <cell r="A2243">
            <v>39825</v>
          </cell>
          <cell r="B2243" t="str">
            <v/>
          </cell>
          <cell r="C2243" t="str">
            <v>Attends Slip Regular 10S PK 28 (SC/4)</v>
          </cell>
          <cell r="D2243" t="str">
            <v>Attends Slip Regular 10S PQ 28 (SC/4)</v>
          </cell>
          <cell r="E2243" t="str">
            <v>6241472</v>
          </cell>
          <cell r="F2243" t="str">
            <v>MIGEL/LIMA</v>
          </cell>
          <cell r="G2243" t="str">
            <v>50</v>
          </cell>
          <cell r="H2243" t="str">
            <v>PK</v>
          </cell>
          <cell r="I2243" t="str">
            <v>SC</v>
          </cell>
          <cell r="J2243">
            <v>4</v>
          </cell>
          <cell r="K2243" t="e">
            <v>#DIV/0!</v>
          </cell>
          <cell r="L2243">
            <v>0</v>
          </cell>
          <cell r="M2243" t="str">
            <v/>
          </cell>
          <cell r="N2243">
            <v>0</v>
          </cell>
          <cell r="O2243" t="str">
            <v/>
          </cell>
          <cell r="P2243">
            <v>0</v>
          </cell>
          <cell r="Q2243" t="str">
            <v/>
          </cell>
          <cell r="R2243">
            <v>0</v>
          </cell>
          <cell r="S2243" t="str">
            <v/>
          </cell>
          <cell r="T2243">
            <v>0</v>
          </cell>
          <cell r="U2243" t="str">
            <v/>
          </cell>
          <cell r="V2243">
            <v>0</v>
          </cell>
          <cell r="W2243" t="str">
            <v/>
          </cell>
        </row>
        <row r="2244">
          <cell r="A2244">
            <v>39826</v>
          </cell>
          <cell r="B2244" t="str">
            <v/>
          </cell>
          <cell r="C2244" t="str">
            <v>MR-Punktionsset</v>
          </cell>
          <cell r="D2244" t="str">
            <v>MR-Punktionsset</v>
          </cell>
          <cell r="E2244" t="str">
            <v/>
          </cell>
          <cell r="F2244" t="str">
            <v/>
          </cell>
          <cell r="G2244" t="str">
            <v>50</v>
          </cell>
          <cell r="H2244" t="str">
            <v>PK</v>
          </cell>
          <cell r="I2244" t="str">
            <v/>
          </cell>
          <cell r="J2244">
            <v>0</v>
          </cell>
          <cell r="K2244" t="e">
            <v>#DIV/0!</v>
          </cell>
          <cell r="L2244">
            <v>0</v>
          </cell>
          <cell r="M2244" t="str">
            <v/>
          </cell>
          <cell r="N2244">
            <v>0</v>
          </cell>
          <cell r="O2244" t="str">
            <v/>
          </cell>
          <cell r="P2244">
            <v>0</v>
          </cell>
          <cell r="Q2244" t="str">
            <v/>
          </cell>
          <cell r="R2244">
            <v>0</v>
          </cell>
          <cell r="S2244" t="str">
            <v/>
          </cell>
          <cell r="T2244">
            <v>0</v>
          </cell>
          <cell r="U2244" t="str">
            <v/>
          </cell>
          <cell r="V2244">
            <v>0</v>
          </cell>
          <cell r="W2244" t="str">
            <v/>
          </cell>
        </row>
        <row r="2245">
          <cell r="A2245">
            <v>39827</v>
          </cell>
          <cell r="B2245" t="str">
            <v/>
          </cell>
          <cell r="C2245" t="str">
            <v>Set Fusspflege 2, Kilchberg</v>
          </cell>
          <cell r="D2245" t="str">
            <v>Set Fusspflege 2, Kilchberg</v>
          </cell>
          <cell r="E2245" t="str">
            <v/>
          </cell>
          <cell r="F2245" t="str">
            <v/>
          </cell>
          <cell r="G2245" t="str">
            <v>50</v>
          </cell>
          <cell r="H2245" t="str">
            <v>PK</v>
          </cell>
          <cell r="I2245" t="str">
            <v/>
          </cell>
          <cell r="J2245">
            <v>0</v>
          </cell>
          <cell r="K2245" t="e">
            <v>#DIV/0!</v>
          </cell>
          <cell r="L2245">
            <v>0</v>
          </cell>
          <cell r="M2245" t="str">
            <v/>
          </cell>
          <cell r="N2245">
            <v>0</v>
          </cell>
          <cell r="O2245" t="str">
            <v/>
          </cell>
          <cell r="P2245">
            <v>0</v>
          </cell>
          <cell r="Q2245" t="str">
            <v/>
          </cell>
          <cell r="R2245">
            <v>0</v>
          </cell>
          <cell r="S2245" t="str">
            <v/>
          </cell>
          <cell r="T2245">
            <v>0</v>
          </cell>
          <cell r="U2245" t="str">
            <v/>
          </cell>
          <cell r="V2245">
            <v>0</v>
          </cell>
          <cell r="W2245" t="str">
            <v/>
          </cell>
        </row>
        <row r="2246">
          <cell r="A2246">
            <v>39828</v>
          </cell>
          <cell r="B2246" t="str">
            <v/>
          </cell>
          <cell r="C2246" t="str">
            <v>Verbandswechselset, Kilchberg</v>
          </cell>
          <cell r="D2246" t="str">
            <v>Homeset, Kilchberg</v>
          </cell>
          <cell r="E2246" t="str">
            <v/>
          </cell>
          <cell r="F2246" t="str">
            <v/>
          </cell>
          <cell r="G2246" t="str">
            <v>50</v>
          </cell>
          <cell r="H2246" t="str">
            <v>PK</v>
          </cell>
          <cell r="I2246" t="str">
            <v/>
          </cell>
          <cell r="J2246">
            <v>0</v>
          </cell>
          <cell r="K2246" t="e">
            <v>#DIV/0!</v>
          </cell>
          <cell r="L2246">
            <v>0</v>
          </cell>
          <cell r="M2246" t="str">
            <v/>
          </cell>
          <cell r="N2246">
            <v>0</v>
          </cell>
          <cell r="O2246" t="str">
            <v/>
          </cell>
          <cell r="P2246">
            <v>0</v>
          </cell>
          <cell r="Q2246" t="str">
            <v/>
          </cell>
          <cell r="R2246">
            <v>0</v>
          </cell>
          <cell r="S2246" t="str">
            <v/>
          </cell>
          <cell r="T2246">
            <v>0</v>
          </cell>
          <cell r="U2246" t="str">
            <v/>
          </cell>
          <cell r="V2246">
            <v>0</v>
          </cell>
          <cell r="W2246" t="str">
            <v/>
          </cell>
        </row>
        <row r="2247">
          <cell r="A2247">
            <v>39829</v>
          </cell>
          <cell r="B2247" t="str">
            <v/>
          </cell>
          <cell r="C2247" t="str">
            <v>IV-Set, Luzern</v>
          </cell>
          <cell r="D2247" t="str">
            <v>IV-Set, Luzern</v>
          </cell>
          <cell r="E2247" t="str">
            <v/>
          </cell>
          <cell r="F2247" t="str">
            <v/>
          </cell>
          <cell r="G2247" t="str">
            <v>50</v>
          </cell>
          <cell r="H2247" t="str">
            <v>PK</v>
          </cell>
          <cell r="I2247" t="str">
            <v/>
          </cell>
          <cell r="J2247">
            <v>0</v>
          </cell>
          <cell r="K2247" t="e">
            <v>#DIV/0!</v>
          </cell>
          <cell r="L2247">
            <v>0</v>
          </cell>
          <cell r="M2247" t="str">
            <v/>
          </cell>
          <cell r="N2247">
            <v>0</v>
          </cell>
          <cell r="O2247" t="str">
            <v/>
          </cell>
          <cell r="P2247">
            <v>0</v>
          </cell>
          <cell r="Q2247" t="str">
            <v/>
          </cell>
          <cell r="R2247">
            <v>0</v>
          </cell>
          <cell r="S2247" t="str">
            <v/>
          </cell>
          <cell r="T2247">
            <v>0</v>
          </cell>
          <cell r="U2247" t="str">
            <v/>
          </cell>
          <cell r="V2247">
            <v>0</v>
          </cell>
          <cell r="W2247" t="str">
            <v/>
          </cell>
        </row>
        <row r="2248">
          <cell r="A2248">
            <v>39830</v>
          </cell>
          <cell r="B2248" t="str">
            <v/>
          </cell>
          <cell r="C2248" t="str">
            <v>kleines OP Set, Richterswill</v>
          </cell>
          <cell r="D2248" t="str">
            <v>kleines OP Set, Richterswill</v>
          </cell>
          <cell r="E2248" t="str">
            <v/>
          </cell>
          <cell r="F2248" t="str">
            <v/>
          </cell>
          <cell r="G2248" t="str">
            <v>50</v>
          </cell>
          <cell r="H2248" t="str">
            <v>PK</v>
          </cell>
          <cell r="I2248" t="str">
            <v/>
          </cell>
          <cell r="J2248">
            <v>0</v>
          </cell>
          <cell r="K2248" t="e">
            <v>#DIV/0!</v>
          </cell>
          <cell r="L2248">
            <v>0</v>
          </cell>
          <cell r="M2248" t="str">
            <v/>
          </cell>
          <cell r="N2248">
            <v>0</v>
          </cell>
          <cell r="O2248" t="str">
            <v/>
          </cell>
          <cell r="P2248">
            <v>0</v>
          </cell>
          <cell r="Q2248" t="str">
            <v/>
          </cell>
          <cell r="R2248">
            <v>0</v>
          </cell>
          <cell r="S2248" t="str">
            <v/>
          </cell>
          <cell r="T2248">
            <v>0</v>
          </cell>
          <cell r="U2248" t="str">
            <v/>
          </cell>
          <cell r="V2248">
            <v>0</v>
          </cell>
          <cell r="W2248" t="str">
            <v/>
          </cell>
        </row>
        <row r="2249">
          <cell r="A2249">
            <v>39831</v>
          </cell>
          <cell r="B2249" t="str">
            <v/>
          </cell>
          <cell r="C2249" t="str">
            <v>Patientenset, Zürich</v>
          </cell>
          <cell r="D2249" t="str">
            <v>Patientenset, Zürich</v>
          </cell>
          <cell r="E2249" t="str">
            <v/>
          </cell>
          <cell r="F2249" t="str">
            <v/>
          </cell>
          <cell r="G2249" t="str">
            <v>50</v>
          </cell>
          <cell r="H2249" t="str">
            <v>PK</v>
          </cell>
          <cell r="I2249" t="str">
            <v/>
          </cell>
          <cell r="J2249">
            <v>0</v>
          </cell>
          <cell r="K2249" t="e">
            <v>#DIV/0!</v>
          </cell>
          <cell r="L2249">
            <v>0</v>
          </cell>
          <cell r="M2249" t="str">
            <v/>
          </cell>
          <cell r="N2249">
            <v>0</v>
          </cell>
          <cell r="O2249" t="str">
            <v/>
          </cell>
          <cell r="P2249">
            <v>0</v>
          </cell>
          <cell r="Q2249" t="str">
            <v/>
          </cell>
          <cell r="R2249">
            <v>0</v>
          </cell>
          <cell r="S2249" t="str">
            <v/>
          </cell>
          <cell r="T2249">
            <v>0</v>
          </cell>
          <cell r="U2249" t="str">
            <v/>
          </cell>
          <cell r="V2249">
            <v>0</v>
          </cell>
          <cell r="W2249" t="str">
            <v/>
          </cell>
        </row>
        <row r="2250">
          <cell r="A2250">
            <v>39832</v>
          </cell>
          <cell r="B2250" t="str">
            <v/>
          </cell>
          <cell r="C2250" t="str">
            <v>Attends Prof Waschhs fol PK 50 (SC/20)</v>
          </cell>
          <cell r="D2250" t="str">
            <v>Attends Lamin. Waschhand. PK 50 (SC/20)</v>
          </cell>
          <cell r="E2250" t="str">
            <v/>
          </cell>
          <cell r="F2250" t="str">
            <v/>
          </cell>
          <cell r="G2250" t="str">
            <v>40</v>
          </cell>
          <cell r="H2250" t="str">
            <v>PK</v>
          </cell>
          <cell r="I2250" t="str">
            <v>SC</v>
          </cell>
          <cell r="J2250">
            <v>20</v>
          </cell>
          <cell r="K2250" t="e">
            <v>#DIV/0!</v>
          </cell>
          <cell r="L2250">
            <v>0</v>
          </cell>
          <cell r="M2250" t="str">
            <v/>
          </cell>
          <cell r="N2250">
            <v>0</v>
          </cell>
          <cell r="O2250" t="str">
            <v/>
          </cell>
          <cell r="P2250">
            <v>0</v>
          </cell>
          <cell r="Q2250" t="str">
            <v/>
          </cell>
          <cell r="R2250">
            <v>0</v>
          </cell>
          <cell r="S2250" t="str">
            <v/>
          </cell>
          <cell r="T2250">
            <v>0</v>
          </cell>
          <cell r="U2250" t="str">
            <v/>
          </cell>
          <cell r="V2250">
            <v>0</v>
          </cell>
          <cell r="W2250" t="str">
            <v/>
          </cell>
        </row>
        <row r="2251">
          <cell r="A2251">
            <v>39833</v>
          </cell>
          <cell r="B2251" t="str">
            <v/>
          </cell>
          <cell r="C2251" t="str">
            <v>Endo-Grundset, Bern</v>
          </cell>
          <cell r="D2251" t="str">
            <v>Endo-Grundset, Bern</v>
          </cell>
          <cell r="E2251" t="str">
            <v/>
          </cell>
          <cell r="F2251" t="str">
            <v/>
          </cell>
          <cell r="G2251" t="str">
            <v>50</v>
          </cell>
          <cell r="H2251" t="str">
            <v>PK</v>
          </cell>
          <cell r="I2251" t="str">
            <v/>
          </cell>
          <cell r="J2251">
            <v>0</v>
          </cell>
          <cell r="K2251" t="e">
            <v>#DIV/0!</v>
          </cell>
          <cell r="L2251">
            <v>0</v>
          </cell>
          <cell r="M2251" t="str">
            <v/>
          </cell>
          <cell r="N2251">
            <v>0</v>
          </cell>
          <cell r="O2251" t="str">
            <v/>
          </cell>
          <cell r="P2251">
            <v>0</v>
          </cell>
          <cell r="Q2251" t="str">
            <v/>
          </cell>
          <cell r="R2251">
            <v>0</v>
          </cell>
          <cell r="S2251" t="str">
            <v/>
          </cell>
          <cell r="T2251">
            <v>0</v>
          </cell>
          <cell r="U2251" t="str">
            <v/>
          </cell>
          <cell r="V2251">
            <v>0</v>
          </cell>
          <cell r="W2251" t="str">
            <v/>
          </cell>
        </row>
        <row r="2252">
          <cell r="A2252">
            <v>39834</v>
          </cell>
          <cell r="B2252" t="str">
            <v/>
          </cell>
          <cell r="C2252" t="str">
            <v>TM Patientenset Sursee</v>
          </cell>
          <cell r="D2252" t="str">
            <v>TM Patientenset Sursee</v>
          </cell>
          <cell r="E2252" t="str">
            <v/>
          </cell>
          <cell r="F2252" t="str">
            <v/>
          </cell>
          <cell r="G2252" t="str">
            <v>20</v>
          </cell>
          <cell r="H2252" t="str">
            <v>PK</v>
          </cell>
          <cell r="I2252" t="str">
            <v/>
          </cell>
          <cell r="J2252">
            <v>0</v>
          </cell>
          <cell r="K2252" t="e">
            <v>#DIV/0!</v>
          </cell>
          <cell r="L2252">
            <v>0</v>
          </cell>
          <cell r="M2252" t="str">
            <v/>
          </cell>
          <cell r="N2252">
            <v>0</v>
          </cell>
          <cell r="O2252" t="str">
            <v/>
          </cell>
          <cell r="P2252">
            <v>0</v>
          </cell>
          <cell r="Q2252" t="str">
            <v/>
          </cell>
          <cell r="R2252">
            <v>0</v>
          </cell>
          <cell r="S2252" t="str">
            <v/>
          </cell>
          <cell r="T2252">
            <v>0</v>
          </cell>
          <cell r="U2252" t="str">
            <v/>
          </cell>
          <cell r="V2252">
            <v>0</v>
          </cell>
          <cell r="W2252" t="str">
            <v/>
          </cell>
        </row>
        <row r="2253">
          <cell r="A2253">
            <v>39835</v>
          </cell>
          <cell r="B2253" t="str">
            <v/>
          </cell>
          <cell r="C2253" t="str">
            <v>Set Chir. 1, Neuchâtel</v>
          </cell>
          <cell r="D2253" t="str">
            <v>Set Chir. 1, Neuchâtel</v>
          </cell>
          <cell r="E2253" t="str">
            <v/>
          </cell>
          <cell r="F2253" t="str">
            <v/>
          </cell>
          <cell r="G2253" t="str">
            <v>50</v>
          </cell>
          <cell r="H2253" t="str">
            <v>PK</v>
          </cell>
          <cell r="I2253" t="str">
            <v/>
          </cell>
          <cell r="J2253">
            <v>0</v>
          </cell>
          <cell r="K2253" t="e">
            <v>#DIV/0!</v>
          </cell>
          <cell r="L2253">
            <v>0</v>
          </cell>
          <cell r="M2253" t="str">
            <v/>
          </cell>
          <cell r="N2253">
            <v>0</v>
          </cell>
          <cell r="O2253" t="str">
            <v/>
          </cell>
          <cell r="P2253">
            <v>0</v>
          </cell>
          <cell r="Q2253" t="str">
            <v/>
          </cell>
          <cell r="R2253">
            <v>0</v>
          </cell>
          <cell r="S2253" t="str">
            <v/>
          </cell>
          <cell r="T2253">
            <v>0</v>
          </cell>
          <cell r="U2253" t="str">
            <v/>
          </cell>
          <cell r="V2253">
            <v>0</v>
          </cell>
          <cell r="W2253" t="str">
            <v/>
          </cell>
        </row>
        <row r="2254">
          <cell r="A2254">
            <v>39836</v>
          </cell>
          <cell r="B2254" t="str">
            <v/>
          </cell>
          <cell r="C2254" t="str">
            <v>TM Patientenset Dübendorf</v>
          </cell>
          <cell r="D2254" t="str">
            <v>TM Patientenset Dübendorf</v>
          </cell>
          <cell r="E2254" t="str">
            <v/>
          </cell>
          <cell r="F2254" t="str">
            <v/>
          </cell>
          <cell r="G2254" t="str">
            <v>50</v>
          </cell>
          <cell r="H2254" t="str">
            <v>PK</v>
          </cell>
          <cell r="I2254" t="str">
            <v/>
          </cell>
          <cell r="J2254">
            <v>0</v>
          </cell>
          <cell r="K2254" t="e">
            <v>#DIV/0!</v>
          </cell>
          <cell r="L2254">
            <v>0</v>
          </cell>
          <cell r="M2254" t="str">
            <v/>
          </cell>
          <cell r="N2254">
            <v>0</v>
          </cell>
          <cell r="O2254" t="str">
            <v/>
          </cell>
          <cell r="P2254">
            <v>0</v>
          </cell>
          <cell r="Q2254" t="str">
            <v/>
          </cell>
          <cell r="R2254">
            <v>0</v>
          </cell>
          <cell r="S2254" t="str">
            <v/>
          </cell>
          <cell r="T2254">
            <v>0</v>
          </cell>
          <cell r="U2254" t="str">
            <v/>
          </cell>
          <cell r="V2254">
            <v>0</v>
          </cell>
          <cell r="W2254" t="str">
            <v/>
          </cell>
        </row>
        <row r="2255">
          <cell r="A2255">
            <v>39837</v>
          </cell>
          <cell r="B2255" t="str">
            <v/>
          </cell>
          <cell r="C2255" t="str">
            <v>Patientenset Sommer Herren</v>
          </cell>
          <cell r="D2255" t="str">
            <v>Patientenset Sommer Herren</v>
          </cell>
          <cell r="E2255" t="str">
            <v/>
          </cell>
          <cell r="F2255" t="str">
            <v/>
          </cell>
          <cell r="G2255" t="str">
            <v>50</v>
          </cell>
          <cell r="H2255" t="str">
            <v>PK</v>
          </cell>
          <cell r="I2255" t="str">
            <v/>
          </cell>
          <cell r="J2255">
            <v>0</v>
          </cell>
          <cell r="K2255" t="e">
            <v>#DIV/0!</v>
          </cell>
          <cell r="L2255">
            <v>0</v>
          </cell>
          <cell r="M2255" t="str">
            <v/>
          </cell>
          <cell r="N2255">
            <v>0</v>
          </cell>
          <cell r="O2255" t="str">
            <v/>
          </cell>
          <cell r="P2255">
            <v>0</v>
          </cell>
          <cell r="Q2255" t="str">
            <v/>
          </cell>
          <cell r="R2255">
            <v>0</v>
          </cell>
          <cell r="S2255" t="str">
            <v/>
          </cell>
          <cell r="T2255">
            <v>0</v>
          </cell>
          <cell r="U2255" t="str">
            <v/>
          </cell>
          <cell r="V2255">
            <v>0</v>
          </cell>
          <cell r="W2255" t="str">
            <v/>
          </cell>
        </row>
        <row r="2256">
          <cell r="A2256">
            <v>39838</v>
          </cell>
          <cell r="B2256" t="str">
            <v/>
          </cell>
          <cell r="C2256" t="str">
            <v>Patientenset Sommer Damen</v>
          </cell>
          <cell r="D2256" t="str">
            <v>Patientenset Sommer Damen</v>
          </cell>
          <cell r="E2256" t="str">
            <v/>
          </cell>
          <cell r="F2256" t="str">
            <v/>
          </cell>
          <cell r="G2256" t="str">
            <v>50</v>
          </cell>
          <cell r="H2256" t="str">
            <v>PK</v>
          </cell>
          <cell r="I2256" t="str">
            <v/>
          </cell>
          <cell r="J2256">
            <v>0</v>
          </cell>
          <cell r="K2256" t="e">
            <v>#DIV/0!</v>
          </cell>
          <cell r="L2256">
            <v>0</v>
          </cell>
          <cell r="M2256" t="str">
            <v/>
          </cell>
          <cell r="N2256">
            <v>0</v>
          </cell>
          <cell r="O2256" t="str">
            <v/>
          </cell>
          <cell r="P2256">
            <v>0</v>
          </cell>
          <cell r="Q2256" t="str">
            <v/>
          </cell>
          <cell r="R2256">
            <v>0</v>
          </cell>
          <cell r="S2256" t="str">
            <v/>
          </cell>
          <cell r="T2256">
            <v>0</v>
          </cell>
          <cell r="U2256" t="str">
            <v/>
          </cell>
          <cell r="V2256">
            <v>0</v>
          </cell>
          <cell r="W2256" t="str">
            <v/>
          </cell>
        </row>
        <row r="2257">
          <cell r="A2257">
            <v>39840</v>
          </cell>
          <cell r="B2257" t="str">
            <v/>
          </cell>
          <cell r="C2257" t="str">
            <v>Cotopads WP 5x5 500Stk</v>
          </cell>
          <cell r="D2257" t="str">
            <v>Cotopads Wattepads 5x5cm, 500St</v>
          </cell>
          <cell r="E2257" t="str">
            <v>7404605</v>
          </cell>
          <cell r="F2257" t="str">
            <v/>
          </cell>
          <cell r="G2257" t="str">
            <v>20</v>
          </cell>
          <cell r="H2257" t="str">
            <v>ST</v>
          </cell>
          <cell r="I2257" t="str">
            <v>SC</v>
          </cell>
          <cell r="J2257">
            <v>500</v>
          </cell>
          <cell r="K2257">
            <v>4.68</v>
          </cell>
          <cell r="L2257">
            <v>4680</v>
          </cell>
          <cell r="M2257" t="str">
            <v>CHF</v>
          </cell>
          <cell r="N2257">
            <v>1000</v>
          </cell>
          <cell r="O2257" t="str">
            <v>SC</v>
          </cell>
          <cell r="P2257">
            <v>6142.5</v>
          </cell>
          <cell r="Q2257" t="str">
            <v>CHF</v>
          </cell>
          <cell r="R2257">
            <v>1000</v>
          </cell>
          <cell r="S2257" t="str">
            <v>SC</v>
          </cell>
          <cell r="T2257">
            <v>7800</v>
          </cell>
          <cell r="U2257" t="str">
            <v>CHF</v>
          </cell>
          <cell r="V2257">
            <v>1000</v>
          </cell>
          <cell r="W2257" t="str">
            <v>SC</v>
          </cell>
        </row>
        <row r="2258">
          <cell r="A2258">
            <v>106217</v>
          </cell>
          <cell r="B2258" t="str">
            <v/>
          </cell>
          <cell r="C2258" t="str">
            <v>Endo-Grundset Bern</v>
          </cell>
          <cell r="D2258" t="str">
            <v>Endo-Grundset Bern</v>
          </cell>
          <cell r="E2258" t="str">
            <v/>
          </cell>
          <cell r="F2258" t="str">
            <v/>
          </cell>
          <cell r="G2258" t="str">
            <v>50</v>
          </cell>
          <cell r="H2258" t="str">
            <v>PK</v>
          </cell>
          <cell r="I2258" t="str">
            <v/>
          </cell>
          <cell r="J2258">
            <v>0</v>
          </cell>
          <cell r="K2258" t="e">
            <v>#DIV/0!</v>
          </cell>
          <cell r="L2258">
            <v>0</v>
          </cell>
          <cell r="M2258" t="str">
            <v/>
          </cell>
          <cell r="N2258">
            <v>0</v>
          </cell>
          <cell r="O2258" t="str">
            <v/>
          </cell>
          <cell r="P2258">
            <v>0</v>
          </cell>
          <cell r="Q2258" t="str">
            <v/>
          </cell>
          <cell r="R2258">
            <v>0</v>
          </cell>
          <cell r="S2258" t="str">
            <v/>
          </cell>
          <cell r="T2258">
            <v>0</v>
          </cell>
          <cell r="U2258" t="str">
            <v/>
          </cell>
          <cell r="V2258">
            <v>0</v>
          </cell>
          <cell r="W2258" t="str">
            <v/>
          </cell>
        </row>
        <row r="2259">
          <cell r="A2259">
            <v>106227</v>
          </cell>
          <cell r="B2259" t="str">
            <v/>
          </cell>
          <cell r="C2259" t="str">
            <v>Proktologikum Zürich</v>
          </cell>
          <cell r="D2259" t="str">
            <v>Proktologikum Zürich</v>
          </cell>
          <cell r="E2259" t="str">
            <v/>
          </cell>
          <cell r="F2259" t="str">
            <v/>
          </cell>
          <cell r="G2259" t="str">
            <v>50</v>
          </cell>
          <cell r="H2259" t="str">
            <v>PK</v>
          </cell>
          <cell r="I2259" t="str">
            <v/>
          </cell>
          <cell r="J2259">
            <v>0</v>
          </cell>
          <cell r="K2259" t="e">
            <v>#DIV/0!</v>
          </cell>
          <cell r="L2259">
            <v>0</v>
          </cell>
          <cell r="M2259" t="str">
            <v/>
          </cell>
          <cell r="N2259">
            <v>0</v>
          </cell>
          <cell r="O2259" t="str">
            <v/>
          </cell>
          <cell r="P2259">
            <v>0</v>
          </cell>
          <cell r="Q2259" t="str">
            <v/>
          </cell>
          <cell r="R2259">
            <v>0</v>
          </cell>
          <cell r="S2259" t="str">
            <v/>
          </cell>
          <cell r="T2259">
            <v>0</v>
          </cell>
          <cell r="U2259" t="str">
            <v/>
          </cell>
          <cell r="V2259">
            <v>0</v>
          </cell>
          <cell r="W2259" t="str">
            <v/>
          </cell>
        </row>
        <row r="2260">
          <cell r="A2260">
            <v>106271</v>
          </cell>
          <cell r="B2260" t="str">
            <v/>
          </cell>
          <cell r="C2260" t="str">
            <v>Planmaterial Dummy-AS700301</v>
          </cell>
          <cell r="D2260" t="str">
            <v>Planmaterial Dummy-AS700301</v>
          </cell>
          <cell r="E2260" t="str">
            <v/>
          </cell>
          <cell r="F2260" t="str">
            <v/>
          </cell>
          <cell r="G2260" t="str">
            <v>21</v>
          </cell>
          <cell r="H2260" t="str">
            <v>ST</v>
          </cell>
          <cell r="I2260" t="str">
            <v/>
          </cell>
          <cell r="J2260">
            <v>0</v>
          </cell>
          <cell r="K2260" t="e">
            <v>#DIV/0!</v>
          </cell>
          <cell r="L2260">
            <v>0</v>
          </cell>
          <cell r="M2260" t="str">
            <v/>
          </cell>
          <cell r="N2260">
            <v>0</v>
          </cell>
          <cell r="O2260" t="str">
            <v/>
          </cell>
          <cell r="P2260">
            <v>0</v>
          </cell>
          <cell r="Q2260" t="str">
            <v/>
          </cell>
          <cell r="R2260">
            <v>0</v>
          </cell>
          <cell r="S2260" t="str">
            <v/>
          </cell>
          <cell r="T2260">
            <v>0</v>
          </cell>
          <cell r="U2260" t="str">
            <v/>
          </cell>
          <cell r="V2260">
            <v>0</v>
          </cell>
          <cell r="W2260" t="str">
            <v/>
          </cell>
        </row>
        <row r="2261">
          <cell r="A2261">
            <v>106273</v>
          </cell>
          <cell r="B2261" t="str">
            <v/>
          </cell>
          <cell r="C2261" t="str">
            <v>Planmaterial Dummy-AS700201</v>
          </cell>
          <cell r="D2261" t="str">
            <v>Planmaterial Dummy-AS700201</v>
          </cell>
          <cell r="E2261" t="str">
            <v/>
          </cell>
          <cell r="F2261" t="str">
            <v/>
          </cell>
          <cell r="G2261" t="str">
            <v>21</v>
          </cell>
          <cell r="H2261" t="str">
            <v>ST</v>
          </cell>
          <cell r="I2261" t="str">
            <v/>
          </cell>
          <cell r="J2261">
            <v>0</v>
          </cell>
          <cell r="K2261" t="e">
            <v>#DIV/0!</v>
          </cell>
          <cell r="L2261">
            <v>0</v>
          </cell>
          <cell r="M2261" t="str">
            <v/>
          </cell>
          <cell r="N2261">
            <v>0</v>
          </cell>
          <cell r="O2261" t="str">
            <v/>
          </cell>
          <cell r="P2261">
            <v>0</v>
          </cell>
          <cell r="Q2261" t="str">
            <v/>
          </cell>
          <cell r="R2261">
            <v>0</v>
          </cell>
          <cell r="S2261" t="str">
            <v/>
          </cell>
          <cell r="T2261">
            <v>0</v>
          </cell>
          <cell r="U2261" t="str">
            <v/>
          </cell>
          <cell r="V2261">
            <v>0</v>
          </cell>
          <cell r="W2261" t="str">
            <v/>
          </cell>
        </row>
        <row r="2262">
          <cell r="A2262">
            <v>106274</v>
          </cell>
          <cell r="B2262" t="str">
            <v/>
          </cell>
          <cell r="C2262" t="str">
            <v>Planmaterial Dummy-AS700101</v>
          </cell>
          <cell r="D2262" t="str">
            <v>Planmaterial Dummy-AS700101</v>
          </cell>
          <cell r="E2262" t="str">
            <v/>
          </cell>
          <cell r="F2262" t="str">
            <v/>
          </cell>
          <cell r="G2262" t="str">
            <v>21</v>
          </cell>
          <cell r="H2262" t="str">
            <v>ST</v>
          </cell>
          <cell r="I2262" t="str">
            <v/>
          </cell>
          <cell r="J2262">
            <v>0</v>
          </cell>
          <cell r="K2262" t="e">
            <v>#DIV/0!</v>
          </cell>
          <cell r="L2262">
            <v>0</v>
          </cell>
          <cell r="M2262" t="str">
            <v/>
          </cell>
          <cell r="N2262">
            <v>0</v>
          </cell>
          <cell r="O2262" t="str">
            <v/>
          </cell>
          <cell r="P2262">
            <v>0</v>
          </cell>
          <cell r="Q2262" t="str">
            <v/>
          </cell>
          <cell r="R2262">
            <v>0</v>
          </cell>
          <cell r="S2262" t="str">
            <v/>
          </cell>
          <cell r="T2262">
            <v>0</v>
          </cell>
          <cell r="U2262" t="str">
            <v/>
          </cell>
          <cell r="V2262">
            <v>0</v>
          </cell>
          <cell r="W2262" t="str">
            <v/>
          </cell>
        </row>
        <row r="2263">
          <cell r="A2263">
            <v>106381</v>
          </cell>
          <cell r="B2263" t="str">
            <v/>
          </cell>
          <cell r="C2263" t="str">
            <v>Planmaterial Dummy-AS26999999</v>
          </cell>
          <cell r="D2263" t="str">
            <v>Planmaterial Dummy-AS26999999</v>
          </cell>
          <cell r="E2263" t="str">
            <v/>
          </cell>
          <cell r="F2263" t="str">
            <v/>
          </cell>
          <cell r="G2263" t="str">
            <v>21</v>
          </cell>
          <cell r="H2263" t="str">
            <v>ST</v>
          </cell>
          <cell r="I2263" t="str">
            <v/>
          </cell>
          <cell r="J2263">
            <v>0</v>
          </cell>
          <cell r="K2263" t="e">
            <v>#DIV/0!</v>
          </cell>
          <cell r="L2263">
            <v>0</v>
          </cell>
          <cell r="M2263" t="str">
            <v/>
          </cell>
          <cell r="N2263">
            <v>0</v>
          </cell>
          <cell r="O2263" t="str">
            <v/>
          </cell>
          <cell r="P2263">
            <v>0</v>
          </cell>
          <cell r="Q2263" t="str">
            <v/>
          </cell>
          <cell r="R2263">
            <v>0</v>
          </cell>
          <cell r="S2263" t="str">
            <v/>
          </cell>
          <cell r="T2263">
            <v>0</v>
          </cell>
          <cell r="U2263" t="str">
            <v/>
          </cell>
          <cell r="V2263">
            <v>0</v>
          </cell>
          <cell r="W2263" t="str">
            <v/>
          </cell>
        </row>
        <row r="2264">
          <cell r="A2264">
            <v>106382</v>
          </cell>
          <cell r="B2264" t="str">
            <v/>
          </cell>
          <cell r="C2264" t="str">
            <v>Planmaterial Dummy-AS119999</v>
          </cell>
          <cell r="D2264" t="str">
            <v>Planmaterial Dummy-AS119999</v>
          </cell>
          <cell r="E2264" t="str">
            <v/>
          </cell>
          <cell r="F2264" t="str">
            <v/>
          </cell>
          <cell r="G2264" t="str">
            <v>21</v>
          </cell>
          <cell r="H2264" t="str">
            <v>ST</v>
          </cell>
          <cell r="I2264" t="str">
            <v/>
          </cell>
          <cell r="J2264">
            <v>0</v>
          </cell>
          <cell r="K2264" t="e">
            <v>#DIV/0!</v>
          </cell>
          <cell r="L2264">
            <v>0</v>
          </cell>
          <cell r="M2264" t="str">
            <v/>
          </cell>
          <cell r="N2264">
            <v>0</v>
          </cell>
          <cell r="O2264" t="str">
            <v/>
          </cell>
          <cell r="P2264">
            <v>0</v>
          </cell>
          <cell r="Q2264" t="str">
            <v/>
          </cell>
          <cell r="R2264">
            <v>0</v>
          </cell>
          <cell r="S2264" t="str">
            <v/>
          </cell>
          <cell r="T2264">
            <v>0</v>
          </cell>
          <cell r="U2264" t="str">
            <v/>
          </cell>
          <cell r="V2264">
            <v>0</v>
          </cell>
          <cell r="W2264" t="str">
            <v/>
          </cell>
        </row>
        <row r="2265">
          <cell r="A2265">
            <v>106384</v>
          </cell>
          <cell r="B2265" t="str">
            <v/>
          </cell>
          <cell r="C2265" t="str">
            <v>Planmaterial Dummy-AS269799</v>
          </cell>
          <cell r="D2265" t="str">
            <v>Planmaterial Dummy-AS269799</v>
          </cell>
          <cell r="E2265" t="str">
            <v/>
          </cell>
          <cell r="F2265" t="str">
            <v/>
          </cell>
          <cell r="G2265" t="str">
            <v>21</v>
          </cell>
          <cell r="H2265" t="str">
            <v>ST</v>
          </cell>
          <cell r="I2265" t="str">
            <v/>
          </cell>
          <cell r="J2265">
            <v>0</v>
          </cell>
          <cell r="K2265" t="e">
            <v>#DIV/0!</v>
          </cell>
          <cell r="L2265">
            <v>0</v>
          </cell>
          <cell r="M2265" t="str">
            <v/>
          </cell>
          <cell r="N2265">
            <v>0</v>
          </cell>
          <cell r="O2265" t="str">
            <v/>
          </cell>
          <cell r="P2265">
            <v>0</v>
          </cell>
          <cell r="Q2265" t="str">
            <v/>
          </cell>
          <cell r="R2265">
            <v>0</v>
          </cell>
          <cell r="S2265" t="str">
            <v/>
          </cell>
          <cell r="T2265">
            <v>0</v>
          </cell>
          <cell r="U2265" t="str">
            <v/>
          </cell>
          <cell r="V2265">
            <v>0</v>
          </cell>
          <cell r="W2265" t="str">
            <v/>
          </cell>
        </row>
        <row r="2266">
          <cell r="A2266">
            <v>106385</v>
          </cell>
          <cell r="B2266" t="str">
            <v/>
          </cell>
          <cell r="C2266" t="str">
            <v>Planmaterial Dummy-AS089999</v>
          </cell>
          <cell r="D2266" t="str">
            <v>Planmaterial Dummy-AS089999</v>
          </cell>
          <cell r="E2266" t="str">
            <v/>
          </cell>
          <cell r="F2266" t="str">
            <v/>
          </cell>
          <cell r="G2266" t="str">
            <v>21</v>
          </cell>
          <cell r="H2266" t="str">
            <v>ST</v>
          </cell>
          <cell r="I2266" t="str">
            <v/>
          </cell>
          <cell r="J2266">
            <v>0</v>
          </cell>
          <cell r="K2266" t="e">
            <v>#DIV/0!</v>
          </cell>
          <cell r="L2266">
            <v>0</v>
          </cell>
          <cell r="M2266" t="str">
            <v/>
          </cell>
          <cell r="N2266">
            <v>0</v>
          </cell>
          <cell r="O2266" t="str">
            <v/>
          </cell>
          <cell r="P2266">
            <v>0</v>
          </cell>
          <cell r="Q2266" t="str">
            <v/>
          </cell>
          <cell r="R2266">
            <v>0</v>
          </cell>
          <cell r="S2266" t="str">
            <v/>
          </cell>
          <cell r="T2266">
            <v>0</v>
          </cell>
          <cell r="U2266" t="str">
            <v/>
          </cell>
          <cell r="V2266">
            <v>0</v>
          </cell>
          <cell r="W2266" t="str">
            <v/>
          </cell>
        </row>
        <row r="2267">
          <cell r="A2267">
            <v>106386</v>
          </cell>
          <cell r="B2267" t="str">
            <v/>
          </cell>
          <cell r="C2267" t="str">
            <v>Planmaterial Dummy-AS729999</v>
          </cell>
          <cell r="D2267" t="str">
            <v>Planmaterial Dummy-AS729999</v>
          </cell>
          <cell r="E2267" t="str">
            <v/>
          </cell>
          <cell r="F2267" t="str">
            <v/>
          </cell>
          <cell r="G2267" t="str">
            <v>21</v>
          </cell>
          <cell r="H2267" t="str">
            <v>ST</v>
          </cell>
          <cell r="I2267" t="str">
            <v/>
          </cell>
          <cell r="J2267">
            <v>0</v>
          </cell>
          <cell r="K2267" t="e">
            <v>#DIV/0!</v>
          </cell>
          <cell r="L2267">
            <v>0</v>
          </cell>
          <cell r="M2267" t="str">
            <v/>
          </cell>
          <cell r="N2267">
            <v>0</v>
          </cell>
          <cell r="O2267" t="str">
            <v/>
          </cell>
          <cell r="P2267">
            <v>0</v>
          </cell>
          <cell r="Q2267" t="str">
            <v/>
          </cell>
          <cell r="R2267">
            <v>0</v>
          </cell>
          <cell r="S2267" t="str">
            <v/>
          </cell>
          <cell r="T2267">
            <v>0</v>
          </cell>
          <cell r="U2267" t="str">
            <v/>
          </cell>
          <cell r="V2267">
            <v>0</v>
          </cell>
          <cell r="W2267" t="str">
            <v/>
          </cell>
        </row>
        <row r="2268">
          <cell r="A2268">
            <v>106387</v>
          </cell>
          <cell r="B2268" t="str">
            <v/>
          </cell>
          <cell r="C2268" t="str">
            <v>Planmaterial Dummy-AS229999</v>
          </cell>
          <cell r="D2268" t="str">
            <v>Planmaterial Dummy-AS229999</v>
          </cell>
          <cell r="E2268" t="str">
            <v/>
          </cell>
          <cell r="F2268" t="str">
            <v/>
          </cell>
          <cell r="G2268" t="str">
            <v>21</v>
          </cell>
          <cell r="H2268" t="str">
            <v>ST</v>
          </cell>
          <cell r="I2268" t="str">
            <v/>
          </cell>
          <cell r="J2268">
            <v>0</v>
          </cell>
          <cell r="K2268" t="e">
            <v>#DIV/0!</v>
          </cell>
          <cell r="L2268">
            <v>0</v>
          </cell>
          <cell r="M2268" t="str">
            <v/>
          </cell>
          <cell r="N2268">
            <v>0</v>
          </cell>
          <cell r="O2268" t="str">
            <v/>
          </cell>
          <cell r="P2268">
            <v>0</v>
          </cell>
          <cell r="Q2268" t="str">
            <v/>
          </cell>
          <cell r="R2268">
            <v>0</v>
          </cell>
          <cell r="S2268" t="str">
            <v/>
          </cell>
          <cell r="T2268">
            <v>0</v>
          </cell>
          <cell r="U2268" t="str">
            <v/>
          </cell>
          <cell r="V2268">
            <v>0</v>
          </cell>
          <cell r="W2268" t="str">
            <v/>
          </cell>
        </row>
        <row r="2269">
          <cell r="A2269">
            <v>106388</v>
          </cell>
          <cell r="B2269" t="str">
            <v/>
          </cell>
          <cell r="C2269" t="str">
            <v>Planmaterial Dummy-AS019999</v>
          </cell>
          <cell r="D2269" t="str">
            <v>Planmaterial Dummy-AS019999</v>
          </cell>
          <cell r="E2269" t="str">
            <v/>
          </cell>
          <cell r="F2269" t="str">
            <v/>
          </cell>
          <cell r="G2269" t="str">
            <v>21</v>
          </cell>
          <cell r="H2269" t="str">
            <v>ST</v>
          </cell>
          <cell r="I2269" t="str">
            <v/>
          </cell>
          <cell r="J2269">
            <v>0</v>
          </cell>
          <cell r="K2269" t="e">
            <v>#DIV/0!</v>
          </cell>
          <cell r="L2269">
            <v>0</v>
          </cell>
          <cell r="M2269" t="str">
            <v/>
          </cell>
          <cell r="N2269">
            <v>0</v>
          </cell>
          <cell r="O2269" t="str">
            <v/>
          </cell>
          <cell r="P2269">
            <v>0</v>
          </cell>
          <cell r="Q2269" t="str">
            <v/>
          </cell>
          <cell r="R2269">
            <v>0</v>
          </cell>
          <cell r="S2269" t="str">
            <v/>
          </cell>
          <cell r="T2269">
            <v>0</v>
          </cell>
          <cell r="U2269" t="str">
            <v/>
          </cell>
          <cell r="V2269">
            <v>0</v>
          </cell>
          <cell r="W2269" t="str">
            <v/>
          </cell>
        </row>
        <row r="2270">
          <cell r="A2270">
            <v>107001</v>
          </cell>
          <cell r="B2270" t="str">
            <v/>
          </cell>
          <cell r="C2270" t="str">
            <v>Cellacare Malleo Classic Gr1</v>
          </cell>
          <cell r="D2270" t="str">
            <v>CELLACARE MALLEO CLASSIC T1/18-21CM</v>
          </cell>
          <cell r="E2270" t="str">
            <v>7176707</v>
          </cell>
          <cell r="F2270" t="str">
            <v>05.02.02.00.1</v>
          </cell>
          <cell r="G2270" t="str">
            <v>20</v>
          </cell>
          <cell r="H2270" t="str">
            <v>ST</v>
          </cell>
          <cell r="I2270" t="str">
            <v>SC</v>
          </cell>
          <cell r="J2270">
            <v>1</v>
          </cell>
          <cell r="K2270">
            <v>24</v>
          </cell>
          <cell r="L2270">
            <v>2400</v>
          </cell>
          <cell r="M2270" t="str">
            <v>CHF</v>
          </cell>
          <cell r="N2270">
            <v>100</v>
          </cell>
          <cell r="O2270" t="str">
            <v>SC</v>
          </cell>
          <cell r="P2270">
            <v>3000</v>
          </cell>
          <cell r="Q2270" t="str">
            <v>CHF</v>
          </cell>
          <cell r="R2270">
            <v>100</v>
          </cell>
          <cell r="S2270" t="str">
            <v>SC</v>
          </cell>
          <cell r="T2270">
            <v>3600</v>
          </cell>
          <cell r="U2270" t="str">
            <v>CHF</v>
          </cell>
          <cell r="V2270">
            <v>100</v>
          </cell>
          <cell r="W2270" t="str">
            <v>SC</v>
          </cell>
        </row>
        <row r="2271">
          <cell r="A2271">
            <v>107002</v>
          </cell>
          <cell r="B2271" t="str">
            <v/>
          </cell>
          <cell r="C2271" t="str">
            <v>Cellacare Malleo Classic Gr2</v>
          </cell>
          <cell r="D2271" t="str">
            <v>CELLACARE MALLEO CLASSIC T2/21-24CM</v>
          </cell>
          <cell r="E2271" t="str">
            <v>7176713</v>
          </cell>
          <cell r="F2271" t="str">
            <v>05.02.02.00.1</v>
          </cell>
          <cell r="G2271" t="str">
            <v>20</v>
          </cell>
          <cell r="H2271" t="str">
            <v>ST</v>
          </cell>
          <cell r="I2271" t="str">
            <v>SC</v>
          </cell>
          <cell r="J2271">
            <v>1</v>
          </cell>
          <cell r="K2271">
            <v>24</v>
          </cell>
          <cell r="L2271">
            <v>2400</v>
          </cell>
          <cell r="M2271" t="str">
            <v>CHF</v>
          </cell>
          <cell r="N2271">
            <v>100</v>
          </cell>
          <cell r="O2271" t="str">
            <v>SC</v>
          </cell>
          <cell r="P2271">
            <v>3000</v>
          </cell>
          <cell r="Q2271" t="str">
            <v>CHF</v>
          </cell>
          <cell r="R2271">
            <v>100</v>
          </cell>
          <cell r="S2271" t="str">
            <v>SC</v>
          </cell>
          <cell r="T2271">
            <v>3600</v>
          </cell>
          <cell r="U2271" t="str">
            <v>CHF</v>
          </cell>
          <cell r="V2271">
            <v>100</v>
          </cell>
          <cell r="W2271" t="str">
            <v>SC</v>
          </cell>
        </row>
        <row r="2272">
          <cell r="A2272">
            <v>107003</v>
          </cell>
          <cell r="B2272" t="str">
            <v/>
          </cell>
          <cell r="C2272" t="str">
            <v>Cellacare Malleo Classic Gr3</v>
          </cell>
          <cell r="D2272" t="str">
            <v>CELLACARE MALLEO CLASSIC T3/24-27CM</v>
          </cell>
          <cell r="E2272" t="str">
            <v>7176736</v>
          </cell>
          <cell r="F2272" t="str">
            <v>05.02.02.00.1</v>
          </cell>
          <cell r="G2272" t="str">
            <v>20</v>
          </cell>
          <cell r="H2272" t="str">
            <v>ST</v>
          </cell>
          <cell r="I2272" t="str">
            <v>SC</v>
          </cell>
          <cell r="J2272">
            <v>1</v>
          </cell>
          <cell r="K2272">
            <v>24</v>
          </cell>
          <cell r="L2272">
            <v>2400</v>
          </cell>
          <cell r="M2272" t="str">
            <v>CHF</v>
          </cell>
          <cell r="N2272">
            <v>100</v>
          </cell>
          <cell r="O2272" t="str">
            <v>SC</v>
          </cell>
          <cell r="P2272">
            <v>3000</v>
          </cell>
          <cell r="Q2272" t="str">
            <v>CHF</v>
          </cell>
          <cell r="R2272">
            <v>100</v>
          </cell>
          <cell r="S2272" t="str">
            <v>SC</v>
          </cell>
          <cell r="T2272">
            <v>3600</v>
          </cell>
          <cell r="U2272" t="str">
            <v>CHF</v>
          </cell>
          <cell r="V2272">
            <v>100</v>
          </cell>
          <cell r="W2272" t="str">
            <v>SC</v>
          </cell>
        </row>
        <row r="2273">
          <cell r="A2273">
            <v>107004</v>
          </cell>
          <cell r="B2273" t="str">
            <v/>
          </cell>
          <cell r="C2273" t="str">
            <v>Cellacare Malleo Classic Gr4</v>
          </cell>
          <cell r="D2273" t="str">
            <v>CELLACARE MALLEO CLASSIC T4/27-30CM</v>
          </cell>
          <cell r="E2273" t="str">
            <v>7176742</v>
          </cell>
          <cell r="F2273" t="str">
            <v>05.02.02.00.1</v>
          </cell>
          <cell r="G2273" t="str">
            <v>20</v>
          </cell>
          <cell r="H2273" t="str">
            <v>ST</v>
          </cell>
          <cell r="I2273" t="str">
            <v>SC</v>
          </cell>
          <cell r="J2273">
            <v>1</v>
          </cell>
          <cell r="K2273">
            <v>24</v>
          </cell>
          <cell r="L2273">
            <v>2400</v>
          </cell>
          <cell r="M2273" t="str">
            <v>CHF</v>
          </cell>
          <cell r="N2273">
            <v>100</v>
          </cell>
          <cell r="O2273" t="str">
            <v>SC</v>
          </cell>
          <cell r="P2273">
            <v>3000</v>
          </cell>
          <cell r="Q2273" t="str">
            <v>CHF</v>
          </cell>
          <cell r="R2273">
            <v>100</v>
          </cell>
          <cell r="S2273" t="str">
            <v>SC</v>
          </cell>
          <cell r="T2273">
            <v>3600</v>
          </cell>
          <cell r="U2273" t="str">
            <v>CHF</v>
          </cell>
          <cell r="V2273">
            <v>100</v>
          </cell>
          <cell r="W2273" t="str">
            <v>SC</v>
          </cell>
        </row>
        <row r="2274">
          <cell r="A2274">
            <v>107717</v>
          </cell>
          <cell r="B2274" t="str">
            <v/>
          </cell>
          <cell r="C2274" t="str">
            <v>Auto-Apotheke NF, Dose blau</v>
          </cell>
          <cell r="D2274" t="str">
            <v/>
          </cell>
          <cell r="E2274" t="str">
            <v>7237952</v>
          </cell>
          <cell r="F2274" t="str">
            <v/>
          </cell>
          <cell r="G2274" t="str">
            <v>50</v>
          </cell>
          <cell r="H2274" t="str">
            <v>ST</v>
          </cell>
          <cell r="I2274" t="str">
            <v/>
          </cell>
          <cell r="J2274">
            <v>0</v>
          </cell>
          <cell r="K2274">
            <v>39</v>
          </cell>
          <cell r="L2274">
            <v>3900</v>
          </cell>
          <cell r="M2274" t="str">
            <v>CHF</v>
          </cell>
          <cell r="N2274">
            <v>100</v>
          </cell>
          <cell r="O2274" t="str">
            <v>ST</v>
          </cell>
          <cell r="P2274">
            <v>4875</v>
          </cell>
          <cell r="Q2274" t="str">
            <v>CHF</v>
          </cell>
          <cell r="R2274">
            <v>100</v>
          </cell>
          <cell r="S2274" t="str">
            <v>ST</v>
          </cell>
          <cell r="T2274">
            <v>5850</v>
          </cell>
          <cell r="U2274" t="str">
            <v>CHF</v>
          </cell>
          <cell r="V2274">
            <v>100</v>
          </cell>
          <cell r="W2274" t="str">
            <v>ST</v>
          </cell>
        </row>
        <row r="2275">
          <cell r="A2275">
            <v>107719</v>
          </cell>
          <cell r="B2275" t="str">
            <v/>
          </cell>
          <cell r="C2275" t="str">
            <v>FLAWA mensa Wattebinden</v>
          </cell>
          <cell r="D2275" t="str">
            <v/>
          </cell>
          <cell r="E2275" t="str">
            <v>0154016</v>
          </cell>
          <cell r="F2275" t="str">
            <v/>
          </cell>
          <cell r="G2275" t="str">
            <v>50</v>
          </cell>
          <cell r="H2275" t="str">
            <v>PK</v>
          </cell>
          <cell r="I2275" t="str">
            <v/>
          </cell>
          <cell r="J2275">
            <v>0</v>
          </cell>
          <cell r="K2275">
            <v>4.6500000000000004</v>
          </cell>
          <cell r="L2275">
            <v>465</v>
          </cell>
          <cell r="M2275" t="str">
            <v>CHF</v>
          </cell>
          <cell r="N2275">
            <v>100</v>
          </cell>
          <cell r="O2275" t="str">
            <v>PK</v>
          </cell>
          <cell r="P2275">
            <v>580</v>
          </cell>
          <cell r="Q2275" t="str">
            <v>CHF</v>
          </cell>
          <cell r="R2275">
            <v>100</v>
          </cell>
          <cell r="S2275" t="str">
            <v>PK</v>
          </cell>
          <cell r="T2275">
            <v>690</v>
          </cell>
          <cell r="U2275" t="str">
            <v>CHF</v>
          </cell>
          <cell r="V2275">
            <v>100</v>
          </cell>
          <cell r="W2275" t="str">
            <v>PK</v>
          </cell>
        </row>
        <row r="2276">
          <cell r="A2276">
            <v>107724</v>
          </cell>
          <cell r="B2276" t="str">
            <v/>
          </cell>
          <cell r="C2276" t="str">
            <v>LIVIA Körperform-Damenbinde Duplo Aktion</v>
          </cell>
          <cell r="D2276" t="str">
            <v/>
          </cell>
          <cell r="E2276" t="str">
            <v/>
          </cell>
          <cell r="F2276" t="str">
            <v/>
          </cell>
          <cell r="G2276" t="str">
            <v>50</v>
          </cell>
          <cell r="H2276" t="str">
            <v>ST</v>
          </cell>
          <cell r="I2276" t="str">
            <v/>
          </cell>
          <cell r="J2276">
            <v>0</v>
          </cell>
          <cell r="K2276" t="e">
            <v>#DIV/0!</v>
          </cell>
          <cell r="L2276">
            <v>0</v>
          </cell>
          <cell r="M2276" t="str">
            <v/>
          </cell>
          <cell r="N2276">
            <v>0</v>
          </cell>
          <cell r="O2276" t="str">
            <v/>
          </cell>
          <cell r="P2276">
            <v>0</v>
          </cell>
          <cell r="Q2276" t="str">
            <v/>
          </cell>
          <cell r="R2276">
            <v>0</v>
          </cell>
          <cell r="S2276" t="str">
            <v/>
          </cell>
          <cell r="T2276">
            <v>0</v>
          </cell>
          <cell r="U2276" t="str">
            <v/>
          </cell>
          <cell r="V2276">
            <v>0</v>
          </cell>
          <cell r="W2276" t="str">
            <v/>
          </cell>
        </row>
        <row r="2277">
          <cell r="A2277">
            <v>107725</v>
          </cell>
          <cell r="B2277" t="str">
            <v/>
          </cell>
          <cell r="C2277" t="str">
            <v>Faltkompressen steril 5 Set à 2St. 5x5cm</v>
          </cell>
          <cell r="D2277" t="str">
            <v/>
          </cell>
          <cell r="E2277" t="str">
            <v>2355463</v>
          </cell>
          <cell r="F2277" t="str">
            <v/>
          </cell>
          <cell r="G2277" t="str">
            <v>50</v>
          </cell>
          <cell r="H2277" t="str">
            <v>PK</v>
          </cell>
          <cell r="I2277" t="str">
            <v/>
          </cell>
          <cell r="J2277">
            <v>0</v>
          </cell>
          <cell r="K2277">
            <v>3.65</v>
          </cell>
          <cell r="L2277">
            <v>365</v>
          </cell>
          <cell r="M2277" t="str">
            <v>CHF</v>
          </cell>
          <cell r="N2277">
            <v>100</v>
          </cell>
          <cell r="O2277" t="str">
            <v>PK</v>
          </cell>
          <cell r="P2277">
            <v>455</v>
          </cell>
          <cell r="Q2277" t="str">
            <v>CHF</v>
          </cell>
          <cell r="R2277">
            <v>100</v>
          </cell>
          <cell r="S2277" t="str">
            <v>PK</v>
          </cell>
          <cell r="T2277">
            <v>550</v>
          </cell>
          <cell r="U2277" t="str">
            <v>CHF</v>
          </cell>
          <cell r="V2277">
            <v>100</v>
          </cell>
          <cell r="W2277" t="str">
            <v>PK</v>
          </cell>
        </row>
        <row r="2278">
          <cell r="A2278">
            <v>107726</v>
          </cell>
          <cell r="B2278" t="str">
            <v/>
          </cell>
          <cell r="C2278" t="str">
            <v>Faltkompressen steril 5 Set à2St.10x10cm</v>
          </cell>
          <cell r="D2278" t="str">
            <v/>
          </cell>
          <cell r="E2278" t="str">
            <v>2355486</v>
          </cell>
          <cell r="F2278" t="str">
            <v/>
          </cell>
          <cell r="G2278" t="str">
            <v>50</v>
          </cell>
          <cell r="H2278" t="str">
            <v>PK</v>
          </cell>
          <cell r="I2278" t="str">
            <v/>
          </cell>
          <cell r="J2278">
            <v>0</v>
          </cell>
          <cell r="K2278">
            <v>5.2</v>
          </cell>
          <cell r="L2278">
            <v>520</v>
          </cell>
          <cell r="M2278" t="str">
            <v>CHF</v>
          </cell>
          <cell r="N2278">
            <v>100</v>
          </cell>
          <cell r="O2278" t="str">
            <v>PK</v>
          </cell>
          <cell r="P2278">
            <v>650</v>
          </cell>
          <cell r="Q2278" t="str">
            <v>CHF</v>
          </cell>
          <cell r="R2278">
            <v>100</v>
          </cell>
          <cell r="S2278" t="str">
            <v>PK</v>
          </cell>
          <cell r="T2278">
            <v>780</v>
          </cell>
          <cell r="U2278" t="str">
            <v>CHF</v>
          </cell>
          <cell r="V2278">
            <v>100</v>
          </cell>
          <cell r="W2278" t="str">
            <v>PK</v>
          </cell>
        </row>
        <row r="2279">
          <cell r="A2279">
            <v>107728</v>
          </cell>
          <cell r="B2279" t="str">
            <v/>
          </cell>
          <cell r="C2279" t="str">
            <v>Sportverbandkoffer &gt;MAXI&lt;, orange SSB</v>
          </cell>
          <cell r="D2279" t="str">
            <v/>
          </cell>
          <cell r="E2279" t="str">
            <v/>
          </cell>
          <cell r="F2279" t="str">
            <v/>
          </cell>
          <cell r="G2279" t="str">
            <v>50</v>
          </cell>
          <cell r="H2279" t="str">
            <v>ST</v>
          </cell>
          <cell r="I2279" t="str">
            <v/>
          </cell>
          <cell r="J2279">
            <v>0</v>
          </cell>
          <cell r="K2279">
            <v>299</v>
          </cell>
          <cell r="L2279">
            <v>29900</v>
          </cell>
          <cell r="M2279" t="str">
            <v>CHF</v>
          </cell>
          <cell r="N2279">
            <v>100</v>
          </cell>
          <cell r="O2279" t="str">
            <v>ST</v>
          </cell>
          <cell r="P2279">
            <v>37375</v>
          </cell>
          <cell r="Q2279" t="str">
            <v>CHF</v>
          </cell>
          <cell r="R2279">
            <v>100</v>
          </cell>
          <cell r="S2279" t="str">
            <v>ST</v>
          </cell>
          <cell r="T2279">
            <v>44850</v>
          </cell>
          <cell r="U2279" t="str">
            <v>CHF</v>
          </cell>
          <cell r="V2279">
            <v>100</v>
          </cell>
          <cell r="W2279" t="str">
            <v>ST</v>
          </cell>
        </row>
        <row r="2280">
          <cell r="A2280">
            <v>107729</v>
          </cell>
          <cell r="B2280" t="str">
            <v/>
          </cell>
          <cell r="C2280" t="str">
            <v>Taschen-Apotheke, Etui grau</v>
          </cell>
          <cell r="D2280" t="str">
            <v/>
          </cell>
          <cell r="E2280" t="str">
            <v>4920370</v>
          </cell>
          <cell r="F2280" t="str">
            <v/>
          </cell>
          <cell r="G2280" t="str">
            <v>50</v>
          </cell>
          <cell r="H2280" t="str">
            <v>ST</v>
          </cell>
          <cell r="I2280" t="str">
            <v/>
          </cell>
          <cell r="J2280">
            <v>0</v>
          </cell>
          <cell r="K2280">
            <v>11.05</v>
          </cell>
          <cell r="L2280">
            <v>1105</v>
          </cell>
          <cell r="M2280" t="str">
            <v>CHF</v>
          </cell>
          <cell r="N2280">
            <v>100</v>
          </cell>
          <cell r="O2280" t="str">
            <v>ST</v>
          </cell>
          <cell r="P2280">
            <v>1385</v>
          </cell>
          <cell r="Q2280" t="str">
            <v>CHF</v>
          </cell>
          <cell r="R2280">
            <v>100</v>
          </cell>
          <cell r="S2280" t="str">
            <v>ST</v>
          </cell>
          <cell r="T2280">
            <v>1660</v>
          </cell>
          <cell r="U2280" t="str">
            <v>CHF</v>
          </cell>
          <cell r="V2280">
            <v>100</v>
          </cell>
          <cell r="W2280" t="str">
            <v>ST</v>
          </cell>
        </row>
        <row r="2281">
          <cell r="A2281">
            <v>107730</v>
          </cell>
          <cell r="B2281" t="str">
            <v/>
          </cell>
          <cell r="C2281" t="str">
            <v>Rucksack-Apotheke, Etui orange-schwarz</v>
          </cell>
          <cell r="D2281" t="str">
            <v/>
          </cell>
          <cell r="E2281" t="str">
            <v>5142957</v>
          </cell>
          <cell r="F2281" t="str">
            <v/>
          </cell>
          <cell r="G2281" t="str">
            <v>50</v>
          </cell>
          <cell r="H2281" t="str">
            <v>ST</v>
          </cell>
          <cell r="I2281" t="str">
            <v/>
          </cell>
          <cell r="J2281">
            <v>0</v>
          </cell>
          <cell r="K2281">
            <v>43.5</v>
          </cell>
          <cell r="L2281">
            <v>4350</v>
          </cell>
          <cell r="M2281" t="str">
            <v>CHF</v>
          </cell>
          <cell r="N2281">
            <v>100</v>
          </cell>
          <cell r="O2281" t="str">
            <v>ST</v>
          </cell>
          <cell r="P2281">
            <v>5440</v>
          </cell>
          <cell r="Q2281" t="str">
            <v>CHF</v>
          </cell>
          <cell r="R2281">
            <v>100</v>
          </cell>
          <cell r="S2281" t="str">
            <v>ST</v>
          </cell>
          <cell r="T2281">
            <v>6525</v>
          </cell>
          <cell r="U2281" t="str">
            <v>CHF</v>
          </cell>
          <cell r="V2281">
            <v>100</v>
          </cell>
          <cell r="W2281" t="str">
            <v>ST</v>
          </cell>
        </row>
        <row r="2282">
          <cell r="A2282">
            <v>107731</v>
          </cell>
          <cell r="B2282" t="str">
            <v/>
          </cell>
          <cell r="C2282" t="str">
            <v>FLAWA Premium Baby-W'pads 90x110 Btl 40</v>
          </cell>
          <cell r="D2282" t="str">
            <v>FLAWA Premium Baby-W'pads 90x110 Btl 40</v>
          </cell>
          <cell r="E2282" t="str">
            <v>5757185</v>
          </cell>
          <cell r="F2282" t="str">
            <v/>
          </cell>
          <cell r="G2282" t="str">
            <v>20</v>
          </cell>
          <cell r="H2282" t="str">
            <v>PK</v>
          </cell>
          <cell r="I2282" t="str">
            <v/>
          </cell>
          <cell r="J2282">
            <v>0</v>
          </cell>
          <cell r="K2282">
            <v>4.5999999999999996</v>
          </cell>
          <cell r="L2282">
            <v>460</v>
          </cell>
          <cell r="M2282" t="str">
            <v>CHF</v>
          </cell>
          <cell r="N2282">
            <v>100</v>
          </cell>
          <cell r="O2282" t="str">
            <v>PK</v>
          </cell>
          <cell r="P2282">
            <v>575</v>
          </cell>
          <cell r="Q2282" t="str">
            <v>CHF</v>
          </cell>
          <cell r="R2282">
            <v>100</v>
          </cell>
          <cell r="S2282" t="str">
            <v>PK</v>
          </cell>
          <cell r="T2282">
            <v>690</v>
          </cell>
          <cell r="U2282" t="str">
            <v>CHF</v>
          </cell>
          <cell r="V2282">
            <v>100</v>
          </cell>
          <cell r="W2282" t="str">
            <v>PK</v>
          </cell>
        </row>
        <row r="2283">
          <cell r="A2283">
            <v>107732</v>
          </cell>
          <cell r="B2283" t="str">
            <v/>
          </cell>
          <cell r="C2283" t="str">
            <v>FLAWA F'sohlen Thekendisplay F/S 2016</v>
          </cell>
          <cell r="D2283" t="str">
            <v>Flawa semelles F présentoir F/S 2016</v>
          </cell>
          <cell r="E2283" t="str">
            <v/>
          </cell>
          <cell r="F2283" t="str">
            <v/>
          </cell>
          <cell r="G2283" t="str">
            <v>20</v>
          </cell>
          <cell r="H2283" t="str">
            <v>ST</v>
          </cell>
          <cell r="I2283" t="str">
            <v/>
          </cell>
          <cell r="J2283">
            <v>0</v>
          </cell>
          <cell r="K2283">
            <v>69.599999999999994</v>
          </cell>
          <cell r="L2283">
            <v>6960</v>
          </cell>
          <cell r="M2283" t="str">
            <v>CHF</v>
          </cell>
          <cell r="N2283">
            <v>100</v>
          </cell>
          <cell r="O2283" t="str">
            <v>ST</v>
          </cell>
          <cell r="P2283">
            <v>0</v>
          </cell>
          <cell r="Q2283" t="str">
            <v/>
          </cell>
          <cell r="R2283">
            <v>0</v>
          </cell>
          <cell r="S2283" t="str">
            <v>ST</v>
          </cell>
          <cell r="T2283">
            <v>10680</v>
          </cell>
          <cell r="U2283" t="str">
            <v>CHF</v>
          </cell>
          <cell r="V2283">
            <v>100</v>
          </cell>
          <cell r="W2283" t="str">
            <v/>
          </cell>
        </row>
        <row r="2284">
          <cell r="A2284">
            <v>107733</v>
          </cell>
          <cell r="B2284" t="str">
            <v/>
          </cell>
          <cell r="C2284" t="str">
            <v>FLAWA PREMIUM Stilleinl 130-200+EVPSCH30</v>
          </cell>
          <cell r="D2284" t="str">
            <v/>
          </cell>
          <cell r="E2284" t="str">
            <v>5654551</v>
          </cell>
          <cell r="F2284" t="str">
            <v>35.01.05.01.1</v>
          </cell>
          <cell r="G2284" t="str">
            <v>50</v>
          </cell>
          <cell r="H2284" t="str">
            <v>PK</v>
          </cell>
          <cell r="I2284" t="str">
            <v/>
          </cell>
          <cell r="J2284">
            <v>0</v>
          </cell>
          <cell r="K2284">
            <v>5.9</v>
          </cell>
          <cell r="L2284">
            <v>590</v>
          </cell>
          <cell r="M2284" t="str">
            <v>CHF</v>
          </cell>
          <cell r="N2284">
            <v>100</v>
          </cell>
          <cell r="O2284" t="str">
            <v>PK</v>
          </cell>
          <cell r="P2284">
            <v>740</v>
          </cell>
          <cell r="Q2284" t="str">
            <v>CHF</v>
          </cell>
          <cell r="R2284">
            <v>100</v>
          </cell>
          <cell r="S2284" t="str">
            <v>PK</v>
          </cell>
          <cell r="T2284">
            <v>890</v>
          </cell>
          <cell r="U2284" t="str">
            <v>CHF</v>
          </cell>
          <cell r="V2284">
            <v>100</v>
          </cell>
          <cell r="W2284" t="str">
            <v>PK</v>
          </cell>
        </row>
        <row r="2285">
          <cell r="A2285">
            <v>107736</v>
          </cell>
          <cell r="B2285" t="str">
            <v/>
          </cell>
          <cell r="C2285" t="str">
            <v>FLAWA Premium Verbandwatte 100g</v>
          </cell>
          <cell r="D2285" t="str">
            <v>FLAWA Premium Verbandwatte 100g</v>
          </cell>
          <cell r="E2285" t="str">
            <v>5757222</v>
          </cell>
          <cell r="F2285" t="str">
            <v/>
          </cell>
          <cell r="G2285" t="str">
            <v>20</v>
          </cell>
          <cell r="H2285" t="str">
            <v>PK</v>
          </cell>
          <cell r="I2285" t="str">
            <v/>
          </cell>
          <cell r="J2285">
            <v>0</v>
          </cell>
          <cell r="K2285">
            <v>3</v>
          </cell>
          <cell r="L2285">
            <v>300</v>
          </cell>
          <cell r="M2285" t="str">
            <v>CHF</v>
          </cell>
          <cell r="N2285">
            <v>100</v>
          </cell>
          <cell r="O2285" t="str">
            <v>PK</v>
          </cell>
          <cell r="P2285">
            <v>375</v>
          </cell>
          <cell r="Q2285" t="str">
            <v>CHF</v>
          </cell>
          <cell r="R2285">
            <v>100</v>
          </cell>
          <cell r="S2285" t="str">
            <v>PK</v>
          </cell>
          <cell r="T2285">
            <v>455</v>
          </cell>
          <cell r="U2285" t="str">
            <v>CHF</v>
          </cell>
          <cell r="V2285">
            <v>100</v>
          </cell>
          <cell r="W2285" t="str">
            <v>PK</v>
          </cell>
        </row>
        <row r="2286">
          <cell r="A2286">
            <v>107737</v>
          </cell>
          <cell r="B2286" t="str">
            <v/>
          </cell>
          <cell r="C2286" t="str">
            <v>FLAWA Premium Verbandwatte 200g</v>
          </cell>
          <cell r="D2286" t="str">
            <v>FLAWA Premium Verbandwatte 200g</v>
          </cell>
          <cell r="E2286" t="str">
            <v>5757239</v>
          </cell>
          <cell r="F2286" t="str">
            <v/>
          </cell>
          <cell r="G2286" t="str">
            <v>20</v>
          </cell>
          <cell r="H2286" t="str">
            <v>PK</v>
          </cell>
          <cell r="I2286" t="str">
            <v/>
          </cell>
          <cell r="J2286">
            <v>0</v>
          </cell>
          <cell r="K2286">
            <v>5.8</v>
          </cell>
          <cell r="L2286">
            <v>580</v>
          </cell>
          <cell r="M2286" t="str">
            <v>CHF</v>
          </cell>
          <cell r="N2286">
            <v>100</v>
          </cell>
          <cell r="O2286" t="str">
            <v>PK</v>
          </cell>
          <cell r="P2286">
            <v>725</v>
          </cell>
          <cell r="Q2286" t="str">
            <v>CHF</v>
          </cell>
          <cell r="R2286">
            <v>100</v>
          </cell>
          <cell r="S2286" t="str">
            <v>PK</v>
          </cell>
          <cell r="T2286">
            <v>870</v>
          </cell>
          <cell r="U2286" t="str">
            <v>CHF</v>
          </cell>
          <cell r="V2286">
            <v>100</v>
          </cell>
          <cell r="W2286" t="str">
            <v>PK</v>
          </cell>
        </row>
        <row r="2287">
          <cell r="A2287">
            <v>107738</v>
          </cell>
          <cell r="B2287" t="str">
            <v/>
          </cell>
          <cell r="C2287" t="str">
            <v>FLAWA Premium Vlies-Pads 57 mm Btl 80 St</v>
          </cell>
          <cell r="D2287" t="str">
            <v/>
          </cell>
          <cell r="E2287" t="str">
            <v/>
          </cell>
          <cell r="F2287" t="str">
            <v/>
          </cell>
          <cell r="G2287" t="str">
            <v>50</v>
          </cell>
          <cell r="H2287" t="str">
            <v>PK</v>
          </cell>
          <cell r="I2287" t="str">
            <v/>
          </cell>
          <cell r="J2287">
            <v>0</v>
          </cell>
          <cell r="K2287" t="e">
            <v>#DIV/0!</v>
          </cell>
          <cell r="L2287">
            <v>0</v>
          </cell>
          <cell r="M2287" t="str">
            <v/>
          </cell>
          <cell r="N2287">
            <v>0</v>
          </cell>
          <cell r="O2287" t="str">
            <v/>
          </cell>
          <cell r="P2287">
            <v>0</v>
          </cell>
          <cell r="Q2287" t="str">
            <v/>
          </cell>
          <cell r="R2287">
            <v>0</v>
          </cell>
          <cell r="S2287" t="str">
            <v/>
          </cell>
          <cell r="T2287">
            <v>0</v>
          </cell>
          <cell r="U2287" t="str">
            <v/>
          </cell>
          <cell r="V2287">
            <v>0</v>
          </cell>
          <cell r="W2287" t="str">
            <v/>
          </cell>
        </row>
        <row r="2288">
          <cell r="A2288">
            <v>107739</v>
          </cell>
          <cell r="B2288" t="str">
            <v/>
          </cell>
          <cell r="C2288" t="str">
            <v>FLAWA Premium Wattepads Trio Btl 80</v>
          </cell>
          <cell r="D2288" t="str">
            <v/>
          </cell>
          <cell r="E2288" t="str">
            <v>5757268</v>
          </cell>
          <cell r="F2288" t="str">
            <v/>
          </cell>
          <cell r="G2288" t="str">
            <v>50</v>
          </cell>
          <cell r="H2288" t="str">
            <v>ST</v>
          </cell>
          <cell r="I2288" t="str">
            <v/>
          </cell>
          <cell r="J2288">
            <v>0</v>
          </cell>
          <cell r="K2288">
            <v>4.2</v>
          </cell>
          <cell r="L2288">
            <v>420</v>
          </cell>
          <cell r="M2288" t="str">
            <v>CHF</v>
          </cell>
          <cell r="N2288">
            <v>100</v>
          </cell>
          <cell r="O2288" t="str">
            <v>ST</v>
          </cell>
          <cell r="P2288">
            <v>525</v>
          </cell>
          <cell r="Q2288" t="str">
            <v>CHF</v>
          </cell>
          <cell r="R2288">
            <v>100</v>
          </cell>
          <cell r="S2288" t="str">
            <v>ST</v>
          </cell>
          <cell r="T2288">
            <v>620</v>
          </cell>
          <cell r="U2288" t="str">
            <v>CHF</v>
          </cell>
          <cell r="V2288">
            <v>100</v>
          </cell>
          <cell r="W2288" t="str">
            <v>ST</v>
          </cell>
        </row>
        <row r="2289">
          <cell r="A2289">
            <v>107740</v>
          </cell>
          <cell r="B2289" t="str">
            <v/>
          </cell>
          <cell r="C2289" t="str">
            <v>FLAWA Premium Vlies-Pads 90x70 Btl 50 St</v>
          </cell>
          <cell r="D2289" t="str">
            <v/>
          </cell>
          <cell r="E2289" t="str">
            <v/>
          </cell>
          <cell r="F2289" t="str">
            <v/>
          </cell>
          <cell r="G2289" t="str">
            <v>50</v>
          </cell>
          <cell r="H2289" t="str">
            <v>PK</v>
          </cell>
          <cell r="I2289" t="str">
            <v/>
          </cell>
          <cell r="J2289">
            <v>0</v>
          </cell>
          <cell r="K2289" t="e">
            <v>#DIV/0!</v>
          </cell>
          <cell r="L2289">
            <v>0</v>
          </cell>
          <cell r="M2289" t="str">
            <v/>
          </cell>
          <cell r="N2289">
            <v>0</v>
          </cell>
          <cell r="O2289" t="str">
            <v/>
          </cell>
          <cell r="P2289">
            <v>0</v>
          </cell>
          <cell r="Q2289" t="str">
            <v/>
          </cell>
          <cell r="R2289">
            <v>0</v>
          </cell>
          <cell r="S2289" t="str">
            <v/>
          </cell>
          <cell r="T2289">
            <v>0</v>
          </cell>
          <cell r="U2289" t="str">
            <v/>
          </cell>
          <cell r="V2289">
            <v>0</v>
          </cell>
          <cell r="W2289" t="str">
            <v/>
          </cell>
        </row>
        <row r="2290">
          <cell r="A2290">
            <v>107741</v>
          </cell>
          <cell r="B2290" t="str">
            <v/>
          </cell>
          <cell r="C2290" t="str">
            <v>FLAWA Premium Wattepads 90x70 DUO Bt 50</v>
          </cell>
          <cell r="D2290" t="str">
            <v/>
          </cell>
          <cell r="E2290" t="str">
            <v>5757280</v>
          </cell>
          <cell r="F2290" t="str">
            <v/>
          </cell>
          <cell r="G2290" t="str">
            <v>50</v>
          </cell>
          <cell r="H2290" t="str">
            <v>ST</v>
          </cell>
          <cell r="I2290" t="str">
            <v/>
          </cell>
          <cell r="J2290">
            <v>0</v>
          </cell>
          <cell r="K2290">
            <v>3.3</v>
          </cell>
          <cell r="L2290">
            <v>330</v>
          </cell>
          <cell r="M2290" t="str">
            <v>CHF</v>
          </cell>
          <cell r="N2290">
            <v>100</v>
          </cell>
          <cell r="O2290" t="str">
            <v>ST</v>
          </cell>
          <cell r="P2290">
            <v>415</v>
          </cell>
          <cell r="Q2290" t="str">
            <v>CHF</v>
          </cell>
          <cell r="R2290">
            <v>100</v>
          </cell>
          <cell r="S2290" t="str">
            <v>ST</v>
          </cell>
          <cell r="T2290">
            <v>490</v>
          </cell>
          <cell r="U2290" t="str">
            <v>CHF</v>
          </cell>
          <cell r="V2290">
            <v>100</v>
          </cell>
          <cell r="W2290" t="str">
            <v>ST</v>
          </cell>
        </row>
        <row r="2291">
          <cell r="A2291">
            <v>107742</v>
          </cell>
          <cell r="B2291" t="str">
            <v/>
          </cell>
          <cell r="C2291" t="str">
            <v>FLAWA Frischesohle schwarz S 38 8P</v>
          </cell>
          <cell r="D2291" t="str">
            <v>FLAWA Frischesohle schwarz S 38 8P</v>
          </cell>
          <cell r="E2291" t="str">
            <v>5457980</v>
          </cell>
          <cell r="F2291" t="str">
            <v/>
          </cell>
          <cell r="G2291" t="str">
            <v>39</v>
          </cell>
          <cell r="H2291" t="str">
            <v>PK</v>
          </cell>
          <cell r="I2291" t="str">
            <v/>
          </cell>
          <cell r="J2291">
            <v>0</v>
          </cell>
          <cell r="K2291">
            <v>5.8</v>
          </cell>
          <cell r="L2291">
            <v>580</v>
          </cell>
          <cell r="M2291" t="str">
            <v>CHF</v>
          </cell>
          <cell r="N2291">
            <v>100</v>
          </cell>
          <cell r="O2291" t="str">
            <v>PK</v>
          </cell>
          <cell r="P2291">
            <v>832</v>
          </cell>
          <cell r="Q2291" t="str">
            <v>CHF</v>
          </cell>
          <cell r="R2291">
            <v>100</v>
          </cell>
          <cell r="S2291" t="str">
            <v>PK</v>
          </cell>
          <cell r="T2291">
            <v>890</v>
          </cell>
          <cell r="U2291" t="str">
            <v>CHF</v>
          </cell>
          <cell r="V2291">
            <v>100</v>
          </cell>
          <cell r="W2291" t="str">
            <v>PK</v>
          </cell>
        </row>
        <row r="2292">
          <cell r="A2292">
            <v>107743</v>
          </cell>
          <cell r="B2292" t="str">
            <v/>
          </cell>
          <cell r="C2292" t="str">
            <v>FLAWA Frischesohle schwarz M 41 8P</v>
          </cell>
          <cell r="D2292" t="str">
            <v>FLAWA Frischesohle schwarz M 41 8P</v>
          </cell>
          <cell r="E2292" t="str">
            <v>5457968</v>
          </cell>
          <cell r="F2292" t="str">
            <v/>
          </cell>
          <cell r="G2292" t="str">
            <v>39</v>
          </cell>
          <cell r="H2292" t="str">
            <v>PK</v>
          </cell>
          <cell r="I2292" t="str">
            <v/>
          </cell>
          <cell r="J2292">
            <v>0</v>
          </cell>
          <cell r="K2292">
            <v>5.8</v>
          </cell>
          <cell r="L2292">
            <v>580</v>
          </cell>
          <cell r="M2292" t="str">
            <v>CHF</v>
          </cell>
          <cell r="N2292">
            <v>100</v>
          </cell>
          <cell r="O2292" t="str">
            <v>PK</v>
          </cell>
          <cell r="P2292">
            <v>832</v>
          </cell>
          <cell r="Q2292" t="str">
            <v>CHF</v>
          </cell>
          <cell r="R2292">
            <v>100</v>
          </cell>
          <cell r="S2292" t="str">
            <v>PK</v>
          </cell>
          <cell r="T2292">
            <v>890</v>
          </cell>
          <cell r="U2292" t="str">
            <v>CHF</v>
          </cell>
          <cell r="V2292">
            <v>100</v>
          </cell>
          <cell r="W2292" t="str">
            <v>PK</v>
          </cell>
        </row>
        <row r="2293">
          <cell r="A2293">
            <v>107744</v>
          </cell>
          <cell r="B2293" t="str">
            <v/>
          </cell>
          <cell r="C2293" t="str">
            <v>FLAWA Frischesohle schwarz L 44 8P</v>
          </cell>
          <cell r="D2293" t="str">
            <v>FLAWA Frischesohle schwarz L 44 8P</v>
          </cell>
          <cell r="E2293" t="str">
            <v>5457945</v>
          </cell>
          <cell r="F2293" t="str">
            <v/>
          </cell>
          <cell r="G2293" t="str">
            <v>39</v>
          </cell>
          <cell r="H2293" t="str">
            <v>PK</v>
          </cell>
          <cell r="I2293" t="str">
            <v/>
          </cell>
          <cell r="J2293">
            <v>0</v>
          </cell>
          <cell r="K2293">
            <v>5.8</v>
          </cell>
          <cell r="L2293">
            <v>580</v>
          </cell>
          <cell r="M2293" t="str">
            <v>CHF</v>
          </cell>
          <cell r="N2293">
            <v>100</v>
          </cell>
          <cell r="O2293" t="str">
            <v>PK</v>
          </cell>
          <cell r="P2293">
            <v>832</v>
          </cell>
          <cell r="Q2293" t="str">
            <v>CHF</v>
          </cell>
          <cell r="R2293">
            <v>100</v>
          </cell>
          <cell r="S2293" t="str">
            <v>PK</v>
          </cell>
          <cell r="T2293">
            <v>890</v>
          </cell>
          <cell r="U2293" t="str">
            <v>CHF</v>
          </cell>
          <cell r="V2293">
            <v>100</v>
          </cell>
          <cell r="W2293" t="str">
            <v>PK</v>
          </cell>
        </row>
        <row r="2294">
          <cell r="A2294">
            <v>107745</v>
          </cell>
          <cell r="B2294" t="str">
            <v/>
          </cell>
          <cell r="C2294" t="str">
            <v>FLAWA Frischesohle schwarz XL 47.5 8P</v>
          </cell>
          <cell r="D2294" t="str">
            <v>Flawa Semelles fraîcheur noir XL 47.5 8P</v>
          </cell>
          <cell r="E2294" t="str">
            <v>5458005</v>
          </cell>
          <cell r="F2294" t="str">
            <v/>
          </cell>
          <cell r="G2294" t="str">
            <v>50</v>
          </cell>
          <cell r="H2294" t="str">
            <v>PK</v>
          </cell>
          <cell r="I2294" t="str">
            <v/>
          </cell>
          <cell r="J2294">
            <v>0</v>
          </cell>
          <cell r="K2294">
            <v>5.8</v>
          </cell>
          <cell r="L2294">
            <v>580</v>
          </cell>
          <cell r="M2294" t="str">
            <v>CHF</v>
          </cell>
          <cell r="N2294">
            <v>100</v>
          </cell>
          <cell r="O2294" t="str">
            <v>PK</v>
          </cell>
          <cell r="P2294">
            <v>832</v>
          </cell>
          <cell r="Q2294" t="str">
            <v>CHF</v>
          </cell>
          <cell r="R2294">
            <v>100</v>
          </cell>
          <cell r="S2294" t="str">
            <v>PK</v>
          </cell>
          <cell r="T2294">
            <v>890</v>
          </cell>
          <cell r="U2294" t="str">
            <v>CHF</v>
          </cell>
          <cell r="V2294">
            <v>100</v>
          </cell>
          <cell r="W2294" t="str">
            <v>PK</v>
          </cell>
        </row>
        <row r="2295">
          <cell r="A2295">
            <v>107750</v>
          </cell>
          <cell r="B2295" t="str">
            <v/>
          </cell>
          <cell r="C2295" t="str">
            <v>FLAWA Premium Peeling W'p 90x70mm Btl 35</v>
          </cell>
          <cell r="D2295" t="str">
            <v/>
          </cell>
          <cell r="E2295" t="str">
            <v>6200817</v>
          </cell>
          <cell r="F2295" t="str">
            <v/>
          </cell>
          <cell r="G2295" t="str">
            <v>50</v>
          </cell>
          <cell r="H2295" t="str">
            <v>PK</v>
          </cell>
          <cell r="I2295" t="str">
            <v/>
          </cell>
          <cell r="J2295">
            <v>0</v>
          </cell>
          <cell r="K2295" t="e">
            <v>#DIV/0!</v>
          </cell>
          <cell r="L2295">
            <v>0</v>
          </cell>
          <cell r="M2295" t="str">
            <v/>
          </cell>
          <cell r="N2295">
            <v>0</v>
          </cell>
          <cell r="O2295" t="str">
            <v/>
          </cell>
          <cell r="P2295">
            <v>0</v>
          </cell>
          <cell r="Q2295" t="str">
            <v/>
          </cell>
          <cell r="R2295">
            <v>0</v>
          </cell>
          <cell r="S2295" t="str">
            <v/>
          </cell>
          <cell r="T2295">
            <v>0</v>
          </cell>
          <cell r="U2295" t="str">
            <v/>
          </cell>
          <cell r="V2295">
            <v>0</v>
          </cell>
          <cell r="W2295" t="str">
            <v/>
          </cell>
        </row>
        <row r="2296">
          <cell r="A2296">
            <v>107751</v>
          </cell>
          <cell r="B2296" t="str">
            <v/>
          </cell>
          <cell r="C2296" t="str">
            <v>FLAWA Sport-Apotheke blau</v>
          </cell>
          <cell r="D2296" t="str">
            <v/>
          </cell>
          <cell r="E2296" t="str">
            <v>6284949</v>
          </cell>
          <cell r="F2296" t="str">
            <v/>
          </cell>
          <cell r="G2296" t="str">
            <v>50</v>
          </cell>
          <cell r="H2296" t="str">
            <v>ST</v>
          </cell>
          <cell r="I2296" t="str">
            <v/>
          </cell>
          <cell r="J2296">
            <v>0</v>
          </cell>
          <cell r="K2296">
            <v>79.900000000000006</v>
          </cell>
          <cell r="L2296">
            <v>7990</v>
          </cell>
          <cell r="M2296" t="str">
            <v>CHF</v>
          </cell>
          <cell r="N2296">
            <v>100</v>
          </cell>
          <cell r="O2296" t="str">
            <v>ST</v>
          </cell>
          <cell r="P2296">
            <v>9990</v>
          </cell>
          <cell r="Q2296" t="str">
            <v>CHF</v>
          </cell>
          <cell r="R2296">
            <v>100</v>
          </cell>
          <cell r="S2296" t="str">
            <v>ST</v>
          </cell>
          <cell r="T2296">
            <v>11985</v>
          </cell>
          <cell r="U2296" t="str">
            <v>CHF</v>
          </cell>
          <cell r="V2296">
            <v>100</v>
          </cell>
          <cell r="W2296" t="str">
            <v>ST</v>
          </cell>
        </row>
        <row r="2297">
          <cell r="A2297">
            <v>107752</v>
          </cell>
          <cell r="B2297" t="str">
            <v/>
          </cell>
          <cell r="C2297" t="str">
            <v>Taschen-Apotheke, Etui hellgelb '15</v>
          </cell>
          <cell r="D2297" t="str">
            <v/>
          </cell>
          <cell r="E2297" t="str">
            <v>6284955</v>
          </cell>
          <cell r="F2297" t="str">
            <v/>
          </cell>
          <cell r="G2297" t="str">
            <v>50</v>
          </cell>
          <cell r="H2297" t="str">
            <v>ST</v>
          </cell>
          <cell r="I2297" t="str">
            <v/>
          </cell>
          <cell r="J2297">
            <v>0</v>
          </cell>
          <cell r="K2297">
            <v>11.05</v>
          </cell>
          <cell r="L2297">
            <v>1105</v>
          </cell>
          <cell r="M2297" t="str">
            <v>CHF</v>
          </cell>
          <cell r="N2297">
            <v>100</v>
          </cell>
          <cell r="O2297" t="str">
            <v>ST</v>
          </cell>
          <cell r="P2297">
            <v>1380</v>
          </cell>
          <cell r="Q2297" t="str">
            <v>CHF</v>
          </cell>
          <cell r="R2297">
            <v>100</v>
          </cell>
          <cell r="S2297" t="str">
            <v>ST</v>
          </cell>
          <cell r="T2297">
            <v>1660</v>
          </cell>
          <cell r="U2297" t="str">
            <v>CHF</v>
          </cell>
          <cell r="V2297">
            <v>100</v>
          </cell>
          <cell r="W2297" t="str">
            <v>ST</v>
          </cell>
        </row>
        <row r="2298">
          <cell r="A2298">
            <v>99864</v>
          </cell>
          <cell r="B2298" t="str">
            <v/>
          </cell>
          <cell r="C2298" t="str">
            <v>Mini OP-Set, Stählin &amp; Mordig, Basel</v>
          </cell>
          <cell r="D2298" t="str">
            <v>Mini OP-Set, Stählin &amp; Mordig, Basel</v>
          </cell>
          <cell r="E2298" t="str">
            <v/>
          </cell>
          <cell r="F2298" t="str">
            <v/>
          </cell>
          <cell r="G2298" t="str">
            <v>50</v>
          </cell>
          <cell r="H2298" t="str">
            <v>PK</v>
          </cell>
          <cell r="I2298" t="str">
            <v/>
          </cell>
          <cell r="J2298">
            <v>0</v>
          </cell>
          <cell r="K2298" t="e">
            <v>#DIV/0!</v>
          </cell>
          <cell r="L2298">
            <v>0</v>
          </cell>
          <cell r="M2298" t="str">
            <v/>
          </cell>
          <cell r="N2298">
            <v>0</v>
          </cell>
          <cell r="O2298" t="str">
            <v/>
          </cell>
          <cell r="P2298">
            <v>0</v>
          </cell>
          <cell r="Q2298" t="str">
            <v/>
          </cell>
          <cell r="R2298">
            <v>0</v>
          </cell>
          <cell r="S2298" t="str">
            <v/>
          </cell>
          <cell r="T2298">
            <v>0</v>
          </cell>
          <cell r="U2298" t="str">
            <v/>
          </cell>
          <cell r="V2298">
            <v>0</v>
          </cell>
          <cell r="W2298" t="str">
            <v/>
          </cell>
        </row>
        <row r="2299">
          <cell r="A2299">
            <v>99863</v>
          </cell>
          <cell r="B2299" t="str">
            <v/>
          </cell>
          <cell r="C2299" t="str">
            <v>TM Spritzen-Set Stählin &amp; Mordig Basel</v>
          </cell>
          <cell r="D2299" t="str">
            <v>TM Spritzen-Set Stählin &amp; Mordig Basel</v>
          </cell>
          <cell r="E2299" t="str">
            <v/>
          </cell>
          <cell r="F2299" t="str">
            <v/>
          </cell>
          <cell r="G2299" t="str">
            <v>39</v>
          </cell>
          <cell r="H2299" t="str">
            <v>PK</v>
          </cell>
          <cell r="I2299" t="str">
            <v/>
          </cell>
          <cell r="J2299">
            <v>0</v>
          </cell>
          <cell r="K2299" t="e">
            <v>#DIV/0!</v>
          </cell>
          <cell r="L2299">
            <v>0</v>
          </cell>
          <cell r="M2299" t="str">
            <v/>
          </cell>
          <cell r="N2299">
            <v>0</v>
          </cell>
          <cell r="O2299" t="str">
            <v/>
          </cell>
          <cell r="P2299">
            <v>0</v>
          </cell>
          <cell r="Q2299" t="str">
            <v/>
          </cell>
          <cell r="R2299">
            <v>0</v>
          </cell>
          <cell r="S2299" t="str">
            <v/>
          </cell>
          <cell r="T2299">
            <v>0</v>
          </cell>
          <cell r="U2299" t="str">
            <v/>
          </cell>
          <cell r="V2299">
            <v>0</v>
          </cell>
          <cell r="W2299" t="str">
            <v/>
          </cell>
        </row>
        <row r="2300">
          <cell r="A2300">
            <v>99862</v>
          </cell>
          <cell r="B2300" t="str">
            <v/>
          </cell>
          <cell r="C2300" t="str">
            <v>Warzen-Set, Dr. Hoffmann</v>
          </cell>
          <cell r="D2300" t="str">
            <v>Warzen-Set, Dr. Hoffmann</v>
          </cell>
          <cell r="E2300" t="str">
            <v/>
          </cell>
          <cell r="F2300" t="str">
            <v/>
          </cell>
          <cell r="G2300" t="str">
            <v>50</v>
          </cell>
          <cell r="H2300" t="str">
            <v>PK</v>
          </cell>
          <cell r="I2300" t="str">
            <v/>
          </cell>
          <cell r="J2300">
            <v>0</v>
          </cell>
          <cell r="K2300" t="e">
            <v>#DIV/0!</v>
          </cell>
          <cell r="L2300">
            <v>0</v>
          </cell>
          <cell r="M2300" t="str">
            <v/>
          </cell>
          <cell r="N2300">
            <v>0</v>
          </cell>
          <cell r="O2300" t="str">
            <v/>
          </cell>
          <cell r="P2300">
            <v>0</v>
          </cell>
          <cell r="Q2300" t="str">
            <v/>
          </cell>
          <cell r="R2300">
            <v>0</v>
          </cell>
          <cell r="S2300" t="str">
            <v/>
          </cell>
          <cell r="T2300">
            <v>0</v>
          </cell>
          <cell r="U2300" t="str">
            <v/>
          </cell>
          <cell r="V2300">
            <v>0</v>
          </cell>
          <cell r="W2300" t="str">
            <v/>
          </cell>
        </row>
        <row r="2301">
          <cell r="A2301">
            <v>99861</v>
          </cell>
          <cell r="B2301" t="str">
            <v/>
          </cell>
          <cell r="C2301" t="str">
            <v>Punktionsset, Dr. Niemann</v>
          </cell>
          <cell r="D2301" t="str">
            <v>Punktionsset, Dr. Niemann</v>
          </cell>
          <cell r="E2301" t="str">
            <v/>
          </cell>
          <cell r="F2301" t="str">
            <v/>
          </cell>
          <cell r="G2301" t="str">
            <v>50</v>
          </cell>
          <cell r="H2301" t="str">
            <v>PK</v>
          </cell>
          <cell r="I2301" t="str">
            <v/>
          </cell>
          <cell r="J2301">
            <v>0</v>
          </cell>
          <cell r="K2301" t="e">
            <v>#DIV/0!</v>
          </cell>
          <cell r="L2301">
            <v>0</v>
          </cell>
          <cell r="M2301" t="str">
            <v/>
          </cell>
          <cell r="N2301">
            <v>0</v>
          </cell>
          <cell r="O2301" t="str">
            <v/>
          </cell>
          <cell r="P2301">
            <v>0</v>
          </cell>
          <cell r="Q2301" t="str">
            <v/>
          </cell>
          <cell r="R2301">
            <v>0</v>
          </cell>
          <cell r="S2301" t="str">
            <v/>
          </cell>
          <cell r="T2301">
            <v>0</v>
          </cell>
          <cell r="U2301" t="str">
            <v/>
          </cell>
          <cell r="V2301">
            <v>0</v>
          </cell>
          <cell r="W2301" t="str">
            <v/>
          </cell>
        </row>
        <row r="2302">
          <cell r="A2302">
            <v>99860</v>
          </cell>
          <cell r="B2302" t="str">
            <v/>
          </cell>
          <cell r="C2302" t="str">
            <v>OP-Set, Heidi Meier</v>
          </cell>
          <cell r="D2302" t="str">
            <v>OP-Set, Heidi Meier</v>
          </cell>
          <cell r="E2302" t="str">
            <v/>
          </cell>
          <cell r="F2302" t="str">
            <v/>
          </cell>
          <cell r="G2302" t="str">
            <v>50</v>
          </cell>
          <cell r="H2302" t="str">
            <v>PK</v>
          </cell>
          <cell r="I2302" t="str">
            <v/>
          </cell>
          <cell r="J2302">
            <v>0</v>
          </cell>
          <cell r="K2302" t="e">
            <v>#DIV/0!</v>
          </cell>
          <cell r="L2302">
            <v>0</v>
          </cell>
          <cell r="M2302" t="str">
            <v/>
          </cell>
          <cell r="N2302">
            <v>0</v>
          </cell>
          <cell r="O2302" t="str">
            <v/>
          </cell>
          <cell r="P2302">
            <v>0</v>
          </cell>
          <cell r="Q2302" t="str">
            <v/>
          </cell>
          <cell r="R2302">
            <v>0</v>
          </cell>
          <cell r="S2302" t="str">
            <v/>
          </cell>
          <cell r="T2302">
            <v>0</v>
          </cell>
          <cell r="U2302" t="str">
            <v/>
          </cell>
          <cell r="V2302">
            <v>0</v>
          </cell>
          <cell r="W2302" t="str">
            <v/>
          </cell>
        </row>
        <row r="2303">
          <cell r="A2303">
            <v>99859</v>
          </cell>
          <cell r="B2303" t="str">
            <v/>
          </cell>
          <cell r="C2303" t="str">
            <v>Knie-Post OP, Haslital</v>
          </cell>
          <cell r="D2303" t="str">
            <v>Knie-Post OP, Haslital</v>
          </cell>
          <cell r="E2303" t="str">
            <v/>
          </cell>
          <cell r="F2303" t="str">
            <v/>
          </cell>
          <cell r="G2303" t="str">
            <v>50</v>
          </cell>
          <cell r="H2303" t="str">
            <v>PK</v>
          </cell>
          <cell r="I2303" t="str">
            <v/>
          </cell>
          <cell r="J2303">
            <v>0</v>
          </cell>
          <cell r="K2303" t="e">
            <v>#DIV/0!</v>
          </cell>
          <cell r="L2303">
            <v>0</v>
          </cell>
          <cell r="M2303" t="str">
            <v/>
          </cell>
          <cell r="N2303">
            <v>0</v>
          </cell>
          <cell r="O2303" t="str">
            <v/>
          </cell>
          <cell r="P2303">
            <v>0</v>
          </cell>
          <cell r="Q2303" t="str">
            <v/>
          </cell>
          <cell r="R2303">
            <v>0</v>
          </cell>
          <cell r="S2303" t="str">
            <v/>
          </cell>
          <cell r="T2303">
            <v>0</v>
          </cell>
          <cell r="U2303" t="str">
            <v/>
          </cell>
          <cell r="V2303">
            <v>0</v>
          </cell>
          <cell r="W2303" t="str">
            <v/>
          </cell>
        </row>
        <row r="2304">
          <cell r="A2304">
            <v>99858</v>
          </cell>
          <cell r="B2304" t="str">
            <v/>
          </cell>
          <cell r="C2304" t="str">
            <v>VW-Set sekundäre Wundheilung, Haslital</v>
          </cell>
          <cell r="D2304" t="str">
            <v>VW-Set sekundäre Wundheilung, Haslital</v>
          </cell>
          <cell r="E2304" t="str">
            <v/>
          </cell>
          <cell r="F2304" t="str">
            <v/>
          </cell>
          <cell r="G2304" t="str">
            <v>50</v>
          </cell>
          <cell r="H2304" t="str">
            <v>PK</v>
          </cell>
          <cell r="I2304" t="str">
            <v/>
          </cell>
          <cell r="J2304">
            <v>0</v>
          </cell>
          <cell r="K2304" t="e">
            <v>#DIV/0!</v>
          </cell>
          <cell r="L2304">
            <v>0</v>
          </cell>
          <cell r="M2304" t="str">
            <v/>
          </cell>
          <cell r="N2304">
            <v>0</v>
          </cell>
          <cell r="O2304" t="str">
            <v/>
          </cell>
          <cell r="P2304">
            <v>0</v>
          </cell>
          <cell r="Q2304" t="str">
            <v/>
          </cell>
          <cell r="R2304">
            <v>0</v>
          </cell>
          <cell r="S2304" t="str">
            <v/>
          </cell>
          <cell r="T2304">
            <v>0</v>
          </cell>
          <cell r="U2304" t="str">
            <v/>
          </cell>
          <cell r="V2304">
            <v>0</v>
          </cell>
          <cell r="W2304" t="str">
            <v/>
          </cell>
        </row>
        <row r="2305">
          <cell r="A2305">
            <v>99857</v>
          </cell>
          <cell r="B2305" t="str">
            <v/>
          </cell>
          <cell r="C2305" t="str">
            <v>TM Patientenset Dr. Köhler</v>
          </cell>
          <cell r="D2305" t="str">
            <v>TM Patientenset Dr. Köhler</v>
          </cell>
          <cell r="E2305" t="str">
            <v/>
          </cell>
          <cell r="F2305" t="str">
            <v/>
          </cell>
          <cell r="G2305" t="str">
            <v>39</v>
          </cell>
          <cell r="H2305" t="str">
            <v>PK</v>
          </cell>
          <cell r="I2305" t="str">
            <v/>
          </cell>
          <cell r="J2305">
            <v>0</v>
          </cell>
          <cell r="K2305" t="e">
            <v>#DIV/0!</v>
          </cell>
          <cell r="L2305">
            <v>0</v>
          </cell>
          <cell r="M2305" t="str">
            <v/>
          </cell>
          <cell r="N2305">
            <v>0</v>
          </cell>
          <cell r="O2305" t="str">
            <v/>
          </cell>
          <cell r="P2305">
            <v>0</v>
          </cell>
          <cell r="Q2305" t="str">
            <v/>
          </cell>
          <cell r="R2305">
            <v>0</v>
          </cell>
          <cell r="S2305" t="str">
            <v/>
          </cell>
          <cell r="T2305">
            <v>0</v>
          </cell>
          <cell r="U2305" t="str">
            <v/>
          </cell>
          <cell r="V2305">
            <v>0</v>
          </cell>
          <cell r="W2305" t="str">
            <v/>
          </cell>
        </row>
        <row r="2306">
          <cell r="A2306">
            <v>99856</v>
          </cell>
          <cell r="B2306" t="str">
            <v/>
          </cell>
          <cell r="C2306" t="str">
            <v>Gastrokopie-Set, Dr. Orlandi</v>
          </cell>
          <cell r="D2306" t="str">
            <v>Gastrokopie-Set, Dr. Orlandi</v>
          </cell>
          <cell r="E2306" t="str">
            <v/>
          </cell>
          <cell r="F2306" t="str">
            <v/>
          </cell>
          <cell r="G2306" t="str">
            <v>50</v>
          </cell>
          <cell r="H2306" t="str">
            <v>PK</v>
          </cell>
          <cell r="I2306" t="str">
            <v/>
          </cell>
          <cell r="J2306">
            <v>0</v>
          </cell>
          <cell r="K2306" t="e">
            <v>#DIV/0!</v>
          </cell>
          <cell r="L2306">
            <v>0</v>
          </cell>
          <cell r="M2306" t="str">
            <v/>
          </cell>
          <cell r="N2306">
            <v>0</v>
          </cell>
          <cell r="O2306" t="str">
            <v/>
          </cell>
          <cell r="P2306">
            <v>0</v>
          </cell>
          <cell r="Q2306" t="str">
            <v/>
          </cell>
          <cell r="R2306">
            <v>0</v>
          </cell>
          <cell r="S2306" t="str">
            <v/>
          </cell>
          <cell r="T2306">
            <v>0</v>
          </cell>
          <cell r="U2306" t="str">
            <v/>
          </cell>
          <cell r="V2306">
            <v>0</v>
          </cell>
          <cell r="W2306" t="str">
            <v/>
          </cell>
        </row>
        <row r="2307">
          <cell r="A2307">
            <v>99855</v>
          </cell>
          <cell r="B2307" t="str">
            <v/>
          </cell>
          <cell r="C2307" t="str">
            <v>Coloskopie-Set, Dr. Orlandi</v>
          </cell>
          <cell r="D2307" t="str">
            <v>Coloskopie-Set, M. Orlandi</v>
          </cell>
          <cell r="E2307" t="str">
            <v/>
          </cell>
          <cell r="F2307" t="str">
            <v/>
          </cell>
          <cell r="G2307" t="str">
            <v>50</v>
          </cell>
          <cell r="H2307" t="str">
            <v>PK</v>
          </cell>
          <cell r="I2307" t="str">
            <v/>
          </cell>
          <cell r="J2307">
            <v>0</v>
          </cell>
          <cell r="K2307" t="e">
            <v>#DIV/0!</v>
          </cell>
          <cell r="L2307">
            <v>0</v>
          </cell>
          <cell r="M2307" t="str">
            <v/>
          </cell>
          <cell r="N2307">
            <v>0</v>
          </cell>
          <cell r="O2307" t="str">
            <v/>
          </cell>
          <cell r="P2307">
            <v>0</v>
          </cell>
          <cell r="Q2307" t="str">
            <v/>
          </cell>
          <cell r="R2307">
            <v>0</v>
          </cell>
          <cell r="S2307" t="str">
            <v/>
          </cell>
          <cell r="T2307">
            <v>0</v>
          </cell>
          <cell r="U2307" t="str">
            <v/>
          </cell>
          <cell r="V2307">
            <v>0</v>
          </cell>
          <cell r="W2307" t="str">
            <v/>
          </cell>
        </row>
        <row r="2308">
          <cell r="A2308">
            <v>99854</v>
          </cell>
          <cell r="B2308" t="str">
            <v/>
          </cell>
          <cell r="C2308" t="str">
            <v>Kleines Verbandset, Weitblick</v>
          </cell>
          <cell r="D2308" t="str">
            <v>Kleines Verbandset, Weitblick</v>
          </cell>
          <cell r="E2308" t="str">
            <v/>
          </cell>
          <cell r="F2308" t="str">
            <v/>
          </cell>
          <cell r="G2308" t="str">
            <v>50</v>
          </cell>
          <cell r="H2308" t="str">
            <v>PK</v>
          </cell>
          <cell r="I2308" t="str">
            <v/>
          </cell>
          <cell r="J2308">
            <v>0</v>
          </cell>
          <cell r="K2308" t="e">
            <v>#DIV/0!</v>
          </cell>
          <cell r="L2308">
            <v>0</v>
          </cell>
          <cell r="M2308" t="str">
            <v/>
          </cell>
          <cell r="N2308">
            <v>0</v>
          </cell>
          <cell r="O2308" t="str">
            <v/>
          </cell>
          <cell r="P2308">
            <v>0</v>
          </cell>
          <cell r="Q2308" t="str">
            <v/>
          </cell>
          <cell r="R2308">
            <v>0</v>
          </cell>
          <cell r="S2308" t="str">
            <v/>
          </cell>
          <cell r="T2308">
            <v>0</v>
          </cell>
          <cell r="U2308" t="str">
            <v/>
          </cell>
          <cell r="V2308">
            <v>0</v>
          </cell>
          <cell r="W2308" t="str">
            <v/>
          </cell>
        </row>
        <row r="2309">
          <cell r="A2309">
            <v>99853</v>
          </cell>
          <cell r="B2309" t="str">
            <v/>
          </cell>
          <cell r="C2309" t="str">
            <v>Set colo, Dr. Buyse</v>
          </cell>
          <cell r="D2309" t="str">
            <v>Set colo, Dr. Buyse</v>
          </cell>
          <cell r="E2309" t="str">
            <v/>
          </cell>
          <cell r="F2309" t="str">
            <v/>
          </cell>
          <cell r="G2309" t="str">
            <v>50</v>
          </cell>
          <cell r="H2309" t="str">
            <v>PK</v>
          </cell>
          <cell r="I2309" t="str">
            <v/>
          </cell>
          <cell r="J2309">
            <v>0</v>
          </cell>
          <cell r="K2309" t="e">
            <v>#DIV/0!</v>
          </cell>
          <cell r="L2309">
            <v>0</v>
          </cell>
          <cell r="M2309" t="str">
            <v/>
          </cell>
          <cell r="N2309">
            <v>0</v>
          </cell>
          <cell r="O2309" t="str">
            <v/>
          </cell>
          <cell r="P2309">
            <v>0</v>
          </cell>
          <cell r="Q2309" t="str">
            <v/>
          </cell>
          <cell r="R2309">
            <v>0</v>
          </cell>
          <cell r="S2309" t="str">
            <v/>
          </cell>
          <cell r="T2309">
            <v>0</v>
          </cell>
          <cell r="U2309" t="str">
            <v/>
          </cell>
          <cell r="V2309">
            <v>0</v>
          </cell>
          <cell r="W2309" t="str">
            <v/>
          </cell>
        </row>
        <row r="2310">
          <cell r="A2310">
            <v>99852</v>
          </cell>
          <cell r="B2310" t="str">
            <v/>
          </cell>
          <cell r="C2310" t="str">
            <v>Attends Slip Regular 10S, PK 28 (SC/6)</v>
          </cell>
          <cell r="D2310" t="str">
            <v>Attends Slip Regular 10S PQ 28 (6)</v>
          </cell>
          <cell r="E2310" t="str">
            <v>5604412</v>
          </cell>
          <cell r="F2310" t="str">
            <v>MIGEL/LIMA</v>
          </cell>
          <cell r="G2310" t="str">
            <v>50</v>
          </cell>
          <cell r="H2310" t="str">
            <v>PK</v>
          </cell>
          <cell r="I2310" t="str">
            <v>SC</v>
          </cell>
          <cell r="J2310">
            <v>6</v>
          </cell>
          <cell r="K2310">
            <v>269.14</v>
          </cell>
          <cell r="L2310">
            <v>26914</v>
          </cell>
          <cell r="M2310" t="str">
            <v>CHF</v>
          </cell>
          <cell r="N2310">
            <v>100</v>
          </cell>
          <cell r="O2310" t="str">
            <v>SC</v>
          </cell>
          <cell r="P2310">
            <v>35208.6</v>
          </cell>
          <cell r="Q2310" t="str">
            <v>CHF</v>
          </cell>
          <cell r="R2310">
            <v>100</v>
          </cell>
          <cell r="S2310" t="str">
            <v>SC</v>
          </cell>
          <cell r="T2310">
            <v>57000</v>
          </cell>
          <cell r="U2310" t="str">
            <v>CHF</v>
          </cell>
          <cell r="V2310">
            <v>100</v>
          </cell>
          <cell r="W2310" t="str">
            <v>SC</v>
          </cell>
        </row>
        <row r="2311">
          <cell r="A2311">
            <v>99851</v>
          </cell>
          <cell r="B2311" t="str">
            <v/>
          </cell>
          <cell r="C2311" t="str">
            <v>Attends Pull-Ons 8XL, PK 14 (SC/4)</v>
          </cell>
          <cell r="D2311" t="str">
            <v>Attends Pull-Ons 8XL, PQ 14 (SC/4)</v>
          </cell>
          <cell r="E2311" t="str">
            <v>5604406</v>
          </cell>
          <cell r="F2311" t="str">
            <v>MIGEL/LIMA</v>
          </cell>
          <cell r="G2311" t="str">
            <v>20</v>
          </cell>
          <cell r="H2311" t="str">
            <v>PK</v>
          </cell>
          <cell r="I2311" t="str">
            <v>SC</v>
          </cell>
          <cell r="J2311">
            <v>4</v>
          </cell>
          <cell r="K2311">
            <v>132.52000000000001</v>
          </cell>
          <cell r="L2311">
            <v>13252</v>
          </cell>
          <cell r="M2311" t="str">
            <v>CHF</v>
          </cell>
          <cell r="N2311">
            <v>100</v>
          </cell>
          <cell r="O2311" t="str">
            <v>SC</v>
          </cell>
          <cell r="P2311">
            <v>16484</v>
          </cell>
          <cell r="Q2311" t="str">
            <v>CHF</v>
          </cell>
          <cell r="R2311">
            <v>100</v>
          </cell>
          <cell r="S2311" t="str">
            <v>SC</v>
          </cell>
          <cell r="T2311">
            <v>23900</v>
          </cell>
          <cell r="U2311" t="str">
            <v>CHF</v>
          </cell>
          <cell r="V2311">
            <v>100</v>
          </cell>
          <cell r="W2311" t="str">
            <v>SC</v>
          </cell>
        </row>
        <row r="2312">
          <cell r="A2312">
            <v>99850</v>
          </cell>
          <cell r="B2312" t="str">
            <v/>
          </cell>
          <cell r="C2312" t="str">
            <v>Attends Pull-Ons 8S, PK 14 (SC/4)</v>
          </cell>
          <cell r="D2312" t="str">
            <v>Attends Pull-Ons 8S, PQ 14 (SC/4)</v>
          </cell>
          <cell r="E2312" t="str">
            <v>5604398</v>
          </cell>
          <cell r="F2312" t="str">
            <v/>
          </cell>
          <cell r="G2312" t="str">
            <v>50</v>
          </cell>
          <cell r="H2312" t="str">
            <v>PK</v>
          </cell>
          <cell r="I2312" t="str">
            <v>SC</v>
          </cell>
          <cell r="J2312">
            <v>4</v>
          </cell>
          <cell r="K2312">
            <v>98.59</v>
          </cell>
          <cell r="L2312">
            <v>9859</v>
          </cell>
          <cell r="M2312" t="str">
            <v>CHF</v>
          </cell>
          <cell r="N2312">
            <v>100</v>
          </cell>
          <cell r="O2312" t="str">
            <v>SC</v>
          </cell>
          <cell r="P2312">
            <v>12262</v>
          </cell>
          <cell r="Q2312" t="str">
            <v>CHF</v>
          </cell>
          <cell r="R2312">
            <v>100</v>
          </cell>
          <cell r="S2312" t="str">
            <v>SC</v>
          </cell>
          <cell r="T2312">
            <v>17780</v>
          </cell>
          <cell r="U2312" t="str">
            <v>CHF</v>
          </cell>
          <cell r="V2312">
            <v>100</v>
          </cell>
          <cell r="W2312" t="str">
            <v>SC</v>
          </cell>
        </row>
        <row r="2313">
          <cell r="A2313">
            <v>99849</v>
          </cell>
          <cell r="B2313" t="str">
            <v/>
          </cell>
          <cell r="C2313" t="str">
            <v>Attends Stretch Fit XL PK 3 (SC/10)</v>
          </cell>
          <cell r="D2313" t="str">
            <v>Attends Stretch Fit XL PQ 3 (SC/10)</v>
          </cell>
          <cell r="E2313" t="str">
            <v>5565273</v>
          </cell>
          <cell r="F2313" t="str">
            <v>MIGEL/LIMA</v>
          </cell>
          <cell r="G2313" t="str">
            <v>20</v>
          </cell>
          <cell r="H2313" t="str">
            <v>PK</v>
          </cell>
          <cell r="I2313" t="str">
            <v>SC</v>
          </cell>
          <cell r="J2313">
            <v>10</v>
          </cell>
          <cell r="K2313">
            <v>218.7</v>
          </cell>
          <cell r="L2313">
            <v>21870</v>
          </cell>
          <cell r="M2313" t="str">
            <v>CHF</v>
          </cell>
          <cell r="N2313">
            <v>100</v>
          </cell>
          <cell r="O2313" t="str">
            <v>SC</v>
          </cell>
          <cell r="P2313">
            <v>20200</v>
          </cell>
          <cell r="Q2313" t="str">
            <v>CHF</v>
          </cell>
          <cell r="R2313">
            <v>100</v>
          </cell>
          <cell r="S2313" t="str">
            <v>SC</v>
          </cell>
          <cell r="T2313">
            <v>76000</v>
          </cell>
          <cell r="U2313" t="str">
            <v>CHF</v>
          </cell>
          <cell r="V2313">
            <v>100</v>
          </cell>
          <cell r="W2313" t="str">
            <v>SC</v>
          </cell>
        </row>
        <row r="2314">
          <cell r="A2314">
            <v>99848</v>
          </cell>
          <cell r="B2314" t="str">
            <v/>
          </cell>
          <cell r="C2314" t="str">
            <v>Set pose voie veineuse, Dr. Buyse</v>
          </cell>
          <cell r="D2314" t="str">
            <v>Set pose voie veineuse, Dr. Buyse</v>
          </cell>
          <cell r="E2314" t="str">
            <v/>
          </cell>
          <cell r="F2314" t="str">
            <v/>
          </cell>
          <cell r="G2314" t="str">
            <v>50</v>
          </cell>
          <cell r="H2314" t="str">
            <v>PK</v>
          </cell>
          <cell r="I2314" t="str">
            <v/>
          </cell>
          <cell r="J2314">
            <v>0</v>
          </cell>
          <cell r="K2314" t="e">
            <v>#DIV/0!</v>
          </cell>
          <cell r="L2314">
            <v>0</v>
          </cell>
          <cell r="M2314" t="str">
            <v/>
          </cell>
          <cell r="N2314">
            <v>0</v>
          </cell>
          <cell r="O2314" t="str">
            <v/>
          </cell>
          <cell r="P2314">
            <v>0</v>
          </cell>
          <cell r="Q2314" t="str">
            <v/>
          </cell>
          <cell r="R2314">
            <v>0</v>
          </cell>
          <cell r="S2314" t="str">
            <v/>
          </cell>
          <cell r="T2314">
            <v>0</v>
          </cell>
          <cell r="U2314" t="str">
            <v/>
          </cell>
          <cell r="V2314">
            <v>0</v>
          </cell>
          <cell r="W2314" t="str">
            <v/>
          </cell>
        </row>
        <row r="2315">
          <cell r="A2315">
            <v>99847</v>
          </cell>
          <cell r="B2315" t="str">
            <v/>
          </cell>
          <cell r="C2315" t="str">
            <v>Punktionsset, Impuls Klinik</v>
          </cell>
          <cell r="D2315" t="str">
            <v>Punktionsset, Impuls Klinik</v>
          </cell>
          <cell r="E2315" t="str">
            <v/>
          </cell>
          <cell r="F2315" t="str">
            <v/>
          </cell>
          <cell r="G2315" t="str">
            <v>50</v>
          </cell>
          <cell r="H2315" t="str">
            <v>PK</v>
          </cell>
          <cell r="I2315" t="str">
            <v/>
          </cell>
          <cell r="J2315">
            <v>0</v>
          </cell>
          <cell r="K2315" t="e">
            <v>#DIV/0!</v>
          </cell>
          <cell r="L2315">
            <v>0</v>
          </cell>
          <cell r="M2315" t="str">
            <v/>
          </cell>
          <cell r="N2315">
            <v>0</v>
          </cell>
          <cell r="O2315" t="str">
            <v/>
          </cell>
          <cell r="P2315">
            <v>0</v>
          </cell>
          <cell r="Q2315" t="str">
            <v/>
          </cell>
          <cell r="R2315">
            <v>0</v>
          </cell>
          <cell r="S2315" t="str">
            <v/>
          </cell>
          <cell r="T2315">
            <v>0</v>
          </cell>
          <cell r="U2315" t="str">
            <v/>
          </cell>
          <cell r="V2315">
            <v>0</v>
          </cell>
          <cell r="W2315" t="str">
            <v/>
          </cell>
        </row>
        <row r="2316">
          <cell r="A2316">
            <v>99846</v>
          </cell>
          <cell r="B2316" t="str">
            <v/>
          </cell>
          <cell r="C2316" t="str">
            <v>BV-Set, Impuls Klinik</v>
          </cell>
          <cell r="D2316" t="str">
            <v>BV-Set, Impuls Klinik</v>
          </cell>
          <cell r="E2316" t="str">
            <v/>
          </cell>
          <cell r="F2316" t="str">
            <v/>
          </cell>
          <cell r="G2316" t="str">
            <v>50</v>
          </cell>
          <cell r="H2316" t="str">
            <v>PK</v>
          </cell>
          <cell r="I2316" t="str">
            <v/>
          </cell>
          <cell r="J2316">
            <v>0</v>
          </cell>
          <cell r="K2316" t="e">
            <v>#DIV/0!</v>
          </cell>
          <cell r="L2316">
            <v>0</v>
          </cell>
          <cell r="M2316" t="str">
            <v/>
          </cell>
          <cell r="N2316">
            <v>0</v>
          </cell>
          <cell r="O2316" t="str">
            <v/>
          </cell>
          <cell r="P2316">
            <v>0</v>
          </cell>
          <cell r="Q2316" t="str">
            <v/>
          </cell>
          <cell r="R2316">
            <v>0</v>
          </cell>
          <cell r="S2316" t="str">
            <v/>
          </cell>
          <cell r="T2316">
            <v>0</v>
          </cell>
          <cell r="U2316" t="str">
            <v/>
          </cell>
          <cell r="V2316">
            <v>0</v>
          </cell>
          <cell r="W2316" t="str">
            <v/>
          </cell>
        </row>
        <row r="2317">
          <cell r="A2317">
            <v>99761</v>
          </cell>
          <cell r="B2317" t="str">
            <v/>
          </cell>
          <cell r="C2317" t="str">
            <v>L&amp;R Inj.Pfl. weiss 15x40</v>
          </cell>
          <cell r="D2317" t="str">
            <v>Inj.Pfl. weiss 15x40</v>
          </cell>
          <cell r="E2317" t="str">
            <v/>
          </cell>
          <cell r="F2317" t="str">
            <v/>
          </cell>
          <cell r="G2317" t="str">
            <v>50</v>
          </cell>
          <cell r="H2317" t="str">
            <v>ST</v>
          </cell>
          <cell r="I2317" t="str">
            <v/>
          </cell>
          <cell r="J2317">
            <v>0</v>
          </cell>
          <cell r="K2317" t="e">
            <v>#DIV/0!</v>
          </cell>
          <cell r="L2317">
            <v>0</v>
          </cell>
          <cell r="M2317" t="str">
            <v/>
          </cell>
          <cell r="N2317">
            <v>0</v>
          </cell>
          <cell r="O2317" t="str">
            <v/>
          </cell>
          <cell r="P2317">
            <v>0</v>
          </cell>
          <cell r="Q2317" t="str">
            <v/>
          </cell>
          <cell r="R2317">
            <v>0</v>
          </cell>
          <cell r="S2317" t="str">
            <v/>
          </cell>
          <cell r="T2317">
            <v>0</v>
          </cell>
          <cell r="U2317" t="str">
            <v/>
          </cell>
          <cell r="V2317">
            <v>0</v>
          </cell>
          <cell r="W2317" t="str">
            <v/>
          </cell>
        </row>
        <row r="2318">
          <cell r="A2318">
            <v>99760</v>
          </cell>
          <cell r="B2318" t="str">
            <v/>
          </cell>
          <cell r="C2318" t="str">
            <v>L&amp;R Inj.Pfl. haut 15x40</v>
          </cell>
          <cell r="D2318" t="str">
            <v>Inj.Pfl. haut 15x40</v>
          </cell>
          <cell r="E2318" t="str">
            <v/>
          </cell>
          <cell r="F2318" t="str">
            <v/>
          </cell>
          <cell r="G2318" t="str">
            <v>50</v>
          </cell>
          <cell r="H2318" t="str">
            <v>ST</v>
          </cell>
          <cell r="I2318" t="str">
            <v/>
          </cell>
          <cell r="J2318">
            <v>0</v>
          </cell>
          <cell r="K2318" t="e">
            <v>#DIV/0!</v>
          </cell>
          <cell r="L2318">
            <v>0</v>
          </cell>
          <cell r="M2318" t="str">
            <v/>
          </cell>
          <cell r="N2318">
            <v>0</v>
          </cell>
          <cell r="O2318" t="str">
            <v/>
          </cell>
          <cell r="P2318">
            <v>0</v>
          </cell>
          <cell r="Q2318" t="str">
            <v/>
          </cell>
          <cell r="R2318">
            <v>0</v>
          </cell>
          <cell r="S2318" t="str">
            <v/>
          </cell>
          <cell r="T2318">
            <v>0</v>
          </cell>
          <cell r="U2318" t="str">
            <v/>
          </cell>
          <cell r="V2318">
            <v>0</v>
          </cell>
          <cell r="W2318" t="str">
            <v/>
          </cell>
        </row>
        <row r="2319">
          <cell r="A2319">
            <v>99758</v>
          </cell>
          <cell r="B2319" t="str">
            <v/>
          </cell>
          <cell r="C2319" t="str">
            <v>L&amp;R Pfl. Strips det. 1,9x7,2</v>
          </cell>
          <cell r="D2319" t="str">
            <v>Pfl. Strips blau det. 1,9x7,2</v>
          </cell>
          <cell r="E2319" t="str">
            <v/>
          </cell>
          <cell r="F2319" t="str">
            <v/>
          </cell>
          <cell r="G2319" t="str">
            <v>50</v>
          </cell>
          <cell r="H2319" t="str">
            <v>ST</v>
          </cell>
          <cell r="I2319" t="str">
            <v/>
          </cell>
          <cell r="J2319">
            <v>0</v>
          </cell>
          <cell r="K2319" t="e">
            <v>#DIV/0!</v>
          </cell>
          <cell r="L2319">
            <v>0</v>
          </cell>
          <cell r="M2319" t="str">
            <v/>
          </cell>
          <cell r="N2319">
            <v>0</v>
          </cell>
          <cell r="O2319" t="str">
            <v/>
          </cell>
          <cell r="P2319">
            <v>0</v>
          </cell>
          <cell r="Q2319" t="str">
            <v/>
          </cell>
          <cell r="R2319">
            <v>0</v>
          </cell>
          <cell r="S2319" t="str">
            <v/>
          </cell>
          <cell r="T2319">
            <v>0</v>
          </cell>
          <cell r="U2319" t="str">
            <v/>
          </cell>
          <cell r="V2319">
            <v>0</v>
          </cell>
          <cell r="W2319" t="str">
            <v/>
          </cell>
        </row>
        <row r="2320">
          <cell r="A2320">
            <v>99753</v>
          </cell>
          <cell r="B2320" t="str">
            <v/>
          </cell>
          <cell r="C2320" t="str">
            <v>L&amp;R Trikot Handschutz 18x6cm</v>
          </cell>
          <cell r="D2320" t="str">
            <v>Trikot Handschutz 18x6cm</v>
          </cell>
          <cell r="E2320" t="str">
            <v/>
          </cell>
          <cell r="F2320" t="str">
            <v/>
          </cell>
          <cell r="G2320" t="str">
            <v>50</v>
          </cell>
          <cell r="H2320" t="str">
            <v>ST</v>
          </cell>
          <cell r="I2320" t="str">
            <v/>
          </cell>
          <cell r="J2320">
            <v>0</v>
          </cell>
          <cell r="K2320" t="e">
            <v>#DIV/0!</v>
          </cell>
          <cell r="L2320">
            <v>0</v>
          </cell>
          <cell r="M2320" t="str">
            <v/>
          </cell>
          <cell r="N2320">
            <v>0</v>
          </cell>
          <cell r="O2320" t="str">
            <v/>
          </cell>
          <cell r="P2320">
            <v>0</v>
          </cell>
          <cell r="Q2320" t="str">
            <v/>
          </cell>
          <cell r="R2320">
            <v>0</v>
          </cell>
          <cell r="S2320" t="str">
            <v/>
          </cell>
          <cell r="T2320">
            <v>0</v>
          </cell>
          <cell r="U2320" t="str">
            <v/>
          </cell>
          <cell r="V2320">
            <v>0</v>
          </cell>
          <cell r="W2320" t="str">
            <v/>
          </cell>
        </row>
        <row r="2321">
          <cell r="A2321">
            <v>99751</v>
          </cell>
          <cell r="B2321" t="str">
            <v/>
          </cell>
          <cell r="C2321" t="str">
            <v>LR Armpolster mit DA 6x50cm</v>
          </cell>
          <cell r="D2321" t="str">
            <v>Armpolster mit DA 6x50</v>
          </cell>
          <cell r="E2321" t="str">
            <v/>
          </cell>
          <cell r="F2321" t="str">
            <v/>
          </cell>
          <cell r="G2321" t="str">
            <v>50</v>
          </cell>
          <cell r="H2321" t="str">
            <v>ST</v>
          </cell>
          <cell r="I2321" t="str">
            <v/>
          </cell>
          <cell r="J2321">
            <v>0</v>
          </cell>
          <cell r="K2321" t="e">
            <v>#DIV/0!</v>
          </cell>
          <cell r="L2321">
            <v>0</v>
          </cell>
          <cell r="M2321" t="str">
            <v/>
          </cell>
          <cell r="N2321">
            <v>0</v>
          </cell>
          <cell r="O2321" t="str">
            <v/>
          </cell>
          <cell r="P2321">
            <v>0</v>
          </cell>
          <cell r="Q2321" t="str">
            <v/>
          </cell>
          <cell r="R2321">
            <v>0</v>
          </cell>
          <cell r="S2321" t="str">
            <v/>
          </cell>
          <cell r="T2321">
            <v>0</v>
          </cell>
          <cell r="U2321" t="str">
            <v/>
          </cell>
          <cell r="V2321">
            <v>0</v>
          </cell>
          <cell r="W2321" t="str">
            <v/>
          </cell>
        </row>
        <row r="2322">
          <cell r="A2322">
            <v>99750</v>
          </cell>
          <cell r="B2322" t="str">
            <v/>
          </cell>
          <cell r="C2322" t="str">
            <v>L&amp;R Handpolster  mit DA 6x35</v>
          </cell>
          <cell r="D2322" t="str">
            <v>Handpolster mit DA 6x35</v>
          </cell>
          <cell r="E2322" t="str">
            <v/>
          </cell>
          <cell r="F2322" t="str">
            <v/>
          </cell>
          <cell r="G2322" t="str">
            <v>50</v>
          </cell>
          <cell r="H2322" t="str">
            <v>ST</v>
          </cell>
          <cell r="I2322" t="str">
            <v/>
          </cell>
          <cell r="J2322">
            <v>0</v>
          </cell>
          <cell r="K2322" t="e">
            <v>#DIV/0!</v>
          </cell>
          <cell r="L2322">
            <v>0</v>
          </cell>
          <cell r="M2322" t="str">
            <v/>
          </cell>
          <cell r="N2322">
            <v>0</v>
          </cell>
          <cell r="O2322" t="str">
            <v/>
          </cell>
          <cell r="P2322">
            <v>0</v>
          </cell>
          <cell r="Q2322" t="str">
            <v/>
          </cell>
          <cell r="R2322">
            <v>0</v>
          </cell>
          <cell r="S2322" t="str">
            <v/>
          </cell>
          <cell r="T2322">
            <v>0</v>
          </cell>
          <cell r="U2322" t="str">
            <v/>
          </cell>
          <cell r="V2322">
            <v>0</v>
          </cell>
          <cell r="W2322" t="str">
            <v/>
          </cell>
        </row>
        <row r="2323">
          <cell r="A2323">
            <v>99746</v>
          </cell>
          <cell r="B2323" t="str">
            <v/>
          </cell>
          <cell r="C2323" t="str">
            <v>L&amp;R Armtragegurt blau 6x150cm</v>
          </cell>
          <cell r="D2323" t="str">
            <v>Armtragegurt blau 6x150cm</v>
          </cell>
          <cell r="E2323" t="str">
            <v/>
          </cell>
          <cell r="F2323" t="str">
            <v/>
          </cell>
          <cell r="G2323" t="str">
            <v>50</v>
          </cell>
          <cell r="H2323" t="str">
            <v>ST</v>
          </cell>
          <cell r="I2323" t="str">
            <v/>
          </cell>
          <cell r="J2323">
            <v>0</v>
          </cell>
          <cell r="K2323" t="e">
            <v>#DIV/0!</v>
          </cell>
          <cell r="L2323">
            <v>0</v>
          </cell>
          <cell r="M2323" t="str">
            <v/>
          </cell>
          <cell r="N2323">
            <v>0</v>
          </cell>
          <cell r="O2323" t="str">
            <v/>
          </cell>
          <cell r="P2323">
            <v>0</v>
          </cell>
          <cell r="Q2323" t="str">
            <v/>
          </cell>
          <cell r="R2323">
            <v>0</v>
          </cell>
          <cell r="S2323" t="str">
            <v/>
          </cell>
          <cell r="T2323">
            <v>0</v>
          </cell>
          <cell r="U2323" t="str">
            <v/>
          </cell>
          <cell r="V2323">
            <v>0</v>
          </cell>
          <cell r="W2323" t="str">
            <v/>
          </cell>
        </row>
        <row r="2324">
          <cell r="A2324">
            <v>99742</v>
          </cell>
          <cell r="B2324" t="str">
            <v/>
          </cell>
          <cell r="C2324" t="str">
            <v>L&amp;R Handpolster mit DA 6x35cm</v>
          </cell>
          <cell r="D2324" t="str">
            <v>Polsterschlauch 10cmx10m</v>
          </cell>
          <cell r="E2324" t="str">
            <v/>
          </cell>
          <cell r="F2324" t="str">
            <v/>
          </cell>
          <cell r="G2324" t="str">
            <v>50</v>
          </cell>
          <cell r="H2324" t="str">
            <v>ST</v>
          </cell>
          <cell r="I2324" t="str">
            <v/>
          </cell>
          <cell r="J2324">
            <v>0</v>
          </cell>
          <cell r="K2324" t="e">
            <v>#DIV/0!</v>
          </cell>
          <cell r="L2324">
            <v>0</v>
          </cell>
          <cell r="M2324" t="str">
            <v/>
          </cell>
          <cell r="N2324">
            <v>0</v>
          </cell>
          <cell r="O2324" t="str">
            <v/>
          </cell>
          <cell r="P2324">
            <v>0</v>
          </cell>
          <cell r="Q2324" t="str">
            <v/>
          </cell>
          <cell r="R2324">
            <v>0</v>
          </cell>
          <cell r="S2324" t="str">
            <v/>
          </cell>
          <cell r="T2324">
            <v>0</v>
          </cell>
          <cell r="U2324" t="str">
            <v/>
          </cell>
          <cell r="V2324">
            <v>0</v>
          </cell>
          <cell r="W2324" t="str">
            <v/>
          </cell>
        </row>
        <row r="2325">
          <cell r="A2325">
            <v>99705</v>
          </cell>
          <cell r="B2325" t="str">
            <v>200137</v>
          </cell>
          <cell r="C2325" t="str">
            <v>Gazin MK17 10x10/16</v>
          </cell>
          <cell r="D2325" t="str">
            <v>Gazin MK17 10x10/16</v>
          </cell>
          <cell r="E2325" t="str">
            <v>2533172</v>
          </cell>
          <cell r="F2325" t="str">
            <v>34.01</v>
          </cell>
          <cell r="G2325" t="str">
            <v>50</v>
          </cell>
          <cell r="H2325" t="str">
            <v>ST</v>
          </cell>
          <cell r="I2325" t="str">
            <v>UC</v>
          </cell>
          <cell r="J2325">
            <v>100</v>
          </cell>
          <cell r="K2325">
            <v>13.1</v>
          </cell>
          <cell r="L2325">
            <v>1310</v>
          </cell>
          <cell r="M2325" t="str">
            <v>CHF</v>
          </cell>
          <cell r="N2325">
            <v>100</v>
          </cell>
          <cell r="O2325" t="str">
            <v>UC</v>
          </cell>
          <cell r="P2325">
            <v>1711.5</v>
          </cell>
          <cell r="Q2325" t="str">
            <v>CHF</v>
          </cell>
          <cell r="R2325">
            <v>100</v>
          </cell>
          <cell r="S2325" t="str">
            <v>UC</v>
          </cell>
          <cell r="T2325">
            <v>1970</v>
          </cell>
          <cell r="U2325" t="str">
            <v>CHF</v>
          </cell>
          <cell r="V2325">
            <v>100</v>
          </cell>
          <cell r="W2325" t="str">
            <v>UC</v>
          </cell>
        </row>
        <row r="2326">
          <cell r="A2326">
            <v>95412</v>
          </cell>
          <cell r="B2326" t="str">
            <v>201478</v>
          </cell>
          <cell r="C2326" t="str">
            <v>Porelast Superforte Pflb 10/2,5 ep</v>
          </cell>
          <cell r="D2326" t="str">
            <v>Porelast Superforte Pflb 10/2,5 ep</v>
          </cell>
          <cell r="E2326" t="str">
            <v>3139520</v>
          </cell>
          <cell r="F2326" t="str">
            <v/>
          </cell>
          <cell r="G2326" t="str">
            <v>39</v>
          </cell>
          <cell r="H2326" t="str">
            <v>ST</v>
          </cell>
          <cell r="I2326" t="str">
            <v/>
          </cell>
          <cell r="J2326">
            <v>0</v>
          </cell>
          <cell r="K2326">
            <v>11.5</v>
          </cell>
          <cell r="L2326">
            <v>1150</v>
          </cell>
          <cell r="M2326" t="str">
            <v>CHF</v>
          </cell>
          <cell r="N2326">
            <v>100</v>
          </cell>
          <cell r="O2326" t="str">
            <v>ST</v>
          </cell>
          <cell r="P2326">
            <v>1506.75</v>
          </cell>
          <cell r="Q2326" t="str">
            <v>CHF</v>
          </cell>
          <cell r="R2326">
            <v>100</v>
          </cell>
          <cell r="S2326" t="str">
            <v>ST</v>
          </cell>
          <cell r="T2326">
            <v>1725</v>
          </cell>
          <cell r="U2326" t="str">
            <v>CHF</v>
          </cell>
          <cell r="V2326">
            <v>100</v>
          </cell>
          <cell r="W2326" t="str">
            <v>ST</v>
          </cell>
        </row>
        <row r="2327">
          <cell r="A2327">
            <v>95411</v>
          </cell>
          <cell r="B2327" t="str">
            <v>201477</v>
          </cell>
          <cell r="C2327" t="str">
            <v>Porelast Superforte Pflb 8/2,5 ep</v>
          </cell>
          <cell r="D2327" t="str">
            <v>Porelast Superforte Pflb 8/2,5 ep</v>
          </cell>
          <cell r="E2327" t="str">
            <v>3139514</v>
          </cell>
          <cell r="F2327" t="str">
            <v/>
          </cell>
          <cell r="G2327" t="str">
            <v>40</v>
          </cell>
          <cell r="H2327" t="str">
            <v>ST</v>
          </cell>
          <cell r="I2327" t="str">
            <v/>
          </cell>
          <cell r="J2327">
            <v>0</v>
          </cell>
          <cell r="K2327">
            <v>9.9</v>
          </cell>
          <cell r="L2327">
            <v>990</v>
          </cell>
          <cell r="M2327" t="str">
            <v>CHF</v>
          </cell>
          <cell r="N2327">
            <v>100</v>
          </cell>
          <cell r="O2327" t="str">
            <v>ST</v>
          </cell>
          <cell r="P2327">
            <v>1296.75</v>
          </cell>
          <cell r="Q2327" t="str">
            <v>CHF</v>
          </cell>
          <cell r="R2327">
            <v>100</v>
          </cell>
          <cell r="S2327" t="str">
            <v>ST</v>
          </cell>
          <cell r="T2327">
            <v>1485</v>
          </cell>
          <cell r="U2327" t="str">
            <v>CHF</v>
          </cell>
          <cell r="V2327">
            <v>100</v>
          </cell>
          <cell r="W2327" t="str">
            <v>ST</v>
          </cell>
        </row>
        <row r="2328">
          <cell r="A2328">
            <v>95410</v>
          </cell>
          <cell r="B2328" t="str">
            <v>201476</v>
          </cell>
          <cell r="C2328" t="str">
            <v>Porelast Superforte Pflb 6/2,5 ep</v>
          </cell>
          <cell r="D2328" t="str">
            <v>Porelast Superforte Pflb 6/2,5 ep</v>
          </cell>
          <cell r="E2328" t="str">
            <v/>
          </cell>
          <cell r="F2328" t="str">
            <v>34.23.01.01.1</v>
          </cell>
          <cell r="G2328" t="str">
            <v>40</v>
          </cell>
          <cell r="H2328" t="str">
            <v>ST</v>
          </cell>
          <cell r="I2328" t="str">
            <v/>
          </cell>
          <cell r="J2328">
            <v>0</v>
          </cell>
          <cell r="K2328">
            <v>8</v>
          </cell>
          <cell r="L2328">
            <v>800</v>
          </cell>
          <cell r="M2328" t="str">
            <v>CHF</v>
          </cell>
          <cell r="N2328">
            <v>100</v>
          </cell>
          <cell r="O2328" t="str">
            <v>ST</v>
          </cell>
          <cell r="P2328">
            <v>1050</v>
          </cell>
          <cell r="Q2328" t="str">
            <v>CHF</v>
          </cell>
          <cell r="R2328">
            <v>100</v>
          </cell>
          <cell r="S2328" t="str">
            <v>ST</v>
          </cell>
          <cell r="T2328">
            <v>1250</v>
          </cell>
          <cell r="U2328" t="str">
            <v>CHF</v>
          </cell>
          <cell r="V2328">
            <v>100</v>
          </cell>
          <cell r="W2328" t="str">
            <v>ST</v>
          </cell>
        </row>
        <row r="2329">
          <cell r="A2329">
            <v>94743</v>
          </cell>
          <cell r="B2329" t="str">
            <v>201474</v>
          </cell>
          <cell r="C2329" t="str">
            <v>Fortelast Pflb 10/2,5 ep</v>
          </cell>
          <cell r="D2329" t="str">
            <v>Fortelast Pflb 10/2,5 ep</v>
          </cell>
          <cell r="E2329" t="str">
            <v>2674346</v>
          </cell>
          <cell r="F2329" t="str">
            <v>34.23.01.03.1</v>
          </cell>
          <cell r="G2329" t="str">
            <v>50</v>
          </cell>
          <cell r="H2329" t="str">
            <v>ST</v>
          </cell>
          <cell r="I2329" t="str">
            <v/>
          </cell>
          <cell r="J2329">
            <v>0</v>
          </cell>
          <cell r="K2329">
            <v>11.95</v>
          </cell>
          <cell r="L2329">
            <v>1195</v>
          </cell>
          <cell r="M2329" t="str">
            <v>CHF</v>
          </cell>
          <cell r="N2329">
            <v>100</v>
          </cell>
          <cell r="O2329" t="str">
            <v>ST</v>
          </cell>
          <cell r="P2329">
            <v>1569.75</v>
          </cell>
          <cell r="Q2329" t="str">
            <v>CHF</v>
          </cell>
          <cell r="R2329">
            <v>100</v>
          </cell>
          <cell r="S2329" t="str">
            <v>ST</v>
          </cell>
          <cell r="T2329">
            <v>1760</v>
          </cell>
          <cell r="U2329" t="str">
            <v>CHF</v>
          </cell>
          <cell r="V2329">
            <v>100</v>
          </cell>
          <cell r="W2329" t="str">
            <v>ST</v>
          </cell>
        </row>
        <row r="2330">
          <cell r="A2330">
            <v>94742</v>
          </cell>
          <cell r="B2330" t="str">
            <v>201473</v>
          </cell>
          <cell r="C2330" t="str">
            <v>Fortelast Pflb 8/2,5 ep</v>
          </cell>
          <cell r="D2330" t="str">
            <v>Fortelast Pflb 8/2,5 ep</v>
          </cell>
          <cell r="E2330" t="str">
            <v>2674317</v>
          </cell>
          <cell r="F2330" t="str">
            <v>34.23.01.02.1</v>
          </cell>
          <cell r="G2330" t="str">
            <v>50</v>
          </cell>
          <cell r="H2330" t="str">
            <v>ST</v>
          </cell>
          <cell r="I2330" t="str">
            <v/>
          </cell>
          <cell r="J2330">
            <v>0</v>
          </cell>
          <cell r="K2330">
            <v>9.5</v>
          </cell>
          <cell r="L2330">
            <v>950</v>
          </cell>
          <cell r="M2330" t="str">
            <v>CHF</v>
          </cell>
          <cell r="N2330">
            <v>100</v>
          </cell>
          <cell r="O2330" t="str">
            <v>ST</v>
          </cell>
          <cell r="P2330">
            <v>1207.5</v>
          </cell>
          <cell r="Q2330" t="str">
            <v>CHF</v>
          </cell>
          <cell r="R2330">
            <v>100</v>
          </cell>
          <cell r="S2330" t="str">
            <v>ST</v>
          </cell>
          <cell r="T2330">
            <v>1465</v>
          </cell>
          <cell r="U2330" t="str">
            <v>CHF</v>
          </cell>
          <cell r="V2330">
            <v>100</v>
          </cell>
          <cell r="W2330" t="str">
            <v>ST</v>
          </cell>
        </row>
        <row r="2331">
          <cell r="A2331">
            <v>94741</v>
          </cell>
          <cell r="B2331" t="str">
            <v>201472</v>
          </cell>
          <cell r="C2331" t="str">
            <v>Fortelast Pflb 6/2,5 ep</v>
          </cell>
          <cell r="D2331" t="str">
            <v>Fortelast Pflb 6/2,5 ep</v>
          </cell>
          <cell r="E2331" t="str">
            <v>2674323</v>
          </cell>
          <cell r="F2331" t="str">
            <v>34.23.01.01.1</v>
          </cell>
          <cell r="G2331" t="str">
            <v>50</v>
          </cell>
          <cell r="H2331" t="str">
            <v>ST</v>
          </cell>
          <cell r="I2331" t="str">
            <v/>
          </cell>
          <cell r="J2331">
            <v>0</v>
          </cell>
          <cell r="K2331">
            <v>7.6</v>
          </cell>
          <cell r="L2331">
            <v>760</v>
          </cell>
          <cell r="M2331" t="str">
            <v>CHF</v>
          </cell>
          <cell r="N2331">
            <v>100</v>
          </cell>
          <cell r="O2331" t="str">
            <v>ST</v>
          </cell>
          <cell r="P2331">
            <v>997.5</v>
          </cell>
          <cell r="Q2331" t="str">
            <v>CHF</v>
          </cell>
          <cell r="R2331">
            <v>100</v>
          </cell>
          <cell r="S2331" t="str">
            <v>ST</v>
          </cell>
          <cell r="T2331">
            <v>1215</v>
          </cell>
          <cell r="U2331" t="str">
            <v>CHF</v>
          </cell>
          <cell r="V2331">
            <v>100</v>
          </cell>
          <cell r="W2331" t="str">
            <v>ST</v>
          </cell>
        </row>
        <row r="2332">
          <cell r="A2332">
            <v>94740</v>
          </cell>
          <cell r="B2332" t="str">
            <v>201471</v>
          </cell>
          <cell r="C2332" t="str">
            <v>Fortelast Pflb 3/2,5 ep</v>
          </cell>
          <cell r="D2332" t="str">
            <v>Fortelast Pflb 3/2,5 ep</v>
          </cell>
          <cell r="E2332" t="str">
            <v>2674300</v>
          </cell>
          <cell r="F2332" t="str">
            <v>34.23.01.01.1</v>
          </cell>
          <cell r="G2332" t="str">
            <v>50</v>
          </cell>
          <cell r="H2332" t="str">
            <v>ST</v>
          </cell>
          <cell r="I2332" t="str">
            <v/>
          </cell>
          <cell r="J2332">
            <v>0</v>
          </cell>
          <cell r="K2332">
            <v>4.95</v>
          </cell>
          <cell r="L2332">
            <v>495</v>
          </cell>
          <cell r="M2332" t="str">
            <v>CHF</v>
          </cell>
          <cell r="N2332">
            <v>100</v>
          </cell>
          <cell r="O2332" t="str">
            <v>ST</v>
          </cell>
          <cell r="P2332">
            <v>651</v>
          </cell>
          <cell r="Q2332" t="str">
            <v>CHF</v>
          </cell>
          <cell r="R2332">
            <v>100</v>
          </cell>
          <cell r="S2332" t="str">
            <v>ST</v>
          </cell>
          <cell r="T2332">
            <v>795</v>
          </cell>
          <cell r="U2332" t="str">
            <v>CHF</v>
          </cell>
          <cell r="V2332">
            <v>100</v>
          </cell>
          <cell r="W2332" t="str">
            <v>ST</v>
          </cell>
        </row>
        <row r="2333">
          <cell r="A2333">
            <v>90347</v>
          </cell>
          <cell r="B2333" t="str">
            <v/>
          </cell>
          <cell r="C2333" t="str">
            <v>Cellona Shoe GrXXL (48-51)</v>
          </cell>
          <cell r="D2333" t="str">
            <v>Cellona Shoe GrXXL (48-51)</v>
          </cell>
          <cell r="E2333" t="str">
            <v/>
          </cell>
          <cell r="F2333" t="str">
            <v/>
          </cell>
          <cell r="G2333" t="str">
            <v>20</v>
          </cell>
          <cell r="H2333" t="str">
            <v>ST</v>
          </cell>
          <cell r="I2333" t="str">
            <v/>
          </cell>
          <cell r="J2333">
            <v>0</v>
          </cell>
          <cell r="K2333">
            <v>30</v>
          </cell>
          <cell r="L2333">
            <v>3000</v>
          </cell>
          <cell r="M2333" t="str">
            <v>CHF</v>
          </cell>
          <cell r="N2333">
            <v>100</v>
          </cell>
          <cell r="O2333" t="str">
            <v>ST</v>
          </cell>
          <cell r="P2333">
            <v>3937.5</v>
          </cell>
          <cell r="Q2333" t="str">
            <v>CHF</v>
          </cell>
          <cell r="R2333">
            <v>100</v>
          </cell>
          <cell r="S2333" t="str">
            <v>ST</v>
          </cell>
          <cell r="T2333">
            <v>4500</v>
          </cell>
          <cell r="U2333" t="str">
            <v>CHF</v>
          </cell>
          <cell r="V2333">
            <v>100</v>
          </cell>
          <cell r="W2333" t="str">
            <v>ST</v>
          </cell>
        </row>
        <row r="2334">
          <cell r="A2334">
            <v>84823</v>
          </cell>
          <cell r="B2334" t="str">
            <v>201601</v>
          </cell>
          <cell r="C2334" t="str">
            <v>FLAWA-SET M.I.C.TRAECHEO 7,5X10 VORB STE</v>
          </cell>
          <cell r="D2334" t="str">
            <v>FLAWA-SET M.I.C.TRAECHEO 7,5X10 VORB STE</v>
          </cell>
          <cell r="E2334" t="str">
            <v>1730976</v>
          </cell>
          <cell r="F2334" t="str">
            <v>31.06.04.00.1</v>
          </cell>
          <cell r="G2334" t="str">
            <v>50</v>
          </cell>
          <cell r="H2334" t="str">
            <v>PK</v>
          </cell>
          <cell r="I2334" t="str">
            <v>SC</v>
          </cell>
          <cell r="J2334">
            <v>100</v>
          </cell>
          <cell r="K2334">
            <v>95</v>
          </cell>
          <cell r="L2334">
            <v>9500</v>
          </cell>
          <cell r="M2334" t="str">
            <v>CHF</v>
          </cell>
          <cell r="N2334">
            <v>100</v>
          </cell>
          <cell r="O2334" t="str">
            <v>SC</v>
          </cell>
          <cell r="P2334">
            <v>12463.5</v>
          </cell>
          <cell r="Q2334" t="str">
            <v>CHF</v>
          </cell>
          <cell r="R2334">
            <v>100</v>
          </cell>
          <cell r="S2334" t="str">
            <v>SC</v>
          </cell>
          <cell r="T2334">
            <v>14400</v>
          </cell>
          <cell r="U2334" t="str">
            <v>CHF</v>
          </cell>
          <cell r="V2334">
            <v>100</v>
          </cell>
          <cell r="W2334" t="str">
            <v>SC</v>
          </cell>
        </row>
        <row r="2335">
          <cell r="A2335">
            <v>84822</v>
          </cell>
          <cell r="B2335" t="str">
            <v>201600</v>
          </cell>
          <cell r="C2335" t="str">
            <v>FLAWA-SET M.I.C.SCHLK 7,5X10 VORB Z STE</v>
          </cell>
          <cell r="D2335" t="str">
            <v>FLAWA-SET M.I.C.SCHLK 7,5X10 VORB Z STE</v>
          </cell>
          <cell r="E2335" t="str">
            <v>1589621</v>
          </cell>
          <cell r="F2335" t="str">
            <v>34.03.02.03.1</v>
          </cell>
          <cell r="G2335" t="str">
            <v>50</v>
          </cell>
          <cell r="H2335" t="str">
            <v>PK</v>
          </cell>
          <cell r="I2335" t="str">
            <v>SC</v>
          </cell>
          <cell r="J2335">
            <v>100</v>
          </cell>
          <cell r="K2335">
            <v>101</v>
          </cell>
          <cell r="L2335">
            <v>10100</v>
          </cell>
          <cell r="M2335" t="str">
            <v>CHF</v>
          </cell>
          <cell r="N2335">
            <v>100</v>
          </cell>
          <cell r="O2335" t="str">
            <v>SC</v>
          </cell>
          <cell r="P2335">
            <v>13251</v>
          </cell>
          <cell r="Q2335" t="str">
            <v>CHF</v>
          </cell>
          <cell r="R2335">
            <v>100</v>
          </cell>
          <cell r="S2335" t="str">
            <v>SC</v>
          </cell>
          <cell r="T2335">
            <v>15100</v>
          </cell>
          <cell r="U2335" t="str">
            <v>CHF</v>
          </cell>
          <cell r="V2335">
            <v>100</v>
          </cell>
          <cell r="W2335" t="str">
            <v>SC</v>
          </cell>
        </row>
        <row r="2336">
          <cell r="A2336">
            <v>84821</v>
          </cell>
          <cell r="B2336" t="str">
            <v>201599</v>
          </cell>
          <cell r="C2336" t="str">
            <v>FLAWA-SET M.I.C.KOMPR 7,5x10 VORB STE</v>
          </cell>
          <cell r="D2336" t="str">
            <v>FLAWA-SET M.I.C.KOMPR 7,5x10 VORB STE</v>
          </cell>
          <cell r="E2336" t="str">
            <v>1524188</v>
          </cell>
          <cell r="F2336" t="str">
            <v>34.03.02.03.1</v>
          </cell>
          <cell r="G2336" t="str">
            <v>50</v>
          </cell>
          <cell r="H2336" t="str">
            <v>PK</v>
          </cell>
          <cell r="I2336" t="str">
            <v>SC</v>
          </cell>
          <cell r="J2336">
            <v>100</v>
          </cell>
          <cell r="K2336">
            <v>44.1</v>
          </cell>
          <cell r="L2336">
            <v>4410</v>
          </cell>
          <cell r="M2336" t="str">
            <v>CHF</v>
          </cell>
          <cell r="N2336">
            <v>100</v>
          </cell>
          <cell r="O2336" t="str">
            <v>SC</v>
          </cell>
          <cell r="P2336">
            <v>5785.5</v>
          </cell>
          <cell r="Q2336" t="str">
            <v>CHF</v>
          </cell>
          <cell r="R2336">
            <v>100</v>
          </cell>
          <cell r="S2336" t="str">
            <v>SC</v>
          </cell>
          <cell r="T2336">
            <v>6600</v>
          </cell>
          <cell r="U2336" t="str">
            <v>CHF</v>
          </cell>
          <cell r="V2336">
            <v>100</v>
          </cell>
          <cell r="W2336" t="str">
            <v>SC</v>
          </cell>
        </row>
        <row r="2337">
          <cell r="A2337">
            <v>39841</v>
          </cell>
          <cell r="B2337" t="str">
            <v/>
          </cell>
          <cell r="C2337" t="str">
            <v>Cotopads WP 8x10 200Stk</v>
          </cell>
          <cell r="D2337" t="str">
            <v>Cotopads Wattepads 8x10cm, 200St</v>
          </cell>
          <cell r="E2337" t="str">
            <v>7404611</v>
          </cell>
          <cell r="F2337" t="str">
            <v/>
          </cell>
          <cell r="G2337" t="str">
            <v>20</v>
          </cell>
          <cell r="H2337" t="str">
            <v>ST</v>
          </cell>
          <cell r="I2337" t="str">
            <v>SC</v>
          </cell>
          <cell r="J2337">
            <v>200</v>
          </cell>
          <cell r="K2337">
            <v>5.34</v>
          </cell>
          <cell r="L2337">
            <v>5340</v>
          </cell>
          <cell r="M2337" t="str">
            <v>CHF</v>
          </cell>
          <cell r="N2337">
            <v>1000</v>
          </cell>
          <cell r="O2337" t="str">
            <v>SC</v>
          </cell>
          <cell r="P2337">
            <v>7035</v>
          </cell>
          <cell r="Q2337" t="str">
            <v>CHF</v>
          </cell>
          <cell r="R2337">
            <v>1000</v>
          </cell>
          <cell r="S2337" t="str">
            <v>SC</v>
          </cell>
          <cell r="T2337">
            <v>8900</v>
          </cell>
          <cell r="U2337" t="str">
            <v>CHF</v>
          </cell>
          <cell r="V2337">
            <v>1000</v>
          </cell>
          <cell r="W2337" t="str">
            <v>SC</v>
          </cell>
        </row>
        <row r="2338">
          <cell r="A2338">
            <v>39842</v>
          </cell>
          <cell r="B2338" t="str">
            <v/>
          </cell>
          <cell r="C2338" t="str">
            <v>ATTENDS Soft 2 Normal 30 PK (SC/6)</v>
          </cell>
          <cell r="D2338" t="str">
            <v>ATTENDS Soft 2 Normal 30 pièces (SC/6)</v>
          </cell>
          <cell r="E2338" t="str">
            <v>6833563</v>
          </cell>
          <cell r="F2338" t="str">
            <v>MIGEL/LIMA</v>
          </cell>
          <cell r="G2338" t="str">
            <v>20</v>
          </cell>
          <cell r="H2338" t="str">
            <v>PK</v>
          </cell>
          <cell r="I2338" t="str">
            <v>SC</v>
          </cell>
          <cell r="J2338">
            <v>6</v>
          </cell>
          <cell r="K2338">
            <v>57.9</v>
          </cell>
          <cell r="L2338">
            <v>5790</v>
          </cell>
          <cell r="M2338" t="str">
            <v>CHF</v>
          </cell>
          <cell r="N2338">
            <v>100</v>
          </cell>
          <cell r="O2338" t="str">
            <v>SC</v>
          </cell>
          <cell r="P2338">
            <v>7260</v>
          </cell>
          <cell r="Q2338" t="str">
            <v>CHF</v>
          </cell>
          <cell r="R2338">
            <v>100</v>
          </cell>
          <cell r="S2338" t="str">
            <v>SC</v>
          </cell>
          <cell r="T2338">
            <v>11625</v>
          </cell>
          <cell r="U2338" t="str">
            <v>CHF</v>
          </cell>
          <cell r="V2338">
            <v>100</v>
          </cell>
          <cell r="W2338" t="str">
            <v>SC</v>
          </cell>
        </row>
        <row r="2339">
          <cell r="A2339">
            <v>39843</v>
          </cell>
          <cell r="B2339" t="str">
            <v/>
          </cell>
          <cell r="C2339" t="str">
            <v>Attends Soft 3 Extra 30 PK (SC/6)</v>
          </cell>
          <cell r="D2339" t="str">
            <v>Attends Soft 3 Extra 30 PQ (SC/6)</v>
          </cell>
          <cell r="E2339" t="str">
            <v>6833586</v>
          </cell>
          <cell r="F2339" t="str">
            <v>MIGEL/LIMA</v>
          </cell>
          <cell r="G2339" t="str">
            <v>20</v>
          </cell>
          <cell r="H2339" t="str">
            <v>PK</v>
          </cell>
          <cell r="I2339" t="str">
            <v>SC</v>
          </cell>
          <cell r="J2339">
            <v>6</v>
          </cell>
          <cell r="K2339">
            <v>67.5</v>
          </cell>
          <cell r="L2339">
            <v>6750</v>
          </cell>
          <cell r="M2339" t="str">
            <v>CHF</v>
          </cell>
          <cell r="N2339">
            <v>100</v>
          </cell>
          <cell r="O2339" t="str">
            <v>SC</v>
          </cell>
          <cell r="P2339">
            <v>8478</v>
          </cell>
          <cell r="Q2339" t="str">
            <v>CHF</v>
          </cell>
          <cell r="R2339">
            <v>100</v>
          </cell>
          <cell r="S2339" t="str">
            <v>SC</v>
          </cell>
          <cell r="T2339">
            <v>14220</v>
          </cell>
          <cell r="U2339" t="str">
            <v>CHF</v>
          </cell>
          <cell r="V2339">
            <v>100</v>
          </cell>
          <cell r="W2339" t="str">
            <v>SC</v>
          </cell>
        </row>
        <row r="2340">
          <cell r="A2340">
            <v>39844</v>
          </cell>
          <cell r="B2340" t="str">
            <v/>
          </cell>
          <cell r="C2340" t="str">
            <v>Attends Soft 4 Super 30 PK (SC/6)</v>
          </cell>
          <cell r="D2340" t="str">
            <v>Attends Soft 4 Super 30 PQ (SC/6)</v>
          </cell>
          <cell r="E2340" t="str">
            <v>6833592</v>
          </cell>
          <cell r="F2340" t="str">
            <v>MIGEL/LIMA</v>
          </cell>
          <cell r="G2340" t="str">
            <v>20</v>
          </cell>
          <cell r="H2340" t="str">
            <v>PK</v>
          </cell>
          <cell r="I2340" t="str">
            <v>SC</v>
          </cell>
          <cell r="J2340">
            <v>6</v>
          </cell>
          <cell r="K2340">
            <v>101.07</v>
          </cell>
          <cell r="L2340">
            <v>10107</v>
          </cell>
          <cell r="M2340" t="str">
            <v>CHF</v>
          </cell>
          <cell r="N2340">
            <v>100</v>
          </cell>
          <cell r="O2340" t="str">
            <v>SC</v>
          </cell>
          <cell r="P2340">
            <v>12651</v>
          </cell>
          <cell r="Q2340" t="str">
            <v>CHF</v>
          </cell>
          <cell r="R2340">
            <v>100</v>
          </cell>
          <cell r="S2340" t="str">
            <v>SC</v>
          </cell>
          <cell r="T2340">
            <v>17785</v>
          </cell>
          <cell r="U2340" t="str">
            <v>CHF</v>
          </cell>
          <cell r="V2340">
            <v>100</v>
          </cell>
          <cell r="W2340" t="str">
            <v>SC</v>
          </cell>
        </row>
        <row r="2341">
          <cell r="A2341">
            <v>39846</v>
          </cell>
          <cell r="B2341" t="str">
            <v/>
          </cell>
          <cell r="C2341" t="str">
            <v>Patientenset, Zofingen</v>
          </cell>
          <cell r="D2341" t="str">
            <v>Patientenset, Zofingen</v>
          </cell>
          <cell r="E2341" t="str">
            <v/>
          </cell>
          <cell r="F2341" t="str">
            <v/>
          </cell>
          <cell r="G2341" t="str">
            <v>50</v>
          </cell>
          <cell r="H2341" t="str">
            <v>PK</v>
          </cell>
          <cell r="I2341" t="str">
            <v/>
          </cell>
          <cell r="J2341">
            <v>0</v>
          </cell>
          <cell r="K2341" t="e">
            <v>#DIV/0!</v>
          </cell>
          <cell r="L2341">
            <v>0</v>
          </cell>
          <cell r="M2341" t="str">
            <v/>
          </cell>
          <cell r="N2341">
            <v>0</v>
          </cell>
          <cell r="O2341" t="str">
            <v/>
          </cell>
          <cell r="P2341">
            <v>0</v>
          </cell>
          <cell r="Q2341" t="str">
            <v/>
          </cell>
          <cell r="R2341">
            <v>0</v>
          </cell>
          <cell r="S2341" t="str">
            <v/>
          </cell>
          <cell r="T2341">
            <v>0</v>
          </cell>
          <cell r="U2341" t="str">
            <v/>
          </cell>
          <cell r="V2341">
            <v>0</v>
          </cell>
          <cell r="W2341" t="str">
            <v/>
          </cell>
        </row>
        <row r="2342">
          <cell r="A2342">
            <v>39847</v>
          </cell>
          <cell r="B2342" t="str">
            <v/>
          </cell>
          <cell r="C2342" t="str">
            <v>Punktions-Infiltrationsset, Wetzikon</v>
          </cell>
          <cell r="D2342" t="str">
            <v>Punktions-Infiltrationsset, Wetzikon</v>
          </cell>
          <cell r="E2342" t="str">
            <v/>
          </cell>
          <cell r="F2342" t="str">
            <v/>
          </cell>
          <cell r="G2342" t="str">
            <v>50</v>
          </cell>
          <cell r="H2342" t="str">
            <v>PK</v>
          </cell>
          <cell r="I2342" t="str">
            <v/>
          </cell>
          <cell r="J2342">
            <v>0</v>
          </cell>
          <cell r="K2342" t="e">
            <v>#DIV/0!</v>
          </cell>
          <cell r="L2342">
            <v>0</v>
          </cell>
          <cell r="M2342" t="str">
            <v/>
          </cell>
          <cell r="N2342">
            <v>0</v>
          </cell>
          <cell r="O2342" t="str">
            <v/>
          </cell>
          <cell r="P2342">
            <v>0</v>
          </cell>
          <cell r="Q2342" t="str">
            <v/>
          </cell>
          <cell r="R2342">
            <v>0</v>
          </cell>
          <cell r="S2342" t="str">
            <v/>
          </cell>
          <cell r="T2342">
            <v>0</v>
          </cell>
          <cell r="U2342" t="str">
            <v/>
          </cell>
          <cell r="V2342">
            <v>0</v>
          </cell>
          <cell r="W2342" t="str">
            <v/>
          </cell>
        </row>
        <row r="2343">
          <cell r="A2343">
            <v>39876</v>
          </cell>
          <cell r="B2343" t="str">
            <v/>
          </cell>
          <cell r="C2343" t="str">
            <v>Verbandwechselset, Weinfelden</v>
          </cell>
          <cell r="D2343" t="str">
            <v>Verbandwechselset, Weinfelden</v>
          </cell>
          <cell r="E2343" t="str">
            <v/>
          </cell>
          <cell r="F2343" t="str">
            <v/>
          </cell>
          <cell r="G2343" t="str">
            <v>50</v>
          </cell>
          <cell r="H2343" t="str">
            <v>PK</v>
          </cell>
          <cell r="I2343" t="str">
            <v/>
          </cell>
          <cell r="J2343">
            <v>0</v>
          </cell>
          <cell r="K2343" t="e">
            <v>#DIV/0!</v>
          </cell>
          <cell r="L2343">
            <v>0</v>
          </cell>
          <cell r="M2343" t="str">
            <v/>
          </cell>
          <cell r="N2343">
            <v>0</v>
          </cell>
          <cell r="O2343" t="str">
            <v/>
          </cell>
          <cell r="P2343">
            <v>0</v>
          </cell>
          <cell r="Q2343" t="str">
            <v/>
          </cell>
          <cell r="R2343">
            <v>0</v>
          </cell>
          <cell r="S2343" t="str">
            <v/>
          </cell>
          <cell r="T2343">
            <v>0</v>
          </cell>
          <cell r="U2343" t="str">
            <v/>
          </cell>
          <cell r="V2343">
            <v>0</v>
          </cell>
          <cell r="W2343" t="str">
            <v/>
          </cell>
        </row>
        <row r="2344">
          <cell r="A2344">
            <v>39877</v>
          </cell>
          <cell r="B2344" t="str">
            <v/>
          </cell>
          <cell r="C2344" t="str">
            <v>Infusionsset, Zürich</v>
          </cell>
          <cell r="D2344" t="str">
            <v>Infusionsset, Zürich</v>
          </cell>
          <cell r="E2344" t="str">
            <v/>
          </cell>
          <cell r="F2344" t="str">
            <v/>
          </cell>
          <cell r="G2344" t="str">
            <v>50</v>
          </cell>
          <cell r="H2344" t="str">
            <v>PK</v>
          </cell>
          <cell r="I2344" t="str">
            <v/>
          </cell>
          <cell r="J2344">
            <v>0</v>
          </cell>
          <cell r="K2344" t="e">
            <v>#DIV/0!</v>
          </cell>
          <cell r="L2344">
            <v>0</v>
          </cell>
          <cell r="M2344" t="str">
            <v/>
          </cell>
          <cell r="N2344">
            <v>0</v>
          </cell>
          <cell r="O2344" t="str">
            <v/>
          </cell>
          <cell r="P2344">
            <v>0</v>
          </cell>
          <cell r="Q2344" t="str">
            <v/>
          </cell>
          <cell r="R2344">
            <v>0</v>
          </cell>
          <cell r="S2344" t="str">
            <v/>
          </cell>
          <cell r="T2344">
            <v>0</v>
          </cell>
          <cell r="U2344" t="str">
            <v/>
          </cell>
          <cell r="V2344">
            <v>0</v>
          </cell>
          <cell r="W2344" t="str">
            <v/>
          </cell>
        </row>
        <row r="2345">
          <cell r="A2345">
            <v>39878</v>
          </cell>
          <cell r="B2345" t="str">
            <v/>
          </cell>
          <cell r="C2345" t="str">
            <v>Colo Set Dr. Rappo, Breitenbach</v>
          </cell>
          <cell r="D2345" t="str">
            <v>Colo Set Dr. Rappo, Breitenbach</v>
          </cell>
          <cell r="E2345" t="str">
            <v/>
          </cell>
          <cell r="F2345" t="str">
            <v/>
          </cell>
          <cell r="G2345" t="str">
            <v>50</v>
          </cell>
          <cell r="H2345" t="str">
            <v>PK</v>
          </cell>
          <cell r="I2345" t="str">
            <v/>
          </cell>
          <cell r="J2345">
            <v>0</v>
          </cell>
          <cell r="K2345" t="e">
            <v>#DIV/0!</v>
          </cell>
          <cell r="L2345">
            <v>0</v>
          </cell>
          <cell r="M2345" t="str">
            <v/>
          </cell>
          <cell r="N2345">
            <v>0</v>
          </cell>
          <cell r="O2345" t="str">
            <v/>
          </cell>
          <cell r="P2345">
            <v>0</v>
          </cell>
          <cell r="Q2345" t="str">
            <v/>
          </cell>
          <cell r="R2345">
            <v>0</v>
          </cell>
          <cell r="S2345" t="str">
            <v/>
          </cell>
          <cell r="T2345">
            <v>0</v>
          </cell>
          <cell r="U2345" t="str">
            <v/>
          </cell>
          <cell r="V2345">
            <v>0</v>
          </cell>
          <cell r="W2345" t="str">
            <v/>
          </cell>
        </row>
        <row r="2346">
          <cell r="A2346">
            <v>108746</v>
          </cell>
          <cell r="B2346" t="str">
            <v/>
          </cell>
          <cell r="C2346" t="str">
            <v>Cellacare Manu Control Classic Gr2</v>
          </cell>
          <cell r="D2346" t="str">
            <v>Cellacare Manu Control Classic Gr2</v>
          </cell>
          <cell r="E2346" t="str">
            <v>7318314</v>
          </cell>
          <cell r="F2346" t="str">
            <v>05.07.03.00.1</v>
          </cell>
          <cell r="G2346" t="str">
            <v>20</v>
          </cell>
          <cell r="H2346" t="str">
            <v>ST</v>
          </cell>
          <cell r="I2346" t="str">
            <v>SC</v>
          </cell>
          <cell r="J2346">
            <v>1</v>
          </cell>
          <cell r="K2346">
            <v>30</v>
          </cell>
          <cell r="L2346">
            <v>3000</v>
          </cell>
          <cell r="M2346" t="str">
            <v>CHF</v>
          </cell>
          <cell r="N2346">
            <v>100</v>
          </cell>
          <cell r="O2346" t="str">
            <v>SC</v>
          </cell>
          <cell r="P2346">
            <v>3750</v>
          </cell>
          <cell r="Q2346" t="str">
            <v>CHF</v>
          </cell>
          <cell r="R2346">
            <v>100</v>
          </cell>
          <cell r="S2346" t="str">
            <v>SC</v>
          </cell>
          <cell r="T2346">
            <v>4500</v>
          </cell>
          <cell r="U2346" t="str">
            <v>CHF</v>
          </cell>
          <cell r="V2346">
            <v>100</v>
          </cell>
          <cell r="W2346" t="str">
            <v>SC</v>
          </cell>
        </row>
        <row r="2347">
          <cell r="A2347">
            <v>108747</v>
          </cell>
          <cell r="B2347" t="str">
            <v/>
          </cell>
          <cell r="C2347" t="str">
            <v>Cellacare Manu Control Classic Gr3</v>
          </cell>
          <cell r="D2347" t="str">
            <v>Cellacare Manu Control Classic Gr3</v>
          </cell>
          <cell r="E2347" t="str">
            <v>7318320</v>
          </cell>
          <cell r="F2347" t="str">
            <v>05.07.03.00.1</v>
          </cell>
          <cell r="G2347" t="str">
            <v>20</v>
          </cell>
          <cell r="H2347" t="str">
            <v>ST</v>
          </cell>
          <cell r="I2347" t="str">
            <v>SC</v>
          </cell>
          <cell r="J2347">
            <v>1</v>
          </cell>
          <cell r="K2347">
            <v>30</v>
          </cell>
          <cell r="L2347">
            <v>3000</v>
          </cell>
          <cell r="M2347" t="str">
            <v>CHF</v>
          </cell>
          <cell r="N2347">
            <v>100</v>
          </cell>
          <cell r="O2347" t="str">
            <v>SC</v>
          </cell>
          <cell r="P2347">
            <v>3750</v>
          </cell>
          <cell r="Q2347" t="str">
            <v>CHF</v>
          </cell>
          <cell r="R2347">
            <v>100</v>
          </cell>
          <cell r="S2347" t="str">
            <v>SC</v>
          </cell>
          <cell r="T2347">
            <v>4500</v>
          </cell>
          <cell r="U2347" t="str">
            <v>CHF</v>
          </cell>
          <cell r="V2347">
            <v>100</v>
          </cell>
          <cell r="W2347" t="str">
            <v>SC</v>
          </cell>
        </row>
        <row r="2348">
          <cell r="A2348">
            <v>108770</v>
          </cell>
          <cell r="B2348" t="str">
            <v/>
          </cell>
          <cell r="C2348" t="str">
            <v>NOVA COOL kohäs. Kühlbandage 8cmx4.5m Ds</v>
          </cell>
          <cell r="D2348" t="str">
            <v>NOVA COOL kohäs. Kühlbandage 8cmx4.5m Ds</v>
          </cell>
          <cell r="E2348" t="str">
            <v>6729104</v>
          </cell>
          <cell r="F2348" t="str">
            <v>35.01.07.23.1</v>
          </cell>
          <cell r="G2348" t="str">
            <v>50</v>
          </cell>
          <cell r="H2348" t="str">
            <v>ST</v>
          </cell>
          <cell r="I2348" t="str">
            <v/>
          </cell>
          <cell r="J2348">
            <v>0</v>
          </cell>
          <cell r="K2348">
            <v>19.5</v>
          </cell>
          <cell r="L2348">
            <v>1950</v>
          </cell>
          <cell r="M2348" t="str">
            <v>CHF</v>
          </cell>
          <cell r="N2348">
            <v>100</v>
          </cell>
          <cell r="O2348" t="str">
            <v>ST</v>
          </cell>
          <cell r="P2348">
            <v>2440</v>
          </cell>
          <cell r="Q2348" t="str">
            <v>CHF</v>
          </cell>
          <cell r="R2348">
            <v>100</v>
          </cell>
          <cell r="S2348" t="str">
            <v>ST</v>
          </cell>
          <cell r="T2348">
            <v>2925</v>
          </cell>
          <cell r="U2348" t="str">
            <v>CHF</v>
          </cell>
          <cell r="V2348">
            <v>100</v>
          </cell>
          <cell r="W2348" t="str">
            <v>ST</v>
          </cell>
        </row>
        <row r="2349">
          <cell r="A2349">
            <v>108771</v>
          </cell>
          <cell r="B2349" t="str">
            <v/>
          </cell>
          <cell r="C2349" t="str">
            <v>Alcohol Prep Pads 3x3cm 100x</v>
          </cell>
          <cell r="D2349" t="str">
            <v>Alcohol Prep Pads 3x3cm 100x</v>
          </cell>
          <cell r="E2349" t="str">
            <v>6884773</v>
          </cell>
          <cell r="F2349" t="str">
            <v>21.03.10.10.1</v>
          </cell>
          <cell r="G2349" t="str">
            <v>50</v>
          </cell>
          <cell r="H2349" t="str">
            <v>PK</v>
          </cell>
          <cell r="I2349" t="str">
            <v/>
          </cell>
          <cell r="J2349">
            <v>0</v>
          </cell>
          <cell r="K2349">
            <v>2.9</v>
          </cell>
          <cell r="L2349">
            <v>290</v>
          </cell>
          <cell r="M2349" t="str">
            <v>CHF</v>
          </cell>
          <cell r="N2349">
            <v>100</v>
          </cell>
          <cell r="O2349" t="str">
            <v>PK</v>
          </cell>
          <cell r="P2349">
            <v>365</v>
          </cell>
          <cell r="Q2349" t="str">
            <v>CHF</v>
          </cell>
          <cell r="R2349">
            <v>100</v>
          </cell>
          <cell r="S2349" t="str">
            <v>PK</v>
          </cell>
          <cell r="T2349">
            <v>490</v>
          </cell>
          <cell r="U2349" t="str">
            <v>CHF</v>
          </cell>
          <cell r="V2349">
            <v>100</v>
          </cell>
          <cell r="W2349" t="str">
            <v>PK</v>
          </cell>
        </row>
        <row r="2350">
          <cell r="A2350">
            <v>108772</v>
          </cell>
          <cell r="B2350" t="str">
            <v/>
          </cell>
          <cell r="C2350" t="str">
            <v>Dreiecktuch 136 x 96 x 96 cm Stk</v>
          </cell>
          <cell r="D2350" t="str">
            <v>Dreiecktuch 136 x 96 x 96 cm Stk</v>
          </cell>
          <cell r="E2350" t="str">
            <v>6833847</v>
          </cell>
          <cell r="F2350" t="str">
            <v/>
          </cell>
          <cell r="G2350" t="str">
            <v>50</v>
          </cell>
          <cell r="H2350" t="str">
            <v>ST</v>
          </cell>
          <cell r="I2350" t="str">
            <v/>
          </cell>
          <cell r="J2350">
            <v>0</v>
          </cell>
          <cell r="K2350">
            <v>2.1</v>
          </cell>
          <cell r="L2350">
            <v>210</v>
          </cell>
          <cell r="M2350" t="str">
            <v>CHF</v>
          </cell>
          <cell r="N2350">
            <v>100</v>
          </cell>
          <cell r="O2350" t="str">
            <v>ST</v>
          </cell>
          <cell r="P2350">
            <v>265</v>
          </cell>
          <cell r="Q2350" t="str">
            <v>CHF</v>
          </cell>
          <cell r="R2350">
            <v>100</v>
          </cell>
          <cell r="S2350" t="str">
            <v>ST</v>
          </cell>
          <cell r="T2350">
            <v>350</v>
          </cell>
          <cell r="U2350" t="str">
            <v>CHF</v>
          </cell>
          <cell r="V2350">
            <v>100</v>
          </cell>
          <cell r="W2350" t="str">
            <v>ST</v>
          </cell>
        </row>
        <row r="2351">
          <cell r="A2351">
            <v>108773</v>
          </cell>
          <cell r="B2351" t="str">
            <v/>
          </cell>
          <cell r="C2351" t="str">
            <v>Thekendisplay JuniorPl Animal Farm</v>
          </cell>
          <cell r="D2351" t="str">
            <v>Thekendisplay JuniorPl Animal Farm 2015</v>
          </cell>
          <cell r="E2351" t="str">
            <v/>
          </cell>
          <cell r="F2351" t="str">
            <v/>
          </cell>
          <cell r="G2351" t="str">
            <v>50</v>
          </cell>
          <cell r="H2351" t="str">
            <v>ST</v>
          </cell>
          <cell r="I2351" t="str">
            <v/>
          </cell>
          <cell r="J2351">
            <v>0</v>
          </cell>
          <cell r="K2351">
            <v>70.400000000000006</v>
          </cell>
          <cell r="L2351">
            <v>7040</v>
          </cell>
          <cell r="M2351" t="str">
            <v>CHF</v>
          </cell>
          <cell r="N2351">
            <v>100</v>
          </cell>
          <cell r="O2351" t="str">
            <v>ST</v>
          </cell>
          <cell r="P2351">
            <v>0</v>
          </cell>
          <cell r="Q2351" t="str">
            <v/>
          </cell>
          <cell r="R2351">
            <v>0</v>
          </cell>
          <cell r="S2351" t="str">
            <v>ST</v>
          </cell>
          <cell r="T2351">
            <v>11040</v>
          </cell>
          <cell r="U2351" t="str">
            <v>CHF</v>
          </cell>
          <cell r="V2351">
            <v>100</v>
          </cell>
          <cell r="W2351" t="str">
            <v/>
          </cell>
        </row>
        <row r="2352">
          <cell r="A2352">
            <v>108774</v>
          </cell>
          <cell r="B2352" t="str">
            <v/>
          </cell>
          <cell r="C2352" t="str">
            <v>Thekendisplay Junior Plast Animal Farm 2</v>
          </cell>
          <cell r="D2352" t="str">
            <v>Thekendisplay Junior Plast Animal Farm 2</v>
          </cell>
          <cell r="E2352" t="str">
            <v/>
          </cell>
          <cell r="F2352" t="str">
            <v/>
          </cell>
          <cell r="G2352" t="str">
            <v>50</v>
          </cell>
          <cell r="H2352" t="str">
            <v>ST</v>
          </cell>
          <cell r="I2352" t="str">
            <v/>
          </cell>
          <cell r="J2352">
            <v>0</v>
          </cell>
          <cell r="K2352">
            <v>70.400000000000006</v>
          </cell>
          <cell r="L2352">
            <v>7040</v>
          </cell>
          <cell r="M2352" t="str">
            <v>CHF</v>
          </cell>
          <cell r="N2352">
            <v>100</v>
          </cell>
          <cell r="O2352" t="str">
            <v>ST</v>
          </cell>
          <cell r="P2352">
            <v>0</v>
          </cell>
          <cell r="Q2352" t="str">
            <v/>
          </cell>
          <cell r="R2352">
            <v>0</v>
          </cell>
          <cell r="S2352" t="str">
            <v>ST</v>
          </cell>
          <cell r="T2352">
            <v>11040</v>
          </cell>
          <cell r="U2352" t="str">
            <v>CHF</v>
          </cell>
          <cell r="V2352">
            <v>100</v>
          </cell>
          <cell r="W2352" t="str">
            <v/>
          </cell>
        </row>
        <row r="2353">
          <cell r="A2353">
            <v>108775</v>
          </cell>
          <cell r="B2353" t="str">
            <v/>
          </cell>
          <cell r="C2353" t="str">
            <v>Thekendisplay JuniorPlast Forest 2016</v>
          </cell>
          <cell r="D2353" t="str">
            <v>Thekendisplay JuniorPlast Forest 2016</v>
          </cell>
          <cell r="E2353" t="str">
            <v>6783049</v>
          </cell>
          <cell r="F2353" t="str">
            <v/>
          </cell>
          <cell r="G2353" t="str">
            <v>50</v>
          </cell>
          <cell r="H2353" t="str">
            <v>ST</v>
          </cell>
          <cell r="I2353" t="str">
            <v/>
          </cell>
          <cell r="J2353">
            <v>0</v>
          </cell>
          <cell r="K2353">
            <v>70.400000000000006</v>
          </cell>
          <cell r="L2353">
            <v>7040</v>
          </cell>
          <cell r="M2353" t="str">
            <v>CHF</v>
          </cell>
          <cell r="N2353">
            <v>100</v>
          </cell>
          <cell r="O2353" t="str">
            <v>ST</v>
          </cell>
          <cell r="P2353">
            <v>8800</v>
          </cell>
          <cell r="Q2353" t="str">
            <v>CHF</v>
          </cell>
          <cell r="R2353">
            <v>100</v>
          </cell>
          <cell r="S2353" t="str">
            <v>ST</v>
          </cell>
          <cell r="T2353">
            <v>11040</v>
          </cell>
          <cell r="U2353" t="str">
            <v>CHF</v>
          </cell>
          <cell r="V2353">
            <v>100</v>
          </cell>
          <cell r="W2353" t="str">
            <v>ST</v>
          </cell>
        </row>
        <row r="2354">
          <cell r="A2354">
            <v>108776</v>
          </cell>
          <cell r="B2354" t="str">
            <v/>
          </cell>
          <cell r="C2354" t="str">
            <v>FLAWA JUNIOR PLAST Circus 20x</v>
          </cell>
          <cell r="D2354" t="str">
            <v>FLAWA JUNIOR PLAST Circus 20x</v>
          </cell>
          <cell r="E2354" t="str">
            <v>7156550</v>
          </cell>
          <cell r="F2354" t="str">
            <v/>
          </cell>
          <cell r="G2354" t="str">
            <v>20</v>
          </cell>
          <cell r="H2354" t="str">
            <v>ST</v>
          </cell>
          <cell r="I2354" t="str">
            <v/>
          </cell>
          <cell r="J2354">
            <v>0</v>
          </cell>
          <cell r="K2354">
            <v>4.4000000000000004</v>
          </cell>
          <cell r="L2354">
            <v>440</v>
          </cell>
          <cell r="M2354" t="str">
            <v>CHF</v>
          </cell>
          <cell r="N2354">
            <v>100</v>
          </cell>
          <cell r="O2354" t="str">
            <v>ST</v>
          </cell>
          <cell r="P2354">
            <v>0</v>
          </cell>
          <cell r="Q2354" t="str">
            <v/>
          </cell>
          <cell r="R2354">
            <v>0</v>
          </cell>
          <cell r="S2354" t="str">
            <v>ST</v>
          </cell>
          <cell r="T2354">
            <v>790</v>
          </cell>
          <cell r="U2354" t="str">
            <v>CHF</v>
          </cell>
          <cell r="V2354">
            <v>100</v>
          </cell>
          <cell r="W2354" t="str">
            <v/>
          </cell>
        </row>
        <row r="2355">
          <cell r="A2355">
            <v>108777</v>
          </cell>
          <cell r="B2355" t="str">
            <v/>
          </cell>
          <cell r="C2355" t="str">
            <v>FLAWA JUNIOR PLAST Bees 20x</v>
          </cell>
          <cell r="D2355" t="str">
            <v>FLAWA JUNIOR PLAST Bees 20x</v>
          </cell>
          <cell r="E2355" t="str">
            <v>7156567</v>
          </cell>
          <cell r="F2355" t="str">
            <v/>
          </cell>
          <cell r="G2355" t="str">
            <v>50</v>
          </cell>
          <cell r="H2355" t="str">
            <v>ST</v>
          </cell>
          <cell r="I2355" t="str">
            <v/>
          </cell>
          <cell r="J2355">
            <v>0</v>
          </cell>
          <cell r="K2355">
            <v>4.4000000000000004</v>
          </cell>
          <cell r="L2355">
            <v>440</v>
          </cell>
          <cell r="M2355" t="str">
            <v>CHF</v>
          </cell>
          <cell r="N2355">
            <v>100</v>
          </cell>
          <cell r="O2355" t="str">
            <v>ST</v>
          </cell>
          <cell r="P2355">
            <v>0</v>
          </cell>
          <cell r="Q2355" t="str">
            <v/>
          </cell>
          <cell r="R2355">
            <v>0</v>
          </cell>
          <cell r="S2355" t="str">
            <v>ST</v>
          </cell>
          <cell r="T2355">
            <v>690</v>
          </cell>
          <cell r="U2355" t="str">
            <v>CHF</v>
          </cell>
          <cell r="V2355">
            <v>100</v>
          </cell>
          <cell r="W2355" t="str">
            <v/>
          </cell>
        </row>
        <row r="2356">
          <cell r="A2356">
            <v>108778</v>
          </cell>
          <cell r="B2356" t="str">
            <v/>
          </cell>
          <cell r="C2356" t="str">
            <v>M-Plast Kids Piraten/Eulen 14x, Dpl</v>
          </cell>
          <cell r="D2356" t="str">
            <v>M-Plast Kids Piraten/Eulen 14x, Dpl</v>
          </cell>
          <cell r="E2356" t="str">
            <v/>
          </cell>
          <cell r="F2356" t="str">
            <v/>
          </cell>
          <cell r="G2356" t="str">
            <v>50</v>
          </cell>
          <cell r="H2356" t="str">
            <v>ST</v>
          </cell>
          <cell r="I2356" t="str">
            <v/>
          </cell>
          <cell r="J2356">
            <v>0</v>
          </cell>
          <cell r="K2356">
            <v>40.6</v>
          </cell>
          <cell r="L2356">
            <v>4060</v>
          </cell>
          <cell r="M2356" t="str">
            <v>CHF</v>
          </cell>
          <cell r="N2356">
            <v>100</v>
          </cell>
          <cell r="O2356" t="str">
            <v>ST</v>
          </cell>
          <cell r="P2356">
            <v>0</v>
          </cell>
          <cell r="Q2356" t="str">
            <v/>
          </cell>
          <cell r="R2356">
            <v>0</v>
          </cell>
          <cell r="S2356" t="str">
            <v/>
          </cell>
          <cell r="T2356">
            <v>0</v>
          </cell>
          <cell r="U2356" t="str">
            <v/>
          </cell>
          <cell r="V2356">
            <v>0</v>
          </cell>
          <cell r="W2356" t="str">
            <v/>
          </cell>
        </row>
        <row r="2357">
          <cell r="A2357">
            <v>108779</v>
          </cell>
          <cell r="B2357" t="str">
            <v/>
          </cell>
          <cell r="C2357" t="str">
            <v>M-Plast Cover+Fix 60mmx5m 10 Stk. ass.</v>
          </cell>
          <cell r="D2357" t="str">
            <v>M-Plast Cover+Fix 60mmx5m 10 Stk. ass.</v>
          </cell>
          <cell r="E2357" t="str">
            <v/>
          </cell>
          <cell r="F2357" t="str">
            <v>34.22.01.02.1</v>
          </cell>
          <cell r="G2357" t="str">
            <v>50</v>
          </cell>
          <cell r="H2357" t="str">
            <v>PK</v>
          </cell>
          <cell r="I2357" t="str">
            <v/>
          </cell>
          <cell r="J2357">
            <v>0</v>
          </cell>
          <cell r="K2357">
            <v>1.4350000000000001</v>
          </cell>
          <cell r="L2357">
            <v>143.5</v>
          </cell>
          <cell r="M2357" t="str">
            <v>CHF</v>
          </cell>
          <cell r="N2357">
            <v>100</v>
          </cell>
          <cell r="O2357" t="str">
            <v>PK</v>
          </cell>
          <cell r="P2357">
            <v>0</v>
          </cell>
          <cell r="Q2357" t="str">
            <v/>
          </cell>
          <cell r="R2357">
            <v>0</v>
          </cell>
          <cell r="S2357" t="str">
            <v/>
          </cell>
          <cell r="T2357">
            <v>0</v>
          </cell>
          <cell r="U2357" t="str">
            <v/>
          </cell>
          <cell r="V2357">
            <v>0</v>
          </cell>
          <cell r="W2357" t="str">
            <v/>
          </cell>
        </row>
        <row r="2358">
          <cell r="A2358">
            <v>108780</v>
          </cell>
          <cell r="B2358" t="str">
            <v/>
          </cell>
          <cell r="C2358" t="str">
            <v>FLAWA Classic DR 57mm Kabinett 6x80</v>
          </cell>
          <cell r="D2358" t="str">
            <v>FLAWA Classic DR 57mm Kabinett 6x80</v>
          </cell>
          <cell r="E2358" t="str">
            <v/>
          </cell>
          <cell r="F2358" t="str">
            <v/>
          </cell>
          <cell r="G2358" t="str">
            <v>50</v>
          </cell>
          <cell r="H2358" t="str">
            <v>PK</v>
          </cell>
          <cell r="I2358" t="str">
            <v/>
          </cell>
          <cell r="J2358">
            <v>0</v>
          </cell>
          <cell r="K2358" t="e">
            <v>#DIV/0!</v>
          </cell>
          <cell r="L2358">
            <v>0</v>
          </cell>
          <cell r="M2358" t="str">
            <v/>
          </cell>
          <cell r="N2358">
            <v>0</v>
          </cell>
          <cell r="O2358" t="str">
            <v/>
          </cell>
          <cell r="P2358">
            <v>0</v>
          </cell>
          <cell r="Q2358" t="str">
            <v/>
          </cell>
          <cell r="R2358">
            <v>0</v>
          </cell>
          <cell r="S2358" t="str">
            <v/>
          </cell>
          <cell r="T2358">
            <v>0</v>
          </cell>
          <cell r="U2358" t="str">
            <v/>
          </cell>
          <cell r="V2358">
            <v>0</v>
          </cell>
          <cell r="W2358" t="str">
            <v/>
          </cell>
        </row>
        <row r="2359">
          <cell r="A2359">
            <v>108781</v>
          </cell>
          <cell r="B2359" t="str">
            <v/>
          </cell>
          <cell r="C2359" t="str">
            <v>FLAWA Classic Duo disques de coton 57mm</v>
          </cell>
          <cell r="D2359" t="str">
            <v>FLAWA Classic Duo disques de coton 57mm</v>
          </cell>
          <cell r="E2359" t="str">
            <v/>
          </cell>
          <cell r="F2359" t="str">
            <v/>
          </cell>
          <cell r="G2359" t="str">
            <v>50</v>
          </cell>
          <cell r="H2359" t="str">
            <v>PK</v>
          </cell>
          <cell r="I2359" t="str">
            <v/>
          </cell>
          <cell r="J2359">
            <v>0</v>
          </cell>
          <cell r="K2359" t="e">
            <v>#DIV/0!</v>
          </cell>
          <cell r="L2359">
            <v>0</v>
          </cell>
          <cell r="M2359" t="str">
            <v/>
          </cell>
          <cell r="N2359">
            <v>0</v>
          </cell>
          <cell r="O2359" t="str">
            <v/>
          </cell>
          <cell r="P2359">
            <v>0</v>
          </cell>
          <cell r="Q2359" t="str">
            <v/>
          </cell>
          <cell r="R2359">
            <v>0</v>
          </cell>
          <cell r="S2359" t="str">
            <v/>
          </cell>
          <cell r="T2359">
            <v>0</v>
          </cell>
          <cell r="U2359" t="str">
            <v/>
          </cell>
          <cell r="V2359">
            <v>0</v>
          </cell>
          <cell r="W2359" t="str">
            <v/>
          </cell>
        </row>
        <row r="2360">
          <cell r="A2360">
            <v>108782</v>
          </cell>
          <cell r="B2360" t="str">
            <v/>
          </cell>
          <cell r="C2360" t="str">
            <v>FLAWA PREMIUM Stilleinl MA130-200 BTL2</v>
          </cell>
          <cell r="D2360" t="str">
            <v>FLAWA PREMIUM Stilleinl MA130-200 BTL2</v>
          </cell>
          <cell r="E2360" t="str">
            <v/>
          </cell>
          <cell r="F2360" t="str">
            <v/>
          </cell>
          <cell r="G2360" t="str">
            <v>40</v>
          </cell>
          <cell r="H2360" t="str">
            <v>PK</v>
          </cell>
          <cell r="I2360" t="str">
            <v/>
          </cell>
          <cell r="J2360">
            <v>0</v>
          </cell>
          <cell r="K2360" t="e">
            <v>#DIV/0!</v>
          </cell>
          <cell r="L2360">
            <v>0</v>
          </cell>
          <cell r="M2360" t="str">
            <v/>
          </cell>
          <cell r="N2360">
            <v>0</v>
          </cell>
          <cell r="O2360" t="str">
            <v/>
          </cell>
          <cell r="P2360">
            <v>0</v>
          </cell>
          <cell r="Q2360" t="str">
            <v/>
          </cell>
          <cell r="R2360">
            <v>0</v>
          </cell>
          <cell r="S2360" t="str">
            <v/>
          </cell>
          <cell r="T2360">
            <v>0</v>
          </cell>
          <cell r="U2360" t="str">
            <v/>
          </cell>
          <cell r="V2360">
            <v>0</v>
          </cell>
          <cell r="W2360" t="str">
            <v/>
          </cell>
        </row>
        <row r="2361">
          <cell r="A2361">
            <v>108812</v>
          </cell>
          <cell r="B2361" t="str">
            <v/>
          </cell>
          <cell r="C2361" t="str">
            <v>OP-Set 2</v>
          </cell>
          <cell r="D2361" t="str">
            <v>OP-Set 2</v>
          </cell>
          <cell r="E2361" t="str">
            <v/>
          </cell>
          <cell r="F2361" t="str">
            <v/>
          </cell>
          <cell r="G2361" t="str">
            <v>50</v>
          </cell>
          <cell r="H2361" t="str">
            <v>PK</v>
          </cell>
          <cell r="I2361" t="str">
            <v/>
          </cell>
          <cell r="J2361">
            <v>0</v>
          </cell>
          <cell r="K2361" t="e">
            <v>#DIV/0!</v>
          </cell>
          <cell r="L2361">
            <v>0</v>
          </cell>
          <cell r="M2361" t="str">
            <v/>
          </cell>
          <cell r="N2361">
            <v>0</v>
          </cell>
          <cell r="O2361" t="str">
            <v/>
          </cell>
          <cell r="P2361">
            <v>0</v>
          </cell>
          <cell r="Q2361" t="str">
            <v/>
          </cell>
          <cell r="R2361">
            <v>0</v>
          </cell>
          <cell r="S2361" t="str">
            <v/>
          </cell>
          <cell r="T2361">
            <v>0</v>
          </cell>
          <cell r="U2361" t="str">
            <v/>
          </cell>
          <cell r="V2361">
            <v>0</v>
          </cell>
          <cell r="W2361" t="str">
            <v/>
          </cell>
        </row>
        <row r="2362">
          <cell r="A2362">
            <v>108817</v>
          </cell>
          <cell r="B2362" t="str">
            <v/>
          </cell>
          <cell r="C2362" t="str">
            <v>Cyrettage/Kryo</v>
          </cell>
          <cell r="D2362" t="str">
            <v>Cyrettage/Kryo</v>
          </cell>
          <cell r="E2362" t="str">
            <v/>
          </cell>
          <cell r="F2362" t="str">
            <v/>
          </cell>
          <cell r="G2362" t="str">
            <v>50</v>
          </cell>
          <cell r="H2362" t="str">
            <v>PK</v>
          </cell>
          <cell r="I2362" t="str">
            <v/>
          </cell>
          <cell r="J2362">
            <v>0</v>
          </cell>
          <cell r="K2362" t="e">
            <v>#DIV/0!</v>
          </cell>
          <cell r="L2362">
            <v>0</v>
          </cell>
          <cell r="M2362" t="str">
            <v/>
          </cell>
          <cell r="N2362">
            <v>0</v>
          </cell>
          <cell r="O2362" t="str">
            <v/>
          </cell>
          <cell r="P2362">
            <v>0</v>
          </cell>
          <cell r="Q2362" t="str">
            <v/>
          </cell>
          <cell r="R2362">
            <v>0</v>
          </cell>
          <cell r="S2362" t="str">
            <v/>
          </cell>
          <cell r="T2362">
            <v>0</v>
          </cell>
          <cell r="U2362" t="str">
            <v/>
          </cell>
          <cell r="V2362">
            <v>0</v>
          </cell>
          <cell r="W2362" t="str">
            <v/>
          </cell>
        </row>
        <row r="2363">
          <cell r="A2363">
            <v>108830</v>
          </cell>
          <cell r="B2363" t="str">
            <v/>
          </cell>
          <cell r="C2363" t="str">
            <v>Suprasorb H standard 10x10 10ste</v>
          </cell>
          <cell r="D2363" t="str">
            <v>SUPRASORB H h-col std 10 x 10 B/10 ST</v>
          </cell>
          <cell r="E2363" t="str">
            <v>7752182</v>
          </cell>
          <cell r="F2363" t="str">
            <v>35.05.02.03.1</v>
          </cell>
          <cell r="G2363" t="str">
            <v>20</v>
          </cell>
          <cell r="H2363" t="str">
            <v>ST</v>
          </cell>
          <cell r="I2363" t="str">
            <v>SC</v>
          </cell>
          <cell r="J2363">
            <v>10</v>
          </cell>
          <cell r="K2363">
            <v>40</v>
          </cell>
          <cell r="L2363">
            <v>4000</v>
          </cell>
          <cell r="M2363" t="str">
            <v>CHF</v>
          </cell>
          <cell r="N2363">
            <v>100</v>
          </cell>
          <cell r="O2363" t="str">
            <v>SC</v>
          </cell>
          <cell r="P2363">
            <v>5250</v>
          </cell>
          <cell r="Q2363" t="str">
            <v>CHF</v>
          </cell>
          <cell r="R2363">
            <v>100</v>
          </cell>
          <cell r="S2363" t="str">
            <v>SC</v>
          </cell>
          <cell r="T2363">
            <v>6150</v>
          </cell>
          <cell r="U2363" t="str">
            <v>CHF</v>
          </cell>
          <cell r="V2363">
            <v>100</v>
          </cell>
          <cell r="W2363" t="str">
            <v>SC</v>
          </cell>
        </row>
        <row r="2364">
          <cell r="A2364">
            <v>108831</v>
          </cell>
          <cell r="B2364" t="str">
            <v/>
          </cell>
          <cell r="C2364" t="str">
            <v>Suprasorb H standard 15x15 5ste</v>
          </cell>
          <cell r="D2364" t="str">
            <v>SUPRASORB H h-col std 15 x 15 B/5 ST</v>
          </cell>
          <cell r="E2364" t="str">
            <v>7752183</v>
          </cell>
          <cell r="F2364" t="str">
            <v>35.05.02.04.1</v>
          </cell>
          <cell r="G2364" t="str">
            <v>20</v>
          </cell>
          <cell r="H2364" t="str">
            <v>ST</v>
          </cell>
          <cell r="I2364" t="str">
            <v>SC</v>
          </cell>
          <cell r="J2364">
            <v>5</v>
          </cell>
          <cell r="K2364">
            <v>41</v>
          </cell>
          <cell r="L2364">
            <v>4100</v>
          </cell>
          <cell r="M2364" t="str">
            <v>CHF</v>
          </cell>
          <cell r="N2364">
            <v>100</v>
          </cell>
          <cell r="O2364" t="str">
            <v>SC</v>
          </cell>
          <cell r="P2364">
            <v>5407.5</v>
          </cell>
          <cell r="Q2364" t="str">
            <v>CHF</v>
          </cell>
          <cell r="R2364">
            <v>100</v>
          </cell>
          <cell r="S2364" t="str">
            <v>SC</v>
          </cell>
          <cell r="T2364">
            <v>6300</v>
          </cell>
          <cell r="U2364" t="str">
            <v>CHF</v>
          </cell>
          <cell r="V2364">
            <v>100</v>
          </cell>
          <cell r="W2364" t="str">
            <v>SC</v>
          </cell>
        </row>
        <row r="2365">
          <cell r="A2365">
            <v>108832</v>
          </cell>
          <cell r="B2365" t="str">
            <v/>
          </cell>
          <cell r="C2365" t="str">
            <v>Suprasorb H standard 20x20 5ste</v>
          </cell>
          <cell r="D2365" t="str">
            <v>SUPRASORB H h-col std 20x20 B/5 ST</v>
          </cell>
          <cell r="E2365" t="str">
            <v>7752184</v>
          </cell>
          <cell r="F2365" t="str">
            <v>35.05.02.06.1</v>
          </cell>
          <cell r="G2365" t="str">
            <v>20</v>
          </cell>
          <cell r="H2365" t="str">
            <v>ST</v>
          </cell>
          <cell r="I2365" t="str">
            <v>SC</v>
          </cell>
          <cell r="J2365">
            <v>5</v>
          </cell>
          <cell r="K2365">
            <v>72.5</v>
          </cell>
          <cell r="L2365">
            <v>7250</v>
          </cell>
          <cell r="M2365" t="str">
            <v>CHF</v>
          </cell>
          <cell r="N2365">
            <v>100</v>
          </cell>
          <cell r="O2365" t="str">
            <v>SC</v>
          </cell>
          <cell r="P2365">
            <v>9502.5</v>
          </cell>
          <cell r="Q2365" t="str">
            <v>CHF</v>
          </cell>
          <cell r="R2365">
            <v>100</v>
          </cell>
          <cell r="S2365" t="str">
            <v>SC</v>
          </cell>
          <cell r="T2365">
            <v>11150</v>
          </cell>
          <cell r="U2365" t="str">
            <v>CHF</v>
          </cell>
          <cell r="V2365">
            <v>100</v>
          </cell>
          <cell r="W2365" t="str">
            <v>SC</v>
          </cell>
        </row>
        <row r="2366">
          <cell r="A2366">
            <v>108838</v>
          </cell>
          <cell r="B2366" t="str">
            <v/>
          </cell>
          <cell r="C2366" t="str">
            <v>TM Patientenset Rapperswil</v>
          </cell>
          <cell r="D2366" t="str">
            <v>TM Patientenset Rapperswil</v>
          </cell>
          <cell r="E2366" t="str">
            <v/>
          </cell>
          <cell r="F2366" t="str">
            <v/>
          </cell>
          <cell r="G2366" t="str">
            <v>50</v>
          </cell>
          <cell r="H2366" t="str">
            <v>PK</v>
          </cell>
          <cell r="I2366" t="str">
            <v/>
          </cell>
          <cell r="J2366">
            <v>0</v>
          </cell>
          <cell r="K2366" t="e">
            <v>#DIV/0!</v>
          </cell>
          <cell r="L2366">
            <v>0</v>
          </cell>
          <cell r="M2366" t="str">
            <v/>
          </cell>
          <cell r="N2366">
            <v>0</v>
          </cell>
          <cell r="O2366" t="str">
            <v/>
          </cell>
          <cell r="P2366">
            <v>0</v>
          </cell>
          <cell r="Q2366" t="str">
            <v/>
          </cell>
          <cell r="R2366">
            <v>0</v>
          </cell>
          <cell r="S2366" t="str">
            <v/>
          </cell>
          <cell r="T2366">
            <v>0</v>
          </cell>
          <cell r="U2366" t="str">
            <v/>
          </cell>
          <cell r="V2366">
            <v>0</v>
          </cell>
          <cell r="W2366" t="str">
            <v/>
          </cell>
        </row>
        <row r="2367">
          <cell r="A2367">
            <v>108850</v>
          </cell>
          <cell r="B2367" t="str">
            <v/>
          </cell>
          <cell r="C2367" t="str">
            <v>Erste Hilfekoffer MIDI ora. o. Bepanthen</v>
          </cell>
          <cell r="D2367" t="str">
            <v>Erste Hilfekoffer MIDI ora. o. Bepanthen</v>
          </cell>
          <cell r="E2367" t="str">
            <v/>
          </cell>
          <cell r="F2367" t="str">
            <v/>
          </cell>
          <cell r="G2367" t="str">
            <v>50</v>
          </cell>
          <cell r="H2367" t="str">
            <v>ST</v>
          </cell>
          <cell r="I2367" t="str">
            <v/>
          </cell>
          <cell r="J2367">
            <v>0</v>
          </cell>
          <cell r="K2367">
            <v>169</v>
          </cell>
          <cell r="L2367">
            <v>16900</v>
          </cell>
          <cell r="M2367" t="str">
            <v>CHF</v>
          </cell>
          <cell r="N2367">
            <v>100</v>
          </cell>
          <cell r="O2367" t="str">
            <v>ST</v>
          </cell>
          <cell r="P2367">
            <v>21125</v>
          </cell>
          <cell r="Q2367" t="str">
            <v>CHF</v>
          </cell>
          <cell r="R2367">
            <v>100</v>
          </cell>
          <cell r="S2367" t="str">
            <v>ST</v>
          </cell>
          <cell r="T2367">
            <v>25350</v>
          </cell>
          <cell r="U2367" t="str">
            <v>CHF</v>
          </cell>
          <cell r="V2367">
            <v>100</v>
          </cell>
          <cell r="W2367" t="str">
            <v>ST</v>
          </cell>
        </row>
        <row r="2368">
          <cell r="A2368">
            <v>108851</v>
          </cell>
          <cell r="B2368" t="str">
            <v/>
          </cell>
          <cell r="C2368" t="str">
            <v>Erste Hilfekoffer orange MIDI leer</v>
          </cell>
          <cell r="D2368" t="str">
            <v>Erste Hilfekoffer orange MIDI leer</v>
          </cell>
          <cell r="E2368" t="str">
            <v>4059071</v>
          </cell>
          <cell r="F2368" t="str">
            <v/>
          </cell>
          <cell r="G2368" t="str">
            <v>50</v>
          </cell>
          <cell r="H2368" t="str">
            <v>ST</v>
          </cell>
          <cell r="I2368" t="str">
            <v/>
          </cell>
          <cell r="J2368">
            <v>0</v>
          </cell>
          <cell r="K2368">
            <v>62</v>
          </cell>
          <cell r="L2368">
            <v>6200</v>
          </cell>
          <cell r="M2368" t="str">
            <v>CHF</v>
          </cell>
          <cell r="N2368">
            <v>100</v>
          </cell>
          <cell r="O2368" t="str">
            <v>ST</v>
          </cell>
          <cell r="P2368">
            <v>0</v>
          </cell>
          <cell r="Q2368" t="str">
            <v/>
          </cell>
          <cell r="R2368">
            <v>0</v>
          </cell>
          <cell r="S2368" t="str">
            <v>ST</v>
          </cell>
          <cell r="T2368">
            <v>9400</v>
          </cell>
          <cell r="U2368" t="str">
            <v>CHF</v>
          </cell>
          <cell r="V2368">
            <v>100</v>
          </cell>
          <cell r="W2368" t="str">
            <v/>
          </cell>
        </row>
        <row r="2369">
          <cell r="A2369">
            <v>108852</v>
          </cell>
          <cell r="B2369" t="str">
            <v/>
          </cell>
          <cell r="C2369" t="str">
            <v>Erste Hilfe Handschuhe, Vinyl 1 Paar</v>
          </cell>
          <cell r="D2369" t="str">
            <v>Erste Hilfe Handschuhe, Vinyl 1 Paar</v>
          </cell>
          <cell r="E2369" t="str">
            <v>6803527</v>
          </cell>
          <cell r="F2369" t="str">
            <v/>
          </cell>
          <cell r="G2369" t="str">
            <v>50</v>
          </cell>
          <cell r="H2369" t="str">
            <v>P</v>
          </cell>
          <cell r="I2369" t="str">
            <v/>
          </cell>
          <cell r="J2369">
            <v>0</v>
          </cell>
          <cell r="K2369">
            <v>0.6</v>
          </cell>
          <cell r="L2369">
            <v>60</v>
          </cell>
          <cell r="M2369" t="str">
            <v>CHF</v>
          </cell>
          <cell r="N2369">
            <v>100</v>
          </cell>
          <cell r="O2369" t="str">
            <v>P</v>
          </cell>
          <cell r="P2369">
            <v>75</v>
          </cell>
          <cell r="Q2369" t="str">
            <v>CHF</v>
          </cell>
          <cell r="R2369">
            <v>100</v>
          </cell>
          <cell r="S2369" t="str">
            <v>P</v>
          </cell>
          <cell r="T2369">
            <v>100</v>
          </cell>
          <cell r="U2369" t="str">
            <v>CHF</v>
          </cell>
          <cell r="V2369">
            <v>100</v>
          </cell>
          <cell r="W2369" t="str">
            <v>P</v>
          </cell>
        </row>
        <row r="2370">
          <cell r="A2370">
            <v>108853</v>
          </cell>
          <cell r="B2370" t="str">
            <v/>
          </cell>
          <cell r="C2370" t="str">
            <v>Etui grau mit 1 Pinzette / 1 Schere</v>
          </cell>
          <cell r="D2370" t="str">
            <v>Etui grau mit 1 Pinzette / 1 Schere</v>
          </cell>
          <cell r="E2370" t="str">
            <v>6702915</v>
          </cell>
          <cell r="F2370" t="str">
            <v/>
          </cell>
          <cell r="G2370" t="str">
            <v>50</v>
          </cell>
          <cell r="H2370" t="str">
            <v>ST</v>
          </cell>
          <cell r="I2370" t="str">
            <v/>
          </cell>
          <cell r="J2370">
            <v>0</v>
          </cell>
          <cell r="K2370">
            <v>13.2</v>
          </cell>
          <cell r="L2370">
            <v>1320</v>
          </cell>
          <cell r="M2370" t="str">
            <v>CHF</v>
          </cell>
          <cell r="N2370">
            <v>100</v>
          </cell>
          <cell r="O2370" t="str">
            <v>ST</v>
          </cell>
          <cell r="P2370">
            <v>1650</v>
          </cell>
          <cell r="Q2370" t="str">
            <v>CHF</v>
          </cell>
          <cell r="R2370">
            <v>100</v>
          </cell>
          <cell r="S2370" t="str">
            <v>ST</v>
          </cell>
          <cell r="T2370">
            <v>1990</v>
          </cell>
          <cell r="U2370" t="str">
            <v>CHF</v>
          </cell>
          <cell r="V2370">
            <v>100</v>
          </cell>
          <cell r="W2370" t="str">
            <v>ST</v>
          </cell>
        </row>
        <row r="2371">
          <cell r="A2371">
            <v>108854</v>
          </cell>
          <cell r="B2371" t="str">
            <v/>
          </cell>
          <cell r="C2371" t="str">
            <v>Musteretui Junior Plast Safari</v>
          </cell>
          <cell r="D2371" t="str">
            <v>Musteretui Junior Plast Safari</v>
          </cell>
          <cell r="E2371" t="str">
            <v/>
          </cell>
          <cell r="F2371" t="str">
            <v/>
          </cell>
          <cell r="G2371" t="str">
            <v>50</v>
          </cell>
          <cell r="H2371" t="str">
            <v>ST</v>
          </cell>
          <cell r="I2371" t="str">
            <v/>
          </cell>
          <cell r="J2371">
            <v>0</v>
          </cell>
          <cell r="K2371" t="e">
            <v>#DIV/0!</v>
          </cell>
          <cell r="L2371">
            <v>0</v>
          </cell>
          <cell r="M2371" t="str">
            <v/>
          </cell>
          <cell r="N2371">
            <v>0</v>
          </cell>
          <cell r="O2371" t="str">
            <v/>
          </cell>
          <cell r="P2371">
            <v>0</v>
          </cell>
          <cell r="Q2371" t="str">
            <v/>
          </cell>
          <cell r="R2371">
            <v>0</v>
          </cell>
          <cell r="S2371" t="str">
            <v/>
          </cell>
          <cell r="T2371">
            <v>0</v>
          </cell>
          <cell r="U2371" t="str">
            <v/>
          </cell>
          <cell r="V2371">
            <v>0</v>
          </cell>
          <cell r="W2371" t="str">
            <v/>
          </cell>
        </row>
        <row r="2372">
          <cell r="A2372">
            <v>108855</v>
          </cell>
          <cell r="B2372" t="str">
            <v/>
          </cell>
          <cell r="C2372" t="str">
            <v>Musteretui Junior Plast Forest Friends</v>
          </cell>
          <cell r="D2372" t="str">
            <v>Musteretui Junior Plast Forest Friends</v>
          </cell>
          <cell r="E2372" t="str">
            <v/>
          </cell>
          <cell r="F2372" t="str">
            <v/>
          </cell>
          <cell r="G2372" t="str">
            <v>50</v>
          </cell>
          <cell r="H2372" t="str">
            <v>ST</v>
          </cell>
          <cell r="I2372" t="str">
            <v/>
          </cell>
          <cell r="J2372">
            <v>0</v>
          </cell>
          <cell r="K2372" t="e">
            <v>#DIV/0!</v>
          </cell>
          <cell r="L2372">
            <v>0</v>
          </cell>
          <cell r="M2372" t="str">
            <v/>
          </cell>
          <cell r="N2372">
            <v>0</v>
          </cell>
          <cell r="O2372" t="str">
            <v/>
          </cell>
          <cell r="P2372">
            <v>0</v>
          </cell>
          <cell r="Q2372" t="str">
            <v/>
          </cell>
          <cell r="R2372">
            <v>0</v>
          </cell>
          <cell r="S2372" t="str">
            <v/>
          </cell>
          <cell r="T2372">
            <v>0</v>
          </cell>
          <cell r="U2372" t="str">
            <v/>
          </cell>
          <cell r="V2372">
            <v>0</v>
          </cell>
          <cell r="W2372" t="str">
            <v/>
          </cell>
        </row>
        <row r="2373">
          <cell r="A2373">
            <v>108860</v>
          </cell>
          <cell r="B2373" t="str">
            <v/>
          </cell>
          <cell r="C2373" t="str">
            <v>Suprasorb H dünn 5x5 10ste</v>
          </cell>
          <cell r="D2373" t="str">
            <v>SUPRASORB H h-col fin 5 x 5 B/10 ST</v>
          </cell>
          <cell r="E2373" t="str">
            <v>7752185</v>
          </cell>
          <cell r="F2373" t="str">
            <v>35.05.02.01.1</v>
          </cell>
          <cell r="G2373" t="str">
            <v>20</v>
          </cell>
          <cell r="H2373" t="str">
            <v>ST</v>
          </cell>
          <cell r="I2373" t="str">
            <v>SC</v>
          </cell>
          <cell r="J2373">
            <v>10</v>
          </cell>
          <cell r="K2373">
            <v>19.5</v>
          </cell>
          <cell r="L2373">
            <v>1950</v>
          </cell>
          <cell r="M2373" t="str">
            <v>CHF</v>
          </cell>
          <cell r="N2373">
            <v>100</v>
          </cell>
          <cell r="O2373" t="str">
            <v>SC</v>
          </cell>
          <cell r="P2373">
            <v>2551.5</v>
          </cell>
          <cell r="Q2373" t="str">
            <v>CHF</v>
          </cell>
          <cell r="R2373">
            <v>100</v>
          </cell>
          <cell r="S2373" t="str">
            <v>SC</v>
          </cell>
          <cell r="T2373">
            <v>2920</v>
          </cell>
          <cell r="U2373" t="str">
            <v>CHF</v>
          </cell>
          <cell r="V2373">
            <v>100</v>
          </cell>
          <cell r="W2373" t="str">
            <v>SC</v>
          </cell>
        </row>
        <row r="2374">
          <cell r="A2374">
            <v>108861</v>
          </cell>
          <cell r="B2374" t="str">
            <v/>
          </cell>
          <cell r="C2374" t="str">
            <v>Suprasorb H dünn 5x10 10ste</v>
          </cell>
          <cell r="D2374" t="str">
            <v>SUPRASORB H h-col fin 5x10 B/10 ST</v>
          </cell>
          <cell r="E2374" t="str">
            <v>7752186</v>
          </cell>
          <cell r="F2374" t="str">
            <v>35.05.02.02.1</v>
          </cell>
          <cell r="G2374" t="str">
            <v>20</v>
          </cell>
          <cell r="H2374" t="str">
            <v>ST</v>
          </cell>
          <cell r="I2374" t="str">
            <v>SC</v>
          </cell>
          <cell r="J2374">
            <v>10</v>
          </cell>
          <cell r="K2374">
            <v>29</v>
          </cell>
          <cell r="L2374">
            <v>2900</v>
          </cell>
          <cell r="M2374" t="str">
            <v>CHF</v>
          </cell>
          <cell r="N2374">
            <v>100</v>
          </cell>
          <cell r="O2374" t="str">
            <v>SC</v>
          </cell>
          <cell r="P2374">
            <v>3832.5</v>
          </cell>
          <cell r="Q2374" t="str">
            <v>CHF</v>
          </cell>
          <cell r="R2374">
            <v>100</v>
          </cell>
          <cell r="S2374" t="str">
            <v>SC</v>
          </cell>
          <cell r="T2374">
            <v>4450</v>
          </cell>
          <cell r="U2374" t="str">
            <v>CHF</v>
          </cell>
          <cell r="V2374">
            <v>100</v>
          </cell>
          <cell r="W2374" t="str">
            <v>SC</v>
          </cell>
        </row>
        <row r="2375">
          <cell r="A2375">
            <v>108862</v>
          </cell>
          <cell r="B2375" t="str">
            <v/>
          </cell>
          <cell r="C2375" t="str">
            <v>Suprasorb H dünn 5x20 10ste</v>
          </cell>
          <cell r="D2375" t="str">
            <v>SUPRASORB H h-col fin 5x20 B/10 ST</v>
          </cell>
          <cell r="E2375" t="str">
            <v>7752187</v>
          </cell>
          <cell r="F2375" t="str">
            <v>35.05.02.03.1</v>
          </cell>
          <cell r="G2375" t="str">
            <v>20</v>
          </cell>
          <cell r="H2375" t="str">
            <v>ST</v>
          </cell>
          <cell r="I2375" t="str">
            <v>SC</v>
          </cell>
          <cell r="J2375">
            <v>10</v>
          </cell>
          <cell r="K2375">
            <v>33</v>
          </cell>
          <cell r="L2375">
            <v>3300</v>
          </cell>
          <cell r="M2375" t="str">
            <v>CHF</v>
          </cell>
          <cell r="N2375">
            <v>100</v>
          </cell>
          <cell r="O2375" t="str">
            <v>SC</v>
          </cell>
          <cell r="P2375">
            <v>4357.5</v>
          </cell>
          <cell r="Q2375" t="str">
            <v>CHF</v>
          </cell>
          <cell r="R2375">
            <v>100</v>
          </cell>
          <cell r="S2375" t="str">
            <v>SC</v>
          </cell>
          <cell r="T2375">
            <v>5100</v>
          </cell>
          <cell r="U2375" t="str">
            <v>CHF</v>
          </cell>
          <cell r="V2375">
            <v>100</v>
          </cell>
          <cell r="W2375" t="str">
            <v>SC</v>
          </cell>
        </row>
        <row r="2376">
          <cell r="A2376">
            <v>104553</v>
          </cell>
          <cell r="B2376" t="str">
            <v/>
          </cell>
          <cell r="C2376" t="str">
            <v>SwellSpots Lateral Bra Pad 10x16</v>
          </cell>
          <cell r="D2376" t="str">
            <v>SwellSpots Lateral Bra Pad 10x16</v>
          </cell>
          <cell r="E2376" t="str">
            <v>7626429</v>
          </cell>
          <cell r="F2376" t="str">
            <v/>
          </cell>
          <cell r="G2376" t="str">
            <v>20</v>
          </cell>
          <cell r="H2376" t="str">
            <v>ST</v>
          </cell>
          <cell r="I2376" t="str">
            <v>SC</v>
          </cell>
          <cell r="J2376">
            <v>1</v>
          </cell>
          <cell r="K2376">
            <v>35.25</v>
          </cell>
          <cell r="L2376">
            <v>3525</v>
          </cell>
          <cell r="M2376" t="str">
            <v>CHF</v>
          </cell>
          <cell r="N2376">
            <v>100</v>
          </cell>
          <cell r="O2376" t="str">
            <v>ST</v>
          </cell>
          <cell r="P2376">
            <v>4405</v>
          </cell>
          <cell r="Q2376" t="str">
            <v>CHF</v>
          </cell>
          <cell r="R2376">
            <v>100</v>
          </cell>
          <cell r="S2376" t="str">
            <v>ST</v>
          </cell>
          <cell r="T2376">
            <v>5500</v>
          </cell>
          <cell r="U2376" t="str">
            <v>CHF</v>
          </cell>
          <cell r="V2376">
            <v>100</v>
          </cell>
          <cell r="W2376" t="str">
            <v>ST</v>
          </cell>
        </row>
        <row r="2377">
          <cell r="A2377">
            <v>104554</v>
          </cell>
          <cell r="B2377" t="str">
            <v/>
          </cell>
          <cell r="C2377" t="str">
            <v>SwellSpots Full Bra Pad GrL C-D cup</v>
          </cell>
          <cell r="D2377" t="str">
            <v>SwellSpots Full Bra Pad TL C-D cup</v>
          </cell>
          <cell r="E2377" t="str">
            <v>7754672</v>
          </cell>
          <cell r="F2377" t="str">
            <v/>
          </cell>
          <cell r="G2377" t="str">
            <v>20</v>
          </cell>
          <cell r="H2377" t="str">
            <v>ST</v>
          </cell>
          <cell r="I2377" t="str">
            <v>SC</v>
          </cell>
          <cell r="J2377">
            <v>1</v>
          </cell>
          <cell r="K2377">
            <v>49.9</v>
          </cell>
          <cell r="L2377">
            <v>4990</v>
          </cell>
          <cell r="M2377" t="str">
            <v>CHF</v>
          </cell>
          <cell r="N2377">
            <v>100</v>
          </cell>
          <cell r="O2377" t="str">
            <v>SC</v>
          </cell>
          <cell r="P2377">
            <v>6240</v>
          </cell>
          <cell r="Q2377" t="str">
            <v>CHF</v>
          </cell>
          <cell r="R2377">
            <v>100</v>
          </cell>
          <cell r="S2377" t="str">
            <v>SC</v>
          </cell>
          <cell r="T2377">
            <v>7990</v>
          </cell>
          <cell r="U2377" t="str">
            <v>CHF</v>
          </cell>
          <cell r="V2377">
            <v>100</v>
          </cell>
          <cell r="W2377" t="str">
            <v>SC</v>
          </cell>
        </row>
        <row r="2378">
          <cell r="A2378">
            <v>104555</v>
          </cell>
          <cell r="B2378" t="str">
            <v/>
          </cell>
          <cell r="C2378" t="str">
            <v>SwellSpots Full Bra Pad GrM B-C cup</v>
          </cell>
          <cell r="D2378" t="str">
            <v>SwellSpots Full Bra Pad TM B-C cup</v>
          </cell>
          <cell r="E2378" t="str">
            <v>7754673</v>
          </cell>
          <cell r="F2378" t="str">
            <v/>
          </cell>
          <cell r="G2378" t="str">
            <v>20</v>
          </cell>
          <cell r="H2378" t="str">
            <v>ST</v>
          </cell>
          <cell r="I2378" t="str">
            <v>SC</v>
          </cell>
          <cell r="J2378">
            <v>1</v>
          </cell>
          <cell r="K2378">
            <v>46.6</v>
          </cell>
          <cell r="L2378">
            <v>4660</v>
          </cell>
          <cell r="M2378" t="str">
            <v>CHF</v>
          </cell>
          <cell r="N2378">
            <v>100</v>
          </cell>
          <cell r="O2378" t="str">
            <v>SC</v>
          </cell>
          <cell r="P2378">
            <v>5825</v>
          </cell>
          <cell r="Q2378" t="str">
            <v>CHF</v>
          </cell>
          <cell r="R2378">
            <v>100</v>
          </cell>
          <cell r="S2378" t="str">
            <v>SC</v>
          </cell>
          <cell r="T2378">
            <v>6990</v>
          </cell>
          <cell r="U2378" t="str">
            <v>CHF</v>
          </cell>
          <cell r="V2378">
            <v>100</v>
          </cell>
          <cell r="W2378" t="str">
            <v>SC</v>
          </cell>
        </row>
        <row r="2379">
          <cell r="A2379">
            <v>104556</v>
          </cell>
          <cell r="B2379" t="str">
            <v/>
          </cell>
          <cell r="C2379" t="str">
            <v>SwellSpots Full Bra Pad GrS A-B cup</v>
          </cell>
          <cell r="D2379" t="str">
            <v>SwellSpots Full Bra Pad GrS A-B cup</v>
          </cell>
          <cell r="E2379" t="str">
            <v>7626435</v>
          </cell>
          <cell r="F2379" t="str">
            <v/>
          </cell>
          <cell r="G2379" t="str">
            <v>20</v>
          </cell>
          <cell r="H2379" t="str">
            <v>ST</v>
          </cell>
          <cell r="I2379" t="str">
            <v>SC</v>
          </cell>
          <cell r="J2379">
            <v>1</v>
          </cell>
          <cell r="K2379">
            <v>46.6</v>
          </cell>
          <cell r="L2379">
            <v>4660</v>
          </cell>
          <cell r="M2379" t="str">
            <v>CHF</v>
          </cell>
          <cell r="N2379">
            <v>100</v>
          </cell>
          <cell r="O2379" t="str">
            <v>ST</v>
          </cell>
          <cell r="P2379">
            <v>5825</v>
          </cell>
          <cell r="Q2379" t="str">
            <v>CHF</v>
          </cell>
          <cell r="R2379">
            <v>100</v>
          </cell>
          <cell r="S2379" t="str">
            <v>ST</v>
          </cell>
          <cell r="T2379">
            <v>6990</v>
          </cell>
          <cell r="U2379" t="str">
            <v>CHF</v>
          </cell>
          <cell r="V2379">
            <v>100</v>
          </cell>
          <cell r="W2379" t="str">
            <v>ST</v>
          </cell>
        </row>
        <row r="2380">
          <cell r="A2380">
            <v>104557</v>
          </cell>
          <cell r="B2380" t="str">
            <v/>
          </cell>
          <cell r="C2380" t="str">
            <v>SwellSpots KneeElbow Shap.p.Girth 35&gt;65</v>
          </cell>
          <cell r="D2380" t="str">
            <v>SwellSpots KneeElbow Shap.p.Girth 35&gt;65</v>
          </cell>
          <cell r="E2380" t="str">
            <v>7626441</v>
          </cell>
          <cell r="F2380" t="str">
            <v/>
          </cell>
          <cell r="G2380" t="str">
            <v>20</v>
          </cell>
          <cell r="H2380" t="str">
            <v>ST</v>
          </cell>
          <cell r="I2380" t="str">
            <v>SC</v>
          </cell>
          <cell r="J2380">
            <v>1</v>
          </cell>
          <cell r="K2380">
            <v>82.8</v>
          </cell>
          <cell r="L2380">
            <v>8280</v>
          </cell>
          <cell r="M2380" t="str">
            <v>CHF</v>
          </cell>
          <cell r="N2380">
            <v>100</v>
          </cell>
          <cell r="O2380" t="str">
            <v>ST</v>
          </cell>
          <cell r="P2380">
            <v>10350</v>
          </cell>
          <cell r="Q2380" t="str">
            <v>CHF</v>
          </cell>
          <cell r="R2380">
            <v>100</v>
          </cell>
          <cell r="S2380" t="str">
            <v>ST</v>
          </cell>
          <cell r="T2380">
            <v>12990</v>
          </cell>
          <cell r="U2380" t="str">
            <v>CHF</v>
          </cell>
          <cell r="V2380">
            <v>100</v>
          </cell>
          <cell r="W2380" t="str">
            <v>ST</v>
          </cell>
        </row>
        <row r="2381">
          <cell r="A2381">
            <v>104558</v>
          </cell>
          <cell r="B2381" t="str">
            <v/>
          </cell>
          <cell r="C2381" t="str">
            <v>SwellSpots Ring Pad Velcro 60x6,5x9</v>
          </cell>
          <cell r="D2381" t="str">
            <v>SwellSpots Ring Pad Velcro 60x6,5x9</v>
          </cell>
          <cell r="E2381" t="str">
            <v>7754674</v>
          </cell>
          <cell r="F2381" t="str">
            <v/>
          </cell>
          <cell r="G2381" t="str">
            <v>20</v>
          </cell>
          <cell r="H2381" t="str">
            <v>ST</v>
          </cell>
          <cell r="I2381" t="str">
            <v>SC</v>
          </cell>
          <cell r="J2381">
            <v>1</v>
          </cell>
          <cell r="K2381">
            <v>86.55</v>
          </cell>
          <cell r="L2381">
            <v>8655</v>
          </cell>
          <cell r="M2381" t="str">
            <v>CHF</v>
          </cell>
          <cell r="N2381">
            <v>100</v>
          </cell>
          <cell r="O2381" t="str">
            <v>SC</v>
          </cell>
          <cell r="P2381">
            <v>10815</v>
          </cell>
          <cell r="Q2381" t="str">
            <v>CHF</v>
          </cell>
          <cell r="R2381">
            <v>100</v>
          </cell>
          <cell r="S2381" t="str">
            <v>SC</v>
          </cell>
          <cell r="T2381">
            <v>13500</v>
          </cell>
          <cell r="U2381" t="str">
            <v>CHF</v>
          </cell>
          <cell r="V2381">
            <v>100</v>
          </cell>
          <cell r="W2381" t="str">
            <v>SC</v>
          </cell>
        </row>
        <row r="2382">
          <cell r="A2382">
            <v>104559</v>
          </cell>
          <cell r="B2382" t="str">
            <v/>
          </cell>
          <cell r="C2382" t="str">
            <v>SwellSpots Ring Pad 60x6,5x9</v>
          </cell>
          <cell r="D2382" t="str">
            <v>SwellSpots Ring Pad 60x6,5x9</v>
          </cell>
          <cell r="E2382" t="str">
            <v>7754675</v>
          </cell>
          <cell r="F2382" t="str">
            <v/>
          </cell>
          <cell r="G2382" t="str">
            <v>20</v>
          </cell>
          <cell r="H2382" t="str">
            <v>ST</v>
          </cell>
          <cell r="I2382" t="str">
            <v>SC</v>
          </cell>
          <cell r="J2382">
            <v>1</v>
          </cell>
          <cell r="K2382">
            <v>44.45</v>
          </cell>
          <cell r="L2382">
            <v>4445</v>
          </cell>
          <cell r="M2382" t="str">
            <v>CHF</v>
          </cell>
          <cell r="N2382">
            <v>100</v>
          </cell>
          <cell r="O2382" t="str">
            <v>SC</v>
          </cell>
          <cell r="P2382">
            <v>5560</v>
          </cell>
          <cell r="Q2382" t="str">
            <v>CHF</v>
          </cell>
          <cell r="R2382">
            <v>100</v>
          </cell>
          <cell r="S2382" t="str">
            <v>SC</v>
          </cell>
          <cell r="T2382">
            <v>6990</v>
          </cell>
          <cell r="U2382" t="str">
            <v>CHF</v>
          </cell>
          <cell r="V2382">
            <v>100</v>
          </cell>
          <cell r="W2382" t="str">
            <v>SC</v>
          </cell>
        </row>
        <row r="2383">
          <cell r="A2383">
            <v>104560</v>
          </cell>
          <cell r="B2383" t="str">
            <v/>
          </cell>
          <cell r="C2383" t="str">
            <v>SwellSpots Female Genital Pad 7x15</v>
          </cell>
          <cell r="D2383" t="str">
            <v>SwellSpots Female Genital Pad 7x15</v>
          </cell>
          <cell r="E2383" t="str">
            <v>7742425</v>
          </cell>
          <cell r="F2383" t="str">
            <v/>
          </cell>
          <cell r="G2383" t="str">
            <v>20</v>
          </cell>
          <cell r="H2383" t="str">
            <v>ST</v>
          </cell>
          <cell r="I2383" t="str">
            <v>SC</v>
          </cell>
          <cell r="J2383">
            <v>1</v>
          </cell>
          <cell r="K2383">
            <v>23.7</v>
          </cell>
          <cell r="L2383">
            <v>2370</v>
          </cell>
          <cell r="M2383" t="str">
            <v>CHF</v>
          </cell>
          <cell r="N2383">
            <v>100</v>
          </cell>
          <cell r="O2383" t="str">
            <v>SC</v>
          </cell>
          <cell r="P2383">
            <v>2965</v>
          </cell>
          <cell r="Q2383" t="str">
            <v>CHF</v>
          </cell>
          <cell r="R2383">
            <v>100</v>
          </cell>
          <cell r="S2383" t="str">
            <v>SC</v>
          </cell>
          <cell r="T2383">
            <v>3990</v>
          </cell>
          <cell r="U2383" t="str">
            <v>CHF</v>
          </cell>
          <cell r="V2383">
            <v>100</v>
          </cell>
          <cell r="W2383" t="str">
            <v>SC</v>
          </cell>
        </row>
        <row r="2384">
          <cell r="A2384">
            <v>104561</v>
          </cell>
          <cell r="B2384" t="str">
            <v/>
          </cell>
          <cell r="C2384" t="str">
            <v>SwellSpots Tic-Tac Pad GrL 40x40</v>
          </cell>
          <cell r="D2384" t="str">
            <v>SwellSpots Tic-Tac Pad TL 40x40</v>
          </cell>
          <cell r="E2384" t="str">
            <v>7754676</v>
          </cell>
          <cell r="F2384" t="str">
            <v/>
          </cell>
          <cell r="G2384" t="str">
            <v>20</v>
          </cell>
          <cell r="H2384" t="str">
            <v>ST</v>
          </cell>
          <cell r="I2384" t="str">
            <v>SC</v>
          </cell>
          <cell r="J2384">
            <v>1</v>
          </cell>
          <cell r="K2384">
            <v>83.6</v>
          </cell>
          <cell r="L2384">
            <v>8360</v>
          </cell>
          <cell r="M2384" t="str">
            <v>CHF</v>
          </cell>
          <cell r="N2384">
            <v>100</v>
          </cell>
          <cell r="O2384" t="str">
            <v>SC</v>
          </cell>
          <cell r="P2384">
            <v>10450</v>
          </cell>
          <cell r="Q2384" t="str">
            <v>CHF</v>
          </cell>
          <cell r="R2384">
            <v>100</v>
          </cell>
          <cell r="S2384" t="str">
            <v>SC</v>
          </cell>
          <cell r="T2384">
            <v>12990</v>
          </cell>
          <cell r="U2384" t="str">
            <v>CHF</v>
          </cell>
          <cell r="V2384">
            <v>100</v>
          </cell>
          <cell r="W2384" t="str">
            <v>SC</v>
          </cell>
        </row>
        <row r="2385">
          <cell r="A2385">
            <v>104562</v>
          </cell>
          <cell r="B2385" t="str">
            <v/>
          </cell>
          <cell r="C2385" t="str">
            <v>SwellSpots Tic-Tac Pad GrM 30x30</v>
          </cell>
          <cell r="D2385" t="str">
            <v>SwellSpots Tic-Tac Pad TM 30x30</v>
          </cell>
          <cell r="E2385" t="str">
            <v>7754677</v>
          </cell>
          <cell r="F2385" t="str">
            <v/>
          </cell>
          <cell r="G2385" t="str">
            <v>20</v>
          </cell>
          <cell r="H2385" t="str">
            <v>ST</v>
          </cell>
          <cell r="I2385" t="str">
            <v>SC</v>
          </cell>
          <cell r="J2385">
            <v>1</v>
          </cell>
          <cell r="K2385">
            <v>70.45</v>
          </cell>
          <cell r="L2385">
            <v>7045</v>
          </cell>
          <cell r="M2385" t="str">
            <v>CHF</v>
          </cell>
          <cell r="N2385">
            <v>100</v>
          </cell>
          <cell r="O2385" t="str">
            <v>SC</v>
          </cell>
          <cell r="P2385">
            <v>8810</v>
          </cell>
          <cell r="Q2385" t="str">
            <v>CHF</v>
          </cell>
          <cell r="R2385">
            <v>100</v>
          </cell>
          <cell r="S2385" t="str">
            <v>SC</v>
          </cell>
          <cell r="T2385">
            <v>10900</v>
          </cell>
          <cell r="U2385" t="str">
            <v>CHF</v>
          </cell>
          <cell r="V2385">
            <v>100</v>
          </cell>
          <cell r="W2385" t="str">
            <v>SC</v>
          </cell>
        </row>
        <row r="2386">
          <cell r="A2386">
            <v>104563</v>
          </cell>
          <cell r="B2386" t="str">
            <v/>
          </cell>
          <cell r="C2386" t="str">
            <v>SwellSpots Tic-Tac Pad GrS 20x20</v>
          </cell>
          <cell r="D2386" t="str">
            <v>SwellSpots Tic-Tac Pad TS 20x20</v>
          </cell>
          <cell r="E2386" t="str">
            <v>7754678</v>
          </cell>
          <cell r="F2386" t="str">
            <v/>
          </cell>
          <cell r="G2386" t="str">
            <v>20</v>
          </cell>
          <cell r="H2386" t="str">
            <v>ST</v>
          </cell>
          <cell r="I2386" t="str">
            <v>SC</v>
          </cell>
          <cell r="J2386">
            <v>1</v>
          </cell>
          <cell r="K2386">
            <v>58.35</v>
          </cell>
          <cell r="L2386">
            <v>5835</v>
          </cell>
          <cell r="M2386" t="str">
            <v>CHF</v>
          </cell>
          <cell r="N2386">
            <v>100</v>
          </cell>
          <cell r="O2386" t="str">
            <v>SC</v>
          </cell>
          <cell r="P2386">
            <v>7295</v>
          </cell>
          <cell r="Q2386" t="str">
            <v>CHF</v>
          </cell>
          <cell r="R2386">
            <v>100</v>
          </cell>
          <cell r="S2386" t="str">
            <v>SC</v>
          </cell>
          <cell r="T2386">
            <v>8990</v>
          </cell>
          <cell r="U2386" t="str">
            <v>CHF</v>
          </cell>
          <cell r="V2386">
            <v>100</v>
          </cell>
          <cell r="W2386" t="str">
            <v>SC</v>
          </cell>
        </row>
        <row r="2387">
          <cell r="A2387">
            <v>104740</v>
          </cell>
          <cell r="B2387" t="str">
            <v/>
          </cell>
          <cell r="C2387" t="str">
            <v>ReadyWrap Extender Strap Beige 10cm</v>
          </cell>
          <cell r="D2387" t="str">
            <v>ReadyWrap Extender Strap Beige 10cm</v>
          </cell>
          <cell r="E2387" t="str">
            <v/>
          </cell>
          <cell r="F2387" t="str">
            <v/>
          </cell>
          <cell r="G2387" t="str">
            <v>20</v>
          </cell>
          <cell r="H2387" t="str">
            <v>ST</v>
          </cell>
          <cell r="I2387" t="str">
            <v>SC</v>
          </cell>
          <cell r="J2387">
            <v>1</v>
          </cell>
          <cell r="K2387">
            <v>33.909999999999997</v>
          </cell>
          <cell r="L2387">
            <v>3391</v>
          </cell>
          <cell r="M2387" t="str">
            <v>CHF</v>
          </cell>
          <cell r="N2387">
            <v>100</v>
          </cell>
          <cell r="O2387" t="str">
            <v>ST</v>
          </cell>
          <cell r="P2387">
            <v>4238</v>
          </cell>
          <cell r="Q2387" t="str">
            <v>CHF</v>
          </cell>
          <cell r="R2387">
            <v>100</v>
          </cell>
          <cell r="S2387" t="str">
            <v>ST</v>
          </cell>
          <cell r="T2387">
            <v>5085</v>
          </cell>
          <cell r="U2387" t="str">
            <v>CHF</v>
          </cell>
          <cell r="V2387">
            <v>100</v>
          </cell>
          <cell r="W2387" t="str">
            <v>ST</v>
          </cell>
        </row>
        <row r="2388">
          <cell r="A2388">
            <v>104741</v>
          </cell>
          <cell r="B2388" t="str">
            <v/>
          </cell>
          <cell r="C2388" t="str">
            <v>ReadyWrap Extender Strap Black 10cm</v>
          </cell>
          <cell r="D2388" t="str">
            <v>ReadyWrap Extender Strap Black 10cm</v>
          </cell>
          <cell r="E2388" t="str">
            <v/>
          </cell>
          <cell r="F2388" t="str">
            <v/>
          </cell>
          <cell r="G2388" t="str">
            <v>20</v>
          </cell>
          <cell r="H2388" t="str">
            <v>ST</v>
          </cell>
          <cell r="I2388" t="str">
            <v>SC</v>
          </cell>
          <cell r="J2388">
            <v>1</v>
          </cell>
          <cell r="K2388">
            <v>33.909999999999997</v>
          </cell>
          <cell r="L2388">
            <v>3391</v>
          </cell>
          <cell r="M2388" t="str">
            <v>CHF</v>
          </cell>
          <cell r="N2388">
            <v>100</v>
          </cell>
          <cell r="O2388" t="str">
            <v>ST</v>
          </cell>
          <cell r="P2388">
            <v>4238</v>
          </cell>
          <cell r="Q2388" t="str">
            <v>CHF</v>
          </cell>
          <cell r="R2388">
            <v>100</v>
          </cell>
          <cell r="S2388" t="str">
            <v>ST</v>
          </cell>
          <cell r="T2388">
            <v>5085</v>
          </cell>
          <cell r="U2388" t="str">
            <v>CHF</v>
          </cell>
          <cell r="V2388">
            <v>100</v>
          </cell>
          <cell r="W2388" t="str">
            <v>ST</v>
          </cell>
        </row>
        <row r="2389">
          <cell r="A2389">
            <v>104784</v>
          </cell>
          <cell r="B2389" t="str">
            <v/>
          </cell>
          <cell r="C2389" t="str">
            <v>ReadyWrap Calf Unit XXL 30cm Beige</v>
          </cell>
          <cell r="D2389" t="str">
            <v>Beige ReadyWrap Calf Unit XXL 30cm</v>
          </cell>
          <cell r="E2389" t="str">
            <v/>
          </cell>
          <cell r="F2389" t="str">
            <v/>
          </cell>
          <cell r="G2389" t="str">
            <v>20</v>
          </cell>
          <cell r="H2389" t="str">
            <v>ST</v>
          </cell>
          <cell r="I2389" t="str">
            <v>SC</v>
          </cell>
          <cell r="J2389">
            <v>1</v>
          </cell>
          <cell r="K2389">
            <v>111.75</v>
          </cell>
          <cell r="L2389">
            <v>11175</v>
          </cell>
          <cell r="M2389" t="str">
            <v>CHF</v>
          </cell>
          <cell r="N2389">
            <v>100</v>
          </cell>
          <cell r="O2389" t="str">
            <v>ST</v>
          </cell>
          <cell r="P2389">
            <v>13969</v>
          </cell>
          <cell r="Q2389" t="str">
            <v>CHF</v>
          </cell>
          <cell r="R2389">
            <v>100</v>
          </cell>
          <cell r="S2389" t="str">
            <v>ST</v>
          </cell>
          <cell r="T2389">
            <v>16765</v>
          </cell>
          <cell r="U2389" t="str">
            <v>CHF</v>
          </cell>
          <cell r="V2389">
            <v>100</v>
          </cell>
          <cell r="W2389" t="str">
            <v>ST</v>
          </cell>
        </row>
        <row r="2390">
          <cell r="A2390">
            <v>104785</v>
          </cell>
          <cell r="B2390" t="str">
            <v/>
          </cell>
          <cell r="C2390" t="str">
            <v>ReadyWrap Calf Unit XXL 30cm Black</v>
          </cell>
          <cell r="D2390" t="str">
            <v>Black ReadyWrap Calf Unit XXL 30cm</v>
          </cell>
          <cell r="E2390" t="str">
            <v/>
          </cell>
          <cell r="F2390" t="str">
            <v/>
          </cell>
          <cell r="G2390" t="str">
            <v>20</v>
          </cell>
          <cell r="H2390" t="str">
            <v>ST</v>
          </cell>
          <cell r="I2390" t="str">
            <v>SC</v>
          </cell>
          <cell r="J2390">
            <v>1</v>
          </cell>
          <cell r="K2390">
            <v>111.75</v>
          </cell>
          <cell r="L2390">
            <v>11175</v>
          </cell>
          <cell r="M2390" t="str">
            <v>CHF</v>
          </cell>
          <cell r="N2390">
            <v>100</v>
          </cell>
          <cell r="O2390" t="str">
            <v>ST</v>
          </cell>
          <cell r="P2390">
            <v>13969</v>
          </cell>
          <cell r="Q2390" t="str">
            <v>CHF</v>
          </cell>
          <cell r="R2390">
            <v>100</v>
          </cell>
          <cell r="S2390" t="str">
            <v>ST</v>
          </cell>
          <cell r="T2390">
            <v>16765</v>
          </cell>
          <cell r="U2390" t="str">
            <v>CHF</v>
          </cell>
          <cell r="V2390">
            <v>100</v>
          </cell>
          <cell r="W2390" t="str">
            <v>ST</v>
          </cell>
        </row>
        <row r="2391">
          <cell r="A2391">
            <v>104786</v>
          </cell>
          <cell r="B2391" t="str">
            <v/>
          </cell>
          <cell r="C2391" t="str">
            <v>ReadyWrap Calf Unit XXL 35cm Beige</v>
          </cell>
          <cell r="D2391" t="str">
            <v>Beige ReadyWrap Calf Unit XXL 35cm</v>
          </cell>
          <cell r="E2391" t="str">
            <v/>
          </cell>
          <cell r="F2391" t="str">
            <v/>
          </cell>
          <cell r="G2391" t="str">
            <v>20</v>
          </cell>
          <cell r="H2391" t="str">
            <v>ST</v>
          </cell>
          <cell r="I2391" t="str">
            <v>SC</v>
          </cell>
          <cell r="J2391">
            <v>1</v>
          </cell>
          <cell r="K2391">
            <v>111.75</v>
          </cell>
          <cell r="L2391">
            <v>11175</v>
          </cell>
          <cell r="M2391" t="str">
            <v>CHF</v>
          </cell>
          <cell r="N2391">
            <v>100</v>
          </cell>
          <cell r="O2391" t="str">
            <v>ST</v>
          </cell>
          <cell r="P2391">
            <v>13969</v>
          </cell>
          <cell r="Q2391" t="str">
            <v>CHF</v>
          </cell>
          <cell r="R2391">
            <v>100</v>
          </cell>
          <cell r="S2391" t="str">
            <v>ST</v>
          </cell>
          <cell r="T2391">
            <v>16765</v>
          </cell>
          <cell r="U2391" t="str">
            <v>CHF</v>
          </cell>
          <cell r="V2391">
            <v>100</v>
          </cell>
          <cell r="W2391" t="str">
            <v>ST</v>
          </cell>
        </row>
        <row r="2392">
          <cell r="A2392">
            <v>104787</v>
          </cell>
          <cell r="B2392" t="str">
            <v/>
          </cell>
          <cell r="C2392" t="str">
            <v>ReadyWrap Calf Unit XXL 35cm Black</v>
          </cell>
          <cell r="D2392" t="str">
            <v>Black ReadyWrap Calf Unit XXL 35cm</v>
          </cell>
          <cell r="E2392" t="str">
            <v/>
          </cell>
          <cell r="F2392" t="str">
            <v/>
          </cell>
          <cell r="G2392" t="str">
            <v>20</v>
          </cell>
          <cell r="H2392" t="str">
            <v>ST</v>
          </cell>
          <cell r="I2392" t="str">
            <v>SC</v>
          </cell>
          <cell r="J2392">
            <v>1</v>
          </cell>
          <cell r="K2392">
            <v>111.75</v>
          </cell>
          <cell r="L2392">
            <v>11175</v>
          </cell>
          <cell r="M2392" t="str">
            <v>CHF</v>
          </cell>
          <cell r="N2392">
            <v>100</v>
          </cell>
          <cell r="O2392" t="str">
            <v>ST</v>
          </cell>
          <cell r="P2392">
            <v>13969</v>
          </cell>
          <cell r="Q2392" t="str">
            <v>CHF</v>
          </cell>
          <cell r="R2392">
            <v>100</v>
          </cell>
          <cell r="S2392" t="str">
            <v>ST</v>
          </cell>
          <cell r="T2392">
            <v>16765</v>
          </cell>
          <cell r="U2392" t="str">
            <v>CHF</v>
          </cell>
          <cell r="V2392">
            <v>100</v>
          </cell>
          <cell r="W2392" t="str">
            <v>ST</v>
          </cell>
        </row>
        <row r="2393">
          <cell r="A2393">
            <v>104788</v>
          </cell>
          <cell r="B2393" t="str">
            <v/>
          </cell>
          <cell r="C2393" t="str">
            <v>ReadyWrap Knee Unit XXL Beige</v>
          </cell>
          <cell r="D2393" t="str">
            <v>Beige ReadyWrap Knee Unit XXL</v>
          </cell>
          <cell r="E2393" t="str">
            <v/>
          </cell>
          <cell r="F2393" t="str">
            <v/>
          </cell>
          <cell r="G2393" t="str">
            <v>20</v>
          </cell>
          <cell r="H2393" t="str">
            <v>ST</v>
          </cell>
          <cell r="I2393" t="str">
            <v>SC</v>
          </cell>
          <cell r="J2393">
            <v>1</v>
          </cell>
          <cell r="K2393">
            <v>83.59</v>
          </cell>
          <cell r="L2393">
            <v>8359</v>
          </cell>
          <cell r="M2393" t="str">
            <v>CHF</v>
          </cell>
          <cell r="N2393">
            <v>100</v>
          </cell>
          <cell r="O2393" t="str">
            <v>ST</v>
          </cell>
          <cell r="P2393">
            <v>10449</v>
          </cell>
          <cell r="Q2393" t="str">
            <v>CHF</v>
          </cell>
          <cell r="R2393">
            <v>100</v>
          </cell>
          <cell r="S2393" t="str">
            <v>ST</v>
          </cell>
          <cell r="T2393">
            <v>12540</v>
          </cell>
          <cell r="U2393" t="str">
            <v>CHF</v>
          </cell>
          <cell r="V2393">
            <v>100</v>
          </cell>
          <cell r="W2393" t="str">
            <v>ST</v>
          </cell>
        </row>
        <row r="2394">
          <cell r="A2394">
            <v>104789</v>
          </cell>
          <cell r="B2394" t="str">
            <v/>
          </cell>
          <cell r="C2394" t="str">
            <v>ReadyWrap Knee Unit XXL Black</v>
          </cell>
          <cell r="D2394" t="str">
            <v>Black ReadyWrap Knee Unit XXL</v>
          </cell>
          <cell r="E2394" t="str">
            <v/>
          </cell>
          <cell r="F2394" t="str">
            <v/>
          </cell>
          <cell r="G2394" t="str">
            <v>20</v>
          </cell>
          <cell r="H2394" t="str">
            <v>ST</v>
          </cell>
          <cell r="I2394" t="str">
            <v>SC</v>
          </cell>
          <cell r="J2394">
            <v>1</v>
          </cell>
          <cell r="K2394">
            <v>83.59</v>
          </cell>
          <cell r="L2394">
            <v>8359</v>
          </cell>
          <cell r="M2394" t="str">
            <v>CHF</v>
          </cell>
          <cell r="N2394">
            <v>100</v>
          </cell>
          <cell r="O2394" t="str">
            <v>ST</v>
          </cell>
          <cell r="P2394">
            <v>10449</v>
          </cell>
          <cell r="Q2394" t="str">
            <v>CHF</v>
          </cell>
          <cell r="R2394">
            <v>100</v>
          </cell>
          <cell r="S2394" t="str">
            <v>ST</v>
          </cell>
          <cell r="T2394">
            <v>12540</v>
          </cell>
          <cell r="U2394" t="str">
            <v>CHF</v>
          </cell>
          <cell r="V2394">
            <v>100</v>
          </cell>
          <cell r="W2394" t="str">
            <v>ST</v>
          </cell>
        </row>
        <row r="2395">
          <cell r="A2395">
            <v>104790</v>
          </cell>
          <cell r="B2395" t="str">
            <v/>
          </cell>
          <cell r="C2395" t="str">
            <v>ReadyWrap Thigh Unit XXL 25cm Beige</v>
          </cell>
          <cell r="D2395" t="str">
            <v>Beige ReadyWrap Thigh Unit XXL 25cm</v>
          </cell>
          <cell r="E2395" t="str">
            <v/>
          </cell>
          <cell r="F2395" t="str">
            <v/>
          </cell>
          <cell r="G2395" t="str">
            <v>20</v>
          </cell>
          <cell r="H2395" t="str">
            <v>ST</v>
          </cell>
          <cell r="I2395" t="str">
            <v>SC</v>
          </cell>
          <cell r="J2395">
            <v>1</v>
          </cell>
          <cell r="K2395">
            <v>171.9</v>
          </cell>
          <cell r="L2395">
            <v>17190</v>
          </cell>
          <cell r="M2395" t="str">
            <v>CHF</v>
          </cell>
          <cell r="N2395">
            <v>100</v>
          </cell>
          <cell r="O2395" t="str">
            <v>ST</v>
          </cell>
          <cell r="P2395">
            <v>21487</v>
          </cell>
          <cell r="Q2395" t="str">
            <v>CHF</v>
          </cell>
          <cell r="R2395">
            <v>100</v>
          </cell>
          <cell r="S2395" t="str">
            <v>ST</v>
          </cell>
          <cell r="T2395">
            <v>25785</v>
          </cell>
          <cell r="U2395" t="str">
            <v>CHF</v>
          </cell>
          <cell r="V2395">
            <v>100</v>
          </cell>
          <cell r="W2395" t="str">
            <v>ST</v>
          </cell>
        </row>
        <row r="2396">
          <cell r="A2396">
            <v>104791</v>
          </cell>
          <cell r="B2396" t="str">
            <v/>
          </cell>
          <cell r="C2396" t="str">
            <v>ReadyWrap Thigh Unit XXL 25cm Black</v>
          </cell>
          <cell r="D2396" t="str">
            <v>Black ReadyWrap Thigh Unit XXL 25cm</v>
          </cell>
          <cell r="E2396" t="str">
            <v/>
          </cell>
          <cell r="F2396" t="str">
            <v/>
          </cell>
          <cell r="G2396" t="str">
            <v>20</v>
          </cell>
          <cell r="H2396" t="str">
            <v>ST</v>
          </cell>
          <cell r="I2396" t="str">
            <v>SC</v>
          </cell>
          <cell r="J2396">
            <v>1</v>
          </cell>
          <cell r="K2396">
            <v>171.9</v>
          </cell>
          <cell r="L2396">
            <v>17190</v>
          </cell>
          <cell r="M2396" t="str">
            <v>CHF</v>
          </cell>
          <cell r="N2396">
            <v>100</v>
          </cell>
          <cell r="O2396" t="str">
            <v>ST</v>
          </cell>
          <cell r="P2396">
            <v>21487</v>
          </cell>
          <cell r="Q2396" t="str">
            <v>CHF</v>
          </cell>
          <cell r="R2396">
            <v>100</v>
          </cell>
          <cell r="S2396" t="str">
            <v>ST</v>
          </cell>
          <cell r="T2396">
            <v>25785</v>
          </cell>
          <cell r="U2396" t="str">
            <v>CHF</v>
          </cell>
          <cell r="V2396">
            <v>100</v>
          </cell>
          <cell r="W2396" t="str">
            <v>ST</v>
          </cell>
        </row>
        <row r="2397">
          <cell r="A2397">
            <v>104792</v>
          </cell>
          <cell r="B2397" t="str">
            <v/>
          </cell>
          <cell r="C2397" t="str">
            <v>ReadyWrap Thigh Unit XXL 30cm Beige</v>
          </cell>
          <cell r="D2397" t="str">
            <v>Beige ReadyWrap Thigh Unit XXL 30cm</v>
          </cell>
          <cell r="E2397" t="str">
            <v/>
          </cell>
          <cell r="F2397" t="str">
            <v/>
          </cell>
          <cell r="G2397" t="str">
            <v>20</v>
          </cell>
          <cell r="H2397" t="str">
            <v>ST</v>
          </cell>
          <cell r="I2397" t="str">
            <v>SC</v>
          </cell>
          <cell r="J2397">
            <v>1</v>
          </cell>
          <cell r="K2397">
            <v>171.9</v>
          </cell>
          <cell r="L2397">
            <v>17190</v>
          </cell>
          <cell r="M2397" t="str">
            <v>CHF</v>
          </cell>
          <cell r="N2397">
            <v>100</v>
          </cell>
          <cell r="O2397" t="str">
            <v>ST</v>
          </cell>
          <cell r="P2397">
            <v>21487</v>
          </cell>
          <cell r="Q2397" t="str">
            <v>CHF</v>
          </cell>
          <cell r="R2397">
            <v>100</v>
          </cell>
          <cell r="S2397" t="str">
            <v>ST</v>
          </cell>
          <cell r="T2397">
            <v>25785</v>
          </cell>
          <cell r="U2397" t="str">
            <v>CHF</v>
          </cell>
          <cell r="V2397">
            <v>100</v>
          </cell>
          <cell r="W2397" t="str">
            <v>ST</v>
          </cell>
        </row>
        <row r="2398">
          <cell r="A2398">
            <v>104793</v>
          </cell>
          <cell r="B2398" t="str">
            <v/>
          </cell>
          <cell r="C2398" t="str">
            <v>ReadyWrap Thigh Unit XXL 30cm Black</v>
          </cell>
          <cell r="D2398" t="str">
            <v>Black ReadyWrap Thigh Unit XXL 30cm</v>
          </cell>
          <cell r="E2398" t="str">
            <v/>
          </cell>
          <cell r="F2398" t="str">
            <v/>
          </cell>
          <cell r="G2398" t="str">
            <v>20</v>
          </cell>
          <cell r="H2398" t="str">
            <v>ST</v>
          </cell>
          <cell r="I2398" t="str">
            <v>SC</v>
          </cell>
          <cell r="J2398">
            <v>1</v>
          </cell>
          <cell r="K2398">
            <v>171.9</v>
          </cell>
          <cell r="L2398">
            <v>17190</v>
          </cell>
          <cell r="M2398" t="str">
            <v>CHF</v>
          </cell>
          <cell r="N2398">
            <v>100</v>
          </cell>
          <cell r="O2398" t="str">
            <v>ST</v>
          </cell>
          <cell r="P2398">
            <v>21487</v>
          </cell>
          <cell r="Q2398" t="str">
            <v>CHF</v>
          </cell>
          <cell r="R2398">
            <v>100</v>
          </cell>
          <cell r="S2398" t="str">
            <v>ST</v>
          </cell>
          <cell r="T2398">
            <v>25785</v>
          </cell>
          <cell r="U2398" t="str">
            <v>CHF</v>
          </cell>
          <cell r="V2398">
            <v>100</v>
          </cell>
          <cell r="W2398" t="str">
            <v>ST</v>
          </cell>
        </row>
        <row r="2399">
          <cell r="A2399">
            <v>105428</v>
          </cell>
          <cell r="B2399" t="str">
            <v/>
          </cell>
          <cell r="C2399" t="str">
            <v>Standard Saugtuch 91x91cm AP50</v>
          </cell>
          <cell r="D2399" t="str">
            <v>Standard Saugtuch 91x91cm AP50</v>
          </cell>
          <cell r="E2399" t="str">
            <v/>
          </cell>
          <cell r="F2399" t="str">
            <v/>
          </cell>
          <cell r="G2399" t="str">
            <v>50</v>
          </cell>
          <cell r="H2399" t="str">
            <v>ST</v>
          </cell>
          <cell r="I2399" t="str">
            <v>SC</v>
          </cell>
          <cell r="J2399">
            <v>50</v>
          </cell>
          <cell r="K2399" t="e">
            <v>#DIV/0!</v>
          </cell>
          <cell r="L2399">
            <v>0</v>
          </cell>
          <cell r="M2399" t="str">
            <v/>
          </cell>
          <cell r="N2399">
            <v>0</v>
          </cell>
          <cell r="O2399" t="str">
            <v/>
          </cell>
          <cell r="P2399">
            <v>0</v>
          </cell>
          <cell r="Q2399" t="str">
            <v/>
          </cell>
          <cell r="R2399">
            <v>0</v>
          </cell>
          <cell r="S2399" t="str">
            <v/>
          </cell>
          <cell r="T2399">
            <v>0</v>
          </cell>
          <cell r="U2399" t="str">
            <v/>
          </cell>
          <cell r="V2399">
            <v>0</v>
          </cell>
          <cell r="W2399" t="str">
            <v/>
          </cell>
        </row>
        <row r="2400">
          <cell r="A2400">
            <v>116980</v>
          </cell>
          <cell r="B2400" t="str">
            <v/>
          </cell>
          <cell r="C2400" t="str">
            <v>Flawa Wobebi MP-K 10Stk</v>
          </cell>
          <cell r="D2400" t="str">
            <v>Flawa Wobebi MP-K 10Stk</v>
          </cell>
          <cell r="E2400" t="str">
            <v>7291609</v>
          </cell>
          <cell r="F2400" t="str">
            <v/>
          </cell>
          <cell r="G2400" t="str">
            <v>20</v>
          </cell>
          <cell r="H2400" t="str">
            <v>ST</v>
          </cell>
          <cell r="I2400" t="str">
            <v>SC</v>
          </cell>
          <cell r="J2400">
            <v>10</v>
          </cell>
          <cell r="K2400">
            <v>3.6</v>
          </cell>
          <cell r="L2400">
            <v>360</v>
          </cell>
          <cell r="M2400" t="str">
            <v>CHF</v>
          </cell>
          <cell r="N2400">
            <v>100</v>
          </cell>
          <cell r="O2400" t="str">
            <v>SC</v>
          </cell>
          <cell r="P2400">
            <v>472.5</v>
          </cell>
          <cell r="Q2400" t="str">
            <v>CHF</v>
          </cell>
          <cell r="R2400">
            <v>100</v>
          </cell>
          <cell r="S2400" t="str">
            <v>SC</v>
          </cell>
          <cell r="T2400">
            <v>540</v>
          </cell>
          <cell r="U2400" t="str">
            <v>CHF</v>
          </cell>
          <cell r="V2400">
            <v>100</v>
          </cell>
          <cell r="W2400" t="str">
            <v>SC</v>
          </cell>
        </row>
        <row r="2401">
          <cell r="A2401">
            <v>116981</v>
          </cell>
          <cell r="B2401" t="str">
            <v/>
          </cell>
          <cell r="C2401" t="str">
            <v>Flawa Wobebi MP-K keimr 10ste</v>
          </cell>
          <cell r="D2401" t="str">
            <v>Flawa Wobebi MP-K keimr 10ste</v>
          </cell>
          <cell r="E2401" t="str">
            <v>7291615</v>
          </cell>
          <cell r="F2401" t="str">
            <v/>
          </cell>
          <cell r="G2401" t="str">
            <v>20</v>
          </cell>
          <cell r="H2401" t="str">
            <v>ST</v>
          </cell>
          <cell r="I2401" t="str">
            <v>SC</v>
          </cell>
          <cell r="J2401">
            <v>10</v>
          </cell>
          <cell r="K2401">
            <v>4.45</v>
          </cell>
          <cell r="L2401">
            <v>445</v>
          </cell>
          <cell r="M2401" t="str">
            <v>CHF</v>
          </cell>
          <cell r="N2401">
            <v>100</v>
          </cell>
          <cell r="O2401" t="str">
            <v>SC</v>
          </cell>
          <cell r="P2401">
            <v>588</v>
          </cell>
          <cell r="Q2401" t="str">
            <v>CHF</v>
          </cell>
          <cell r="R2401">
            <v>100</v>
          </cell>
          <cell r="S2401" t="str">
            <v>SC</v>
          </cell>
          <cell r="T2401">
            <v>660</v>
          </cell>
          <cell r="U2401" t="str">
            <v>CHF</v>
          </cell>
          <cell r="V2401">
            <v>100</v>
          </cell>
          <cell r="W2401" t="str">
            <v>SC</v>
          </cell>
        </row>
        <row r="2402">
          <cell r="A2402">
            <v>116982</v>
          </cell>
          <cell r="B2402" t="str">
            <v/>
          </cell>
          <cell r="C2402" t="str">
            <v>Flawa Wobebi MP-L 10Stk</v>
          </cell>
          <cell r="D2402" t="str">
            <v>Flawa Wobebi MP-L 10Stk</v>
          </cell>
          <cell r="E2402" t="str">
            <v>7291621</v>
          </cell>
          <cell r="F2402" t="str">
            <v/>
          </cell>
          <cell r="G2402" t="str">
            <v>20</v>
          </cell>
          <cell r="H2402" t="str">
            <v>ST</v>
          </cell>
          <cell r="I2402" t="str">
            <v>SC</v>
          </cell>
          <cell r="J2402">
            <v>10</v>
          </cell>
          <cell r="K2402">
            <v>4.2</v>
          </cell>
          <cell r="L2402">
            <v>420</v>
          </cell>
          <cell r="M2402" t="str">
            <v>CHF</v>
          </cell>
          <cell r="N2402">
            <v>100</v>
          </cell>
          <cell r="O2402" t="str">
            <v>SC</v>
          </cell>
          <cell r="P2402">
            <v>556.5</v>
          </cell>
          <cell r="Q2402" t="str">
            <v>CHF</v>
          </cell>
          <cell r="R2402">
            <v>100</v>
          </cell>
          <cell r="S2402" t="str">
            <v>SC</v>
          </cell>
          <cell r="T2402">
            <v>630</v>
          </cell>
          <cell r="U2402" t="str">
            <v>CHF</v>
          </cell>
          <cell r="V2402">
            <v>100</v>
          </cell>
          <cell r="W2402" t="str">
            <v>SC</v>
          </cell>
        </row>
        <row r="2403">
          <cell r="A2403">
            <v>116983</v>
          </cell>
          <cell r="B2403" t="str">
            <v/>
          </cell>
          <cell r="C2403" t="str">
            <v>Flawa Wobebi MP-L keimr 10ste</v>
          </cell>
          <cell r="D2403" t="str">
            <v>Flawa Wobebi MP-L keimr 10ste</v>
          </cell>
          <cell r="E2403" t="str">
            <v>7291638</v>
          </cell>
          <cell r="F2403" t="str">
            <v/>
          </cell>
          <cell r="G2403" t="str">
            <v>20</v>
          </cell>
          <cell r="H2403" t="str">
            <v>ST</v>
          </cell>
          <cell r="I2403" t="str">
            <v>SC</v>
          </cell>
          <cell r="J2403">
            <v>10</v>
          </cell>
          <cell r="K2403">
            <v>4.4000000000000004</v>
          </cell>
          <cell r="L2403">
            <v>440</v>
          </cell>
          <cell r="M2403" t="str">
            <v>CHF</v>
          </cell>
          <cell r="N2403">
            <v>100</v>
          </cell>
          <cell r="O2403" t="str">
            <v>SC</v>
          </cell>
          <cell r="P2403">
            <v>577.5</v>
          </cell>
          <cell r="Q2403" t="str">
            <v>CHF</v>
          </cell>
          <cell r="R2403">
            <v>100</v>
          </cell>
          <cell r="S2403" t="str">
            <v>SC</v>
          </cell>
          <cell r="T2403">
            <v>660</v>
          </cell>
          <cell r="U2403" t="str">
            <v>CHF</v>
          </cell>
          <cell r="V2403">
            <v>100</v>
          </cell>
          <cell r="W2403" t="str">
            <v>SC</v>
          </cell>
        </row>
        <row r="2404">
          <cell r="A2404">
            <v>116984</v>
          </cell>
          <cell r="B2404" t="str">
            <v/>
          </cell>
          <cell r="C2404" t="str">
            <v>Flawa mensa Wabi 10Stk</v>
          </cell>
          <cell r="D2404" t="str">
            <v>Flawa mensa Wabi 10Stk</v>
          </cell>
          <cell r="E2404" t="str">
            <v>7291644</v>
          </cell>
          <cell r="F2404" t="str">
            <v/>
          </cell>
          <cell r="G2404" t="str">
            <v>20</v>
          </cell>
          <cell r="H2404" t="str">
            <v>ST</v>
          </cell>
          <cell r="I2404" t="str">
            <v>SC</v>
          </cell>
          <cell r="J2404">
            <v>10</v>
          </cell>
          <cell r="K2404">
            <v>4.6500000000000004</v>
          </cell>
          <cell r="L2404">
            <v>465</v>
          </cell>
          <cell r="M2404" t="str">
            <v>CHF</v>
          </cell>
          <cell r="N2404">
            <v>100</v>
          </cell>
          <cell r="O2404" t="str">
            <v>SC</v>
          </cell>
          <cell r="P2404">
            <v>580</v>
          </cell>
          <cell r="Q2404" t="str">
            <v>CHF</v>
          </cell>
          <cell r="R2404">
            <v>100</v>
          </cell>
          <cell r="S2404" t="str">
            <v>SC</v>
          </cell>
          <cell r="T2404">
            <v>690</v>
          </cell>
          <cell r="U2404" t="str">
            <v>CHF</v>
          </cell>
          <cell r="V2404">
            <v>100</v>
          </cell>
          <cell r="W2404" t="str">
            <v>SC</v>
          </cell>
        </row>
        <row r="2405">
          <cell r="A2405">
            <v>117282</v>
          </cell>
          <cell r="B2405" t="str">
            <v/>
          </cell>
          <cell r="C2405" t="str">
            <v>KP Wattwil/CH Varizen-Set 231743B</v>
          </cell>
          <cell r="D2405" t="str">
            <v>KP Wattwil/CH Varizen-Set 231743B</v>
          </cell>
          <cell r="E2405" t="str">
            <v/>
          </cell>
          <cell r="F2405" t="str">
            <v/>
          </cell>
          <cell r="G2405" t="str">
            <v>50</v>
          </cell>
          <cell r="H2405" t="str">
            <v>PK</v>
          </cell>
          <cell r="I2405" t="str">
            <v>SC</v>
          </cell>
          <cell r="J2405">
            <v>6</v>
          </cell>
          <cell r="K2405" t="e">
            <v>#DIV/0!</v>
          </cell>
          <cell r="L2405">
            <v>0</v>
          </cell>
          <cell r="M2405" t="str">
            <v/>
          </cell>
          <cell r="N2405">
            <v>0</v>
          </cell>
          <cell r="O2405" t="str">
            <v/>
          </cell>
          <cell r="P2405">
            <v>0</v>
          </cell>
          <cell r="Q2405" t="str">
            <v/>
          </cell>
          <cell r="R2405">
            <v>0</v>
          </cell>
          <cell r="S2405" t="str">
            <v/>
          </cell>
          <cell r="T2405">
            <v>0</v>
          </cell>
          <cell r="U2405" t="str">
            <v/>
          </cell>
          <cell r="V2405">
            <v>0</v>
          </cell>
          <cell r="W2405" t="str">
            <v/>
          </cell>
        </row>
        <row r="2406">
          <cell r="A2406">
            <v>117283</v>
          </cell>
          <cell r="B2406" t="str">
            <v/>
          </cell>
          <cell r="C2406" t="str">
            <v>KP Frauenfeld/CH Kniearthrosk.</v>
          </cell>
          <cell r="D2406" t="str">
            <v>KP Frauenfeld/CH Kniearthrosk.</v>
          </cell>
          <cell r="E2406" t="str">
            <v/>
          </cell>
          <cell r="F2406" t="str">
            <v/>
          </cell>
          <cell r="G2406" t="str">
            <v>50</v>
          </cell>
          <cell r="H2406" t="str">
            <v>PK</v>
          </cell>
          <cell r="I2406" t="str">
            <v>SC</v>
          </cell>
          <cell r="J2406">
            <v>4</v>
          </cell>
          <cell r="K2406" t="e">
            <v>#DIV/0!</v>
          </cell>
          <cell r="L2406">
            <v>0</v>
          </cell>
          <cell r="M2406" t="str">
            <v/>
          </cell>
          <cell r="N2406">
            <v>0</v>
          </cell>
          <cell r="O2406" t="str">
            <v/>
          </cell>
          <cell r="P2406">
            <v>0</v>
          </cell>
          <cell r="Q2406" t="str">
            <v/>
          </cell>
          <cell r="R2406">
            <v>0</v>
          </cell>
          <cell r="S2406" t="str">
            <v/>
          </cell>
          <cell r="T2406">
            <v>0</v>
          </cell>
          <cell r="U2406" t="str">
            <v/>
          </cell>
          <cell r="V2406">
            <v>0</v>
          </cell>
          <cell r="W2406" t="str">
            <v/>
          </cell>
        </row>
        <row r="2407">
          <cell r="A2407">
            <v>117285</v>
          </cell>
          <cell r="B2407" t="str">
            <v/>
          </cell>
          <cell r="C2407" t="str">
            <v>KP Bern/CH Extremitäten 8010G</v>
          </cell>
          <cell r="D2407" t="str">
            <v>KP Bern/CH Extremitäten 8010G</v>
          </cell>
          <cell r="E2407" t="str">
            <v/>
          </cell>
          <cell r="F2407" t="str">
            <v/>
          </cell>
          <cell r="G2407" t="str">
            <v>50</v>
          </cell>
          <cell r="H2407" t="str">
            <v>PK</v>
          </cell>
          <cell r="I2407" t="str">
            <v>SC</v>
          </cell>
          <cell r="J2407">
            <v>3</v>
          </cell>
          <cell r="K2407" t="e">
            <v>#DIV/0!</v>
          </cell>
          <cell r="L2407">
            <v>0</v>
          </cell>
          <cell r="M2407" t="str">
            <v/>
          </cell>
          <cell r="N2407">
            <v>0</v>
          </cell>
          <cell r="O2407" t="str">
            <v/>
          </cell>
          <cell r="P2407">
            <v>0</v>
          </cell>
          <cell r="Q2407" t="str">
            <v/>
          </cell>
          <cell r="R2407">
            <v>0</v>
          </cell>
          <cell r="S2407" t="str">
            <v/>
          </cell>
          <cell r="T2407">
            <v>0</v>
          </cell>
          <cell r="U2407" t="str">
            <v/>
          </cell>
          <cell r="V2407">
            <v>0</v>
          </cell>
          <cell r="W2407" t="str">
            <v/>
          </cell>
        </row>
        <row r="2408">
          <cell r="A2408">
            <v>118463</v>
          </cell>
          <cell r="B2408" t="str">
            <v/>
          </cell>
          <cell r="C2408" t="str">
            <v>SPI Bern/CH Baucht 50x60cm 5 Stk.118463A</v>
          </cell>
          <cell r="D2408" t="str">
            <v>SPI Bern/CH Baucht 50x60cm 5 Stk.118463A</v>
          </cell>
          <cell r="E2408" t="str">
            <v/>
          </cell>
          <cell r="F2408" t="str">
            <v/>
          </cell>
          <cell r="G2408" t="str">
            <v>50</v>
          </cell>
          <cell r="H2408" t="str">
            <v>PK</v>
          </cell>
          <cell r="I2408" t="str">
            <v>SC</v>
          </cell>
          <cell r="J2408">
            <v>12</v>
          </cell>
          <cell r="K2408" t="e">
            <v>#DIV/0!</v>
          </cell>
          <cell r="L2408">
            <v>0</v>
          </cell>
          <cell r="M2408" t="str">
            <v/>
          </cell>
          <cell r="N2408">
            <v>0</v>
          </cell>
          <cell r="O2408" t="str">
            <v/>
          </cell>
          <cell r="P2408">
            <v>0</v>
          </cell>
          <cell r="Q2408" t="str">
            <v/>
          </cell>
          <cell r="R2408">
            <v>0</v>
          </cell>
          <cell r="S2408" t="str">
            <v/>
          </cell>
          <cell r="T2408">
            <v>0</v>
          </cell>
          <cell r="U2408" t="str">
            <v/>
          </cell>
          <cell r="V2408">
            <v>0</v>
          </cell>
          <cell r="W2408" t="str">
            <v/>
          </cell>
        </row>
        <row r="2409">
          <cell r="A2409">
            <v>118517</v>
          </cell>
          <cell r="B2409" t="str">
            <v/>
          </cell>
          <cell r="C2409" t="str">
            <v>KP Ilanz/CH Schulterarthroskopie 215039A</v>
          </cell>
          <cell r="D2409" t="str">
            <v>KP Ilanz/CH Schulterarthroskopie 215039A</v>
          </cell>
          <cell r="E2409" t="str">
            <v/>
          </cell>
          <cell r="F2409" t="str">
            <v/>
          </cell>
          <cell r="G2409" t="str">
            <v>50</v>
          </cell>
          <cell r="H2409" t="str">
            <v>PK</v>
          </cell>
          <cell r="I2409" t="str">
            <v>SC</v>
          </cell>
          <cell r="J2409">
            <v>4</v>
          </cell>
          <cell r="K2409" t="e">
            <v>#DIV/0!</v>
          </cell>
          <cell r="L2409">
            <v>0</v>
          </cell>
          <cell r="M2409" t="str">
            <v/>
          </cell>
          <cell r="N2409">
            <v>0</v>
          </cell>
          <cell r="O2409" t="str">
            <v/>
          </cell>
          <cell r="P2409">
            <v>0</v>
          </cell>
          <cell r="Q2409" t="str">
            <v/>
          </cell>
          <cell r="R2409">
            <v>0</v>
          </cell>
          <cell r="S2409" t="str">
            <v/>
          </cell>
          <cell r="T2409">
            <v>0</v>
          </cell>
          <cell r="U2409" t="str">
            <v/>
          </cell>
          <cell r="V2409">
            <v>0</v>
          </cell>
          <cell r="W2409" t="str">
            <v/>
          </cell>
        </row>
        <row r="2410">
          <cell r="A2410">
            <v>118599</v>
          </cell>
          <cell r="B2410" t="str">
            <v/>
          </cell>
          <cell r="C2410" t="str">
            <v>KP Zürich/CH Varizenset 230113B</v>
          </cell>
          <cell r="D2410" t="str">
            <v>KP Zürich/CH Varizenset 230113B</v>
          </cell>
          <cell r="E2410" t="str">
            <v/>
          </cell>
          <cell r="F2410" t="str">
            <v/>
          </cell>
          <cell r="G2410" t="str">
            <v>20</v>
          </cell>
          <cell r="H2410" t="str">
            <v>PK</v>
          </cell>
          <cell r="I2410" t="str">
            <v>SC</v>
          </cell>
          <cell r="J2410">
            <v>6</v>
          </cell>
          <cell r="K2410" t="e">
            <v>#DIV/0!</v>
          </cell>
          <cell r="L2410">
            <v>0</v>
          </cell>
          <cell r="M2410" t="str">
            <v/>
          </cell>
          <cell r="N2410">
            <v>0</v>
          </cell>
          <cell r="O2410" t="str">
            <v/>
          </cell>
          <cell r="P2410">
            <v>0</v>
          </cell>
          <cell r="Q2410" t="str">
            <v/>
          </cell>
          <cell r="R2410">
            <v>0</v>
          </cell>
          <cell r="S2410" t="str">
            <v/>
          </cell>
          <cell r="T2410">
            <v>0</v>
          </cell>
          <cell r="U2410" t="str">
            <v/>
          </cell>
          <cell r="V2410">
            <v>0</v>
          </cell>
          <cell r="W2410" t="str">
            <v/>
          </cell>
        </row>
        <row r="2411">
          <cell r="A2411">
            <v>118622</v>
          </cell>
          <cell r="B2411" t="str">
            <v/>
          </cell>
          <cell r="C2411" t="str">
            <v>RSI Zofingen/CH Klein. chir. Set 132352C</v>
          </cell>
          <cell r="D2411" t="str">
            <v>RSI Zofingen/CH Klein. chir. Set 132352C</v>
          </cell>
          <cell r="E2411" t="str">
            <v/>
          </cell>
          <cell r="F2411" t="str">
            <v/>
          </cell>
          <cell r="G2411" t="str">
            <v>20</v>
          </cell>
          <cell r="H2411" t="str">
            <v>PK</v>
          </cell>
          <cell r="I2411" t="str">
            <v>SC</v>
          </cell>
          <cell r="J2411">
            <v>12</v>
          </cell>
          <cell r="K2411" t="e">
            <v>#DIV/0!</v>
          </cell>
          <cell r="L2411">
            <v>0</v>
          </cell>
          <cell r="M2411" t="str">
            <v/>
          </cell>
          <cell r="N2411">
            <v>0</v>
          </cell>
          <cell r="O2411" t="str">
            <v/>
          </cell>
          <cell r="P2411">
            <v>0</v>
          </cell>
          <cell r="Q2411" t="str">
            <v/>
          </cell>
          <cell r="R2411">
            <v>0</v>
          </cell>
          <cell r="S2411" t="str">
            <v/>
          </cell>
          <cell r="T2411">
            <v>0</v>
          </cell>
          <cell r="U2411" t="str">
            <v/>
          </cell>
          <cell r="V2411">
            <v>0</v>
          </cell>
          <cell r="W2411" t="str">
            <v/>
          </cell>
        </row>
        <row r="2412">
          <cell r="A2412">
            <v>118623</v>
          </cell>
          <cell r="B2412" t="str">
            <v/>
          </cell>
          <cell r="C2412" t="str">
            <v>KP St. Gallen/CH Varizen 8026K</v>
          </cell>
          <cell r="D2412" t="str">
            <v>KP St. Gallen/CH Varizen 8026K</v>
          </cell>
          <cell r="E2412" t="str">
            <v/>
          </cell>
          <cell r="F2412" t="str">
            <v/>
          </cell>
          <cell r="G2412" t="str">
            <v>50</v>
          </cell>
          <cell r="H2412" t="str">
            <v>PK</v>
          </cell>
          <cell r="I2412" t="str">
            <v>SC</v>
          </cell>
          <cell r="J2412">
            <v>5</v>
          </cell>
          <cell r="K2412" t="e">
            <v>#DIV/0!</v>
          </cell>
          <cell r="L2412">
            <v>0</v>
          </cell>
          <cell r="M2412" t="str">
            <v/>
          </cell>
          <cell r="N2412">
            <v>0</v>
          </cell>
          <cell r="O2412" t="str">
            <v/>
          </cell>
          <cell r="P2412">
            <v>0</v>
          </cell>
          <cell r="Q2412" t="str">
            <v/>
          </cell>
          <cell r="R2412">
            <v>0</v>
          </cell>
          <cell r="S2412" t="str">
            <v/>
          </cell>
          <cell r="T2412">
            <v>0</v>
          </cell>
          <cell r="U2412" t="str">
            <v/>
          </cell>
          <cell r="V2412">
            <v>0</v>
          </cell>
          <cell r="W2412" t="str">
            <v/>
          </cell>
        </row>
        <row r="2413">
          <cell r="A2413">
            <v>118625</v>
          </cell>
          <cell r="B2413" t="str">
            <v/>
          </cell>
          <cell r="C2413" t="str">
            <v>KP Baden/CH Implantologie 132097B</v>
          </cell>
          <cell r="D2413" t="str">
            <v>KP Baden/CH Implantologie 132097B</v>
          </cell>
          <cell r="E2413" t="str">
            <v/>
          </cell>
          <cell r="F2413" t="str">
            <v/>
          </cell>
          <cell r="G2413" t="str">
            <v>20</v>
          </cell>
          <cell r="H2413" t="str">
            <v>PK</v>
          </cell>
          <cell r="I2413" t="str">
            <v>SC</v>
          </cell>
          <cell r="J2413">
            <v>14</v>
          </cell>
          <cell r="K2413" t="e">
            <v>#DIV/0!</v>
          </cell>
          <cell r="L2413">
            <v>0</v>
          </cell>
          <cell r="M2413" t="str">
            <v/>
          </cell>
          <cell r="N2413">
            <v>0</v>
          </cell>
          <cell r="O2413" t="str">
            <v/>
          </cell>
          <cell r="P2413">
            <v>0</v>
          </cell>
          <cell r="Q2413" t="str">
            <v/>
          </cell>
          <cell r="R2413">
            <v>0</v>
          </cell>
          <cell r="S2413" t="str">
            <v/>
          </cell>
          <cell r="T2413">
            <v>0</v>
          </cell>
          <cell r="U2413" t="str">
            <v/>
          </cell>
          <cell r="V2413">
            <v>0</v>
          </cell>
          <cell r="W2413" t="str">
            <v/>
          </cell>
        </row>
        <row r="2414">
          <cell r="A2414">
            <v>118690</v>
          </cell>
          <cell r="B2414" t="str">
            <v/>
          </cell>
          <cell r="C2414" t="str">
            <v>KP Morges/CH Set colo 215604A</v>
          </cell>
          <cell r="D2414" t="str">
            <v>KP Morges/CH Set colo 215604A</v>
          </cell>
          <cell r="E2414" t="str">
            <v/>
          </cell>
          <cell r="F2414" t="str">
            <v/>
          </cell>
          <cell r="G2414" t="str">
            <v>50</v>
          </cell>
          <cell r="H2414" t="str">
            <v>PK</v>
          </cell>
          <cell r="I2414" t="str">
            <v>SC</v>
          </cell>
          <cell r="J2414">
            <v>12</v>
          </cell>
          <cell r="K2414" t="e">
            <v>#DIV/0!</v>
          </cell>
          <cell r="L2414">
            <v>0</v>
          </cell>
          <cell r="M2414" t="str">
            <v/>
          </cell>
          <cell r="N2414">
            <v>0</v>
          </cell>
          <cell r="O2414" t="str">
            <v/>
          </cell>
          <cell r="P2414">
            <v>0</v>
          </cell>
          <cell r="Q2414" t="str">
            <v/>
          </cell>
          <cell r="R2414">
            <v>0</v>
          </cell>
          <cell r="S2414" t="str">
            <v/>
          </cell>
          <cell r="T2414">
            <v>0</v>
          </cell>
          <cell r="U2414" t="str">
            <v/>
          </cell>
          <cell r="V2414">
            <v>0</v>
          </cell>
          <cell r="W2414" t="str">
            <v/>
          </cell>
        </row>
        <row r="2415">
          <cell r="A2415">
            <v>118919</v>
          </cell>
          <cell r="B2415" t="str">
            <v/>
          </cell>
          <cell r="C2415" t="str">
            <v>RSI Yverdon/CH Colo</v>
          </cell>
          <cell r="D2415" t="str">
            <v>RSI Yverdon/CH Colo</v>
          </cell>
          <cell r="E2415" t="str">
            <v/>
          </cell>
          <cell r="F2415" t="str">
            <v/>
          </cell>
          <cell r="G2415" t="str">
            <v>50</v>
          </cell>
          <cell r="H2415" t="str">
            <v>PK</v>
          </cell>
          <cell r="I2415" t="str">
            <v>SC</v>
          </cell>
          <cell r="J2415">
            <v>8</v>
          </cell>
          <cell r="K2415" t="e">
            <v>#DIV/0!</v>
          </cell>
          <cell r="L2415">
            <v>0</v>
          </cell>
          <cell r="M2415" t="str">
            <v/>
          </cell>
          <cell r="N2415">
            <v>0</v>
          </cell>
          <cell r="O2415" t="str">
            <v/>
          </cell>
          <cell r="P2415">
            <v>0</v>
          </cell>
          <cell r="Q2415" t="str">
            <v/>
          </cell>
          <cell r="R2415">
            <v>0</v>
          </cell>
          <cell r="S2415" t="str">
            <v/>
          </cell>
          <cell r="T2415">
            <v>0</v>
          </cell>
          <cell r="U2415" t="str">
            <v/>
          </cell>
          <cell r="V2415">
            <v>0</v>
          </cell>
          <cell r="W2415" t="str">
            <v/>
          </cell>
        </row>
        <row r="2416">
          <cell r="A2416">
            <v>118920</v>
          </cell>
          <cell r="B2416" t="str">
            <v/>
          </cell>
          <cell r="C2416" t="str">
            <v>RSI Yverdon/CH set gastro</v>
          </cell>
          <cell r="D2416" t="str">
            <v>RSI Yverdon/CH set gastro</v>
          </cell>
          <cell r="E2416" t="str">
            <v/>
          </cell>
          <cell r="F2416" t="str">
            <v/>
          </cell>
          <cell r="G2416" t="str">
            <v>50</v>
          </cell>
          <cell r="H2416" t="str">
            <v>PK</v>
          </cell>
          <cell r="I2416" t="str">
            <v/>
          </cell>
          <cell r="J2416">
            <v>0</v>
          </cell>
          <cell r="K2416" t="e">
            <v>#DIV/0!</v>
          </cell>
          <cell r="L2416">
            <v>0</v>
          </cell>
          <cell r="M2416" t="str">
            <v/>
          </cell>
          <cell r="N2416">
            <v>0</v>
          </cell>
          <cell r="O2416" t="str">
            <v/>
          </cell>
          <cell r="P2416">
            <v>0</v>
          </cell>
          <cell r="Q2416" t="str">
            <v/>
          </cell>
          <cell r="R2416">
            <v>0</v>
          </cell>
          <cell r="S2416" t="str">
            <v/>
          </cell>
          <cell r="T2416">
            <v>0</v>
          </cell>
          <cell r="U2416" t="str">
            <v/>
          </cell>
          <cell r="V2416">
            <v>0</v>
          </cell>
          <cell r="W2416" t="str">
            <v/>
          </cell>
        </row>
        <row r="2417">
          <cell r="A2417">
            <v>84820</v>
          </cell>
          <cell r="B2417" t="str">
            <v>201598</v>
          </cell>
          <cell r="C2417" t="str">
            <v>FLAWA-SET M.I.C.KOMPR 7,5X5 VORB STE</v>
          </cell>
          <cell r="D2417" t="str">
            <v>FLAWA-SET M.I.C.KOMPR 7,5X5 VORB STE</v>
          </cell>
          <cell r="E2417" t="str">
            <v>1524171</v>
          </cell>
          <cell r="F2417" t="str">
            <v>34.03.02.02.1</v>
          </cell>
          <cell r="G2417" t="str">
            <v>50</v>
          </cell>
          <cell r="H2417" t="str">
            <v>PK</v>
          </cell>
          <cell r="I2417" t="str">
            <v>SC</v>
          </cell>
          <cell r="J2417">
            <v>100</v>
          </cell>
          <cell r="K2417">
            <v>42.7</v>
          </cell>
          <cell r="L2417">
            <v>4270</v>
          </cell>
          <cell r="M2417" t="str">
            <v>CHF</v>
          </cell>
          <cell r="N2417">
            <v>100</v>
          </cell>
          <cell r="O2417" t="str">
            <v>SC</v>
          </cell>
          <cell r="P2417">
            <v>5596.5</v>
          </cell>
          <cell r="Q2417" t="str">
            <v>CHF</v>
          </cell>
          <cell r="R2417">
            <v>100</v>
          </cell>
          <cell r="S2417" t="str">
            <v>SC</v>
          </cell>
          <cell r="T2417">
            <v>6350</v>
          </cell>
          <cell r="U2417" t="str">
            <v>CHF</v>
          </cell>
          <cell r="V2417">
            <v>100</v>
          </cell>
          <cell r="W2417" t="str">
            <v>SC</v>
          </cell>
        </row>
        <row r="2418">
          <cell r="A2418">
            <v>79097</v>
          </cell>
          <cell r="B2418" t="str">
            <v/>
          </cell>
          <cell r="C2418" t="str">
            <v>Setpack Toptex Lite, Ohne Schlaufe/D1</v>
          </cell>
          <cell r="D2418" t="str">
            <v>SETPACK TOPTEX BL 4P SS LIC 40X40/2</v>
          </cell>
          <cell r="E2418" t="str">
            <v/>
          </cell>
          <cell r="F2418" t="str">
            <v/>
          </cell>
          <cell r="G2418" t="str">
            <v>20</v>
          </cell>
          <cell r="H2418" t="str">
            <v>PK</v>
          </cell>
          <cell r="I2418" t="str">
            <v/>
          </cell>
          <cell r="J2418">
            <v>0</v>
          </cell>
          <cell r="K2418" t="e">
            <v>#DIV/0!</v>
          </cell>
          <cell r="L2418">
            <v>0</v>
          </cell>
          <cell r="M2418" t="str">
            <v/>
          </cell>
          <cell r="N2418">
            <v>0</v>
          </cell>
          <cell r="O2418" t="str">
            <v/>
          </cell>
          <cell r="P2418">
            <v>0</v>
          </cell>
          <cell r="Q2418" t="str">
            <v/>
          </cell>
          <cell r="R2418">
            <v>0</v>
          </cell>
          <cell r="S2418" t="str">
            <v/>
          </cell>
          <cell r="T2418">
            <v>0</v>
          </cell>
          <cell r="U2418" t="str">
            <v/>
          </cell>
          <cell r="V2418">
            <v>0</v>
          </cell>
          <cell r="W2418" t="str">
            <v/>
          </cell>
        </row>
        <row r="2419">
          <cell r="A2419">
            <v>78844</v>
          </cell>
          <cell r="B2419" t="str">
            <v>204121</v>
          </cell>
          <cell r="C2419" t="str">
            <v>SP TTL RK 50x60/4lg w 5Stk</v>
          </cell>
          <cell r="D2419" t="str">
            <v>SP TTL RK 50x60/4lg w 5Stk</v>
          </cell>
          <cell r="E2419" t="str">
            <v/>
          </cell>
          <cell r="F2419" t="str">
            <v/>
          </cell>
          <cell r="G2419" t="str">
            <v>40</v>
          </cell>
          <cell r="H2419" t="str">
            <v>PK</v>
          </cell>
          <cell r="I2419" t="str">
            <v>SC</v>
          </cell>
          <cell r="J2419">
            <v>4</v>
          </cell>
          <cell r="K2419">
            <v>59.8</v>
          </cell>
          <cell r="L2419">
            <v>5980</v>
          </cell>
          <cell r="M2419" t="str">
            <v>CHF</v>
          </cell>
          <cell r="N2419">
            <v>100</v>
          </cell>
          <cell r="O2419" t="str">
            <v>SC</v>
          </cell>
          <cell r="P2419">
            <v>7843.5</v>
          </cell>
          <cell r="Q2419" t="str">
            <v>CHF</v>
          </cell>
          <cell r="R2419">
            <v>100</v>
          </cell>
          <cell r="S2419" t="str">
            <v>SC</v>
          </cell>
          <cell r="T2419">
            <v>8965</v>
          </cell>
          <cell r="U2419" t="str">
            <v>CHF</v>
          </cell>
          <cell r="V2419">
            <v>100</v>
          </cell>
          <cell r="W2419" t="str">
            <v>SC</v>
          </cell>
        </row>
        <row r="2420">
          <cell r="A2420">
            <v>78274</v>
          </cell>
          <cell r="B2420" t="str">
            <v>202242</v>
          </cell>
          <cell r="C2420" t="str">
            <v>SP Rothrist/CH Varizen Dr. Mayer 2183A</v>
          </cell>
          <cell r="D2420" t="str">
            <v>SP Rothrist/CH Varizen Dr. Mayer 2183A</v>
          </cell>
          <cell r="E2420" t="str">
            <v/>
          </cell>
          <cell r="F2420" t="str">
            <v/>
          </cell>
          <cell r="G2420" t="str">
            <v>39</v>
          </cell>
          <cell r="H2420" t="str">
            <v>PK</v>
          </cell>
          <cell r="I2420" t="str">
            <v>SC</v>
          </cell>
          <cell r="J2420">
            <v>3</v>
          </cell>
          <cell r="K2420" t="e">
            <v>#DIV/0!</v>
          </cell>
          <cell r="L2420">
            <v>0</v>
          </cell>
          <cell r="M2420" t="str">
            <v/>
          </cell>
          <cell r="N2420">
            <v>0</v>
          </cell>
          <cell r="O2420" t="str">
            <v/>
          </cell>
          <cell r="P2420">
            <v>0</v>
          </cell>
          <cell r="Q2420" t="str">
            <v/>
          </cell>
          <cell r="R2420">
            <v>0</v>
          </cell>
          <cell r="S2420" t="str">
            <v/>
          </cell>
          <cell r="T2420">
            <v>0</v>
          </cell>
          <cell r="U2420" t="str">
            <v/>
          </cell>
          <cell r="V2420">
            <v>0</v>
          </cell>
          <cell r="W2420" t="str">
            <v/>
          </cell>
        </row>
        <row r="2421">
          <cell r="A2421">
            <v>78273</v>
          </cell>
          <cell r="B2421" t="str">
            <v>202243</v>
          </cell>
          <cell r="C2421" t="str">
            <v>SP Rothrist/CH Varizen Dr. Münch 2184A</v>
          </cell>
          <cell r="D2421" t="str">
            <v>SP Rothrist/CH Varizen Dr. Münch 2184A</v>
          </cell>
          <cell r="E2421" t="str">
            <v/>
          </cell>
          <cell r="F2421" t="str">
            <v/>
          </cell>
          <cell r="G2421" t="str">
            <v>40</v>
          </cell>
          <cell r="H2421" t="str">
            <v>PK</v>
          </cell>
          <cell r="I2421" t="str">
            <v>SC</v>
          </cell>
          <cell r="J2421">
            <v>3</v>
          </cell>
          <cell r="K2421" t="e">
            <v>#DIV/0!</v>
          </cell>
          <cell r="L2421">
            <v>0</v>
          </cell>
          <cell r="M2421" t="str">
            <v/>
          </cell>
          <cell r="N2421">
            <v>0</v>
          </cell>
          <cell r="O2421" t="str">
            <v/>
          </cell>
          <cell r="P2421">
            <v>0</v>
          </cell>
          <cell r="Q2421" t="str">
            <v/>
          </cell>
          <cell r="R2421">
            <v>0</v>
          </cell>
          <cell r="S2421" t="str">
            <v/>
          </cell>
          <cell r="T2421">
            <v>0</v>
          </cell>
          <cell r="U2421" t="str">
            <v/>
          </cell>
          <cell r="V2421">
            <v>0</v>
          </cell>
          <cell r="W2421" t="str">
            <v/>
          </cell>
        </row>
        <row r="2422">
          <cell r="A2422">
            <v>104442</v>
          </cell>
          <cell r="B2422" t="str">
            <v/>
          </cell>
          <cell r="C2422" t="str">
            <v>ReadyWrap Calf Unit L 30cm length Beige</v>
          </cell>
          <cell r="D2422" t="str">
            <v>ReadyWrap Calf Unit L 30cm length Beige</v>
          </cell>
          <cell r="E2422" t="str">
            <v/>
          </cell>
          <cell r="F2422" t="str">
            <v/>
          </cell>
          <cell r="G2422" t="str">
            <v>20</v>
          </cell>
          <cell r="H2422" t="str">
            <v>ST</v>
          </cell>
          <cell r="I2422" t="str">
            <v>SC</v>
          </cell>
          <cell r="J2422">
            <v>1</v>
          </cell>
          <cell r="K2422">
            <v>111.44</v>
          </cell>
          <cell r="L2422">
            <v>11144</v>
          </cell>
          <cell r="M2422" t="str">
            <v>CHF</v>
          </cell>
          <cell r="N2422">
            <v>100</v>
          </cell>
          <cell r="O2422" t="str">
            <v>ST</v>
          </cell>
          <cell r="P2422">
            <v>13930</v>
          </cell>
          <cell r="Q2422" t="str">
            <v>CHF</v>
          </cell>
          <cell r="R2422">
            <v>100</v>
          </cell>
          <cell r="S2422" t="str">
            <v>ST</v>
          </cell>
          <cell r="T2422">
            <v>16715</v>
          </cell>
          <cell r="U2422" t="str">
            <v>CHF</v>
          </cell>
          <cell r="V2422">
            <v>100</v>
          </cell>
          <cell r="W2422" t="str">
            <v>ST</v>
          </cell>
        </row>
        <row r="2423">
          <cell r="A2423">
            <v>104443</v>
          </cell>
          <cell r="B2423" t="str">
            <v/>
          </cell>
          <cell r="C2423" t="str">
            <v>ReadyWrap Calf Unit L 30cm length Black</v>
          </cell>
          <cell r="D2423" t="str">
            <v>ReadyWrap Calf Unit L 30cm length Noir</v>
          </cell>
          <cell r="E2423" t="str">
            <v/>
          </cell>
          <cell r="F2423" t="str">
            <v/>
          </cell>
          <cell r="G2423" t="str">
            <v>20</v>
          </cell>
          <cell r="H2423" t="str">
            <v>ST</v>
          </cell>
          <cell r="I2423" t="str">
            <v>SC</v>
          </cell>
          <cell r="J2423">
            <v>1</v>
          </cell>
          <cell r="K2423">
            <v>111.44</v>
          </cell>
          <cell r="L2423">
            <v>11144</v>
          </cell>
          <cell r="M2423" t="str">
            <v>CHF</v>
          </cell>
          <cell r="N2423">
            <v>100</v>
          </cell>
          <cell r="O2423" t="str">
            <v>ST</v>
          </cell>
          <cell r="P2423">
            <v>13930</v>
          </cell>
          <cell r="Q2423" t="str">
            <v>CHF</v>
          </cell>
          <cell r="R2423">
            <v>100</v>
          </cell>
          <cell r="S2423" t="str">
            <v>ST</v>
          </cell>
          <cell r="T2423">
            <v>16715</v>
          </cell>
          <cell r="U2423" t="str">
            <v>CHF</v>
          </cell>
          <cell r="V2423">
            <v>100</v>
          </cell>
          <cell r="W2423" t="str">
            <v>ST</v>
          </cell>
        </row>
        <row r="2424">
          <cell r="A2424">
            <v>104444</v>
          </cell>
          <cell r="B2424" t="str">
            <v/>
          </cell>
          <cell r="C2424" t="str">
            <v>ReadyWrap Calf Unit L 35cm length Beige</v>
          </cell>
          <cell r="D2424" t="str">
            <v>ReadyWrap Calf Unit L 35cm length Beige</v>
          </cell>
          <cell r="E2424" t="str">
            <v/>
          </cell>
          <cell r="F2424" t="str">
            <v/>
          </cell>
          <cell r="G2424" t="str">
            <v>20</v>
          </cell>
          <cell r="H2424" t="str">
            <v>ST</v>
          </cell>
          <cell r="I2424" t="str">
            <v>SC</v>
          </cell>
          <cell r="J2424">
            <v>1</v>
          </cell>
          <cell r="K2424">
            <v>111.44</v>
          </cell>
          <cell r="L2424">
            <v>11144</v>
          </cell>
          <cell r="M2424" t="str">
            <v>CHF</v>
          </cell>
          <cell r="N2424">
            <v>100</v>
          </cell>
          <cell r="O2424" t="str">
            <v>ST</v>
          </cell>
          <cell r="P2424">
            <v>13930</v>
          </cell>
          <cell r="Q2424" t="str">
            <v>CHF</v>
          </cell>
          <cell r="R2424">
            <v>100</v>
          </cell>
          <cell r="S2424" t="str">
            <v>ST</v>
          </cell>
          <cell r="T2424">
            <v>16715</v>
          </cell>
          <cell r="U2424" t="str">
            <v>CHF</v>
          </cell>
          <cell r="V2424">
            <v>100</v>
          </cell>
          <cell r="W2424" t="str">
            <v>ST</v>
          </cell>
        </row>
        <row r="2425">
          <cell r="A2425">
            <v>104445</v>
          </cell>
          <cell r="B2425" t="str">
            <v/>
          </cell>
          <cell r="C2425" t="str">
            <v>ReadyWrap Calf Unit L 35cm length Black</v>
          </cell>
          <cell r="D2425" t="str">
            <v>ReadyWrap Calf Unit L 35cm length Noir</v>
          </cell>
          <cell r="E2425" t="str">
            <v/>
          </cell>
          <cell r="F2425" t="str">
            <v/>
          </cell>
          <cell r="G2425" t="str">
            <v>20</v>
          </cell>
          <cell r="H2425" t="str">
            <v>ST</v>
          </cell>
          <cell r="I2425" t="str">
            <v>SC</v>
          </cell>
          <cell r="J2425">
            <v>1</v>
          </cell>
          <cell r="K2425">
            <v>111.44</v>
          </cell>
          <cell r="L2425">
            <v>11144</v>
          </cell>
          <cell r="M2425" t="str">
            <v>CHF</v>
          </cell>
          <cell r="N2425">
            <v>100</v>
          </cell>
          <cell r="O2425" t="str">
            <v>ST</v>
          </cell>
          <cell r="P2425">
            <v>13930</v>
          </cell>
          <cell r="Q2425" t="str">
            <v>CHF</v>
          </cell>
          <cell r="R2425">
            <v>100</v>
          </cell>
          <cell r="S2425" t="str">
            <v>ST</v>
          </cell>
          <cell r="T2425">
            <v>16715</v>
          </cell>
          <cell r="U2425" t="str">
            <v>CHF</v>
          </cell>
          <cell r="V2425">
            <v>100</v>
          </cell>
          <cell r="W2425" t="str">
            <v>ST</v>
          </cell>
        </row>
        <row r="2426">
          <cell r="A2426">
            <v>104446</v>
          </cell>
          <cell r="B2426" t="str">
            <v/>
          </cell>
          <cell r="C2426" t="str">
            <v>ReadyWrap Calf Unit M 30cm length Beige</v>
          </cell>
          <cell r="D2426" t="str">
            <v>ReadyWrap Calf Unit M 30cm length Beige</v>
          </cell>
          <cell r="E2426" t="str">
            <v/>
          </cell>
          <cell r="F2426" t="str">
            <v/>
          </cell>
          <cell r="G2426" t="str">
            <v>20</v>
          </cell>
          <cell r="H2426" t="str">
            <v>ST</v>
          </cell>
          <cell r="I2426" t="str">
            <v>SC</v>
          </cell>
          <cell r="J2426">
            <v>1</v>
          </cell>
          <cell r="K2426">
            <v>111.44</v>
          </cell>
          <cell r="L2426">
            <v>11144</v>
          </cell>
          <cell r="M2426" t="str">
            <v>CHF</v>
          </cell>
          <cell r="N2426">
            <v>100</v>
          </cell>
          <cell r="O2426" t="str">
            <v>ST</v>
          </cell>
          <cell r="P2426">
            <v>13930</v>
          </cell>
          <cell r="Q2426" t="str">
            <v>CHF</v>
          </cell>
          <cell r="R2426">
            <v>100</v>
          </cell>
          <cell r="S2426" t="str">
            <v>ST</v>
          </cell>
          <cell r="T2426">
            <v>16715</v>
          </cell>
          <cell r="U2426" t="str">
            <v>CHF</v>
          </cell>
          <cell r="V2426">
            <v>100</v>
          </cell>
          <cell r="W2426" t="str">
            <v>ST</v>
          </cell>
        </row>
        <row r="2427">
          <cell r="A2427">
            <v>104447</v>
          </cell>
          <cell r="B2427" t="str">
            <v/>
          </cell>
          <cell r="C2427" t="str">
            <v>ReadyWrap Calf Unit M 30cm length Black</v>
          </cell>
          <cell r="D2427" t="str">
            <v>ReadyWrap Calf Unit M 30cm length Noir</v>
          </cell>
          <cell r="E2427" t="str">
            <v/>
          </cell>
          <cell r="F2427" t="str">
            <v/>
          </cell>
          <cell r="G2427" t="str">
            <v>20</v>
          </cell>
          <cell r="H2427" t="str">
            <v>ST</v>
          </cell>
          <cell r="I2427" t="str">
            <v>SC</v>
          </cell>
          <cell r="J2427">
            <v>1</v>
          </cell>
          <cell r="K2427">
            <v>111.44</v>
          </cell>
          <cell r="L2427">
            <v>11144</v>
          </cell>
          <cell r="M2427" t="str">
            <v>CHF</v>
          </cell>
          <cell r="N2427">
            <v>100</v>
          </cell>
          <cell r="O2427" t="str">
            <v>ST</v>
          </cell>
          <cell r="P2427">
            <v>13930</v>
          </cell>
          <cell r="Q2427" t="str">
            <v>CHF</v>
          </cell>
          <cell r="R2427">
            <v>100</v>
          </cell>
          <cell r="S2427" t="str">
            <v>ST</v>
          </cell>
          <cell r="T2427">
            <v>16715</v>
          </cell>
          <cell r="U2427" t="str">
            <v>CHF</v>
          </cell>
          <cell r="V2427">
            <v>100</v>
          </cell>
          <cell r="W2427" t="str">
            <v>ST</v>
          </cell>
        </row>
        <row r="2428">
          <cell r="A2428">
            <v>104448</v>
          </cell>
          <cell r="B2428" t="str">
            <v/>
          </cell>
          <cell r="C2428" t="str">
            <v>ReadyWrap Calf Unit M 35cm length Beige</v>
          </cell>
          <cell r="D2428" t="str">
            <v>ReadyWrap Calf Unit M 35cm length Beige</v>
          </cell>
          <cell r="E2428" t="str">
            <v/>
          </cell>
          <cell r="F2428" t="str">
            <v/>
          </cell>
          <cell r="G2428" t="str">
            <v>20</v>
          </cell>
          <cell r="H2428" t="str">
            <v>ST</v>
          </cell>
          <cell r="I2428" t="str">
            <v>SC</v>
          </cell>
          <cell r="J2428">
            <v>1</v>
          </cell>
          <cell r="K2428">
            <v>111.44</v>
          </cell>
          <cell r="L2428">
            <v>11144</v>
          </cell>
          <cell r="M2428" t="str">
            <v>CHF</v>
          </cell>
          <cell r="N2428">
            <v>100</v>
          </cell>
          <cell r="O2428" t="str">
            <v>ST</v>
          </cell>
          <cell r="P2428">
            <v>13930</v>
          </cell>
          <cell r="Q2428" t="str">
            <v>CHF</v>
          </cell>
          <cell r="R2428">
            <v>100</v>
          </cell>
          <cell r="S2428" t="str">
            <v>ST</v>
          </cell>
          <cell r="T2428">
            <v>16715</v>
          </cell>
          <cell r="U2428" t="str">
            <v>CHF</v>
          </cell>
          <cell r="V2428">
            <v>100</v>
          </cell>
          <cell r="W2428" t="str">
            <v>ST</v>
          </cell>
        </row>
        <row r="2429">
          <cell r="A2429">
            <v>104449</v>
          </cell>
          <cell r="B2429" t="str">
            <v/>
          </cell>
          <cell r="C2429" t="str">
            <v>ReadyWrap Calf Unit M 35cm length Black</v>
          </cell>
          <cell r="D2429" t="str">
            <v>ReadyWrap Calf Unit M 35cm length Noir</v>
          </cell>
          <cell r="E2429" t="str">
            <v/>
          </cell>
          <cell r="F2429" t="str">
            <v/>
          </cell>
          <cell r="G2429" t="str">
            <v>20</v>
          </cell>
          <cell r="H2429" t="str">
            <v>ST</v>
          </cell>
          <cell r="I2429" t="str">
            <v>SC</v>
          </cell>
          <cell r="J2429">
            <v>1</v>
          </cell>
          <cell r="K2429">
            <v>111.44</v>
          </cell>
          <cell r="L2429">
            <v>11144</v>
          </cell>
          <cell r="M2429" t="str">
            <v>CHF</v>
          </cell>
          <cell r="N2429">
            <v>100</v>
          </cell>
          <cell r="O2429" t="str">
            <v>ST</v>
          </cell>
          <cell r="P2429">
            <v>13930</v>
          </cell>
          <cell r="Q2429" t="str">
            <v>CHF</v>
          </cell>
          <cell r="R2429">
            <v>100</v>
          </cell>
          <cell r="S2429" t="str">
            <v>ST</v>
          </cell>
          <cell r="T2429">
            <v>16715</v>
          </cell>
          <cell r="U2429" t="str">
            <v>CHF</v>
          </cell>
          <cell r="V2429">
            <v>100</v>
          </cell>
          <cell r="W2429" t="str">
            <v>ST</v>
          </cell>
        </row>
        <row r="2430">
          <cell r="A2430">
            <v>104450</v>
          </cell>
          <cell r="B2430" t="str">
            <v/>
          </cell>
          <cell r="C2430" t="str">
            <v>ReadyWrap Calf Unit S 30cm length Beige</v>
          </cell>
          <cell r="D2430" t="str">
            <v>ReadyWrap Calf Unit S 30cm length Beige</v>
          </cell>
          <cell r="E2430" t="str">
            <v/>
          </cell>
          <cell r="F2430" t="str">
            <v/>
          </cell>
          <cell r="G2430" t="str">
            <v>20</v>
          </cell>
          <cell r="H2430" t="str">
            <v>ST</v>
          </cell>
          <cell r="I2430" t="str">
            <v>SC</v>
          </cell>
          <cell r="J2430">
            <v>1</v>
          </cell>
          <cell r="K2430">
            <v>111.44</v>
          </cell>
          <cell r="L2430">
            <v>11144</v>
          </cell>
          <cell r="M2430" t="str">
            <v>CHF</v>
          </cell>
          <cell r="N2430">
            <v>100</v>
          </cell>
          <cell r="O2430" t="str">
            <v>ST</v>
          </cell>
          <cell r="P2430">
            <v>13930</v>
          </cell>
          <cell r="Q2430" t="str">
            <v>CHF</v>
          </cell>
          <cell r="R2430">
            <v>100</v>
          </cell>
          <cell r="S2430" t="str">
            <v>ST</v>
          </cell>
          <cell r="T2430">
            <v>16715</v>
          </cell>
          <cell r="U2430" t="str">
            <v>CHF</v>
          </cell>
          <cell r="V2430">
            <v>100</v>
          </cell>
          <cell r="W2430" t="str">
            <v>ST</v>
          </cell>
        </row>
        <row r="2431">
          <cell r="A2431">
            <v>104451</v>
          </cell>
          <cell r="B2431" t="str">
            <v/>
          </cell>
          <cell r="C2431" t="str">
            <v>ReadyWrap Calf Unit S 30cm length Black</v>
          </cell>
          <cell r="D2431" t="str">
            <v>ReadyWrap Calf Unit S 30cm length Noir</v>
          </cell>
          <cell r="E2431" t="str">
            <v/>
          </cell>
          <cell r="F2431" t="str">
            <v/>
          </cell>
          <cell r="G2431" t="str">
            <v>20</v>
          </cell>
          <cell r="H2431" t="str">
            <v>ST</v>
          </cell>
          <cell r="I2431" t="str">
            <v>SC</v>
          </cell>
          <cell r="J2431">
            <v>1</v>
          </cell>
          <cell r="K2431">
            <v>111.44</v>
          </cell>
          <cell r="L2431">
            <v>11144</v>
          </cell>
          <cell r="M2431" t="str">
            <v>CHF</v>
          </cell>
          <cell r="N2431">
            <v>100</v>
          </cell>
          <cell r="O2431" t="str">
            <v>ST</v>
          </cell>
          <cell r="P2431">
            <v>13930</v>
          </cell>
          <cell r="Q2431" t="str">
            <v>CHF</v>
          </cell>
          <cell r="R2431">
            <v>100</v>
          </cell>
          <cell r="S2431" t="str">
            <v>ST</v>
          </cell>
          <cell r="T2431">
            <v>16715</v>
          </cell>
          <cell r="U2431" t="str">
            <v>CHF</v>
          </cell>
          <cell r="V2431">
            <v>100</v>
          </cell>
          <cell r="W2431" t="str">
            <v>ST</v>
          </cell>
        </row>
        <row r="2432">
          <cell r="A2432">
            <v>104452</v>
          </cell>
          <cell r="B2432" t="str">
            <v/>
          </cell>
          <cell r="C2432" t="str">
            <v>ReadyWrap Calf Unit S 35cm length Beige</v>
          </cell>
          <cell r="D2432" t="str">
            <v>ReadyWrap Calf Unit S 35cm length Beige</v>
          </cell>
          <cell r="E2432" t="str">
            <v/>
          </cell>
          <cell r="F2432" t="str">
            <v/>
          </cell>
          <cell r="G2432" t="str">
            <v>20</v>
          </cell>
          <cell r="H2432" t="str">
            <v>ST</v>
          </cell>
          <cell r="I2432" t="str">
            <v>SC</v>
          </cell>
          <cell r="J2432">
            <v>1</v>
          </cell>
          <cell r="K2432">
            <v>111.44</v>
          </cell>
          <cell r="L2432">
            <v>11144</v>
          </cell>
          <cell r="M2432" t="str">
            <v>CHF</v>
          </cell>
          <cell r="N2432">
            <v>100</v>
          </cell>
          <cell r="O2432" t="str">
            <v>ST</v>
          </cell>
          <cell r="P2432">
            <v>13930</v>
          </cell>
          <cell r="Q2432" t="str">
            <v>CHF</v>
          </cell>
          <cell r="R2432">
            <v>100</v>
          </cell>
          <cell r="S2432" t="str">
            <v>ST</v>
          </cell>
          <cell r="T2432">
            <v>16715</v>
          </cell>
          <cell r="U2432" t="str">
            <v>CHF</v>
          </cell>
          <cell r="V2432">
            <v>100</v>
          </cell>
          <cell r="W2432" t="str">
            <v>ST</v>
          </cell>
        </row>
        <row r="2433">
          <cell r="A2433">
            <v>104453</v>
          </cell>
          <cell r="B2433" t="str">
            <v/>
          </cell>
          <cell r="C2433" t="str">
            <v>ReadyWrap Calf Unit S 35cm length Black</v>
          </cell>
          <cell r="D2433" t="str">
            <v>ReadyWrap Calf Unit S 35cm length Noir</v>
          </cell>
          <cell r="E2433" t="str">
            <v/>
          </cell>
          <cell r="F2433" t="str">
            <v/>
          </cell>
          <cell r="G2433" t="str">
            <v>20</v>
          </cell>
          <cell r="H2433" t="str">
            <v>ST</v>
          </cell>
          <cell r="I2433" t="str">
            <v>SC</v>
          </cell>
          <cell r="J2433">
            <v>1</v>
          </cell>
          <cell r="K2433">
            <v>111.44</v>
          </cell>
          <cell r="L2433">
            <v>11144</v>
          </cell>
          <cell r="M2433" t="str">
            <v>CHF</v>
          </cell>
          <cell r="N2433">
            <v>100</v>
          </cell>
          <cell r="O2433" t="str">
            <v>ST</v>
          </cell>
          <cell r="P2433">
            <v>13930</v>
          </cell>
          <cell r="Q2433" t="str">
            <v>CHF</v>
          </cell>
          <cell r="R2433">
            <v>100</v>
          </cell>
          <cell r="S2433" t="str">
            <v>ST</v>
          </cell>
          <cell r="T2433">
            <v>16715</v>
          </cell>
          <cell r="U2433" t="str">
            <v>CHF</v>
          </cell>
          <cell r="V2433">
            <v>100</v>
          </cell>
          <cell r="W2433" t="str">
            <v>ST</v>
          </cell>
        </row>
        <row r="2434">
          <cell r="A2434">
            <v>104454</v>
          </cell>
          <cell r="B2434" t="str">
            <v/>
          </cell>
          <cell r="C2434" t="str">
            <v>ReadyWrap Calf Unit XL 30cm length Beige</v>
          </cell>
          <cell r="D2434" t="str">
            <v>ReadyWrap Calf Unit XL 30cm length Beige</v>
          </cell>
          <cell r="E2434" t="str">
            <v/>
          </cell>
          <cell r="F2434" t="str">
            <v/>
          </cell>
          <cell r="G2434" t="str">
            <v>20</v>
          </cell>
          <cell r="H2434" t="str">
            <v>ST</v>
          </cell>
          <cell r="I2434" t="str">
            <v>SC</v>
          </cell>
          <cell r="J2434">
            <v>1</v>
          </cell>
          <cell r="K2434">
            <v>111.44</v>
          </cell>
          <cell r="L2434">
            <v>11144</v>
          </cell>
          <cell r="M2434" t="str">
            <v>CHF</v>
          </cell>
          <cell r="N2434">
            <v>100</v>
          </cell>
          <cell r="O2434" t="str">
            <v>ST</v>
          </cell>
          <cell r="P2434">
            <v>13930</v>
          </cell>
          <cell r="Q2434" t="str">
            <v>CHF</v>
          </cell>
          <cell r="R2434">
            <v>100</v>
          </cell>
          <cell r="S2434" t="str">
            <v>ST</v>
          </cell>
          <cell r="T2434">
            <v>16715</v>
          </cell>
          <cell r="U2434" t="str">
            <v>CHF</v>
          </cell>
          <cell r="V2434">
            <v>100</v>
          </cell>
          <cell r="W2434" t="str">
            <v>ST</v>
          </cell>
        </row>
        <row r="2435">
          <cell r="A2435">
            <v>104455</v>
          </cell>
          <cell r="B2435" t="str">
            <v/>
          </cell>
          <cell r="C2435" t="str">
            <v>ReadyWrap Calf Unit XL 30cm length Black</v>
          </cell>
          <cell r="D2435" t="str">
            <v>ReadyWrap Calf Unit XL 30cm length Noir</v>
          </cell>
          <cell r="E2435" t="str">
            <v/>
          </cell>
          <cell r="F2435" t="str">
            <v/>
          </cell>
          <cell r="G2435" t="str">
            <v>20</v>
          </cell>
          <cell r="H2435" t="str">
            <v>ST</v>
          </cell>
          <cell r="I2435" t="str">
            <v>SC</v>
          </cell>
          <cell r="J2435">
            <v>1</v>
          </cell>
          <cell r="K2435">
            <v>111.44</v>
          </cell>
          <cell r="L2435">
            <v>11144</v>
          </cell>
          <cell r="M2435" t="str">
            <v>CHF</v>
          </cell>
          <cell r="N2435">
            <v>100</v>
          </cell>
          <cell r="O2435" t="str">
            <v>ST</v>
          </cell>
          <cell r="P2435">
            <v>13930</v>
          </cell>
          <cell r="Q2435" t="str">
            <v>CHF</v>
          </cell>
          <cell r="R2435">
            <v>100</v>
          </cell>
          <cell r="S2435" t="str">
            <v>ST</v>
          </cell>
          <cell r="T2435">
            <v>16715</v>
          </cell>
          <cell r="U2435" t="str">
            <v>CHF</v>
          </cell>
          <cell r="V2435">
            <v>100</v>
          </cell>
          <cell r="W2435" t="str">
            <v>ST</v>
          </cell>
        </row>
        <row r="2436">
          <cell r="A2436">
            <v>104456</v>
          </cell>
          <cell r="B2436" t="str">
            <v/>
          </cell>
          <cell r="C2436" t="str">
            <v>ReadyWrap Calf Unit XL 35cm length Beige</v>
          </cell>
          <cell r="D2436" t="str">
            <v>ReadyWrap Calf Unit XL 35cm length Beige</v>
          </cell>
          <cell r="E2436" t="str">
            <v/>
          </cell>
          <cell r="F2436" t="str">
            <v/>
          </cell>
          <cell r="G2436" t="str">
            <v>20</v>
          </cell>
          <cell r="H2436" t="str">
            <v>ST</v>
          </cell>
          <cell r="I2436" t="str">
            <v>SC</v>
          </cell>
          <cell r="J2436">
            <v>1</v>
          </cell>
          <cell r="K2436">
            <v>111.44</v>
          </cell>
          <cell r="L2436">
            <v>11144</v>
          </cell>
          <cell r="M2436" t="str">
            <v>CHF</v>
          </cell>
          <cell r="N2436">
            <v>100</v>
          </cell>
          <cell r="O2436" t="str">
            <v>ST</v>
          </cell>
          <cell r="P2436">
            <v>13930</v>
          </cell>
          <cell r="Q2436" t="str">
            <v>CHF</v>
          </cell>
          <cell r="R2436">
            <v>100</v>
          </cell>
          <cell r="S2436" t="str">
            <v>ST</v>
          </cell>
          <cell r="T2436">
            <v>16715</v>
          </cell>
          <cell r="U2436" t="str">
            <v>CHF</v>
          </cell>
          <cell r="V2436">
            <v>100</v>
          </cell>
          <cell r="W2436" t="str">
            <v>ST</v>
          </cell>
        </row>
        <row r="2437">
          <cell r="A2437">
            <v>104457</v>
          </cell>
          <cell r="B2437" t="str">
            <v/>
          </cell>
          <cell r="C2437" t="str">
            <v>ReadyWrap Calf Unit XL 35cm length Black</v>
          </cell>
          <cell r="D2437" t="str">
            <v>ReadyWrap Calf Unit XL 35cm length Noir</v>
          </cell>
          <cell r="E2437" t="str">
            <v/>
          </cell>
          <cell r="F2437" t="str">
            <v/>
          </cell>
          <cell r="G2437" t="str">
            <v>20</v>
          </cell>
          <cell r="H2437" t="str">
            <v>ST</v>
          </cell>
          <cell r="I2437" t="str">
            <v>SC</v>
          </cell>
          <cell r="J2437">
            <v>1</v>
          </cell>
          <cell r="K2437">
            <v>111.44</v>
          </cell>
          <cell r="L2437">
            <v>11144</v>
          </cell>
          <cell r="M2437" t="str">
            <v>CHF</v>
          </cell>
          <cell r="N2437">
            <v>100</v>
          </cell>
          <cell r="O2437" t="str">
            <v>ST</v>
          </cell>
          <cell r="P2437">
            <v>13930</v>
          </cell>
          <cell r="Q2437" t="str">
            <v>CHF</v>
          </cell>
          <cell r="R2437">
            <v>100</v>
          </cell>
          <cell r="S2437" t="str">
            <v>ST</v>
          </cell>
          <cell r="T2437">
            <v>16715</v>
          </cell>
          <cell r="U2437" t="str">
            <v>CHF</v>
          </cell>
          <cell r="V2437">
            <v>100</v>
          </cell>
          <cell r="W2437" t="str">
            <v>ST</v>
          </cell>
        </row>
        <row r="2438">
          <cell r="A2438">
            <v>104460</v>
          </cell>
          <cell r="B2438" t="str">
            <v/>
          </cell>
          <cell r="C2438" t="str">
            <v>ReadyWrap Knee Unit L Beige</v>
          </cell>
          <cell r="D2438" t="str">
            <v>ReadyWrap Knee Unit L Beige</v>
          </cell>
          <cell r="E2438" t="str">
            <v/>
          </cell>
          <cell r="F2438" t="str">
            <v/>
          </cell>
          <cell r="G2438" t="str">
            <v>20</v>
          </cell>
          <cell r="H2438" t="str">
            <v>ST</v>
          </cell>
          <cell r="I2438" t="str">
            <v>SC</v>
          </cell>
          <cell r="J2438">
            <v>1</v>
          </cell>
          <cell r="K2438">
            <v>83.38</v>
          </cell>
          <cell r="L2438">
            <v>8338</v>
          </cell>
          <cell r="M2438" t="str">
            <v>CHF</v>
          </cell>
          <cell r="N2438">
            <v>100</v>
          </cell>
          <cell r="O2438" t="str">
            <v>ST</v>
          </cell>
          <cell r="P2438">
            <v>10422</v>
          </cell>
          <cell r="Q2438" t="str">
            <v>CHF</v>
          </cell>
          <cell r="R2438">
            <v>100</v>
          </cell>
          <cell r="S2438" t="str">
            <v>ST</v>
          </cell>
          <cell r="T2438">
            <v>12505</v>
          </cell>
          <cell r="U2438" t="str">
            <v>CHF</v>
          </cell>
          <cell r="V2438">
            <v>100</v>
          </cell>
          <cell r="W2438" t="str">
            <v>ST</v>
          </cell>
        </row>
        <row r="2439">
          <cell r="A2439">
            <v>104461</v>
          </cell>
          <cell r="B2439" t="str">
            <v/>
          </cell>
          <cell r="C2439" t="str">
            <v>ReadyWrap Knee Unit L Black</v>
          </cell>
          <cell r="D2439" t="str">
            <v>ReadyWrap Knee Unit L Noir</v>
          </cell>
          <cell r="E2439" t="str">
            <v/>
          </cell>
          <cell r="F2439" t="str">
            <v/>
          </cell>
          <cell r="G2439" t="str">
            <v>20</v>
          </cell>
          <cell r="H2439" t="str">
            <v>ST</v>
          </cell>
          <cell r="I2439" t="str">
            <v>SC</v>
          </cell>
          <cell r="J2439">
            <v>1</v>
          </cell>
          <cell r="K2439">
            <v>83.38</v>
          </cell>
          <cell r="L2439">
            <v>8338</v>
          </cell>
          <cell r="M2439" t="str">
            <v>CHF</v>
          </cell>
          <cell r="N2439">
            <v>100</v>
          </cell>
          <cell r="O2439" t="str">
            <v>ST</v>
          </cell>
          <cell r="P2439">
            <v>10422</v>
          </cell>
          <cell r="Q2439" t="str">
            <v>CHF</v>
          </cell>
          <cell r="R2439">
            <v>100</v>
          </cell>
          <cell r="S2439" t="str">
            <v>ST</v>
          </cell>
          <cell r="T2439">
            <v>12505</v>
          </cell>
          <cell r="U2439" t="str">
            <v>CHF</v>
          </cell>
          <cell r="V2439">
            <v>100</v>
          </cell>
          <cell r="W2439" t="str">
            <v>ST</v>
          </cell>
        </row>
        <row r="2440">
          <cell r="A2440">
            <v>104462</v>
          </cell>
          <cell r="B2440" t="str">
            <v/>
          </cell>
          <cell r="C2440" t="str">
            <v>ReadyWrap Knee Unit M Beige</v>
          </cell>
          <cell r="D2440" t="str">
            <v>ReadyWrap Knee Unit M Beige</v>
          </cell>
          <cell r="E2440" t="str">
            <v/>
          </cell>
          <cell r="F2440" t="str">
            <v/>
          </cell>
          <cell r="G2440" t="str">
            <v>20</v>
          </cell>
          <cell r="H2440" t="str">
            <v>ST</v>
          </cell>
          <cell r="I2440" t="str">
            <v>SC</v>
          </cell>
          <cell r="J2440">
            <v>1</v>
          </cell>
          <cell r="K2440">
            <v>83.38</v>
          </cell>
          <cell r="L2440">
            <v>8338</v>
          </cell>
          <cell r="M2440" t="str">
            <v>CHF</v>
          </cell>
          <cell r="N2440">
            <v>100</v>
          </cell>
          <cell r="O2440" t="str">
            <v>ST</v>
          </cell>
          <cell r="P2440">
            <v>10422</v>
          </cell>
          <cell r="Q2440" t="str">
            <v>CHF</v>
          </cell>
          <cell r="R2440">
            <v>100</v>
          </cell>
          <cell r="S2440" t="str">
            <v>ST</v>
          </cell>
          <cell r="T2440">
            <v>12505</v>
          </cell>
          <cell r="U2440" t="str">
            <v>CHF</v>
          </cell>
          <cell r="V2440">
            <v>100</v>
          </cell>
          <cell r="W2440" t="str">
            <v>ST</v>
          </cell>
        </row>
        <row r="2441">
          <cell r="A2441">
            <v>104463</v>
          </cell>
          <cell r="B2441" t="str">
            <v/>
          </cell>
          <cell r="C2441" t="str">
            <v>ReadyWrap Knee Unit M Black</v>
          </cell>
          <cell r="D2441" t="str">
            <v>ReadyWrap Knee Unit M Noir</v>
          </cell>
          <cell r="E2441" t="str">
            <v/>
          </cell>
          <cell r="F2441" t="str">
            <v/>
          </cell>
          <cell r="G2441" t="str">
            <v>20</v>
          </cell>
          <cell r="H2441" t="str">
            <v>ST</v>
          </cell>
          <cell r="I2441" t="str">
            <v>SC</v>
          </cell>
          <cell r="J2441">
            <v>1</v>
          </cell>
          <cell r="K2441">
            <v>83.38</v>
          </cell>
          <cell r="L2441">
            <v>8338</v>
          </cell>
          <cell r="M2441" t="str">
            <v>CHF</v>
          </cell>
          <cell r="N2441">
            <v>100</v>
          </cell>
          <cell r="O2441" t="str">
            <v>ST</v>
          </cell>
          <cell r="P2441">
            <v>10422</v>
          </cell>
          <cell r="Q2441" t="str">
            <v>CHF</v>
          </cell>
          <cell r="R2441">
            <v>100</v>
          </cell>
          <cell r="S2441" t="str">
            <v>ST</v>
          </cell>
          <cell r="T2441">
            <v>12505</v>
          </cell>
          <cell r="U2441" t="str">
            <v>CHF</v>
          </cell>
          <cell r="V2441">
            <v>100</v>
          </cell>
          <cell r="W2441" t="str">
            <v>ST</v>
          </cell>
        </row>
        <row r="2442">
          <cell r="A2442">
            <v>104464</v>
          </cell>
          <cell r="B2442" t="str">
            <v/>
          </cell>
          <cell r="C2442" t="str">
            <v>ReadyWrap Knee Unit S Beige</v>
          </cell>
          <cell r="D2442" t="str">
            <v>ReadyWrap Knee Unit S Beige</v>
          </cell>
          <cell r="E2442" t="str">
            <v/>
          </cell>
          <cell r="F2442" t="str">
            <v/>
          </cell>
          <cell r="G2442" t="str">
            <v>20</v>
          </cell>
          <cell r="H2442" t="str">
            <v>ST</v>
          </cell>
          <cell r="I2442" t="str">
            <v>SC</v>
          </cell>
          <cell r="J2442">
            <v>1</v>
          </cell>
          <cell r="K2442">
            <v>83.38</v>
          </cell>
          <cell r="L2442">
            <v>8338</v>
          </cell>
          <cell r="M2442" t="str">
            <v>CHF</v>
          </cell>
          <cell r="N2442">
            <v>100</v>
          </cell>
          <cell r="O2442" t="str">
            <v>ST</v>
          </cell>
          <cell r="P2442">
            <v>10422</v>
          </cell>
          <cell r="Q2442" t="str">
            <v>CHF</v>
          </cell>
          <cell r="R2442">
            <v>100</v>
          </cell>
          <cell r="S2442" t="str">
            <v>ST</v>
          </cell>
          <cell r="T2442">
            <v>12505</v>
          </cell>
          <cell r="U2442" t="str">
            <v>CHF</v>
          </cell>
          <cell r="V2442">
            <v>100</v>
          </cell>
          <cell r="W2442" t="str">
            <v>ST</v>
          </cell>
        </row>
        <row r="2443">
          <cell r="A2443">
            <v>104465</v>
          </cell>
          <cell r="B2443" t="str">
            <v/>
          </cell>
          <cell r="C2443" t="str">
            <v>ReadyWrap Knee Unit S Black</v>
          </cell>
          <cell r="D2443" t="str">
            <v>ReadyWrap Knee Unit S Noir</v>
          </cell>
          <cell r="E2443" t="str">
            <v/>
          </cell>
          <cell r="F2443" t="str">
            <v/>
          </cell>
          <cell r="G2443" t="str">
            <v>20</v>
          </cell>
          <cell r="H2443" t="str">
            <v>ST</v>
          </cell>
          <cell r="I2443" t="str">
            <v>SC</v>
          </cell>
          <cell r="J2443">
            <v>1</v>
          </cell>
          <cell r="K2443">
            <v>83.38</v>
          </cell>
          <cell r="L2443">
            <v>8338</v>
          </cell>
          <cell r="M2443" t="str">
            <v>CHF</v>
          </cell>
          <cell r="N2443">
            <v>100</v>
          </cell>
          <cell r="O2443" t="str">
            <v>ST</v>
          </cell>
          <cell r="P2443">
            <v>10422</v>
          </cell>
          <cell r="Q2443" t="str">
            <v>CHF</v>
          </cell>
          <cell r="R2443">
            <v>100</v>
          </cell>
          <cell r="S2443" t="str">
            <v>ST</v>
          </cell>
          <cell r="T2443">
            <v>12505</v>
          </cell>
          <cell r="U2443" t="str">
            <v>CHF</v>
          </cell>
          <cell r="V2443">
            <v>100</v>
          </cell>
          <cell r="W2443" t="str">
            <v>ST</v>
          </cell>
        </row>
        <row r="2444">
          <cell r="A2444">
            <v>104466</v>
          </cell>
          <cell r="B2444" t="str">
            <v/>
          </cell>
          <cell r="C2444" t="str">
            <v>ReadyWrap Knee Unit XL Beige</v>
          </cell>
          <cell r="D2444" t="str">
            <v>ReadyWrap Knee Unit XL Beige</v>
          </cell>
          <cell r="E2444" t="str">
            <v/>
          </cell>
          <cell r="F2444" t="str">
            <v/>
          </cell>
          <cell r="G2444" t="str">
            <v>20</v>
          </cell>
          <cell r="H2444" t="str">
            <v>ST</v>
          </cell>
          <cell r="I2444" t="str">
            <v>SC</v>
          </cell>
          <cell r="J2444">
            <v>1</v>
          </cell>
          <cell r="K2444">
            <v>83.38</v>
          </cell>
          <cell r="L2444">
            <v>8338</v>
          </cell>
          <cell r="M2444" t="str">
            <v>CHF</v>
          </cell>
          <cell r="N2444">
            <v>100</v>
          </cell>
          <cell r="O2444" t="str">
            <v>ST</v>
          </cell>
          <cell r="P2444">
            <v>10422</v>
          </cell>
          <cell r="Q2444" t="str">
            <v>CHF</v>
          </cell>
          <cell r="R2444">
            <v>100</v>
          </cell>
          <cell r="S2444" t="str">
            <v>ST</v>
          </cell>
          <cell r="T2444">
            <v>12505</v>
          </cell>
          <cell r="U2444" t="str">
            <v>CHF</v>
          </cell>
          <cell r="V2444">
            <v>100</v>
          </cell>
          <cell r="W2444" t="str">
            <v>ST</v>
          </cell>
        </row>
        <row r="2445">
          <cell r="A2445">
            <v>104467</v>
          </cell>
          <cell r="B2445" t="str">
            <v/>
          </cell>
          <cell r="C2445" t="str">
            <v>ReadyWrap Knee Unit XL Black</v>
          </cell>
          <cell r="D2445" t="str">
            <v>ReadyWrap Knee Unit XL Noir</v>
          </cell>
          <cell r="E2445" t="str">
            <v/>
          </cell>
          <cell r="F2445" t="str">
            <v/>
          </cell>
          <cell r="G2445" t="str">
            <v>20</v>
          </cell>
          <cell r="H2445" t="str">
            <v>ST</v>
          </cell>
          <cell r="I2445" t="str">
            <v>SC</v>
          </cell>
          <cell r="J2445">
            <v>1</v>
          </cell>
          <cell r="K2445">
            <v>83.38</v>
          </cell>
          <cell r="L2445">
            <v>8338</v>
          </cell>
          <cell r="M2445" t="str">
            <v>CHF</v>
          </cell>
          <cell r="N2445">
            <v>100</v>
          </cell>
          <cell r="O2445" t="str">
            <v>ST</v>
          </cell>
          <cell r="P2445">
            <v>10422</v>
          </cell>
          <cell r="Q2445" t="str">
            <v>CHF</v>
          </cell>
          <cell r="R2445">
            <v>100</v>
          </cell>
          <cell r="S2445" t="str">
            <v>ST</v>
          </cell>
          <cell r="T2445">
            <v>12505</v>
          </cell>
          <cell r="U2445" t="str">
            <v>CHF</v>
          </cell>
          <cell r="V2445">
            <v>100</v>
          </cell>
          <cell r="W2445" t="str">
            <v>ST</v>
          </cell>
        </row>
        <row r="2446">
          <cell r="A2446">
            <v>104470</v>
          </cell>
          <cell r="B2446" t="str">
            <v/>
          </cell>
          <cell r="C2446" t="str">
            <v>ReadyWrap Thigh Unit L 25cm Beige</v>
          </cell>
          <cell r="D2446" t="str">
            <v>ReadyWrap Thigh Unit L 25cm Beige</v>
          </cell>
          <cell r="E2446" t="str">
            <v/>
          </cell>
          <cell r="F2446" t="str">
            <v/>
          </cell>
          <cell r="G2446" t="str">
            <v>20</v>
          </cell>
          <cell r="H2446" t="str">
            <v>ST</v>
          </cell>
          <cell r="I2446" t="str">
            <v>SC</v>
          </cell>
          <cell r="J2446">
            <v>1</v>
          </cell>
          <cell r="K2446">
            <v>171.47</v>
          </cell>
          <cell r="L2446">
            <v>17147</v>
          </cell>
          <cell r="M2446" t="str">
            <v>CHF</v>
          </cell>
          <cell r="N2446">
            <v>100</v>
          </cell>
          <cell r="O2446" t="str">
            <v>ST</v>
          </cell>
          <cell r="P2446">
            <v>21433</v>
          </cell>
          <cell r="Q2446" t="str">
            <v>CHF</v>
          </cell>
          <cell r="R2446">
            <v>100</v>
          </cell>
          <cell r="S2446" t="str">
            <v>ST</v>
          </cell>
          <cell r="T2446">
            <v>25720</v>
          </cell>
          <cell r="U2446" t="str">
            <v>CHF</v>
          </cell>
          <cell r="V2446">
            <v>100</v>
          </cell>
          <cell r="W2446" t="str">
            <v>ST</v>
          </cell>
        </row>
        <row r="2447">
          <cell r="A2447">
            <v>104471</v>
          </cell>
          <cell r="B2447" t="str">
            <v/>
          </cell>
          <cell r="C2447" t="str">
            <v>ReadyWrap Thigh Unit L 25cm Black</v>
          </cell>
          <cell r="D2447" t="str">
            <v>ReadyWrap Thigh Unit L 25cm Noir</v>
          </cell>
          <cell r="E2447" t="str">
            <v/>
          </cell>
          <cell r="F2447" t="str">
            <v/>
          </cell>
          <cell r="G2447" t="str">
            <v>20</v>
          </cell>
          <cell r="H2447" t="str">
            <v>ST</v>
          </cell>
          <cell r="I2447" t="str">
            <v>SC</v>
          </cell>
          <cell r="J2447">
            <v>1</v>
          </cell>
          <cell r="K2447">
            <v>171.47</v>
          </cell>
          <cell r="L2447">
            <v>17147</v>
          </cell>
          <cell r="M2447" t="str">
            <v>CHF</v>
          </cell>
          <cell r="N2447">
            <v>100</v>
          </cell>
          <cell r="O2447" t="str">
            <v>ST</v>
          </cell>
          <cell r="P2447">
            <v>21433</v>
          </cell>
          <cell r="Q2447" t="str">
            <v>CHF</v>
          </cell>
          <cell r="R2447">
            <v>100</v>
          </cell>
          <cell r="S2447" t="str">
            <v>ST</v>
          </cell>
          <cell r="T2447">
            <v>25720</v>
          </cell>
          <cell r="U2447" t="str">
            <v>CHF</v>
          </cell>
          <cell r="V2447">
            <v>100</v>
          </cell>
          <cell r="W2447" t="str">
            <v>ST</v>
          </cell>
        </row>
        <row r="2448">
          <cell r="A2448">
            <v>104472</v>
          </cell>
          <cell r="B2448" t="str">
            <v/>
          </cell>
          <cell r="C2448" t="str">
            <v>ReadyWrap Thigh Unit L 30cm Beige</v>
          </cell>
          <cell r="D2448" t="str">
            <v>ReadyWrap Thigh Unit L 30cm Beige</v>
          </cell>
          <cell r="E2448" t="str">
            <v/>
          </cell>
          <cell r="F2448" t="str">
            <v/>
          </cell>
          <cell r="G2448" t="str">
            <v>20</v>
          </cell>
          <cell r="H2448" t="str">
            <v>ST</v>
          </cell>
          <cell r="I2448" t="str">
            <v>SC</v>
          </cell>
          <cell r="J2448">
            <v>1</v>
          </cell>
          <cell r="K2448">
            <v>171.47</v>
          </cell>
          <cell r="L2448">
            <v>17147</v>
          </cell>
          <cell r="M2448" t="str">
            <v>CHF</v>
          </cell>
          <cell r="N2448">
            <v>100</v>
          </cell>
          <cell r="O2448" t="str">
            <v>ST</v>
          </cell>
          <cell r="P2448">
            <v>21433</v>
          </cell>
          <cell r="Q2448" t="str">
            <v>CHF</v>
          </cell>
          <cell r="R2448">
            <v>100</v>
          </cell>
          <cell r="S2448" t="str">
            <v>ST</v>
          </cell>
          <cell r="T2448">
            <v>25720</v>
          </cell>
          <cell r="U2448" t="str">
            <v>CHF</v>
          </cell>
          <cell r="V2448">
            <v>100</v>
          </cell>
          <cell r="W2448" t="str">
            <v>ST</v>
          </cell>
        </row>
        <row r="2449">
          <cell r="A2449">
            <v>104473</v>
          </cell>
          <cell r="B2449" t="str">
            <v/>
          </cell>
          <cell r="C2449" t="str">
            <v>ReadyWrap Thigh Unit L 30cm Black</v>
          </cell>
          <cell r="D2449" t="str">
            <v>ReadyWrap Thigh Unit L 30cm Noir</v>
          </cell>
          <cell r="E2449" t="str">
            <v/>
          </cell>
          <cell r="F2449" t="str">
            <v/>
          </cell>
          <cell r="G2449" t="str">
            <v>20</v>
          </cell>
          <cell r="H2449" t="str">
            <v>ST</v>
          </cell>
          <cell r="I2449" t="str">
            <v>SC</v>
          </cell>
          <cell r="J2449">
            <v>1</v>
          </cell>
          <cell r="K2449">
            <v>171.47</v>
          </cell>
          <cell r="L2449">
            <v>17147</v>
          </cell>
          <cell r="M2449" t="str">
            <v>CHF</v>
          </cell>
          <cell r="N2449">
            <v>100</v>
          </cell>
          <cell r="O2449" t="str">
            <v>ST</v>
          </cell>
          <cell r="P2449">
            <v>21433</v>
          </cell>
          <cell r="Q2449" t="str">
            <v>CHF</v>
          </cell>
          <cell r="R2449">
            <v>100</v>
          </cell>
          <cell r="S2449" t="str">
            <v>ST</v>
          </cell>
          <cell r="T2449">
            <v>25720</v>
          </cell>
          <cell r="U2449" t="str">
            <v>CHF</v>
          </cell>
          <cell r="V2449">
            <v>100</v>
          </cell>
          <cell r="W2449" t="str">
            <v>ST</v>
          </cell>
        </row>
        <row r="2450">
          <cell r="A2450">
            <v>104474</v>
          </cell>
          <cell r="B2450" t="str">
            <v/>
          </cell>
          <cell r="C2450" t="str">
            <v>ReadyWrap Thigh Unit M 25cm Beige</v>
          </cell>
          <cell r="D2450" t="str">
            <v>ReadyWrap Thigh Unit M 25cm Beige</v>
          </cell>
          <cell r="E2450" t="str">
            <v/>
          </cell>
          <cell r="F2450" t="str">
            <v/>
          </cell>
          <cell r="G2450" t="str">
            <v>20</v>
          </cell>
          <cell r="H2450" t="str">
            <v>ST</v>
          </cell>
          <cell r="I2450" t="str">
            <v>SC</v>
          </cell>
          <cell r="J2450">
            <v>1</v>
          </cell>
          <cell r="K2450">
            <v>171.47</v>
          </cell>
          <cell r="L2450">
            <v>17147</v>
          </cell>
          <cell r="M2450" t="str">
            <v>CHF</v>
          </cell>
          <cell r="N2450">
            <v>100</v>
          </cell>
          <cell r="O2450" t="str">
            <v>ST</v>
          </cell>
          <cell r="P2450">
            <v>21433</v>
          </cell>
          <cell r="Q2450" t="str">
            <v>CHF</v>
          </cell>
          <cell r="R2450">
            <v>100</v>
          </cell>
          <cell r="S2450" t="str">
            <v>ST</v>
          </cell>
          <cell r="T2450">
            <v>25720</v>
          </cell>
          <cell r="U2450" t="str">
            <v>CHF</v>
          </cell>
          <cell r="V2450">
            <v>100</v>
          </cell>
          <cell r="W2450" t="str">
            <v>ST</v>
          </cell>
        </row>
        <row r="2451">
          <cell r="A2451">
            <v>104475</v>
          </cell>
          <cell r="B2451" t="str">
            <v/>
          </cell>
          <cell r="C2451" t="str">
            <v>ReadyWrap Thigh Unit M 25cm Black</v>
          </cell>
          <cell r="D2451" t="str">
            <v>ReadyWrap Thigh Unit M 25cm Noir</v>
          </cell>
          <cell r="E2451" t="str">
            <v/>
          </cell>
          <cell r="F2451" t="str">
            <v/>
          </cell>
          <cell r="G2451" t="str">
            <v>20</v>
          </cell>
          <cell r="H2451" t="str">
            <v>ST</v>
          </cell>
          <cell r="I2451" t="str">
            <v>SC</v>
          </cell>
          <cell r="J2451">
            <v>1</v>
          </cell>
          <cell r="K2451">
            <v>171.47</v>
          </cell>
          <cell r="L2451">
            <v>17147</v>
          </cell>
          <cell r="M2451" t="str">
            <v>CHF</v>
          </cell>
          <cell r="N2451">
            <v>100</v>
          </cell>
          <cell r="O2451" t="str">
            <v>ST</v>
          </cell>
          <cell r="P2451">
            <v>21433</v>
          </cell>
          <cell r="Q2451" t="str">
            <v>CHF</v>
          </cell>
          <cell r="R2451">
            <v>100</v>
          </cell>
          <cell r="S2451" t="str">
            <v>ST</v>
          </cell>
          <cell r="T2451">
            <v>25720</v>
          </cell>
          <cell r="U2451" t="str">
            <v>CHF</v>
          </cell>
          <cell r="V2451">
            <v>100</v>
          </cell>
          <cell r="W2451" t="str">
            <v>ST</v>
          </cell>
        </row>
        <row r="2452">
          <cell r="A2452">
            <v>104476</v>
          </cell>
          <cell r="B2452" t="str">
            <v/>
          </cell>
          <cell r="C2452" t="str">
            <v>ReadyWrap Thigh Unit M 30cm Beige</v>
          </cell>
          <cell r="D2452" t="str">
            <v>ReadyWrap Thigh Unit M 30cm Beige</v>
          </cell>
          <cell r="E2452" t="str">
            <v/>
          </cell>
          <cell r="F2452" t="str">
            <v/>
          </cell>
          <cell r="G2452" t="str">
            <v>20</v>
          </cell>
          <cell r="H2452" t="str">
            <v>ST</v>
          </cell>
          <cell r="I2452" t="str">
            <v>SC</v>
          </cell>
          <cell r="J2452">
            <v>1</v>
          </cell>
          <cell r="K2452">
            <v>171.47</v>
          </cell>
          <cell r="L2452">
            <v>17147</v>
          </cell>
          <cell r="M2452" t="str">
            <v>CHF</v>
          </cell>
          <cell r="N2452">
            <v>100</v>
          </cell>
          <cell r="O2452" t="str">
            <v>ST</v>
          </cell>
          <cell r="P2452">
            <v>21433</v>
          </cell>
          <cell r="Q2452" t="str">
            <v>CHF</v>
          </cell>
          <cell r="R2452">
            <v>100</v>
          </cell>
          <cell r="S2452" t="str">
            <v>ST</v>
          </cell>
          <cell r="T2452">
            <v>25720</v>
          </cell>
          <cell r="U2452" t="str">
            <v>CHF</v>
          </cell>
          <cell r="V2452">
            <v>100</v>
          </cell>
          <cell r="W2452" t="str">
            <v>ST</v>
          </cell>
        </row>
        <row r="2453">
          <cell r="A2453">
            <v>104477</v>
          </cell>
          <cell r="B2453" t="str">
            <v/>
          </cell>
          <cell r="C2453" t="str">
            <v>ReadyWrap Thigh Unit M 30cm Black</v>
          </cell>
          <cell r="D2453" t="str">
            <v>ReadyWrap Thigh Unit M 30cm Noir</v>
          </cell>
          <cell r="E2453" t="str">
            <v/>
          </cell>
          <cell r="F2453" t="str">
            <v/>
          </cell>
          <cell r="G2453" t="str">
            <v>20</v>
          </cell>
          <cell r="H2453" t="str">
            <v>ST</v>
          </cell>
          <cell r="I2453" t="str">
            <v>SC</v>
          </cell>
          <cell r="J2453">
            <v>1</v>
          </cell>
          <cell r="K2453">
            <v>171.47</v>
          </cell>
          <cell r="L2453">
            <v>17147</v>
          </cell>
          <cell r="M2453" t="str">
            <v>CHF</v>
          </cell>
          <cell r="N2453">
            <v>100</v>
          </cell>
          <cell r="O2453" t="str">
            <v>ST</v>
          </cell>
          <cell r="P2453">
            <v>21433</v>
          </cell>
          <cell r="Q2453" t="str">
            <v>CHF</v>
          </cell>
          <cell r="R2453">
            <v>100</v>
          </cell>
          <cell r="S2453" t="str">
            <v>ST</v>
          </cell>
          <cell r="T2453">
            <v>25720</v>
          </cell>
          <cell r="U2453" t="str">
            <v>CHF</v>
          </cell>
          <cell r="V2453">
            <v>100</v>
          </cell>
          <cell r="W2453" t="str">
            <v>ST</v>
          </cell>
        </row>
        <row r="2454">
          <cell r="A2454">
            <v>104478</v>
          </cell>
          <cell r="B2454" t="str">
            <v/>
          </cell>
          <cell r="C2454" t="str">
            <v>ReadyWrap Thigh Unit S 25cm Beige</v>
          </cell>
          <cell r="D2454" t="str">
            <v>ReadyWrap Thigh Unit S 25cm Beige</v>
          </cell>
          <cell r="E2454" t="str">
            <v/>
          </cell>
          <cell r="F2454" t="str">
            <v/>
          </cell>
          <cell r="G2454" t="str">
            <v>20</v>
          </cell>
          <cell r="H2454" t="str">
            <v>ST</v>
          </cell>
          <cell r="I2454" t="str">
            <v>SC</v>
          </cell>
          <cell r="J2454">
            <v>1</v>
          </cell>
          <cell r="K2454">
            <v>171.47</v>
          </cell>
          <cell r="L2454">
            <v>17147</v>
          </cell>
          <cell r="M2454" t="str">
            <v>CHF</v>
          </cell>
          <cell r="N2454">
            <v>100</v>
          </cell>
          <cell r="O2454" t="str">
            <v>ST</v>
          </cell>
          <cell r="P2454">
            <v>21433</v>
          </cell>
          <cell r="Q2454" t="str">
            <v>CHF</v>
          </cell>
          <cell r="R2454">
            <v>100</v>
          </cell>
          <cell r="S2454" t="str">
            <v>ST</v>
          </cell>
          <cell r="T2454">
            <v>25720</v>
          </cell>
          <cell r="U2454" t="str">
            <v>CHF</v>
          </cell>
          <cell r="V2454">
            <v>100</v>
          </cell>
          <cell r="W2454" t="str">
            <v>ST</v>
          </cell>
        </row>
        <row r="2455">
          <cell r="A2455">
            <v>104479</v>
          </cell>
          <cell r="B2455" t="str">
            <v/>
          </cell>
          <cell r="C2455" t="str">
            <v>ReadyWrap Thigh Unit S 25cm Black</v>
          </cell>
          <cell r="D2455" t="str">
            <v>ReadyWrap Thigh Unit S 25cm Noir</v>
          </cell>
          <cell r="E2455" t="str">
            <v/>
          </cell>
          <cell r="F2455" t="str">
            <v/>
          </cell>
          <cell r="G2455" t="str">
            <v>20</v>
          </cell>
          <cell r="H2455" t="str">
            <v>ST</v>
          </cell>
          <cell r="I2455" t="str">
            <v>SC</v>
          </cell>
          <cell r="J2455">
            <v>1</v>
          </cell>
          <cell r="K2455">
            <v>171.47</v>
          </cell>
          <cell r="L2455">
            <v>17147</v>
          </cell>
          <cell r="M2455" t="str">
            <v>CHF</v>
          </cell>
          <cell r="N2455">
            <v>100</v>
          </cell>
          <cell r="O2455" t="str">
            <v>ST</v>
          </cell>
          <cell r="P2455">
            <v>21433</v>
          </cell>
          <cell r="Q2455" t="str">
            <v>CHF</v>
          </cell>
          <cell r="R2455">
            <v>100</v>
          </cell>
          <cell r="S2455" t="str">
            <v>ST</v>
          </cell>
          <cell r="T2455">
            <v>25720</v>
          </cell>
          <cell r="U2455" t="str">
            <v>CHF</v>
          </cell>
          <cell r="V2455">
            <v>100</v>
          </cell>
          <cell r="W2455" t="str">
            <v>ST</v>
          </cell>
        </row>
        <row r="2456">
          <cell r="A2456">
            <v>104480</v>
          </cell>
          <cell r="B2456" t="str">
            <v/>
          </cell>
          <cell r="C2456" t="str">
            <v>ReadyWrap Thigh Unit S 30cm Beige</v>
          </cell>
          <cell r="D2456" t="str">
            <v>ReadyWrap Thigh Unit S 30cm Beige</v>
          </cell>
          <cell r="E2456" t="str">
            <v/>
          </cell>
          <cell r="F2456" t="str">
            <v/>
          </cell>
          <cell r="G2456" t="str">
            <v>20</v>
          </cell>
          <cell r="H2456" t="str">
            <v>ST</v>
          </cell>
          <cell r="I2456" t="str">
            <v>SC</v>
          </cell>
          <cell r="J2456">
            <v>1</v>
          </cell>
          <cell r="K2456">
            <v>171.47</v>
          </cell>
          <cell r="L2456">
            <v>17147</v>
          </cell>
          <cell r="M2456" t="str">
            <v>CHF</v>
          </cell>
          <cell r="N2456">
            <v>100</v>
          </cell>
          <cell r="O2456" t="str">
            <v>ST</v>
          </cell>
          <cell r="P2456">
            <v>21433</v>
          </cell>
          <cell r="Q2456" t="str">
            <v>CHF</v>
          </cell>
          <cell r="R2456">
            <v>100</v>
          </cell>
          <cell r="S2456" t="str">
            <v>ST</v>
          </cell>
          <cell r="T2456">
            <v>25720</v>
          </cell>
          <cell r="U2456" t="str">
            <v>CHF</v>
          </cell>
          <cell r="V2456">
            <v>100</v>
          </cell>
          <cell r="W2456" t="str">
            <v>ST</v>
          </cell>
        </row>
        <row r="2457">
          <cell r="A2457">
            <v>104481</v>
          </cell>
          <cell r="B2457" t="str">
            <v/>
          </cell>
          <cell r="C2457" t="str">
            <v>ReadyWrap Thigh Unit S 30cm Black</v>
          </cell>
          <cell r="D2457" t="str">
            <v>ReadyWrap Thigh Unit S 30cm Noir</v>
          </cell>
          <cell r="E2457" t="str">
            <v/>
          </cell>
          <cell r="F2457" t="str">
            <v/>
          </cell>
          <cell r="G2457" t="str">
            <v>20</v>
          </cell>
          <cell r="H2457" t="str">
            <v>ST</v>
          </cell>
          <cell r="I2457" t="str">
            <v>SC</v>
          </cell>
          <cell r="J2457">
            <v>1</v>
          </cell>
          <cell r="K2457">
            <v>171.47</v>
          </cell>
          <cell r="L2457">
            <v>17147</v>
          </cell>
          <cell r="M2457" t="str">
            <v>CHF</v>
          </cell>
          <cell r="N2457">
            <v>100</v>
          </cell>
          <cell r="O2457" t="str">
            <v>ST</v>
          </cell>
          <cell r="P2457">
            <v>21433</v>
          </cell>
          <cell r="Q2457" t="str">
            <v>CHF</v>
          </cell>
          <cell r="R2457">
            <v>100</v>
          </cell>
          <cell r="S2457" t="str">
            <v>ST</v>
          </cell>
          <cell r="T2457">
            <v>25720</v>
          </cell>
          <cell r="U2457" t="str">
            <v>CHF</v>
          </cell>
          <cell r="V2457">
            <v>100</v>
          </cell>
          <cell r="W2457" t="str">
            <v>ST</v>
          </cell>
        </row>
        <row r="2458">
          <cell r="A2458">
            <v>108863</v>
          </cell>
          <cell r="B2458" t="str">
            <v/>
          </cell>
          <cell r="C2458" t="str">
            <v>Suprasorb H dünn 10x10 10ste</v>
          </cell>
          <cell r="D2458" t="str">
            <v>SUPRASORB H h-col fin 10x10 B/10 ST</v>
          </cell>
          <cell r="E2458" t="str">
            <v>7752188</v>
          </cell>
          <cell r="F2458" t="str">
            <v>35.05.02.03.1</v>
          </cell>
          <cell r="G2458" t="str">
            <v>20</v>
          </cell>
          <cell r="H2458" t="str">
            <v>ST</v>
          </cell>
          <cell r="I2458" t="str">
            <v>SC</v>
          </cell>
          <cell r="J2458">
            <v>10</v>
          </cell>
          <cell r="K2458">
            <v>38</v>
          </cell>
          <cell r="L2458">
            <v>3800</v>
          </cell>
          <cell r="M2458" t="str">
            <v>CHF</v>
          </cell>
          <cell r="N2458">
            <v>100</v>
          </cell>
          <cell r="O2458" t="str">
            <v>SC</v>
          </cell>
          <cell r="P2458">
            <v>4987.5</v>
          </cell>
          <cell r="Q2458" t="str">
            <v>CHF</v>
          </cell>
          <cell r="R2458">
            <v>100</v>
          </cell>
          <cell r="S2458" t="str">
            <v>SC</v>
          </cell>
          <cell r="T2458">
            <v>5700</v>
          </cell>
          <cell r="U2458" t="str">
            <v>CHF</v>
          </cell>
          <cell r="V2458">
            <v>100</v>
          </cell>
          <cell r="W2458" t="str">
            <v>SC</v>
          </cell>
        </row>
        <row r="2459">
          <cell r="A2459">
            <v>108864</v>
          </cell>
          <cell r="B2459" t="str">
            <v/>
          </cell>
          <cell r="C2459" t="str">
            <v>Suprasorb H dünn 15x15 5ste</v>
          </cell>
          <cell r="D2459" t="str">
            <v>SUPRASORB H h-col fin 15x15 B/5 ST</v>
          </cell>
          <cell r="E2459" t="str">
            <v>7752189</v>
          </cell>
          <cell r="F2459" t="str">
            <v>35.05.02.04.1</v>
          </cell>
          <cell r="G2459" t="str">
            <v>20</v>
          </cell>
          <cell r="H2459" t="str">
            <v>ST</v>
          </cell>
          <cell r="I2459" t="str">
            <v>SC</v>
          </cell>
          <cell r="J2459">
            <v>5</v>
          </cell>
          <cell r="K2459">
            <v>39</v>
          </cell>
          <cell r="L2459">
            <v>3900</v>
          </cell>
          <cell r="M2459" t="str">
            <v>CHF</v>
          </cell>
          <cell r="N2459">
            <v>100</v>
          </cell>
          <cell r="O2459" t="str">
            <v>SC</v>
          </cell>
          <cell r="P2459">
            <v>5118.75</v>
          </cell>
          <cell r="Q2459" t="str">
            <v>CHF</v>
          </cell>
          <cell r="R2459">
            <v>100</v>
          </cell>
          <cell r="S2459" t="str">
            <v>SC</v>
          </cell>
          <cell r="T2459">
            <v>5850</v>
          </cell>
          <cell r="U2459" t="str">
            <v>CHF</v>
          </cell>
          <cell r="V2459">
            <v>100</v>
          </cell>
          <cell r="W2459" t="str">
            <v>SC</v>
          </cell>
        </row>
        <row r="2460">
          <cell r="A2460">
            <v>108865</v>
          </cell>
          <cell r="B2460" t="str">
            <v/>
          </cell>
          <cell r="C2460" t="str">
            <v>Suprasorb H dünn 20x20 5ste</v>
          </cell>
          <cell r="D2460" t="str">
            <v>SUPRASORB H h-col fin 20x20 B/5 ST</v>
          </cell>
          <cell r="E2460" t="str">
            <v>7752190</v>
          </cell>
          <cell r="F2460" t="str">
            <v>35.05.02.06.1</v>
          </cell>
          <cell r="G2460" t="str">
            <v>20</v>
          </cell>
          <cell r="H2460" t="str">
            <v>ST</v>
          </cell>
          <cell r="I2460" t="str">
            <v>SC</v>
          </cell>
          <cell r="J2460">
            <v>5</v>
          </cell>
          <cell r="K2460">
            <v>60</v>
          </cell>
          <cell r="L2460">
            <v>6000</v>
          </cell>
          <cell r="M2460" t="str">
            <v>CHF</v>
          </cell>
          <cell r="N2460">
            <v>100</v>
          </cell>
          <cell r="O2460" t="str">
            <v>SC</v>
          </cell>
          <cell r="P2460">
            <v>7875</v>
          </cell>
          <cell r="Q2460" t="str">
            <v>CHF</v>
          </cell>
          <cell r="R2460">
            <v>100</v>
          </cell>
          <cell r="S2460" t="str">
            <v>SC</v>
          </cell>
          <cell r="T2460">
            <v>9250</v>
          </cell>
          <cell r="U2460" t="str">
            <v>CHF</v>
          </cell>
          <cell r="V2460">
            <v>100</v>
          </cell>
          <cell r="W2460" t="str">
            <v>SC</v>
          </cell>
        </row>
        <row r="2461">
          <cell r="A2461">
            <v>108866</v>
          </cell>
          <cell r="B2461" t="str">
            <v/>
          </cell>
          <cell r="C2461" t="str">
            <v>Suprasorb H border 14x14 5ste</v>
          </cell>
          <cell r="D2461" t="str">
            <v>SUPRASORB H h-col bor 14x14 B/5 ST</v>
          </cell>
          <cell r="E2461" t="str">
            <v>7752191</v>
          </cell>
          <cell r="F2461" t="str">
            <v>35.05.02.04.1</v>
          </cell>
          <cell r="G2461" t="str">
            <v>20</v>
          </cell>
          <cell r="H2461" t="str">
            <v>ST</v>
          </cell>
          <cell r="I2461" t="str">
            <v>SC</v>
          </cell>
          <cell r="J2461">
            <v>5</v>
          </cell>
          <cell r="K2461">
            <v>63.2</v>
          </cell>
          <cell r="L2461">
            <v>6320</v>
          </cell>
          <cell r="M2461" t="str">
            <v>CHF</v>
          </cell>
          <cell r="N2461">
            <v>100</v>
          </cell>
          <cell r="O2461" t="str">
            <v>SC</v>
          </cell>
          <cell r="P2461">
            <v>7900</v>
          </cell>
          <cell r="Q2461" t="str">
            <v>CHF</v>
          </cell>
          <cell r="R2461">
            <v>100</v>
          </cell>
          <cell r="S2461" t="str">
            <v>SC</v>
          </cell>
          <cell r="T2461">
            <v>9475</v>
          </cell>
          <cell r="U2461" t="str">
            <v>CHF</v>
          </cell>
          <cell r="V2461">
            <v>100</v>
          </cell>
          <cell r="W2461" t="str">
            <v>SC</v>
          </cell>
        </row>
        <row r="2462">
          <cell r="A2462">
            <v>108867</v>
          </cell>
          <cell r="B2462" t="str">
            <v/>
          </cell>
          <cell r="C2462" t="str">
            <v>Suprasorb H sacrum 14x16 5ste</v>
          </cell>
          <cell r="D2462" t="str">
            <v>SUPRASORB H h-col sacr 14x16 B/5 ST</v>
          </cell>
          <cell r="E2462" t="str">
            <v>7752192</v>
          </cell>
          <cell r="F2462" t="str">
            <v>35.05.02.08.1</v>
          </cell>
          <cell r="G2462" t="str">
            <v>20</v>
          </cell>
          <cell r="H2462" t="str">
            <v>ST</v>
          </cell>
          <cell r="I2462" t="str">
            <v>SC</v>
          </cell>
          <cell r="J2462">
            <v>5</v>
          </cell>
          <cell r="K2462">
            <v>83</v>
          </cell>
          <cell r="L2462">
            <v>8300</v>
          </cell>
          <cell r="M2462" t="str">
            <v>CHF</v>
          </cell>
          <cell r="N2462">
            <v>100</v>
          </cell>
          <cell r="O2462" t="str">
            <v>SC</v>
          </cell>
          <cell r="P2462">
            <v>10920</v>
          </cell>
          <cell r="Q2462" t="str">
            <v>CHF</v>
          </cell>
          <cell r="R2462">
            <v>100</v>
          </cell>
          <cell r="S2462" t="str">
            <v>SC</v>
          </cell>
          <cell r="T2462">
            <v>12775</v>
          </cell>
          <cell r="U2462" t="str">
            <v>CHF</v>
          </cell>
          <cell r="V2462">
            <v>100</v>
          </cell>
          <cell r="W2462" t="str">
            <v>SC</v>
          </cell>
        </row>
        <row r="2463">
          <cell r="A2463">
            <v>108876</v>
          </cell>
          <cell r="B2463" t="str">
            <v/>
          </cell>
          <cell r="C2463" t="str">
            <v>MR-Punktionsset</v>
          </cell>
          <cell r="D2463" t="str">
            <v>MR-Punktionsset</v>
          </cell>
          <cell r="E2463" t="str">
            <v/>
          </cell>
          <cell r="F2463" t="str">
            <v/>
          </cell>
          <cell r="G2463" t="str">
            <v>50</v>
          </cell>
          <cell r="H2463" t="str">
            <v>PK</v>
          </cell>
          <cell r="I2463" t="str">
            <v/>
          </cell>
          <cell r="J2463">
            <v>0</v>
          </cell>
          <cell r="K2463" t="e">
            <v>#DIV/0!</v>
          </cell>
          <cell r="L2463">
            <v>0</v>
          </cell>
          <cell r="M2463" t="str">
            <v/>
          </cell>
          <cell r="N2463">
            <v>0</v>
          </cell>
          <cell r="O2463" t="str">
            <v/>
          </cell>
          <cell r="P2463">
            <v>0</v>
          </cell>
          <cell r="Q2463" t="str">
            <v/>
          </cell>
          <cell r="R2463">
            <v>0</v>
          </cell>
          <cell r="S2463" t="str">
            <v/>
          </cell>
          <cell r="T2463">
            <v>0</v>
          </cell>
          <cell r="U2463" t="str">
            <v/>
          </cell>
          <cell r="V2463">
            <v>0</v>
          </cell>
          <cell r="W2463" t="str">
            <v/>
          </cell>
        </row>
        <row r="2464">
          <cell r="A2464">
            <v>108956</v>
          </cell>
          <cell r="B2464" t="str">
            <v/>
          </cell>
          <cell r="C2464" t="str">
            <v>TM Set Augen mit Bett - Einweg</v>
          </cell>
          <cell r="D2464" t="str">
            <v>TM Set Augen mit Bett - Einweg</v>
          </cell>
          <cell r="E2464" t="str">
            <v/>
          </cell>
          <cell r="F2464" t="str">
            <v/>
          </cell>
          <cell r="G2464" t="str">
            <v>50</v>
          </cell>
          <cell r="H2464" t="str">
            <v>PK</v>
          </cell>
          <cell r="I2464" t="str">
            <v/>
          </cell>
          <cell r="J2464">
            <v>0</v>
          </cell>
          <cell r="K2464" t="e">
            <v>#DIV/0!</v>
          </cell>
          <cell r="L2464">
            <v>0</v>
          </cell>
          <cell r="M2464" t="str">
            <v/>
          </cell>
          <cell r="N2464">
            <v>0</v>
          </cell>
          <cell r="O2464" t="str">
            <v/>
          </cell>
          <cell r="P2464">
            <v>0</v>
          </cell>
          <cell r="Q2464" t="str">
            <v/>
          </cell>
          <cell r="R2464">
            <v>0</v>
          </cell>
          <cell r="S2464" t="str">
            <v/>
          </cell>
          <cell r="T2464">
            <v>0</v>
          </cell>
          <cell r="U2464" t="str">
            <v/>
          </cell>
          <cell r="V2464">
            <v>0</v>
          </cell>
          <cell r="W2464" t="str">
            <v/>
          </cell>
        </row>
        <row r="2465">
          <cell r="A2465">
            <v>108957</v>
          </cell>
          <cell r="B2465" t="str">
            <v/>
          </cell>
          <cell r="C2465" t="str">
            <v>Set CTS Handchirurgie-Einweg</v>
          </cell>
          <cell r="D2465" t="str">
            <v>Set CTS Handchirurgie-Einweg</v>
          </cell>
          <cell r="E2465" t="str">
            <v/>
          </cell>
          <cell r="F2465" t="str">
            <v/>
          </cell>
          <cell r="G2465" t="str">
            <v>50</v>
          </cell>
          <cell r="H2465" t="str">
            <v>PK</v>
          </cell>
          <cell r="I2465" t="str">
            <v/>
          </cell>
          <cell r="J2465">
            <v>0</v>
          </cell>
          <cell r="K2465" t="e">
            <v>#DIV/0!</v>
          </cell>
          <cell r="L2465">
            <v>0</v>
          </cell>
          <cell r="M2465" t="str">
            <v/>
          </cell>
          <cell r="N2465">
            <v>0</v>
          </cell>
          <cell r="O2465" t="str">
            <v/>
          </cell>
          <cell r="P2465">
            <v>0</v>
          </cell>
          <cell r="Q2465" t="str">
            <v/>
          </cell>
          <cell r="R2465">
            <v>0</v>
          </cell>
          <cell r="S2465" t="str">
            <v/>
          </cell>
          <cell r="T2465">
            <v>0</v>
          </cell>
          <cell r="U2465" t="str">
            <v/>
          </cell>
          <cell r="V2465">
            <v>0</v>
          </cell>
          <cell r="W2465" t="str">
            <v/>
          </cell>
        </row>
        <row r="2466">
          <cell r="A2466">
            <v>108959</v>
          </cell>
          <cell r="B2466" t="str">
            <v/>
          </cell>
          <cell r="C2466" t="str">
            <v>Chirurgie-Set allg.Tagesklinik – Einweg</v>
          </cell>
          <cell r="D2466" t="str">
            <v>Chirurgie-Set allg.Tagesklinik – Einweg</v>
          </cell>
          <cell r="E2466" t="str">
            <v/>
          </cell>
          <cell r="F2466" t="str">
            <v/>
          </cell>
          <cell r="G2466" t="str">
            <v>50</v>
          </cell>
          <cell r="H2466" t="str">
            <v>PK</v>
          </cell>
          <cell r="I2466" t="str">
            <v/>
          </cell>
          <cell r="J2466">
            <v>0</v>
          </cell>
          <cell r="K2466" t="e">
            <v>#DIV/0!</v>
          </cell>
          <cell r="L2466">
            <v>0</v>
          </cell>
          <cell r="M2466" t="str">
            <v/>
          </cell>
          <cell r="N2466">
            <v>0</v>
          </cell>
          <cell r="O2466" t="str">
            <v/>
          </cell>
          <cell r="P2466">
            <v>0</v>
          </cell>
          <cell r="Q2466" t="str">
            <v/>
          </cell>
          <cell r="R2466">
            <v>0</v>
          </cell>
          <cell r="S2466" t="str">
            <v/>
          </cell>
          <cell r="T2466">
            <v>0</v>
          </cell>
          <cell r="U2466" t="str">
            <v/>
          </cell>
          <cell r="V2466">
            <v>0</v>
          </cell>
          <cell r="W2466" t="str">
            <v/>
          </cell>
        </row>
        <row r="2467">
          <cell r="A2467">
            <v>108961</v>
          </cell>
          <cell r="B2467" t="str">
            <v/>
          </cell>
          <cell r="C2467" t="str">
            <v>Erste Hilfekoffer orange MIDI leer</v>
          </cell>
          <cell r="D2467" t="str">
            <v>Erste Hilfekoffer orange MIDI leer</v>
          </cell>
          <cell r="E2467" t="str">
            <v>7073410</v>
          </cell>
          <cell r="F2467" t="str">
            <v/>
          </cell>
          <cell r="G2467" t="str">
            <v>50</v>
          </cell>
          <cell r="H2467" t="str">
            <v>ST</v>
          </cell>
          <cell r="I2467" t="str">
            <v/>
          </cell>
          <cell r="J2467">
            <v>0</v>
          </cell>
          <cell r="K2467">
            <v>62</v>
          </cell>
          <cell r="L2467">
            <v>6200</v>
          </cell>
          <cell r="M2467" t="str">
            <v>CHF</v>
          </cell>
          <cell r="N2467">
            <v>100</v>
          </cell>
          <cell r="O2467" t="str">
            <v>ST</v>
          </cell>
          <cell r="P2467">
            <v>7750</v>
          </cell>
          <cell r="Q2467" t="str">
            <v>CHF</v>
          </cell>
          <cell r="R2467">
            <v>100</v>
          </cell>
          <cell r="S2467" t="str">
            <v>ST</v>
          </cell>
          <cell r="T2467">
            <v>9400</v>
          </cell>
          <cell r="U2467" t="str">
            <v>CHF</v>
          </cell>
          <cell r="V2467">
            <v>100</v>
          </cell>
          <cell r="W2467" t="str">
            <v>ST</v>
          </cell>
        </row>
        <row r="2468">
          <cell r="A2468">
            <v>108978</v>
          </cell>
          <cell r="B2468" t="str">
            <v/>
          </cell>
          <cell r="C2468" t="str">
            <v>TM Patientenset Zürich</v>
          </cell>
          <cell r="D2468" t="str">
            <v>TM Patientenset Zürich</v>
          </cell>
          <cell r="E2468" t="str">
            <v/>
          </cell>
          <cell r="F2468" t="str">
            <v/>
          </cell>
          <cell r="G2468" t="str">
            <v>39</v>
          </cell>
          <cell r="H2468" t="str">
            <v>PK</v>
          </cell>
          <cell r="I2468" t="str">
            <v/>
          </cell>
          <cell r="J2468">
            <v>0</v>
          </cell>
          <cell r="K2468" t="e">
            <v>#DIV/0!</v>
          </cell>
          <cell r="L2468">
            <v>0</v>
          </cell>
          <cell r="M2468" t="str">
            <v/>
          </cell>
          <cell r="N2468">
            <v>0</v>
          </cell>
          <cell r="O2468" t="str">
            <v/>
          </cell>
          <cell r="P2468">
            <v>0</v>
          </cell>
          <cell r="Q2468" t="str">
            <v/>
          </cell>
          <cell r="R2468">
            <v>0</v>
          </cell>
          <cell r="S2468" t="str">
            <v/>
          </cell>
          <cell r="T2468">
            <v>0</v>
          </cell>
          <cell r="U2468" t="str">
            <v/>
          </cell>
          <cell r="V2468">
            <v>0</v>
          </cell>
          <cell r="W2468" t="str">
            <v/>
          </cell>
        </row>
        <row r="2469">
          <cell r="A2469">
            <v>108979</v>
          </cell>
          <cell r="B2469" t="str">
            <v/>
          </cell>
          <cell r="C2469" t="str">
            <v>CT-Punktionsset</v>
          </cell>
          <cell r="D2469" t="str">
            <v>CT-Punktionsset</v>
          </cell>
          <cell r="E2469" t="str">
            <v/>
          </cell>
          <cell r="F2469" t="str">
            <v/>
          </cell>
          <cell r="G2469" t="str">
            <v>50</v>
          </cell>
          <cell r="H2469" t="str">
            <v>PK</v>
          </cell>
          <cell r="I2469" t="str">
            <v/>
          </cell>
          <cell r="J2469">
            <v>0</v>
          </cell>
          <cell r="K2469" t="e">
            <v>#DIV/0!</v>
          </cell>
          <cell r="L2469">
            <v>0</v>
          </cell>
          <cell r="M2469" t="str">
            <v/>
          </cell>
          <cell r="N2469">
            <v>0</v>
          </cell>
          <cell r="O2469" t="str">
            <v/>
          </cell>
          <cell r="P2469">
            <v>0</v>
          </cell>
          <cell r="Q2469" t="str">
            <v/>
          </cell>
          <cell r="R2469">
            <v>0</v>
          </cell>
          <cell r="S2469" t="str">
            <v/>
          </cell>
          <cell r="T2469">
            <v>0</v>
          </cell>
          <cell r="U2469" t="str">
            <v/>
          </cell>
          <cell r="V2469">
            <v>0</v>
          </cell>
          <cell r="W2469" t="str">
            <v/>
          </cell>
        </row>
        <row r="2470">
          <cell r="A2470">
            <v>108982</v>
          </cell>
          <cell r="B2470" t="str">
            <v/>
          </cell>
          <cell r="C2470" t="str">
            <v>TM IV-Set</v>
          </cell>
          <cell r="D2470" t="str">
            <v>TM IV-Set</v>
          </cell>
          <cell r="E2470" t="str">
            <v/>
          </cell>
          <cell r="F2470" t="str">
            <v/>
          </cell>
          <cell r="G2470" t="str">
            <v>50</v>
          </cell>
          <cell r="H2470" t="str">
            <v>PK</v>
          </cell>
          <cell r="I2470" t="str">
            <v/>
          </cell>
          <cell r="J2470">
            <v>0</v>
          </cell>
          <cell r="K2470" t="e">
            <v>#DIV/0!</v>
          </cell>
          <cell r="L2470">
            <v>0</v>
          </cell>
          <cell r="M2470" t="str">
            <v/>
          </cell>
          <cell r="N2470">
            <v>0</v>
          </cell>
          <cell r="O2470" t="str">
            <v/>
          </cell>
          <cell r="P2470">
            <v>0</v>
          </cell>
          <cell r="Q2470" t="str">
            <v/>
          </cell>
          <cell r="R2470">
            <v>0</v>
          </cell>
          <cell r="S2470" t="str">
            <v/>
          </cell>
          <cell r="T2470">
            <v>0</v>
          </cell>
          <cell r="U2470" t="str">
            <v/>
          </cell>
          <cell r="V2470">
            <v>0</v>
          </cell>
          <cell r="W2470" t="str">
            <v/>
          </cell>
        </row>
        <row r="2471">
          <cell r="A2471">
            <v>109001</v>
          </cell>
          <cell r="B2471" t="str">
            <v/>
          </cell>
          <cell r="C2471" t="str">
            <v>Cellacare Manus Classic Gr1 re</v>
          </cell>
          <cell r="D2471" t="str">
            <v>CELLACARE MANUS CLASSIC T1/14-15CM DROIT</v>
          </cell>
          <cell r="E2471" t="str">
            <v>7176794</v>
          </cell>
          <cell r="F2471" t="str">
            <v>05.07.04.00.1</v>
          </cell>
          <cell r="G2471" t="str">
            <v>20</v>
          </cell>
          <cell r="H2471" t="str">
            <v>ST</v>
          </cell>
          <cell r="I2471" t="str">
            <v>SC</v>
          </cell>
          <cell r="J2471">
            <v>1</v>
          </cell>
          <cell r="K2471">
            <v>28</v>
          </cell>
          <cell r="L2471">
            <v>2800</v>
          </cell>
          <cell r="M2471" t="str">
            <v>CHF</v>
          </cell>
          <cell r="N2471">
            <v>100</v>
          </cell>
          <cell r="O2471" t="str">
            <v>SC</v>
          </cell>
          <cell r="P2471">
            <v>3500</v>
          </cell>
          <cell r="Q2471" t="str">
            <v>CHF</v>
          </cell>
          <cell r="R2471">
            <v>100</v>
          </cell>
          <cell r="S2471" t="str">
            <v>SC</v>
          </cell>
          <cell r="T2471">
            <v>4200</v>
          </cell>
          <cell r="U2471" t="str">
            <v>CHF</v>
          </cell>
          <cell r="V2471">
            <v>100</v>
          </cell>
          <cell r="W2471" t="str">
            <v>SC</v>
          </cell>
        </row>
        <row r="2472">
          <cell r="A2472">
            <v>109002</v>
          </cell>
          <cell r="B2472" t="str">
            <v/>
          </cell>
          <cell r="C2472" t="str">
            <v>Cellacare Manus Classic Gr2 re</v>
          </cell>
          <cell r="D2472" t="str">
            <v>CELLACARE MANUS CLASSIC T2/15-17CM DROIT</v>
          </cell>
          <cell r="E2472" t="str">
            <v>7176802</v>
          </cell>
          <cell r="F2472" t="str">
            <v>05.07.04.00.1</v>
          </cell>
          <cell r="G2472" t="str">
            <v>20</v>
          </cell>
          <cell r="H2472" t="str">
            <v>ST</v>
          </cell>
          <cell r="I2472" t="str">
            <v>SC</v>
          </cell>
          <cell r="J2472">
            <v>1</v>
          </cell>
          <cell r="K2472">
            <v>28</v>
          </cell>
          <cell r="L2472">
            <v>2800</v>
          </cell>
          <cell r="M2472" t="str">
            <v>CHF</v>
          </cell>
          <cell r="N2472">
            <v>100</v>
          </cell>
          <cell r="O2472" t="str">
            <v>SC</v>
          </cell>
          <cell r="P2472">
            <v>3500</v>
          </cell>
          <cell r="Q2472" t="str">
            <v>CHF</v>
          </cell>
          <cell r="R2472">
            <v>100</v>
          </cell>
          <cell r="S2472" t="str">
            <v>SC</v>
          </cell>
          <cell r="T2472">
            <v>4200</v>
          </cell>
          <cell r="U2472" t="str">
            <v>CHF</v>
          </cell>
          <cell r="V2472">
            <v>100</v>
          </cell>
          <cell r="W2472" t="str">
            <v>SC</v>
          </cell>
        </row>
        <row r="2473">
          <cell r="A2473">
            <v>109003</v>
          </cell>
          <cell r="B2473" t="str">
            <v/>
          </cell>
          <cell r="C2473" t="str">
            <v>Cellacare Manus Classic Gr3 re</v>
          </cell>
          <cell r="D2473" t="str">
            <v>CELLACARE MANUS CLASSIC T3/17-19,5CM DR</v>
          </cell>
          <cell r="E2473" t="str">
            <v>7176819</v>
          </cell>
          <cell r="F2473" t="str">
            <v>05.07.04.00.1</v>
          </cell>
          <cell r="G2473" t="str">
            <v>20</v>
          </cell>
          <cell r="H2473" t="str">
            <v>ST</v>
          </cell>
          <cell r="I2473" t="str">
            <v>SC</v>
          </cell>
          <cell r="J2473">
            <v>1</v>
          </cell>
          <cell r="K2473">
            <v>28</v>
          </cell>
          <cell r="L2473">
            <v>2800</v>
          </cell>
          <cell r="M2473" t="str">
            <v>CHF</v>
          </cell>
          <cell r="N2473">
            <v>100</v>
          </cell>
          <cell r="O2473" t="str">
            <v>SC</v>
          </cell>
          <cell r="P2473">
            <v>3500</v>
          </cell>
          <cell r="Q2473" t="str">
            <v>CHF</v>
          </cell>
          <cell r="R2473">
            <v>100</v>
          </cell>
          <cell r="S2473" t="str">
            <v>SC</v>
          </cell>
          <cell r="T2473">
            <v>4200</v>
          </cell>
          <cell r="U2473" t="str">
            <v>CHF</v>
          </cell>
          <cell r="V2473">
            <v>100</v>
          </cell>
          <cell r="W2473" t="str">
            <v>SC</v>
          </cell>
        </row>
        <row r="2474">
          <cell r="A2474">
            <v>109004</v>
          </cell>
          <cell r="B2474" t="str">
            <v/>
          </cell>
          <cell r="C2474" t="str">
            <v>Cellacare Manus Classic Gr4 re</v>
          </cell>
          <cell r="D2474" t="str">
            <v>CELLACARE MANUS CLASSIC T4/19,5-22,5CM D</v>
          </cell>
          <cell r="E2474" t="str">
            <v>7176825</v>
          </cell>
          <cell r="F2474" t="str">
            <v>05.07.04.00.1</v>
          </cell>
          <cell r="G2474" t="str">
            <v>20</v>
          </cell>
          <cell r="H2474" t="str">
            <v>ST</v>
          </cell>
          <cell r="I2474" t="str">
            <v>SC</v>
          </cell>
          <cell r="J2474">
            <v>1</v>
          </cell>
          <cell r="K2474">
            <v>28</v>
          </cell>
          <cell r="L2474">
            <v>2800</v>
          </cell>
          <cell r="M2474" t="str">
            <v>CHF</v>
          </cell>
          <cell r="N2474">
            <v>100</v>
          </cell>
          <cell r="O2474" t="str">
            <v>SC</v>
          </cell>
          <cell r="P2474">
            <v>3500</v>
          </cell>
          <cell r="Q2474" t="str">
            <v>CHF</v>
          </cell>
          <cell r="R2474">
            <v>100</v>
          </cell>
          <cell r="S2474" t="str">
            <v>SC</v>
          </cell>
          <cell r="T2474">
            <v>4200</v>
          </cell>
          <cell r="U2474" t="str">
            <v>CHF</v>
          </cell>
          <cell r="V2474">
            <v>100</v>
          </cell>
          <cell r="W2474" t="str">
            <v>SC</v>
          </cell>
        </row>
        <row r="2475">
          <cell r="A2475">
            <v>109005</v>
          </cell>
          <cell r="B2475" t="str">
            <v/>
          </cell>
          <cell r="C2475" t="str">
            <v>Cellacare Manus Classic Gr1 li</v>
          </cell>
          <cell r="D2475" t="str">
            <v>CELLACARE MANUS CLASSIC T1/14-15CM GAUCH</v>
          </cell>
          <cell r="E2475" t="str">
            <v>7176759</v>
          </cell>
          <cell r="F2475" t="str">
            <v>05.07.04.00.1</v>
          </cell>
          <cell r="G2475" t="str">
            <v>20</v>
          </cell>
          <cell r="H2475" t="str">
            <v>ST</v>
          </cell>
          <cell r="I2475" t="str">
            <v>SC</v>
          </cell>
          <cell r="J2475">
            <v>1</v>
          </cell>
          <cell r="K2475">
            <v>28</v>
          </cell>
          <cell r="L2475">
            <v>2800</v>
          </cell>
          <cell r="M2475" t="str">
            <v>CHF</v>
          </cell>
          <cell r="N2475">
            <v>100</v>
          </cell>
          <cell r="O2475" t="str">
            <v>SC</v>
          </cell>
          <cell r="P2475">
            <v>3500</v>
          </cell>
          <cell r="Q2475" t="str">
            <v>CHF</v>
          </cell>
          <cell r="R2475">
            <v>100</v>
          </cell>
          <cell r="S2475" t="str">
            <v>SC</v>
          </cell>
          <cell r="T2475">
            <v>4200</v>
          </cell>
          <cell r="U2475" t="str">
            <v>CHF</v>
          </cell>
          <cell r="V2475">
            <v>100</v>
          </cell>
          <cell r="W2475" t="str">
            <v>SC</v>
          </cell>
        </row>
        <row r="2476">
          <cell r="A2476">
            <v>109006</v>
          </cell>
          <cell r="B2476" t="str">
            <v/>
          </cell>
          <cell r="C2476" t="str">
            <v>Cellacare Manus Classic Gr2 li</v>
          </cell>
          <cell r="D2476" t="str">
            <v>CELLACARE MANUS CLASSIC T2/15-17CM GAUCH</v>
          </cell>
          <cell r="E2476" t="str">
            <v>7176765</v>
          </cell>
          <cell r="F2476" t="str">
            <v>05.07.04.00.1</v>
          </cell>
          <cell r="G2476" t="str">
            <v>20</v>
          </cell>
          <cell r="H2476" t="str">
            <v>ST</v>
          </cell>
          <cell r="I2476" t="str">
            <v>SC</v>
          </cell>
          <cell r="J2476">
            <v>1</v>
          </cell>
          <cell r="K2476">
            <v>28</v>
          </cell>
          <cell r="L2476">
            <v>2800</v>
          </cell>
          <cell r="M2476" t="str">
            <v>CHF</v>
          </cell>
          <cell r="N2476">
            <v>100</v>
          </cell>
          <cell r="O2476" t="str">
            <v>SC</v>
          </cell>
          <cell r="P2476">
            <v>3500</v>
          </cell>
          <cell r="Q2476" t="str">
            <v>CHF</v>
          </cell>
          <cell r="R2476">
            <v>100</v>
          </cell>
          <cell r="S2476" t="str">
            <v>SC</v>
          </cell>
          <cell r="T2476">
            <v>4200</v>
          </cell>
          <cell r="U2476" t="str">
            <v>CHF</v>
          </cell>
          <cell r="V2476">
            <v>100</v>
          </cell>
          <cell r="W2476" t="str">
            <v>SC</v>
          </cell>
        </row>
        <row r="2477">
          <cell r="A2477">
            <v>109007</v>
          </cell>
          <cell r="B2477" t="str">
            <v/>
          </cell>
          <cell r="C2477" t="str">
            <v>Cellacare Manus Classic Gr3 li</v>
          </cell>
          <cell r="D2477" t="str">
            <v>CELLACARE MANUS CLASSIC T3/17-19,5CM GAU</v>
          </cell>
          <cell r="E2477" t="str">
            <v>7176771</v>
          </cell>
          <cell r="F2477" t="str">
            <v>05.07.04.00.1</v>
          </cell>
          <cell r="G2477" t="str">
            <v>20</v>
          </cell>
          <cell r="H2477" t="str">
            <v>ST</v>
          </cell>
          <cell r="I2477" t="str">
            <v>SC</v>
          </cell>
          <cell r="J2477">
            <v>1</v>
          </cell>
          <cell r="K2477">
            <v>28</v>
          </cell>
          <cell r="L2477">
            <v>2800</v>
          </cell>
          <cell r="M2477" t="str">
            <v>CHF</v>
          </cell>
          <cell r="N2477">
            <v>100</v>
          </cell>
          <cell r="O2477" t="str">
            <v>SC</v>
          </cell>
          <cell r="P2477">
            <v>3500</v>
          </cell>
          <cell r="Q2477" t="str">
            <v>CHF</v>
          </cell>
          <cell r="R2477">
            <v>100</v>
          </cell>
          <cell r="S2477" t="str">
            <v>SC</v>
          </cell>
          <cell r="T2477">
            <v>4200</v>
          </cell>
          <cell r="U2477" t="str">
            <v>CHF</v>
          </cell>
          <cell r="V2477">
            <v>100</v>
          </cell>
          <cell r="W2477" t="str">
            <v>SC</v>
          </cell>
        </row>
        <row r="2478">
          <cell r="A2478">
            <v>109008</v>
          </cell>
          <cell r="B2478" t="str">
            <v/>
          </cell>
          <cell r="C2478" t="str">
            <v>Cellacare Manus Classic Gr4 li</v>
          </cell>
          <cell r="D2478" t="str">
            <v>CELLACARE MANUS CLASSIC T4/19,5-22,5CM G</v>
          </cell>
          <cell r="E2478" t="str">
            <v>7176788</v>
          </cell>
          <cell r="F2478" t="str">
            <v>05.07.04.00.1</v>
          </cell>
          <cell r="G2478" t="str">
            <v>20</v>
          </cell>
          <cell r="H2478" t="str">
            <v>ST</v>
          </cell>
          <cell r="I2478" t="str">
            <v>SC</v>
          </cell>
          <cell r="J2478">
            <v>1</v>
          </cell>
          <cell r="K2478">
            <v>28</v>
          </cell>
          <cell r="L2478">
            <v>2800</v>
          </cell>
          <cell r="M2478" t="str">
            <v>CHF</v>
          </cell>
          <cell r="N2478">
            <v>100</v>
          </cell>
          <cell r="O2478" t="str">
            <v>SC</v>
          </cell>
          <cell r="P2478">
            <v>3500</v>
          </cell>
          <cell r="Q2478" t="str">
            <v>CHF</v>
          </cell>
          <cell r="R2478">
            <v>100</v>
          </cell>
          <cell r="S2478" t="str">
            <v>SC</v>
          </cell>
          <cell r="T2478">
            <v>4200</v>
          </cell>
          <cell r="U2478" t="str">
            <v>CHF</v>
          </cell>
          <cell r="V2478">
            <v>100</v>
          </cell>
          <cell r="W2478" t="str">
            <v>SC</v>
          </cell>
        </row>
        <row r="2479">
          <cell r="A2479">
            <v>109011</v>
          </cell>
          <cell r="B2479" t="str">
            <v/>
          </cell>
          <cell r="C2479" t="str">
            <v>Cellacare Dorsal Classic Gr1</v>
          </cell>
          <cell r="D2479" t="str">
            <v>CELLACARE DORSAL CLASSIC T1/65-85CM</v>
          </cell>
          <cell r="E2479" t="str">
            <v>7176268</v>
          </cell>
          <cell r="F2479" t="str">
            <v>05.14.04.00.1</v>
          </cell>
          <cell r="G2479" t="str">
            <v>20</v>
          </cell>
          <cell r="H2479" t="str">
            <v>ST</v>
          </cell>
          <cell r="I2479" t="str">
            <v>SC</v>
          </cell>
          <cell r="J2479">
            <v>1</v>
          </cell>
          <cell r="K2479">
            <v>49</v>
          </cell>
          <cell r="L2479">
            <v>4900</v>
          </cell>
          <cell r="M2479" t="str">
            <v>CHF</v>
          </cell>
          <cell r="N2479">
            <v>100</v>
          </cell>
          <cell r="O2479" t="str">
            <v>SC</v>
          </cell>
          <cell r="P2479">
            <v>6200</v>
          </cell>
          <cell r="Q2479" t="str">
            <v>CHF</v>
          </cell>
          <cell r="R2479">
            <v>100</v>
          </cell>
          <cell r="S2479" t="str">
            <v>SC</v>
          </cell>
          <cell r="T2479">
            <v>7500</v>
          </cell>
          <cell r="U2479" t="str">
            <v>CHF</v>
          </cell>
          <cell r="V2479">
            <v>100</v>
          </cell>
          <cell r="W2479" t="str">
            <v>SC</v>
          </cell>
        </row>
        <row r="2480">
          <cell r="A2480">
            <v>109012</v>
          </cell>
          <cell r="B2480" t="str">
            <v/>
          </cell>
          <cell r="C2480" t="str">
            <v>Cellacare Dorsal Classic Gr2</v>
          </cell>
          <cell r="D2480" t="str">
            <v>CELLACARE DORSAL CLASSIC T2/85-110CM</v>
          </cell>
          <cell r="E2480" t="str">
            <v>7176274</v>
          </cell>
          <cell r="F2480" t="str">
            <v>05.14.04.00.1</v>
          </cell>
          <cell r="G2480" t="str">
            <v>20</v>
          </cell>
          <cell r="H2480" t="str">
            <v>ST</v>
          </cell>
          <cell r="I2480" t="str">
            <v>SC</v>
          </cell>
          <cell r="J2480">
            <v>1</v>
          </cell>
          <cell r="K2480">
            <v>49</v>
          </cell>
          <cell r="L2480">
            <v>4900</v>
          </cell>
          <cell r="M2480" t="str">
            <v>CHF</v>
          </cell>
          <cell r="N2480">
            <v>100</v>
          </cell>
          <cell r="O2480" t="str">
            <v>SC</v>
          </cell>
          <cell r="P2480">
            <v>6200</v>
          </cell>
          <cell r="Q2480" t="str">
            <v>CHF</v>
          </cell>
          <cell r="R2480">
            <v>100</v>
          </cell>
          <cell r="S2480" t="str">
            <v>SC</v>
          </cell>
          <cell r="T2480">
            <v>7500</v>
          </cell>
          <cell r="U2480" t="str">
            <v>CHF</v>
          </cell>
          <cell r="V2480">
            <v>100</v>
          </cell>
          <cell r="W2480" t="str">
            <v>SC</v>
          </cell>
        </row>
        <row r="2481">
          <cell r="A2481">
            <v>109013</v>
          </cell>
          <cell r="B2481" t="str">
            <v/>
          </cell>
          <cell r="C2481" t="str">
            <v>Cellacare Dorsal Classic Gr3</v>
          </cell>
          <cell r="D2481" t="str">
            <v>CELLACARE DORSAL CLASSIC T3/110-140CM</v>
          </cell>
          <cell r="E2481" t="str">
            <v>7176280</v>
          </cell>
          <cell r="F2481" t="str">
            <v>05.14.04.00.1</v>
          </cell>
          <cell r="G2481" t="str">
            <v>20</v>
          </cell>
          <cell r="H2481" t="str">
            <v>ST</v>
          </cell>
          <cell r="I2481" t="str">
            <v>SC</v>
          </cell>
          <cell r="J2481">
            <v>1</v>
          </cell>
          <cell r="K2481">
            <v>49</v>
          </cell>
          <cell r="L2481">
            <v>4900</v>
          </cell>
          <cell r="M2481" t="str">
            <v>CHF</v>
          </cell>
          <cell r="N2481">
            <v>100</v>
          </cell>
          <cell r="O2481" t="str">
            <v>SC</v>
          </cell>
          <cell r="P2481">
            <v>6200</v>
          </cell>
          <cell r="Q2481" t="str">
            <v>CHF</v>
          </cell>
          <cell r="R2481">
            <v>100</v>
          </cell>
          <cell r="S2481" t="str">
            <v>SC</v>
          </cell>
          <cell r="T2481">
            <v>7500</v>
          </cell>
          <cell r="U2481" t="str">
            <v>CHF</v>
          </cell>
          <cell r="V2481">
            <v>100</v>
          </cell>
          <cell r="W2481" t="str">
            <v>SC</v>
          </cell>
        </row>
        <row r="2482">
          <cell r="A2482">
            <v>109023</v>
          </cell>
          <cell r="B2482" t="str">
            <v/>
          </cell>
          <cell r="C2482" t="str">
            <v>Endoskopieset, Winterthur</v>
          </cell>
          <cell r="D2482" t="str">
            <v>Endoskopieset, Winterthur</v>
          </cell>
          <cell r="E2482" t="str">
            <v/>
          </cell>
          <cell r="F2482" t="str">
            <v/>
          </cell>
          <cell r="G2482" t="str">
            <v>50</v>
          </cell>
          <cell r="H2482" t="str">
            <v>PK</v>
          </cell>
          <cell r="I2482" t="str">
            <v/>
          </cell>
          <cell r="J2482">
            <v>0</v>
          </cell>
          <cell r="K2482" t="e">
            <v>#DIV/0!</v>
          </cell>
          <cell r="L2482">
            <v>0</v>
          </cell>
          <cell r="M2482" t="str">
            <v/>
          </cell>
          <cell r="N2482">
            <v>0</v>
          </cell>
          <cell r="O2482" t="str">
            <v/>
          </cell>
          <cell r="P2482">
            <v>0</v>
          </cell>
          <cell r="Q2482" t="str">
            <v/>
          </cell>
          <cell r="R2482">
            <v>0</v>
          </cell>
          <cell r="S2482" t="str">
            <v/>
          </cell>
          <cell r="T2482">
            <v>0</v>
          </cell>
          <cell r="U2482" t="str">
            <v/>
          </cell>
          <cell r="V2482">
            <v>0</v>
          </cell>
          <cell r="W2482" t="str">
            <v/>
          </cell>
        </row>
        <row r="2483">
          <cell r="A2483">
            <v>109091</v>
          </cell>
          <cell r="B2483" t="str">
            <v/>
          </cell>
          <cell r="C2483" t="str">
            <v>Tempress Kalt/Warm 12x29cm blau, Sch15</v>
          </cell>
          <cell r="D2483" t="str">
            <v>Tempress Kalt/Warm 12x29cm blau, Sch15</v>
          </cell>
          <cell r="E2483" t="str">
            <v>7189070</v>
          </cell>
          <cell r="F2483" t="str">
            <v>16.01.02.00.1</v>
          </cell>
          <cell r="G2483" t="str">
            <v>50</v>
          </cell>
          <cell r="H2483" t="str">
            <v>PK</v>
          </cell>
          <cell r="I2483" t="str">
            <v/>
          </cell>
          <cell r="J2483">
            <v>0</v>
          </cell>
          <cell r="K2483">
            <v>67.5</v>
          </cell>
          <cell r="L2483">
            <v>6750</v>
          </cell>
          <cell r="M2483" t="str">
            <v>CHF</v>
          </cell>
          <cell r="N2483">
            <v>100</v>
          </cell>
          <cell r="O2483" t="str">
            <v>PK</v>
          </cell>
          <cell r="P2483">
            <v>8856.75</v>
          </cell>
          <cell r="Q2483" t="str">
            <v>CHF</v>
          </cell>
          <cell r="R2483">
            <v>100</v>
          </cell>
          <cell r="S2483" t="str">
            <v>PK</v>
          </cell>
          <cell r="T2483">
            <v>10120</v>
          </cell>
          <cell r="U2483" t="str">
            <v>CHF</v>
          </cell>
          <cell r="V2483">
            <v>100</v>
          </cell>
          <cell r="W2483" t="str">
            <v>PK</v>
          </cell>
        </row>
        <row r="2484">
          <cell r="A2484">
            <v>109092</v>
          </cell>
          <cell r="B2484" t="str">
            <v/>
          </cell>
          <cell r="C2484" t="str">
            <v>Tempress Kalt/Warm 21x38cm, Sch1</v>
          </cell>
          <cell r="D2484" t="str">
            <v>Tempress Kalt/Warm 21x38cm, Sch1</v>
          </cell>
          <cell r="E2484" t="str">
            <v>7189087</v>
          </cell>
          <cell r="F2484" t="str">
            <v>16.01.02.00.1</v>
          </cell>
          <cell r="G2484" t="str">
            <v>50</v>
          </cell>
          <cell r="H2484" t="str">
            <v>PK</v>
          </cell>
          <cell r="I2484" t="str">
            <v/>
          </cell>
          <cell r="J2484">
            <v>0</v>
          </cell>
          <cell r="K2484">
            <v>9.1999999999999993</v>
          </cell>
          <cell r="L2484">
            <v>920</v>
          </cell>
          <cell r="M2484" t="str">
            <v>CHF</v>
          </cell>
          <cell r="N2484">
            <v>100</v>
          </cell>
          <cell r="O2484" t="str">
            <v>PK</v>
          </cell>
          <cell r="P2484">
            <v>1207.5</v>
          </cell>
          <cell r="Q2484" t="str">
            <v>CHF</v>
          </cell>
          <cell r="R2484">
            <v>100</v>
          </cell>
          <cell r="S2484" t="str">
            <v>PK</v>
          </cell>
          <cell r="T2484">
            <v>1380</v>
          </cell>
          <cell r="U2484" t="str">
            <v>CHF</v>
          </cell>
          <cell r="V2484">
            <v>100</v>
          </cell>
          <cell r="W2484" t="str">
            <v>PK</v>
          </cell>
        </row>
        <row r="2485">
          <cell r="A2485">
            <v>109093</v>
          </cell>
          <cell r="B2485" t="str">
            <v/>
          </cell>
          <cell r="C2485" t="str">
            <v>Tempress Kalt/Warm 21x38cm, Sch5</v>
          </cell>
          <cell r="D2485" t="str">
            <v>Tempress Kalt/Warm 21x38cm, Sch5</v>
          </cell>
          <cell r="E2485" t="str">
            <v>7189093</v>
          </cell>
          <cell r="F2485" t="str">
            <v>16.01.02.00.1</v>
          </cell>
          <cell r="G2485" t="str">
            <v>50</v>
          </cell>
          <cell r="H2485" t="str">
            <v>PK</v>
          </cell>
          <cell r="I2485" t="str">
            <v/>
          </cell>
          <cell r="J2485">
            <v>0</v>
          </cell>
          <cell r="K2485">
            <v>44</v>
          </cell>
          <cell r="L2485">
            <v>4400</v>
          </cell>
          <cell r="M2485" t="str">
            <v>CHF</v>
          </cell>
          <cell r="N2485">
            <v>100</v>
          </cell>
          <cell r="O2485" t="str">
            <v>PK</v>
          </cell>
          <cell r="P2485">
            <v>5775</v>
          </cell>
          <cell r="Q2485" t="str">
            <v>CHF</v>
          </cell>
          <cell r="R2485">
            <v>100</v>
          </cell>
          <cell r="S2485" t="str">
            <v>PK</v>
          </cell>
          <cell r="T2485">
            <v>6600</v>
          </cell>
          <cell r="U2485" t="str">
            <v>CHF</v>
          </cell>
          <cell r="V2485">
            <v>100</v>
          </cell>
          <cell r="W2485" t="str">
            <v>PK</v>
          </cell>
        </row>
        <row r="2486">
          <cell r="A2486">
            <v>109094</v>
          </cell>
          <cell r="B2486" t="str">
            <v/>
          </cell>
          <cell r="C2486" t="str">
            <v>Tempress Mini Kalt/Warm 9x13cm, Sch30</v>
          </cell>
          <cell r="D2486" t="str">
            <v>Tempress Mini Kalt/Warm 9x13cm, Sch30</v>
          </cell>
          <cell r="E2486" t="str">
            <v>7189101</v>
          </cell>
          <cell r="F2486" t="str">
            <v>16.01.01.00.1</v>
          </cell>
          <cell r="G2486" t="str">
            <v>50</v>
          </cell>
          <cell r="H2486" t="str">
            <v>PK</v>
          </cell>
          <cell r="I2486" t="str">
            <v/>
          </cell>
          <cell r="J2486">
            <v>0</v>
          </cell>
          <cell r="K2486">
            <v>39</v>
          </cell>
          <cell r="L2486">
            <v>3900</v>
          </cell>
          <cell r="M2486" t="str">
            <v>CHF</v>
          </cell>
          <cell r="N2486">
            <v>100</v>
          </cell>
          <cell r="O2486" t="str">
            <v>PK</v>
          </cell>
          <cell r="P2486">
            <v>5113.5</v>
          </cell>
          <cell r="Q2486" t="str">
            <v>CHF</v>
          </cell>
          <cell r="R2486">
            <v>100</v>
          </cell>
          <cell r="S2486" t="str">
            <v>PK</v>
          </cell>
          <cell r="T2486">
            <v>5850</v>
          </cell>
          <cell r="U2486" t="str">
            <v>CHF</v>
          </cell>
          <cell r="V2486">
            <v>100</v>
          </cell>
          <cell r="W2486" t="str">
            <v>PK</v>
          </cell>
        </row>
        <row r="2487">
          <cell r="A2487">
            <v>109095</v>
          </cell>
          <cell r="B2487" t="str">
            <v/>
          </cell>
          <cell r="C2487" t="str">
            <v>Tempress Kalt/Warm 16x26cm, Sch10</v>
          </cell>
          <cell r="D2487" t="str">
            <v>Tempress Kalt/Warm 16x26cm, Sch10</v>
          </cell>
          <cell r="E2487" t="str">
            <v>7189118</v>
          </cell>
          <cell r="F2487" t="str">
            <v>16.01.02.00.1</v>
          </cell>
          <cell r="G2487" t="str">
            <v>50</v>
          </cell>
          <cell r="H2487" t="str">
            <v>PK</v>
          </cell>
          <cell r="I2487" t="str">
            <v/>
          </cell>
          <cell r="J2487">
            <v>0</v>
          </cell>
          <cell r="K2487">
            <v>49</v>
          </cell>
          <cell r="L2487">
            <v>4900</v>
          </cell>
          <cell r="M2487" t="str">
            <v>CHF</v>
          </cell>
          <cell r="N2487">
            <v>100</v>
          </cell>
          <cell r="O2487" t="str">
            <v>PK</v>
          </cell>
          <cell r="P2487">
            <v>6426</v>
          </cell>
          <cell r="Q2487" t="str">
            <v>CHF</v>
          </cell>
          <cell r="R2487">
            <v>100</v>
          </cell>
          <cell r="S2487" t="str">
            <v>PK</v>
          </cell>
          <cell r="T2487">
            <v>7350</v>
          </cell>
          <cell r="U2487" t="str">
            <v>CHF</v>
          </cell>
          <cell r="V2487">
            <v>100</v>
          </cell>
          <cell r="W2487" t="str">
            <v>PK</v>
          </cell>
        </row>
        <row r="2488">
          <cell r="A2488">
            <v>109281</v>
          </cell>
          <cell r="B2488" t="str">
            <v/>
          </cell>
          <cell r="C2488" t="str">
            <v>TM Set Paziente 1</v>
          </cell>
          <cell r="D2488" t="str">
            <v>TM Set Paziente 1</v>
          </cell>
          <cell r="E2488" t="str">
            <v/>
          </cell>
          <cell r="F2488" t="str">
            <v/>
          </cell>
          <cell r="G2488" t="str">
            <v>50</v>
          </cell>
          <cell r="H2488" t="str">
            <v>PK</v>
          </cell>
          <cell r="I2488" t="str">
            <v/>
          </cell>
          <cell r="J2488">
            <v>0</v>
          </cell>
          <cell r="K2488" t="e">
            <v>#DIV/0!</v>
          </cell>
          <cell r="L2488">
            <v>0</v>
          </cell>
          <cell r="M2488" t="str">
            <v/>
          </cell>
          <cell r="N2488">
            <v>0</v>
          </cell>
          <cell r="O2488" t="str">
            <v/>
          </cell>
          <cell r="P2488">
            <v>0</v>
          </cell>
          <cell r="Q2488" t="str">
            <v/>
          </cell>
          <cell r="R2488">
            <v>0</v>
          </cell>
          <cell r="S2488" t="str">
            <v/>
          </cell>
          <cell r="T2488">
            <v>0</v>
          </cell>
          <cell r="U2488" t="str">
            <v/>
          </cell>
          <cell r="V2488">
            <v>0</v>
          </cell>
          <cell r="W2488" t="str">
            <v/>
          </cell>
        </row>
        <row r="2489">
          <cell r="A2489">
            <v>109373</v>
          </cell>
          <cell r="B2489" t="str">
            <v/>
          </cell>
          <cell r="C2489" t="str">
            <v>Propofol Sedation, Biel</v>
          </cell>
          <cell r="D2489" t="str">
            <v>Propofol Sedation, Biel</v>
          </cell>
          <cell r="E2489" t="str">
            <v/>
          </cell>
          <cell r="F2489" t="str">
            <v/>
          </cell>
          <cell r="G2489" t="str">
            <v>50</v>
          </cell>
          <cell r="H2489" t="str">
            <v>PK</v>
          </cell>
          <cell r="I2489" t="str">
            <v/>
          </cell>
          <cell r="J2489">
            <v>0</v>
          </cell>
          <cell r="K2489" t="e">
            <v>#DIV/0!</v>
          </cell>
          <cell r="L2489">
            <v>0</v>
          </cell>
          <cell r="M2489" t="str">
            <v/>
          </cell>
          <cell r="N2489">
            <v>0</v>
          </cell>
          <cell r="O2489" t="str">
            <v/>
          </cell>
          <cell r="P2489">
            <v>0</v>
          </cell>
          <cell r="Q2489" t="str">
            <v/>
          </cell>
          <cell r="R2489">
            <v>0</v>
          </cell>
          <cell r="S2489" t="str">
            <v/>
          </cell>
          <cell r="T2489">
            <v>0</v>
          </cell>
          <cell r="U2489" t="str">
            <v/>
          </cell>
          <cell r="V2489">
            <v>0</v>
          </cell>
          <cell r="W2489" t="str">
            <v/>
          </cell>
        </row>
        <row r="2490">
          <cell r="A2490">
            <v>109376</v>
          </cell>
          <cell r="B2490" t="str">
            <v/>
          </cell>
          <cell r="C2490" t="str">
            <v>L&amp;R Bayer Schulungspaket</v>
          </cell>
          <cell r="D2490" t="str">
            <v>L&amp;R Bayer Schulungspaket</v>
          </cell>
          <cell r="E2490" t="str">
            <v/>
          </cell>
          <cell r="F2490" t="str">
            <v/>
          </cell>
          <cell r="G2490" t="str">
            <v>50</v>
          </cell>
          <cell r="H2490" t="str">
            <v>PK</v>
          </cell>
          <cell r="I2490" t="str">
            <v/>
          </cell>
          <cell r="J2490">
            <v>0</v>
          </cell>
          <cell r="K2490" t="e">
            <v>#DIV/0!</v>
          </cell>
          <cell r="L2490">
            <v>0</v>
          </cell>
          <cell r="M2490" t="str">
            <v/>
          </cell>
          <cell r="N2490">
            <v>0</v>
          </cell>
          <cell r="O2490" t="str">
            <v/>
          </cell>
          <cell r="P2490">
            <v>0</v>
          </cell>
          <cell r="Q2490" t="str">
            <v/>
          </cell>
          <cell r="R2490">
            <v>0</v>
          </cell>
          <cell r="S2490" t="str">
            <v/>
          </cell>
          <cell r="T2490">
            <v>0</v>
          </cell>
          <cell r="U2490" t="str">
            <v/>
          </cell>
          <cell r="V2490">
            <v>0</v>
          </cell>
          <cell r="W2490" t="str">
            <v/>
          </cell>
        </row>
        <row r="2491">
          <cell r="A2491">
            <v>109438</v>
          </cell>
          <cell r="B2491" t="str">
            <v/>
          </cell>
          <cell r="C2491" t="str">
            <v>Dermatologie Set, Zürich</v>
          </cell>
          <cell r="D2491" t="str">
            <v>Dermatologie Set, Zürich</v>
          </cell>
          <cell r="E2491" t="str">
            <v/>
          </cell>
          <cell r="F2491" t="str">
            <v/>
          </cell>
          <cell r="G2491" t="str">
            <v>50</v>
          </cell>
          <cell r="H2491" t="str">
            <v>PK</v>
          </cell>
          <cell r="I2491" t="str">
            <v/>
          </cell>
          <cell r="J2491">
            <v>0</v>
          </cell>
          <cell r="K2491" t="e">
            <v>#DIV/0!</v>
          </cell>
          <cell r="L2491">
            <v>0</v>
          </cell>
          <cell r="M2491" t="str">
            <v/>
          </cell>
          <cell r="N2491">
            <v>0</v>
          </cell>
          <cell r="O2491" t="str">
            <v/>
          </cell>
          <cell r="P2491">
            <v>0</v>
          </cell>
          <cell r="Q2491" t="str">
            <v/>
          </cell>
          <cell r="R2491">
            <v>0</v>
          </cell>
          <cell r="S2491" t="str">
            <v/>
          </cell>
          <cell r="T2491">
            <v>0</v>
          </cell>
          <cell r="U2491" t="str">
            <v/>
          </cell>
          <cell r="V2491">
            <v>0</v>
          </cell>
          <cell r="W2491" t="str">
            <v/>
          </cell>
        </row>
        <row r="2492">
          <cell r="A2492">
            <v>109460</v>
          </cell>
          <cell r="B2492" t="str">
            <v/>
          </cell>
          <cell r="C2492" t="str">
            <v>Vliwazell Pro 10x10 10ste</v>
          </cell>
          <cell r="D2492" t="str">
            <v>Vliwazell Pro 10x10 10ste</v>
          </cell>
          <cell r="E2492" t="str">
            <v>7779566</v>
          </cell>
          <cell r="F2492" t="str">
            <v>35.05.05.03.1</v>
          </cell>
          <cell r="G2492" t="str">
            <v>20</v>
          </cell>
          <cell r="H2492" t="str">
            <v>ST</v>
          </cell>
          <cell r="I2492" t="str">
            <v>SC</v>
          </cell>
          <cell r="J2492">
            <v>10</v>
          </cell>
          <cell r="K2492">
            <v>27.15</v>
          </cell>
          <cell r="L2492">
            <v>2715</v>
          </cell>
          <cell r="M2492" t="str">
            <v>CHF</v>
          </cell>
          <cell r="N2492">
            <v>100</v>
          </cell>
          <cell r="O2492" t="str">
            <v>SC</v>
          </cell>
          <cell r="P2492">
            <v>3395</v>
          </cell>
          <cell r="Q2492" t="str">
            <v>CHF</v>
          </cell>
          <cell r="R2492">
            <v>100</v>
          </cell>
          <cell r="S2492" t="str">
            <v>SC</v>
          </cell>
          <cell r="T2492">
            <v>4075</v>
          </cell>
          <cell r="U2492" t="str">
            <v>CHF</v>
          </cell>
          <cell r="V2492">
            <v>100</v>
          </cell>
          <cell r="W2492" t="str">
            <v>SC</v>
          </cell>
        </row>
        <row r="2493">
          <cell r="A2493">
            <v>109461</v>
          </cell>
          <cell r="B2493" t="str">
            <v/>
          </cell>
          <cell r="C2493" t="str">
            <v>Vliwazell Pro 10x20 10ste</v>
          </cell>
          <cell r="D2493" t="str">
            <v>Vliwazell Pro 10x20 10ste</v>
          </cell>
          <cell r="E2493" t="str">
            <v>7779567</v>
          </cell>
          <cell r="F2493" t="str">
            <v>35.05.05.04.1</v>
          </cell>
          <cell r="G2493" t="str">
            <v>20</v>
          </cell>
          <cell r="H2493" t="str">
            <v>ST</v>
          </cell>
          <cell r="I2493" t="str">
            <v>SC</v>
          </cell>
          <cell r="J2493">
            <v>10</v>
          </cell>
          <cell r="K2493">
            <v>33.4</v>
          </cell>
          <cell r="L2493">
            <v>3340</v>
          </cell>
          <cell r="M2493" t="str">
            <v>CHF</v>
          </cell>
          <cell r="N2493">
            <v>100</v>
          </cell>
          <cell r="O2493" t="str">
            <v>SC</v>
          </cell>
          <cell r="P2493">
            <v>4175</v>
          </cell>
          <cell r="Q2493" t="str">
            <v>CHF</v>
          </cell>
          <cell r="R2493">
            <v>100</v>
          </cell>
          <cell r="S2493" t="str">
            <v>SC</v>
          </cell>
          <cell r="T2493">
            <v>5010</v>
          </cell>
          <cell r="U2493" t="str">
            <v>CHF</v>
          </cell>
          <cell r="V2493">
            <v>100</v>
          </cell>
          <cell r="W2493" t="str">
            <v>SC</v>
          </cell>
        </row>
        <row r="2494">
          <cell r="A2494">
            <v>109462</v>
          </cell>
          <cell r="B2494" t="str">
            <v/>
          </cell>
          <cell r="C2494" t="str">
            <v>Vliwazell Pro 15x20 10ste</v>
          </cell>
          <cell r="D2494" t="str">
            <v>Vliwazell Pro 15x20 10ste</v>
          </cell>
          <cell r="E2494" t="str">
            <v>7779568</v>
          </cell>
          <cell r="F2494" t="str">
            <v>35.05.05.04.1</v>
          </cell>
          <cell r="G2494" t="str">
            <v>20</v>
          </cell>
          <cell r="H2494" t="str">
            <v>ST</v>
          </cell>
          <cell r="I2494" t="str">
            <v>SC</v>
          </cell>
          <cell r="J2494">
            <v>10</v>
          </cell>
          <cell r="K2494">
            <v>55.3</v>
          </cell>
          <cell r="L2494">
            <v>5530</v>
          </cell>
          <cell r="M2494" t="str">
            <v>CHF</v>
          </cell>
          <cell r="N2494">
            <v>100</v>
          </cell>
          <cell r="O2494" t="str">
            <v>SC</v>
          </cell>
          <cell r="P2494">
            <v>6910</v>
          </cell>
          <cell r="Q2494" t="str">
            <v>CHF</v>
          </cell>
          <cell r="R2494">
            <v>100</v>
          </cell>
          <cell r="S2494" t="str">
            <v>SC</v>
          </cell>
          <cell r="T2494">
            <v>8295</v>
          </cell>
          <cell r="U2494" t="str">
            <v>CHF</v>
          </cell>
          <cell r="V2494">
            <v>100</v>
          </cell>
          <cell r="W2494" t="str">
            <v>SC</v>
          </cell>
        </row>
        <row r="2495">
          <cell r="A2495">
            <v>107753</v>
          </cell>
          <cell r="B2495" t="str">
            <v/>
          </cell>
          <cell r="C2495" t="str">
            <v>Trend- Apotheke hellblau 15</v>
          </cell>
          <cell r="D2495" t="str">
            <v/>
          </cell>
          <cell r="E2495" t="str">
            <v>6284961</v>
          </cell>
          <cell r="F2495" t="str">
            <v/>
          </cell>
          <cell r="G2495" t="str">
            <v>50</v>
          </cell>
          <cell r="H2495" t="str">
            <v>ST</v>
          </cell>
          <cell r="I2495" t="str">
            <v/>
          </cell>
          <cell r="J2495">
            <v>0</v>
          </cell>
          <cell r="K2495">
            <v>25.9</v>
          </cell>
          <cell r="L2495">
            <v>2590</v>
          </cell>
          <cell r="M2495" t="str">
            <v>CHF</v>
          </cell>
          <cell r="N2495">
            <v>100</v>
          </cell>
          <cell r="O2495" t="str">
            <v>ST</v>
          </cell>
          <cell r="P2495">
            <v>3240</v>
          </cell>
          <cell r="Q2495" t="str">
            <v>CHF</v>
          </cell>
          <cell r="R2495">
            <v>100</v>
          </cell>
          <cell r="S2495" t="str">
            <v>ST</v>
          </cell>
          <cell r="T2495">
            <v>3885</v>
          </cell>
          <cell r="U2495" t="str">
            <v>CHF</v>
          </cell>
          <cell r="V2495">
            <v>100</v>
          </cell>
          <cell r="W2495" t="str">
            <v>ST</v>
          </cell>
        </row>
        <row r="2496">
          <cell r="A2496">
            <v>107754</v>
          </cell>
          <cell r="B2496" t="str">
            <v/>
          </cell>
          <cell r="C2496" t="str">
            <v>Kombi-Display Clic&amp;Go Aphte/Fieberblasen</v>
          </cell>
          <cell r="D2496" t="str">
            <v/>
          </cell>
          <cell r="E2496" t="str">
            <v>6758502</v>
          </cell>
          <cell r="F2496" t="str">
            <v/>
          </cell>
          <cell r="G2496" t="str">
            <v>50</v>
          </cell>
          <cell r="H2496" t="str">
            <v>ST</v>
          </cell>
          <cell r="I2496" t="str">
            <v/>
          </cell>
          <cell r="J2496">
            <v>0</v>
          </cell>
          <cell r="K2496">
            <v>200</v>
          </cell>
          <cell r="L2496">
            <v>20000</v>
          </cell>
          <cell r="M2496" t="str">
            <v>CHF</v>
          </cell>
          <cell r="N2496">
            <v>100</v>
          </cell>
          <cell r="O2496" t="str">
            <v>ST</v>
          </cell>
          <cell r="P2496">
            <v>0</v>
          </cell>
          <cell r="Q2496" t="str">
            <v/>
          </cell>
          <cell r="R2496">
            <v>0</v>
          </cell>
          <cell r="S2496" t="str">
            <v>ST</v>
          </cell>
          <cell r="T2496">
            <v>33800</v>
          </cell>
          <cell r="U2496" t="str">
            <v>CHF</v>
          </cell>
          <cell r="V2496">
            <v>100</v>
          </cell>
          <cell r="W2496" t="str">
            <v/>
          </cell>
        </row>
        <row r="2497">
          <cell r="A2497">
            <v>107755</v>
          </cell>
          <cell r="B2497" t="str">
            <v/>
          </cell>
          <cell r="C2497" t="str">
            <v>FLAWA F'sohlen Thekendisplay</v>
          </cell>
          <cell r="D2497" t="str">
            <v>Flawa semelles F présentoir</v>
          </cell>
          <cell r="E2497" t="str">
            <v/>
          </cell>
          <cell r="F2497" t="str">
            <v/>
          </cell>
          <cell r="G2497" t="str">
            <v>39</v>
          </cell>
          <cell r="H2497" t="str">
            <v>ST</v>
          </cell>
          <cell r="I2497" t="str">
            <v/>
          </cell>
          <cell r="J2497">
            <v>0</v>
          </cell>
          <cell r="K2497">
            <v>69.599999999999994</v>
          </cell>
          <cell r="L2497">
            <v>6960</v>
          </cell>
          <cell r="M2497" t="str">
            <v>CHF</v>
          </cell>
          <cell r="N2497">
            <v>100</v>
          </cell>
          <cell r="O2497" t="str">
            <v>ST</v>
          </cell>
          <cell r="P2497">
            <v>0</v>
          </cell>
          <cell r="Q2497" t="str">
            <v/>
          </cell>
          <cell r="R2497">
            <v>0</v>
          </cell>
          <cell r="S2497" t="str">
            <v>ST</v>
          </cell>
          <cell r="T2497">
            <v>10680</v>
          </cell>
          <cell r="U2497" t="str">
            <v>CHF</v>
          </cell>
          <cell r="V2497">
            <v>100</v>
          </cell>
          <cell r="W2497" t="str">
            <v/>
          </cell>
        </row>
        <row r="2498">
          <cell r="A2498">
            <v>107756</v>
          </cell>
          <cell r="B2498" t="str">
            <v/>
          </cell>
          <cell r="C2498" t="str">
            <v>FLAWA F'Sohlen weiss S 38 8+2P Design</v>
          </cell>
          <cell r="D2498" t="str">
            <v/>
          </cell>
          <cell r="E2498" t="str">
            <v>6716656</v>
          </cell>
          <cell r="F2498" t="str">
            <v/>
          </cell>
          <cell r="G2498" t="str">
            <v>50</v>
          </cell>
          <cell r="H2498" t="str">
            <v>PK</v>
          </cell>
          <cell r="I2498" t="str">
            <v/>
          </cell>
          <cell r="J2498">
            <v>0</v>
          </cell>
          <cell r="K2498">
            <v>5.8</v>
          </cell>
          <cell r="L2498">
            <v>580</v>
          </cell>
          <cell r="M2498" t="str">
            <v>CHF</v>
          </cell>
          <cell r="N2498">
            <v>100</v>
          </cell>
          <cell r="O2498" t="str">
            <v>PK</v>
          </cell>
          <cell r="P2498">
            <v>0</v>
          </cell>
          <cell r="Q2498" t="str">
            <v/>
          </cell>
          <cell r="R2498">
            <v>0</v>
          </cell>
          <cell r="S2498" t="str">
            <v>PK</v>
          </cell>
          <cell r="T2498">
            <v>890</v>
          </cell>
          <cell r="U2498" t="str">
            <v>CHF</v>
          </cell>
          <cell r="V2498">
            <v>100</v>
          </cell>
          <cell r="W2498" t="str">
            <v/>
          </cell>
        </row>
        <row r="2499">
          <cell r="A2499">
            <v>107757</v>
          </cell>
          <cell r="B2499" t="str">
            <v/>
          </cell>
          <cell r="C2499" t="str">
            <v>FLAWA F'Sohlen weiss M 41 8+2P Design</v>
          </cell>
          <cell r="D2499" t="str">
            <v/>
          </cell>
          <cell r="E2499" t="str">
            <v>6716679</v>
          </cell>
          <cell r="F2499" t="str">
            <v/>
          </cell>
          <cell r="G2499" t="str">
            <v>50</v>
          </cell>
          <cell r="H2499" t="str">
            <v>PK</v>
          </cell>
          <cell r="I2499" t="str">
            <v/>
          </cell>
          <cell r="J2499">
            <v>0</v>
          </cell>
          <cell r="K2499">
            <v>5.8</v>
          </cell>
          <cell r="L2499">
            <v>580</v>
          </cell>
          <cell r="M2499" t="str">
            <v>CHF</v>
          </cell>
          <cell r="N2499">
            <v>100</v>
          </cell>
          <cell r="O2499" t="str">
            <v>PK</v>
          </cell>
          <cell r="P2499">
            <v>0</v>
          </cell>
          <cell r="Q2499" t="str">
            <v/>
          </cell>
          <cell r="R2499">
            <v>0</v>
          </cell>
          <cell r="S2499" t="str">
            <v>PK</v>
          </cell>
          <cell r="T2499">
            <v>890</v>
          </cell>
          <cell r="U2499" t="str">
            <v>CHF</v>
          </cell>
          <cell r="V2499">
            <v>100</v>
          </cell>
          <cell r="W2499" t="str">
            <v/>
          </cell>
        </row>
        <row r="2500">
          <cell r="A2500">
            <v>107758</v>
          </cell>
          <cell r="B2500" t="str">
            <v/>
          </cell>
          <cell r="C2500" t="str">
            <v>FLAWA F'Sohlen weiss L 44 8+2P Design</v>
          </cell>
          <cell r="D2500" t="str">
            <v/>
          </cell>
          <cell r="E2500" t="str">
            <v>6716691</v>
          </cell>
          <cell r="F2500" t="str">
            <v/>
          </cell>
          <cell r="G2500" t="str">
            <v>50</v>
          </cell>
          <cell r="H2500" t="str">
            <v>PK</v>
          </cell>
          <cell r="I2500" t="str">
            <v/>
          </cell>
          <cell r="J2500">
            <v>0</v>
          </cell>
          <cell r="K2500">
            <v>5.8</v>
          </cell>
          <cell r="L2500">
            <v>580</v>
          </cell>
          <cell r="M2500" t="str">
            <v>CHF</v>
          </cell>
          <cell r="N2500">
            <v>100</v>
          </cell>
          <cell r="O2500" t="str">
            <v>PK</v>
          </cell>
          <cell r="P2500">
            <v>0</v>
          </cell>
          <cell r="Q2500" t="str">
            <v/>
          </cell>
          <cell r="R2500">
            <v>0</v>
          </cell>
          <cell r="S2500" t="str">
            <v>PK</v>
          </cell>
          <cell r="T2500">
            <v>890</v>
          </cell>
          <cell r="U2500" t="str">
            <v>CHF</v>
          </cell>
          <cell r="V2500">
            <v>100</v>
          </cell>
          <cell r="W2500" t="str">
            <v/>
          </cell>
        </row>
        <row r="2501">
          <cell r="A2501">
            <v>107759</v>
          </cell>
          <cell r="B2501" t="str">
            <v/>
          </cell>
          <cell r="C2501" t="str">
            <v>FLAWA F'Sohlen weiss XL47.5 8+2 P Design</v>
          </cell>
          <cell r="D2501" t="str">
            <v/>
          </cell>
          <cell r="E2501" t="str">
            <v>6716722</v>
          </cell>
          <cell r="F2501" t="str">
            <v/>
          </cell>
          <cell r="G2501" t="str">
            <v>50</v>
          </cell>
          <cell r="H2501" t="str">
            <v>PK</v>
          </cell>
          <cell r="I2501" t="str">
            <v/>
          </cell>
          <cell r="J2501">
            <v>0</v>
          </cell>
          <cell r="K2501">
            <v>5.8</v>
          </cell>
          <cell r="L2501">
            <v>580</v>
          </cell>
          <cell r="M2501" t="str">
            <v>CHF</v>
          </cell>
          <cell r="N2501">
            <v>100</v>
          </cell>
          <cell r="O2501" t="str">
            <v>PK</v>
          </cell>
          <cell r="P2501">
            <v>0</v>
          </cell>
          <cell r="Q2501" t="str">
            <v/>
          </cell>
          <cell r="R2501">
            <v>0</v>
          </cell>
          <cell r="S2501" t="str">
            <v>PK</v>
          </cell>
          <cell r="T2501">
            <v>890</v>
          </cell>
          <cell r="U2501" t="str">
            <v>CHF</v>
          </cell>
          <cell r="V2501">
            <v>100</v>
          </cell>
          <cell r="W2501" t="str">
            <v/>
          </cell>
        </row>
        <row r="2502">
          <cell r="A2502">
            <v>107760</v>
          </cell>
          <cell r="B2502" t="str">
            <v/>
          </cell>
          <cell r="C2502" t="str">
            <v>FLAWA F'Sohlen schwarz S 38 8+2P Design</v>
          </cell>
          <cell r="D2502" t="str">
            <v/>
          </cell>
          <cell r="E2502" t="str">
            <v>6716662</v>
          </cell>
          <cell r="F2502" t="str">
            <v/>
          </cell>
          <cell r="G2502" t="str">
            <v>50</v>
          </cell>
          <cell r="H2502" t="str">
            <v>PK</v>
          </cell>
          <cell r="I2502" t="str">
            <v/>
          </cell>
          <cell r="J2502">
            <v>0</v>
          </cell>
          <cell r="K2502">
            <v>5.8</v>
          </cell>
          <cell r="L2502">
            <v>580</v>
          </cell>
          <cell r="M2502" t="str">
            <v>CHF</v>
          </cell>
          <cell r="N2502">
            <v>100</v>
          </cell>
          <cell r="O2502" t="str">
            <v>PK</v>
          </cell>
          <cell r="P2502">
            <v>0</v>
          </cell>
          <cell r="Q2502" t="str">
            <v/>
          </cell>
          <cell r="R2502">
            <v>0</v>
          </cell>
          <cell r="S2502" t="str">
            <v>PK</v>
          </cell>
          <cell r="T2502">
            <v>890</v>
          </cell>
          <cell r="U2502" t="str">
            <v>CHF</v>
          </cell>
          <cell r="V2502">
            <v>100</v>
          </cell>
          <cell r="W2502" t="str">
            <v/>
          </cell>
        </row>
        <row r="2503">
          <cell r="A2503">
            <v>107710</v>
          </cell>
          <cell r="B2503" t="str">
            <v/>
          </cell>
          <cell r="C2503" t="str">
            <v>Gazekompressen sterilisiert 25x25cm 20St</v>
          </cell>
          <cell r="D2503" t="str">
            <v/>
          </cell>
          <cell r="E2503" t="str">
            <v>0151584</v>
          </cell>
          <cell r="F2503" t="str">
            <v>34.01.01.05.1</v>
          </cell>
          <cell r="G2503" t="str">
            <v>50</v>
          </cell>
          <cell r="H2503" t="str">
            <v>PK</v>
          </cell>
          <cell r="I2503" t="str">
            <v/>
          </cell>
          <cell r="J2503">
            <v>0</v>
          </cell>
          <cell r="K2503">
            <v>12.9</v>
          </cell>
          <cell r="L2503">
            <v>1290</v>
          </cell>
          <cell r="M2503" t="str">
            <v>CHF</v>
          </cell>
          <cell r="N2503">
            <v>100</v>
          </cell>
          <cell r="O2503" t="str">
            <v>PK</v>
          </cell>
          <cell r="P2503">
            <v>1615</v>
          </cell>
          <cell r="Q2503" t="str">
            <v>CHF</v>
          </cell>
          <cell r="R2503">
            <v>100</v>
          </cell>
          <cell r="S2503" t="str">
            <v>PK</v>
          </cell>
          <cell r="T2503">
            <v>1935</v>
          </cell>
          <cell r="U2503" t="str">
            <v>CHF</v>
          </cell>
          <cell r="V2503">
            <v>100</v>
          </cell>
          <cell r="W2503" t="str">
            <v>PK</v>
          </cell>
        </row>
        <row r="2504">
          <cell r="A2504">
            <v>107709</v>
          </cell>
          <cell r="B2504" t="str">
            <v/>
          </cell>
          <cell r="C2504" t="str">
            <v>Gazekompressen sterilisiert 20x20cm 20St</v>
          </cell>
          <cell r="D2504" t="str">
            <v/>
          </cell>
          <cell r="E2504" t="str">
            <v/>
          </cell>
          <cell r="F2504" t="str">
            <v>35.01.01.22.1</v>
          </cell>
          <cell r="G2504" t="str">
            <v>50</v>
          </cell>
          <cell r="H2504" t="str">
            <v>PK</v>
          </cell>
          <cell r="I2504" t="str">
            <v/>
          </cell>
          <cell r="J2504">
            <v>0</v>
          </cell>
          <cell r="K2504">
            <v>10.9</v>
          </cell>
          <cell r="L2504">
            <v>1090</v>
          </cell>
          <cell r="M2504" t="str">
            <v>CHF</v>
          </cell>
          <cell r="N2504">
            <v>100</v>
          </cell>
          <cell r="O2504" t="str">
            <v>PK</v>
          </cell>
          <cell r="P2504">
            <v>1365</v>
          </cell>
          <cell r="Q2504" t="str">
            <v>CHF</v>
          </cell>
          <cell r="R2504">
            <v>100</v>
          </cell>
          <cell r="S2504" t="str">
            <v>PK</v>
          </cell>
          <cell r="T2504">
            <v>1635</v>
          </cell>
          <cell r="U2504" t="str">
            <v>CHF</v>
          </cell>
          <cell r="V2504">
            <v>100</v>
          </cell>
          <cell r="W2504" t="str">
            <v>PK</v>
          </cell>
        </row>
        <row r="2505">
          <cell r="A2505">
            <v>107702</v>
          </cell>
          <cell r="B2505" t="str">
            <v/>
          </cell>
          <cell r="C2505" t="str">
            <v>Gaze hydr. Import Typ 24, 90cmx100m</v>
          </cell>
          <cell r="D2505" t="str">
            <v/>
          </cell>
          <cell r="E2505" t="str">
            <v>1726762</v>
          </cell>
          <cell r="F2505" t="str">
            <v/>
          </cell>
          <cell r="G2505" t="str">
            <v>50</v>
          </cell>
          <cell r="H2505" t="str">
            <v>M</v>
          </cell>
          <cell r="I2505" t="str">
            <v>SC</v>
          </cell>
          <cell r="J2505">
            <v>100</v>
          </cell>
          <cell r="K2505">
            <v>115</v>
          </cell>
          <cell r="L2505">
            <v>11500</v>
          </cell>
          <cell r="M2505" t="str">
            <v>CHF</v>
          </cell>
          <cell r="N2505">
            <v>100</v>
          </cell>
          <cell r="O2505" t="str">
            <v>SC</v>
          </cell>
          <cell r="P2505">
            <v>14375</v>
          </cell>
          <cell r="Q2505" t="str">
            <v>CHF</v>
          </cell>
          <cell r="R2505">
            <v>100</v>
          </cell>
          <cell r="S2505" t="str">
            <v>SC</v>
          </cell>
          <cell r="T2505">
            <v>16500</v>
          </cell>
          <cell r="U2505" t="str">
            <v>CHF</v>
          </cell>
          <cell r="V2505">
            <v>100</v>
          </cell>
          <cell r="W2505" t="str">
            <v>SC</v>
          </cell>
        </row>
        <row r="2506">
          <cell r="A2506">
            <v>107701</v>
          </cell>
          <cell r="B2506" t="str">
            <v/>
          </cell>
          <cell r="C2506" t="str">
            <v>Pressroll-Watte 6mx13,5cm (Box/10kg)</v>
          </cell>
          <cell r="D2506" t="str">
            <v/>
          </cell>
          <cell r="E2506" t="str">
            <v>2240139</v>
          </cell>
          <cell r="F2506" t="str">
            <v>34.43.01</v>
          </cell>
          <cell r="G2506" t="str">
            <v>50</v>
          </cell>
          <cell r="H2506" t="str">
            <v>KG</v>
          </cell>
          <cell r="I2506" t="str">
            <v>TC</v>
          </cell>
          <cell r="J2506">
            <v>10</v>
          </cell>
          <cell r="K2506">
            <v>240</v>
          </cell>
          <cell r="L2506">
            <v>24000</v>
          </cell>
          <cell r="M2506" t="str">
            <v>CHF</v>
          </cell>
          <cell r="N2506">
            <v>100</v>
          </cell>
          <cell r="O2506" t="str">
            <v>TC</v>
          </cell>
          <cell r="P2506">
            <v>30000</v>
          </cell>
          <cell r="Q2506" t="str">
            <v>CHF</v>
          </cell>
          <cell r="R2506">
            <v>100</v>
          </cell>
          <cell r="S2506" t="str">
            <v>TC</v>
          </cell>
          <cell r="T2506">
            <v>36100</v>
          </cell>
          <cell r="U2506" t="str">
            <v>CHF</v>
          </cell>
          <cell r="V2506">
            <v>100</v>
          </cell>
          <cell r="W2506" t="str">
            <v>TC</v>
          </cell>
        </row>
        <row r="2507">
          <cell r="A2507">
            <v>107700</v>
          </cell>
          <cell r="B2507" t="str">
            <v/>
          </cell>
          <cell r="C2507" t="str">
            <v>Verbandwatte, 4 Rollen 6 m x 12,5 cm</v>
          </cell>
          <cell r="D2507" t="str">
            <v/>
          </cell>
          <cell r="E2507" t="str">
            <v/>
          </cell>
          <cell r="F2507" t="str">
            <v>34.43.01.05.1</v>
          </cell>
          <cell r="G2507" t="str">
            <v>50</v>
          </cell>
          <cell r="H2507" t="str">
            <v>KG</v>
          </cell>
          <cell r="I2507" t="str">
            <v/>
          </cell>
          <cell r="J2507">
            <v>0</v>
          </cell>
          <cell r="K2507">
            <v>27.2</v>
          </cell>
          <cell r="L2507">
            <v>2720</v>
          </cell>
          <cell r="M2507" t="str">
            <v>CHF</v>
          </cell>
          <cell r="N2507">
            <v>100</v>
          </cell>
          <cell r="O2507" t="str">
            <v>KG</v>
          </cell>
          <cell r="P2507">
            <v>3400</v>
          </cell>
          <cell r="Q2507" t="str">
            <v>CHF</v>
          </cell>
          <cell r="R2507">
            <v>100</v>
          </cell>
          <cell r="S2507" t="str">
            <v>KG</v>
          </cell>
          <cell r="T2507">
            <v>4190</v>
          </cell>
          <cell r="U2507" t="str">
            <v>CHF</v>
          </cell>
          <cell r="V2507">
            <v>100</v>
          </cell>
          <cell r="W2507" t="str">
            <v>KG</v>
          </cell>
        </row>
        <row r="2508">
          <cell r="A2508">
            <v>106313</v>
          </cell>
          <cell r="B2508" t="str">
            <v/>
          </cell>
          <cell r="C2508" t="str">
            <v>OP-Set, Winterthur</v>
          </cell>
          <cell r="D2508" t="str">
            <v>OP-Set, Winterthur</v>
          </cell>
          <cell r="E2508" t="str">
            <v/>
          </cell>
          <cell r="F2508" t="str">
            <v/>
          </cell>
          <cell r="G2508" t="str">
            <v>50</v>
          </cell>
          <cell r="H2508" t="str">
            <v>PK</v>
          </cell>
          <cell r="I2508" t="str">
            <v/>
          </cell>
          <cell r="J2508">
            <v>0</v>
          </cell>
          <cell r="K2508" t="e">
            <v>#DIV/0!</v>
          </cell>
          <cell r="L2508">
            <v>0</v>
          </cell>
          <cell r="M2508" t="str">
            <v/>
          </cell>
          <cell r="N2508">
            <v>0</v>
          </cell>
          <cell r="O2508" t="str">
            <v/>
          </cell>
          <cell r="P2508">
            <v>0</v>
          </cell>
          <cell r="Q2508" t="str">
            <v/>
          </cell>
          <cell r="R2508">
            <v>0</v>
          </cell>
          <cell r="S2508" t="str">
            <v/>
          </cell>
          <cell r="T2508">
            <v>0</v>
          </cell>
          <cell r="U2508" t="str">
            <v/>
          </cell>
          <cell r="V2508">
            <v>0</v>
          </cell>
          <cell r="W2508" t="str">
            <v/>
          </cell>
        </row>
        <row r="2509">
          <cell r="A2509">
            <v>107761</v>
          </cell>
          <cell r="B2509" t="str">
            <v/>
          </cell>
          <cell r="C2509" t="str">
            <v>FLAWA F'Sohlen schwarz M 41 8+2P Design</v>
          </cell>
          <cell r="D2509" t="str">
            <v/>
          </cell>
          <cell r="E2509" t="str">
            <v>6716685</v>
          </cell>
          <cell r="F2509" t="str">
            <v/>
          </cell>
          <cell r="G2509" t="str">
            <v>50</v>
          </cell>
          <cell r="H2509" t="str">
            <v>PK</v>
          </cell>
          <cell r="I2509" t="str">
            <v/>
          </cell>
          <cell r="J2509">
            <v>0</v>
          </cell>
          <cell r="K2509">
            <v>5.8</v>
          </cell>
          <cell r="L2509">
            <v>580</v>
          </cell>
          <cell r="M2509" t="str">
            <v>CHF</v>
          </cell>
          <cell r="N2509">
            <v>100</v>
          </cell>
          <cell r="O2509" t="str">
            <v>PK</v>
          </cell>
          <cell r="P2509">
            <v>0</v>
          </cell>
          <cell r="Q2509" t="str">
            <v/>
          </cell>
          <cell r="R2509">
            <v>0</v>
          </cell>
          <cell r="S2509" t="str">
            <v>PK</v>
          </cell>
          <cell r="T2509">
            <v>890</v>
          </cell>
          <cell r="U2509" t="str">
            <v>CHF</v>
          </cell>
          <cell r="V2509">
            <v>100</v>
          </cell>
          <cell r="W2509" t="str">
            <v/>
          </cell>
        </row>
        <row r="2510">
          <cell r="A2510">
            <v>107762</v>
          </cell>
          <cell r="B2510" t="str">
            <v/>
          </cell>
          <cell r="C2510" t="str">
            <v>FLAWA F'Sohlen schwarz L 44 8+2P Design</v>
          </cell>
          <cell r="D2510" t="str">
            <v/>
          </cell>
          <cell r="E2510" t="str">
            <v>6716716</v>
          </cell>
          <cell r="F2510" t="str">
            <v/>
          </cell>
          <cell r="G2510" t="str">
            <v>50</v>
          </cell>
          <cell r="H2510" t="str">
            <v>PK</v>
          </cell>
          <cell r="I2510" t="str">
            <v/>
          </cell>
          <cell r="J2510">
            <v>0</v>
          </cell>
          <cell r="K2510">
            <v>5.8</v>
          </cell>
          <cell r="L2510">
            <v>580</v>
          </cell>
          <cell r="M2510" t="str">
            <v>CHF</v>
          </cell>
          <cell r="N2510">
            <v>100</v>
          </cell>
          <cell r="O2510" t="str">
            <v>PK</v>
          </cell>
          <cell r="P2510">
            <v>0</v>
          </cell>
          <cell r="Q2510" t="str">
            <v/>
          </cell>
          <cell r="R2510">
            <v>0</v>
          </cell>
          <cell r="S2510" t="str">
            <v>PK</v>
          </cell>
          <cell r="T2510">
            <v>890</v>
          </cell>
          <cell r="U2510" t="str">
            <v>CHF</v>
          </cell>
          <cell r="V2510">
            <v>100</v>
          </cell>
          <cell r="W2510" t="str">
            <v/>
          </cell>
        </row>
        <row r="2511">
          <cell r="A2511">
            <v>107763</v>
          </cell>
          <cell r="B2511" t="str">
            <v/>
          </cell>
          <cell r="C2511" t="str">
            <v>FLAWA FSohlen schwarz XL47.5 8+2P Design</v>
          </cell>
          <cell r="D2511" t="str">
            <v/>
          </cell>
          <cell r="E2511" t="str">
            <v>6716739</v>
          </cell>
          <cell r="F2511" t="str">
            <v/>
          </cell>
          <cell r="G2511" t="str">
            <v>50</v>
          </cell>
          <cell r="H2511" t="str">
            <v>PK</v>
          </cell>
          <cell r="I2511" t="str">
            <v/>
          </cell>
          <cell r="J2511">
            <v>0</v>
          </cell>
          <cell r="K2511">
            <v>5.8</v>
          </cell>
          <cell r="L2511">
            <v>580</v>
          </cell>
          <cell r="M2511" t="str">
            <v>CHF</v>
          </cell>
          <cell r="N2511">
            <v>100</v>
          </cell>
          <cell r="O2511" t="str">
            <v>PK</v>
          </cell>
          <cell r="P2511">
            <v>0</v>
          </cell>
          <cell r="Q2511" t="str">
            <v/>
          </cell>
          <cell r="R2511">
            <v>0</v>
          </cell>
          <cell r="S2511" t="str">
            <v>PK</v>
          </cell>
          <cell r="T2511">
            <v>890</v>
          </cell>
          <cell r="U2511" t="str">
            <v>CHF</v>
          </cell>
          <cell r="V2511">
            <v>100</v>
          </cell>
          <cell r="W2511" t="str">
            <v/>
          </cell>
        </row>
        <row r="2512">
          <cell r="A2512">
            <v>107764</v>
          </cell>
          <cell r="B2512" t="str">
            <v/>
          </cell>
          <cell r="C2512" t="str">
            <v>Zellstoffwatte ungebl. 40x60 cm 15kg</v>
          </cell>
          <cell r="D2512" t="str">
            <v/>
          </cell>
          <cell r="E2512" t="str">
            <v>2188717</v>
          </cell>
          <cell r="F2512" t="str">
            <v>34.43.02.01.1</v>
          </cell>
          <cell r="G2512" t="str">
            <v>50</v>
          </cell>
          <cell r="H2512" t="str">
            <v>KG</v>
          </cell>
          <cell r="I2512" t="str">
            <v>TC</v>
          </cell>
          <cell r="J2512">
            <v>15</v>
          </cell>
          <cell r="K2512">
            <v>86</v>
          </cell>
          <cell r="L2512">
            <v>8600</v>
          </cell>
          <cell r="M2512" t="str">
            <v>CHF</v>
          </cell>
          <cell r="N2512">
            <v>100</v>
          </cell>
          <cell r="O2512" t="str">
            <v>TC</v>
          </cell>
          <cell r="P2512">
            <v>0</v>
          </cell>
          <cell r="Q2512" t="str">
            <v/>
          </cell>
          <cell r="R2512">
            <v>0</v>
          </cell>
          <cell r="S2512" t="str">
            <v>TC</v>
          </cell>
          <cell r="T2512">
            <v>12800</v>
          </cell>
          <cell r="U2512" t="str">
            <v>CHF</v>
          </cell>
          <cell r="V2512">
            <v>100</v>
          </cell>
          <cell r="W2512" t="str">
            <v/>
          </cell>
        </row>
        <row r="2513">
          <cell r="A2513">
            <v>107766</v>
          </cell>
          <cell r="B2513" t="str">
            <v/>
          </cell>
          <cell r="C2513" t="str">
            <v>LIVIA Körperform Damenbinden DUO</v>
          </cell>
          <cell r="D2513" t="str">
            <v/>
          </cell>
          <cell r="E2513" t="str">
            <v/>
          </cell>
          <cell r="F2513" t="str">
            <v/>
          </cell>
          <cell r="G2513" t="str">
            <v>50</v>
          </cell>
          <cell r="H2513" t="str">
            <v>PK</v>
          </cell>
          <cell r="I2513" t="str">
            <v/>
          </cell>
          <cell r="J2513">
            <v>0</v>
          </cell>
          <cell r="K2513" t="e">
            <v>#DIV/0!</v>
          </cell>
          <cell r="L2513">
            <v>0</v>
          </cell>
          <cell r="M2513" t="str">
            <v/>
          </cell>
          <cell r="N2513">
            <v>0</v>
          </cell>
          <cell r="O2513" t="str">
            <v/>
          </cell>
          <cell r="P2513">
            <v>0</v>
          </cell>
          <cell r="Q2513" t="str">
            <v/>
          </cell>
          <cell r="R2513">
            <v>0</v>
          </cell>
          <cell r="S2513" t="str">
            <v/>
          </cell>
          <cell r="T2513">
            <v>0</v>
          </cell>
          <cell r="U2513" t="str">
            <v/>
          </cell>
          <cell r="V2513">
            <v>0</v>
          </cell>
          <cell r="W2513" t="str">
            <v/>
          </cell>
        </row>
        <row r="2514">
          <cell r="A2514">
            <v>107767</v>
          </cell>
          <cell r="B2514" t="str">
            <v/>
          </cell>
          <cell r="C2514" t="str">
            <v>Verbandklammern weiss Btl</v>
          </cell>
          <cell r="D2514" t="str">
            <v/>
          </cell>
          <cell r="E2514" t="str">
            <v/>
          </cell>
          <cell r="F2514" t="str">
            <v>34.99.04.01.1</v>
          </cell>
          <cell r="G2514" t="str">
            <v>50</v>
          </cell>
          <cell r="H2514" t="str">
            <v>PK</v>
          </cell>
          <cell r="I2514" t="str">
            <v/>
          </cell>
          <cell r="J2514">
            <v>0</v>
          </cell>
          <cell r="K2514">
            <v>1.1499999999999999</v>
          </cell>
          <cell r="L2514">
            <v>115</v>
          </cell>
          <cell r="M2514" t="str">
            <v>CHF</v>
          </cell>
          <cell r="N2514">
            <v>100</v>
          </cell>
          <cell r="O2514" t="str">
            <v>PK</v>
          </cell>
          <cell r="P2514">
            <v>145</v>
          </cell>
          <cell r="Q2514" t="str">
            <v>CHF</v>
          </cell>
          <cell r="R2514">
            <v>100</v>
          </cell>
          <cell r="S2514" t="str">
            <v>PK</v>
          </cell>
          <cell r="T2514">
            <v>175</v>
          </cell>
          <cell r="U2514" t="str">
            <v>CHF</v>
          </cell>
          <cell r="V2514">
            <v>100</v>
          </cell>
          <cell r="W2514" t="str">
            <v>PK</v>
          </cell>
        </row>
        <row r="2515">
          <cell r="A2515">
            <v>108001</v>
          </cell>
          <cell r="B2515" t="str">
            <v/>
          </cell>
          <cell r="C2515" t="str">
            <v>Cellacare Epi Classic Gr1</v>
          </cell>
          <cell r="D2515" t="str">
            <v>CELLACARE EPI CLASSIC T1/19-21CM</v>
          </cell>
          <cell r="E2515" t="str">
            <v>7176216</v>
          </cell>
          <cell r="F2515" t="str">
            <v>05.08.02.00.1</v>
          </cell>
          <cell r="G2515" t="str">
            <v>20</v>
          </cell>
          <cell r="H2515" t="str">
            <v>ST</v>
          </cell>
          <cell r="I2515" t="str">
            <v>SC</v>
          </cell>
          <cell r="J2515">
            <v>1</v>
          </cell>
          <cell r="K2515">
            <v>25</v>
          </cell>
          <cell r="L2515">
            <v>2500</v>
          </cell>
          <cell r="M2515" t="str">
            <v>CHF</v>
          </cell>
          <cell r="N2515">
            <v>100</v>
          </cell>
          <cell r="O2515" t="str">
            <v>SC</v>
          </cell>
          <cell r="P2515">
            <v>3150</v>
          </cell>
          <cell r="Q2515" t="str">
            <v>CHF</v>
          </cell>
          <cell r="R2515">
            <v>100</v>
          </cell>
          <cell r="S2515" t="str">
            <v>SC</v>
          </cell>
          <cell r="T2515">
            <v>3800</v>
          </cell>
          <cell r="U2515" t="str">
            <v>CHF</v>
          </cell>
          <cell r="V2515">
            <v>100</v>
          </cell>
          <cell r="W2515" t="str">
            <v>SC</v>
          </cell>
        </row>
        <row r="2516">
          <cell r="A2516">
            <v>108002</v>
          </cell>
          <cell r="B2516" t="str">
            <v/>
          </cell>
          <cell r="C2516" t="str">
            <v>Cellacare Epi Classic Gr2</v>
          </cell>
          <cell r="D2516" t="str">
            <v>CELLACARE EPI CLASSIC T2/21-23CM</v>
          </cell>
          <cell r="E2516" t="str">
            <v>7176222</v>
          </cell>
          <cell r="F2516" t="str">
            <v>05.08.02.00.1</v>
          </cell>
          <cell r="G2516" t="str">
            <v>20</v>
          </cell>
          <cell r="H2516" t="str">
            <v>ST</v>
          </cell>
          <cell r="I2516" t="str">
            <v>SC</v>
          </cell>
          <cell r="J2516">
            <v>1</v>
          </cell>
          <cell r="K2516">
            <v>25</v>
          </cell>
          <cell r="L2516">
            <v>2500</v>
          </cell>
          <cell r="M2516" t="str">
            <v>CHF</v>
          </cell>
          <cell r="N2516">
            <v>100</v>
          </cell>
          <cell r="O2516" t="str">
            <v>SC</v>
          </cell>
          <cell r="P2516">
            <v>3150</v>
          </cell>
          <cell r="Q2516" t="str">
            <v>CHF</v>
          </cell>
          <cell r="R2516">
            <v>100</v>
          </cell>
          <cell r="S2516" t="str">
            <v>SC</v>
          </cell>
          <cell r="T2516">
            <v>3800</v>
          </cell>
          <cell r="U2516" t="str">
            <v>CHF</v>
          </cell>
          <cell r="V2516">
            <v>100</v>
          </cell>
          <cell r="W2516" t="str">
            <v>SC</v>
          </cell>
        </row>
        <row r="2517">
          <cell r="A2517">
            <v>108003</v>
          </cell>
          <cell r="B2517" t="str">
            <v/>
          </cell>
          <cell r="C2517" t="str">
            <v>Cellacare Epi Classic Gr3</v>
          </cell>
          <cell r="D2517" t="str">
            <v>CELLACARE EPI CLASSIC T3/23-26CM</v>
          </cell>
          <cell r="E2517" t="str">
            <v>7176239</v>
          </cell>
          <cell r="F2517" t="str">
            <v>05.08.02.00.1</v>
          </cell>
          <cell r="G2517" t="str">
            <v>20</v>
          </cell>
          <cell r="H2517" t="str">
            <v>ST</v>
          </cell>
          <cell r="I2517" t="str">
            <v>SC</v>
          </cell>
          <cell r="J2517">
            <v>1</v>
          </cell>
          <cell r="K2517">
            <v>25</v>
          </cell>
          <cell r="L2517">
            <v>2500</v>
          </cell>
          <cell r="M2517" t="str">
            <v>CHF</v>
          </cell>
          <cell r="N2517">
            <v>100</v>
          </cell>
          <cell r="O2517" t="str">
            <v>SC</v>
          </cell>
          <cell r="P2517">
            <v>3150</v>
          </cell>
          <cell r="Q2517" t="str">
            <v>CHF</v>
          </cell>
          <cell r="R2517">
            <v>100</v>
          </cell>
          <cell r="S2517" t="str">
            <v>SC</v>
          </cell>
          <cell r="T2517">
            <v>3800</v>
          </cell>
          <cell r="U2517" t="str">
            <v>CHF</v>
          </cell>
          <cell r="V2517">
            <v>100</v>
          </cell>
          <cell r="W2517" t="str">
            <v>SC</v>
          </cell>
        </row>
        <row r="2518">
          <cell r="A2518">
            <v>108004</v>
          </cell>
          <cell r="B2518" t="str">
            <v/>
          </cell>
          <cell r="C2518" t="str">
            <v>Cellacare Epi Classic Gr4</v>
          </cell>
          <cell r="D2518" t="str">
            <v>CELLACARE EPI CLASSIC T4/26-29CM</v>
          </cell>
          <cell r="E2518" t="str">
            <v>7176245</v>
          </cell>
          <cell r="F2518" t="str">
            <v>05.08.02.00.1</v>
          </cell>
          <cell r="G2518" t="str">
            <v>20</v>
          </cell>
          <cell r="H2518" t="str">
            <v>ST</v>
          </cell>
          <cell r="I2518" t="str">
            <v>SC</v>
          </cell>
          <cell r="J2518">
            <v>1</v>
          </cell>
          <cell r="K2518">
            <v>25</v>
          </cell>
          <cell r="L2518">
            <v>2500</v>
          </cell>
          <cell r="M2518" t="str">
            <v>CHF</v>
          </cell>
          <cell r="N2518">
            <v>100</v>
          </cell>
          <cell r="O2518" t="str">
            <v>SC</v>
          </cell>
          <cell r="P2518">
            <v>3150</v>
          </cell>
          <cell r="Q2518" t="str">
            <v>CHF</v>
          </cell>
          <cell r="R2518">
            <v>100</v>
          </cell>
          <cell r="S2518" t="str">
            <v>SC</v>
          </cell>
          <cell r="T2518">
            <v>3800</v>
          </cell>
          <cell r="U2518" t="str">
            <v>CHF</v>
          </cell>
          <cell r="V2518">
            <v>100</v>
          </cell>
          <cell r="W2518" t="str">
            <v>SC</v>
          </cell>
        </row>
        <row r="2519">
          <cell r="A2519">
            <v>108005</v>
          </cell>
          <cell r="B2519" t="str">
            <v/>
          </cell>
          <cell r="C2519" t="str">
            <v>Cellacare Epi Classic Gr5</v>
          </cell>
          <cell r="D2519" t="str">
            <v>CELLACARE EPI CLASSIC T5/29-32CM</v>
          </cell>
          <cell r="E2519" t="str">
            <v>7176251</v>
          </cell>
          <cell r="F2519" t="str">
            <v>05.08.02.00.1</v>
          </cell>
          <cell r="G2519" t="str">
            <v>20</v>
          </cell>
          <cell r="H2519" t="str">
            <v>ST</v>
          </cell>
          <cell r="I2519" t="str">
            <v>SC</v>
          </cell>
          <cell r="J2519">
            <v>1</v>
          </cell>
          <cell r="K2519">
            <v>25</v>
          </cell>
          <cell r="L2519">
            <v>2500</v>
          </cell>
          <cell r="M2519" t="str">
            <v>CHF</v>
          </cell>
          <cell r="N2519">
            <v>100</v>
          </cell>
          <cell r="O2519" t="str">
            <v>SC</v>
          </cell>
          <cell r="P2519">
            <v>3150</v>
          </cell>
          <cell r="Q2519" t="str">
            <v>CHF</v>
          </cell>
          <cell r="R2519">
            <v>100</v>
          </cell>
          <cell r="S2519" t="str">
            <v>SC</v>
          </cell>
          <cell r="T2519">
            <v>3800</v>
          </cell>
          <cell r="U2519" t="str">
            <v>CHF</v>
          </cell>
          <cell r="V2519">
            <v>100</v>
          </cell>
          <cell r="W2519" t="str">
            <v>SC</v>
          </cell>
        </row>
        <row r="2520">
          <cell r="A2520">
            <v>108527</v>
          </cell>
          <cell r="B2520" t="str">
            <v/>
          </cell>
          <cell r="C2520" t="str">
            <v>Verbandwechsel-Set, Luzern</v>
          </cell>
          <cell r="D2520" t="str">
            <v>Verbandwechsel-Set, Luzern</v>
          </cell>
          <cell r="E2520" t="str">
            <v/>
          </cell>
          <cell r="F2520" t="str">
            <v/>
          </cell>
          <cell r="G2520" t="str">
            <v>50</v>
          </cell>
          <cell r="H2520" t="str">
            <v>PK</v>
          </cell>
          <cell r="I2520" t="str">
            <v/>
          </cell>
          <cell r="J2520">
            <v>0</v>
          </cell>
          <cell r="K2520" t="e">
            <v>#DIV/0!</v>
          </cell>
          <cell r="L2520">
            <v>0</v>
          </cell>
          <cell r="M2520" t="str">
            <v/>
          </cell>
          <cell r="N2520">
            <v>0</v>
          </cell>
          <cell r="O2520" t="str">
            <v/>
          </cell>
          <cell r="P2520">
            <v>0</v>
          </cell>
          <cell r="Q2520" t="str">
            <v/>
          </cell>
          <cell r="R2520">
            <v>0</v>
          </cell>
          <cell r="S2520" t="str">
            <v/>
          </cell>
          <cell r="T2520">
            <v>0</v>
          </cell>
          <cell r="U2520" t="str">
            <v/>
          </cell>
          <cell r="V2520">
            <v>0</v>
          </cell>
          <cell r="W2520" t="str">
            <v/>
          </cell>
        </row>
        <row r="2521">
          <cell r="A2521">
            <v>108597</v>
          </cell>
          <cell r="B2521" t="str">
            <v/>
          </cell>
          <cell r="C2521" t="str">
            <v>Proktologie Set, Chur</v>
          </cell>
          <cell r="D2521" t="str">
            <v>Proktologie Set, Chur</v>
          </cell>
          <cell r="E2521" t="str">
            <v/>
          </cell>
          <cell r="F2521" t="str">
            <v/>
          </cell>
          <cell r="G2521" t="str">
            <v>50</v>
          </cell>
          <cell r="H2521" t="str">
            <v>PK</v>
          </cell>
          <cell r="I2521" t="str">
            <v/>
          </cell>
          <cell r="J2521">
            <v>0</v>
          </cell>
          <cell r="K2521" t="e">
            <v>#DIV/0!</v>
          </cell>
          <cell r="L2521">
            <v>0</v>
          </cell>
          <cell r="M2521" t="str">
            <v/>
          </cell>
          <cell r="N2521">
            <v>0</v>
          </cell>
          <cell r="O2521" t="str">
            <v/>
          </cell>
          <cell r="P2521">
            <v>0</v>
          </cell>
          <cell r="Q2521" t="str">
            <v/>
          </cell>
          <cell r="R2521">
            <v>0</v>
          </cell>
          <cell r="S2521" t="str">
            <v/>
          </cell>
          <cell r="T2521">
            <v>0</v>
          </cell>
          <cell r="U2521" t="str">
            <v/>
          </cell>
          <cell r="V2521">
            <v>0</v>
          </cell>
          <cell r="W2521" t="str">
            <v/>
          </cell>
        </row>
        <row r="2522">
          <cell r="A2522">
            <v>108606</v>
          </cell>
          <cell r="B2522" t="str">
            <v/>
          </cell>
          <cell r="C2522" t="str">
            <v>Migros Gazekomp sterilisiert 6x8cm Sch80</v>
          </cell>
          <cell r="D2522" t="str">
            <v>Migros Gazekomp sterilisiert 6x8cm Sch80</v>
          </cell>
          <cell r="E2522" t="str">
            <v/>
          </cell>
          <cell r="F2522" t="str">
            <v>34.01.01.02.1</v>
          </cell>
          <cell r="G2522" t="str">
            <v>50</v>
          </cell>
          <cell r="H2522" t="str">
            <v>PK</v>
          </cell>
          <cell r="I2522" t="str">
            <v/>
          </cell>
          <cell r="J2522">
            <v>0</v>
          </cell>
          <cell r="K2522">
            <v>2.137</v>
          </cell>
          <cell r="L2522">
            <v>213.7</v>
          </cell>
          <cell r="M2522" t="str">
            <v>CHF</v>
          </cell>
          <cell r="N2522">
            <v>100</v>
          </cell>
          <cell r="O2522" t="str">
            <v>PK</v>
          </cell>
          <cell r="P2522">
            <v>0</v>
          </cell>
          <cell r="Q2522" t="str">
            <v/>
          </cell>
          <cell r="R2522">
            <v>0</v>
          </cell>
          <cell r="S2522" t="str">
            <v/>
          </cell>
          <cell r="T2522">
            <v>0</v>
          </cell>
          <cell r="U2522" t="str">
            <v/>
          </cell>
          <cell r="V2522">
            <v>0</v>
          </cell>
          <cell r="W2522" t="str">
            <v/>
          </cell>
        </row>
        <row r="2523">
          <cell r="A2523">
            <v>108608</v>
          </cell>
          <cell r="B2523" t="str">
            <v/>
          </cell>
          <cell r="C2523" t="str">
            <v>NOVA Cool Kühlbandage 8cmx3m Ds</v>
          </cell>
          <cell r="D2523" t="str">
            <v>NOVA Cool Kühlbandage 8cmx3m Ds</v>
          </cell>
          <cell r="E2523" t="str">
            <v/>
          </cell>
          <cell r="F2523" t="str">
            <v>34.21.03.04.1</v>
          </cell>
          <cell r="G2523" t="str">
            <v>50</v>
          </cell>
          <cell r="H2523" t="str">
            <v>PK</v>
          </cell>
          <cell r="I2523" t="str">
            <v/>
          </cell>
          <cell r="J2523">
            <v>0</v>
          </cell>
          <cell r="K2523" t="e">
            <v>#DIV/0!</v>
          </cell>
          <cell r="L2523">
            <v>0</v>
          </cell>
          <cell r="M2523" t="str">
            <v/>
          </cell>
          <cell r="N2523">
            <v>0</v>
          </cell>
          <cell r="O2523" t="str">
            <v/>
          </cell>
          <cell r="P2523">
            <v>0</v>
          </cell>
          <cell r="Q2523" t="str">
            <v/>
          </cell>
          <cell r="R2523">
            <v>0</v>
          </cell>
          <cell r="S2523" t="str">
            <v/>
          </cell>
          <cell r="T2523">
            <v>0</v>
          </cell>
          <cell r="U2523" t="str">
            <v/>
          </cell>
          <cell r="V2523">
            <v>0</v>
          </cell>
          <cell r="W2523" t="str">
            <v/>
          </cell>
        </row>
        <row r="2524">
          <cell r="A2524">
            <v>108702</v>
          </cell>
          <cell r="B2524" t="str">
            <v/>
          </cell>
          <cell r="C2524" t="str">
            <v>Gaze hydr. Import Typ 20, 90cmx100m</v>
          </cell>
          <cell r="D2524" t="str">
            <v>Gaze hydr. Import Typ 20, 90cmx100m</v>
          </cell>
          <cell r="E2524" t="str">
            <v/>
          </cell>
          <cell r="F2524" t="str">
            <v/>
          </cell>
          <cell r="G2524" t="str">
            <v>50</v>
          </cell>
          <cell r="H2524" t="str">
            <v>M</v>
          </cell>
          <cell r="I2524" t="str">
            <v>SC</v>
          </cell>
          <cell r="J2524">
            <v>100</v>
          </cell>
          <cell r="K2524">
            <v>11000</v>
          </cell>
          <cell r="L2524">
            <v>11000</v>
          </cell>
          <cell r="M2524" t="str">
            <v>CHF</v>
          </cell>
          <cell r="N2524">
            <v>1</v>
          </cell>
          <cell r="O2524" t="str">
            <v>SC</v>
          </cell>
          <cell r="P2524">
            <v>0</v>
          </cell>
          <cell r="Q2524" t="str">
            <v/>
          </cell>
          <cell r="R2524">
            <v>0</v>
          </cell>
          <cell r="S2524" t="str">
            <v>SC</v>
          </cell>
          <cell r="T2524">
            <v>15500</v>
          </cell>
          <cell r="U2524" t="str">
            <v>CHF</v>
          </cell>
          <cell r="V2524">
            <v>1</v>
          </cell>
          <cell r="W2524" t="str">
            <v/>
          </cell>
        </row>
        <row r="2525">
          <cell r="A2525">
            <v>108740</v>
          </cell>
          <cell r="B2525" t="str">
            <v/>
          </cell>
          <cell r="C2525" t="str">
            <v>Cellacare Dorsafit Comfort Gr1</v>
          </cell>
          <cell r="D2525" t="str">
            <v>Cellacare Dorsafit Comfort Gr1</v>
          </cell>
          <cell r="E2525" t="str">
            <v>7176446</v>
          </cell>
          <cell r="F2525" t="str">
            <v>05.14.03.00.1</v>
          </cell>
          <cell r="G2525" t="str">
            <v>20</v>
          </cell>
          <cell r="H2525" t="str">
            <v>ST</v>
          </cell>
          <cell r="I2525" t="str">
            <v>SC</v>
          </cell>
          <cell r="J2525">
            <v>1</v>
          </cell>
          <cell r="K2525">
            <v>87</v>
          </cell>
          <cell r="L2525">
            <v>8700</v>
          </cell>
          <cell r="M2525" t="str">
            <v>CHF</v>
          </cell>
          <cell r="N2525">
            <v>100</v>
          </cell>
          <cell r="O2525" t="str">
            <v>SC</v>
          </cell>
          <cell r="P2525">
            <v>10900</v>
          </cell>
          <cell r="Q2525" t="str">
            <v>CHF</v>
          </cell>
          <cell r="R2525">
            <v>100</v>
          </cell>
          <cell r="S2525" t="str">
            <v>SC</v>
          </cell>
          <cell r="T2525">
            <v>13700</v>
          </cell>
          <cell r="U2525" t="str">
            <v>CHF</v>
          </cell>
          <cell r="V2525">
            <v>100</v>
          </cell>
          <cell r="W2525" t="str">
            <v>SC</v>
          </cell>
        </row>
        <row r="2526">
          <cell r="A2526">
            <v>108741</v>
          </cell>
          <cell r="B2526" t="str">
            <v/>
          </cell>
          <cell r="C2526" t="str">
            <v>Cellacare Dorsafit Comfort Gr2</v>
          </cell>
          <cell r="D2526" t="str">
            <v>Cellacare Dorsafit Comfort Gr2</v>
          </cell>
          <cell r="E2526" t="str">
            <v>7176452</v>
          </cell>
          <cell r="F2526" t="str">
            <v>05.14.03.00.1</v>
          </cell>
          <cell r="G2526" t="str">
            <v>20</v>
          </cell>
          <cell r="H2526" t="str">
            <v>ST</v>
          </cell>
          <cell r="I2526" t="str">
            <v>SC</v>
          </cell>
          <cell r="J2526">
            <v>1</v>
          </cell>
          <cell r="K2526">
            <v>87</v>
          </cell>
          <cell r="L2526">
            <v>8700</v>
          </cell>
          <cell r="M2526" t="str">
            <v>CHF</v>
          </cell>
          <cell r="N2526">
            <v>100</v>
          </cell>
          <cell r="O2526" t="str">
            <v>SC</v>
          </cell>
          <cell r="P2526">
            <v>10900</v>
          </cell>
          <cell r="Q2526" t="str">
            <v>CHF</v>
          </cell>
          <cell r="R2526">
            <v>100</v>
          </cell>
          <cell r="S2526" t="str">
            <v>SC</v>
          </cell>
          <cell r="T2526">
            <v>13700</v>
          </cell>
          <cell r="U2526" t="str">
            <v>CHF</v>
          </cell>
          <cell r="V2526">
            <v>100</v>
          </cell>
          <cell r="W2526" t="str">
            <v>SC</v>
          </cell>
        </row>
        <row r="2527">
          <cell r="A2527">
            <v>108742</v>
          </cell>
          <cell r="B2527" t="str">
            <v/>
          </cell>
          <cell r="C2527" t="str">
            <v>Cellacare Dorsafit Comfort Gr3</v>
          </cell>
          <cell r="D2527" t="str">
            <v>Cellacare Dorsafit Comfort Gr3</v>
          </cell>
          <cell r="E2527" t="str">
            <v>7176469</v>
          </cell>
          <cell r="F2527" t="str">
            <v>05.14.03.00.1</v>
          </cell>
          <cell r="G2527" t="str">
            <v>20</v>
          </cell>
          <cell r="H2527" t="str">
            <v>ST</v>
          </cell>
          <cell r="I2527" t="str">
            <v>SC</v>
          </cell>
          <cell r="J2527">
            <v>1</v>
          </cell>
          <cell r="K2527">
            <v>87</v>
          </cell>
          <cell r="L2527">
            <v>8700</v>
          </cell>
          <cell r="M2527" t="str">
            <v>CHF</v>
          </cell>
          <cell r="N2527">
            <v>100</v>
          </cell>
          <cell r="O2527" t="str">
            <v>SC</v>
          </cell>
          <cell r="P2527">
            <v>10900</v>
          </cell>
          <cell r="Q2527" t="str">
            <v>CHF</v>
          </cell>
          <cell r="R2527">
            <v>100</v>
          </cell>
          <cell r="S2527" t="str">
            <v>SC</v>
          </cell>
          <cell r="T2527">
            <v>13700</v>
          </cell>
          <cell r="U2527" t="str">
            <v>CHF</v>
          </cell>
          <cell r="V2527">
            <v>100</v>
          </cell>
          <cell r="W2527" t="str">
            <v>SC</v>
          </cell>
        </row>
        <row r="2528">
          <cell r="A2528">
            <v>108743</v>
          </cell>
          <cell r="B2528" t="str">
            <v/>
          </cell>
          <cell r="C2528" t="str">
            <v>Cellacare Dorsafit Comfort Gr4</v>
          </cell>
          <cell r="D2528" t="str">
            <v>Cellacare Dorsafit Comfort Gr4</v>
          </cell>
          <cell r="E2528" t="str">
            <v>7176475</v>
          </cell>
          <cell r="F2528" t="str">
            <v>05.14.03.00.1</v>
          </cell>
          <cell r="G2528" t="str">
            <v>20</v>
          </cell>
          <cell r="H2528" t="str">
            <v>ST</v>
          </cell>
          <cell r="I2528" t="str">
            <v>SC</v>
          </cell>
          <cell r="J2528">
            <v>1</v>
          </cell>
          <cell r="K2528">
            <v>87</v>
          </cell>
          <cell r="L2528">
            <v>8700</v>
          </cell>
          <cell r="M2528" t="str">
            <v>CHF</v>
          </cell>
          <cell r="N2528">
            <v>100</v>
          </cell>
          <cell r="O2528" t="str">
            <v>SC</v>
          </cell>
          <cell r="P2528">
            <v>10900</v>
          </cell>
          <cell r="Q2528" t="str">
            <v>CHF</v>
          </cell>
          <cell r="R2528">
            <v>100</v>
          </cell>
          <cell r="S2528" t="str">
            <v>SC</v>
          </cell>
          <cell r="T2528">
            <v>13700</v>
          </cell>
          <cell r="U2528" t="str">
            <v>CHF</v>
          </cell>
          <cell r="V2528">
            <v>100</v>
          </cell>
          <cell r="W2528" t="str">
            <v>SC</v>
          </cell>
        </row>
        <row r="2529">
          <cell r="A2529">
            <v>108745</v>
          </cell>
          <cell r="B2529" t="str">
            <v/>
          </cell>
          <cell r="C2529" t="str">
            <v>Cellacare Manu Control Classic Gr1</v>
          </cell>
          <cell r="D2529" t="str">
            <v>Cellacare Manu Control Classic Gr1</v>
          </cell>
          <cell r="E2529" t="str">
            <v>7318308</v>
          </cell>
          <cell r="F2529" t="str">
            <v>05.07.03.00.1</v>
          </cell>
          <cell r="G2529" t="str">
            <v>20</v>
          </cell>
          <cell r="H2529" t="str">
            <v>ST</v>
          </cell>
          <cell r="I2529" t="str">
            <v>SC</v>
          </cell>
          <cell r="J2529">
            <v>1</v>
          </cell>
          <cell r="K2529">
            <v>30</v>
          </cell>
          <cell r="L2529">
            <v>3000</v>
          </cell>
          <cell r="M2529" t="str">
            <v>CHF</v>
          </cell>
          <cell r="N2529">
            <v>100</v>
          </cell>
          <cell r="O2529" t="str">
            <v>SC</v>
          </cell>
          <cell r="P2529">
            <v>3750</v>
          </cell>
          <cell r="Q2529" t="str">
            <v>CHF</v>
          </cell>
          <cell r="R2529">
            <v>100</v>
          </cell>
          <cell r="S2529" t="str">
            <v>SC</v>
          </cell>
          <cell r="T2529">
            <v>4500</v>
          </cell>
          <cell r="U2529" t="str">
            <v>CHF</v>
          </cell>
          <cell r="V2529">
            <v>100</v>
          </cell>
          <cell r="W2529" t="str">
            <v>SC</v>
          </cell>
        </row>
        <row r="2530">
          <cell r="A2530">
            <v>129745</v>
          </cell>
          <cell r="B2530" t="str">
            <v/>
          </cell>
          <cell r="C2530" t="str">
            <v>M.I.C.-Kompressen 5x7,5 15Stk</v>
          </cell>
          <cell r="D2530" t="str">
            <v>M.I.C.-Kompressen 5x7,5 15Stk</v>
          </cell>
          <cell r="E2530" t="str">
            <v>7679041</v>
          </cell>
          <cell r="F2530" t="str">
            <v/>
          </cell>
          <cell r="G2530" t="str">
            <v>20</v>
          </cell>
          <cell r="H2530" t="str">
            <v>ST</v>
          </cell>
          <cell r="I2530" t="str">
            <v>SC</v>
          </cell>
          <cell r="J2530">
            <v>15</v>
          </cell>
          <cell r="K2530">
            <v>8.4</v>
          </cell>
          <cell r="L2530">
            <v>840</v>
          </cell>
          <cell r="M2530" t="str">
            <v>CHF</v>
          </cell>
          <cell r="N2530">
            <v>100</v>
          </cell>
          <cell r="O2530" t="str">
            <v>SC</v>
          </cell>
          <cell r="P2530">
            <v>1050</v>
          </cell>
          <cell r="Q2530" t="str">
            <v>CHF</v>
          </cell>
          <cell r="R2530">
            <v>100</v>
          </cell>
          <cell r="S2530" t="str">
            <v>SC</v>
          </cell>
          <cell r="T2530">
            <v>1260</v>
          </cell>
          <cell r="U2530" t="str">
            <v>CHF</v>
          </cell>
          <cell r="V2530">
            <v>100</v>
          </cell>
          <cell r="W2530" t="str">
            <v>SC</v>
          </cell>
        </row>
        <row r="2531">
          <cell r="A2531">
            <v>129746</v>
          </cell>
          <cell r="B2531" t="str">
            <v/>
          </cell>
          <cell r="C2531" t="str">
            <v>M.I.C.-Kompressen 7,5x10 10Stk</v>
          </cell>
          <cell r="D2531" t="str">
            <v>M.I.C.-Kompressen 7,5x10 10Stk</v>
          </cell>
          <cell r="E2531" t="str">
            <v>7679035</v>
          </cell>
          <cell r="F2531" t="str">
            <v/>
          </cell>
          <cell r="G2531" t="str">
            <v>20</v>
          </cell>
          <cell r="H2531" t="str">
            <v>ST</v>
          </cell>
          <cell r="I2531" t="str">
            <v>SC</v>
          </cell>
          <cell r="J2531">
            <v>10</v>
          </cell>
          <cell r="K2531">
            <v>6.6</v>
          </cell>
          <cell r="L2531">
            <v>660</v>
          </cell>
          <cell r="M2531" t="str">
            <v>CHF</v>
          </cell>
          <cell r="N2531">
            <v>100</v>
          </cell>
          <cell r="O2531" t="str">
            <v>SC</v>
          </cell>
          <cell r="P2531">
            <v>825</v>
          </cell>
          <cell r="Q2531" t="str">
            <v>CHF</v>
          </cell>
          <cell r="R2531">
            <v>100</v>
          </cell>
          <cell r="S2531" t="str">
            <v>SC</v>
          </cell>
          <cell r="T2531">
            <v>990</v>
          </cell>
          <cell r="U2531" t="str">
            <v>CHF</v>
          </cell>
          <cell r="V2531">
            <v>100</v>
          </cell>
          <cell r="W2531" t="str">
            <v>SC</v>
          </cell>
        </row>
        <row r="2532">
          <cell r="A2532">
            <v>129747</v>
          </cell>
          <cell r="B2532" t="str">
            <v/>
          </cell>
          <cell r="C2532" t="str">
            <v>M.I.C.-Kompressen 5x7,5 10ste</v>
          </cell>
          <cell r="D2532" t="str">
            <v>M.I.C.-Kompressen 5x7,5 10ste</v>
          </cell>
          <cell r="E2532" t="str">
            <v>7679236</v>
          </cell>
          <cell r="F2532" t="str">
            <v>35.01.02.02.1</v>
          </cell>
          <cell r="G2532" t="str">
            <v>20</v>
          </cell>
          <cell r="H2532" t="str">
            <v>ST</v>
          </cell>
          <cell r="I2532" t="str">
            <v>SC</v>
          </cell>
          <cell r="J2532">
            <v>10</v>
          </cell>
          <cell r="K2532">
            <v>6.6</v>
          </cell>
          <cell r="L2532">
            <v>660</v>
          </cell>
          <cell r="M2532" t="str">
            <v>CHF</v>
          </cell>
          <cell r="N2532">
            <v>100</v>
          </cell>
          <cell r="O2532" t="str">
            <v>SC</v>
          </cell>
          <cell r="P2532">
            <v>825</v>
          </cell>
          <cell r="Q2532" t="str">
            <v>CHF</v>
          </cell>
          <cell r="R2532">
            <v>100</v>
          </cell>
          <cell r="S2532" t="str">
            <v>SC</v>
          </cell>
          <cell r="T2532">
            <v>990</v>
          </cell>
          <cell r="U2532" t="str">
            <v>CHF</v>
          </cell>
          <cell r="V2532">
            <v>100</v>
          </cell>
          <cell r="W2532" t="str">
            <v>SC</v>
          </cell>
        </row>
        <row r="2533">
          <cell r="A2533">
            <v>109463</v>
          </cell>
          <cell r="B2533" t="str">
            <v/>
          </cell>
          <cell r="C2533" t="str">
            <v>Vliwazell Pro 20x25 10ste</v>
          </cell>
          <cell r="D2533" t="str">
            <v>Vliwazell Pro 20x25 10ste</v>
          </cell>
          <cell r="E2533" t="str">
            <v>7779569</v>
          </cell>
          <cell r="F2533" t="str">
            <v>35.05.05.05.1</v>
          </cell>
          <cell r="G2533" t="str">
            <v>20</v>
          </cell>
          <cell r="H2533" t="str">
            <v>ST</v>
          </cell>
          <cell r="I2533" t="str">
            <v>SC</v>
          </cell>
          <cell r="J2533">
            <v>10</v>
          </cell>
          <cell r="K2533">
            <v>64.650000000000006</v>
          </cell>
          <cell r="L2533">
            <v>6465</v>
          </cell>
          <cell r="M2533" t="str">
            <v>CHF</v>
          </cell>
          <cell r="N2533">
            <v>100</v>
          </cell>
          <cell r="O2533" t="str">
            <v>SC</v>
          </cell>
          <cell r="P2533">
            <v>8080</v>
          </cell>
          <cell r="Q2533" t="str">
            <v>CHF</v>
          </cell>
          <cell r="R2533">
            <v>100</v>
          </cell>
          <cell r="S2533" t="str">
            <v>SC</v>
          </cell>
          <cell r="T2533">
            <v>9695</v>
          </cell>
          <cell r="U2533" t="str">
            <v>CHF</v>
          </cell>
          <cell r="V2533">
            <v>100</v>
          </cell>
          <cell r="W2533" t="str">
            <v>SC</v>
          </cell>
        </row>
        <row r="2534">
          <cell r="A2534">
            <v>109464</v>
          </cell>
          <cell r="B2534" t="str">
            <v/>
          </cell>
          <cell r="C2534" t="str">
            <v>Vliwazell Pro 20x40 10ste</v>
          </cell>
          <cell r="D2534" t="str">
            <v>Vliwazell Pro 20x40 10ste</v>
          </cell>
          <cell r="E2534" t="str">
            <v>7779570</v>
          </cell>
          <cell r="F2534" t="str">
            <v>35.05.05.06.1</v>
          </cell>
          <cell r="G2534" t="str">
            <v>20</v>
          </cell>
          <cell r="H2534" t="str">
            <v>ST</v>
          </cell>
          <cell r="I2534" t="str">
            <v>SC</v>
          </cell>
          <cell r="J2534">
            <v>10</v>
          </cell>
          <cell r="K2534">
            <v>127.35</v>
          </cell>
          <cell r="L2534">
            <v>12735</v>
          </cell>
          <cell r="M2534" t="str">
            <v>CHF</v>
          </cell>
          <cell r="N2534">
            <v>100</v>
          </cell>
          <cell r="O2534" t="str">
            <v>SC</v>
          </cell>
          <cell r="P2534">
            <v>15920</v>
          </cell>
          <cell r="Q2534" t="str">
            <v>CHF</v>
          </cell>
          <cell r="R2534">
            <v>100</v>
          </cell>
          <cell r="S2534" t="str">
            <v>SC</v>
          </cell>
          <cell r="T2534">
            <v>19105</v>
          </cell>
          <cell r="U2534" t="str">
            <v>CHF</v>
          </cell>
          <cell r="V2534">
            <v>100</v>
          </cell>
          <cell r="W2534" t="str">
            <v>SC</v>
          </cell>
        </row>
        <row r="2535">
          <cell r="A2535">
            <v>109484</v>
          </cell>
          <cell r="B2535" t="str">
            <v/>
          </cell>
          <cell r="C2535" t="str">
            <v>Infusionsset</v>
          </cell>
          <cell r="D2535" t="str">
            <v>Infusionsset, Chur</v>
          </cell>
          <cell r="E2535" t="str">
            <v/>
          </cell>
          <cell r="F2535" t="str">
            <v/>
          </cell>
          <cell r="G2535" t="str">
            <v>50</v>
          </cell>
          <cell r="H2535" t="str">
            <v>PK</v>
          </cell>
          <cell r="I2535" t="str">
            <v/>
          </cell>
          <cell r="J2535">
            <v>0</v>
          </cell>
          <cell r="K2535" t="e">
            <v>#DIV/0!</v>
          </cell>
          <cell r="L2535">
            <v>0</v>
          </cell>
          <cell r="M2535" t="str">
            <v/>
          </cell>
          <cell r="N2535">
            <v>0</v>
          </cell>
          <cell r="O2535" t="str">
            <v/>
          </cell>
          <cell r="P2535">
            <v>0</v>
          </cell>
          <cell r="Q2535" t="str">
            <v/>
          </cell>
          <cell r="R2535">
            <v>0</v>
          </cell>
          <cell r="S2535" t="str">
            <v/>
          </cell>
          <cell r="T2535">
            <v>0</v>
          </cell>
          <cell r="U2535" t="str">
            <v/>
          </cell>
          <cell r="V2535">
            <v>0</v>
          </cell>
          <cell r="W2535" t="str">
            <v/>
          </cell>
        </row>
        <row r="2536">
          <cell r="A2536">
            <v>109518</v>
          </cell>
          <cell r="B2536" t="str">
            <v/>
          </cell>
          <cell r="C2536" t="str">
            <v>ReadyWrap Gebrauchsanweisung DE/FR/IT</v>
          </cell>
          <cell r="D2536" t="str">
            <v>ReadyWrap Gebrauchsanweisung DE/FR/IT</v>
          </cell>
          <cell r="E2536" t="str">
            <v/>
          </cell>
          <cell r="F2536" t="str">
            <v/>
          </cell>
          <cell r="G2536" t="str">
            <v>40</v>
          </cell>
          <cell r="H2536" t="str">
            <v>ST</v>
          </cell>
          <cell r="I2536" t="str">
            <v/>
          </cell>
          <cell r="J2536">
            <v>0</v>
          </cell>
          <cell r="K2536" t="e">
            <v>#DIV/0!</v>
          </cell>
          <cell r="L2536">
            <v>0</v>
          </cell>
          <cell r="M2536" t="str">
            <v/>
          </cell>
          <cell r="N2536">
            <v>0</v>
          </cell>
          <cell r="O2536" t="str">
            <v/>
          </cell>
          <cell r="P2536">
            <v>0</v>
          </cell>
          <cell r="Q2536" t="str">
            <v/>
          </cell>
          <cell r="R2536">
            <v>0</v>
          </cell>
          <cell r="S2536" t="str">
            <v/>
          </cell>
          <cell r="T2536">
            <v>0</v>
          </cell>
          <cell r="U2536" t="str">
            <v/>
          </cell>
          <cell r="V2536">
            <v>0</v>
          </cell>
          <cell r="W2536" t="str">
            <v/>
          </cell>
        </row>
        <row r="2537">
          <cell r="A2537">
            <v>109567</v>
          </cell>
          <cell r="B2537" t="str">
            <v/>
          </cell>
          <cell r="C2537" t="str">
            <v>Notfallset - Einweg II</v>
          </cell>
          <cell r="D2537" t="str">
            <v>Notfallset - Einweg II</v>
          </cell>
          <cell r="E2537" t="str">
            <v/>
          </cell>
          <cell r="F2537" t="str">
            <v/>
          </cell>
          <cell r="G2537" t="str">
            <v>50</v>
          </cell>
          <cell r="H2537" t="str">
            <v>PK</v>
          </cell>
          <cell r="I2537" t="str">
            <v/>
          </cell>
          <cell r="J2537">
            <v>0</v>
          </cell>
          <cell r="K2537" t="e">
            <v>#DIV/0!</v>
          </cell>
          <cell r="L2537">
            <v>0</v>
          </cell>
          <cell r="M2537" t="str">
            <v/>
          </cell>
          <cell r="N2537">
            <v>0</v>
          </cell>
          <cell r="O2537" t="str">
            <v/>
          </cell>
          <cell r="P2537">
            <v>0</v>
          </cell>
          <cell r="Q2537" t="str">
            <v/>
          </cell>
          <cell r="R2537">
            <v>0</v>
          </cell>
          <cell r="S2537" t="str">
            <v/>
          </cell>
          <cell r="T2537">
            <v>0</v>
          </cell>
          <cell r="U2537" t="str">
            <v/>
          </cell>
          <cell r="V2537">
            <v>0</v>
          </cell>
          <cell r="W2537" t="str">
            <v/>
          </cell>
        </row>
        <row r="2538">
          <cell r="A2538">
            <v>109570</v>
          </cell>
          <cell r="B2538" t="str">
            <v/>
          </cell>
          <cell r="C2538" t="str">
            <v>Sensitive Plast Pflstr 3Gr 20Stk</v>
          </cell>
          <cell r="D2538" t="str">
            <v>Sensitive Plast Pflstr 3Gr 20Stk</v>
          </cell>
          <cell r="E2538" t="str">
            <v>7679242</v>
          </cell>
          <cell r="F2538" t="str">
            <v/>
          </cell>
          <cell r="G2538" t="str">
            <v>20</v>
          </cell>
          <cell r="H2538" t="str">
            <v>PK</v>
          </cell>
          <cell r="I2538" t="str">
            <v>SC</v>
          </cell>
          <cell r="J2538">
            <v>1</v>
          </cell>
          <cell r="K2538">
            <v>3.6</v>
          </cell>
          <cell r="L2538">
            <v>360</v>
          </cell>
          <cell r="M2538" t="str">
            <v>CHF</v>
          </cell>
          <cell r="N2538">
            <v>100</v>
          </cell>
          <cell r="O2538" t="str">
            <v>PK</v>
          </cell>
          <cell r="P2538">
            <v>445</v>
          </cell>
          <cell r="Q2538" t="str">
            <v>CHF</v>
          </cell>
          <cell r="R2538">
            <v>100</v>
          </cell>
          <cell r="S2538" t="str">
            <v>PK</v>
          </cell>
          <cell r="T2538">
            <v>530</v>
          </cell>
          <cell r="U2538" t="str">
            <v>CHF</v>
          </cell>
          <cell r="V2538">
            <v>100</v>
          </cell>
          <cell r="W2538" t="str">
            <v>PK</v>
          </cell>
        </row>
        <row r="2539">
          <cell r="A2539">
            <v>109571</v>
          </cell>
          <cell r="B2539" t="str">
            <v/>
          </cell>
          <cell r="C2539" t="str">
            <v>Sensitive Plast Pflstr 3Gr 32Stk</v>
          </cell>
          <cell r="D2539" t="str">
            <v>Sensitive Plast Pflstr 3Gr 32Stk</v>
          </cell>
          <cell r="E2539" t="str">
            <v>7679130</v>
          </cell>
          <cell r="F2539" t="str">
            <v/>
          </cell>
          <cell r="G2539" t="str">
            <v>20</v>
          </cell>
          <cell r="H2539" t="str">
            <v>PK</v>
          </cell>
          <cell r="I2539" t="str">
            <v>SC</v>
          </cell>
          <cell r="J2539">
            <v>1</v>
          </cell>
          <cell r="K2539">
            <v>4.75</v>
          </cell>
          <cell r="L2539">
            <v>475</v>
          </cell>
          <cell r="M2539" t="str">
            <v>CHF</v>
          </cell>
          <cell r="N2539">
            <v>100</v>
          </cell>
          <cell r="O2539" t="str">
            <v>PK</v>
          </cell>
          <cell r="P2539">
            <v>590</v>
          </cell>
          <cell r="Q2539" t="str">
            <v>CHF</v>
          </cell>
          <cell r="R2539">
            <v>100</v>
          </cell>
          <cell r="S2539" t="str">
            <v>PK</v>
          </cell>
          <cell r="T2539">
            <v>700</v>
          </cell>
          <cell r="U2539" t="str">
            <v>CHF</v>
          </cell>
          <cell r="V2539">
            <v>100</v>
          </cell>
          <cell r="W2539" t="str">
            <v>PK</v>
          </cell>
        </row>
        <row r="2540">
          <cell r="A2540">
            <v>109572</v>
          </cell>
          <cell r="B2540" t="str">
            <v/>
          </cell>
          <cell r="C2540" t="str">
            <v>Hydro Plast Blasenpfl 2Gr 6Stk</v>
          </cell>
          <cell r="D2540" t="str">
            <v>Hydro Plast Blasenpfl 2Gr 6Stk</v>
          </cell>
          <cell r="E2540" t="str">
            <v>7751684</v>
          </cell>
          <cell r="F2540" t="str">
            <v/>
          </cell>
          <cell r="G2540" t="str">
            <v>20</v>
          </cell>
          <cell r="H2540" t="str">
            <v>PK</v>
          </cell>
          <cell r="I2540" t="str">
            <v>SC</v>
          </cell>
          <cell r="J2540">
            <v>1</v>
          </cell>
          <cell r="K2540">
            <v>3.2</v>
          </cell>
          <cell r="L2540">
            <v>320</v>
          </cell>
          <cell r="M2540" t="str">
            <v>CHF</v>
          </cell>
          <cell r="N2540">
            <v>100</v>
          </cell>
          <cell r="O2540" t="str">
            <v>PK</v>
          </cell>
          <cell r="P2540">
            <v>400</v>
          </cell>
          <cell r="Q2540" t="str">
            <v>CHF</v>
          </cell>
          <cell r="R2540">
            <v>100</v>
          </cell>
          <cell r="S2540" t="str">
            <v>PK</v>
          </cell>
          <cell r="T2540">
            <v>479</v>
          </cell>
          <cell r="U2540" t="str">
            <v>CHF</v>
          </cell>
          <cell r="V2540">
            <v>100</v>
          </cell>
          <cell r="W2540" t="str">
            <v>PK</v>
          </cell>
        </row>
        <row r="2541">
          <cell r="A2541">
            <v>109573</v>
          </cell>
          <cell r="B2541" t="str">
            <v/>
          </cell>
          <cell r="C2541" t="str">
            <v>Flawa Zstu à 2ste</v>
          </cell>
          <cell r="D2541" t="str">
            <v>Flawa Zellstofftupfer à2</v>
          </cell>
          <cell r="E2541" t="str">
            <v>7527756</v>
          </cell>
          <cell r="F2541" t="str">
            <v/>
          </cell>
          <cell r="G2541" t="str">
            <v>20</v>
          </cell>
          <cell r="H2541" t="str">
            <v>ST</v>
          </cell>
          <cell r="I2541" t="str">
            <v>SC</v>
          </cell>
          <cell r="J2541">
            <v>140</v>
          </cell>
          <cell r="K2541">
            <v>18.899999999999999</v>
          </cell>
          <cell r="L2541">
            <v>1890</v>
          </cell>
          <cell r="M2541" t="str">
            <v>CHF</v>
          </cell>
          <cell r="N2541">
            <v>100</v>
          </cell>
          <cell r="O2541" t="str">
            <v>SC</v>
          </cell>
          <cell r="P2541">
            <v>2499</v>
          </cell>
          <cell r="Q2541" t="str">
            <v>CHF</v>
          </cell>
          <cell r="R2541">
            <v>100</v>
          </cell>
          <cell r="S2541" t="str">
            <v>SC</v>
          </cell>
          <cell r="T2541">
            <v>2800</v>
          </cell>
          <cell r="U2541" t="str">
            <v>CHF</v>
          </cell>
          <cell r="V2541">
            <v>100</v>
          </cell>
          <cell r="W2541" t="str">
            <v>SC</v>
          </cell>
        </row>
        <row r="2542">
          <cell r="A2542">
            <v>109574</v>
          </cell>
          <cell r="B2542" t="str">
            <v/>
          </cell>
          <cell r="C2542" t="str">
            <v>Flawa Zstu à 3ste</v>
          </cell>
          <cell r="D2542" t="str">
            <v>Flawa Zellstofftupfer à3</v>
          </cell>
          <cell r="E2542" t="str">
            <v>7527762</v>
          </cell>
          <cell r="F2542" t="str">
            <v/>
          </cell>
          <cell r="G2542" t="str">
            <v>20</v>
          </cell>
          <cell r="H2542" t="str">
            <v>ST</v>
          </cell>
          <cell r="I2542" t="str">
            <v>SC</v>
          </cell>
          <cell r="J2542">
            <v>150</v>
          </cell>
          <cell r="K2542">
            <v>15</v>
          </cell>
          <cell r="L2542">
            <v>1500</v>
          </cell>
          <cell r="M2542" t="str">
            <v>CHF</v>
          </cell>
          <cell r="N2542">
            <v>100</v>
          </cell>
          <cell r="O2542" t="str">
            <v>SC</v>
          </cell>
          <cell r="P2542">
            <v>1942.5</v>
          </cell>
          <cell r="Q2542" t="str">
            <v>CHF</v>
          </cell>
          <cell r="R2542">
            <v>100</v>
          </cell>
          <cell r="S2542" t="str">
            <v>SC</v>
          </cell>
          <cell r="T2542">
            <v>2250</v>
          </cell>
          <cell r="U2542" t="str">
            <v>CHF</v>
          </cell>
          <cell r="V2542">
            <v>100</v>
          </cell>
          <cell r="W2542" t="str">
            <v>SC</v>
          </cell>
        </row>
        <row r="2543">
          <cell r="A2543">
            <v>109575</v>
          </cell>
          <cell r="B2543" t="str">
            <v/>
          </cell>
          <cell r="C2543" t="str">
            <v>Verbandpatrone 8x4 (Kompr 8x10) ste</v>
          </cell>
          <cell r="D2543" t="str">
            <v>Verbandpatrone 8x4 (Kompr 8x10) ste</v>
          </cell>
          <cell r="E2543" t="str">
            <v>7752248</v>
          </cell>
          <cell r="F2543" t="str">
            <v/>
          </cell>
          <cell r="G2543" t="str">
            <v>20</v>
          </cell>
          <cell r="H2543" t="str">
            <v>ST</v>
          </cell>
          <cell r="I2543" t="str">
            <v>SC</v>
          </cell>
          <cell r="J2543">
            <v>1</v>
          </cell>
          <cell r="K2543">
            <v>2.65</v>
          </cell>
          <cell r="L2543">
            <v>265</v>
          </cell>
          <cell r="M2543" t="str">
            <v>CHF</v>
          </cell>
          <cell r="N2543">
            <v>100</v>
          </cell>
          <cell r="O2543" t="str">
            <v>ST</v>
          </cell>
          <cell r="P2543">
            <v>335</v>
          </cell>
          <cell r="Q2543" t="str">
            <v>CHF</v>
          </cell>
          <cell r="R2543">
            <v>100</v>
          </cell>
          <cell r="S2543" t="str">
            <v>ST</v>
          </cell>
          <cell r="T2543">
            <v>395</v>
          </cell>
          <cell r="U2543" t="str">
            <v>CHF</v>
          </cell>
          <cell r="V2543">
            <v>100</v>
          </cell>
          <cell r="W2543" t="str">
            <v>ST</v>
          </cell>
        </row>
        <row r="2544">
          <cell r="A2544">
            <v>109589</v>
          </cell>
          <cell r="B2544" t="str">
            <v>205043</v>
          </cell>
          <cell r="C2544" t="str">
            <v>FIXELAST el Fb 8/10 ws</v>
          </cell>
          <cell r="D2544" t="str">
            <v>FIXELAST el Gb 8/10 ws</v>
          </cell>
          <cell r="E2544" t="str">
            <v>7527667</v>
          </cell>
          <cell r="F2544" t="str">
            <v>35.01.06.06.1</v>
          </cell>
          <cell r="G2544" t="str">
            <v>20</v>
          </cell>
          <cell r="H2544" t="str">
            <v>ST</v>
          </cell>
          <cell r="I2544" t="str">
            <v>SC</v>
          </cell>
          <cell r="J2544">
            <v>1</v>
          </cell>
          <cell r="K2544">
            <v>3.3</v>
          </cell>
          <cell r="L2544">
            <v>330</v>
          </cell>
          <cell r="M2544" t="str">
            <v>CHF</v>
          </cell>
          <cell r="N2544">
            <v>100</v>
          </cell>
          <cell r="O2544" t="str">
            <v>ST</v>
          </cell>
          <cell r="P2544">
            <v>413</v>
          </cell>
          <cell r="Q2544" t="str">
            <v>CHF</v>
          </cell>
          <cell r="R2544">
            <v>100</v>
          </cell>
          <cell r="S2544" t="str">
            <v>ST</v>
          </cell>
          <cell r="T2544">
            <v>485</v>
          </cell>
          <cell r="U2544" t="str">
            <v>CHF</v>
          </cell>
          <cell r="V2544">
            <v>100</v>
          </cell>
          <cell r="W2544" t="str">
            <v>ST</v>
          </cell>
        </row>
        <row r="2545">
          <cell r="A2545">
            <v>109590</v>
          </cell>
          <cell r="B2545" t="str">
            <v>205042</v>
          </cell>
          <cell r="C2545" t="str">
            <v>FIXELAST el Fb 6/10 ws</v>
          </cell>
          <cell r="D2545" t="str">
            <v>FIXELAST el Gb 6/10 ws</v>
          </cell>
          <cell r="E2545" t="str">
            <v>7527650</v>
          </cell>
          <cell r="F2545" t="str">
            <v>35.01.06.04.1</v>
          </cell>
          <cell r="G2545" t="str">
            <v>20</v>
          </cell>
          <cell r="H2545" t="str">
            <v>ST</v>
          </cell>
          <cell r="I2545" t="str">
            <v>SC</v>
          </cell>
          <cell r="J2545">
            <v>1</v>
          </cell>
          <cell r="K2545">
            <v>2.75</v>
          </cell>
          <cell r="L2545">
            <v>275</v>
          </cell>
          <cell r="M2545" t="str">
            <v>CHF</v>
          </cell>
          <cell r="N2545">
            <v>100</v>
          </cell>
          <cell r="O2545" t="str">
            <v>ST</v>
          </cell>
          <cell r="P2545">
            <v>347</v>
          </cell>
          <cell r="Q2545" t="str">
            <v>CHF</v>
          </cell>
          <cell r="R2545">
            <v>100</v>
          </cell>
          <cell r="S2545" t="str">
            <v>ST</v>
          </cell>
          <cell r="T2545">
            <v>415</v>
          </cell>
          <cell r="U2545" t="str">
            <v>CHF</v>
          </cell>
          <cell r="V2545">
            <v>100</v>
          </cell>
          <cell r="W2545" t="str">
            <v>ST</v>
          </cell>
        </row>
        <row r="2546">
          <cell r="A2546">
            <v>109591</v>
          </cell>
          <cell r="B2546" t="str">
            <v>205041</v>
          </cell>
          <cell r="C2546" t="str">
            <v>FIXELAST el Fb 4/10 ws</v>
          </cell>
          <cell r="D2546" t="str">
            <v>FIXELAST el Gb 4/10 ws</v>
          </cell>
          <cell r="E2546" t="str">
            <v>7527644</v>
          </cell>
          <cell r="F2546" t="str">
            <v>35.01.06.02.1</v>
          </cell>
          <cell r="G2546" t="str">
            <v>20</v>
          </cell>
          <cell r="H2546" t="str">
            <v>ST</v>
          </cell>
          <cell r="I2546" t="str">
            <v>SC</v>
          </cell>
          <cell r="J2546">
            <v>1</v>
          </cell>
          <cell r="K2546">
            <v>2.15</v>
          </cell>
          <cell r="L2546">
            <v>215</v>
          </cell>
          <cell r="M2546" t="str">
            <v>CHF</v>
          </cell>
          <cell r="N2546">
            <v>100</v>
          </cell>
          <cell r="O2546" t="str">
            <v>ST</v>
          </cell>
          <cell r="P2546">
            <v>270</v>
          </cell>
          <cell r="Q2546" t="str">
            <v>CHF</v>
          </cell>
          <cell r="R2546">
            <v>100</v>
          </cell>
          <cell r="S2546" t="str">
            <v>ST</v>
          </cell>
          <cell r="T2546">
            <v>325</v>
          </cell>
          <cell r="U2546" t="str">
            <v>CHF</v>
          </cell>
          <cell r="V2546">
            <v>100</v>
          </cell>
          <cell r="W2546" t="str">
            <v>ST</v>
          </cell>
        </row>
        <row r="2547">
          <cell r="A2547">
            <v>109592</v>
          </cell>
          <cell r="B2547" t="str">
            <v>200438</v>
          </cell>
          <cell r="C2547" t="str">
            <v>FIXELAST el Fb 6/4 lose/20</v>
          </cell>
          <cell r="D2547" t="str">
            <v>FIXELAST el Fb 6/4 lose/20</v>
          </cell>
          <cell r="E2547" t="str">
            <v>7527696</v>
          </cell>
          <cell r="F2547" t="str">
            <v>35.01.06.03.1</v>
          </cell>
          <cell r="G2547" t="str">
            <v>20</v>
          </cell>
          <cell r="H2547" t="str">
            <v>ST</v>
          </cell>
          <cell r="I2547" t="str">
            <v>SC</v>
          </cell>
          <cell r="J2547">
            <v>20</v>
          </cell>
          <cell r="K2547">
            <v>23.25</v>
          </cell>
          <cell r="L2547">
            <v>2325</v>
          </cell>
          <cell r="M2547" t="str">
            <v>CHF</v>
          </cell>
          <cell r="N2547">
            <v>100</v>
          </cell>
          <cell r="O2547" t="str">
            <v>SC</v>
          </cell>
          <cell r="P2547">
            <v>3053</v>
          </cell>
          <cell r="Q2547" t="str">
            <v>CHF</v>
          </cell>
          <cell r="R2547">
            <v>100</v>
          </cell>
          <cell r="S2547" t="str">
            <v>SC</v>
          </cell>
          <cell r="T2547">
            <v>3450</v>
          </cell>
          <cell r="U2547" t="str">
            <v>CHF</v>
          </cell>
          <cell r="V2547">
            <v>100</v>
          </cell>
          <cell r="W2547" t="str">
            <v>SC</v>
          </cell>
        </row>
        <row r="2548">
          <cell r="A2548">
            <v>109593</v>
          </cell>
          <cell r="B2548" t="str">
            <v>200439</v>
          </cell>
          <cell r="C2548" t="str">
            <v>FIXELAST el Fb 8/4 lose/20</v>
          </cell>
          <cell r="D2548" t="str">
            <v>FIXELAST el Fb 8/4 lose/20</v>
          </cell>
          <cell r="E2548" t="str">
            <v>7527704</v>
          </cell>
          <cell r="F2548" t="str">
            <v>35.01.06.05.1</v>
          </cell>
          <cell r="G2548" t="str">
            <v>20</v>
          </cell>
          <cell r="H2548" t="str">
            <v>ST</v>
          </cell>
          <cell r="I2548" t="str">
            <v>SC</v>
          </cell>
          <cell r="J2548">
            <v>20</v>
          </cell>
          <cell r="K2548">
            <v>30</v>
          </cell>
          <cell r="L2548">
            <v>3000</v>
          </cell>
          <cell r="M2548" t="str">
            <v>CHF</v>
          </cell>
          <cell r="N2548">
            <v>100</v>
          </cell>
          <cell r="O2548" t="str">
            <v>SC</v>
          </cell>
          <cell r="P2548">
            <v>3938</v>
          </cell>
          <cell r="Q2548" t="str">
            <v>CHF</v>
          </cell>
          <cell r="R2548">
            <v>100</v>
          </cell>
          <cell r="S2548" t="str">
            <v>SC</v>
          </cell>
          <cell r="T2548">
            <v>4425</v>
          </cell>
          <cell r="U2548" t="str">
            <v>CHF</v>
          </cell>
          <cell r="V2548">
            <v>100</v>
          </cell>
          <cell r="W2548" t="str">
            <v>SC</v>
          </cell>
        </row>
        <row r="2549">
          <cell r="A2549">
            <v>109594</v>
          </cell>
          <cell r="B2549" t="str">
            <v>200441</v>
          </cell>
          <cell r="C2549" t="str">
            <v>FIXELAST el Fb 10/4 lose/20</v>
          </cell>
          <cell r="D2549" t="str">
            <v>FIXELAST el Fb 10/4 lose/20</v>
          </cell>
          <cell r="E2549" t="str">
            <v>7527710</v>
          </cell>
          <cell r="F2549" t="str">
            <v>35.01.06.05.1</v>
          </cell>
          <cell r="G2549" t="str">
            <v>20</v>
          </cell>
          <cell r="H2549" t="str">
            <v>ST</v>
          </cell>
          <cell r="I2549" t="str">
            <v>SC</v>
          </cell>
          <cell r="J2549">
            <v>20</v>
          </cell>
          <cell r="K2549">
            <v>34.200000000000003</v>
          </cell>
          <cell r="L2549">
            <v>3420</v>
          </cell>
          <cell r="M2549" t="str">
            <v>CHF</v>
          </cell>
          <cell r="N2549">
            <v>100</v>
          </cell>
          <cell r="O2549" t="str">
            <v>SC</v>
          </cell>
          <cell r="P2549">
            <v>4493</v>
          </cell>
          <cell r="Q2549" t="str">
            <v>CHF</v>
          </cell>
          <cell r="R2549">
            <v>100</v>
          </cell>
          <cell r="S2549" t="str">
            <v>SC</v>
          </cell>
          <cell r="T2549">
            <v>5130</v>
          </cell>
          <cell r="U2549" t="str">
            <v>CHF</v>
          </cell>
          <cell r="V2549">
            <v>100</v>
          </cell>
          <cell r="W2549" t="str">
            <v>SC</v>
          </cell>
        </row>
        <row r="2550">
          <cell r="A2550">
            <v>109595</v>
          </cell>
          <cell r="B2550" t="str">
            <v>200437</v>
          </cell>
          <cell r="C2550" t="str">
            <v>FIXELAST el Fb 4/4 lose/20</v>
          </cell>
          <cell r="D2550" t="str">
            <v>FIXELAST el Fb 4/4 lose/20</v>
          </cell>
          <cell r="E2550" t="str">
            <v>7527673</v>
          </cell>
          <cell r="F2550" t="str">
            <v>35.01.06.01.1</v>
          </cell>
          <cell r="G2550" t="str">
            <v>20</v>
          </cell>
          <cell r="H2550" t="str">
            <v>ST</v>
          </cell>
          <cell r="I2550" t="str">
            <v>SC</v>
          </cell>
          <cell r="J2550">
            <v>20</v>
          </cell>
          <cell r="K2550">
            <v>18</v>
          </cell>
          <cell r="L2550">
            <v>1800</v>
          </cell>
          <cell r="M2550" t="str">
            <v>CHF</v>
          </cell>
          <cell r="N2550">
            <v>100</v>
          </cell>
          <cell r="O2550" t="str">
            <v>SC</v>
          </cell>
          <cell r="P2550">
            <v>2363</v>
          </cell>
          <cell r="Q2550" t="str">
            <v>CHF</v>
          </cell>
          <cell r="R2550">
            <v>100</v>
          </cell>
          <cell r="S2550" t="str">
            <v>SC</v>
          </cell>
          <cell r="T2550">
            <v>2775</v>
          </cell>
          <cell r="U2550" t="str">
            <v>CHF</v>
          </cell>
          <cell r="V2550">
            <v>100</v>
          </cell>
          <cell r="W2550" t="str">
            <v>SC</v>
          </cell>
        </row>
        <row r="2551">
          <cell r="A2551">
            <v>109596</v>
          </cell>
          <cell r="B2551" t="str">
            <v>205030</v>
          </cell>
          <cell r="C2551" t="str">
            <v>NOVA Extra el Fb 6/5 hf</v>
          </cell>
          <cell r="D2551" t="str">
            <v>NOVA Extra el Fb 6/5 hf</v>
          </cell>
          <cell r="E2551" t="str">
            <v>7498894</v>
          </cell>
          <cell r="F2551" t="str">
            <v/>
          </cell>
          <cell r="G2551" t="str">
            <v>20</v>
          </cell>
          <cell r="H2551" t="str">
            <v>ST</v>
          </cell>
          <cell r="I2551" t="str">
            <v>SC</v>
          </cell>
          <cell r="J2551">
            <v>1</v>
          </cell>
          <cell r="K2551">
            <v>5.2</v>
          </cell>
          <cell r="L2551">
            <v>520</v>
          </cell>
          <cell r="M2551" t="str">
            <v>CHF</v>
          </cell>
          <cell r="N2551">
            <v>100</v>
          </cell>
          <cell r="O2551" t="str">
            <v>ST</v>
          </cell>
          <cell r="P2551">
            <v>650</v>
          </cell>
          <cell r="Q2551" t="str">
            <v>CHF</v>
          </cell>
          <cell r="R2551">
            <v>100</v>
          </cell>
          <cell r="S2551" t="str">
            <v>ST</v>
          </cell>
          <cell r="T2551">
            <v>770</v>
          </cell>
          <cell r="U2551" t="str">
            <v>CHF</v>
          </cell>
          <cell r="V2551">
            <v>100</v>
          </cell>
          <cell r="W2551" t="str">
            <v>ST</v>
          </cell>
        </row>
        <row r="2552">
          <cell r="A2552">
            <v>109597</v>
          </cell>
          <cell r="B2552" t="str">
            <v>205031</v>
          </cell>
          <cell r="C2552" t="str">
            <v>NOVA Extra el Fb 8/5 hf</v>
          </cell>
          <cell r="D2552" t="str">
            <v>NOVA Extra el Fb 8/5 hf</v>
          </cell>
          <cell r="E2552" t="str">
            <v>7498902</v>
          </cell>
          <cell r="F2552" t="str">
            <v/>
          </cell>
          <cell r="G2552" t="str">
            <v>20</v>
          </cell>
          <cell r="H2552" t="str">
            <v>ST</v>
          </cell>
          <cell r="I2552" t="str">
            <v>SC</v>
          </cell>
          <cell r="J2552">
            <v>1</v>
          </cell>
          <cell r="K2552">
            <v>6.9</v>
          </cell>
          <cell r="L2552">
            <v>690</v>
          </cell>
          <cell r="M2552" t="str">
            <v>CHF</v>
          </cell>
          <cell r="N2552">
            <v>100</v>
          </cell>
          <cell r="O2552" t="str">
            <v>ST</v>
          </cell>
          <cell r="P2552">
            <v>865</v>
          </cell>
          <cell r="Q2552" t="str">
            <v>CHF</v>
          </cell>
          <cell r="R2552">
            <v>100</v>
          </cell>
          <cell r="S2552" t="str">
            <v>ST</v>
          </cell>
          <cell r="T2552">
            <v>1040</v>
          </cell>
          <cell r="U2552" t="str">
            <v>CHF</v>
          </cell>
          <cell r="V2552">
            <v>100</v>
          </cell>
          <cell r="W2552" t="str">
            <v>ST</v>
          </cell>
        </row>
        <row r="2553">
          <cell r="A2553">
            <v>109598</v>
          </cell>
          <cell r="B2553" t="str">
            <v>205032</v>
          </cell>
          <cell r="C2553" t="str">
            <v>NOVA Extra el Fb 10/5 hf</v>
          </cell>
          <cell r="D2553" t="str">
            <v>NOVA Extra el Fb 10/5 hf</v>
          </cell>
          <cell r="E2553" t="str">
            <v>7498919</v>
          </cell>
          <cell r="F2553" t="str">
            <v/>
          </cell>
          <cell r="G2553" t="str">
            <v>20</v>
          </cell>
          <cell r="H2553" t="str">
            <v>ST</v>
          </cell>
          <cell r="I2553" t="str">
            <v>SC</v>
          </cell>
          <cell r="J2553">
            <v>1</v>
          </cell>
          <cell r="K2553">
            <v>8.6999999999999993</v>
          </cell>
          <cell r="L2553">
            <v>870</v>
          </cell>
          <cell r="M2553" t="str">
            <v>CHF</v>
          </cell>
          <cell r="N2553">
            <v>100</v>
          </cell>
          <cell r="O2553" t="str">
            <v>ST</v>
          </cell>
          <cell r="P2553">
            <v>1090</v>
          </cell>
          <cell r="Q2553" t="str">
            <v>CHF</v>
          </cell>
          <cell r="R2553">
            <v>100</v>
          </cell>
          <cell r="S2553" t="str">
            <v>ST</v>
          </cell>
          <cell r="T2553">
            <v>1270</v>
          </cell>
          <cell r="U2553" t="str">
            <v>CHF</v>
          </cell>
          <cell r="V2553">
            <v>100</v>
          </cell>
          <cell r="W2553" t="str">
            <v>ST</v>
          </cell>
        </row>
        <row r="2554">
          <cell r="A2554">
            <v>109599</v>
          </cell>
          <cell r="B2554" t="str">
            <v>205029</v>
          </cell>
          <cell r="C2554" t="str">
            <v>NOVA Extra el Fb 4/5 hf</v>
          </cell>
          <cell r="D2554" t="str">
            <v>NOVA Extra el Fb 4/5 hf</v>
          </cell>
          <cell r="E2554" t="str">
            <v>7498888</v>
          </cell>
          <cell r="F2554" t="str">
            <v>17.30.01.01.1</v>
          </cell>
          <cell r="G2554" t="str">
            <v>20</v>
          </cell>
          <cell r="H2554" t="str">
            <v>ST</v>
          </cell>
          <cell r="I2554" t="str">
            <v>SC</v>
          </cell>
          <cell r="J2554">
            <v>1</v>
          </cell>
          <cell r="K2554">
            <v>4.3</v>
          </cell>
          <cell r="L2554">
            <v>430</v>
          </cell>
          <cell r="M2554" t="str">
            <v>CHF</v>
          </cell>
          <cell r="N2554">
            <v>100</v>
          </cell>
          <cell r="O2554" t="str">
            <v>ST</v>
          </cell>
          <cell r="P2554">
            <v>540</v>
          </cell>
          <cell r="Q2554" t="str">
            <v>CHF</v>
          </cell>
          <cell r="R2554">
            <v>100</v>
          </cell>
          <cell r="S2554" t="str">
            <v>ST</v>
          </cell>
          <cell r="T2554">
            <v>640</v>
          </cell>
          <cell r="U2554" t="str">
            <v>CHF</v>
          </cell>
          <cell r="V2554">
            <v>100</v>
          </cell>
          <cell r="W2554" t="str">
            <v>ST</v>
          </cell>
        </row>
        <row r="2555">
          <cell r="A2555">
            <v>109600</v>
          </cell>
          <cell r="B2555" t="str">
            <v>205036</v>
          </cell>
          <cell r="C2555" t="str">
            <v>NOVA Varix Kb 8/5 hf</v>
          </cell>
          <cell r="D2555" t="str">
            <v>NOVA Varix Kb 8/5 hf</v>
          </cell>
          <cell r="E2555" t="str">
            <v>7526797</v>
          </cell>
          <cell r="F2555" t="str">
            <v>17.30.01.02.1</v>
          </cell>
          <cell r="G2555" t="str">
            <v>20</v>
          </cell>
          <cell r="H2555" t="str">
            <v>ST</v>
          </cell>
          <cell r="I2555" t="str">
            <v>SC</v>
          </cell>
          <cell r="J2555">
            <v>1</v>
          </cell>
          <cell r="K2555">
            <v>7.3</v>
          </cell>
          <cell r="L2555">
            <v>730</v>
          </cell>
          <cell r="M2555" t="str">
            <v>CHF</v>
          </cell>
          <cell r="N2555">
            <v>100</v>
          </cell>
          <cell r="O2555" t="str">
            <v>SC</v>
          </cell>
          <cell r="P2555">
            <v>913</v>
          </cell>
          <cell r="Q2555" t="str">
            <v>CHF</v>
          </cell>
          <cell r="R2555">
            <v>100</v>
          </cell>
          <cell r="S2555" t="str">
            <v>SC</v>
          </cell>
          <cell r="T2555">
            <v>1095</v>
          </cell>
          <cell r="U2555" t="str">
            <v>CHF</v>
          </cell>
          <cell r="V2555">
            <v>100</v>
          </cell>
          <cell r="W2555" t="str">
            <v>SC</v>
          </cell>
        </row>
        <row r="2556">
          <cell r="A2556">
            <v>109601</v>
          </cell>
          <cell r="B2556" t="str">
            <v>205037</v>
          </cell>
          <cell r="C2556" t="str">
            <v>NOVA Varix Kb 10/5 hf</v>
          </cell>
          <cell r="D2556" t="str">
            <v>NOVA Varix Kb 10/5 hf</v>
          </cell>
          <cell r="E2556" t="str">
            <v>7526805</v>
          </cell>
          <cell r="F2556" t="str">
            <v>17.30.01.03.1</v>
          </cell>
          <cell r="G2556" t="str">
            <v>20</v>
          </cell>
          <cell r="H2556" t="str">
            <v>ST</v>
          </cell>
          <cell r="I2556" t="str">
            <v>SC</v>
          </cell>
          <cell r="J2556">
            <v>1</v>
          </cell>
          <cell r="K2556">
            <v>9.1</v>
          </cell>
          <cell r="L2556">
            <v>910</v>
          </cell>
          <cell r="M2556" t="str">
            <v>CHF</v>
          </cell>
          <cell r="N2556">
            <v>100</v>
          </cell>
          <cell r="O2556" t="str">
            <v>SC</v>
          </cell>
          <cell r="P2556">
            <v>1138</v>
          </cell>
          <cell r="Q2556" t="str">
            <v>CHF</v>
          </cell>
          <cell r="R2556">
            <v>100</v>
          </cell>
          <cell r="S2556" t="str">
            <v>SC</v>
          </cell>
          <cell r="T2556">
            <v>1365</v>
          </cell>
          <cell r="U2556" t="str">
            <v>CHF</v>
          </cell>
          <cell r="V2556">
            <v>100</v>
          </cell>
          <cell r="W2556" t="str">
            <v>SC</v>
          </cell>
        </row>
        <row r="2557">
          <cell r="A2557">
            <v>109602</v>
          </cell>
          <cell r="B2557" t="str">
            <v/>
          </cell>
          <cell r="C2557" t="str">
            <v>NOVA Color el Ub 6/5 rot</v>
          </cell>
          <cell r="D2557" t="str">
            <v>NOVA Color el Ub 6/5 rot</v>
          </cell>
          <cell r="E2557" t="str">
            <v>7461589</v>
          </cell>
          <cell r="F2557" t="str">
            <v>35.01.07.02.1</v>
          </cell>
          <cell r="G2557" t="str">
            <v>20</v>
          </cell>
          <cell r="H2557" t="str">
            <v>ST</v>
          </cell>
          <cell r="I2557" t="str">
            <v>SC</v>
          </cell>
          <cell r="J2557">
            <v>1</v>
          </cell>
          <cell r="K2557">
            <v>3</v>
          </cell>
          <cell r="L2557">
            <v>300</v>
          </cell>
          <cell r="M2557" t="str">
            <v>CHF</v>
          </cell>
          <cell r="N2557">
            <v>100</v>
          </cell>
          <cell r="O2557" t="str">
            <v>ST</v>
          </cell>
          <cell r="P2557">
            <v>380</v>
          </cell>
          <cell r="Q2557" t="str">
            <v>CHF</v>
          </cell>
          <cell r="R2557">
            <v>100</v>
          </cell>
          <cell r="S2557" t="str">
            <v>ST</v>
          </cell>
          <cell r="T2557">
            <v>470</v>
          </cell>
          <cell r="U2557" t="str">
            <v>CHF</v>
          </cell>
          <cell r="V2557">
            <v>100</v>
          </cell>
          <cell r="W2557" t="str">
            <v>ST</v>
          </cell>
        </row>
        <row r="2558">
          <cell r="A2558">
            <v>109603</v>
          </cell>
          <cell r="B2558" t="str">
            <v/>
          </cell>
          <cell r="C2558" t="str">
            <v>NOVA Color el Ub 6/5 bl</v>
          </cell>
          <cell r="D2558" t="str">
            <v>NOVA Color el Ub 6/5 bl</v>
          </cell>
          <cell r="E2558" t="str">
            <v>7461572</v>
          </cell>
          <cell r="F2558" t="str">
            <v>35.01.07.02.1</v>
          </cell>
          <cell r="G2558" t="str">
            <v>20</v>
          </cell>
          <cell r="H2558" t="str">
            <v>ST</v>
          </cell>
          <cell r="I2558" t="str">
            <v>SC</v>
          </cell>
          <cell r="J2558">
            <v>1</v>
          </cell>
          <cell r="K2558">
            <v>3</v>
          </cell>
          <cell r="L2558">
            <v>300</v>
          </cell>
          <cell r="M2558" t="str">
            <v>CHF</v>
          </cell>
          <cell r="N2558">
            <v>100</v>
          </cell>
          <cell r="O2558" t="str">
            <v>ST</v>
          </cell>
          <cell r="P2558">
            <v>380</v>
          </cell>
          <cell r="Q2558" t="str">
            <v>CHF</v>
          </cell>
          <cell r="R2558">
            <v>100</v>
          </cell>
          <cell r="S2558" t="str">
            <v>ST</v>
          </cell>
          <cell r="T2558">
            <v>470</v>
          </cell>
          <cell r="U2558" t="str">
            <v>CHF</v>
          </cell>
          <cell r="V2558">
            <v>100</v>
          </cell>
          <cell r="W2558" t="str">
            <v>ST</v>
          </cell>
        </row>
        <row r="2559">
          <cell r="A2559">
            <v>109604</v>
          </cell>
          <cell r="B2559" t="str">
            <v/>
          </cell>
          <cell r="C2559" t="str">
            <v>NOVA Color el Ub 6/5 gü</v>
          </cell>
          <cell r="D2559" t="str">
            <v>NOVA Color el Ub 6/5 gü</v>
          </cell>
          <cell r="E2559" t="str">
            <v>7461595</v>
          </cell>
          <cell r="F2559" t="str">
            <v>35.01.07.02.1</v>
          </cell>
          <cell r="G2559" t="str">
            <v>20</v>
          </cell>
          <cell r="H2559" t="str">
            <v>ST</v>
          </cell>
          <cell r="I2559" t="str">
            <v>SC</v>
          </cell>
          <cell r="J2559">
            <v>1</v>
          </cell>
          <cell r="K2559">
            <v>3</v>
          </cell>
          <cell r="L2559">
            <v>300</v>
          </cell>
          <cell r="M2559" t="str">
            <v>CHF</v>
          </cell>
          <cell r="N2559">
            <v>100</v>
          </cell>
          <cell r="O2559" t="str">
            <v>ST</v>
          </cell>
          <cell r="P2559">
            <v>380</v>
          </cell>
          <cell r="Q2559" t="str">
            <v>CHF</v>
          </cell>
          <cell r="R2559">
            <v>100</v>
          </cell>
          <cell r="S2559" t="str">
            <v>ST</v>
          </cell>
          <cell r="T2559">
            <v>470</v>
          </cell>
          <cell r="U2559" t="str">
            <v>CHF</v>
          </cell>
          <cell r="V2559">
            <v>100</v>
          </cell>
          <cell r="W2559" t="str">
            <v>ST</v>
          </cell>
        </row>
        <row r="2560">
          <cell r="A2560">
            <v>109609</v>
          </cell>
          <cell r="B2560" t="str">
            <v>200649</v>
          </cell>
          <cell r="C2560" t="str">
            <v>Nasenverband Nobarhinal-basic</v>
          </cell>
          <cell r="D2560" t="str">
            <v>Nasenverband Nobarhinal-basic</v>
          </cell>
          <cell r="E2560" t="str">
            <v>7156283</v>
          </cell>
          <cell r="F2560" t="str">
            <v/>
          </cell>
          <cell r="G2560" t="str">
            <v>50</v>
          </cell>
          <cell r="H2560" t="str">
            <v>ST</v>
          </cell>
          <cell r="I2560" t="str">
            <v>SC</v>
          </cell>
          <cell r="J2560">
            <v>10</v>
          </cell>
          <cell r="K2560">
            <v>18.600000000000001</v>
          </cell>
          <cell r="L2560">
            <v>1860</v>
          </cell>
          <cell r="M2560" t="str">
            <v>CHF</v>
          </cell>
          <cell r="N2560">
            <v>100</v>
          </cell>
          <cell r="O2560" t="str">
            <v>ST</v>
          </cell>
          <cell r="P2560">
            <v>2441.25</v>
          </cell>
          <cell r="Q2560" t="str">
            <v>CHF</v>
          </cell>
          <cell r="R2560">
            <v>100</v>
          </cell>
          <cell r="S2560" t="str">
            <v>ST</v>
          </cell>
          <cell r="T2560">
            <v>2830</v>
          </cell>
          <cell r="U2560" t="str">
            <v>CHF</v>
          </cell>
          <cell r="V2560">
            <v>100</v>
          </cell>
          <cell r="W2560" t="str">
            <v>ST</v>
          </cell>
        </row>
        <row r="2561">
          <cell r="A2561">
            <v>109688</v>
          </cell>
          <cell r="B2561" t="str">
            <v/>
          </cell>
          <cell r="C2561" t="str">
            <v>Auto-Apotheke Mini Bag rot</v>
          </cell>
          <cell r="D2561" t="str">
            <v>Auto-Apotheke Mini Bag rot</v>
          </cell>
          <cell r="E2561" t="str">
            <v>7689507</v>
          </cell>
          <cell r="F2561" t="str">
            <v/>
          </cell>
          <cell r="G2561" t="str">
            <v>20</v>
          </cell>
          <cell r="H2561" t="str">
            <v>ST</v>
          </cell>
          <cell r="I2561" t="str">
            <v>SC</v>
          </cell>
          <cell r="J2561">
            <v>1</v>
          </cell>
          <cell r="K2561">
            <v>34</v>
          </cell>
          <cell r="L2561">
            <v>3400</v>
          </cell>
          <cell r="M2561" t="str">
            <v>CHF</v>
          </cell>
          <cell r="N2561">
            <v>100</v>
          </cell>
          <cell r="O2561" t="str">
            <v>ST</v>
          </cell>
          <cell r="P2561">
            <v>4250</v>
          </cell>
          <cell r="Q2561" t="str">
            <v>CHF</v>
          </cell>
          <cell r="R2561">
            <v>100</v>
          </cell>
          <cell r="S2561" t="str">
            <v>ST</v>
          </cell>
          <cell r="T2561">
            <v>5100</v>
          </cell>
          <cell r="U2561" t="str">
            <v>CHF</v>
          </cell>
          <cell r="V2561">
            <v>100</v>
          </cell>
          <cell r="W2561" t="str">
            <v>ST</v>
          </cell>
        </row>
        <row r="2562">
          <cell r="A2562">
            <v>109689</v>
          </cell>
          <cell r="B2562" t="str">
            <v/>
          </cell>
          <cell r="C2562" t="str">
            <v>Auto-Apotheke Midi Bag rot</v>
          </cell>
          <cell r="D2562" t="str">
            <v>Auto-Apotheke Midi Bag rot</v>
          </cell>
          <cell r="E2562" t="str">
            <v>7689499</v>
          </cell>
          <cell r="F2562" t="str">
            <v/>
          </cell>
          <cell r="G2562" t="str">
            <v>20</v>
          </cell>
          <cell r="H2562" t="str">
            <v>ST</v>
          </cell>
          <cell r="I2562" t="str">
            <v>SC</v>
          </cell>
          <cell r="J2562">
            <v>1</v>
          </cell>
          <cell r="K2562">
            <v>47</v>
          </cell>
          <cell r="L2562">
            <v>4700</v>
          </cell>
          <cell r="M2562" t="str">
            <v>CHF</v>
          </cell>
          <cell r="N2562">
            <v>100</v>
          </cell>
          <cell r="O2562" t="str">
            <v>ST</v>
          </cell>
          <cell r="P2562">
            <v>5875</v>
          </cell>
          <cell r="Q2562" t="str">
            <v>CHF</v>
          </cell>
          <cell r="R2562">
            <v>100</v>
          </cell>
          <cell r="S2562" t="str">
            <v>ST</v>
          </cell>
          <cell r="T2562">
            <v>7050</v>
          </cell>
          <cell r="U2562" t="str">
            <v>CHF</v>
          </cell>
          <cell r="V2562">
            <v>100</v>
          </cell>
          <cell r="W2562" t="str">
            <v>ST</v>
          </cell>
        </row>
        <row r="2563">
          <cell r="A2563">
            <v>109692</v>
          </cell>
          <cell r="B2563" t="str">
            <v>101195</v>
          </cell>
          <cell r="C2563" t="str">
            <v>Auto-Apotheke Maxi Bag rot</v>
          </cell>
          <cell r="D2563" t="str">
            <v>Auto-Apotheke Maxi Bag rot</v>
          </cell>
          <cell r="E2563" t="str">
            <v>7647147</v>
          </cell>
          <cell r="F2563" t="str">
            <v/>
          </cell>
          <cell r="G2563" t="str">
            <v>20</v>
          </cell>
          <cell r="H2563" t="str">
            <v>ST</v>
          </cell>
          <cell r="I2563" t="str">
            <v>SC</v>
          </cell>
          <cell r="J2563">
            <v>1</v>
          </cell>
          <cell r="K2563">
            <v>69</v>
          </cell>
          <cell r="L2563">
            <v>6900</v>
          </cell>
          <cell r="M2563" t="str">
            <v>CHF</v>
          </cell>
          <cell r="N2563">
            <v>100</v>
          </cell>
          <cell r="O2563" t="str">
            <v>ST</v>
          </cell>
          <cell r="P2563">
            <v>8625</v>
          </cell>
          <cell r="Q2563" t="str">
            <v>CHF</v>
          </cell>
          <cell r="R2563">
            <v>100</v>
          </cell>
          <cell r="S2563" t="str">
            <v>ST</v>
          </cell>
          <cell r="T2563">
            <v>10350</v>
          </cell>
          <cell r="U2563" t="str">
            <v>CHF</v>
          </cell>
          <cell r="V2563">
            <v>100</v>
          </cell>
          <cell r="W2563" t="str">
            <v>ST</v>
          </cell>
        </row>
        <row r="2564">
          <cell r="A2564">
            <v>109693</v>
          </cell>
          <cell r="B2564" t="str">
            <v/>
          </cell>
          <cell r="C2564" t="str">
            <v>Freizeit-Apotheke Neopren-Etui sw/rot</v>
          </cell>
          <cell r="D2564" t="str">
            <v>Freizeit-Apotheke Neopren-Etui sw/rot</v>
          </cell>
          <cell r="E2564" t="str">
            <v>7689513</v>
          </cell>
          <cell r="F2564" t="str">
            <v/>
          </cell>
          <cell r="G2564" t="str">
            <v>20</v>
          </cell>
          <cell r="H2564" t="str">
            <v>ST</v>
          </cell>
          <cell r="I2564" t="str">
            <v>SC</v>
          </cell>
          <cell r="J2564">
            <v>1</v>
          </cell>
          <cell r="K2564">
            <v>20.9</v>
          </cell>
          <cell r="L2564">
            <v>2090</v>
          </cell>
          <cell r="M2564" t="str">
            <v>CHF</v>
          </cell>
          <cell r="N2564">
            <v>100</v>
          </cell>
          <cell r="O2564" t="str">
            <v>ST</v>
          </cell>
          <cell r="P2564">
            <v>2615</v>
          </cell>
          <cell r="Q2564" t="str">
            <v>CHF</v>
          </cell>
          <cell r="R2564">
            <v>100</v>
          </cell>
          <cell r="S2564" t="str">
            <v>ST</v>
          </cell>
          <cell r="T2564">
            <v>3135</v>
          </cell>
          <cell r="U2564" t="str">
            <v>CHF</v>
          </cell>
          <cell r="V2564">
            <v>100</v>
          </cell>
          <cell r="W2564" t="str">
            <v>ST</v>
          </cell>
        </row>
        <row r="2565">
          <cell r="A2565">
            <v>109694</v>
          </cell>
          <cell r="B2565" t="str">
            <v/>
          </cell>
          <cell r="C2565" t="str">
            <v>Outdoor-Apotheke Etui lime</v>
          </cell>
          <cell r="D2565" t="str">
            <v>Outdoor-Apotheke Etui lime</v>
          </cell>
          <cell r="E2565" t="str">
            <v>7689542</v>
          </cell>
          <cell r="F2565" t="str">
            <v/>
          </cell>
          <cell r="G2565" t="str">
            <v>20</v>
          </cell>
          <cell r="H2565" t="str">
            <v>ST</v>
          </cell>
          <cell r="I2565" t="str">
            <v>SC</v>
          </cell>
          <cell r="J2565">
            <v>1</v>
          </cell>
          <cell r="K2565">
            <v>49.9</v>
          </cell>
          <cell r="L2565">
            <v>4990</v>
          </cell>
          <cell r="M2565" t="str">
            <v>CHF</v>
          </cell>
          <cell r="N2565">
            <v>100</v>
          </cell>
          <cell r="O2565" t="str">
            <v>ST</v>
          </cell>
          <cell r="P2565">
            <v>6240</v>
          </cell>
          <cell r="Q2565" t="str">
            <v>CHF</v>
          </cell>
          <cell r="R2565">
            <v>100</v>
          </cell>
          <cell r="S2565" t="str">
            <v>ST</v>
          </cell>
          <cell r="T2565">
            <v>7485</v>
          </cell>
          <cell r="U2565" t="str">
            <v>CHF</v>
          </cell>
          <cell r="V2565">
            <v>100</v>
          </cell>
          <cell r="W2565" t="str">
            <v>ST</v>
          </cell>
        </row>
        <row r="2566">
          <cell r="A2566">
            <v>109695</v>
          </cell>
          <cell r="B2566" t="str">
            <v>102726</v>
          </cell>
          <cell r="C2566" t="str">
            <v>Indiv Reise-Apotheke ge/grau</v>
          </cell>
          <cell r="D2566" t="str">
            <v>Indiv Reise-Apotheke ge/grau</v>
          </cell>
          <cell r="E2566" t="str">
            <v>7689536</v>
          </cell>
          <cell r="F2566" t="str">
            <v/>
          </cell>
          <cell r="G2566" t="str">
            <v>20</v>
          </cell>
          <cell r="H2566" t="str">
            <v>ST</v>
          </cell>
          <cell r="I2566" t="str">
            <v>SC</v>
          </cell>
          <cell r="J2566">
            <v>1</v>
          </cell>
          <cell r="K2566">
            <v>38.5</v>
          </cell>
          <cell r="L2566">
            <v>3850</v>
          </cell>
          <cell r="M2566" t="str">
            <v>CHF</v>
          </cell>
          <cell r="N2566">
            <v>100</v>
          </cell>
          <cell r="O2566" t="str">
            <v>ST</v>
          </cell>
          <cell r="P2566">
            <v>4815</v>
          </cell>
          <cell r="Q2566" t="str">
            <v>CHF</v>
          </cell>
          <cell r="R2566">
            <v>100</v>
          </cell>
          <cell r="S2566" t="str">
            <v>ST</v>
          </cell>
          <cell r="T2566">
            <v>5775</v>
          </cell>
          <cell r="U2566" t="str">
            <v>CHF</v>
          </cell>
          <cell r="V2566">
            <v>100</v>
          </cell>
          <cell r="W2566" t="str">
            <v>ST</v>
          </cell>
        </row>
        <row r="2567">
          <cell r="A2567">
            <v>109696</v>
          </cell>
          <cell r="B2567" t="str">
            <v>107752</v>
          </cell>
          <cell r="C2567" t="str">
            <v>Taschen-Apotheke hege</v>
          </cell>
          <cell r="D2567" t="str">
            <v>Taschen-Apotheke hege</v>
          </cell>
          <cell r="E2567" t="str">
            <v>7647124</v>
          </cell>
          <cell r="F2567" t="str">
            <v/>
          </cell>
          <cell r="G2567" t="str">
            <v>20</v>
          </cell>
          <cell r="H2567" t="str">
            <v>ST</v>
          </cell>
          <cell r="I2567" t="str">
            <v>SC</v>
          </cell>
          <cell r="J2567">
            <v>1</v>
          </cell>
          <cell r="K2567">
            <v>11.05</v>
          </cell>
          <cell r="L2567">
            <v>1105</v>
          </cell>
          <cell r="M2567" t="str">
            <v>CHF</v>
          </cell>
          <cell r="N2567">
            <v>100</v>
          </cell>
          <cell r="O2567" t="str">
            <v>ST</v>
          </cell>
          <cell r="P2567">
            <v>1380</v>
          </cell>
          <cell r="Q2567" t="str">
            <v>CHF</v>
          </cell>
          <cell r="R2567">
            <v>100</v>
          </cell>
          <cell r="S2567" t="str">
            <v>ST</v>
          </cell>
          <cell r="T2567">
            <v>1660</v>
          </cell>
          <cell r="U2567" t="str">
            <v>CHF</v>
          </cell>
          <cell r="V2567">
            <v>100</v>
          </cell>
          <cell r="W2567" t="str">
            <v>ST</v>
          </cell>
        </row>
        <row r="2568">
          <cell r="A2568">
            <v>109697</v>
          </cell>
          <cell r="B2568" t="str">
            <v>107729</v>
          </cell>
          <cell r="C2568" t="str">
            <v>Taschen-Apotheke grau</v>
          </cell>
          <cell r="D2568" t="str">
            <v>Taschen-Apotheke grau</v>
          </cell>
          <cell r="E2568" t="str">
            <v>7647130</v>
          </cell>
          <cell r="F2568" t="str">
            <v/>
          </cell>
          <cell r="G2568" t="str">
            <v>20</v>
          </cell>
          <cell r="H2568" t="str">
            <v>ST</v>
          </cell>
          <cell r="I2568" t="str">
            <v>SC</v>
          </cell>
          <cell r="J2568">
            <v>1</v>
          </cell>
          <cell r="K2568">
            <v>11.05</v>
          </cell>
          <cell r="L2568">
            <v>1105</v>
          </cell>
          <cell r="M2568" t="str">
            <v>CHF</v>
          </cell>
          <cell r="N2568">
            <v>100</v>
          </cell>
          <cell r="O2568" t="str">
            <v>ST</v>
          </cell>
          <cell r="P2568">
            <v>1385</v>
          </cell>
          <cell r="Q2568" t="str">
            <v>CHF</v>
          </cell>
          <cell r="R2568">
            <v>100</v>
          </cell>
          <cell r="S2568" t="str">
            <v>ST</v>
          </cell>
          <cell r="T2568">
            <v>1660</v>
          </cell>
          <cell r="U2568" t="str">
            <v>CHF</v>
          </cell>
          <cell r="V2568">
            <v>100</v>
          </cell>
          <cell r="W2568" t="str">
            <v>ST</v>
          </cell>
        </row>
        <row r="2569">
          <cell r="A2569">
            <v>109698</v>
          </cell>
          <cell r="B2569" t="str">
            <v/>
          </cell>
          <cell r="C2569" t="str">
            <v>Rucksack-Apotheke or/sw</v>
          </cell>
          <cell r="D2569" t="str">
            <v>Rucksack-Apotheke or/sw</v>
          </cell>
          <cell r="E2569" t="str">
            <v>7689559</v>
          </cell>
          <cell r="F2569" t="str">
            <v/>
          </cell>
          <cell r="G2569" t="str">
            <v>20</v>
          </cell>
          <cell r="H2569" t="str">
            <v>ST</v>
          </cell>
          <cell r="I2569" t="str">
            <v>SC</v>
          </cell>
          <cell r="J2569">
            <v>1</v>
          </cell>
          <cell r="K2569">
            <v>43.5</v>
          </cell>
          <cell r="L2569">
            <v>4350</v>
          </cell>
          <cell r="M2569" t="str">
            <v>CHF</v>
          </cell>
          <cell r="N2569">
            <v>100</v>
          </cell>
          <cell r="O2569" t="str">
            <v>ST</v>
          </cell>
          <cell r="P2569">
            <v>5440</v>
          </cell>
          <cell r="Q2569" t="str">
            <v>CHF</v>
          </cell>
          <cell r="R2569">
            <v>100</v>
          </cell>
          <cell r="S2569" t="str">
            <v>ST</v>
          </cell>
          <cell r="T2569">
            <v>6525</v>
          </cell>
          <cell r="U2569" t="str">
            <v>CHF</v>
          </cell>
          <cell r="V2569">
            <v>100</v>
          </cell>
          <cell r="W2569" t="str">
            <v>ST</v>
          </cell>
        </row>
        <row r="2570">
          <cell r="A2570">
            <v>129748</v>
          </cell>
          <cell r="B2570" t="str">
            <v/>
          </cell>
          <cell r="C2570" t="str">
            <v>M.I.C.-Kompressen 7,5x10 10ste</v>
          </cell>
          <cell r="D2570" t="str">
            <v>M.I.C.-Kompressen 7,5x10 10ste</v>
          </cell>
          <cell r="E2570" t="str">
            <v>7679213</v>
          </cell>
          <cell r="F2570" t="str">
            <v>35.01.02.03.1</v>
          </cell>
          <cell r="G2570" t="str">
            <v>20</v>
          </cell>
          <cell r="H2570" t="str">
            <v>ST</v>
          </cell>
          <cell r="I2570" t="str">
            <v>SC</v>
          </cell>
          <cell r="J2570">
            <v>10</v>
          </cell>
          <cell r="K2570">
            <v>7.6</v>
          </cell>
          <cell r="L2570">
            <v>760</v>
          </cell>
          <cell r="M2570" t="str">
            <v>CHF</v>
          </cell>
          <cell r="N2570">
            <v>100</v>
          </cell>
          <cell r="O2570" t="str">
            <v>SC</v>
          </cell>
          <cell r="P2570">
            <v>950</v>
          </cell>
          <cell r="Q2570" t="str">
            <v>CHF</v>
          </cell>
          <cell r="R2570">
            <v>100</v>
          </cell>
          <cell r="S2570" t="str">
            <v>SC</v>
          </cell>
          <cell r="T2570">
            <v>1140</v>
          </cell>
          <cell r="U2570" t="str">
            <v>CHF</v>
          </cell>
          <cell r="V2570">
            <v>100</v>
          </cell>
          <cell r="W2570" t="str">
            <v>SC</v>
          </cell>
        </row>
        <row r="2571">
          <cell r="A2571">
            <v>129749</v>
          </cell>
          <cell r="B2571" t="str">
            <v/>
          </cell>
          <cell r="C2571" t="str">
            <v>M.I.C.-Kompressen 5x7,5 100ste</v>
          </cell>
          <cell r="D2571" t="str">
            <v>M.I.C.-Kompressen 5x7,5 100ste</v>
          </cell>
          <cell r="E2571" t="str">
            <v>7751686</v>
          </cell>
          <cell r="F2571" t="str">
            <v>35.01.02.02.1</v>
          </cell>
          <cell r="G2571" t="str">
            <v>20</v>
          </cell>
          <cell r="H2571" t="str">
            <v>ST</v>
          </cell>
          <cell r="I2571" t="str">
            <v>SC</v>
          </cell>
          <cell r="J2571">
            <v>100</v>
          </cell>
          <cell r="K2571">
            <v>42.7</v>
          </cell>
          <cell r="L2571">
            <v>4270</v>
          </cell>
          <cell r="M2571" t="str">
            <v>CHF</v>
          </cell>
          <cell r="N2571">
            <v>100</v>
          </cell>
          <cell r="O2571" t="str">
            <v>SC</v>
          </cell>
          <cell r="P2571">
            <v>5595</v>
          </cell>
          <cell r="Q2571" t="str">
            <v>CHF</v>
          </cell>
          <cell r="R2571">
            <v>100</v>
          </cell>
          <cell r="S2571" t="str">
            <v>SC</v>
          </cell>
          <cell r="T2571">
            <v>6350</v>
          </cell>
          <cell r="U2571" t="str">
            <v>CHF</v>
          </cell>
          <cell r="V2571">
            <v>100</v>
          </cell>
          <cell r="W2571" t="str">
            <v>SC</v>
          </cell>
        </row>
        <row r="2572">
          <cell r="A2572">
            <v>129750</v>
          </cell>
          <cell r="B2572" t="str">
            <v/>
          </cell>
          <cell r="C2572" t="str">
            <v>M.I.C.-Kompressen 7,5x10 100ste</v>
          </cell>
          <cell r="D2572" t="str">
            <v>M.I.C.-Kompressen 7,5x10 100ste</v>
          </cell>
          <cell r="E2572" t="str">
            <v>7679012</v>
          </cell>
          <cell r="F2572" t="str">
            <v>35.01.02.03.1</v>
          </cell>
          <cell r="G2572" t="str">
            <v>20</v>
          </cell>
          <cell r="H2572" t="str">
            <v>ST</v>
          </cell>
          <cell r="I2572" t="str">
            <v>SC</v>
          </cell>
          <cell r="J2572">
            <v>100</v>
          </cell>
          <cell r="K2572">
            <v>44.1</v>
          </cell>
          <cell r="L2572">
            <v>4410</v>
          </cell>
          <cell r="M2572" t="str">
            <v>CHF</v>
          </cell>
          <cell r="N2572">
            <v>100</v>
          </cell>
          <cell r="O2572" t="str">
            <v>SC</v>
          </cell>
          <cell r="P2572">
            <v>5785</v>
          </cell>
          <cell r="Q2572" t="str">
            <v>CHF</v>
          </cell>
          <cell r="R2572">
            <v>100</v>
          </cell>
          <cell r="S2572" t="str">
            <v>SC</v>
          </cell>
          <cell r="T2572">
            <v>6600</v>
          </cell>
          <cell r="U2572" t="str">
            <v>CHF</v>
          </cell>
          <cell r="V2572">
            <v>100</v>
          </cell>
          <cell r="W2572" t="str">
            <v>SC</v>
          </cell>
        </row>
        <row r="2573">
          <cell r="A2573">
            <v>129751</v>
          </cell>
          <cell r="B2573" t="str">
            <v/>
          </cell>
          <cell r="C2573" t="str">
            <v>M.I.C.-Schlk 7,5x10 100ste</v>
          </cell>
          <cell r="D2573" t="str">
            <v>M.I.C.-Schlk 7,5x10 100ste</v>
          </cell>
          <cell r="E2573" t="str">
            <v>7679207</v>
          </cell>
          <cell r="F2573" t="str">
            <v>35.01.02.03.1</v>
          </cell>
          <cell r="G2573" t="str">
            <v>20</v>
          </cell>
          <cell r="H2573" t="str">
            <v>ST</v>
          </cell>
          <cell r="I2573" t="str">
            <v>SC</v>
          </cell>
          <cell r="J2573">
            <v>100</v>
          </cell>
          <cell r="K2573">
            <v>101</v>
          </cell>
          <cell r="L2573">
            <v>10100</v>
          </cell>
          <cell r="M2573" t="str">
            <v>CHF</v>
          </cell>
          <cell r="N2573">
            <v>100</v>
          </cell>
          <cell r="O2573" t="str">
            <v>SC</v>
          </cell>
          <cell r="P2573">
            <v>13250</v>
          </cell>
          <cell r="Q2573" t="str">
            <v>CHF</v>
          </cell>
          <cell r="R2573">
            <v>100</v>
          </cell>
          <cell r="S2573" t="str">
            <v>SC</v>
          </cell>
          <cell r="T2573">
            <v>15100</v>
          </cell>
          <cell r="U2573" t="str">
            <v>CHF</v>
          </cell>
          <cell r="V2573">
            <v>100</v>
          </cell>
          <cell r="W2573" t="str">
            <v>SC</v>
          </cell>
        </row>
        <row r="2574">
          <cell r="A2574">
            <v>129752</v>
          </cell>
          <cell r="B2574" t="str">
            <v/>
          </cell>
          <cell r="C2574" t="str">
            <v>M.I.C. Tracheo 7,5x10 100ste</v>
          </cell>
          <cell r="D2574" t="str">
            <v>M.I.C. Tracheo 7,5x10 100ste</v>
          </cell>
          <cell r="E2574" t="str">
            <v/>
          </cell>
          <cell r="F2574" t="str">
            <v/>
          </cell>
          <cell r="G2574" t="str">
            <v>50</v>
          </cell>
          <cell r="H2574" t="str">
            <v>ST</v>
          </cell>
          <cell r="I2574" t="str">
            <v/>
          </cell>
          <cell r="J2574">
            <v>0</v>
          </cell>
          <cell r="K2574" t="e">
            <v>#DIV/0!</v>
          </cell>
          <cell r="L2574">
            <v>0</v>
          </cell>
          <cell r="M2574" t="str">
            <v/>
          </cell>
          <cell r="N2574">
            <v>0</v>
          </cell>
          <cell r="O2574" t="str">
            <v/>
          </cell>
          <cell r="P2574">
            <v>0</v>
          </cell>
          <cell r="Q2574" t="str">
            <v/>
          </cell>
          <cell r="R2574">
            <v>0</v>
          </cell>
          <cell r="S2574" t="str">
            <v/>
          </cell>
          <cell r="T2574">
            <v>0</v>
          </cell>
          <cell r="U2574" t="str">
            <v/>
          </cell>
          <cell r="V2574">
            <v>0</v>
          </cell>
          <cell r="W2574" t="str">
            <v/>
          </cell>
        </row>
        <row r="2575">
          <cell r="A2575">
            <v>129753</v>
          </cell>
          <cell r="B2575" t="str">
            <v/>
          </cell>
          <cell r="C2575" t="str">
            <v>Tempress Kalt-/Warm-Mini-Kompr 9x13</v>
          </cell>
          <cell r="D2575" t="str">
            <v>Tempress Kalt-/Warm-Mini-Kompr 9x13</v>
          </cell>
          <cell r="E2575" t="str">
            <v>7624324</v>
          </cell>
          <cell r="F2575" t="str">
            <v>16.01.01.00.1</v>
          </cell>
          <cell r="G2575" t="str">
            <v>20</v>
          </cell>
          <cell r="H2575" t="str">
            <v>ST</v>
          </cell>
          <cell r="I2575" t="str">
            <v>SC</v>
          </cell>
          <cell r="J2575">
            <v>1</v>
          </cell>
          <cell r="K2575">
            <v>5.8</v>
          </cell>
          <cell r="L2575">
            <v>580</v>
          </cell>
          <cell r="M2575" t="str">
            <v>CHF</v>
          </cell>
          <cell r="N2575">
            <v>100</v>
          </cell>
          <cell r="O2575" t="str">
            <v>SC</v>
          </cell>
          <cell r="P2575">
            <v>725</v>
          </cell>
          <cell r="Q2575" t="str">
            <v>CHF</v>
          </cell>
          <cell r="R2575">
            <v>100</v>
          </cell>
          <cell r="S2575" t="str">
            <v>SC</v>
          </cell>
          <cell r="T2575">
            <v>870</v>
          </cell>
          <cell r="U2575" t="str">
            <v>CHF</v>
          </cell>
          <cell r="V2575">
            <v>100</v>
          </cell>
          <cell r="W2575" t="str">
            <v>SC</v>
          </cell>
        </row>
        <row r="2576">
          <cell r="A2576">
            <v>129754</v>
          </cell>
          <cell r="B2576" t="str">
            <v>200001</v>
          </cell>
          <cell r="C2576" t="str">
            <v>Blood Stop Blutstillende Wa Fla 2g</v>
          </cell>
          <cell r="D2576" t="str">
            <v>Blutstillende Watte Flasche 2g</v>
          </cell>
          <cell r="E2576" t="str">
            <v>7527727</v>
          </cell>
          <cell r="F2576" t="str">
            <v/>
          </cell>
          <cell r="G2576" t="str">
            <v>20</v>
          </cell>
          <cell r="H2576" t="str">
            <v>ST</v>
          </cell>
          <cell r="I2576" t="str">
            <v>SC</v>
          </cell>
          <cell r="J2576">
            <v>1</v>
          </cell>
          <cell r="K2576">
            <v>7.7</v>
          </cell>
          <cell r="L2576">
            <v>770</v>
          </cell>
          <cell r="M2576" t="str">
            <v>CHF</v>
          </cell>
          <cell r="N2576">
            <v>100</v>
          </cell>
          <cell r="O2576" t="str">
            <v>SC</v>
          </cell>
          <cell r="P2576">
            <v>860</v>
          </cell>
          <cell r="Q2576" t="str">
            <v>CHF</v>
          </cell>
          <cell r="R2576">
            <v>100</v>
          </cell>
          <cell r="S2576" t="str">
            <v>SC</v>
          </cell>
          <cell r="T2576">
            <v>990</v>
          </cell>
          <cell r="U2576" t="str">
            <v>CHF</v>
          </cell>
          <cell r="V2576">
            <v>100</v>
          </cell>
          <cell r="W2576" t="str">
            <v>SC</v>
          </cell>
        </row>
        <row r="2577">
          <cell r="A2577">
            <v>129820</v>
          </cell>
          <cell r="B2577" t="str">
            <v/>
          </cell>
          <cell r="C2577" t="str">
            <v>Tempress Kalt-/Warm-Mini-Kompr 9x13 30St</v>
          </cell>
          <cell r="D2577" t="str">
            <v>Tempress Kalt-/Warm-Mini-Kompr 9x13 30St</v>
          </cell>
          <cell r="E2577" t="str">
            <v>7428221</v>
          </cell>
          <cell r="F2577" t="str">
            <v>16.01.01.00.1</v>
          </cell>
          <cell r="G2577" t="str">
            <v>20</v>
          </cell>
          <cell r="H2577" t="str">
            <v>ST</v>
          </cell>
          <cell r="I2577" t="str">
            <v>TC</v>
          </cell>
          <cell r="J2577">
            <v>30</v>
          </cell>
          <cell r="K2577">
            <v>39</v>
          </cell>
          <cell r="L2577">
            <v>3900</v>
          </cell>
          <cell r="M2577" t="str">
            <v>CHF</v>
          </cell>
          <cell r="N2577">
            <v>100</v>
          </cell>
          <cell r="O2577" t="str">
            <v>TC</v>
          </cell>
          <cell r="P2577">
            <v>5115</v>
          </cell>
          <cell r="Q2577" t="str">
            <v>CHF</v>
          </cell>
          <cell r="R2577">
            <v>100</v>
          </cell>
          <cell r="S2577" t="str">
            <v>TC</v>
          </cell>
          <cell r="T2577">
            <v>5850</v>
          </cell>
          <cell r="U2577" t="str">
            <v>CHF</v>
          </cell>
          <cell r="V2577">
            <v>100</v>
          </cell>
          <cell r="W2577" t="str">
            <v>TC</v>
          </cell>
        </row>
        <row r="2578">
          <cell r="A2578">
            <v>129821</v>
          </cell>
          <cell r="B2578" t="str">
            <v/>
          </cell>
          <cell r="C2578" t="str">
            <v>Tempress Kalt-/Warm-Kompr 12x29 15bl</v>
          </cell>
          <cell r="D2578" t="str">
            <v>Tempress Kalt-/Warm-Kompr 12x29 15bl</v>
          </cell>
          <cell r="E2578" t="str">
            <v>7428190</v>
          </cell>
          <cell r="F2578" t="str">
            <v>16.01.02.00.1</v>
          </cell>
          <cell r="G2578" t="str">
            <v>20</v>
          </cell>
          <cell r="H2578" t="str">
            <v>ST</v>
          </cell>
          <cell r="I2578" t="str">
            <v>TC</v>
          </cell>
          <cell r="J2578">
            <v>15</v>
          </cell>
          <cell r="K2578">
            <v>67.5</v>
          </cell>
          <cell r="L2578">
            <v>6750</v>
          </cell>
          <cell r="M2578" t="str">
            <v>CHF</v>
          </cell>
          <cell r="N2578">
            <v>100</v>
          </cell>
          <cell r="O2578" t="str">
            <v>TC</v>
          </cell>
          <cell r="P2578">
            <v>8855</v>
          </cell>
          <cell r="Q2578" t="str">
            <v>CHF</v>
          </cell>
          <cell r="R2578">
            <v>100</v>
          </cell>
          <cell r="S2578" t="str">
            <v>TC</v>
          </cell>
          <cell r="T2578">
            <v>10120</v>
          </cell>
          <cell r="U2578" t="str">
            <v>CHF</v>
          </cell>
          <cell r="V2578">
            <v>100</v>
          </cell>
          <cell r="W2578" t="str">
            <v>TC</v>
          </cell>
        </row>
        <row r="2579">
          <cell r="A2579">
            <v>129822</v>
          </cell>
          <cell r="B2579" t="str">
            <v/>
          </cell>
          <cell r="C2579" t="str">
            <v>Tempress Kalt-/Warm-Kompr 16x26 10bl</v>
          </cell>
          <cell r="D2579" t="str">
            <v>Tempress Kalt-/Warm-Kompr 16x26 10bl</v>
          </cell>
          <cell r="E2579" t="str">
            <v>7428238</v>
          </cell>
          <cell r="F2579" t="str">
            <v>16.01.02.00.1</v>
          </cell>
          <cell r="G2579" t="str">
            <v>20</v>
          </cell>
          <cell r="H2579" t="str">
            <v>ST</v>
          </cell>
          <cell r="I2579" t="str">
            <v>TC</v>
          </cell>
          <cell r="J2579">
            <v>10</v>
          </cell>
          <cell r="K2579">
            <v>49</v>
          </cell>
          <cell r="L2579">
            <v>4900</v>
          </cell>
          <cell r="M2579" t="str">
            <v>CHF</v>
          </cell>
          <cell r="N2579">
            <v>100</v>
          </cell>
          <cell r="O2579" t="str">
            <v>TC</v>
          </cell>
          <cell r="P2579">
            <v>6425</v>
          </cell>
          <cell r="Q2579" t="str">
            <v>CHF</v>
          </cell>
          <cell r="R2579">
            <v>100</v>
          </cell>
          <cell r="S2579" t="str">
            <v>TC</v>
          </cell>
          <cell r="T2579">
            <v>7350</v>
          </cell>
          <cell r="U2579" t="str">
            <v>CHF</v>
          </cell>
          <cell r="V2579">
            <v>100</v>
          </cell>
          <cell r="W2579" t="str">
            <v>TC</v>
          </cell>
        </row>
        <row r="2580">
          <cell r="A2580">
            <v>129823</v>
          </cell>
          <cell r="B2580" t="str">
            <v/>
          </cell>
          <cell r="C2580" t="str">
            <v>Tempress Kalt-/Warm-Kompr 21x38 bl</v>
          </cell>
          <cell r="D2580" t="str">
            <v>Tempress Kalt-/Warm-Kompr 21x38 bl</v>
          </cell>
          <cell r="E2580" t="str">
            <v>7428209</v>
          </cell>
          <cell r="F2580" t="str">
            <v>16.01.02.00.1</v>
          </cell>
          <cell r="G2580" t="str">
            <v>20</v>
          </cell>
          <cell r="H2580" t="str">
            <v>ST</v>
          </cell>
          <cell r="I2580" t="str">
            <v>TC</v>
          </cell>
          <cell r="J2580">
            <v>1</v>
          </cell>
          <cell r="K2580">
            <v>9.1999999999999993</v>
          </cell>
          <cell r="L2580">
            <v>920</v>
          </cell>
          <cell r="M2580" t="str">
            <v>CHF</v>
          </cell>
          <cell r="N2580">
            <v>100</v>
          </cell>
          <cell r="O2580" t="str">
            <v>TC</v>
          </cell>
          <cell r="P2580">
            <v>1205</v>
          </cell>
          <cell r="Q2580" t="str">
            <v>CHF</v>
          </cell>
          <cell r="R2580">
            <v>100</v>
          </cell>
          <cell r="S2580" t="str">
            <v>TC</v>
          </cell>
          <cell r="T2580">
            <v>1380</v>
          </cell>
          <cell r="U2580" t="str">
            <v>CHF</v>
          </cell>
          <cell r="V2580">
            <v>100</v>
          </cell>
          <cell r="W2580" t="str">
            <v>TC</v>
          </cell>
        </row>
        <row r="2581">
          <cell r="A2581">
            <v>129824</v>
          </cell>
          <cell r="B2581" t="str">
            <v/>
          </cell>
          <cell r="C2581" t="str">
            <v>Tempress Kalt-/Warm-Kompr 21x38 5bl</v>
          </cell>
          <cell r="D2581" t="str">
            <v>Tempress Kalt-/Warm-Kompr 21x38 5bl</v>
          </cell>
          <cell r="E2581" t="str">
            <v>7428215</v>
          </cell>
          <cell r="F2581" t="str">
            <v>16.01.02.00.1</v>
          </cell>
          <cell r="G2581" t="str">
            <v>20</v>
          </cell>
          <cell r="H2581" t="str">
            <v>ST</v>
          </cell>
          <cell r="I2581" t="str">
            <v>TC</v>
          </cell>
          <cell r="J2581">
            <v>5</v>
          </cell>
          <cell r="K2581">
            <v>44</v>
          </cell>
          <cell r="L2581">
            <v>4400</v>
          </cell>
          <cell r="M2581" t="str">
            <v>CHF</v>
          </cell>
          <cell r="N2581">
            <v>100</v>
          </cell>
          <cell r="O2581" t="str">
            <v>TC</v>
          </cell>
          <cell r="P2581">
            <v>5775</v>
          </cell>
          <cell r="Q2581" t="str">
            <v>CHF</v>
          </cell>
          <cell r="R2581">
            <v>100</v>
          </cell>
          <cell r="S2581" t="str">
            <v>TC</v>
          </cell>
          <cell r="T2581">
            <v>6600</v>
          </cell>
          <cell r="U2581" t="str">
            <v>CHF</v>
          </cell>
          <cell r="V2581">
            <v>100</v>
          </cell>
          <cell r="W2581" t="str">
            <v>TC</v>
          </cell>
        </row>
        <row r="2582">
          <cell r="A2582">
            <v>129901</v>
          </cell>
          <cell r="B2582" t="str">
            <v>17008</v>
          </cell>
          <cell r="C2582" t="str">
            <v>Cellacare Materna Comfort Gr1</v>
          </cell>
          <cell r="D2582" t="str">
            <v>Cellacare Materna Comfort Gr1</v>
          </cell>
          <cell r="E2582" t="str">
            <v>7482516</v>
          </cell>
          <cell r="F2582" t="str">
            <v>05.14.03.00.1</v>
          </cell>
          <cell r="G2582" t="str">
            <v>20</v>
          </cell>
          <cell r="H2582" t="str">
            <v>ST</v>
          </cell>
          <cell r="I2582" t="str">
            <v>SC</v>
          </cell>
          <cell r="J2582">
            <v>1</v>
          </cell>
          <cell r="K2582">
            <v>90</v>
          </cell>
          <cell r="L2582">
            <v>9000</v>
          </cell>
          <cell r="M2582" t="str">
            <v>CHF</v>
          </cell>
          <cell r="N2582">
            <v>100</v>
          </cell>
          <cell r="O2582" t="str">
            <v>SC</v>
          </cell>
          <cell r="P2582">
            <v>11250</v>
          </cell>
          <cell r="Q2582" t="str">
            <v>CHF</v>
          </cell>
          <cell r="R2582">
            <v>100</v>
          </cell>
          <cell r="S2582" t="str">
            <v>SC</v>
          </cell>
          <cell r="T2582">
            <v>16000</v>
          </cell>
          <cell r="U2582" t="str">
            <v>CHF</v>
          </cell>
          <cell r="V2582">
            <v>100</v>
          </cell>
          <cell r="W2582" t="str">
            <v>SC</v>
          </cell>
        </row>
        <row r="2583">
          <cell r="A2583">
            <v>129902</v>
          </cell>
          <cell r="B2583" t="str">
            <v>17009</v>
          </cell>
          <cell r="C2583" t="str">
            <v>Cellacare Materna Comfort Gr2</v>
          </cell>
          <cell r="D2583" t="str">
            <v>Cellacare Materna Comfort Gr2</v>
          </cell>
          <cell r="E2583" t="str">
            <v>7482522</v>
          </cell>
          <cell r="F2583" t="str">
            <v>05.14.03.00.1</v>
          </cell>
          <cell r="G2583" t="str">
            <v>20</v>
          </cell>
          <cell r="H2583" t="str">
            <v>ST</v>
          </cell>
          <cell r="I2583" t="str">
            <v>SC</v>
          </cell>
          <cell r="J2583">
            <v>1</v>
          </cell>
          <cell r="K2583">
            <v>90</v>
          </cell>
          <cell r="L2583">
            <v>9000</v>
          </cell>
          <cell r="M2583" t="str">
            <v>CHF</v>
          </cell>
          <cell r="N2583">
            <v>100</v>
          </cell>
          <cell r="O2583" t="str">
            <v>SC</v>
          </cell>
          <cell r="P2583">
            <v>11250</v>
          </cell>
          <cell r="Q2583" t="str">
            <v>CHF</v>
          </cell>
          <cell r="R2583">
            <v>100</v>
          </cell>
          <cell r="S2583" t="str">
            <v>SC</v>
          </cell>
          <cell r="T2583">
            <v>16000</v>
          </cell>
          <cell r="U2583" t="str">
            <v>CHF</v>
          </cell>
          <cell r="V2583">
            <v>100</v>
          </cell>
          <cell r="W2583" t="str">
            <v>SC</v>
          </cell>
        </row>
        <row r="2584">
          <cell r="A2584">
            <v>129903</v>
          </cell>
          <cell r="B2584" t="str">
            <v>17010</v>
          </cell>
          <cell r="C2584" t="str">
            <v>Cellacare Materna Comfort Gr3</v>
          </cell>
          <cell r="D2584" t="str">
            <v>Cellacare Materna Comfort Gr3</v>
          </cell>
          <cell r="E2584" t="str">
            <v>7482539</v>
          </cell>
          <cell r="F2584" t="str">
            <v>05.14.03.00.1</v>
          </cell>
          <cell r="G2584" t="str">
            <v>20</v>
          </cell>
          <cell r="H2584" t="str">
            <v>ST</v>
          </cell>
          <cell r="I2584" t="str">
            <v>SC</v>
          </cell>
          <cell r="J2584">
            <v>1</v>
          </cell>
          <cell r="K2584">
            <v>90</v>
          </cell>
          <cell r="L2584">
            <v>9000</v>
          </cell>
          <cell r="M2584" t="str">
            <v>CHF</v>
          </cell>
          <cell r="N2584">
            <v>100</v>
          </cell>
          <cell r="O2584" t="str">
            <v>SC</v>
          </cell>
          <cell r="P2584">
            <v>11250</v>
          </cell>
          <cell r="Q2584" t="str">
            <v>CHF</v>
          </cell>
          <cell r="R2584">
            <v>100</v>
          </cell>
          <cell r="S2584" t="str">
            <v>SC</v>
          </cell>
          <cell r="T2584">
            <v>16000</v>
          </cell>
          <cell r="U2584" t="str">
            <v>CHF</v>
          </cell>
          <cell r="V2584">
            <v>100</v>
          </cell>
          <cell r="W2584" t="str">
            <v>SC</v>
          </cell>
        </row>
        <row r="2585">
          <cell r="A2585">
            <v>129904</v>
          </cell>
          <cell r="B2585" t="str">
            <v>17011</v>
          </cell>
          <cell r="C2585" t="str">
            <v>Cellacare Materna Comfort Gr4</v>
          </cell>
          <cell r="D2585" t="str">
            <v>Cellacare Materna Comfort Gr4</v>
          </cell>
          <cell r="E2585" t="str">
            <v>7482545</v>
          </cell>
          <cell r="F2585" t="str">
            <v>05.14.03.00.1</v>
          </cell>
          <cell r="G2585" t="str">
            <v>20</v>
          </cell>
          <cell r="H2585" t="str">
            <v>ST</v>
          </cell>
          <cell r="I2585" t="str">
            <v>SC</v>
          </cell>
          <cell r="J2585">
            <v>1</v>
          </cell>
          <cell r="K2585">
            <v>90</v>
          </cell>
          <cell r="L2585">
            <v>9000</v>
          </cell>
          <cell r="M2585" t="str">
            <v>CHF</v>
          </cell>
          <cell r="N2585">
            <v>100</v>
          </cell>
          <cell r="O2585" t="str">
            <v>SC</v>
          </cell>
          <cell r="P2585">
            <v>11250</v>
          </cell>
          <cell r="Q2585" t="str">
            <v>CHF</v>
          </cell>
          <cell r="R2585">
            <v>100</v>
          </cell>
          <cell r="S2585" t="str">
            <v>SC</v>
          </cell>
          <cell r="T2585">
            <v>16000</v>
          </cell>
          <cell r="U2585" t="str">
            <v>CHF</v>
          </cell>
          <cell r="V2585">
            <v>100</v>
          </cell>
          <cell r="W2585" t="str">
            <v>SC</v>
          </cell>
        </row>
        <row r="2586">
          <cell r="A2586">
            <v>129911</v>
          </cell>
          <cell r="B2586" t="str">
            <v/>
          </cell>
          <cell r="C2586" t="str">
            <v>Cellacare Malleo Control Comfort Gr1 re</v>
          </cell>
          <cell r="D2586" t="str">
            <v>Cellacare Malleo Control Comfort Gr1 re</v>
          </cell>
          <cell r="E2586" t="str">
            <v>7750249</v>
          </cell>
          <cell r="F2586" t="str">
            <v/>
          </cell>
          <cell r="G2586" t="str">
            <v>20</v>
          </cell>
          <cell r="H2586" t="str">
            <v>ST</v>
          </cell>
          <cell r="I2586" t="str">
            <v/>
          </cell>
          <cell r="J2586">
            <v>0</v>
          </cell>
          <cell r="K2586">
            <v>55</v>
          </cell>
          <cell r="L2586">
            <v>5500</v>
          </cell>
          <cell r="M2586" t="str">
            <v>CHF</v>
          </cell>
          <cell r="N2586">
            <v>100</v>
          </cell>
          <cell r="O2586" t="str">
            <v>ST</v>
          </cell>
          <cell r="P2586">
            <v>6875</v>
          </cell>
          <cell r="Q2586" t="str">
            <v>CHF</v>
          </cell>
          <cell r="R2586">
            <v>100</v>
          </cell>
          <cell r="S2586" t="str">
            <v>ST</v>
          </cell>
          <cell r="T2586">
            <v>8900</v>
          </cell>
          <cell r="U2586" t="str">
            <v>CHF</v>
          </cell>
          <cell r="V2586">
            <v>100</v>
          </cell>
          <cell r="W2586" t="str">
            <v>ST</v>
          </cell>
        </row>
        <row r="2587">
          <cell r="A2587">
            <v>129912</v>
          </cell>
          <cell r="B2587" t="str">
            <v/>
          </cell>
          <cell r="C2587" t="str">
            <v>Cellacare Malleo Control Comfort Gr2 re</v>
          </cell>
          <cell r="D2587" t="str">
            <v>Cellacare Malleo Control Comfort Gr2 re</v>
          </cell>
          <cell r="E2587" t="str">
            <v>7750250</v>
          </cell>
          <cell r="F2587" t="str">
            <v/>
          </cell>
          <cell r="G2587" t="str">
            <v>20</v>
          </cell>
          <cell r="H2587" t="str">
            <v>ST</v>
          </cell>
          <cell r="I2587" t="str">
            <v/>
          </cell>
          <cell r="J2587">
            <v>0</v>
          </cell>
          <cell r="K2587">
            <v>55</v>
          </cell>
          <cell r="L2587">
            <v>5500</v>
          </cell>
          <cell r="M2587" t="str">
            <v>CHF</v>
          </cell>
          <cell r="N2587">
            <v>100</v>
          </cell>
          <cell r="O2587" t="str">
            <v>ST</v>
          </cell>
          <cell r="P2587">
            <v>6875</v>
          </cell>
          <cell r="Q2587" t="str">
            <v>CHF</v>
          </cell>
          <cell r="R2587">
            <v>100</v>
          </cell>
          <cell r="S2587" t="str">
            <v>ST</v>
          </cell>
          <cell r="T2587">
            <v>8900</v>
          </cell>
          <cell r="U2587" t="str">
            <v>CHF</v>
          </cell>
          <cell r="V2587">
            <v>100</v>
          </cell>
          <cell r="W2587" t="str">
            <v>ST</v>
          </cell>
        </row>
        <row r="2588">
          <cell r="A2588">
            <v>129913</v>
          </cell>
          <cell r="B2588" t="str">
            <v/>
          </cell>
          <cell r="C2588" t="str">
            <v>Cellacare Malleo Control Comfort Gr1 li</v>
          </cell>
          <cell r="D2588" t="str">
            <v>Cellacare Malleo Control Comfort Gr1 li</v>
          </cell>
          <cell r="E2588" t="str">
            <v>7750247</v>
          </cell>
          <cell r="F2588" t="str">
            <v/>
          </cell>
          <cell r="G2588" t="str">
            <v>20</v>
          </cell>
          <cell r="H2588" t="str">
            <v>ST</v>
          </cell>
          <cell r="I2588" t="str">
            <v/>
          </cell>
          <cell r="J2588">
            <v>0</v>
          </cell>
          <cell r="K2588">
            <v>55</v>
          </cell>
          <cell r="L2588">
            <v>5500</v>
          </cell>
          <cell r="M2588" t="str">
            <v>CHF</v>
          </cell>
          <cell r="N2588">
            <v>100</v>
          </cell>
          <cell r="O2588" t="str">
            <v>ST</v>
          </cell>
          <cell r="P2588">
            <v>6875</v>
          </cell>
          <cell r="Q2588" t="str">
            <v>CHF</v>
          </cell>
          <cell r="R2588">
            <v>100</v>
          </cell>
          <cell r="S2588" t="str">
            <v>ST</v>
          </cell>
          <cell r="T2588">
            <v>8900</v>
          </cell>
          <cell r="U2588" t="str">
            <v>CHF</v>
          </cell>
          <cell r="V2588">
            <v>100</v>
          </cell>
          <cell r="W2588" t="str">
            <v>ST</v>
          </cell>
        </row>
        <row r="2589">
          <cell r="A2589">
            <v>129914</v>
          </cell>
          <cell r="B2589" t="str">
            <v/>
          </cell>
          <cell r="C2589" t="str">
            <v>Cellacare Malleo Control Comfort Gr2 li</v>
          </cell>
          <cell r="D2589" t="str">
            <v>Cellacare Malleo Control Comfort Gr2 li</v>
          </cell>
          <cell r="E2589" t="str">
            <v>7750248</v>
          </cell>
          <cell r="F2589" t="str">
            <v/>
          </cell>
          <cell r="G2589" t="str">
            <v>20</v>
          </cell>
          <cell r="H2589" t="str">
            <v>ST</v>
          </cell>
          <cell r="I2589" t="str">
            <v/>
          </cell>
          <cell r="J2589">
            <v>0</v>
          </cell>
          <cell r="K2589">
            <v>55</v>
          </cell>
          <cell r="L2589">
            <v>5500</v>
          </cell>
          <cell r="M2589" t="str">
            <v>CHF</v>
          </cell>
          <cell r="N2589">
            <v>100</v>
          </cell>
          <cell r="O2589" t="str">
            <v>ST</v>
          </cell>
          <cell r="P2589">
            <v>6875</v>
          </cell>
          <cell r="Q2589" t="str">
            <v>CHF</v>
          </cell>
          <cell r="R2589">
            <v>100</v>
          </cell>
          <cell r="S2589" t="str">
            <v>ST</v>
          </cell>
          <cell r="T2589">
            <v>8900</v>
          </cell>
          <cell r="U2589" t="str">
            <v>CHF</v>
          </cell>
          <cell r="V2589">
            <v>100</v>
          </cell>
          <cell r="W2589" t="str">
            <v>ST</v>
          </cell>
        </row>
        <row r="2590">
          <cell r="A2590">
            <v>136777</v>
          </cell>
          <cell r="B2590" t="str">
            <v/>
          </cell>
          <cell r="C2590" t="str">
            <v>Tribute Wrap UE-CG, S, REG, Left (US)</v>
          </cell>
          <cell r="D2590" t="str">
            <v>Tribute Wrap UE-CG, S, REG, gauche (US)</v>
          </cell>
          <cell r="E2590" t="str">
            <v>7771229</v>
          </cell>
          <cell r="F2590" t="str">
            <v/>
          </cell>
          <cell r="G2590" t="str">
            <v>20</v>
          </cell>
          <cell r="H2590" t="str">
            <v>ST</v>
          </cell>
          <cell r="I2590" t="str">
            <v/>
          </cell>
          <cell r="J2590">
            <v>0</v>
          </cell>
          <cell r="K2590" t="e">
            <v>#DIV/0!</v>
          </cell>
          <cell r="L2590">
            <v>0</v>
          </cell>
          <cell r="M2590" t="str">
            <v/>
          </cell>
          <cell r="N2590">
            <v>0</v>
          </cell>
          <cell r="O2590" t="str">
            <v/>
          </cell>
          <cell r="P2590">
            <v>0</v>
          </cell>
          <cell r="Q2590" t="str">
            <v/>
          </cell>
          <cell r="R2590">
            <v>0</v>
          </cell>
          <cell r="S2590" t="str">
            <v/>
          </cell>
          <cell r="T2590">
            <v>0</v>
          </cell>
          <cell r="U2590" t="str">
            <v/>
          </cell>
          <cell r="V2590">
            <v>0</v>
          </cell>
          <cell r="W2590" t="str">
            <v/>
          </cell>
        </row>
        <row r="2591">
          <cell r="A2591">
            <v>136778</v>
          </cell>
          <cell r="B2591" t="str">
            <v/>
          </cell>
          <cell r="C2591" t="str">
            <v>Tribute Wrap UE-CG, M, REG, Left (US)</v>
          </cell>
          <cell r="D2591" t="str">
            <v>Tribute Wrap UE-CG, M, REG, gauche (US)</v>
          </cell>
          <cell r="E2591" t="str">
            <v>7771230</v>
          </cell>
          <cell r="F2591" t="str">
            <v/>
          </cell>
          <cell r="G2591" t="str">
            <v>20</v>
          </cell>
          <cell r="H2591" t="str">
            <v>ST</v>
          </cell>
          <cell r="I2591" t="str">
            <v/>
          </cell>
          <cell r="J2591">
            <v>0</v>
          </cell>
          <cell r="K2591" t="e">
            <v>#DIV/0!</v>
          </cell>
          <cell r="L2591">
            <v>0</v>
          </cell>
          <cell r="M2591" t="str">
            <v/>
          </cell>
          <cell r="N2591">
            <v>0</v>
          </cell>
          <cell r="O2591" t="str">
            <v/>
          </cell>
          <cell r="P2591">
            <v>0</v>
          </cell>
          <cell r="Q2591" t="str">
            <v/>
          </cell>
          <cell r="R2591">
            <v>0</v>
          </cell>
          <cell r="S2591" t="str">
            <v/>
          </cell>
          <cell r="T2591">
            <v>0</v>
          </cell>
          <cell r="U2591" t="str">
            <v/>
          </cell>
          <cell r="V2591">
            <v>0</v>
          </cell>
          <cell r="W2591" t="str">
            <v/>
          </cell>
        </row>
        <row r="2592">
          <cell r="A2592">
            <v>136779</v>
          </cell>
          <cell r="B2592" t="str">
            <v/>
          </cell>
          <cell r="C2592" t="str">
            <v>Tribute Wrap UE-CG, L, REG, Left (US)</v>
          </cell>
          <cell r="D2592" t="str">
            <v>TributeWrap UE-CG, L, Left (US)</v>
          </cell>
          <cell r="E2592" t="str">
            <v>7771231</v>
          </cell>
          <cell r="F2592" t="str">
            <v/>
          </cell>
          <cell r="G2592" t="str">
            <v>20</v>
          </cell>
          <cell r="H2592" t="str">
            <v>ST</v>
          </cell>
          <cell r="I2592" t="str">
            <v/>
          </cell>
          <cell r="J2592">
            <v>0</v>
          </cell>
          <cell r="K2592" t="e">
            <v>#DIV/0!</v>
          </cell>
          <cell r="L2592">
            <v>0</v>
          </cell>
          <cell r="M2592" t="str">
            <v/>
          </cell>
          <cell r="N2592">
            <v>0</v>
          </cell>
          <cell r="O2592" t="str">
            <v/>
          </cell>
          <cell r="P2592">
            <v>0</v>
          </cell>
          <cell r="Q2592" t="str">
            <v/>
          </cell>
          <cell r="R2592">
            <v>0</v>
          </cell>
          <cell r="S2592" t="str">
            <v/>
          </cell>
          <cell r="T2592">
            <v>0</v>
          </cell>
          <cell r="U2592" t="str">
            <v/>
          </cell>
          <cell r="V2592">
            <v>0</v>
          </cell>
          <cell r="W2592" t="str">
            <v/>
          </cell>
        </row>
        <row r="2593">
          <cell r="A2593">
            <v>136780</v>
          </cell>
          <cell r="B2593" t="str">
            <v/>
          </cell>
          <cell r="C2593" t="str">
            <v>Tribute Wrap UE-CG, S, REG, Right (US)</v>
          </cell>
          <cell r="D2593" t="str">
            <v>TributeWrap UE-CG, S, Right (US)</v>
          </cell>
          <cell r="E2593" t="str">
            <v>7771232</v>
          </cell>
          <cell r="F2593" t="str">
            <v/>
          </cell>
          <cell r="G2593" t="str">
            <v>20</v>
          </cell>
          <cell r="H2593" t="str">
            <v>ST</v>
          </cell>
          <cell r="I2593" t="str">
            <v/>
          </cell>
          <cell r="J2593">
            <v>0</v>
          </cell>
          <cell r="K2593" t="e">
            <v>#DIV/0!</v>
          </cell>
          <cell r="L2593">
            <v>0</v>
          </cell>
          <cell r="M2593" t="str">
            <v/>
          </cell>
          <cell r="N2593">
            <v>0</v>
          </cell>
          <cell r="O2593" t="str">
            <v/>
          </cell>
          <cell r="P2593">
            <v>0</v>
          </cell>
          <cell r="Q2593" t="str">
            <v/>
          </cell>
          <cell r="R2593">
            <v>0</v>
          </cell>
          <cell r="S2593" t="str">
            <v/>
          </cell>
          <cell r="T2593">
            <v>0</v>
          </cell>
          <cell r="U2593" t="str">
            <v/>
          </cell>
          <cell r="V2593">
            <v>0</v>
          </cell>
          <cell r="W2593" t="str">
            <v/>
          </cell>
        </row>
        <row r="2594">
          <cell r="A2594">
            <v>136781</v>
          </cell>
          <cell r="B2594" t="str">
            <v/>
          </cell>
          <cell r="C2594" t="str">
            <v>Tribute Wrap UE-CG, M, REG, Right (US)</v>
          </cell>
          <cell r="D2594" t="str">
            <v>TributeWrap UE-CG, M, Right (US)</v>
          </cell>
          <cell r="E2594" t="str">
            <v>7771233</v>
          </cell>
          <cell r="F2594" t="str">
            <v/>
          </cell>
          <cell r="G2594" t="str">
            <v>20</v>
          </cell>
          <cell r="H2594" t="str">
            <v>ST</v>
          </cell>
          <cell r="I2594" t="str">
            <v/>
          </cell>
          <cell r="J2594">
            <v>0</v>
          </cell>
          <cell r="K2594" t="e">
            <v>#DIV/0!</v>
          </cell>
          <cell r="L2594">
            <v>0</v>
          </cell>
          <cell r="M2594" t="str">
            <v/>
          </cell>
          <cell r="N2594">
            <v>0</v>
          </cell>
          <cell r="O2594" t="str">
            <v/>
          </cell>
          <cell r="P2594">
            <v>0</v>
          </cell>
          <cell r="Q2594" t="str">
            <v/>
          </cell>
          <cell r="R2594">
            <v>0</v>
          </cell>
          <cell r="S2594" t="str">
            <v/>
          </cell>
          <cell r="T2594">
            <v>0</v>
          </cell>
          <cell r="U2594" t="str">
            <v/>
          </cell>
          <cell r="V2594">
            <v>0</v>
          </cell>
          <cell r="W2594" t="str">
            <v/>
          </cell>
        </row>
        <row r="2595">
          <cell r="A2595">
            <v>136930</v>
          </cell>
          <cell r="B2595" t="str">
            <v/>
          </cell>
          <cell r="C2595" t="str">
            <v>Cellacare Dorsal F Comfort Gr1</v>
          </cell>
          <cell r="D2595" t="str">
            <v>Cellacare Dorsal F Comfort Gr1</v>
          </cell>
          <cell r="E2595" t="str">
            <v>7639981</v>
          </cell>
          <cell r="F2595" t="str">
            <v>05.14.04.00.1</v>
          </cell>
          <cell r="G2595" t="str">
            <v>20</v>
          </cell>
          <cell r="H2595" t="str">
            <v>ST</v>
          </cell>
          <cell r="I2595" t="str">
            <v>SC</v>
          </cell>
          <cell r="J2595">
            <v>1</v>
          </cell>
          <cell r="K2595">
            <v>125</v>
          </cell>
          <cell r="L2595">
            <v>12500</v>
          </cell>
          <cell r="M2595" t="str">
            <v>CHF</v>
          </cell>
          <cell r="N2595">
            <v>100</v>
          </cell>
          <cell r="O2595" t="str">
            <v>ST</v>
          </cell>
          <cell r="P2595">
            <v>16000</v>
          </cell>
          <cell r="Q2595" t="str">
            <v>CHF</v>
          </cell>
          <cell r="R2595">
            <v>100</v>
          </cell>
          <cell r="S2595" t="str">
            <v>ST</v>
          </cell>
          <cell r="T2595">
            <v>21000</v>
          </cell>
          <cell r="U2595" t="str">
            <v>CHF</v>
          </cell>
          <cell r="V2595">
            <v>100</v>
          </cell>
          <cell r="W2595" t="str">
            <v>ST</v>
          </cell>
        </row>
        <row r="2596">
          <cell r="A2596">
            <v>136931</v>
          </cell>
          <cell r="B2596" t="str">
            <v/>
          </cell>
          <cell r="C2596" t="str">
            <v>Cellacare Dorsal F Comfort Gr2</v>
          </cell>
          <cell r="D2596" t="str">
            <v>Cellacare Dorsal F Comfort Gr2</v>
          </cell>
          <cell r="E2596" t="str">
            <v>7639998</v>
          </cell>
          <cell r="F2596" t="str">
            <v>05.14.04.00.1</v>
          </cell>
          <cell r="G2596" t="str">
            <v>20</v>
          </cell>
          <cell r="H2596" t="str">
            <v>ST</v>
          </cell>
          <cell r="I2596" t="str">
            <v>SC</v>
          </cell>
          <cell r="J2596">
            <v>1</v>
          </cell>
          <cell r="K2596">
            <v>125</v>
          </cell>
          <cell r="L2596">
            <v>12500</v>
          </cell>
          <cell r="M2596" t="str">
            <v>CHF</v>
          </cell>
          <cell r="N2596">
            <v>100</v>
          </cell>
          <cell r="O2596" t="str">
            <v>ST</v>
          </cell>
          <cell r="P2596">
            <v>16000</v>
          </cell>
          <cell r="Q2596" t="str">
            <v>CHF</v>
          </cell>
          <cell r="R2596">
            <v>100</v>
          </cell>
          <cell r="S2596" t="str">
            <v>ST</v>
          </cell>
          <cell r="T2596">
            <v>21000</v>
          </cell>
          <cell r="U2596" t="str">
            <v>CHF</v>
          </cell>
          <cell r="V2596">
            <v>100</v>
          </cell>
          <cell r="W2596" t="str">
            <v>ST</v>
          </cell>
        </row>
        <row r="2597">
          <cell r="A2597">
            <v>136932</v>
          </cell>
          <cell r="B2597" t="str">
            <v/>
          </cell>
          <cell r="C2597" t="str">
            <v>Cellacare Dorsal F Comfort Gr3</v>
          </cell>
          <cell r="D2597" t="str">
            <v>Cellacare Dorsal F Comfort Gr3</v>
          </cell>
          <cell r="E2597" t="str">
            <v>7640004</v>
          </cell>
          <cell r="F2597" t="str">
            <v>05.14.04.00.1</v>
          </cell>
          <cell r="G2597" t="str">
            <v>20</v>
          </cell>
          <cell r="H2597" t="str">
            <v>ST</v>
          </cell>
          <cell r="I2597" t="str">
            <v>SC</v>
          </cell>
          <cell r="J2597">
            <v>1</v>
          </cell>
          <cell r="K2597">
            <v>125</v>
          </cell>
          <cell r="L2597">
            <v>12500</v>
          </cell>
          <cell r="M2597" t="str">
            <v>CHF</v>
          </cell>
          <cell r="N2597">
            <v>100</v>
          </cell>
          <cell r="O2597" t="str">
            <v>ST</v>
          </cell>
          <cell r="P2597">
            <v>16000</v>
          </cell>
          <cell r="Q2597" t="str">
            <v>CHF</v>
          </cell>
          <cell r="R2597">
            <v>100</v>
          </cell>
          <cell r="S2597" t="str">
            <v>ST</v>
          </cell>
          <cell r="T2597">
            <v>21000</v>
          </cell>
          <cell r="U2597" t="str">
            <v>CHF</v>
          </cell>
          <cell r="V2597">
            <v>100</v>
          </cell>
          <cell r="W2597" t="str">
            <v>ST</v>
          </cell>
        </row>
        <row r="2598">
          <cell r="A2598">
            <v>136933</v>
          </cell>
          <cell r="B2598" t="str">
            <v/>
          </cell>
          <cell r="C2598" t="str">
            <v>Cellacare Dorsal F Comfort Gr4</v>
          </cell>
          <cell r="D2598" t="str">
            <v>Cellacare Dorsal F Comfort Gr4</v>
          </cell>
          <cell r="E2598" t="str">
            <v>7640010</v>
          </cell>
          <cell r="F2598" t="str">
            <v>05.14.04.00.1</v>
          </cell>
          <cell r="G2598" t="str">
            <v>20</v>
          </cell>
          <cell r="H2598" t="str">
            <v>ST</v>
          </cell>
          <cell r="I2598" t="str">
            <v>SC</v>
          </cell>
          <cell r="J2598">
            <v>1</v>
          </cell>
          <cell r="K2598">
            <v>125</v>
          </cell>
          <cell r="L2598">
            <v>12500</v>
          </cell>
          <cell r="M2598" t="str">
            <v>CHF</v>
          </cell>
          <cell r="N2598">
            <v>100</v>
          </cell>
          <cell r="O2598" t="str">
            <v>ST</v>
          </cell>
          <cell r="P2598">
            <v>16000</v>
          </cell>
          <cell r="Q2598" t="str">
            <v>CHF</v>
          </cell>
          <cell r="R2598">
            <v>100</v>
          </cell>
          <cell r="S2598" t="str">
            <v>ST</v>
          </cell>
          <cell r="T2598">
            <v>21000</v>
          </cell>
          <cell r="U2598" t="str">
            <v>CHF</v>
          </cell>
          <cell r="V2598">
            <v>100</v>
          </cell>
          <cell r="W2598" t="str">
            <v>ST</v>
          </cell>
        </row>
        <row r="2599">
          <cell r="A2599">
            <v>136934</v>
          </cell>
          <cell r="B2599" t="str">
            <v/>
          </cell>
          <cell r="C2599" t="str">
            <v>Cellacare Dorsal F Comfort Gr5</v>
          </cell>
          <cell r="D2599" t="str">
            <v>Cellacare Dorsal F Comfort Gr5</v>
          </cell>
          <cell r="E2599" t="str">
            <v>7640027</v>
          </cell>
          <cell r="F2599" t="str">
            <v>05.14.04.00.1</v>
          </cell>
          <cell r="G2599" t="str">
            <v>20</v>
          </cell>
          <cell r="H2599" t="str">
            <v>ST</v>
          </cell>
          <cell r="I2599" t="str">
            <v>SC</v>
          </cell>
          <cell r="J2599">
            <v>1</v>
          </cell>
          <cell r="K2599">
            <v>125</v>
          </cell>
          <cell r="L2599">
            <v>12500</v>
          </cell>
          <cell r="M2599" t="str">
            <v>CHF</v>
          </cell>
          <cell r="N2599">
            <v>100</v>
          </cell>
          <cell r="O2599" t="str">
            <v>ST</v>
          </cell>
          <cell r="P2599">
            <v>16000</v>
          </cell>
          <cell r="Q2599" t="str">
            <v>CHF</v>
          </cell>
          <cell r="R2599">
            <v>100</v>
          </cell>
          <cell r="S2599" t="str">
            <v>ST</v>
          </cell>
          <cell r="T2599">
            <v>21000</v>
          </cell>
          <cell r="U2599" t="str">
            <v>CHF</v>
          </cell>
          <cell r="V2599">
            <v>100</v>
          </cell>
          <cell r="W2599" t="str">
            <v>ST</v>
          </cell>
        </row>
        <row r="2600">
          <cell r="A2600">
            <v>136935</v>
          </cell>
          <cell r="B2600" t="str">
            <v/>
          </cell>
          <cell r="C2600" t="str">
            <v>Cellacare Dorsal M Comfort Gr1</v>
          </cell>
          <cell r="D2600" t="str">
            <v>Cellacare Dorsal M Comfort Gr1</v>
          </cell>
          <cell r="E2600" t="str">
            <v>7640033</v>
          </cell>
          <cell r="F2600" t="str">
            <v>05.14.04.00.1</v>
          </cell>
          <cell r="G2600" t="str">
            <v>20</v>
          </cell>
          <cell r="H2600" t="str">
            <v>ST</v>
          </cell>
          <cell r="I2600" t="str">
            <v>SC</v>
          </cell>
          <cell r="J2600">
            <v>1</v>
          </cell>
          <cell r="K2600">
            <v>125</v>
          </cell>
          <cell r="L2600">
            <v>12500</v>
          </cell>
          <cell r="M2600" t="str">
            <v>CHF</v>
          </cell>
          <cell r="N2600">
            <v>100</v>
          </cell>
          <cell r="O2600" t="str">
            <v>ST</v>
          </cell>
          <cell r="P2600">
            <v>16000</v>
          </cell>
          <cell r="Q2600" t="str">
            <v>CHF</v>
          </cell>
          <cell r="R2600">
            <v>100</v>
          </cell>
          <cell r="S2600" t="str">
            <v>ST</v>
          </cell>
          <cell r="T2600">
            <v>21000</v>
          </cell>
          <cell r="U2600" t="str">
            <v>CHF</v>
          </cell>
          <cell r="V2600">
            <v>100</v>
          </cell>
          <cell r="W2600" t="str">
            <v>ST</v>
          </cell>
        </row>
        <row r="2601">
          <cell r="A2601">
            <v>136936</v>
          </cell>
          <cell r="B2601" t="str">
            <v/>
          </cell>
          <cell r="C2601" t="str">
            <v>Cellacare Dorsal M Comfort Gr2</v>
          </cell>
          <cell r="D2601" t="str">
            <v>Cellacare Dorsal M Comfort Gr2</v>
          </cell>
          <cell r="E2601" t="str">
            <v>7640056</v>
          </cell>
          <cell r="F2601" t="str">
            <v>05.14.04.00.1</v>
          </cell>
          <cell r="G2601" t="str">
            <v>20</v>
          </cell>
          <cell r="H2601" t="str">
            <v>ST</v>
          </cell>
          <cell r="I2601" t="str">
            <v>SC</v>
          </cell>
          <cell r="J2601">
            <v>1</v>
          </cell>
          <cell r="K2601">
            <v>125</v>
          </cell>
          <cell r="L2601">
            <v>12500</v>
          </cell>
          <cell r="M2601" t="str">
            <v>CHF</v>
          </cell>
          <cell r="N2601">
            <v>100</v>
          </cell>
          <cell r="O2601" t="str">
            <v>ST</v>
          </cell>
          <cell r="P2601">
            <v>16000</v>
          </cell>
          <cell r="Q2601" t="str">
            <v>CHF</v>
          </cell>
          <cell r="R2601">
            <v>100</v>
          </cell>
          <cell r="S2601" t="str">
            <v>ST</v>
          </cell>
          <cell r="T2601">
            <v>21000</v>
          </cell>
          <cell r="U2601" t="str">
            <v>CHF</v>
          </cell>
          <cell r="V2601">
            <v>100</v>
          </cell>
          <cell r="W2601" t="str">
            <v>ST</v>
          </cell>
        </row>
        <row r="2602">
          <cell r="A2602">
            <v>136937</v>
          </cell>
          <cell r="B2602" t="str">
            <v/>
          </cell>
          <cell r="C2602" t="str">
            <v>Cellacare Dorsal M Comfort Gr3</v>
          </cell>
          <cell r="D2602" t="str">
            <v>Cellacare Dorsal M Comfort Gr3</v>
          </cell>
          <cell r="E2602" t="str">
            <v>7640062</v>
          </cell>
          <cell r="F2602" t="str">
            <v>05.14.04.00.1</v>
          </cell>
          <cell r="G2602" t="str">
            <v>20</v>
          </cell>
          <cell r="H2602" t="str">
            <v>ST</v>
          </cell>
          <cell r="I2602" t="str">
            <v>SC</v>
          </cell>
          <cell r="J2602">
            <v>1</v>
          </cell>
          <cell r="K2602">
            <v>125</v>
          </cell>
          <cell r="L2602">
            <v>12500</v>
          </cell>
          <cell r="M2602" t="str">
            <v>CHF</v>
          </cell>
          <cell r="N2602">
            <v>100</v>
          </cell>
          <cell r="O2602" t="str">
            <v>ST</v>
          </cell>
          <cell r="P2602">
            <v>16000</v>
          </cell>
          <cell r="Q2602" t="str">
            <v>CHF</v>
          </cell>
          <cell r="R2602">
            <v>100</v>
          </cell>
          <cell r="S2602" t="str">
            <v>ST</v>
          </cell>
          <cell r="T2602">
            <v>21000</v>
          </cell>
          <cell r="U2602" t="str">
            <v>CHF</v>
          </cell>
          <cell r="V2602">
            <v>100</v>
          </cell>
          <cell r="W2602" t="str">
            <v>ST</v>
          </cell>
        </row>
        <row r="2603">
          <cell r="A2603">
            <v>136938</v>
          </cell>
          <cell r="B2603" t="str">
            <v/>
          </cell>
          <cell r="C2603" t="str">
            <v>Cellacare Dorsal M Comfort Gr4</v>
          </cell>
          <cell r="D2603" t="str">
            <v>Cellacare Dorsal M Comfort Gr4</v>
          </cell>
          <cell r="E2603" t="str">
            <v>7640079</v>
          </cell>
          <cell r="F2603" t="str">
            <v>05.14.04.00.1</v>
          </cell>
          <cell r="G2603" t="str">
            <v>20</v>
          </cell>
          <cell r="H2603" t="str">
            <v>ST</v>
          </cell>
          <cell r="I2603" t="str">
            <v>SC</v>
          </cell>
          <cell r="J2603">
            <v>1</v>
          </cell>
          <cell r="K2603">
            <v>125</v>
          </cell>
          <cell r="L2603">
            <v>12500</v>
          </cell>
          <cell r="M2603" t="str">
            <v>CHF</v>
          </cell>
          <cell r="N2603">
            <v>100</v>
          </cell>
          <cell r="O2603" t="str">
            <v>ST</v>
          </cell>
          <cell r="P2603">
            <v>16000</v>
          </cell>
          <cell r="Q2603" t="str">
            <v>CHF</v>
          </cell>
          <cell r="R2603">
            <v>100</v>
          </cell>
          <cell r="S2603" t="str">
            <v>ST</v>
          </cell>
          <cell r="T2603">
            <v>21000</v>
          </cell>
          <cell r="U2603" t="str">
            <v>CHF</v>
          </cell>
          <cell r="V2603">
            <v>100</v>
          </cell>
          <cell r="W2603" t="str">
            <v>ST</v>
          </cell>
        </row>
        <row r="2604">
          <cell r="A2604">
            <v>136939</v>
          </cell>
          <cell r="B2604" t="str">
            <v/>
          </cell>
          <cell r="C2604" t="str">
            <v>Cellacare Dorsal M Comfort Gr5</v>
          </cell>
          <cell r="D2604" t="str">
            <v>Cellacare Dorsal M Comfort Gr5</v>
          </cell>
          <cell r="E2604" t="str">
            <v>7640085</v>
          </cell>
          <cell r="F2604" t="str">
            <v>05.14.04.00.1</v>
          </cell>
          <cell r="G2604" t="str">
            <v>20</v>
          </cell>
          <cell r="H2604" t="str">
            <v>ST</v>
          </cell>
          <cell r="I2604" t="str">
            <v>SC</v>
          </cell>
          <cell r="J2604">
            <v>1</v>
          </cell>
          <cell r="K2604">
            <v>125</v>
          </cell>
          <cell r="L2604">
            <v>12500</v>
          </cell>
          <cell r="M2604" t="str">
            <v>CHF</v>
          </cell>
          <cell r="N2604">
            <v>100</v>
          </cell>
          <cell r="O2604" t="str">
            <v>ST</v>
          </cell>
          <cell r="P2604">
            <v>16000</v>
          </cell>
          <cell r="Q2604" t="str">
            <v>CHF</v>
          </cell>
          <cell r="R2604">
            <v>100</v>
          </cell>
          <cell r="S2604" t="str">
            <v>ST</v>
          </cell>
          <cell r="T2604">
            <v>21000</v>
          </cell>
          <cell r="U2604" t="str">
            <v>CHF</v>
          </cell>
          <cell r="V2604">
            <v>100</v>
          </cell>
          <cell r="W2604" t="str">
            <v>ST</v>
          </cell>
        </row>
        <row r="2605">
          <cell r="A2605">
            <v>137008</v>
          </cell>
          <cell r="B2605" t="str">
            <v/>
          </cell>
          <cell r="C2605" t="str">
            <v>Cellacare Materna Classic</v>
          </cell>
          <cell r="D2605" t="str">
            <v>Cellacare Materna Classic</v>
          </cell>
          <cell r="E2605" t="str">
            <v>7482491</v>
          </cell>
          <cell r="F2605" t="str">
            <v>05.14.03.00.1</v>
          </cell>
          <cell r="G2605" t="str">
            <v>20</v>
          </cell>
          <cell r="H2605" t="str">
            <v>ST</v>
          </cell>
          <cell r="I2605" t="str">
            <v>SC</v>
          </cell>
          <cell r="J2605">
            <v>1</v>
          </cell>
          <cell r="K2605">
            <v>60</v>
          </cell>
          <cell r="L2605">
            <v>6000</v>
          </cell>
          <cell r="M2605" t="str">
            <v>CHF</v>
          </cell>
          <cell r="N2605">
            <v>100</v>
          </cell>
          <cell r="O2605" t="str">
            <v>SC</v>
          </cell>
          <cell r="P2605">
            <v>7500</v>
          </cell>
          <cell r="Q2605" t="str">
            <v>CHF</v>
          </cell>
          <cell r="R2605">
            <v>100</v>
          </cell>
          <cell r="S2605" t="str">
            <v>SC</v>
          </cell>
          <cell r="T2605">
            <v>9000</v>
          </cell>
          <cell r="U2605" t="str">
            <v>CHF</v>
          </cell>
          <cell r="V2605">
            <v>100</v>
          </cell>
          <cell r="W2605" t="str">
            <v>SC</v>
          </cell>
        </row>
        <row r="2606">
          <cell r="A2606">
            <v>104482</v>
          </cell>
          <cell r="B2606" t="str">
            <v/>
          </cell>
          <cell r="C2606" t="str">
            <v>ReadyWrap Thigh Unit XL 25cm Beige</v>
          </cell>
          <cell r="D2606" t="str">
            <v>ReadyWrap Thigh Unit XL 25cm Beige</v>
          </cell>
          <cell r="E2606" t="str">
            <v/>
          </cell>
          <cell r="F2606" t="str">
            <v/>
          </cell>
          <cell r="G2606" t="str">
            <v>20</v>
          </cell>
          <cell r="H2606" t="str">
            <v>ST</v>
          </cell>
          <cell r="I2606" t="str">
            <v>SC</v>
          </cell>
          <cell r="J2606">
            <v>1</v>
          </cell>
          <cell r="K2606">
            <v>171.47</v>
          </cell>
          <cell r="L2606">
            <v>17147</v>
          </cell>
          <cell r="M2606" t="str">
            <v>CHF</v>
          </cell>
          <cell r="N2606">
            <v>100</v>
          </cell>
          <cell r="O2606" t="str">
            <v>ST</v>
          </cell>
          <cell r="P2606">
            <v>21433</v>
          </cell>
          <cell r="Q2606" t="str">
            <v>CHF</v>
          </cell>
          <cell r="R2606">
            <v>100</v>
          </cell>
          <cell r="S2606" t="str">
            <v>ST</v>
          </cell>
          <cell r="T2606">
            <v>25720</v>
          </cell>
          <cell r="U2606" t="str">
            <v>CHF</v>
          </cell>
          <cell r="V2606">
            <v>100</v>
          </cell>
          <cell r="W2606" t="str">
            <v>ST</v>
          </cell>
        </row>
        <row r="2607">
          <cell r="A2607">
            <v>104483</v>
          </cell>
          <cell r="B2607" t="str">
            <v/>
          </cell>
          <cell r="C2607" t="str">
            <v>ReadyWrap Thigh Unit XL 25cm Black</v>
          </cell>
          <cell r="D2607" t="str">
            <v>ReadyWrap Thigh Unit XL 25cm Noir</v>
          </cell>
          <cell r="E2607" t="str">
            <v/>
          </cell>
          <cell r="F2607" t="str">
            <v/>
          </cell>
          <cell r="G2607" t="str">
            <v>20</v>
          </cell>
          <cell r="H2607" t="str">
            <v>ST</v>
          </cell>
          <cell r="I2607" t="str">
            <v>SC</v>
          </cell>
          <cell r="J2607">
            <v>1</v>
          </cell>
          <cell r="K2607">
            <v>171.47</v>
          </cell>
          <cell r="L2607">
            <v>17147</v>
          </cell>
          <cell r="M2607" t="str">
            <v>CHF</v>
          </cell>
          <cell r="N2607">
            <v>100</v>
          </cell>
          <cell r="O2607" t="str">
            <v>ST</v>
          </cell>
          <cell r="P2607">
            <v>21433</v>
          </cell>
          <cell r="Q2607" t="str">
            <v>CHF</v>
          </cell>
          <cell r="R2607">
            <v>100</v>
          </cell>
          <cell r="S2607" t="str">
            <v>ST</v>
          </cell>
          <cell r="T2607">
            <v>25720</v>
          </cell>
          <cell r="U2607" t="str">
            <v>CHF</v>
          </cell>
          <cell r="V2607">
            <v>100</v>
          </cell>
          <cell r="W2607" t="str">
            <v>ST</v>
          </cell>
        </row>
        <row r="2608">
          <cell r="A2608">
            <v>104484</v>
          </cell>
          <cell r="B2608" t="str">
            <v/>
          </cell>
          <cell r="C2608" t="str">
            <v>ReadyWrap Thigh Unit XL 30cm Beige</v>
          </cell>
          <cell r="D2608" t="str">
            <v>ReadyWrap Thigh Unit XL 30cm Beige</v>
          </cell>
          <cell r="E2608" t="str">
            <v/>
          </cell>
          <cell r="F2608" t="str">
            <v/>
          </cell>
          <cell r="G2608" t="str">
            <v>20</v>
          </cell>
          <cell r="H2608" t="str">
            <v>ST</v>
          </cell>
          <cell r="I2608" t="str">
            <v>SC</v>
          </cell>
          <cell r="J2608">
            <v>1</v>
          </cell>
          <cell r="K2608">
            <v>171.47</v>
          </cell>
          <cell r="L2608">
            <v>17147</v>
          </cell>
          <cell r="M2608" t="str">
            <v>CHF</v>
          </cell>
          <cell r="N2608">
            <v>100</v>
          </cell>
          <cell r="O2608" t="str">
            <v>ST</v>
          </cell>
          <cell r="P2608">
            <v>21433</v>
          </cell>
          <cell r="Q2608" t="str">
            <v>CHF</v>
          </cell>
          <cell r="R2608">
            <v>100</v>
          </cell>
          <cell r="S2608" t="str">
            <v>ST</v>
          </cell>
          <cell r="T2608">
            <v>25720</v>
          </cell>
          <cell r="U2608" t="str">
            <v>CHF</v>
          </cell>
          <cell r="V2608">
            <v>100</v>
          </cell>
          <cell r="W2608" t="str">
            <v>ST</v>
          </cell>
        </row>
        <row r="2609">
          <cell r="A2609">
            <v>104485</v>
          </cell>
          <cell r="B2609" t="str">
            <v/>
          </cell>
          <cell r="C2609" t="str">
            <v>ReadyWrap Thigh Unit XL 30cm Black</v>
          </cell>
          <cell r="D2609" t="str">
            <v>ReadyWrap Thigh Unit XL 30cm Noir</v>
          </cell>
          <cell r="E2609" t="str">
            <v/>
          </cell>
          <cell r="F2609" t="str">
            <v/>
          </cell>
          <cell r="G2609" t="str">
            <v>20</v>
          </cell>
          <cell r="H2609" t="str">
            <v>ST</v>
          </cell>
          <cell r="I2609" t="str">
            <v>SC</v>
          </cell>
          <cell r="J2609">
            <v>1</v>
          </cell>
          <cell r="K2609">
            <v>171.47</v>
          </cell>
          <cell r="L2609">
            <v>17147</v>
          </cell>
          <cell r="M2609" t="str">
            <v>CHF</v>
          </cell>
          <cell r="N2609">
            <v>100</v>
          </cell>
          <cell r="O2609" t="str">
            <v>ST</v>
          </cell>
          <cell r="P2609">
            <v>21433</v>
          </cell>
          <cell r="Q2609" t="str">
            <v>CHF</v>
          </cell>
          <cell r="R2609">
            <v>100</v>
          </cell>
          <cell r="S2609" t="str">
            <v>ST</v>
          </cell>
          <cell r="T2609">
            <v>25720</v>
          </cell>
          <cell r="U2609" t="str">
            <v>CHF</v>
          </cell>
          <cell r="V2609">
            <v>100</v>
          </cell>
          <cell r="W2609" t="str">
            <v>ST</v>
          </cell>
        </row>
        <row r="2610">
          <cell r="A2610">
            <v>104486</v>
          </cell>
          <cell r="B2610" t="str">
            <v/>
          </cell>
          <cell r="C2610" t="str">
            <v>ReadyWrap Gauntlet L 14.5cm Left Beige</v>
          </cell>
          <cell r="D2610" t="str">
            <v>ReadyWrap Gauntlet L 14.5cm gauche Beige</v>
          </cell>
          <cell r="E2610" t="str">
            <v/>
          </cell>
          <cell r="F2610" t="str">
            <v/>
          </cell>
          <cell r="G2610" t="str">
            <v>20</v>
          </cell>
          <cell r="H2610" t="str">
            <v>ST</v>
          </cell>
          <cell r="I2610" t="str">
            <v>SC</v>
          </cell>
          <cell r="J2610">
            <v>1</v>
          </cell>
          <cell r="K2610">
            <v>63.85</v>
          </cell>
          <cell r="L2610">
            <v>6385</v>
          </cell>
          <cell r="M2610" t="str">
            <v>CHF</v>
          </cell>
          <cell r="N2610">
            <v>100</v>
          </cell>
          <cell r="O2610" t="str">
            <v>ST</v>
          </cell>
          <cell r="P2610">
            <v>7982</v>
          </cell>
          <cell r="Q2610" t="str">
            <v>CHF</v>
          </cell>
          <cell r="R2610">
            <v>100</v>
          </cell>
          <cell r="S2610" t="str">
            <v>ST</v>
          </cell>
          <cell r="T2610">
            <v>9580</v>
          </cell>
          <cell r="U2610" t="str">
            <v>CHF</v>
          </cell>
          <cell r="V2610">
            <v>100</v>
          </cell>
          <cell r="W2610" t="str">
            <v>ST</v>
          </cell>
        </row>
        <row r="2611">
          <cell r="A2611">
            <v>104487</v>
          </cell>
          <cell r="B2611" t="str">
            <v/>
          </cell>
          <cell r="C2611" t="str">
            <v>ReadyWrap Gauntlet L 14.5cm Left Black</v>
          </cell>
          <cell r="D2611" t="str">
            <v>ReadyWrap Gauntlet L 14.5cm gauche Noir</v>
          </cell>
          <cell r="E2611" t="str">
            <v/>
          </cell>
          <cell r="F2611" t="str">
            <v/>
          </cell>
          <cell r="G2611" t="str">
            <v>20</v>
          </cell>
          <cell r="H2611" t="str">
            <v>ST</v>
          </cell>
          <cell r="I2611" t="str">
            <v>SC</v>
          </cell>
          <cell r="J2611">
            <v>1</v>
          </cell>
          <cell r="K2611">
            <v>63.85</v>
          </cell>
          <cell r="L2611">
            <v>6385</v>
          </cell>
          <cell r="M2611" t="str">
            <v>CHF</v>
          </cell>
          <cell r="N2611">
            <v>100</v>
          </cell>
          <cell r="O2611" t="str">
            <v>ST</v>
          </cell>
          <cell r="P2611">
            <v>7982</v>
          </cell>
          <cell r="Q2611" t="str">
            <v>CHF</v>
          </cell>
          <cell r="R2611">
            <v>100</v>
          </cell>
          <cell r="S2611" t="str">
            <v>ST</v>
          </cell>
          <cell r="T2611">
            <v>9580</v>
          </cell>
          <cell r="U2611" t="str">
            <v>CHF</v>
          </cell>
          <cell r="V2611">
            <v>100</v>
          </cell>
          <cell r="W2611" t="str">
            <v>ST</v>
          </cell>
        </row>
        <row r="2612">
          <cell r="A2612">
            <v>104488</v>
          </cell>
          <cell r="B2612" t="str">
            <v/>
          </cell>
          <cell r="C2612" t="str">
            <v>ReadyWrap Gauntlet M 13.5cm, Left Beige</v>
          </cell>
          <cell r="D2612" t="str">
            <v>ReadyWrap Gauntlet M 13.5cm gauche Beige</v>
          </cell>
          <cell r="E2612" t="str">
            <v/>
          </cell>
          <cell r="F2612" t="str">
            <v/>
          </cell>
          <cell r="G2612" t="str">
            <v>20</v>
          </cell>
          <cell r="H2612" t="str">
            <v>ST</v>
          </cell>
          <cell r="I2612" t="str">
            <v>SC</v>
          </cell>
          <cell r="J2612">
            <v>1</v>
          </cell>
          <cell r="K2612">
            <v>63.85</v>
          </cell>
          <cell r="L2612">
            <v>6385</v>
          </cell>
          <cell r="M2612" t="str">
            <v>CHF</v>
          </cell>
          <cell r="N2612">
            <v>100</v>
          </cell>
          <cell r="O2612" t="str">
            <v>ST</v>
          </cell>
          <cell r="P2612">
            <v>7982</v>
          </cell>
          <cell r="Q2612" t="str">
            <v>CHF</v>
          </cell>
          <cell r="R2612">
            <v>100</v>
          </cell>
          <cell r="S2612" t="str">
            <v>ST</v>
          </cell>
          <cell r="T2612">
            <v>9580</v>
          </cell>
          <cell r="U2612" t="str">
            <v>CHF</v>
          </cell>
          <cell r="V2612">
            <v>100</v>
          </cell>
          <cell r="W2612" t="str">
            <v>ST</v>
          </cell>
        </row>
        <row r="2613">
          <cell r="A2613">
            <v>104489</v>
          </cell>
          <cell r="B2613" t="str">
            <v/>
          </cell>
          <cell r="C2613" t="str">
            <v>ReadyWrap Gauntlet M 13.5cm, Left Black</v>
          </cell>
          <cell r="D2613" t="str">
            <v>ReadyWrap Gauntlet M 13.5cm, gauche Noir</v>
          </cell>
          <cell r="E2613" t="str">
            <v/>
          </cell>
          <cell r="F2613" t="str">
            <v/>
          </cell>
          <cell r="G2613" t="str">
            <v>20</v>
          </cell>
          <cell r="H2613" t="str">
            <v>ST</v>
          </cell>
          <cell r="I2613" t="str">
            <v>SC</v>
          </cell>
          <cell r="J2613">
            <v>1</v>
          </cell>
          <cell r="K2613">
            <v>63.85</v>
          </cell>
          <cell r="L2613">
            <v>6385</v>
          </cell>
          <cell r="M2613" t="str">
            <v>CHF</v>
          </cell>
          <cell r="N2613">
            <v>100</v>
          </cell>
          <cell r="O2613" t="str">
            <v>ST</v>
          </cell>
          <cell r="P2613">
            <v>7982</v>
          </cell>
          <cell r="Q2613" t="str">
            <v>CHF</v>
          </cell>
          <cell r="R2613">
            <v>100</v>
          </cell>
          <cell r="S2613" t="str">
            <v>ST</v>
          </cell>
          <cell r="T2613">
            <v>9580</v>
          </cell>
          <cell r="U2613" t="str">
            <v>CHF</v>
          </cell>
          <cell r="V2613">
            <v>100</v>
          </cell>
          <cell r="W2613" t="str">
            <v>ST</v>
          </cell>
        </row>
        <row r="2614">
          <cell r="A2614">
            <v>104490</v>
          </cell>
          <cell r="B2614" t="str">
            <v/>
          </cell>
          <cell r="C2614" t="str">
            <v>ReadyWrap Gauntlet S 12.5cm, Left Beige</v>
          </cell>
          <cell r="D2614" t="str">
            <v>ReadyWrap Gauntlet S 12.5cm gauche Beige</v>
          </cell>
          <cell r="E2614" t="str">
            <v/>
          </cell>
          <cell r="F2614" t="str">
            <v/>
          </cell>
          <cell r="G2614" t="str">
            <v>20</v>
          </cell>
          <cell r="H2614" t="str">
            <v>ST</v>
          </cell>
          <cell r="I2614" t="str">
            <v>SC</v>
          </cell>
          <cell r="J2614">
            <v>1</v>
          </cell>
          <cell r="K2614">
            <v>63.85</v>
          </cell>
          <cell r="L2614">
            <v>6385</v>
          </cell>
          <cell r="M2614" t="str">
            <v>CHF</v>
          </cell>
          <cell r="N2614">
            <v>100</v>
          </cell>
          <cell r="O2614" t="str">
            <v>ST</v>
          </cell>
          <cell r="P2614">
            <v>7982</v>
          </cell>
          <cell r="Q2614" t="str">
            <v>CHF</v>
          </cell>
          <cell r="R2614">
            <v>100</v>
          </cell>
          <cell r="S2614" t="str">
            <v>ST</v>
          </cell>
          <cell r="T2614">
            <v>9580</v>
          </cell>
          <cell r="U2614" t="str">
            <v>CHF</v>
          </cell>
          <cell r="V2614">
            <v>100</v>
          </cell>
          <cell r="W2614" t="str">
            <v>ST</v>
          </cell>
        </row>
        <row r="2615">
          <cell r="A2615">
            <v>104491</v>
          </cell>
          <cell r="B2615" t="str">
            <v/>
          </cell>
          <cell r="C2615" t="str">
            <v>ReadyWrap Gauntlet S 12.5cm, Left Black</v>
          </cell>
          <cell r="D2615" t="str">
            <v>ReadyWrap Gauntlet S 12.5cm, gauche Noir</v>
          </cell>
          <cell r="E2615" t="str">
            <v/>
          </cell>
          <cell r="F2615" t="str">
            <v/>
          </cell>
          <cell r="G2615" t="str">
            <v>20</v>
          </cell>
          <cell r="H2615" t="str">
            <v>ST</v>
          </cell>
          <cell r="I2615" t="str">
            <v>SC</v>
          </cell>
          <cell r="J2615">
            <v>1</v>
          </cell>
          <cell r="K2615">
            <v>63.85</v>
          </cell>
          <cell r="L2615">
            <v>6385</v>
          </cell>
          <cell r="M2615" t="str">
            <v>CHF</v>
          </cell>
          <cell r="N2615">
            <v>100</v>
          </cell>
          <cell r="O2615" t="str">
            <v>ST</v>
          </cell>
          <cell r="P2615">
            <v>7982</v>
          </cell>
          <cell r="Q2615" t="str">
            <v>CHF</v>
          </cell>
          <cell r="R2615">
            <v>100</v>
          </cell>
          <cell r="S2615" t="str">
            <v>ST</v>
          </cell>
          <cell r="T2615">
            <v>9580</v>
          </cell>
          <cell r="U2615" t="str">
            <v>CHF</v>
          </cell>
          <cell r="V2615">
            <v>100</v>
          </cell>
          <cell r="W2615" t="str">
            <v>ST</v>
          </cell>
        </row>
        <row r="2616">
          <cell r="A2616">
            <v>104492</v>
          </cell>
          <cell r="B2616" t="str">
            <v/>
          </cell>
          <cell r="C2616" t="str">
            <v>ReadyWrap Gauntlet XL 15.5cm, Left Beige</v>
          </cell>
          <cell r="D2616" t="str">
            <v>ReadyWrap Gauntlet XL 15.5cm gauch Beige</v>
          </cell>
          <cell r="E2616" t="str">
            <v/>
          </cell>
          <cell r="F2616" t="str">
            <v/>
          </cell>
          <cell r="G2616" t="str">
            <v>20</v>
          </cell>
          <cell r="H2616" t="str">
            <v>ST</v>
          </cell>
          <cell r="I2616" t="str">
            <v>SC</v>
          </cell>
          <cell r="J2616">
            <v>1</v>
          </cell>
          <cell r="K2616">
            <v>63.85</v>
          </cell>
          <cell r="L2616">
            <v>6385</v>
          </cell>
          <cell r="M2616" t="str">
            <v>CHF</v>
          </cell>
          <cell r="N2616">
            <v>100</v>
          </cell>
          <cell r="O2616" t="str">
            <v>ST</v>
          </cell>
          <cell r="P2616">
            <v>7982</v>
          </cell>
          <cell r="Q2616" t="str">
            <v>CHF</v>
          </cell>
          <cell r="R2616">
            <v>100</v>
          </cell>
          <cell r="S2616" t="str">
            <v>ST</v>
          </cell>
          <cell r="T2616">
            <v>9580</v>
          </cell>
          <cell r="U2616" t="str">
            <v>CHF</v>
          </cell>
          <cell r="V2616">
            <v>100</v>
          </cell>
          <cell r="W2616" t="str">
            <v>ST</v>
          </cell>
        </row>
        <row r="2617">
          <cell r="A2617">
            <v>104493</v>
          </cell>
          <cell r="B2617" t="str">
            <v/>
          </cell>
          <cell r="C2617" t="str">
            <v>ReadyWrap Gauntlet XL 15.5cm, Left Black</v>
          </cell>
          <cell r="D2617" t="str">
            <v>ReadyWrap Gauntlet XL 15.5cm gauche Noir</v>
          </cell>
          <cell r="E2617" t="str">
            <v/>
          </cell>
          <cell r="F2617" t="str">
            <v/>
          </cell>
          <cell r="G2617" t="str">
            <v>20</v>
          </cell>
          <cell r="H2617" t="str">
            <v>ST</v>
          </cell>
          <cell r="I2617" t="str">
            <v>SC</v>
          </cell>
          <cell r="J2617">
            <v>1</v>
          </cell>
          <cell r="K2617">
            <v>63.85</v>
          </cell>
          <cell r="L2617">
            <v>6385</v>
          </cell>
          <cell r="M2617" t="str">
            <v>CHF</v>
          </cell>
          <cell r="N2617">
            <v>100</v>
          </cell>
          <cell r="O2617" t="str">
            <v>ST</v>
          </cell>
          <cell r="P2617">
            <v>7982</v>
          </cell>
          <cell r="Q2617" t="str">
            <v>CHF</v>
          </cell>
          <cell r="R2617">
            <v>100</v>
          </cell>
          <cell r="S2617" t="str">
            <v>ST</v>
          </cell>
          <cell r="T2617">
            <v>9580</v>
          </cell>
          <cell r="U2617" t="str">
            <v>CHF</v>
          </cell>
          <cell r="V2617">
            <v>100</v>
          </cell>
          <cell r="W2617" t="str">
            <v>ST</v>
          </cell>
        </row>
        <row r="2618">
          <cell r="A2618">
            <v>104494</v>
          </cell>
          <cell r="B2618" t="str">
            <v/>
          </cell>
          <cell r="C2618" t="str">
            <v>ReadyWrap Gauntlet L 14.5cm, Right Beige</v>
          </cell>
          <cell r="D2618" t="str">
            <v>ReadyWrap Gauntlet L 14.5cm droite Beige</v>
          </cell>
          <cell r="E2618" t="str">
            <v/>
          </cell>
          <cell r="F2618" t="str">
            <v/>
          </cell>
          <cell r="G2618" t="str">
            <v>20</v>
          </cell>
          <cell r="H2618" t="str">
            <v>ST</v>
          </cell>
          <cell r="I2618" t="str">
            <v>SC</v>
          </cell>
          <cell r="J2618">
            <v>1</v>
          </cell>
          <cell r="K2618">
            <v>63.85</v>
          </cell>
          <cell r="L2618">
            <v>6385</v>
          </cell>
          <cell r="M2618" t="str">
            <v>CHF</v>
          </cell>
          <cell r="N2618">
            <v>100</v>
          </cell>
          <cell r="O2618" t="str">
            <v>ST</v>
          </cell>
          <cell r="P2618">
            <v>7982</v>
          </cell>
          <cell r="Q2618" t="str">
            <v>CHF</v>
          </cell>
          <cell r="R2618">
            <v>100</v>
          </cell>
          <cell r="S2618" t="str">
            <v>ST</v>
          </cell>
          <cell r="T2618">
            <v>9580</v>
          </cell>
          <cell r="U2618" t="str">
            <v>CHF</v>
          </cell>
          <cell r="V2618">
            <v>100</v>
          </cell>
          <cell r="W2618" t="str">
            <v>ST</v>
          </cell>
        </row>
        <row r="2619">
          <cell r="A2619">
            <v>104495</v>
          </cell>
          <cell r="B2619" t="str">
            <v/>
          </cell>
          <cell r="C2619" t="str">
            <v>ReadyWrap Gauntlet L 14.5cm, Right Black</v>
          </cell>
          <cell r="D2619" t="str">
            <v>ReadyWrap Gauntlet L 14.5cm, droite Noir</v>
          </cell>
          <cell r="E2619" t="str">
            <v/>
          </cell>
          <cell r="F2619" t="str">
            <v/>
          </cell>
          <cell r="G2619" t="str">
            <v>20</v>
          </cell>
          <cell r="H2619" t="str">
            <v>ST</v>
          </cell>
          <cell r="I2619" t="str">
            <v>SC</v>
          </cell>
          <cell r="J2619">
            <v>1</v>
          </cell>
          <cell r="K2619">
            <v>63.85</v>
          </cell>
          <cell r="L2619">
            <v>6385</v>
          </cell>
          <cell r="M2619" t="str">
            <v>CHF</v>
          </cell>
          <cell r="N2619">
            <v>100</v>
          </cell>
          <cell r="O2619" t="str">
            <v>ST</v>
          </cell>
          <cell r="P2619">
            <v>7982</v>
          </cell>
          <cell r="Q2619" t="str">
            <v>CHF</v>
          </cell>
          <cell r="R2619">
            <v>100</v>
          </cell>
          <cell r="S2619" t="str">
            <v>ST</v>
          </cell>
          <cell r="T2619">
            <v>9580</v>
          </cell>
          <cell r="U2619" t="str">
            <v>CHF</v>
          </cell>
          <cell r="V2619">
            <v>100</v>
          </cell>
          <cell r="W2619" t="str">
            <v>ST</v>
          </cell>
        </row>
        <row r="2620">
          <cell r="A2620">
            <v>104496</v>
          </cell>
          <cell r="B2620" t="str">
            <v/>
          </cell>
          <cell r="C2620" t="str">
            <v>ReadyWrap Gauntlet M 13.5cm, Right Beige</v>
          </cell>
          <cell r="D2620" t="str">
            <v>ReadyWrap Gauntlet M 13.5cm droite Beige</v>
          </cell>
          <cell r="E2620" t="str">
            <v/>
          </cell>
          <cell r="F2620" t="str">
            <v/>
          </cell>
          <cell r="G2620" t="str">
            <v>20</v>
          </cell>
          <cell r="H2620" t="str">
            <v>ST</v>
          </cell>
          <cell r="I2620" t="str">
            <v>SC</v>
          </cell>
          <cell r="J2620">
            <v>1</v>
          </cell>
          <cell r="K2620">
            <v>63.85</v>
          </cell>
          <cell r="L2620">
            <v>6385</v>
          </cell>
          <cell r="M2620" t="str">
            <v>CHF</v>
          </cell>
          <cell r="N2620">
            <v>100</v>
          </cell>
          <cell r="O2620" t="str">
            <v>ST</v>
          </cell>
          <cell r="P2620">
            <v>7982</v>
          </cell>
          <cell r="Q2620" t="str">
            <v>CHF</v>
          </cell>
          <cell r="R2620">
            <v>100</v>
          </cell>
          <cell r="S2620" t="str">
            <v>ST</v>
          </cell>
          <cell r="T2620">
            <v>9580</v>
          </cell>
          <cell r="U2620" t="str">
            <v>CHF</v>
          </cell>
          <cell r="V2620">
            <v>100</v>
          </cell>
          <cell r="W2620" t="str">
            <v>ST</v>
          </cell>
        </row>
        <row r="2621">
          <cell r="A2621">
            <v>104497</v>
          </cell>
          <cell r="B2621" t="str">
            <v/>
          </cell>
          <cell r="C2621" t="str">
            <v>ReadyWrap Gauntlet M 13.5cm, Right Black</v>
          </cell>
          <cell r="D2621" t="str">
            <v>ReadyWrap Gauntlet M 13.5cm, droite Noir</v>
          </cell>
          <cell r="E2621" t="str">
            <v/>
          </cell>
          <cell r="F2621" t="str">
            <v/>
          </cell>
          <cell r="G2621" t="str">
            <v>20</v>
          </cell>
          <cell r="H2621" t="str">
            <v>ST</v>
          </cell>
          <cell r="I2621" t="str">
            <v>SC</v>
          </cell>
          <cell r="J2621">
            <v>1</v>
          </cell>
          <cell r="K2621">
            <v>63.85</v>
          </cell>
          <cell r="L2621">
            <v>6385</v>
          </cell>
          <cell r="M2621" t="str">
            <v>CHF</v>
          </cell>
          <cell r="N2621">
            <v>100</v>
          </cell>
          <cell r="O2621" t="str">
            <v>ST</v>
          </cell>
          <cell r="P2621">
            <v>7982</v>
          </cell>
          <cell r="Q2621" t="str">
            <v>CHF</v>
          </cell>
          <cell r="R2621">
            <v>100</v>
          </cell>
          <cell r="S2621" t="str">
            <v>ST</v>
          </cell>
          <cell r="T2621">
            <v>9580</v>
          </cell>
          <cell r="U2621" t="str">
            <v>CHF</v>
          </cell>
          <cell r="V2621">
            <v>100</v>
          </cell>
          <cell r="W2621" t="str">
            <v>ST</v>
          </cell>
        </row>
        <row r="2622">
          <cell r="A2622">
            <v>104498</v>
          </cell>
          <cell r="B2622" t="str">
            <v/>
          </cell>
          <cell r="C2622" t="str">
            <v>ReadyWrap Gauntlet S 12.5cm, Right Beige</v>
          </cell>
          <cell r="D2622" t="str">
            <v>ReadyWrap Gauntlet S 12.5cm droite Beige</v>
          </cell>
          <cell r="E2622" t="str">
            <v/>
          </cell>
          <cell r="F2622" t="str">
            <v/>
          </cell>
          <cell r="G2622" t="str">
            <v>20</v>
          </cell>
          <cell r="H2622" t="str">
            <v>ST</v>
          </cell>
          <cell r="I2622" t="str">
            <v>SC</v>
          </cell>
          <cell r="J2622">
            <v>1</v>
          </cell>
          <cell r="K2622">
            <v>63.85</v>
          </cell>
          <cell r="L2622">
            <v>6385</v>
          </cell>
          <cell r="M2622" t="str">
            <v>CHF</v>
          </cell>
          <cell r="N2622">
            <v>100</v>
          </cell>
          <cell r="O2622" t="str">
            <v>ST</v>
          </cell>
          <cell r="P2622">
            <v>7982</v>
          </cell>
          <cell r="Q2622" t="str">
            <v>CHF</v>
          </cell>
          <cell r="R2622">
            <v>100</v>
          </cell>
          <cell r="S2622" t="str">
            <v>ST</v>
          </cell>
          <cell r="T2622">
            <v>9580</v>
          </cell>
          <cell r="U2622" t="str">
            <v>CHF</v>
          </cell>
          <cell r="V2622">
            <v>100</v>
          </cell>
          <cell r="W2622" t="str">
            <v>ST</v>
          </cell>
        </row>
        <row r="2623">
          <cell r="A2623">
            <v>104499</v>
          </cell>
          <cell r="B2623" t="str">
            <v/>
          </cell>
          <cell r="C2623" t="str">
            <v>ReadyWrap Gauntlet S 12.5cm, Right Black</v>
          </cell>
          <cell r="D2623" t="str">
            <v>ReadyWrap Gauntlet S 12.5cm, droite Noir</v>
          </cell>
          <cell r="E2623" t="str">
            <v/>
          </cell>
          <cell r="F2623" t="str">
            <v/>
          </cell>
          <cell r="G2623" t="str">
            <v>20</v>
          </cell>
          <cell r="H2623" t="str">
            <v>ST</v>
          </cell>
          <cell r="I2623" t="str">
            <v>SC</v>
          </cell>
          <cell r="J2623">
            <v>1</v>
          </cell>
          <cell r="K2623">
            <v>63.85</v>
          </cell>
          <cell r="L2623">
            <v>6385</v>
          </cell>
          <cell r="M2623" t="str">
            <v>CHF</v>
          </cell>
          <cell r="N2623">
            <v>100</v>
          </cell>
          <cell r="O2623" t="str">
            <v>ST</v>
          </cell>
          <cell r="P2623">
            <v>7982</v>
          </cell>
          <cell r="Q2623" t="str">
            <v>CHF</v>
          </cell>
          <cell r="R2623">
            <v>100</v>
          </cell>
          <cell r="S2623" t="str">
            <v>ST</v>
          </cell>
          <cell r="T2623">
            <v>9580</v>
          </cell>
          <cell r="U2623" t="str">
            <v>CHF</v>
          </cell>
          <cell r="V2623">
            <v>100</v>
          </cell>
          <cell r="W2623" t="str">
            <v>ST</v>
          </cell>
        </row>
        <row r="2624">
          <cell r="A2624">
            <v>104500</v>
          </cell>
          <cell r="B2624" t="str">
            <v/>
          </cell>
          <cell r="C2624" t="str">
            <v>ReadyWrap Gauntlet XL 15.5cm, Righ Beige</v>
          </cell>
          <cell r="D2624" t="str">
            <v>ReadyWrap Gauntlet XL 15.5cm, Righ Beige</v>
          </cell>
          <cell r="E2624" t="str">
            <v/>
          </cell>
          <cell r="F2624" t="str">
            <v/>
          </cell>
          <cell r="G2624" t="str">
            <v>20</v>
          </cell>
          <cell r="H2624" t="str">
            <v>ST</v>
          </cell>
          <cell r="I2624" t="str">
            <v>SC</v>
          </cell>
          <cell r="J2624">
            <v>1</v>
          </cell>
          <cell r="K2624">
            <v>63.85</v>
          </cell>
          <cell r="L2624">
            <v>6385</v>
          </cell>
          <cell r="M2624" t="str">
            <v>CHF</v>
          </cell>
          <cell r="N2624">
            <v>100</v>
          </cell>
          <cell r="O2624" t="str">
            <v>ST</v>
          </cell>
          <cell r="P2624">
            <v>7982</v>
          </cell>
          <cell r="Q2624" t="str">
            <v>CHF</v>
          </cell>
          <cell r="R2624">
            <v>100</v>
          </cell>
          <cell r="S2624" t="str">
            <v>ST</v>
          </cell>
          <cell r="T2624">
            <v>9580</v>
          </cell>
          <cell r="U2624" t="str">
            <v>CHF</v>
          </cell>
          <cell r="V2624">
            <v>100</v>
          </cell>
          <cell r="W2624" t="str">
            <v>ST</v>
          </cell>
        </row>
        <row r="2625">
          <cell r="A2625">
            <v>104501</v>
          </cell>
          <cell r="B2625" t="str">
            <v/>
          </cell>
          <cell r="C2625" t="str">
            <v>ReadyWrap Gauntlet XL 15.5cm, Righ Black</v>
          </cell>
          <cell r="D2625" t="str">
            <v>ReadyWrap Gauntlet XL 15.5cm, Righ Noir</v>
          </cell>
          <cell r="E2625" t="str">
            <v/>
          </cell>
          <cell r="F2625" t="str">
            <v/>
          </cell>
          <cell r="G2625" t="str">
            <v>20</v>
          </cell>
          <cell r="H2625" t="str">
            <v>ST</v>
          </cell>
          <cell r="I2625" t="str">
            <v>SC</v>
          </cell>
          <cell r="J2625">
            <v>1</v>
          </cell>
          <cell r="K2625">
            <v>63.85</v>
          </cell>
          <cell r="L2625">
            <v>6385</v>
          </cell>
          <cell r="M2625" t="str">
            <v>CHF</v>
          </cell>
          <cell r="N2625">
            <v>100</v>
          </cell>
          <cell r="O2625" t="str">
            <v>ST</v>
          </cell>
          <cell r="P2625">
            <v>7982</v>
          </cell>
          <cell r="Q2625" t="str">
            <v>CHF</v>
          </cell>
          <cell r="R2625">
            <v>100</v>
          </cell>
          <cell r="S2625" t="str">
            <v>ST</v>
          </cell>
          <cell r="T2625">
            <v>9580</v>
          </cell>
          <cell r="U2625" t="str">
            <v>CHF</v>
          </cell>
          <cell r="V2625">
            <v>100</v>
          </cell>
          <cell r="W2625" t="str">
            <v>ST</v>
          </cell>
        </row>
        <row r="2626">
          <cell r="A2626">
            <v>104502</v>
          </cell>
          <cell r="B2626" t="str">
            <v/>
          </cell>
          <cell r="C2626" t="str">
            <v>ReadyWrap Arm L 43cm Length Beige</v>
          </cell>
          <cell r="D2626" t="str">
            <v>ReadyWrap Arm L 43cm Length Beige</v>
          </cell>
          <cell r="E2626" t="str">
            <v/>
          </cell>
          <cell r="F2626" t="str">
            <v/>
          </cell>
          <cell r="G2626" t="str">
            <v>20</v>
          </cell>
          <cell r="H2626" t="str">
            <v>ST</v>
          </cell>
          <cell r="I2626" t="str">
            <v>SC</v>
          </cell>
          <cell r="J2626">
            <v>1</v>
          </cell>
          <cell r="K2626">
            <v>185.54</v>
          </cell>
          <cell r="L2626">
            <v>18554</v>
          </cell>
          <cell r="M2626" t="str">
            <v>CHF</v>
          </cell>
          <cell r="N2626">
            <v>100</v>
          </cell>
          <cell r="O2626" t="str">
            <v>ST</v>
          </cell>
          <cell r="P2626">
            <v>23192</v>
          </cell>
          <cell r="Q2626" t="str">
            <v>CHF</v>
          </cell>
          <cell r="R2626">
            <v>100</v>
          </cell>
          <cell r="S2626" t="str">
            <v>ST</v>
          </cell>
          <cell r="T2626">
            <v>27830</v>
          </cell>
          <cell r="U2626" t="str">
            <v>CHF</v>
          </cell>
          <cell r="V2626">
            <v>100</v>
          </cell>
          <cell r="W2626" t="str">
            <v>ST</v>
          </cell>
        </row>
        <row r="2627">
          <cell r="A2627">
            <v>104503</v>
          </cell>
          <cell r="B2627" t="str">
            <v/>
          </cell>
          <cell r="C2627" t="str">
            <v>ReadyWrap Arm L 43cm Length Black</v>
          </cell>
          <cell r="D2627" t="str">
            <v>ReadyWrap Arm L 43cm Length Noir</v>
          </cell>
          <cell r="E2627" t="str">
            <v/>
          </cell>
          <cell r="F2627" t="str">
            <v/>
          </cell>
          <cell r="G2627" t="str">
            <v>20</v>
          </cell>
          <cell r="H2627" t="str">
            <v>ST</v>
          </cell>
          <cell r="I2627" t="str">
            <v>SC</v>
          </cell>
          <cell r="J2627">
            <v>1</v>
          </cell>
          <cell r="K2627">
            <v>185.54</v>
          </cell>
          <cell r="L2627">
            <v>18554</v>
          </cell>
          <cell r="M2627" t="str">
            <v>CHF</v>
          </cell>
          <cell r="N2627">
            <v>100</v>
          </cell>
          <cell r="O2627" t="str">
            <v>ST</v>
          </cell>
          <cell r="P2627">
            <v>23192</v>
          </cell>
          <cell r="Q2627" t="str">
            <v>CHF</v>
          </cell>
          <cell r="R2627">
            <v>100</v>
          </cell>
          <cell r="S2627" t="str">
            <v>ST</v>
          </cell>
          <cell r="T2627">
            <v>27830</v>
          </cell>
          <cell r="U2627" t="str">
            <v>CHF</v>
          </cell>
          <cell r="V2627">
            <v>100</v>
          </cell>
          <cell r="W2627" t="str">
            <v>ST</v>
          </cell>
        </row>
        <row r="2628">
          <cell r="A2628">
            <v>104504</v>
          </cell>
          <cell r="B2628" t="str">
            <v/>
          </cell>
          <cell r="C2628" t="str">
            <v>ReadyWrap Arm L 46cm Length Beige</v>
          </cell>
          <cell r="D2628" t="str">
            <v>ReadyWrap Arm L 46cm Length Beige</v>
          </cell>
          <cell r="E2628" t="str">
            <v/>
          </cell>
          <cell r="F2628" t="str">
            <v/>
          </cell>
          <cell r="G2628" t="str">
            <v>20</v>
          </cell>
          <cell r="H2628" t="str">
            <v>ST</v>
          </cell>
          <cell r="I2628" t="str">
            <v>SC</v>
          </cell>
          <cell r="J2628">
            <v>1</v>
          </cell>
          <cell r="K2628">
            <v>185.54</v>
          </cell>
          <cell r="L2628">
            <v>18554</v>
          </cell>
          <cell r="M2628" t="str">
            <v>CHF</v>
          </cell>
          <cell r="N2628">
            <v>100</v>
          </cell>
          <cell r="O2628" t="str">
            <v>ST</v>
          </cell>
          <cell r="P2628">
            <v>23192</v>
          </cell>
          <cell r="Q2628" t="str">
            <v>CHF</v>
          </cell>
          <cell r="R2628">
            <v>100</v>
          </cell>
          <cell r="S2628" t="str">
            <v>ST</v>
          </cell>
          <cell r="T2628">
            <v>27830</v>
          </cell>
          <cell r="U2628" t="str">
            <v>CHF</v>
          </cell>
          <cell r="V2628">
            <v>100</v>
          </cell>
          <cell r="W2628" t="str">
            <v>ST</v>
          </cell>
        </row>
        <row r="2629">
          <cell r="A2629">
            <v>104505</v>
          </cell>
          <cell r="B2629" t="str">
            <v/>
          </cell>
          <cell r="C2629" t="str">
            <v>ReadyWrap Arm L 46cm Length Black</v>
          </cell>
          <cell r="D2629" t="str">
            <v>ReadyWrap Arm L 46cm Length Noir</v>
          </cell>
          <cell r="E2629" t="str">
            <v/>
          </cell>
          <cell r="F2629" t="str">
            <v/>
          </cell>
          <cell r="G2629" t="str">
            <v>20</v>
          </cell>
          <cell r="H2629" t="str">
            <v>ST</v>
          </cell>
          <cell r="I2629" t="str">
            <v>SC</v>
          </cell>
          <cell r="J2629">
            <v>1</v>
          </cell>
          <cell r="K2629">
            <v>185.54</v>
          </cell>
          <cell r="L2629">
            <v>18554</v>
          </cell>
          <cell r="M2629" t="str">
            <v>CHF</v>
          </cell>
          <cell r="N2629">
            <v>100</v>
          </cell>
          <cell r="O2629" t="str">
            <v>ST</v>
          </cell>
          <cell r="P2629">
            <v>23192</v>
          </cell>
          <cell r="Q2629" t="str">
            <v>CHF</v>
          </cell>
          <cell r="R2629">
            <v>100</v>
          </cell>
          <cell r="S2629" t="str">
            <v>ST</v>
          </cell>
          <cell r="T2629">
            <v>27830</v>
          </cell>
          <cell r="U2629" t="str">
            <v>CHF</v>
          </cell>
          <cell r="V2629">
            <v>100</v>
          </cell>
          <cell r="W2629" t="str">
            <v>ST</v>
          </cell>
        </row>
        <row r="2630">
          <cell r="A2630">
            <v>104506</v>
          </cell>
          <cell r="B2630" t="str">
            <v/>
          </cell>
          <cell r="C2630" t="str">
            <v>ReadyWrap Arm L 49cm Length Beige</v>
          </cell>
          <cell r="D2630" t="str">
            <v>ReadyWrap Arm L 49cm Length Beige</v>
          </cell>
          <cell r="E2630" t="str">
            <v/>
          </cell>
          <cell r="F2630" t="str">
            <v/>
          </cell>
          <cell r="G2630" t="str">
            <v>20</v>
          </cell>
          <cell r="H2630" t="str">
            <v>ST</v>
          </cell>
          <cell r="I2630" t="str">
            <v>SC</v>
          </cell>
          <cell r="J2630">
            <v>1</v>
          </cell>
          <cell r="K2630">
            <v>185.54</v>
          </cell>
          <cell r="L2630">
            <v>18554</v>
          </cell>
          <cell r="M2630" t="str">
            <v>CHF</v>
          </cell>
          <cell r="N2630">
            <v>100</v>
          </cell>
          <cell r="O2630" t="str">
            <v>ST</v>
          </cell>
          <cell r="P2630">
            <v>23192</v>
          </cell>
          <cell r="Q2630" t="str">
            <v>CHF</v>
          </cell>
          <cell r="R2630">
            <v>100</v>
          </cell>
          <cell r="S2630" t="str">
            <v>ST</v>
          </cell>
          <cell r="T2630">
            <v>27830</v>
          </cell>
          <cell r="U2630" t="str">
            <v>CHF</v>
          </cell>
          <cell r="V2630">
            <v>100</v>
          </cell>
          <cell r="W2630" t="str">
            <v>ST</v>
          </cell>
        </row>
        <row r="2631">
          <cell r="A2631">
            <v>104507</v>
          </cell>
          <cell r="B2631" t="str">
            <v/>
          </cell>
          <cell r="C2631" t="str">
            <v>ReadyWrap Arm L 49cm Length Black</v>
          </cell>
          <cell r="D2631" t="str">
            <v>ReadyWrap Arm L 49cm Length Noir</v>
          </cell>
          <cell r="E2631" t="str">
            <v/>
          </cell>
          <cell r="F2631" t="str">
            <v/>
          </cell>
          <cell r="G2631" t="str">
            <v>20</v>
          </cell>
          <cell r="H2631" t="str">
            <v>ST</v>
          </cell>
          <cell r="I2631" t="str">
            <v>SC</v>
          </cell>
          <cell r="J2631">
            <v>1</v>
          </cell>
          <cell r="K2631">
            <v>185.54</v>
          </cell>
          <cell r="L2631">
            <v>18554</v>
          </cell>
          <cell r="M2631" t="str">
            <v>CHF</v>
          </cell>
          <cell r="N2631">
            <v>100</v>
          </cell>
          <cell r="O2631" t="str">
            <v>ST</v>
          </cell>
          <cell r="P2631">
            <v>23192</v>
          </cell>
          <cell r="Q2631" t="str">
            <v>CHF</v>
          </cell>
          <cell r="R2631">
            <v>100</v>
          </cell>
          <cell r="S2631" t="str">
            <v>ST</v>
          </cell>
          <cell r="T2631">
            <v>27830</v>
          </cell>
          <cell r="U2631" t="str">
            <v>CHF</v>
          </cell>
          <cell r="V2631">
            <v>100</v>
          </cell>
          <cell r="W2631" t="str">
            <v>ST</v>
          </cell>
        </row>
        <row r="2632">
          <cell r="A2632">
            <v>104508</v>
          </cell>
          <cell r="B2632" t="str">
            <v/>
          </cell>
          <cell r="C2632" t="str">
            <v>ReadyWrap Arm M 43cm Length Beige</v>
          </cell>
          <cell r="D2632" t="str">
            <v>ReadyWrap Arm M 43cm Length Beige</v>
          </cell>
          <cell r="E2632" t="str">
            <v/>
          </cell>
          <cell r="F2632" t="str">
            <v/>
          </cell>
          <cell r="G2632" t="str">
            <v>20</v>
          </cell>
          <cell r="H2632" t="str">
            <v>ST</v>
          </cell>
          <cell r="I2632" t="str">
            <v>SC</v>
          </cell>
          <cell r="J2632">
            <v>1</v>
          </cell>
          <cell r="K2632">
            <v>185.54</v>
          </cell>
          <cell r="L2632">
            <v>18554</v>
          </cell>
          <cell r="M2632" t="str">
            <v>CHF</v>
          </cell>
          <cell r="N2632">
            <v>100</v>
          </cell>
          <cell r="O2632" t="str">
            <v>ST</v>
          </cell>
          <cell r="P2632">
            <v>23192</v>
          </cell>
          <cell r="Q2632" t="str">
            <v>CHF</v>
          </cell>
          <cell r="R2632">
            <v>100</v>
          </cell>
          <cell r="S2632" t="str">
            <v>ST</v>
          </cell>
          <cell r="T2632">
            <v>27830</v>
          </cell>
          <cell r="U2632" t="str">
            <v>CHF</v>
          </cell>
          <cell r="V2632">
            <v>100</v>
          </cell>
          <cell r="W2632" t="str">
            <v>ST</v>
          </cell>
        </row>
        <row r="2633">
          <cell r="A2633">
            <v>104509</v>
          </cell>
          <cell r="B2633" t="str">
            <v/>
          </cell>
          <cell r="C2633" t="str">
            <v>ReadyWrap Arm M 43cm Length Black</v>
          </cell>
          <cell r="D2633" t="str">
            <v>ReadyWrap Arm M 43cm Length Noir</v>
          </cell>
          <cell r="E2633" t="str">
            <v/>
          </cell>
          <cell r="F2633" t="str">
            <v/>
          </cell>
          <cell r="G2633" t="str">
            <v>20</v>
          </cell>
          <cell r="H2633" t="str">
            <v>ST</v>
          </cell>
          <cell r="I2633" t="str">
            <v>SC</v>
          </cell>
          <cell r="J2633">
            <v>1</v>
          </cell>
          <cell r="K2633">
            <v>185.54</v>
          </cell>
          <cell r="L2633">
            <v>18554</v>
          </cell>
          <cell r="M2633" t="str">
            <v>CHF</v>
          </cell>
          <cell r="N2633">
            <v>100</v>
          </cell>
          <cell r="O2633" t="str">
            <v>ST</v>
          </cell>
          <cell r="P2633">
            <v>23192</v>
          </cell>
          <cell r="Q2633" t="str">
            <v>CHF</v>
          </cell>
          <cell r="R2633">
            <v>100</v>
          </cell>
          <cell r="S2633" t="str">
            <v>ST</v>
          </cell>
          <cell r="T2633">
            <v>27830</v>
          </cell>
          <cell r="U2633" t="str">
            <v>CHF</v>
          </cell>
          <cell r="V2633">
            <v>100</v>
          </cell>
          <cell r="W2633" t="str">
            <v>ST</v>
          </cell>
        </row>
        <row r="2634">
          <cell r="A2634">
            <v>104510</v>
          </cell>
          <cell r="B2634" t="str">
            <v/>
          </cell>
          <cell r="C2634" t="str">
            <v>ReadyWrap Arm M 46cm Length Beige</v>
          </cell>
          <cell r="D2634" t="str">
            <v>ReadyWrap Arm M 46cm Length Beige</v>
          </cell>
          <cell r="E2634" t="str">
            <v/>
          </cell>
          <cell r="F2634" t="str">
            <v/>
          </cell>
          <cell r="G2634" t="str">
            <v>20</v>
          </cell>
          <cell r="H2634" t="str">
            <v>ST</v>
          </cell>
          <cell r="I2634" t="str">
            <v>SC</v>
          </cell>
          <cell r="J2634">
            <v>1</v>
          </cell>
          <cell r="K2634">
            <v>185.54</v>
          </cell>
          <cell r="L2634">
            <v>18554</v>
          </cell>
          <cell r="M2634" t="str">
            <v>CHF</v>
          </cell>
          <cell r="N2634">
            <v>100</v>
          </cell>
          <cell r="O2634" t="str">
            <v>ST</v>
          </cell>
          <cell r="P2634">
            <v>23192</v>
          </cell>
          <cell r="Q2634" t="str">
            <v>CHF</v>
          </cell>
          <cell r="R2634">
            <v>100</v>
          </cell>
          <cell r="S2634" t="str">
            <v>ST</v>
          </cell>
          <cell r="T2634">
            <v>27830</v>
          </cell>
          <cell r="U2634" t="str">
            <v>CHF</v>
          </cell>
          <cell r="V2634">
            <v>100</v>
          </cell>
          <cell r="W2634" t="str">
            <v>ST</v>
          </cell>
        </row>
        <row r="2635">
          <cell r="A2635">
            <v>104511</v>
          </cell>
          <cell r="B2635" t="str">
            <v/>
          </cell>
          <cell r="C2635" t="str">
            <v>ReadyWrap Arm M 46cm Length Black</v>
          </cell>
          <cell r="D2635" t="str">
            <v>ReadyWrap Arm M 46cm Length Noir</v>
          </cell>
          <cell r="E2635" t="str">
            <v/>
          </cell>
          <cell r="F2635" t="str">
            <v/>
          </cell>
          <cell r="G2635" t="str">
            <v>20</v>
          </cell>
          <cell r="H2635" t="str">
            <v>ST</v>
          </cell>
          <cell r="I2635" t="str">
            <v>SC</v>
          </cell>
          <cell r="J2635">
            <v>1</v>
          </cell>
          <cell r="K2635">
            <v>185.54</v>
          </cell>
          <cell r="L2635">
            <v>18554</v>
          </cell>
          <cell r="M2635" t="str">
            <v>CHF</v>
          </cell>
          <cell r="N2635">
            <v>100</v>
          </cell>
          <cell r="O2635" t="str">
            <v>ST</v>
          </cell>
          <cell r="P2635">
            <v>23192</v>
          </cell>
          <cell r="Q2635" t="str">
            <v>CHF</v>
          </cell>
          <cell r="R2635">
            <v>100</v>
          </cell>
          <cell r="S2635" t="str">
            <v>ST</v>
          </cell>
          <cell r="T2635">
            <v>27830</v>
          </cell>
          <cell r="U2635" t="str">
            <v>CHF</v>
          </cell>
          <cell r="V2635">
            <v>100</v>
          </cell>
          <cell r="W2635" t="str">
            <v>ST</v>
          </cell>
        </row>
        <row r="2636">
          <cell r="A2636">
            <v>104512</v>
          </cell>
          <cell r="B2636" t="str">
            <v/>
          </cell>
          <cell r="C2636" t="str">
            <v>ReadyWrap Arm M 49cm Length Beige</v>
          </cell>
          <cell r="D2636" t="str">
            <v>ReadyWrap Arm M 49cm Length Beige</v>
          </cell>
          <cell r="E2636" t="str">
            <v/>
          </cell>
          <cell r="F2636" t="str">
            <v/>
          </cell>
          <cell r="G2636" t="str">
            <v>20</v>
          </cell>
          <cell r="H2636" t="str">
            <v>ST</v>
          </cell>
          <cell r="I2636" t="str">
            <v>SC</v>
          </cell>
          <cell r="J2636">
            <v>1</v>
          </cell>
          <cell r="K2636">
            <v>185.54</v>
          </cell>
          <cell r="L2636">
            <v>18554</v>
          </cell>
          <cell r="M2636" t="str">
            <v>CHF</v>
          </cell>
          <cell r="N2636">
            <v>100</v>
          </cell>
          <cell r="O2636" t="str">
            <v>ST</v>
          </cell>
          <cell r="P2636">
            <v>23192</v>
          </cell>
          <cell r="Q2636" t="str">
            <v>CHF</v>
          </cell>
          <cell r="R2636">
            <v>100</v>
          </cell>
          <cell r="S2636" t="str">
            <v>ST</v>
          </cell>
          <cell r="T2636">
            <v>27830</v>
          </cell>
          <cell r="U2636" t="str">
            <v>CHF</v>
          </cell>
          <cell r="V2636">
            <v>100</v>
          </cell>
          <cell r="W2636" t="str">
            <v>ST</v>
          </cell>
        </row>
        <row r="2637">
          <cell r="A2637">
            <v>104513</v>
          </cell>
          <cell r="B2637" t="str">
            <v/>
          </cell>
          <cell r="C2637" t="str">
            <v>ReadyWrap Arm M 49cm Length Black</v>
          </cell>
          <cell r="D2637" t="str">
            <v>ReadyWrap Arm M 49cm Length Noir</v>
          </cell>
          <cell r="E2637" t="str">
            <v/>
          </cell>
          <cell r="F2637" t="str">
            <v/>
          </cell>
          <cell r="G2637" t="str">
            <v>20</v>
          </cell>
          <cell r="H2637" t="str">
            <v>ST</v>
          </cell>
          <cell r="I2637" t="str">
            <v>SC</v>
          </cell>
          <cell r="J2637">
            <v>1</v>
          </cell>
          <cell r="K2637">
            <v>185.54</v>
          </cell>
          <cell r="L2637">
            <v>18554</v>
          </cell>
          <cell r="M2637" t="str">
            <v>CHF</v>
          </cell>
          <cell r="N2637">
            <v>100</v>
          </cell>
          <cell r="O2637" t="str">
            <v>ST</v>
          </cell>
          <cell r="P2637">
            <v>23192</v>
          </cell>
          <cell r="Q2637" t="str">
            <v>CHF</v>
          </cell>
          <cell r="R2637">
            <v>100</v>
          </cell>
          <cell r="S2637" t="str">
            <v>ST</v>
          </cell>
          <cell r="T2637">
            <v>27830</v>
          </cell>
          <cell r="U2637" t="str">
            <v>CHF</v>
          </cell>
          <cell r="V2637">
            <v>100</v>
          </cell>
          <cell r="W2637" t="str">
            <v>ST</v>
          </cell>
        </row>
        <row r="2638">
          <cell r="A2638">
            <v>104514</v>
          </cell>
          <cell r="B2638" t="str">
            <v/>
          </cell>
          <cell r="C2638" t="str">
            <v>ReadyWrap Arm S 43cm Length Beige</v>
          </cell>
          <cell r="D2638" t="str">
            <v>ReadyWrap Arm S 43cm Length Beige</v>
          </cell>
          <cell r="E2638" t="str">
            <v/>
          </cell>
          <cell r="F2638" t="str">
            <v/>
          </cell>
          <cell r="G2638" t="str">
            <v>20</v>
          </cell>
          <cell r="H2638" t="str">
            <v>ST</v>
          </cell>
          <cell r="I2638" t="str">
            <v>SC</v>
          </cell>
          <cell r="J2638">
            <v>1</v>
          </cell>
          <cell r="K2638">
            <v>185.54</v>
          </cell>
          <cell r="L2638">
            <v>18554</v>
          </cell>
          <cell r="M2638" t="str">
            <v>CHF</v>
          </cell>
          <cell r="N2638">
            <v>100</v>
          </cell>
          <cell r="O2638" t="str">
            <v>ST</v>
          </cell>
          <cell r="P2638">
            <v>23192</v>
          </cell>
          <cell r="Q2638" t="str">
            <v>CHF</v>
          </cell>
          <cell r="R2638">
            <v>100</v>
          </cell>
          <cell r="S2638" t="str">
            <v>ST</v>
          </cell>
          <cell r="T2638">
            <v>27830</v>
          </cell>
          <cell r="U2638" t="str">
            <v>CHF</v>
          </cell>
          <cell r="V2638">
            <v>100</v>
          </cell>
          <cell r="W2638" t="str">
            <v>ST</v>
          </cell>
        </row>
        <row r="2639">
          <cell r="A2639">
            <v>104515</v>
          </cell>
          <cell r="B2639" t="str">
            <v/>
          </cell>
          <cell r="C2639" t="str">
            <v>ReadyWrap Arm S 43cm Length Black</v>
          </cell>
          <cell r="D2639" t="str">
            <v>ReadyWrap Arm S 43cm Length Noir</v>
          </cell>
          <cell r="E2639" t="str">
            <v/>
          </cell>
          <cell r="F2639" t="str">
            <v/>
          </cell>
          <cell r="G2639" t="str">
            <v>20</v>
          </cell>
          <cell r="H2639" t="str">
            <v>ST</v>
          </cell>
          <cell r="I2639" t="str">
            <v>SC</v>
          </cell>
          <cell r="J2639">
            <v>1</v>
          </cell>
          <cell r="K2639">
            <v>185.54</v>
          </cell>
          <cell r="L2639">
            <v>18554</v>
          </cell>
          <cell r="M2639" t="str">
            <v>CHF</v>
          </cell>
          <cell r="N2639">
            <v>100</v>
          </cell>
          <cell r="O2639" t="str">
            <v>ST</v>
          </cell>
          <cell r="P2639">
            <v>23192</v>
          </cell>
          <cell r="Q2639" t="str">
            <v>CHF</v>
          </cell>
          <cell r="R2639">
            <v>100</v>
          </cell>
          <cell r="S2639" t="str">
            <v>ST</v>
          </cell>
          <cell r="T2639">
            <v>27830</v>
          </cell>
          <cell r="U2639" t="str">
            <v>CHF</v>
          </cell>
          <cell r="V2639">
            <v>100</v>
          </cell>
          <cell r="W2639" t="str">
            <v>ST</v>
          </cell>
        </row>
        <row r="2640">
          <cell r="A2640">
            <v>104516</v>
          </cell>
          <cell r="B2640" t="str">
            <v/>
          </cell>
          <cell r="C2640" t="str">
            <v>ReadyWrap Arm S 46cm Length Beige</v>
          </cell>
          <cell r="D2640" t="str">
            <v>ReadyWrap Arm S 46cm Length Beige</v>
          </cell>
          <cell r="E2640" t="str">
            <v/>
          </cell>
          <cell r="F2640" t="str">
            <v/>
          </cell>
          <cell r="G2640" t="str">
            <v>20</v>
          </cell>
          <cell r="H2640" t="str">
            <v>ST</v>
          </cell>
          <cell r="I2640" t="str">
            <v>SC</v>
          </cell>
          <cell r="J2640">
            <v>1</v>
          </cell>
          <cell r="K2640">
            <v>185.54</v>
          </cell>
          <cell r="L2640">
            <v>18554</v>
          </cell>
          <cell r="M2640" t="str">
            <v>CHF</v>
          </cell>
          <cell r="N2640">
            <v>100</v>
          </cell>
          <cell r="O2640" t="str">
            <v>ST</v>
          </cell>
          <cell r="P2640">
            <v>23192</v>
          </cell>
          <cell r="Q2640" t="str">
            <v>CHF</v>
          </cell>
          <cell r="R2640">
            <v>100</v>
          </cell>
          <cell r="S2640" t="str">
            <v>ST</v>
          </cell>
          <cell r="T2640">
            <v>27830</v>
          </cell>
          <cell r="U2640" t="str">
            <v>CHF</v>
          </cell>
          <cell r="V2640">
            <v>100</v>
          </cell>
          <cell r="W2640" t="str">
            <v>ST</v>
          </cell>
        </row>
        <row r="2641">
          <cell r="A2641">
            <v>104517</v>
          </cell>
          <cell r="B2641" t="str">
            <v/>
          </cell>
          <cell r="C2641" t="str">
            <v>ReadyWrap Arm S 46cm Length Black</v>
          </cell>
          <cell r="D2641" t="str">
            <v>ReadyWrap Arm S 46cm Length Noir</v>
          </cell>
          <cell r="E2641" t="str">
            <v/>
          </cell>
          <cell r="F2641" t="str">
            <v/>
          </cell>
          <cell r="G2641" t="str">
            <v>20</v>
          </cell>
          <cell r="H2641" t="str">
            <v>ST</v>
          </cell>
          <cell r="I2641" t="str">
            <v>SC</v>
          </cell>
          <cell r="J2641">
            <v>1</v>
          </cell>
          <cell r="K2641">
            <v>185.54</v>
          </cell>
          <cell r="L2641">
            <v>18554</v>
          </cell>
          <cell r="M2641" t="str">
            <v>CHF</v>
          </cell>
          <cell r="N2641">
            <v>100</v>
          </cell>
          <cell r="O2641" t="str">
            <v>ST</v>
          </cell>
          <cell r="P2641">
            <v>23192</v>
          </cell>
          <cell r="Q2641" t="str">
            <v>CHF</v>
          </cell>
          <cell r="R2641">
            <v>100</v>
          </cell>
          <cell r="S2641" t="str">
            <v>ST</v>
          </cell>
          <cell r="T2641">
            <v>27830</v>
          </cell>
          <cell r="U2641" t="str">
            <v>CHF</v>
          </cell>
          <cell r="V2641">
            <v>100</v>
          </cell>
          <cell r="W2641" t="str">
            <v>ST</v>
          </cell>
        </row>
        <row r="2642">
          <cell r="A2642">
            <v>104518</v>
          </cell>
          <cell r="B2642" t="str">
            <v/>
          </cell>
          <cell r="C2642" t="str">
            <v>ReadyWrap Arm S 49cm Length Beige</v>
          </cell>
          <cell r="D2642" t="str">
            <v>ReadyWrap Arm S 49cm Length Beige</v>
          </cell>
          <cell r="E2642" t="str">
            <v/>
          </cell>
          <cell r="F2642" t="str">
            <v/>
          </cell>
          <cell r="G2642" t="str">
            <v>20</v>
          </cell>
          <cell r="H2642" t="str">
            <v>ST</v>
          </cell>
          <cell r="I2642" t="str">
            <v>SC</v>
          </cell>
          <cell r="J2642">
            <v>1</v>
          </cell>
          <cell r="K2642">
            <v>185.54</v>
          </cell>
          <cell r="L2642">
            <v>18554</v>
          </cell>
          <cell r="M2642" t="str">
            <v>CHF</v>
          </cell>
          <cell r="N2642">
            <v>100</v>
          </cell>
          <cell r="O2642" t="str">
            <v>ST</v>
          </cell>
          <cell r="P2642">
            <v>23192</v>
          </cell>
          <cell r="Q2642" t="str">
            <v>CHF</v>
          </cell>
          <cell r="R2642">
            <v>100</v>
          </cell>
          <cell r="S2642" t="str">
            <v>ST</v>
          </cell>
          <cell r="T2642">
            <v>27830</v>
          </cell>
          <cell r="U2642" t="str">
            <v>CHF</v>
          </cell>
          <cell r="V2642">
            <v>100</v>
          </cell>
          <cell r="W2642" t="str">
            <v>ST</v>
          </cell>
        </row>
        <row r="2643">
          <cell r="A2643">
            <v>104519</v>
          </cell>
          <cell r="B2643" t="str">
            <v/>
          </cell>
          <cell r="C2643" t="str">
            <v>ReadyWrap Arm S 49cm Length Black</v>
          </cell>
          <cell r="D2643" t="str">
            <v>ReadyWrap Arm S 49cm Length Noir</v>
          </cell>
          <cell r="E2643" t="str">
            <v/>
          </cell>
          <cell r="F2643" t="str">
            <v/>
          </cell>
          <cell r="G2643" t="str">
            <v>20</v>
          </cell>
          <cell r="H2643" t="str">
            <v>ST</v>
          </cell>
          <cell r="I2643" t="str">
            <v>SC</v>
          </cell>
          <cell r="J2643">
            <v>1</v>
          </cell>
          <cell r="K2643">
            <v>185.54</v>
          </cell>
          <cell r="L2643">
            <v>18554</v>
          </cell>
          <cell r="M2643" t="str">
            <v>CHF</v>
          </cell>
          <cell r="N2643">
            <v>100</v>
          </cell>
          <cell r="O2643" t="str">
            <v>ST</v>
          </cell>
          <cell r="P2643">
            <v>23192</v>
          </cell>
          <cell r="Q2643" t="str">
            <v>CHF</v>
          </cell>
          <cell r="R2643">
            <v>100</v>
          </cell>
          <cell r="S2643" t="str">
            <v>ST</v>
          </cell>
          <cell r="T2643">
            <v>27830</v>
          </cell>
          <cell r="U2643" t="str">
            <v>CHF</v>
          </cell>
          <cell r="V2643">
            <v>100</v>
          </cell>
          <cell r="W2643" t="str">
            <v>ST</v>
          </cell>
        </row>
        <row r="2644">
          <cell r="A2644">
            <v>104520</v>
          </cell>
          <cell r="B2644" t="str">
            <v/>
          </cell>
          <cell r="C2644" t="str">
            <v>ReadyWrap Arm XL 43cm Length Beige</v>
          </cell>
          <cell r="D2644" t="str">
            <v>ReadyWrap Arm XL 43cm Length Beige</v>
          </cell>
          <cell r="E2644" t="str">
            <v/>
          </cell>
          <cell r="F2644" t="str">
            <v/>
          </cell>
          <cell r="G2644" t="str">
            <v>20</v>
          </cell>
          <cell r="H2644" t="str">
            <v>ST</v>
          </cell>
          <cell r="I2644" t="str">
            <v>SC</v>
          </cell>
          <cell r="J2644">
            <v>1</v>
          </cell>
          <cell r="K2644">
            <v>185.54</v>
          </cell>
          <cell r="L2644">
            <v>18554</v>
          </cell>
          <cell r="M2644" t="str">
            <v>CHF</v>
          </cell>
          <cell r="N2644">
            <v>100</v>
          </cell>
          <cell r="O2644" t="str">
            <v>ST</v>
          </cell>
          <cell r="P2644">
            <v>23192</v>
          </cell>
          <cell r="Q2644" t="str">
            <v>CHF</v>
          </cell>
          <cell r="R2644">
            <v>100</v>
          </cell>
          <cell r="S2644" t="str">
            <v>ST</v>
          </cell>
          <cell r="T2644">
            <v>27830</v>
          </cell>
          <cell r="U2644" t="str">
            <v>CHF</v>
          </cell>
          <cell r="V2644">
            <v>100</v>
          </cell>
          <cell r="W2644" t="str">
            <v>ST</v>
          </cell>
        </row>
        <row r="2645">
          <cell r="A2645">
            <v>133973</v>
          </cell>
          <cell r="B2645" t="str">
            <v/>
          </cell>
          <cell r="C2645" t="str">
            <v>Suprasorb CNP Kit Abdominal</v>
          </cell>
          <cell r="D2645" t="str">
            <v>Suprasorb CNP Kit Abdominal</v>
          </cell>
          <cell r="E2645" t="str">
            <v/>
          </cell>
          <cell r="F2645" t="str">
            <v/>
          </cell>
          <cell r="G2645" t="str">
            <v>50</v>
          </cell>
          <cell r="H2645" t="str">
            <v>PK</v>
          </cell>
          <cell r="I2645" t="str">
            <v>SC</v>
          </cell>
          <cell r="J2645">
            <v>4</v>
          </cell>
          <cell r="K2645" t="e">
            <v>#DIV/0!</v>
          </cell>
          <cell r="L2645">
            <v>0</v>
          </cell>
          <cell r="M2645" t="str">
            <v/>
          </cell>
          <cell r="N2645">
            <v>0</v>
          </cell>
          <cell r="O2645" t="str">
            <v/>
          </cell>
          <cell r="P2645">
            <v>0</v>
          </cell>
          <cell r="Q2645" t="str">
            <v/>
          </cell>
          <cell r="R2645">
            <v>0</v>
          </cell>
          <cell r="S2645" t="str">
            <v/>
          </cell>
          <cell r="T2645">
            <v>0</v>
          </cell>
          <cell r="U2645" t="str">
            <v/>
          </cell>
          <cell r="V2645">
            <v>0</v>
          </cell>
          <cell r="W2645" t="str">
            <v/>
          </cell>
        </row>
        <row r="2646">
          <cell r="A2646">
            <v>134074</v>
          </cell>
          <cell r="B2646" t="str">
            <v/>
          </cell>
          <cell r="C2646" t="str">
            <v>SPI Bern/CH OP-Starter Set</v>
          </cell>
          <cell r="D2646" t="str">
            <v>SPI Bern/CH OP-Starter Set</v>
          </cell>
          <cell r="E2646" t="str">
            <v/>
          </cell>
          <cell r="F2646" t="str">
            <v/>
          </cell>
          <cell r="G2646" t="str">
            <v>50</v>
          </cell>
          <cell r="H2646" t="str">
            <v>PK</v>
          </cell>
          <cell r="I2646" t="str">
            <v>SC</v>
          </cell>
          <cell r="J2646">
            <v>8</v>
          </cell>
          <cell r="K2646" t="e">
            <v>#DIV/0!</v>
          </cell>
          <cell r="L2646">
            <v>0</v>
          </cell>
          <cell r="M2646" t="str">
            <v/>
          </cell>
          <cell r="N2646">
            <v>0</v>
          </cell>
          <cell r="O2646" t="str">
            <v/>
          </cell>
          <cell r="P2646">
            <v>0</v>
          </cell>
          <cell r="Q2646" t="str">
            <v/>
          </cell>
          <cell r="R2646">
            <v>0</v>
          </cell>
          <cell r="S2646" t="str">
            <v/>
          </cell>
          <cell r="T2646">
            <v>0</v>
          </cell>
          <cell r="U2646" t="str">
            <v/>
          </cell>
          <cell r="V2646">
            <v>0</v>
          </cell>
          <cell r="W2646" t="str">
            <v/>
          </cell>
        </row>
        <row r="2647">
          <cell r="A2647">
            <v>134133</v>
          </cell>
          <cell r="B2647" t="str">
            <v/>
          </cell>
          <cell r="C2647" t="str">
            <v>KP Langenthal/CH Abd Hand</v>
          </cell>
          <cell r="D2647" t="str">
            <v>KP Langenthal/CH Abd Hand</v>
          </cell>
          <cell r="E2647" t="str">
            <v/>
          </cell>
          <cell r="F2647" t="str">
            <v/>
          </cell>
          <cell r="G2647" t="str">
            <v>40</v>
          </cell>
          <cell r="H2647" t="str">
            <v>PK</v>
          </cell>
          <cell r="I2647" t="str">
            <v>SC</v>
          </cell>
          <cell r="J2647">
            <v>9</v>
          </cell>
          <cell r="K2647" t="e">
            <v>#DIV/0!</v>
          </cell>
          <cell r="L2647">
            <v>0</v>
          </cell>
          <cell r="M2647" t="str">
            <v/>
          </cell>
          <cell r="N2647">
            <v>0</v>
          </cell>
          <cell r="O2647" t="str">
            <v/>
          </cell>
          <cell r="P2647">
            <v>0</v>
          </cell>
          <cell r="Q2647" t="str">
            <v/>
          </cell>
          <cell r="R2647">
            <v>0</v>
          </cell>
          <cell r="S2647" t="str">
            <v/>
          </cell>
          <cell r="T2647">
            <v>0</v>
          </cell>
          <cell r="U2647" t="str">
            <v/>
          </cell>
          <cell r="V2647">
            <v>0</v>
          </cell>
          <cell r="W2647" t="str">
            <v/>
          </cell>
        </row>
        <row r="2648">
          <cell r="A2648">
            <v>118936</v>
          </cell>
          <cell r="B2648" t="str">
            <v/>
          </cell>
          <cell r="C2648" t="str">
            <v>KP Genève/CH Gastroscopie</v>
          </cell>
          <cell r="D2648" t="str">
            <v>KP Genève/CH Gastroscopie</v>
          </cell>
          <cell r="E2648" t="str">
            <v/>
          </cell>
          <cell r="F2648" t="str">
            <v/>
          </cell>
          <cell r="G2648" t="str">
            <v>50</v>
          </cell>
          <cell r="H2648" t="str">
            <v>PK</v>
          </cell>
          <cell r="I2648" t="str">
            <v>SC</v>
          </cell>
          <cell r="J2648">
            <v>9</v>
          </cell>
          <cell r="K2648" t="e">
            <v>#DIV/0!</v>
          </cell>
          <cell r="L2648">
            <v>0</v>
          </cell>
          <cell r="M2648" t="str">
            <v/>
          </cell>
          <cell r="N2648">
            <v>0</v>
          </cell>
          <cell r="O2648" t="str">
            <v/>
          </cell>
          <cell r="P2648">
            <v>0</v>
          </cell>
          <cell r="Q2648" t="str">
            <v/>
          </cell>
          <cell r="R2648">
            <v>0</v>
          </cell>
          <cell r="S2648" t="str">
            <v/>
          </cell>
          <cell r="T2648">
            <v>0</v>
          </cell>
          <cell r="U2648" t="str">
            <v/>
          </cell>
          <cell r="V2648">
            <v>0</v>
          </cell>
          <cell r="W2648" t="str">
            <v/>
          </cell>
        </row>
        <row r="2649">
          <cell r="A2649">
            <v>118937</v>
          </cell>
          <cell r="B2649" t="str">
            <v/>
          </cell>
          <cell r="C2649" t="str">
            <v>KP Genève/CH Colonoscopie</v>
          </cell>
          <cell r="D2649" t="str">
            <v>KP Genève/CH Colonoscopie</v>
          </cell>
          <cell r="E2649" t="str">
            <v/>
          </cell>
          <cell r="F2649" t="str">
            <v/>
          </cell>
          <cell r="G2649" t="str">
            <v>40</v>
          </cell>
          <cell r="H2649" t="str">
            <v>PK</v>
          </cell>
          <cell r="I2649" t="str">
            <v>SC</v>
          </cell>
          <cell r="J2649">
            <v>9</v>
          </cell>
          <cell r="K2649" t="e">
            <v>#DIV/0!</v>
          </cell>
          <cell r="L2649">
            <v>0</v>
          </cell>
          <cell r="M2649" t="str">
            <v/>
          </cell>
          <cell r="N2649">
            <v>0</v>
          </cell>
          <cell r="O2649" t="str">
            <v/>
          </cell>
          <cell r="P2649">
            <v>0</v>
          </cell>
          <cell r="Q2649" t="str">
            <v/>
          </cell>
          <cell r="R2649">
            <v>0</v>
          </cell>
          <cell r="S2649" t="str">
            <v/>
          </cell>
          <cell r="T2649">
            <v>0</v>
          </cell>
          <cell r="U2649" t="str">
            <v/>
          </cell>
          <cell r="V2649">
            <v>0</v>
          </cell>
          <cell r="W2649" t="str">
            <v/>
          </cell>
        </row>
        <row r="2650">
          <cell r="A2650">
            <v>130533</v>
          </cell>
          <cell r="B2650" t="str">
            <v>204932</v>
          </cell>
          <cell r="C2650" t="str">
            <v>KP Zofingen/CH Kl. chir. Studer 130533A</v>
          </cell>
          <cell r="D2650" t="str">
            <v>KP Zofingen/CH Kl. chir. Studer 130533A</v>
          </cell>
          <cell r="E2650" t="str">
            <v/>
          </cell>
          <cell r="F2650" t="str">
            <v/>
          </cell>
          <cell r="G2650" t="str">
            <v>20</v>
          </cell>
          <cell r="H2650" t="str">
            <v>PK</v>
          </cell>
          <cell r="I2650" t="str">
            <v>SC</v>
          </cell>
          <cell r="J2650">
            <v>12</v>
          </cell>
          <cell r="K2650" t="e">
            <v>#DIV/0!</v>
          </cell>
          <cell r="L2650">
            <v>0</v>
          </cell>
          <cell r="M2650" t="str">
            <v/>
          </cell>
          <cell r="N2650">
            <v>0</v>
          </cell>
          <cell r="O2650" t="str">
            <v/>
          </cell>
          <cell r="P2650">
            <v>0</v>
          </cell>
          <cell r="Q2650" t="str">
            <v/>
          </cell>
          <cell r="R2650">
            <v>0</v>
          </cell>
          <cell r="S2650" t="str">
            <v/>
          </cell>
          <cell r="T2650">
            <v>0</v>
          </cell>
          <cell r="U2650" t="str">
            <v/>
          </cell>
          <cell r="V2650">
            <v>0</v>
          </cell>
          <cell r="W2650" t="str">
            <v/>
          </cell>
        </row>
        <row r="2651">
          <cell r="A2651">
            <v>130644</v>
          </cell>
          <cell r="B2651" t="str">
            <v>205202</v>
          </cell>
          <cell r="C2651" t="str">
            <v>KP Wängi/CH anat.Pinzette 130644A</v>
          </cell>
          <cell r="D2651" t="str">
            <v>KP Wängi/CH anat.Pinzette 130644A</v>
          </cell>
          <cell r="E2651" t="str">
            <v/>
          </cell>
          <cell r="F2651" t="str">
            <v/>
          </cell>
          <cell r="G2651" t="str">
            <v>50</v>
          </cell>
          <cell r="H2651" t="str">
            <v>PK</v>
          </cell>
          <cell r="I2651" t="str">
            <v>SC</v>
          </cell>
          <cell r="J2651">
            <v>36</v>
          </cell>
          <cell r="K2651">
            <v>140</v>
          </cell>
          <cell r="L2651">
            <v>14000</v>
          </cell>
          <cell r="M2651" t="str">
            <v>CHF</v>
          </cell>
          <cell r="N2651">
            <v>100</v>
          </cell>
          <cell r="O2651" t="str">
            <v>SC</v>
          </cell>
          <cell r="P2651">
            <v>18900</v>
          </cell>
          <cell r="Q2651" t="str">
            <v>CHF</v>
          </cell>
          <cell r="R2651">
            <v>100</v>
          </cell>
          <cell r="S2651" t="str">
            <v>SC</v>
          </cell>
          <cell r="T2651">
            <v>21000</v>
          </cell>
          <cell r="U2651" t="str">
            <v>CHF</v>
          </cell>
          <cell r="V2651">
            <v>100</v>
          </cell>
          <cell r="W2651" t="str">
            <v>SC</v>
          </cell>
        </row>
        <row r="2652">
          <cell r="A2652">
            <v>130645</v>
          </cell>
          <cell r="B2652" t="str">
            <v>205201</v>
          </cell>
          <cell r="C2652" t="str">
            <v>KP Wängi/CH chir.Pinzette 130645A</v>
          </cell>
          <cell r="D2652" t="str">
            <v>KP Wängi/CH chir.Pinzette 130645A</v>
          </cell>
          <cell r="E2652" t="str">
            <v/>
          </cell>
          <cell r="F2652" t="str">
            <v/>
          </cell>
          <cell r="G2652" t="str">
            <v>50</v>
          </cell>
          <cell r="H2652" t="str">
            <v>PK</v>
          </cell>
          <cell r="I2652" t="str">
            <v>SC</v>
          </cell>
          <cell r="J2652">
            <v>33</v>
          </cell>
          <cell r="K2652">
            <v>135.30000000000001</v>
          </cell>
          <cell r="L2652">
            <v>13530</v>
          </cell>
          <cell r="M2652" t="str">
            <v>CHF</v>
          </cell>
          <cell r="N2652">
            <v>100</v>
          </cell>
          <cell r="O2652" t="str">
            <v>SC</v>
          </cell>
          <cell r="P2652">
            <v>17671.5</v>
          </cell>
          <cell r="Q2652" t="str">
            <v>CHF</v>
          </cell>
          <cell r="R2652">
            <v>100</v>
          </cell>
          <cell r="S2652" t="str">
            <v>SC</v>
          </cell>
          <cell r="T2652">
            <v>20295</v>
          </cell>
          <cell r="U2652" t="str">
            <v>CHF</v>
          </cell>
          <cell r="V2652">
            <v>100</v>
          </cell>
          <cell r="W2652" t="str">
            <v>SC</v>
          </cell>
        </row>
        <row r="2653">
          <cell r="A2653">
            <v>130903</v>
          </cell>
          <cell r="B2653" t="str">
            <v>205142</v>
          </cell>
          <cell r="C2653" t="str">
            <v>RS Teufen/CH Punktions</v>
          </cell>
          <cell r="D2653" t="str">
            <v>RS Teufen/CH Punktions</v>
          </cell>
          <cell r="E2653" t="str">
            <v/>
          </cell>
          <cell r="F2653" t="str">
            <v/>
          </cell>
          <cell r="G2653" t="str">
            <v>40</v>
          </cell>
          <cell r="H2653" t="str">
            <v>PK</v>
          </cell>
          <cell r="I2653" t="str">
            <v>SC</v>
          </cell>
          <cell r="J2653">
            <v>18</v>
          </cell>
          <cell r="K2653">
            <v>78.3</v>
          </cell>
          <cell r="L2653">
            <v>7830</v>
          </cell>
          <cell r="M2653" t="str">
            <v>CHF</v>
          </cell>
          <cell r="N2653">
            <v>100</v>
          </cell>
          <cell r="O2653" t="str">
            <v>SC</v>
          </cell>
          <cell r="P2653">
            <v>10300.5</v>
          </cell>
          <cell r="Q2653" t="str">
            <v>CHF</v>
          </cell>
          <cell r="R2653">
            <v>100</v>
          </cell>
          <cell r="S2653" t="str">
            <v>SC</v>
          </cell>
          <cell r="T2653">
            <v>11700</v>
          </cell>
          <cell r="U2653" t="str">
            <v>CHF</v>
          </cell>
          <cell r="V2653">
            <v>100</v>
          </cell>
          <cell r="W2653" t="str">
            <v>SC</v>
          </cell>
        </row>
        <row r="2654">
          <cell r="A2654">
            <v>138941</v>
          </cell>
          <cell r="B2654" t="str">
            <v/>
          </cell>
          <cell r="C2654" t="str">
            <v>Curafix H Bfpfl 5/10</v>
          </cell>
          <cell r="D2654" t="str">
            <v>CURAFIX H spdrap NT ext RI 5/10</v>
          </cell>
          <cell r="E2654" t="str">
            <v>7749077</v>
          </cell>
          <cell r="F2654" t="str">
            <v>35.01.09.31.1</v>
          </cell>
          <cell r="G2654" t="str">
            <v>20</v>
          </cell>
          <cell r="H2654" t="str">
            <v>ST</v>
          </cell>
          <cell r="I2654" t="str">
            <v>SC</v>
          </cell>
          <cell r="J2654">
            <v>1</v>
          </cell>
          <cell r="K2654">
            <v>5.5</v>
          </cell>
          <cell r="L2654">
            <v>550</v>
          </cell>
          <cell r="M2654" t="str">
            <v>CHF</v>
          </cell>
          <cell r="N2654">
            <v>100</v>
          </cell>
          <cell r="O2654" t="str">
            <v>ST</v>
          </cell>
          <cell r="P2654">
            <v>724.5</v>
          </cell>
          <cell r="Q2654" t="str">
            <v>CHF</v>
          </cell>
          <cell r="R2654">
            <v>100</v>
          </cell>
          <cell r="S2654" t="str">
            <v>ST</v>
          </cell>
          <cell r="T2654">
            <v>830</v>
          </cell>
          <cell r="U2654" t="str">
            <v>CHF</v>
          </cell>
          <cell r="V2654">
            <v>100</v>
          </cell>
          <cell r="W2654" t="str">
            <v>ST</v>
          </cell>
        </row>
        <row r="2655">
          <cell r="A2655">
            <v>138942</v>
          </cell>
          <cell r="B2655" t="str">
            <v/>
          </cell>
          <cell r="C2655" t="str">
            <v>Curafix H Bfpfl 10/10</v>
          </cell>
          <cell r="D2655" t="str">
            <v>CURAFIX H spdrap NT ext RI 10/10</v>
          </cell>
          <cell r="E2655" t="str">
            <v>7749078</v>
          </cell>
          <cell r="F2655" t="str">
            <v>35.01.09.32.1</v>
          </cell>
          <cell r="G2655" t="str">
            <v>20</v>
          </cell>
          <cell r="H2655" t="str">
            <v>ST</v>
          </cell>
          <cell r="I2655" t="str">
            <v>SC</v>
          </cell>
          <cell r="J2655">
            <v>1</v>
          </cell>
          <cell r="K2655">
            <v>9.5</v>
          </cell>
          <cell r="L2655">
            <v>950</v>
          </cell>
          <cell r="M2655" t="str">
            <v>CHF</v>
          </cell>
          <cell r="N2655">
            <v>100</v>
          </cell>
          <cell r="O2655" t="str">
            <v>ST</v>
          </cell>
          <cell r="P2655">
            <v>1249.5</v>
          </cell>
          <cell r="Q2655" t="str">
            <v>CHF</v>
          </cell>
          <cell r="R2655">
            <v>100</v>
          </cell>
          <cell r="S2655" t="str">
            <v>ST</v>
          </cell>
          <cell r="T2655">
            <v>1420</v>
          </cell>
          <cell r="U2655" t="str">
            <v>CHF</v>
          </cell>
          <cell r="V2655">
            <v>100</v>
          </cell>
          <cell r="W2655" t="str">
            <v>ST</v>
          </cell>
        </row>
        <row r="2656">
          <cell r="A2656">
            <v>138943</v>
          </cell>
          <cell r="B2656" t="str">
            <v/>
          </cell>
          <cell r="C2656" t="str">
            <v>Curafix H Bfpfl 15/10</v>
          </cell>
          <cell r="D2656" t="str">
            <v>CURAFIX H spdrap NT ext RI 15/10</v>
          </cell>
          <cell r="E2656" t="str">
            <v>7749079</v>
          </cell>
          <cell r="F2656" t="str">
            <v>35.01.09.33.1</v>
          </cell>
          <cell r="G2656" t="str">
            <v>20</v>
          </cell>
          <cell r="H2656" t="str">
            <v>ST</v>
          </cell>
          <cell r="I2656" t="str">
            <v>SC</v>
          </cell>
          <cell r="J2656">
            <v>1</v>
          </cell>
          <cell r="K2656">
            <v>13.1</v>
          </cell>
          <cell r="L2656">
            <v>1310</v>
          </cell>
          <cell r="M2656" t="str">
            <v>CHF</v>
          </cell>
          <cell r="N2656">
            <v>100</v>
          </cell>
          <cell r="O2656" t="str">
            <v>ST</v>
          </cell>
          <cell r="P2656">
            <v>1722</v>
          </cell>
          <cell r="Q2656" t="str">
            <v>CHF</v>
          </cell>
          <cell r="R2656">
            <v>100</v>
          </cell>
          <cell r="S2656" t="str">
            <v>ST</v>
          </cell>
          <cell r="T2656">
            <v>1960</v>
          </cell>
          <cell r="U2656" t="str">
            <v>CHF</v>
          </cell>
          <cell r="V2656">
            <v>100</v>
          </cell>
          <cell r="W2656" t="str">
            <v>ST</v>
          </cell>
        </row>
        <row r="2657">
          <cell r="A2657">
            <v>138944</v>
          </cell>
          <cell r="B2657" t="str">
            <v/>
          </cell>
          <cell r="C2657" t="str">
            <v>Curafix H Bfpfl 20/10</v>
          </cell>
          <cell r="D2657" t="str">
            <v>CURAFIX H spdrap NT ext RI 20/10</v>
          </cell>
          <cell r="E2657" t="str">
            <v>7749080</v>
          </cell>
          <cell r="F2657" t="str">
            <v>35.01.09.34.1</v>
          </cell>
          <cell r="G2657" t="str">
            <v>20</v>
          </cell>
          <cell r="H2657" t="str">
            <v>ST</v>
          </cell>
          <cell r="I2657" t="str">
            <v>SC</v>
          </cell>
          <cell r="J2657">
            <v>1</v>
          </cell>
          <cell r="K2657">
            <v>17.100000000000001</v>
          </cell>
          <cell r="L2657">
            <v>1710</v>
          </cell>
          <cell r="M2657" t="str">
            <v>CHF</v>
          </cell>
          <cell r="N2657">
            <v>100</v>
          </cell>
          <cell r="O2657" t="str">
            <v>ST</v>
          </cell>
          <cell r="P2657">
            <v>2247</v>
          </cell>
          <cell r="Q2657" t="str">
            <v>CHF</v>
          </cell>
          <cell r="R2657">
            <v>100</v>
          </cell>
          <cell r="S2657" t="str">
            <v>ST</v>
          </cell>
          <cell r="T2657">
            <v>2560</v>
          </cell>
          <cell r="U2657" t="str">
            <v>CHF</v>
          </cell>
          <cell r="V2657">
            <v>100</v>
          </cell>
          <cell r="W2657" t="str">
            <v>ST</v>
          </cell>
        </row>
        <row r="2658">
          <cell r="A2658">
            <v>138945</v>
          </cell>
          <cell r="B2658" t="str">
            <v/>
          </cell>
          <cell r="C2658" t="str">
            <v>Curafix H Bfpfl 30/10</v>
          </cell>
          <cell r="D2658" t="str">
            <v>Curafix H Bfpfl 30/10</v>
          </cell>
          <cell r="E2658" t="str">
            <v>7749081</v>
          </cell>
          <cell r="F2658" t="str">
            <v>35.01.09.35.1</v>
          </cell>
          <cell r="G2658" t="str">
            <v>20</v>
          </cell>
          <cell r="H2658" t="str">
            <v>ST</v>
          </cell>
          <cell r="I2658" t="str">
            <v>SC</v>
          </cell>
          <cell r="J2658">
            <v>1</v>
          </cell>
          <cell r="K2658">
            <v>28.2</v>
          </cell>
          <cell r="L2658">
            <v>2820</v>
          </cell>
          <cell r="M2658" t="str">
            <v>CHF</v>
          </cell>
          <cell r="N2658">
            <v>100</v>
          </cell>
          <cell r="O2658" t="str">
            <v>ST</v>
          </cell>
          <cell r="P2658">
            <v>3701.25</v>
          </cell>
          <cell r="Q2658" t="str">
            <v>CHF</v>
          </cell>
          <cell r="R2658">
            <v>100</v>
          </cell>
          <cell r="S2658" t="str">
            <v>ST</v>
          </cell>
          <cell r="T2658">
            <v>4230</v>
          </cell>
          <cell r="U2658" t="str">
            <v>CHF</v>
          </cell>
          <cell r="V2658">
            <v>100</v>
          </cell>
          <cell r="W2658" t="str">
            <v>ST</v>
          </cell>
        </row>
        <row r="2659">
          <cell r="A2659">
            <v>139061</v>
          </cell>
          <cell r="B2659" t="str">
            <v/>
          </cell>
          <cell r="C2659" t="str">
            <v>Suprasorb P sen b 10x10 10ste</v>
          </cell>
          <cell r="D2659" t="str">
            <v>Suprasorb P sen b 10x10 10ste</v>
          </cell>
          <cell r="E2659" t="str">
            <v>7752586</v>
          </cell>
          <cell r="F2659" t="str">
            <v>35.05.03.03.1</v>
          </cell>
          <cell r="G2659" t="str">
            <v>20</v>
          </cell>
          <cell r="H2659" t="str">
            <v>ST</v>
          </cell>
          <cell r="I2659" t="str">
            <v>SC</v>
          </cell>
          <cell r="J2659">
            <v>10</v>
          </cell>
          <cell r="K2659">
            <v>70</v>
          </cell>
          <cell r="L2659">
            <v>7000</v>
          </cell>
          <cell r="M2659" t="str">
            <v>CHF</v>
          </cell>
          <cell r="N2659">
            <v>100</v>
          </cell>
          <cell r="O2659" t="str">
            <v>SC</v>
          </cell>
          <cell r="P2659">
            <v>8750</v>
          </cell>
          <cell r="Q2659" t="str">
            <v>CHF</v>
          </cell>
          <cell r="R2659">
            <v>100</v>
          </cell>
          <cell r="S2659" t="str">
            <v>SC</v>
          </cell>
          <cell r="T2659">
            <v>10500</v>
          </cell>
          <cell r="U2659" t="str">
            <v>CHF</v>
          </cell>
          <cell r="V2659">
            <v>100</v>
          </cell>
          <cell r="W2659" t="str">
            <v>SC</v>
          </cell>
        </row>
        <row r="2660">
          <cell r="A2660">
            <v>139062</v>
          </cell>
          <cell r="B2660" t="str">
            <v/>
          </cell>
          <cell r="C2660" t="str">
            <v>Suprasorb P sen b 12,5x12,5 10ste</v>
          </cell>
          <cell r="D2660" t="str">
            <v>Suprasorb P sen b 12,5x12,5 10ste</v>
          </cell>
          <cell r="E2660" t="str">
            <v>7752587</v>
          </cell>
          <cell r="F2660" t="str">
            <v>35.05.03.03.1</v>
          </cell>
          <cell r="G2660" t="str">
            <v>20</v>
          </cell>
          <cell r="H2660" t="str">
            <v>ST</v>
          </cell>
          <cell r="I2660" t="str">
            <v>SC</v>
          </cell>
          <cell r="J2660">
            <v>10</v>
          </cell>
          <cell r="K2660">
            <v>80</v>
          </cell>
          <cell r="L2660">
            <v>8000</v>
          </cell>
          <cell r="M2660" t="str">
            <v>CHF</v>
          </cell>
          <cell r="N2660">
            <v>100</v>
          </cell>
          <cell r="O2660" t="str">
            <v>SC</v>
          </cell>
          <cell r="P2660">
            <v>10000</v>
          </cell>
          <cell r="Q2660" t="str">
            <v>CHF</v>
          </cell>
          <cell r="R2660">
            <v>100</v>
          </cell>
          <cell r="S2660" t="str">
            <v>SC</v>
          </cell>
          <cell r="T2660">
            <v>12000</v>
          </cell>
          <cell r="U2660" t="str">
            <v>CHF</v>
          </cell>
          <cell r="V2660">
            <v>100</v>
          </cell>
          <cell r="W2660" t="str">
            <v>SC</v>
          </cell>
        </row>
        <row r="2661">
          <cell r="A2661">
            <v>139068</v>
          </cell>
          <cell r="B2661" t="str">
            <v/>
          </cell>
          <cell r="C2661" t="str">
            <v>Suprasorb P sen b 7,5x8,5 10ste</v>
          </cell>
          <cell r="D2661" t="str">
            <v>Suprasorb P sen b 7,5x8,5 10ste</v>
          </cell>
          <cell r="E2661" t="str">
            <v>7752588</v>
          </cell>
          <cell r="F2661" t="str">
            <v>35.05.03.02.1</v>
          </cell>
          <cell r="G2661" t="str">
            <v>20</v>
          </cell>
          <cell r="H2661" t="str">
            <v>ST</v>
          </cell>
          <cell r="I2661" t="str">
            <v>SC</v>
          </cell>
          <cell r="J2661">
            <v>10</v>
          </cell>
          <cell r="K2661">
            <v>48.332999999999998</v>
          </cell>
          <cell r="L2661">
            <v>4833.3</v>
          </cell>
          <cell r="M2661" t="str">
            <v>CHF</v>
          </cell>
          <cell r="N2661">
            <v>100</v>
          </cell>
          <cell r="O2661" t="str">
            <v>SC</v>
          </cell>
          <cell r="P2661">
            <v>6041.7</v>
          </cell>
          <cell r="Q2661" t="str">
            <v>CHF</v>
          </cell>
          <cell r="R2661">
            <v>100</v>
          </cell>
          <cell r="S2661" t="str">
            <v>SC</v>
          </cell>
          <cell r="T2661">
            <v>7250</v>
          </cell>
          <cell r="U2661" t="str">
            <v>CHF</v>
          </cell>
          <cell r="V2661">
            <v>100</v>
          </cell>
          <cell r="W2661" t="str">
            <v>SC</v>
          </cell>
        </row>
        <row r="2662">
          <cell r="A2662">
            <v>139069</v>
          </cell>
          <cell r="B2662" t="str">
            <v/>
          </cell>
          <cell r="C2662" t="str">
            <v>Suprasorb P sen b 15x15 10ste</v>
          </cell>
          <cell r="D2662" t="str">
            <v>Suprasorb P sen b 15x15 10ste</v>
          </cell>
          <cell r="E2662" t="str">
            <v>7752589</v>
          </cell>
          <cell r="F2662" t="str">
            <v>35.05.03.04.1</v>
          </cell>
          <cell r="G2662" t="str">
            <v>20</v>
          </cell>
          <cell r="H2662" t="str">
            <v>ST</v>
          </cell>
          <cell r="I2662" t="str">
            <v>SC</v>
          </cell>
          <cell r="J2662">
            <v>10</v>
          </cell>
          <cell r="K2662">
            <v>143.333</v>
          </cell>
          <cell r="L2662">
            <v>14333.3</v>
          </cell>
          <cell r="M2662" t="str">
            <v>CHF</v>
          </cell>
          <cell r="N2662">
            <v>100</v>
          </cell>
          <cell r="O2662" t="str">
            <v>SC</v>
          </cell>
          <cell r="P2662">
            <v>17916.7</v>
          </cell>
          <cell r="Q2662" t="str">
            <v>CHF</v>
          </cell>
          <cell r="R2662">
            <v>100</v>
          </cell>
          <cell r="S2662" t="str">
            <v>SC</v>
          </cell>
          <cell r="T2662">
            <v>21500</v>
          </cell>
          <cell r="U2662" t="str">
            <v>CHF</v>
          </cell>
          <cell r="V2662">
            <v>100</v>
          </cell>
          <cell r="W2662" t="str">
            <v>SC</v>
          </cell>
        </row>
        <row r="2663">
          <cell r="A2663">
            <v>139070</v>
          </cell>
          <cell r="B2663" t="str">
            <v/>
          </cell>
          <cell r="C2663" t="str">
            <v>Suprasorb P sen b 20x20 10ste</v>
          </cell>
          <cell r="D2663" t="str">
            <v>Suprasorb P sen b 20x20 10ste</v>
          </cell>
          <cell r="E2663" t="str">
            <v>7752590</v>
          </cell>
          <cell r="F2663" t="str">
            <v>35.05.03.06.1</v>
          </cell>
          <cell r="G2663" t="str">
            <v>20</v>
          </cell>
          <cell r="H2663" t="str">
            <v>ST</v>
          </cell>
          <cell r="I2663" t="str">
            <v>SC</v>
          </cell>
          <cell r="J2663">
            <v>10</v>
          </cell>
          <cell r="K2663">
            <v>243.333</v>
          </cell>
          <cell r="L2663">
            <v>24333.3</v>
          </cell>
          <cell r="M2663" t="str">
            <v>CHF</v>
          </cell>
          <cell r="N2663">
            <v>100</v>
          </cell>
          <cell r="O2663" t="str">
            <v>SC</v>
          </cell>
          <cell r="P2663">
            <v>30416.7</v>
          </cell>
          <cell r="Q2663" t="str">
            <v>CHF</v>
          </cell>
          <cell r="R2663">
            <v>100</v>
          </cell>
          <cell r="S2663" t="str">
            <v>SC</v>
          </cell>
          <cell r="T2663">
            <v>36500</v>
          </cell>
          <cell r="U2663" t="str">
            <v>CHF</v>
          </cell>
          <cell r="V2663">
            <v>100</v>
          </cell>
          <cell r="W2663" t="str">
            <v>SC</v>
          </cell>
        </row>
        <row r="2664">
          <cell r="A2664">
            <v>139080</v>
          </cell>
          <cell r="B2664" t="str">
            <v/>
          </cell>
          <cell r="C2664" t="str">
            <v>Suprasorb P sen b lite 5x5 10ste</v>
          </cell>
          <cell r="D2664" t="str">
            <v>Suprasorb P sen b lite 5x5 10ste</v>
          </cell>
          <cell r="E2664" t="str">
            <v>7752591</v>
          </cell>
          <cell r="F2664" t="str">
            <v>35.05.03.01.1</v>
          </cell>
          <cell r="G2664" t="str">
            <v>20</v>
          </cell>
          <cell r="H2664" t="str">
            <v>ST</v>
          </cell>
          <cell r="I2664" t="str">
            <v>SC</v>
          </cell>
          <cell r="J2664">
            <v>10</v>
          </cell>
          <cell r="K2664">
            <v>27.666999999999998</v>
          </cell>
          <cell r="L2664">
            <v>2766.7</v>
          </cell>
          <cell r="M2664" t="str">
            <v>CHF</v>
          </cell>
          <cell r="N2664">
            <v>100</v>
          </cell>
          <cell r="O2664" t="str">
            <v>SC</v>
          </cell>
          <cell r="P2664">
            <v>3458.3</v>
          </cell>
          <cell r="Q2664" t="str">
            <v>CHF</v>
          </cell>
          <cell r="R2664">
            <v>100</v>
          </cell>
          <cell r="S2664" t="str">
            <v>SC</v>
          </cell>
          <cell r="T2664">
            <v>4150</v>
          </cell>
          <cell r="U2664" t="str">
            <v>CHF</v>
          </cell>
          <cell r="V2664">
            <v>100</v>
          </cell>
          <cell r="W2664" t="str">
            <v>SC</v>
          </cell>
        </row>
        <row r="2665">
          <cell r="A2665">
            <v>139081</v>
          </cell>
          <cell r="B2665" t="str">
            <v/>
          </cell>
          <cell r="C2665" t="str">
            <v>Suprasorb P sen b lite 5x10 10ste</v>
          </cell>
          <cell r="D2665" t="str">
            <v>Suprasorb P sen b lite 5x10 10ste</v>
          </cell>
          <cell r="E2665" t="str">
            <v>7752592</v>
          </cell>
          <cell r="F2665" t="str">
            <v>35.05.03.02.1</v>
          </cell>
          <cell r="G2665" t="str">
            <v>20</v>
          </cell>
          <cell r="H2665" t="str">
            <v>ST</v>
          </cell>
          <cell r="I2665" t="str">
            <v>SC</v>
          </cell>
          <cell r="J2665">
            <v>10</v>
          </cell>
          <cell r="K2665">
            <v>37.724000000000004</v>
          </cell>
          <cell r="L2665">
            <v>3772.4</v>
          </cell>
          <cell r="M2665" t="str">
            <v>CHF</v>
          </cell>
          <cell r="N2665">
            <v>100</v>
          </cell>
          <cell r="O2665" t="str">
            <v>SC</v>
          </cell>
          <cell r="P2665">
            <v>4715.5</v>
          </cell>
          <cell r="Q2665" t="str">
            <v>CHF</v>
          </cell>
          <cell r="R2665">
            <v>100</v>
          </cell>
          <cell r="S2665" t="str">
            <v>SC</v>
          </cell>
          <cell r="T2665">
            <v>5658.6</v>
          </cell>
          <cell r="U2665" t="str">
            <v>CHF</v>
          </cell>
          <cell r="V2665">
            <v>100</v>
          </cell>
          <cell r="W2665" t="str">
            <v>SC</v>
          </cell>
        </row>
        <row r="2666">
          <cell r="A2666">
            <v>139083</v>
          </cell>
          <cell r="B2666" t="str">
            <v/>
          </cell>
          <cell r="C2666" t="str">
            <v>Suprasorb P sen b lite 10x10 10ste</v>
          </cell>
          <cell r="D2666" t="str">
            <v>Suprasorb P sen b lite 10x10 10ste</v>
          </cell>
          <cell r="E2666" t="str">
            <v>7752593</v>
          </cell>
          <cell r="F2666" t="str">
            <v>35.05.03.03.1</v>
          </cell>
          <cell r="G2666" t="str">
            <v>20</v>
          </cell>
          <cell r="H2666" t="str">
            <v>ST</v>
          </cell>
          <cell r="I2666" t="str">
            <v>SC</v>
          </cell>
          <cell r="J2666">
            <v>10</v>
          </cell>
          <cell r="K2666">
            <v>57.311999999999998</v>
          </cell>
          <cell r="L2666">
            <v>5731.2</v>
          </cell>
          <cell r="M2666" t="str">
            <v>CHF</v>
          </cell>
          <cell r="N2666">
            <v>100</v>
          </cell>
          <cell r="O2666" t="str">
            <v>SC</v>
          </cell>
          <cell r="P2666">
            <v>7164.1</v>
          </cell>
          <cell r="Q2666" t="str">
            <v>CHF</v>
          </cell>
          <cell r="R2666">
            <v>100</v>
          </cell>
          <cell r="S2666" t="str">
            <v>SC</v>
          </cell>
          <cell r="T2666">
            <v>8596.9</v>
          </cell>
          <cell r="U2666" t="str">
            <v>CHF</v>
          </cell>
          <cell r="V2666">
            <v>100</v>
          </cell>
          <cell r="W2666" t="str">
            <v>SC</v>
          </cell>
        </row>
        <row r="2667">
          <cell r="A2667">
            <v>139086</v>
          </cell>
          <cell r="B2667" t="str">
            <v/>
          </cell>
          <cell r="C2667" t="str">
            <v>Suprasorb P sen b lite 7,5x8,5 10ste</v>
          </cell>
          <cell r="D2667" t="str">
            <v>Suprasorb P sen b lite 7,5x8,5 10ste</v>
          </cell>
          <cell r="E2667" t="str">
            <v>7752594</v>
          </cell>
          <cell r="F2667" t="str">
            <v>35.05.03.02.1</v>
          </cell>
          <cell r="G2667" t="str">
            <v>20</v>
          </cell>
          <cell r="H2667" t="str">
            <v>ST</v>
          </cell>
          <cell r="I2667" t="str">
            <v>SC</v>
          </cell>
          <cell r="J2667">
            <v>10</v>
          </cell>
          <cell r="K2667">
            <v>43.448</v>
          </cell>
          <cell r="L2667">
            <v>4344.8</v>
          </cell>
          <cell r="M2667" t="str">
            <v>CHF</v>
          </cell>
          <cell r="N2667">
            <v>100</v>
          </cell>
          <cell r="O2667" t="str">
            <v>SC</v>
          </cell>
          <cell r="P2667">
            <v>5431</v>
          </cell>
          <cell r="Q2667" t="str">
            <v>CHF</v>
          </cell>
          <cell r="R2667">
            <v>100</v>
          </cell>
          <cell r="S2667" t="str">
            <v>SC</v>
          </cell>
          <cell r="T2667">
            <v>6517.2</v>
          </cell>
          <cell r="U2667" t="str">
            <v>CHF</v>
          </cell>
          <cell r="V2667">
            <v>100</v>
          </cell>
          <cell r="W2667" t="str">
            <v>SC</v>
          </cell>
        </row>
        <row r="2668">
          <cell r="A2668">
            <v>139087</v>
          </cell>
          <cell r="B2668" t="str">
            <v/>
          </cell>
          <cell r="C2668" t="str">
            <v>Suprasorb P sen b lite 9x15 10ste</v>
          </cell>
          <cell r="D2668" t="str">
            <v>Suprasorb P sen b lite 9x15 10ste</v>
          </cell>
          <cell r="E2668" t="str">
            <v>7752595</v>
          </cell>
          <cell r="F2668" t="str">
            <v>35.05.03.03.1</v>
          </cell>
          <cell r="G2668" t="str">
            <v>20</v>
          </cell>
          <cell r="H2668" t="str">
            <v>ST</v>
          </cell>
          <cell r="I2668" t="str">
            <v>SC</v>
          </cell>
          <cell r="J2668">
            <v>10</v>
          </cell>
          <cell r="K2668">
            <v>77.744</v>
          </cell>
          <cell r="L2668">
            <v>7774.4</v>
          </cell>
          <cell r="M2668" t="str">
            <v>CHF</v>
          </cell>
          <cell r="N2668">
            <v>100</v>
          </cell>
          <cell r="O2668" t="str">
            <v>SC</v>
          </cell>
          <cell r="P2668">
            <v>9717.9</v>
          </cell>
          <cell r="Q2668" t="str">
            <v>CHF</v>
          </cell>
          <cell r="R2668">
            <v>100</v>
          </cell>
          <cell r="S2668" t="str">
            <v>SC</v>
          </cell>
          <cell r="T2668">
            <v>11661.5</v>
          </cell>
          <cell r="U2668" t="str">
            <v>CHF</v>
          </cell>
          <cell r="V2668">
            <v>100</v>
          </cell>
          <cell r="W2668" t="str">
            <v>SC</v>
          </cell>
        </row>
        <row r="2669">
          <cell r="A2669">
            <v>139088</v>
          </cell>
          <cell r="B2669" t="str">
            <v/>
          </cell>
          <cell r="C2669" t="str">
            <v>Suprasorb P sen b lite 10x20 10ste</v>
          </cell>
          <cell r="D2669" t="str">
            <v>Suprasorb P sen b lite 10x20 10ste</v>
          </cell>
          <cell r="E2669" t="str">
            <v>7752596</v>
          </cell>
          <cell r="F2669" t="str">
            <v>35.05.03.04.1</v>
          </cell>
          <cell r="G2669" t="str">
            <v>20</v>
          </cell>
          <cell r="H2669" t="str">
            <v>ST</v>
          </cell>
          <cell r="I2669" t="str">
            <v>SC</v>
          </cell>
          <cell r="J2669">
            <v>10</v>
          </cell>
          <cell r="K2669">
            <v>107.47</v>
          </cell>
          <cell r="L2669">
            <v>10747</v>
          </cell>
          <cell r="M2669" t="str">
            <v>CHF</v>
          </cell>
          <cell r="N2669">
            <v>100</v>
          </cell>
          <cell r="O2669" t="str">
            <v>SC</v>
          </cell>
          <cell r="P2669">
            <v>13433.8</v>
          </cell>
          <cell r="Q2669" t="str">
            <v>CHF</v>
          </cell>
          <cell r="R2669">
            <v>100</v>
          </cell>
          <cell r="S2669" t="str">
            <v>SC</v>
          </cell>
          <cell r="T2669">
            <v>16120.6</v>
          </cell>
          <cell r="U2669" t="str">
            <v>CHF</v>
          </cell>
          <cell r="V2669">
            <v>100</v>
          </cell>
          <cell r="W2669" t="str">
            <v>SC</v>
          </cell>
        </row>
        <row r="2670">
          <cell r="A2670">
            <v>139343</v>
          </cell>
          <cell r="B2670" t="str">
            <v/>
          </cell>
          <cell r="C2670" t="str">
            <v>Alco-Prep GrL</v>
          </cell>
          <cell r="D2670" t="str">
            <v>Alco-Prep GrL</v>
          </cell>
          <cell r="E2670" t="str">
            <v>7736007</v>
          </cell>
          <cell r="F2670" t="str">
            <v>21.03.10.10.1</v>
          </cell>
          <cell r="G2670" t="str">
            <v>20</v>
          </cell>
          <cell r="H2670" t="str">
            <v>ST</v>
          </cell>
          <cell r="I2670" t="str">
            <v>SC</v>
          </cell>
          <cell r="J2670">
            <v>100</v>
          </cell>
          <cell r="K2670">
            <v>3.4</v>
          </cell>
          <cell r="L2670">
            <v>340</v>
          </cell>
          <cell r="M2670" t="str">
            <v>CHF</v>
          </cell>
          <cell r="N2670">
            <v>100</v>
          </cell>
          <cell r="O2670" t="str">
            <v>SC</v>
          </cell>
          <cell r="P2670">
            <v>446.25</v>
          </cell>
          <cell r="Q2670" t="str">
            <v>CHF</v>
          </cell>
          <cell r="R2670">
            <v>100</v>
          </cell>
          <cell r="S2670" t="str">
            <v>SC</v>
          </cell>
          <cell r="T2670">
            <v>500</v>
          </cell>
          <cell r="U2670" t="str">
            <v>CHF</v>
          </cell>
          <cell r="V2670">
            <v>100</v>
          </cell>
          <cell r="W2670" t="str">
            <v>SC</v>
          </cell>
        </row>
        <row r="2671">
          <cell r="A2671">
            <v>139350</v>
          </cell>
          <cell r="B2671" t="str">
            <v/>
          </cell>
          <cell r="C2671" t="str">
            <v>Suprasorb P sen nb 5x5 10ste</v>
          </cell>
          <cell r="D2671" t="str">
            <v>Suprasorb P sen nb 5x5 10ste</v>
          </cell>
          <cell r="E2671" t="str">
            <v>7752597</v>
          </cell>
          <cell r="F2671" t="str">
            <v>35.05.03.01.1</v>
          </cell>
          <cell r="G2671" t="str">
            <v>20</v>
          </cell>
          <cell r="H2671" t="str">
            <v>ST</v>
          </cell>
          <cell r="I2671" t="str">
            <v>SC</v>
          </cell>
          <cell r="J2671">
            <v>10</v>
          </cell>
          <cell r="K2671">
            <v>29.333000000000002</v>
          </cell>
          <cell r="L2671">
            <v>2933.3</v>
          </cell>
          <cell r="M2671" t="str">
            <v>CHF</v>
          </cell>
          <cell r="N2671">
            <v>100</v>
          </cell>
          <cell r="O2671" t="str">
            <v>SC</v>
          </cell>
          <cell r="P2671">
            <v>3666.7</v>
          </cell>
          <cell r="Q2671" t="str">
            <v>CHF</v>
          </cell>
          <cell r="R2671">
            <v>100</v>
          </cell>
          <cell r="S2671" t="str">
            <v>SC</v>
          </cell>
          <cell r="T2671">
            <v>4400</v>
          </cell>
          <cell r="U2671" t="str">
            <v>CHF</v>
          </cell>
          <cell r="V2671">
            <v>100</v>
          </cell>
          <cell r="W2671" t="str">
            <v>SC</v>
          </cell>
        </row>
        <row r="2672">
          <cell r="A2672">
            <v>139351</v>
          </cell>
          <cell r="B2672" t="str">
            <v/>
          </cell>
          <cell r="C2672" t="str">
            <v>Suprasorb P sen nb 10x10 10ste</v>
          </cell>
          <cell r="D2672" t="str">
            <v>Suprasorb P sen nb 10x10 10ste</v>
          </cell>
          <cell r="E2672" t="str">
            <v>7752598</v>
          </cell>
          <cell r="F2672" t="str">
            <v>35.05.03.03.1</v>
          </cell>
          <cell r="G2672" t="str">
            <v>20</v>
          </cell>
          <cell r="H2672" t="str">
            <v>ST</v>
          </cell>
          <cell r="I2672" t="str">
            <v>SC</v>
          </cell>
          <cell r="J2672">
            <v>10</v>
          </cell>
          <cell r="K2672">
            <v>76.667000000000002</v>
          </cell>
          <cell r="L2672">
            <v>7666.7</v>
          </cell>
          <cell r="M2672" t="str">
            <v>CHF</v>
          </cell>
          <cell r="N2672">
            <v>100</v>
          </cell>
          <cell r="O2672" t="str">
            <v>SC</v>
          </cell>
          <cell r="P2672">
            <v>9583.2999999999993</v>
          </cell>
          <cell r="Q2672" t="str">
            <v>CHF</v>
          </cell>
          <cell r="R2672">
            <v>100</v>
          </cell>
          <cell r="S2672" t="str">
            <v>SC</v>
          </cell>
          <cell r="T2672">
            <v>11500</v>
          </cell>
          <cell r="U2672" t="str">
            <v>CHF</v>
          </cell>
          <cell r="V2672">
            <v>100</v>
          </cell>
          <cell r="W2672" t="str">
            <v>SC</v>
          </cell>
        </row>
        <row r="2673">
          <cell r="A2673">
            <v>139352</v>
          </cell>
          <cell r="B2673" t="str">
            <v/>
          </cell>
          <cell r="C2673" t="str">
            <v>Suprasorb P sen nb 10x20 10ste</v>
          </cell>
          <cell r="D2673" t="str">
            <v>Suprasorb P sen nb 10x20 10ste</v>
          </cell>
          <cell r="E2673" t="str">
            <v>7752599</v>
          </cell>
          <cell r="F2673" t="str">
            <v>35.05.03.04.1</v>
          </cell>
          <cell r="G2673" t="str">
            <v>20</v>
          </cell>
          <cell r="H2673" t="str">
            <v>ST</v>
          </cell>
          <cell r="I2673" t="str">
            <v>SC</v>
          </cell>
          <cell r="J2673">
            <v>10</v>
          </cell>
          <cell r="K2673">
            <v>136.667</v>
          </cell>
          <cell r="L2673">
            <v>13666.7</v>
          </cell>
          <cell r="M2673" t="str">
            <v>CHF</v>
          </cell>
          <cell r="N2673">
            <v>100</v>
          </cell>
          <cell r="O2673" t="str">
            <v>SC</v>
          </cell>
          <cell r="P2673">
            <v>17083.3</v>
          </cell>
          <cell r="Q2673" t="str">
            <v>CHF</v>
          </cell>
          <cell r="R2673">
            <v>100</v>
          </cell>
          <cell r="S2673" t="str">
            <v>SC</v>
          </cell>
          <cell r="T2673">
            <v>20500</v>
          </cell>
          <cell r="U2673" t="str">
            <v>CHF</v>
          </cell>
          <cell r="V2673">
            <v>100</v>
          </cell>
          <cell r="W2673" t="str">
            <v>SC</v>
          </cell>
        </row>
        <row r="2674">
          <cell r="A2674">
            <v>139353</v>
          </cell>
          <cell r="B2674" t="str">
            <v/>
          </cell>
          <cell r="C2674" t="str">
            <v>Suprasorb P sen nb 15x15 10ste</v>
          </cell>
          <cell r="D2674" t="str">
            <v>Suprasorb P sen nb 15x15 10ste</v>
          </cell>
          <cell r="E2674" t="str">
            <v>7752600</v>
          </cell>
          <cell r="F2674" t="str">
            <v>35.05.03.04.1</v>
          </cell>
          <cell r="G2674" t="str">
            <v>20</v>
          </cell>
          <cell r="H2674" t="str">
            <v>ST</v>
          </cell>
          <cell r="I2674" t="str">
            <v>SC</v>
          </cell>
          <cell r="J2674">
            <v>10</v>
          </cell>
          <cell r="K2674">
            <v>135.333</v>
          </cell>
          <cell r="L2674">
            <v>13533.3</v>
          </cell>
          <cell r="M2674" t="str">
            <v>CHF</v>
          </cell>
          <cell r="N2674">
            <v>100</v>
          </cell>
          <cell r="O2674" t="str">
            <v>SC</v>
          </cell>
          <cell r="P2674">
            <v>16916.7</v>
          </cell>
          <cell r="Q2674" t="str">
            <v>CHF</v>
          </cell>
          <cell r="R2674">
            <v>100</v>
          </cell>
          <cell r="S2674" t="str">
            <v>SC</v>
          </cell>
          <cell r="T2674">
            <v>20300</v>
          </cell>
          <cell r="U2674" t="str">
            <v>CHF</v>
          </cell>
          <cell r="V2674">
            <v>100</v>
          </cell>
          <cell r="W2674" t="str">
            <v>SC</v>
          </cell>
        </row>
        <row r="2675">
          <cell r="A2675">
            <v>139354</v>
          </cell>
          <cell r="B2675" t="str">
            <v/>
          </cell>
          <cell r="C2675" t="str">
            <v>Suprasorb P sen nb 20x20 10ste</v>
          </cell>
          <cell r="D2675" t="str">
            <v>Suprasorb P sen nb 20x20 10ste</v>
          </cell>
          <cell r="E2675" t="str">
            <v>7752601</v>
          </cell>
          <cell r="F2675" t="str">
            <v>35.05.03.06.1</v>
          </cell>
          <cell r="G2675" t="str">
            <v>20</v>
          </cell>
          <cell r="H2675" t="str">
            <v>ST</v>
          </cell>
          <cell r="I2675" t="str">
            <v>SC</v>
          </cell>
          <cell r="J2675">
            <v>10</v>
          </cell>
          <cell r="K2675">
            <v>241.2</v>
          </cell>
          <cell r="L2675">
            <v>24120</v>
          </cell>
          <cell r="M2675" t="str">
            <v>CHF</v>
          </cell>
          <cell r="N2675">
            <v>100</v>
          </cell>
          <cell r="O2675" t="str">
            <v>SC</v>
          </cell>
          <cell r="P2675">
            <v>30150</v>
          </cell>
          <cell r="Q2675" t="str">
            <v>CHF</v>
          </cell>
          <cell r="R2675">
            <v>100</v>
          </cell>
          <cell r="S2675" t="str">
            <v>SC</v>
          </cell>
          <cell r="T2675">
            <v>36180</v>
          </cell>
          <cell r="U2675" t="str">
            <v>CHF</v>
          </cell>
          <cell r="V2675">
            <v>100</v>
          </cell>
          <cell r="W2675" t="str">
            <v>SC</v>
          </cell>
        </row>
        <row r="2676">
          <cell r="A2676">
            <v>139355</v>
          </cell>
          <cell r="B2676" t="str">
            <v/>
          </cell>
          <cell r="C2676" t="str">
            <v>Suprasorb P sen Sacrum 17x17,5 10ste</v>
          </cell>
          <cell r="D2676" t="str">
            <v>Suprasorb P sen Sacrum 17x17,5 10ste</v>
          </cell>
          <cell r="E2676" t="str">
            <v>7752602</v>
          </cell>
          <cell r="F2676" t="str">
            <v>35.05.03.10.1</v>
          </cell>
          <cell r="G2676" t="str">
            <v>20</v>
          </cell>
          <cell r="H2676" t="str">
            <v>ST</v>
          </cell>
          <cell r="I2676" t="str">
            <v>SC</v>
          </cell>
          <cell r="J2676">
            <v>10</v>
          </cell>
          <cell r="K2676">
            <v>146.667</v>
          </cell>
          <cell r="L2676">
            <v>14666.7</v>
          </cell>
          <cell r="M2676" t="str">
            <v>CHF</v>
          </cell>
          <cell r="N2676">
            <v>100</v>
          </cell>
          <cell r="O2676" t="str">
            <v>SC</v>
          </cell>
          <cell r="P2676">
            <v>18333.3</v>
          </cell>
          <cell r="Q2676" t="str">
            <v>CHF</v>
          </cell>
          <cell r="R2676">
            <v>100</v>
          </cell>
          <cell r="S2676" t="str">
            <v>SC</v>
          </cell>
          <cell r="T2676">
            <v>22000</v>
          </cell>
          <cell r="U2676" t="str">
            <v>CHF</v>
          </cell>
          <cell r="V2676">
            <v>100</v>
          </cell>
          <cell r="W2676" t="str">
            <v>SC</v>
          </cell>
        </row>
        <row r="2677">
          <cell r="A2677">
            <v>139356</v>
          </cell>
          <cell r="B2677" t="str">
            <v/>
          </cell>
          <cell r="C2677" t="str">
            <v>Suprasorb P sen Heel 23,5x25 10ste</v>
          </cell>
          <cell r="D2677" t="str">
            <v>Suprasorb P sen Heel 23,5x25 10ste</v>
          </cell>
          <cell r="E2677" t="str">
            <v>7752603</v>
          </cell>
          <cell r="F2677" t="str">
            <v>35.05.03.11.1</v>
          </cell>
          <cell r="G2677" t="str">
            <v>20</v>
          </cell>
          <cell r="H2677" t="str">
            <v>ST</v>
          </cell>
          <cell r="I2677" t="str">
            <v>SC</v>
          </cell>
          <cell r="J2677">
            <v>10</v>
          </cell>
          <cell r="K2677">
            <v>160.63200000000001</v>
          </cell>
          <cell r="L2677">
            <v>16063.2</v>
          </cell>
          <cell r="M2677" t="str">
            <v>CHF</v>
          </cell>
          <cell r="N2677">
            <v>100</v>
          </cell>
          <cell r="O2677" t="str">
            <v>SC</v>
          </cell>
          <cell r="P2677">
            <v>20079</v>
          </cell>
          <cell r="Q2677" t="str">
            <v>CHF</v>
          </cell>
          <cell r="R2677">
            <v>100</v>
          </cell>
          <cell r="S2677" t="str">
            <v>SC</v>
          </cell>
          <cell r="T2677">
            <v>24094.799999999999</v>
          </cell>
          <cell r="U2677" t="str">
            <v>CHF</v>
          </cell>
          <cell r="V2677">
            <v>100</v>
          </cell>
          <cell r="W2677" t="str">
            <v>SC</v>
          </cell>
        </row>
        <row r="2678">
          <cell r="A2678">
            <v>139357</v>
          </cell>
          <cell r="B2678" t="str">
            <v/>
          </cell>
          <cell r="C2678" t="str">
            <v>Suprasorb P sen Multisite 12x15 10ste</v>
          </cell>
          <cell r="D2678" t="str">
            <v>Suprasorb P sen Multisite 12x15 10ste</v>
          </cell>
          <cell r="E2678" t="str">
            <v>7752604</v>
          </cell>
          <cell r="F2678" t="str">
            <v>35.05.03.11.1</v>
          </cell>
          <cell r="G2678" t="str">
            <v>20</v>
          </cell>
          <cell r="H2678" t="str">
            <v>ST</v>
          </cell>
          <cell r="I2678" t="str">
            <v>SC</v>
          </cell>
          <cell r="J2678">
            <v>10</v>
          </cell>
          <cell r="K2678">
            <v>83.332999999999998</v>
          </cell>
          <cell r="L2678">
            <v>8333.2999999999993</v>
          </cell>
          <cell r="M2678" t="str">
            <v>CHF</v>
          </cell>
          <cell r="N2678">
            <v>100</v>
          </cell>
          <cell r="O2678" t="str">
            <v>SC</v>
          </cell>
          <cell r="P2678">
            <v>10416.700000000001</v>
          </cell>
          <cell r="Q2678" t="str">
            <v>CHF</v>
          </cell>
          <cell r="R2678">
            <v>100</v>
          </cell>
          <cell r="S2678" t="str">
            <v>SC</v>
          </cell>
          <cell r="T2678">
            <v>12500</v>
          </cell>
          <cell r="U2678" t="str">
            <v>CHF</v>
          </cell>
          <cell r="V2678">
            <v>100</v>
          </cell>
          <cell r="W2678" t="str">
            <v>SC</v>
          </cell>
        </row>
        <row r="2679">
          <cell r="A2679">
            <v>139404</v>
          </cell>
          <cell r="B2679" t="str">
            <v>SG58811</v>
          </cell>
          <cell r="C2679" t="str">
            <v>V SILK SUP AD 15-20 mmHg mar M geschFu</v>
          </cell>
          <cell r="D2679" t="str">
            <v>V Silk Support 15-20mm Hg mar GrM</v>
          </cell>
          <cell r="E2679" t="str">
            <v>7736659</v>
          </cell>
          <cell r="F2679" t="str">
            <v/>
          </cell>
          <cell r="G2679" t="str">
            <v>20</v>
          </cell>
          <cell r="H2679" t="str">
            <v>P</v>
          </cell>
          <cell r="I2679" t="str">
            <v/>
          </cell>
          <cell r="J2679">
            <v>0</v>
          </cell>
          <cell r="K2679">
            <v>20.9</v>
          </cell>
          <cell r="L2679">
            <v>2090</v>
          </cell>
          <cell r="M2679" t="str">
            <v>CHF</v>
          </cell>
          <cell r="N2679">
            <v>100</v>
          </cell>
          <cell r="O2679" t="str">
            <v>P</v>
          </cell>
          <cell r="P2679">
            <v>2090</v>
          </cell>
          <cell r="Q2679" t="str">
            <v>CHF</v>
          </cell>
          <cell r="R2679">
            <v>100</v>
          </cell>
          <cell r="S2679" t="str">
            <v>P</v>
          </cell>
          <cell r="T2679">
            <v>3890</v>
          </cell>
          <cell r="U2679" t="str">
            <v>CHF</v>
          </cell>
          <cell r="V2679">
            <v>100</v>
          </cell>
          <cell r="W2679" t="str">
            <v>P</v>
          </cell>
        </row>
        <row r="2680">
          <cell r="A2680">
            <v>139405</v>
          </cell>
          <cell r="B2680" t="str">
            <v>SG58812</v>
          </cell>
          <cell r="C2680" t="str">
            <v>V SILK SUP AD 15-20 mmHg mar L geschFu</v>
          </cell>
          <cell r="D2680" t="str">
            <v>V Silk Support 15-20mm Hg mar GrL</v>
          </cell>
          <cell r="E2680" t="str">
            <v>7736660</v>
          </cell>
          <cell r="F2680" t="str">
            <v/>
          </cell>
          <cell r="G2680" t="str">
            <v>20</v>
          </cell>
          <cell r="H2680" t="str">
            <v>P</v>
          </cell>
          <cell r="I2680" t="str">
            <v/>
          </cell>
          <cell r="J2680">
            <v>0</v>
          </cell>
          <cell r="K2680">
            <v>20.9</v>
          </cell>
          <cell r="L2680">
            <v>2090</v>
          </cell>
          <cell r="M2680" t="str">
            <v>CHF</v>
          </cell>
          <cell r="N2680">
            <v>100</v>
          </cell>
          <cell r="O2680" t="str">
            <v>P</v>
          </cell>
          <cell r="P2680">
            <v>2090</v>
          </cell>
          <cell r="Q2680" t="str">
            <v>CHF</v>
          </cell>
          <cell r="R2680">
            <v>100</v>
          </cell>
          <cell r="S2680" t="str">
            <v>P</v>
          </cell>
          <cell r="T2680">
            <v>3890</v>
          </cell>
          <cell r="U2680" t="str">
            <v>CHF</v>
          </cell>
          <cell r="V2680">
            <v>100</v>
          </cell>
          <cell r="W2680" t="str">
            <v>P</v>
          </cell>
        </row>
        <row r="2681">
          <cell r="A2681">
            <v>139406</v>
          </cell>
          <cell r="B2681" t="str">
            <v>SG58820</v>
          </cell>
          <cell r="C2681" t="str">
            <v>V SILK SUP AD 15-20 mmHg bl S geschFu</v>
          </cell>
          <cell r="D2681" t="str">
            <v>V Silk Support 15-20mm Hg sw GrS</v>
          </cell>
          <cell r="E2681" t="str">
            <v>7736661</v>
          </cell>
          <cell r="F2681" t="str">
            <v/>
          </cell>
          <cell r="G2681" t="str">
            <v>20</v>
          </cell>
          <cell r="H2681" t="str">
            <v>P</v>
          </cell>
          <cell r="I2681" t="str">
            <v/>
          </cell>
          <cell r="J2681">
            <v>0</v>
          </cell>
          <cell r="K2681">
            <v>20.9</v>
          </cell>
          <cell r="L2681">
            <v>2090</v>
          </cell>
          <cell r="M2681" t="str">
            <v>CHF</v>
          </cell>
          <cell r="N2681">
            <v>100</v>
          </cell>
          <cell r="O2681" t="str">
            <v>P</v>
          </cell>
          <cell r="P2681">
            <v>2090</v>
          </cell>
          <cell r="Q2681" t="str">
            <v>CHF</v>
          </cell>
          <cell r="R2681">
            <v>100</v>
          </cell>
          <cell r="S2681" t="str">
            <v>P</v>
          </cell>
          <cell r="T2681">
            <v>3890</v>
          </cell>
          <cell r="U2681" t="str">
            <v>CHF</v>
          </cell>
          <cell r="V2681">
            <v>100</v>
          </cell>
          <cell r="W2681" t="str">
            <v>P</v>
          </cell>
        </row>
        <row r="2682">
          <cell r="A2682">
            <v>139407</v>
          </cell>
          <cell r="B2682" t="str">
            <v>SG58821</v>
          </cell>
          <cell r="C2682" t="str">
            <v>V SILK SUP AD 15-20 mmHg bl M geschFu</v>
          </cell>
          <cell r="D2682" t="str">
            <v>V Silk Support 15-20mm Hg sw GrM</v>
          </cell>
          <cell r="E2682" t="str">
            <v>7736662</v>
          </cell>
          <cell r="F2682" t="str">
            <v/>
          </cell>
          <cell r="G2682" t="str">
            <v>20</v>
          </cell>
          <cell r="H2682" t="str">
            <v>P</v>
          </cell>
          <cell r="I2682" t="str">
            <v/>
          </cell>
          <cell r="J2682">
            <v>0</v>
          </cell>
          <cell r="K2682">
            <v>20.9</v>
          </cell>
          <cell r="L2682">
            <v>2090</v>
          </cell>
          <cell r="M2682" t="str">
            <v>CHF</v>
          </cell>
          <cell r="N2682">
            <v>100</v>
          </cell>
          <cell r="O2682" t="str">
            <v>P</v>
          </cell>
          <cell r="P2682">
            <v>2090</v>
          </cell>
          <cell r="Q2682" t="str">
            <v>CHF</v>
          </cell>
          <cell r="R2682">
            <v>100</v>
          </cell>
          <cell r="S2682" t="str">
            <v>P</v>
          </cell>
          <cell r="T2682">
            <v>3890</v>
          </cell>
          <cell r="U2682" t="str">
            <v>CHF</v>
          </cell>
          <cell r="V2682">
            <v>100</v>
          </cell>
          <cell r="W2682" t="str">
            <v>P</v>
          </cell>
        </row>
        <row r="2683">
          <cell r="A2683">
            <v>139408</v>
          </cell>
          <cell r="B2683" t="str">
            <v>SG58822</v>
          </cell>
          <cell r="C2683" t="str">
            <v>V SILK SUP AD 15-20 mmHg bl L geschFu</v>
          </cell>
          <cell r="D2683" t="str">
            <v>V Silk Support 15-20mm Hg sw GrL</v>
          </cell>
          <cell r="E2683" t="str">
            <v>7736663</v>
          </cell>
          <cell r="F2683" t="str">
            <v/>
          </cell>
          <cell r="G2683" t="str">
            <v>20</v>
          </cell>
          <cell r="H2683" t="str">
            <v>P</v>
          </cell>
          <cell r="I2683" t="str">
            <v/>
          </cell>
          <cell r="J2683">
            <v>0</v>
          </cell>
          <cell r="K2683">
            <v>20.9</v>
          </cell>
          <cell r="L2683">
            <v>2090</v>
          </cell>
          <cell r="M2683" t="str">
            <v>CHF</v>
          </cell>
          <cell r="N2683">
            <v>100</v>
          </cell>
          <cell r="O2683" t="str">
            <v>P</v>
          </cell>
          <cell r="P2683">
            <v>2090</v>
          </cell>
          <cell r="Q2683" t="str">
            <v>CHF</v>
          </cell>
          <cell r="R2683">
            <v>100</v>
          </cell>
          <cell r="S2683" t="str">
            <v>P</v>
          </cell>
          <cell r="T2683">
            <v>3890</v>
          </cell>
          <cell r="U2683" t="str">
            <v>CHF</v>
          </cell>
          <cell r="V2683">
            <v>100</v>
          </cell>
          <cell r="W2683" t="str">
            <v>P</v>
          </cell>
        </row>
        <row r="2684">
          <cell r="A2684">
            <v>137038</v>
          </cell>
          <cell r="B2684" t="str">
            <v/>
          </cell>
          <cell r="C2684" t="str">
            <v>RD PRO Vertikaltuch 250x330</v>
          </cell>
          <cell r="D2684" t="str">
            <v>RD PRO CHP isolation vert film Pethyl ST</v>
          </cell>
          <cell r="E2684" t="str">
            <v/>
          </cell>
          <cell r="F2684" t="str">
            <v/>
          </cell>
          <cell r="G2684" t="str">
            <v>20</v>
          </cell>
          <cell r="H2684" t="str">
            <v>ST</v>
          </cell>
          <cell r="I2684" t="str">
            <v>TC</v>
          </cell>
          <cell r="J2684">
            <v>15</v>
          </cell>
          <cell r="K2684">
            <v>391.7</v>
          </cell>
          <cell r="L2684">
            <v>39170</v>
          </cell>
          <cell r="M2684" t="str">
            <v>CHF</v>
          </cell>
          <cell r="N2684">
            <v>100</v>
          </cell>
          <cell r="O2684" t="str">
            <v>TC</v>
          </cell>
          <cell r="P2684">
            <v>48965</v>
          </cell>
          <cell r="Q2684" t="str">
            <v>CHF</v>
          </cell>
          <cell r="R2684">
            <v>100</v>
          </cell>
          <cell r="S2684" t="str">
            <v>TC</v>
          </cell>
          <cell r="T2684">
            <v>61205</v>
          </cell>
          <cell r="U2684" t="str">
            <v>CHF</v>
          </cell>
          <cell r="V2684">
            <v>100</v>
          </cell>
          <cell r="W2684" t="str">
            <v>TC</v>
          </cell>
        </row>
        <row r="2685">
          <cell r="A2685">
            <v>137090</v>
          </cell>
          <cell r="B2685" t="str">
            <v/>
          </cell>
          <cell r="C2685" t="str">
            <v>Flawa Gazin MK17 5x5/8 5x2ste</v>
          </cell>
          <cell r="D2685" t="str">
            <v>Flawa Gazin MK 5x5cm 5x2ste</v>
          </cell>
          <cell r="E2685" t="str">
            <v>7428161</v>
          </cell>
          <cell r="F2685" t="str">
            <v>35.01.01.01.1</v>
          </cell>
          <cell r="G2685" t="str">
            <v>20</v>
          </cell>
          <cell r="H2685" t="str">
            <v>ST</v>
          </cell>
          <cell r="I2685" t="str">
            <v>SC</v>
          </cell>
          <cell r="J2685">
            <v>10</v>
          </cell>
          <cell r="K2685">
            <v>3.2</v>
          </cell>
          <cell r="L2685">
            <v>320</v>
          </cell>
          <cell r="M2685" t="str">
            <v>CHF</v>
          </cell>
          <cell r="N2685">
            <v>100</v>
          </cell>
          <cell r="O2685" t="str">
            <v>SC</v>
          </cell>
          <cell r="P2685">
            <v>400</v>
          </cell>
          <cell r="Q2685" t="str">
            <v>CHF</v>
          </cell>
          <cell r="R2685">
            <v>100</v>
          </cell>
          <cell r="S2685" t="str">
            <v>SC</v>
          </cell>
          <cell r="T2685">
            <v>480</v>
          </cell>
          <cell r="U2685" t="str">
            <v>CHF</v>
          </cell>
          <cell r="V2685">
            <v>100</v>
          </cell>
          <cell r="W2685" t="str">
            <v>SC</v>
          </cell>
        </row>
        <row r="2686">
          <cell r="A2686">
            <v>137091</v>
          </cell>
          <cell r="B2686" t="str">
            <v/>
          </cell>
          <cell r="C2686" t="str">
            <v>Flawa Gazin Mk17 7,5x7,5/8 5x2ste</v>
          </cell>
          <cell r="D2686" t="str">
            <v>Flawa Gazin MK 7,5x7,5 5x2ste</v>
          </cell>
          <cell r="E2686" t="str">
            <v>7428178</v>
          </cell>
          <cell r="F2686" t="str">
            <v>35.01.01.02.1</v>
          </cell>
          <cell r="G2686" t="str">
            <v>20</v>
          </cell>
          <cell r="H2686" t="str">
            <v>ST</v>
          </cell>
          <cell r="I2686" t="str">
            <v>SC</v>
          </cell>
          <cell r="J2686">
            <v>10</v>
          </cell>
          <cell r="K2686">
            <v>3.9</v>
          </cell>
          <cell r="L2686">
            <v>390</v>
          </cell>
          <cell r="M2686" t="str">
            <v>CHF</v>
          </cell>
          <cell r="N2686">
            <v>100</v>
          </cell>
          <cell r="O2686" t="str">
            <v>SC</v>
          </cell>
          <cell r="P2686">
            <v>490</v>
          </cell>
          <cell r="Q2686" t="str">
            <v>CHF</v>
          </cell>
          <cell r="R2686">
            <v>100</v>
          </cell>
          <cell r="S2686" t="str">
            <v>SC</v>
          </cell>
          <cell r="T2686">
            <v>590</v>
          </cell>
          <cell r="U2686" t="str">
            <v>CHF</v>
          </cell>
          <cell r="V2686">
            <v>100</v>
          </cell>
          <cell r="W2686" t="str">
            <v>SC</v>
          </cell>
        </row>
        <row r="2687">
          <cell r="A2687">
            <v>137092</v>
          </cell>
          <cell r="B2687" t="str">
            <v/>
          </cell>
          <cell r="C2687" t="str">
            <v>Flawa Gazin Mk17 10x10/8 5x2ste</v>
          </cell>
          <cell r="D2687" t="str">
            <v>Flawa Gazin MK 10x10 5x2ste</v>
          </cell>
          <cell r="E2687" t="str">
            <v>7428184</v>
          </cell>
          <cell r="F2687" t="str">
            <v>35.01.01.03.1</v>
          </cell>
          <cell r="G2687" t="str">
            <v>20</v>
          </cell>
          <cell r="H2687" t="str">
            <v>ST</v>
          </cell>
          <cell r="I2687" t="str">
            <v>SC</v>
          </cell>
          <cell r="J2687">
            <v>10</v>
          </cell>
          <cell r="K2687">
            <v>4.9000000000000004</v>
          </cell>
          <cell r="L2687">
            <v>490</v>
          </cell>
          <cell r="M2687" t="str">
            <v>CHF</v>
          </cell>
          <cell r="N2687">
            <v>100</v>
          </cell>
          <cell r="O2687" t="str">
            <v>SC</v>
          </cell>
          <cell r="P2687">
            <v>615</v>
          </cell>
          <cell r="Q2687" t="str">
            <v>CHF</v>
          </cell>
          <cell r="R2687">
            <v>100</v>
          </cell>
          <cell r="S2687" t="str">
            <v>SC</v>
          </cell>
          <cell r="T2687">
            <v>740</v>
          </cell>
          <cell r="U2687" t="str">
            <v>CHF</v>
          </cell>
          <cell r="V2687">
            <v>100</v>
          </cell>
          <cell r="W2687" t="str">
            <v>SC</v>
          </cell>
        </row>
        <row r="2688">
          <cell r="A2688">
            <v>137170</v>
          </cell>
          <cell r="B2688" t="str">
            <v/>
          </cell>
          <cell r="C2688" t="str">
            <v>Gk 6x8 80Stk</v>
          </cell>
          <cell r="D2688" t="str">
            <v>Gazekompr 6x8 80Stk</v>
          </cell>
          <cell r="E2688" t="str">
            <v>7492354</v>
          </cell>
          <cell r="F2688" t="str">
            <v>35.01.01.21.1</v>
          </cell>
          <cell r="G2688" t="str">
            <v>20</v>
          </cell>
          <cell r="H2688" t="str">
            <v>PK</v>
          </cell>
          <cell r="I2688" t="str">
            <v>SC</v>
          </cell>
          <cell r="J2688">
            <v>1</v>
          </cell>
          <cell r="K2688">
            <v>4.5999999999999996</v>
          </cell>
          <cell r="L2688">
            <v>460</v>
          </cell>
          <cell r="M2688" t="str">
            <v>CHF</v>
          </cell>
          <cell r="N2688">
            <v>100</v>
          </cell>
          <cell r="O2688" t="str">
            <v>SC</v>
          </cell>
          <cell r="P2688">
            <v>575</v>
          </cell>
          <cell r="Q2688" t="str">
            <v>CHF</v>
          </cell>
          <cell r="R2688">
            <v>100</v>
          </cell>
          <cell r="S2688" t="str">
            <v>SC</v>
          </cell>
          <cell r="T2688">
            <v>690</v>
          </cell>
          <cell r="U2688" t="str">
            <v>CHF</v>
          </cell>
          <cell r="V2688">
            <v>100</v>
          </cell>
          <cell r="W2688" t="str">
            <v>SC</v>
          </cell>
        </row>
        <row r="2689">
          <cell r="A2689">
            <v>137171</v>
          </cell>
          <cell r="B2689" t="str">
            <v>206425</v>
          </cell>
          <cell r="C2689" t="str">
            <v>Gk 8x12 80Stk</v>
          </cell>
          <cell r="D2689" t="str">
            <v>Gazekompr 8x12 80Stk</v>
          </cell>
          <cell r="E2689" t="str">
            <v>7492360</v>
          </cell>
          <cell r="F2689" t="str">
            <v>35.01.01.22.1</v>
          </cell>
          <cell r="G2689" t="str">
            <v>20</v>
          </cell>
          <cell r="H2689" t="str">
            <v>PK</v>
          </cell>
          <cell r="I2689" t="str">
            <v>SC</v>
          </cell>
          <cell r="J2689">
            <v>1</v>
          </cell>
          <cell r="K2689">
            <v>6.4</v>
          </cell>
          <cell r="L2689">
            <v>640</v>
          </cell>
          <cell r="M2689" t="str">
            <v>CHF</v>
          </cell>
          <cell r="N2689">
            <v>100</v>
          </cell>
          <cell r="O2689" t="str">
            <v>SC</v>
          </cell>
          <cell r="P2689">
            <v>800</v>
          </cell>
          <cell r="Q2689" t="str">
            <v>CHF</v>
          </cell>
          <cell r="R2689">
            <v>100</v>
          </cell>
          <cell r="S2689" t="str">
            <v>SC</v>
          </cell>
          <cell r="T2689">
            <v>960</v>
          </cell>
          <cell r="U2689" t="str">
            <v>CHF</v>
          </cell>
          <cell r="V2689">
            <v>100</v>
          </cell>
          <cell r="W2689" t="str">
            <v>SC</v>
          </cell>
        </row>
        <row r="2690">
          <cell r="A2690">
            <v>137172</v>
          </cell>
          <cell r="B2690" t="str">
            <v/>
          </cell>
          <cell r="C2690" t="str">
            <v>Gk 10x10 80Stk</v>
          </cell>
          <cell r="D2690" t="str">
            <v>Gazekompr 10x10 80Stk</v>
          </cell>
          <cell r="E2690" t="str">
            <v>7492377</v>
          </cell>
          <cell r="F2690" t="str">
            <v>35.01.01.22.1</v>
          </cell>
          <cell r="G2690" t="str">
            <v>20</v>
          </cell>
          <cell r="H2690" t="str">
            <v>PK</v>
          </cell>
          <cell r="I2690" t="str">
            <v>SC</v>
          </cell>
          <cell r="J2690">
            <v>1</v>
          </cell>
          <cell r="K2690">
            <v>6.4</v>
          </cell>
          <cell r="L2690">
            <v>640</v>
          </cell>
          <cell r="M2690" t="str">
            <v>CHF</v>
          </cell>
          <cell r="N2690">
            <v>100</v>
          </cell>
          <cell r="O2690" t="str">
            <v>SC</v>
          </cell>
          <cell r="P2690">
            <v>800</v>
          </cell>
          <cell r="Q2690" t="str">
            <v>CHF</v>
          </cell>
          <cell r="R2690">
            <v>100</v>
          </cell>
          <cell r="S2690" t="str">
            <v>SC</v>
          </cell>
          <cell r="T2690">
            <v>960</v>
          </cell>
          <cell r="U2690" t="str">
            <v>CHF</v>
          </cell>
          <cell r="V2690">
            <v>100</v>
          </cell>
          <cell r="W2690" t="str">
            <v>SC</v>
          </cell>
        </row>
        <row r="2691">
          <cell r="A2691">
            <v>137173</v>
          </cell>
          <cell r="B2691" t="str">
            <v/>
          </cell>
          <cell r="C2691" t="str">
            <v>Gk 4x6 80Stk</v>
          </cell>
          <cell r="D2691" t="str">
            <v>Gazekompr 4x6 80Stk</v>
          </cell>
          <cell r="E2691" t="str">
            <v>7492383</v>
          </cell>
          <cell r="F2691" t="str">
            <v>35.01.01.20.1</v>
          </cell>
          <cell r="G2691" t="str">
            <v>20</v>
          </cell>
          <cell r="H2691" t="str">
            <v>PK</v>
          </cell>
          <cell r="I2691" t="str">
            <v>SC</v>
          </cell>
          <cell r="J2691">
            <v>1</v>
          </cell>
          <cell r="K2691">
            <v>4.4000000000000004</v>
          </cell>
          <cell r="L2691">
            <v>440</v>
          </cell>
          <cell r="M2691" t="str">
            <v>CHF</v>
          </cell>
          <cell r="N2691">
            <v>100</v>
          </cell>
          <cell r="O2691" t="str">
            <v>SC</v>
          </cell>
          <cell r="P2691">
            <v>550</v>
          </cell>
          <cell r="Q2691" t="str">
            <v>CHF</v>
          </cell>
          <cell r="R2691">
            <v>100</v>
          </cell>
          <cell r="S2691" t="str">
            <v>SC</v>
          </cell>
          <cell r="T2691">
            <v>660</v>
          </cell>
          <cell r="U2691" t="str">
            <v>CHF</v>
          </cell>
          <cell r="V2691">
            <v>100</v>
          </cell>
          <cell r="W2691" t="str">
            <v>SC</v>
          </cell>
        </row>
        <row r="2692">
          <cell r="A2692">
            <v>137174</v>
          </cell>
          <cell r="B2692" t="str">
            <v/>
          </cell>
          <cell r="C2692" t="str">
            <v>Gk 25x25 20Stk</v>
          </cell>
          <cell r="D2692" t="str">
            <v>Gazekompr 25x25 20Stk</v>
          </cell>
          <cell r="E2692" t="str">
            <v>7492408</v>
          </cell>
          <cell r="F2692" t="str">
            <v>35.01.01.23.1</v>
          </cell>
          <cell r="G2692" t="str">
            <v>40</v>
          </cell>
          <cell r="H2692" t="str">
            <v>PK</v>
          </cell>
          <cell r="I2692" t="str">
            <v>SC</v>
          </cell>
          <cell r="J2692">
            <v>1</v>
          </cell>
          <cell r="K2692">
            <v>12.4</v>
          </cell>
          <cell r="L2692">
            <v>1240</v>
          </cell>
          <cell r="M2692" t="str">
            <v>CHF</v>
          </cell>
          <cell r="N2692">
            <v>100</v>
          </cell>
          <cell r="O2692" t="str">
            <v>SC</v>
          </cell>
          <cell r="P2692">
            <v>1550</v>
          </cell>
          <cell r="Q2692" t="str">
            <v>CHF</v>
          </cell>
          <cell r="R2692">
            <v>100</v>
          </cell>
          <cell r="S2692" t="str">
            <v>SC</v>
          </cell>
          <cell r="T2692">
            <v>1860</v>
          </cell>
          <cell r="U2692" t="str">
            <v>CHF</v>
          </cell>
          <cell r="V2692">
            <v>100</v>
          </cell>
          <cell r="W2692" t="str">
            <v>SC</v>
          </cell>
        </row>
        <row r="2693">
          <cell r="A2693">
            <v>137430</v>
          </cell>
          <cell r="B2693" t="str">
            <v/>
          </cell>
          <cell r="C2693" t="str">
            <v>Raucotupf Sttu kl Wako 100Stk</v>
          </cell>
          <cell r="D2693" t="str">
            <v>Raucotupf Sttu kl Wako 100Stk</v>
          </cell>
          <cell r="E2693" t="str">
            <v>7451125</v>
          </cell>
          <cell r="F2693" t="str">
            <v/>
          </cell>
          <cell r="G2693" t="str">
            <v>20</v>
          </cell>
          <cell r="H2693" t="str">
            <v>ST</v>
          </cell>
          <cell r="I2693" t="str">
            <v>UC</v>
          </cell>
          <cell r="J2693">
            <v>100</v>
          </cell>
          <cell r="K2693">
            <v>1.6</v>
          </cell>
          <cell r="L2693">
            <v>160</v>
          </cell>
          <cell r="M2693" t="str">
            <v>CHF</v>
          </cell>
          <cell r="N2693">
            <v>100</v>
          </cell>
          <cell r="O2693" t="str">
            <v>UC</v>
          </cell>
          <cell r="P2693">
            <v>210</v>
          </cell>
          <cell r="Q2693" t="str">
            <v>CHF</v>
          </cell>
          <cell r="R2693">
            <v>100</v>
          </cell>
          <cell r="S2693" t="str">
            <v>UC</v>
          </cell>
          <cell r="T2693">
            <v>245</v>
          </cell>
          <cell r="U2693" t="str">
            <v>CHF</v>
          </cell>
          <cell r="V2693">
            <v>100</v>
          </cell>
          <cell r="W2693" t="str">
            <v>UC</v>
          </cell>
        </row>
        <row r="2694">
          <cell r="A2694">
            <v>137431</v>
          </cell>
          <cell r="B2694" t="str">
            <v/>
          </cell>
          <cell r="C2694" t="str">
            <v>Raucotupf Sttu kl Wako 100x2ste</v>
          </cell>
          <cell r="D2694" t="str">
            <v>Raucotupf Sttu kl Wako 100x2ste</v>
          </cell>
          <cell r="E2694" t="str">
            <v>7451131</v>
          </cell>
          <cell r="F2694" t="str">
            <v/>
          </cell>
          <cell r="G2694" t="str">
            <v>20</v>
          </cell>
          <cell r="H2694" t="str">
            <v>ST</v>
          </cell>
          <cell r="I2694" t="str">
            <v>SC</v>
          </cell>
          <cell r="J2694">
            <v>200</v>
          </cell>
          <cell r="K2694">
            <v>27.5</v>
          </cell>
          <cell r="L2694">
            <v>2750</v>
          </cell>
          <cell r="M2694" t="str">
            <v>CHF</v>
          </cell>
          <cell r="N2694">
            <v>100</v>
          </cell>
          <cell r="O2694" t="str">
            <v>SC</v>
          </cell>
          <cell r="P2694">
            <v>3612</v>
          </cell>
          <cell r="Q2694" t="str">
            <v>CHF</v>
          </cell>
          <cell r="R2694">
            <v>100</v>
          </cell>
          <cell r="S2694" t="str">
            <v>SC</v>
          </cell>
          <cell r="T2694">
            <v>3860</v>
          </cell>
          <cell r="U2694" t="str">
            <v>CHF</v>
          </cell>
          <cell r="V2694">
            <v>100</v>
          </cell>
          <cell r="W2694" t="str">
            <v>SC</v>
          </cell>
        </row>
        <row r="2695">
          <cell r="A2695">
            <v>137433</v>
          </cell>
          <cell r="B2695" t="str">
            <v/>
          </cell>
          <cell r="C2695" t="str">
            <v>Raucotupf Sttu gr Wako 50Stk</v>
          </cell>
          <cell r="D2695" t="str">
            <v>Raucotupf Sttu gr Wako 50Stk</v>
          </cell>
          <cell r="E2695" t="str">
            <v>7451148</v>
          </cell>
          <cell r="F2695" t="str">
            <v/>
          </cell>
          <cell r="G2695" t="str">
            <v>20</v>
          </cell>
          <cell r="H2695" t="str">
            <v>ST</v>
          </cell>
          <cell r="I2695" t="str">
            <v>SC</v>
          </cell>
          <cell r="J2695">
            <v>50</v>
          </cell>
          <cell r="K2695">
            <v>2.4500000000000002</v>
          </cell>
          <cell r="L2695">
            <v>245</v>
          </cell>
          <cell r="M2695" t="str">
            <v>CHF</v>
          </cell>
          <cell r="N2695">
            <v>100</v>
          </cell>
          <cell r="O2695" t="str">
            <v>SC</v>
          </cell>
          <cell r="P2695">
            <v>320.25</v>
          </cell>
          <cell r="Q2695" t="str">
            <v>CHF</v>
          </cell>
          <cell r="R2695">
            <v>100</v>
          </cell>
          <cell r="S2695" t="str">
            <v>SC</v>
          </cell>
          <cell r="T2695">
            <v>360</v>
          </cell>
          <cell r="U2695" t="str">
            <v>CHF</v>
          </cell>
          <cell r="V2695">
            <v>100</v>
          </cell>
          <cell r="W2695" t="str">
            <v>SC</v>
          </cell>
        </row>
        <row r="2696">
          <cell r="A2696">
            <v>137434</v>
          </cell>
          <cell r="B2696" t="str">
            <v/>
          </cell>
          <cell r="C2696" t="str">
            <v>Raucotupf Sttu gr Wako 50x2ste</v>
          </cell>
          <cell r="D2696" t="str">
            <v>Raucotupf Sttu gr Wako 50x2ste</v>
          </cell>
          <cell r="E2696" t="str">
            <v>7451154</v>
          </cell>
          <cell r="F2696" t="str">
            <v/>
          </cell>
          <cell r="G2696" t="str">
            <v>20</v>
          </cell>
          <cell r="H2696" t="str">
            <v>ST</v>
          </cell>
          <cell r="I2696" t="str">
            <v>SC</v>
          </cell>
          <cell r="J2696">
            <v>100</v>
          </cell>
          <cell r="K2696">
            <v>14.7</v>
          </cell>
          <cell r="L2696">
            <v>1470</v>
          </cell>
          <cell r="M2696" t="str">
            <v>CHF</v>
          </cell>
          <cell r="N2696">
            <v>100</v>
          </cell>
          <cell r="O2696" t="str">
            <v>SC</v>
          </cell>
          <cell r="P2696">
            <v>1932</v>
          </cell>
          <cell r="Q2696" t="str">
            <v>CHF</v>
          </cell>
          <cell r="R2696">
            <v>100</v>
          </cell>
          <cell r="S2696" t="str">
            <v>SC</v>
          </cell>
          <cell r="T2696">
            <v>2200</v>
          </cell>
          <cell r="U2696" t="str">
            <v>CHF</v>
          </cell>
          <cell r="V2696">
            <v>100</v>
          </cell>
          <cell r="W2696" t="str">
            <v>SC</v>
          </cell>
        </row>
        <row r="2697">
          <cell r="A2697">
            <v>137440</v>
          </cell>
          <cell r="B2697" t="str">
            <v/>
          </cell>
          <cell r="C2697" t="str">
            <v>Holzmundspatel einzeln ste</v>
          </cell>
          <cell r="D2697" t="str">
            <v>Holzmundspatel einzeln ste</v>
          </cell>
          <cell r="E2697" t="str">
            <v/>
          </cell>
          <cell r="F2697" t="str">
            <v/>
          </cell>
          <cell r="G2697" t="str">
            <v>20</v>
          </cell>
          <cell r="H2697" t="str">
            <v>ST</v>
          </cell>
          <cell r="I2697" t="str">
            <v>SC</v>
          </cell>
          <cell r="J2697">
            <v>50</v>
          </cell>
          <cell r="K2697">
            <v>10.3</v>
          </cell>
          <cell r="L2697">
            <v>1030</v>
          </cell>
          <cell r="M2697" t="str">
            <v>CHF</v>
          </cell>
          <cell r="N2697">
            <v>100</v>
          </cell>
          <cell r="O2697" t="str">
            <v>SC</v>
          </cell>
          <cell r="P2697">
            <v>1350</v>
          </cell>
          <cell r="Q2697" t="str">
            <v>CHF</v>
          </cell>
          <cell r="R2697">
            <v>100</v>
          </cell>
          <cell r="S2697" t="str">
            <v>SC</v>
          </cell>
          <cell r="T2697">
            <v>1545</v>
          </cell>
          <cell r="U2697" t="str">
            <v>CHF</v>
          </cell>
          <cell r="V2697">
            <v>100</v>
          </cell>
          <cell r="W2697" t="str">
            <v>SC</v>
          </cell>
        </row>
        <row r="2698">
          <cell r="A2698">
            <v>137442</v>
          </cell>
          <cell r="B2698" t="str">
            <v/>
          </cell>
          <cell r="C2698" t="str">
            <v>Zungenspatel Holz 100Stk</v>
          </cell>
          <cell r="D2698" t="str">
            <v>Zungenspatel Holz 100Stk</v>
          </cell>
          <cell r="E2698" t="str">
            <v>7451177</v>
          </cell>
          <cell r="F2698" t="str">
            <v/>
          </cell>
          <cell r="G2698" t="str">
            <v>20</v>
          </cell>
          <cell r="H2698" t="str">
            <v>ST</v>
          </cell>
          <cell r="I2698" t="str">
            <v>SC</v>
          </cell>
          <cell r="J2698">
            <v>100</v>
          </cell>
          <cell r="K2698">
            <v>3.1</v>
          </cell>
          <cell r="L2698">
            <v>310</v>
          </cell>
          <cell r="M2698" t="str">
            <v>CHF</v>
          </cell>
          <cell r="N2698">
            <v>100</v>
          </cell>
          <cell r="O2698" t="str">
            <v>SC</v>
          </cell>
          <cell r="P2698">
            <v>404.25</v>
          </cell>
          <cell r="Q2698" t="str">
            <v>CHF</v>
          </cell>
          <cell r="R2698">
            <v>100</v>
          </cell>
          <cell r="S2698" t="str">
            <v>SC</v>
          </cell>
          <cell r="T2698">
            <v>470</v>
          </cell>
          <cell r="U2698" t="str">
            <v>CHF</v>
          </cell>
          <cell r="V2698">
            <v>100</v>
          </cell>
          <cell r="W2698" t="str">
            <v>SC</v>
          </cell>
        </row>
        <row r="2699">
          <cell r="A2699">
            <v>137485</v>
          </cell>
          <cell r="B2699" t="str">
            <v/>
          </cell>
          <cell r="C2699" t="str">
            <v>Cellacare Gilchrist Classic Fbdge Gr1</v>
          </cell>
          <cell r="D2699" t="str">
            <v>Cellacare Gilchrist Classic Fbdge Gr1</v>
          </cell>
          <cell r="E2699" t="str">
            <v/>
          </cell>
          <cell r="F2699" t="str">
            <v/>
          </cell>
          <cell r="G2699" t="str">
            <v>20</v>
          </cell>
          <cell r="H2699" t="str">
            <v>ST</v>
          </cell>
          <cell r="I2699" t="str">
            <v>SC</v>
          </cell>
          <cell r="J2699">
            <v>1</v>
          </cell>
          <cell r="K2699">
            <v>50</v>
          </cell>
          <cell r="L2699">
            <v>5000</v>
          </cell>
          <cell r="M2699" t="str">
            <v>CHF</v>
          </cell>
          <cell r="N2699">
            <v>100</v>
          </cell>
          <cell r="O2699" t="str">
            <v>ST</v>
          </cell>
          <cell r="P2699">
            <v>6250</v>
          </cell>
          <cell r="Q2699" t="str">
            <v>CHF</v>
          </cell>
          <cell r="R2699">
            <v>100</v>
          </cell>
          <cell r="S2699" t="str">
            <v>ST</v>
          </cell>
          <cell r="T2699">
            <v>7800</v>
          </cell>
          <cell r="U2699" t="str">
            <v>CHF</v>
          </cell>
          <cell r="V2699">
            <v>100</v>
          </cell>
          <cell r="W2699" t="str">
            <v>ST</v>
          </cell>
        </row>
        <row r="2700">
          <cell r="A2700">
            <v>137486</v>
          </cell>
          <cell r="B2700" t="str">
            <v/>
          </cell>
          <cell r="C2700" t="str">
            <v>Cellacare Gilchrist Classic Fbdge Gr2</v>
          </cell>
          <cell r="D2700" t="str">
            <v>Cellacare Gilchrist Classic Fbdge Gr2</v>
          </cell>
          <cell r="E2700" t="str">
            <v/>
          </cell>
          <cell r="F2700" t="str">
            <v/>
          </cell>
          <cell r="G2700" t="str">
            <v>20</v>
          </cell>
          <cell r="H2700" t="str">
            <v>ST</v>
          </cell>
          <cell r="I2700" t="str">
            <v>SC</v>
          </cell>
          <cell r="J2700">
            <v>1</v>
          </cell>
          <cell r="K2700">
            <v>50</v>
          </cell>
          <cell r="L2700">
            <v>5000</v>
          </cell>
          <cell r="M2700" t="str">
            <v>CHF</v>
          </cell>
          <cell r="N2700">
            <v>100</v>
          </cell>
          <cell r="O2700" t="str">
            <v>ST</v>
          </cell>
          <cell r="P2700">
            <v>6250</v>
          </cell>
          <cell r="Q2700" t="str">
            <v>CHF</v>
          </cell>
          <cell r="R2700">
            <v>100</v>
          </cell>
          <cell r="S2700" t="str">
            <v>ST</v>
          </cell>
          <cell r="T2700">
            <v>7800</v>
          </cell>
          <cell r="U2700" t="str">
            <v>CHF</v>
          </cell>
          <cell r="V2700">
            <v>100</v>
          </cell>
          <cell r="W2700" t="str">
            <v>ST</v>
          </cell>
        </row>
        <row r="2701">
          <cell r="A2701">
            <v>137487</v>
          </cell>
          <cell r="B2701" t="str">
            <v/>
          </cell>
          <cell r="C2701" t="str">
            <v>Cellacare Gilchrist Classic Fbdge Gr3</v>
          </cell>
          <cell r="D2701" t="str">
            <v>Cellacare Gilchrist Classic Fbdge Gr3</v>
          </cell>
          <cell r="E2701" t="str">
            <v/>
          </cell>
          <cell r="F2701" t="str">
            <v/>
          </cell>
          <cell r="G2701" t="str">
            <v>20</v>
          </cell>
          <cell r="H2701" t="str">
            <v>ST</v>
          </cell>
          <cell r="I2701" t="str">
            <v>SC</v>
          </cell>
          <cell r="J2701">
            <v>1</v>
          </cell>
          <cell r="K2701">
            <v>50</v>
          </cell>
          <cell r="L2701">
            <v>5000</v>
          </cell>
          <cell r="M2701" t="str">
            <v>CHF</v>
          </cell>
          <cell r="N2701">
            <v>100</v>
          </cell>
          <cell r="O2701" t="str">
            <v>ST</v>
          </cell>
          <cell r="P2701">
            <v>6250</v>
          </cell>
          <cell r="Q2701" t="str">
            <v>CHF</v>
          </cell>
          <cell r="R2701">
            <v>100</v>
          </cell>
          <cell r="S2701" t="str">
            <v>ST</v>
          </cell>
          <cell r="T2701">
            <v>7800</v>
          </cell>
          <cell r="U2701" t="str">
            <v>CHF</v>
          </cell>
          <cell r="V2701">
            <v>100</v>
          </cell>
          <cell r="W2701" t="str">
            <v>ST</v>
          </cell>
        </row>
        <row r="2702">
          <cell r="A2702">
            <v>137488</v>
          </cell>
          <cell r="B2702" t="str">
            <v/>
          </cell>
          <cell r="C2702" t="str">
            <v>Cellacare Gilchrist Classic Fbdge Gr4</v>
          </cell>
          <cell r="D2702" t="str">
            <v>Cellacare Gilchrist Classic Fbdge Gr4</v>
          </cell>
          <cell r="E2702" t="str">
            <v/>
          </cell>
          <cell r="F2702" t="str">
            <v/>
          </cell>
          <cell r="G2702" t="str">
            <v>20</v>
          </cell>
          <cell r="H2702" t="str">
            <v>ST</v>
          </cell>
          <cell r="I2702" t="str">
            <v>SC</v>
          </cell>
          <cell r="J2702">
            <v>1</v>
          </cell>
          <cell r="K2702">
            <v>50</v>
          </cell>
          <cell r="L2702">
            <v>5000</v>
          </cell>
          <cell r="M2702" t="str">
            <v>CHF</v>
          </cell>
          <cell r="N2702">
            <v>100</v>
          </cell>
          <cell r="O2702" t="str">
            <v>ST</v>
          </cell>
          <cell r="P2702">
            <v>6250</v>
          </cell>
          <cell r="Q2702" t="str">
            <v>CHF</v>
          </cell>
          <cell r="R2702">
            <v>100</v>
          </cell>
          <cell r="S2702" t="str">
            <v>ST</v>
          </cell>
          <cell r="T2702">
            <v>7800</v>
          </cell>
          <cell r="U2702" t="str">
            <v>CHF</v>
          </cell>
          <cell r="V2702">
            <v>100</v>
          </cell>
          <cell r="W2702" t="str">
            <v>ST</v>
          </cell>
        </row>
        <row r="2703">
          <cell r="A2703">
            <v>137490</v>
          </cell>
          <cell r="B2703" t="str">
            <v/>
          </cell>
          <cell r="C2703" t="str">
            <v>Cellacare Clavicula Classic Fbdge Gr1</v>
          </cell>
          <cell r="D2703" t="str">
            <v>Cellacare Clavicula Classic Fbdge Gr1</v>
          </cell>
          <cell r="E2703" t="str">
            <v>7719964</v>
          </cell>
          <cell r="F2703" t="str">
            <v>05.09.02.00.1</v>
          </cell>
          <cell r="G2703" t="str">
            <v>20</v>
          </cell>
          <cell r="H2703" t="str">
            <v>ST</v>
          </cell>
          <cell r="I2703" t="str">
            <v>SC</v>
          </cell>
          <cell r="J2703">
            <v>1</v>
          </cell>
          <cell r="K2703">
            <v>29</v>
          </cell>
          <cell r="L2703">
            <v>2900</v>
          </cell>
          <cell r="M2703" t="str">
            <v>CHF</v>
          </cell>
          <cell r="N2703">
            <v>100</v>
          </cell>
          <cell r="O2703" t="str">
            <v>SC</v>
          </cell>
          <cell r="P2703">
            <v>3780</v>
          </cell>
          <cell r="Q2703" t="str">
            <v>CHF</v>
          </cell>
          <cell r="R2703">
            <v>100</v>
          </cell>
          <cell r="S2703" t="str">
            <v>SC</v>
          </cell>
          <cell r="T2703">
            <v>4600</v>
          </cell>
          <cell r="U2703" t="str">
            <v>CHF</v>
          </cell>
          <cell r="V2703">
            <v>100</v>
          </cell>
          <cell r="W2703" t="str">
            <v>SC</v>
          </cell>
        </row>
        <row r="2704">
          <cell r="A2704">
            <v>137491</v>
          </cell>
          <cell r="B2704" t="str">
            <v/>
          </cell>
          <cell r="C2704" t="str">
            <v>Cellacare Clavicula Classic Fbdge Gr2</v>
          </cell>
          <cell r="D2704" t="str">
            <v>Cellacare Clavicula Classic Fbdge Gr2</v>
          </cell>
          <cell r="E2704" t="str">
            <v>7719970</v>
          </cell>
          <cell r="F2704" t="str">
            <v>05.09.02.00.1</v>
          </cell>
          <cell r="G2704" t="str">
            <v>20</v>
          </cell>
          <cell r="H2704" t="str">
            <v>ST</v>
          </cell>
          <cell r="I2704" t="str">
            <v>SC</v>
          </cell>
          <cell r="J2704">
            <v>1</v>
          </cell>
          <cell r="K2704">
            <v>29</v>
          </cell>
          <cell r="L2704">
            <v>2900</v>
          </cell>
          <cell r="M2704" t="str">
            <v>CHF</v>
          </cell>
          <cell r="N2704">
            <v>100</v>
          </cell>
          <cell r="O2704" t="str">
            <v>SC</v>
          </cell>
          <cell r="P2704">
            <v>3780</v>
          </cell>
          <cell r="Q2704" t="str">
            <v>CHF</v>
          </cell>
          <cell r="R2704">
            <v>100</v>
          </cell>
          <cell r="S2704" t="str">
            <v>SC</v>
          </cell>
          <cell r="T2704">
            <v>4600</v>
          </cell>
          <cell r="U2704" t="str">
            <v>CHF</v>
          </cell>
          <cell r="V2704">
            <v>100</v>
          </cell>
          <cell r="W2704" t="str">
            <v>SC</v>
          </cell>
        </row>
        <row r="2705">
          <cell r="A2705">
            <v>136794</v>
          </cell>
          <cell r="B2705" t="str">
            <v/>
          </cell>
          <cell r="C2705" t="str">
            <v>Tribute Wrap LE-AD, L, REG, Right (US)</v>
          </cell>
          <cell r="D2705" t="str">
            <v>TributeWrap LE-AD, L, Right (US)</v>
          </cell>
          <cell r="E2705" t="str">
            <v/>
          </cell>
          <cell r="F2705" t="str">
            <v/>
          </cell>
          <cell r="G2705" t="str">
            <v>20</v>
          </cell>
          <cell r="H2705" t="str">
            <v>ST</v>
          </cell>
          <cell r="I2705" t="str">
            <v/>
          </cell>
          <cell r="J2705">
            <v>0</v>
          </cell>
          <cell r="K2705" t="e">
            <v>#DIV/0!</v>
          </cell>
          <cell r="L2705">
            <v>0</v>
          </cell>
          <cell r="M2705" t="str">
            <v/>
          </cell>
          <cell r="N2705">
            <v>0</v>
          </cell>
          <cell r="O2705" t="str">
            <v/>
          </cell>
          <cell r="P2705">
            <v>0</v>
          </cell>
          <cell r="Q2705" t="str">
            <v/>
          </cell>
          <cell r="R2705">
            <v>0</v>
          </cell>
          <cell r="S2705" t="str">
            <v/>
          </cell>
          <cell r="T2705">
            <v>0</v>
          </cell>
          <cell r="U2705" t="str">
            <v/>
          </cell>
          <cell r="V2705">
            <v>0</v>
          </cell>
          <cell r="W2705" t="str">
            <v/>
          </cell>
        </row>
        <row r="2706">
          <cell r="A2706">
            <v>136793</v>
          </cell>
          <cell r="B2706" t="str">
            <v/>
          </cell>
          <cell r="C2706" t="str">
            <v>Tribute Wrap LE-AD, M, REG, Right (US)</v>
          </cell>
          <cell r="D2706" t="str">
            <v>TributeWrap LE-AD, M, Right (US)</v>
          </cell>
          <cell r="E2706" t="str">
            <v/>
          </cell>
          <cell r="F2706" t="str">
            <v/>
          </cell>
          <cell r="G2706" t="str">
            <v>20</v>
          </cell>
          <cell r="H2706" t="str">
            <v>ST</v>
          </cell>
          <cell r="I2706" t="str">
            <v/>
          </cell>
          <cell r="J2706">
            <v>0</v>
          </cell>
          <cell r="K2706" t="e">
            <v>#DIV/0!</v>
          </cell>
          <cell r="L2706">
            <v>0</v>
          </cell>
          <cell r="M2706" t="str">
            <v/>
          </cell>
          <cell r="N2706">
            <v>0</v>
          </cell>
          <cell r="O2706" t="str">
            <v/>
          </cell>
          <cell r="P2706">
            <v>0</v>
          </cell>
          <cell r="Q2706" t="str">
            <v/>
          </cell>
          <cell r="R2706">
            <v>0</v>
          </cell>
          <cell r="S2706" t="str">
            <v/>
          </cell>
          <cell r="T2706">
            <v>0</v>
          </cell>
          <cell r="U2706" t="str">
            <v/>
          </cell>
          <cell r="V2706">
            <v>0</v>
          </cell>
          <cell r="W2706" t="str">
            <v/>
          </cell>
        </row>
        <row r="2707">
          <cell r="A2707">
            <v>136792</v>
          </cell>
          <cell r="B2707" t="str">
            <v/>
          </cell>
          <cell r="C2707" t="str">
            <v>Tribute Wrap LE-AD, S, REG, Right (US)</v>
          </cell>
          <cell r="D2707" t="str">
            <v>TributeWrap LE-AD, S, Right (US)</v>
          </cell>
          <cell r="E2707" t="str">
            <v/>
          </cell>
          <cell r="F2707" t="str">
            <v/>
          </cell>
          <cell r="G2707" t="str">
            <v>20</v>
          </cell>
          <cell r="H2707" t="str">
            <v>ST</v>
          </cell>
          <cell r="I2707" t="str">
            <v/>
          </cell>
          <cell r="J2707">
            <v>0</v>
          </cell>
          <cell r="K2707" t="e">
            <v>#DIV/0!</v>
          </cell>
          <cell r="L2707">
            <v>0</v>
          </cell>
          <cell r="M2707" t="str">
            <v/>
          </cell>
          <cell r="N2707">
            <v>0</v>
          </cell>
          <cell r="O2707" t="str">
            <v/>
          </cell>
          <cell r="P2707">
            <v>0</v>
          </cell>
          <cell r="Q2707" t="str">
            <v/>
          </cell>
          <cell r="R2707">
            <v>0</v>
          </cell>
          <cell r="S2707" t="str">
            <v/>
          </cell>
          <cell r="T2707">
            <v>0</v>
          </cell>
          <cell r="U2707" t="str">
            <v/>
          </cell>
          <cell r="V2707">
            <v>0</v>
          </cell>
          <cell r="W2707" t="str">
            <v/>
          </cell>
        </row>
        <row r="2708">
          <cell r="A2708">
            <v>136791</v>
          </cell>
          <cell r="B2708" t="str">
            <v/>
          </cell>
          <cell r="C2708" t="str">
            <v>Tribute Wrap LE-AD, L, REG, Left (US)</v>
          </cell>
          <cell r="D2708" t="str">
            <v>TributeWrap LE-AD, L, Left (US)</v>
          </cell>
          <cell r="E2708" t="str">
            <v>7771243</v>
          </cell>
          <cell r="F2708" t="str">
            <v/>
          </cell>
          <cell r="G2708" t="str">
            <v>20</v>
          </cell>
          <cell r="H2708" t="str">
            <v>ST</v>
          </cell>
          <cell r="I2708" t="str">
            <v/>
          </cell>
          <cell r="J2708">
            <v>0</v>
          </cell>
          <cell r="K2708" t="e">
            <v>#DIV/0!</v>
          </cell>
          <cell r="L2708">
            <v>0</v>
          </cell>
          <cell r="M2708" t="str">
            <v/>
          </cell>
          <cell r="N2708">
            <v>0</v>
          </cell>
          <cell r="O2708" t="str">
            <v/>
          </cell>
          <cell r="P2708">
            <v>0</v>
          </cell>
          <cell r="Q2708" t="str">
            <v/>
          </cell>
          <cell r="R2708">
            <v>0</v>
          </cell>
          <cell r="S2708" t="str">
            <v/>
          </cell>
          <cell r="T2708">
            <v>0</v>
          </cell>
          <cell r="U2708" t="str">
            <v/>
          </cell>
          <cell r="V2708">
            <v>0</v>
          </cell>
          <cell r="W2708" t="str">
            <v/>
          </cell>
        </row>
        <row r="2709">
          <cell r="A2709">
            <v>136790</v>
          </cell>
          <cell r="B2709" t="str">
            <v/>
          </cell>
          <cell r="C2709" t="str">
            <v>Tribute Wrap LE-AD, M, REG, Left (US)</v>
          </cell>
          <cell r="D2709" t="str">
            <v>TributeWrap LE-AD, M, Left (US)</v>
          </cell>
          <cell r="E2709" t="str">
            <v>7771242</v>
          </cell>
          <cell r="F2709" t="str">
            <v/>
          </cell>
          <cell r="G2709" t="str">
            <v>20</v>
          </cell>
          <cell r="H2709" t="str">
            <v>ST</v>
          </cell>
          <cell r="I2709" t="str">
            <v/>
          </cell>
          <cell r="J2709">
            <v>0</v>
          </cell>
          <cell r="K2709" t="e">
            <v>#DIV/0!</v>
          </cell>
          <cell r="L2709">
            <v>0</v>
          </cell>
          <cell r="M2709" t="str">
            <v/>
          </cell>
          <cell r="N2709">
            <v>0</v>
          </cell>
          <cell r="O2709" t="str">
            <v/>
          </cell>
          <cell r="P2709">
            <v>0</v>
          </cell>
          <cell r="Q2709" t="str">
            <v/>
          </cell>
          <cell r="R2709">
            <v>0</v>
          </cell>
          <cell r="S2709" t="str">
            <v/>
          </cell>
          <cell r="T2709">
            <v>0</v>
          </cell>
          <cell r="U2709" t="str">
            <v/>
          </cell>
          <cell r="V2709">
            <v>0</v>
          </cell>
          <cell r="W2709" t="str">
            <v/>
          </cell>
        </row>
        <row r="2710">
          <cell r="A2710">
            <v>136789</v>
          </cell>
          <cell r="B2710" t="str">
            <v/>
          </cell>
          <cell r="C2710" t="str">
            <v>Tribute Wrap LE-AD, S, REG, Left (US)</v>
          </cell>
          <cell r="D2710" t="str">
            <v>TributeWrap LE-AD, S, Left (US)</v>
          </cell>
          <cell r="E2710" t="str">
            <v>7771241</v>
          </cell>
          <cell r="F2710" t="str">
            <v/>
          </cell>
          <cell r="G2710" t="str">
            <v>20</v>
          </cell>
          <cell r="H2710" t="str">
            <v>ST</v>
          </cell>
          <cell r="I2710" t="str">
            <v/>
          </cell>
          <cell r="J2710">
            <v>0</v>
          </cell>
          <cell r="K2710" t="e">
            <v>#DIV/0!</v>
          </cell>
          <cell r="L2710">
            <v>0</v>
          </cell>
          <cell r="M2710" t="str">
            <v/>
          </cell>
          <cell r="N2710">
            <v>0</v>
          </cell>
          <cell r="O2710" t="str">
            <v/>
          </cell>
          <cell r="P2710">
            <v>0</v>
          </cell>
          <cell r="Q2710" t="str">
            <v/>
          </cell>
          <cell r="R2710">
            <v>0</v>
          </cell>
          <cell r="S2710" t="str">
            <v/>
          </cell>
          <cell r="T2710">
            <v>0</v>
          </cell>
          <cell r="U2710" t="str">
            <v/>
          </cell>
          <cell r="V2710">
            <v>0</v>
          </cell>
          <cell r="W2710" t="str">
            <v/>
          </cell>
        </row>
        <row r="2711">
          <cell r="A2711">
            <v>136788</v>
          </cell>
          <cell r="B2711" t="str">
            <v/>
          </cell>
          <cell r="C2711" t="str">
            <v>Tribute Wrap UE-AC, L, Right (US)</v>
          </cell>
          <cell r="D2711" t="str">
            <v>TributeWrap UE-AC, L, Right (US)</v>
          </cell>
          <cell r="E2711" t="str">
            <v>7771240</v>
          </cell>
          <cell r="F2711" t="str">
            <v/>
          </cell>
          <cell r="G2711" t="str">
            <v>20</v>
          </cell>
          <cell r="H2711" t="str">
            <v>ST</v>
          </cell>
          <cell r="I2711" t="str">
            <v/>
          </cell>
          <cell r="J2711">
            <v>0</v>
          </cell>
          <cell r="K2711" t="e">
            <v>#DIV/0!</v>
          </cell>
          <cell r="L2711">
            <v>0</v>
          </cell>
          <cell r="M2711" t="str">
            <v/>
          </cell>
          <cell r="N2711">
            <v>0</v>
          </cell>
          <cell r="O2711" t="str">
            <v/>
          </cell>
          <cell r="P2711">
            <v>0</v>
          </cell>
          <cell r="Q2711" t="str">
            <v/>
          </cell>
          <cell r="R2711">
            <v>0</v>
          </cell>
          <cell r="S2711" t="str">
            <v/>
          </cell>
          <cell r="T2711">
            <v>0</v>
          </cell>
          <cell r="U2711" t="str">
            <v/>
          </cell>
          <cell r="V2711">
            <v>0</v>
          </cell>
          <cell r="W2711" t="str">
            <v/>
          </cell>
        </row>
        <row r="2712">
          <cell r="A2712">
            <v>136787</v>
          </cell>
          <cell r="B2712" t="str">
            <v/>
          </cell>
          <cell r="C2712" t="str">
            <v>Tribute Wrap UE-AC, M, Right (US)</v>
          </cell>
          <cell r="D2712" t="str">
            <v>TributeWrap UE-AC, M, Right (US)</v>
          </cell>
          <cell r="E2712" t="str">
            <v>7771239</v>
          </cell>
          <cell r="F2712" t="str">
            <v/>
          </cell>
          <cell r="G2712" t="str">
            <v>20</v>
          </cell>
          <cell r="H2712" t="str">
            <v>ST</v>
          </cell>
          <cell r="I2712" t="str">
            <v/>
          </cell>
          <cell r="J2712">
            <v>0</v>
          </cell>
          <cell r="K2712" t="e">
            <v>#DIV/0!</v>
          </cell>
          <cell r="L2712">
            <v>0</v>
          </cell>
          <cell r="M2712" t="str">
            <v/>
          </cell>
          <cell r="N2712">
            <v>0</v>
          </cell>
          <cell r="O2712" t="str">
            <v/>
          </cell>
          <cell r="P2712">
            <v>0</v>
          </cell>
          <cell r="Q2712" t="str">
            <v/>
          </cell>
          <cell r="R2712">
            <v>0</v>
          </cell>
          <cell r="S2712" t="str">
            <v/>
          </cell>
          <cell r="T2712">
            <v>0</v>
          </cell>
          <cell r="U2712" t="str">
            <v/>
          </cell>
          <cell r="V2712">
            <v>0</v>
          </cell>
          <cell r="W2712" t="str">
            <v/>
          </cell>
        </row>
        <row r="2713">
          <cell r="A2713">
            <v>136786</v>
          </cell>
          <cell r="B2713" t="str">
            <v/>
          </cell>
          <cell r="C2713" t="str">
            <v>Tribute Wrap UE-AC, S, Right (US)</v>
          </cell>
          <cell r="D2713" t="str">
            <v>TributeWrap UE-AC, S, Right (US)</v>
          </cell>
          <cell r="E2713" t="str">
            <v>7771238</v>
          </cell>
          <cell r="F2713" t="str">
            <v/>
          </cell>
          <cell r="G2713" t="str">
            <v>20</v>
          </cell>
          <cell r="H2713" t="str">
            <v>ST</v>
          </cell>
          <cell r="I2713" t="str">
            <v/>
          </cell>
          <cell r="J2713">
            <v>0</v>
          </cell>
          <cell r="K2713" t="e">
            <v>#DIV/0!</v>
          </cell>
          <cell r="L2713">
            <v>0</v>
          </cell>
          <cell r="M2713" t="str">
            <v/>
          </cell>
          <cell r="N2713">
            <v>0</v>
          </cell>
          <cell r="O2713" t="str">
            <v/>
          </cell>
          <cell r="P2713">
            <v>0</v>
          </cell>
          <cell r="Q2713" t="str">
            <v/>
          </cell>
          <cell r="R2713">
            <v>0</v>
          </cell>
          <cell r="S2713" t="str">
            <v/>
          </cell>
          <cell r="T2713">
            <v>0</v>
          </cell>
          <cell r="U2713" t="str">
            <v/>
          </cell>
          <cell r="V2713">
            <v>0</v>
          </cell>
          <cell r="W2713" t="str">
            <v/>
          </cell>
        </row>
        <row r="2714">
          <cell r="A2714">
            <v>136785</v>
          </cell>
          <cell r="B2714" t="str">
            <v/>
          </cell>
          <cell r="C2714" t="str">
            <v>Tribute Wrap UE-AC, L, Left (US)</v>
          </cell>
          <cell r="D2714" t="str">
            <v>TributeWrap UE-AC, L, Left (US)</v>
          </cell>
          <cell r="E2714" t="str">
            <v>7771237</v>
          </cell>
          <cell r="F2714" t="str">
            <v/>
          </cell>
          <cell r="G2714" t="str">
            <v>20</v>
          </cell>
          <cell r="H2714" t="str">
            <v>ST</v>
          </cell>
          <cell r="I2714" t="str">
            <v/>
          </cell>
          <cell r="J2714">
            <v>0</v>
          </cell>
          <cell r="K2714" t="e">
            <v>#DIV/0!</v>
          </cell>
          <cell r="L2714">
            <v>0</v>
          </cell>
          <cell r="M2714" t="str">
            <v/>
          </cell>
          <cell r="N2714">
            <v>0</v>
          </cell>
          <cell r="O2714" t="str">
            <v/>
          </cell>
          <cell r="P2714">
            <v>0</v>
          </cell>
          <cell r="Q2714" t="str">
            <v/>
          </cell>
          <cell r="R2714">
            <v>0</v>
          </cell>
          <cell r="S2714" t="str">
            <v/>
          </cell>
          <cell r="T2714">
            <v>0</v>
          </cell>
          <cell r="U2714" t="str">
            <v/>
          </cell>
          <cell r="V2714">
            <v>0</v>
          </cell>
          <cell r="W2714" t="str">
            <v/>
          </cell>
        </row>
        <row r="2715">
          <cell r="A2715">
            <v>136784</v>
          </cell>
          <cell r="B2715" t="str">
            <v/>
          </cell>
          <cell r="C2715" t="str">
            <v>Tribute Wrap UE-AC, M, Left (US)</v>
          </cell>
          <cell r="D2715" t="str">
            <v>TributeWrap UE-AC, M, Left (US)</v>
          </cell>
          <cell r="E2715" t="str">
            <v>7771236</v>
          </cell>
          <cell r="F2715" t="str">
            <v/>
          </cell>
          <cell r="G2715" t="str">
            <v>20</v>
          </cell>
          <cell r="H2715" t="str">
            <v>ST</v>
          </cell>
          <cell r="I2715" t="str">
            <v/>
          </cell>
          <cell r="J2715">
            <v>0</v>
          </cell>
          <cell r="K2715" t="e">
            <v>#DIV/0!</v>
          </cell>
          <cell r="L2715">
            <v>0</v>
          </cell>
          <cell r="M2715" t="str">
            <v/>
          </cell>
          <cell r="N2715">
            <v>0</v>
          </cell>
          <cell r="O2715" t="str">
            <v/>
          </cell>
          <cell r="P2715">
            <v>0</v>
          </cell>
          <cell r="Q2715" t="str">
            <v/>
          </cell>
          <cell r="R2715">
            <v>0</v>
          </cell>
          <cell r="S2715" t="str">
            <v/>
          </cell>
          <cell r="T2715">
            <v>0</v>
          </cell>
          <cell r="U2715" t="str">
            <v/>
          </cell>
          <cell r="V2715">
            <v>0</v>
          </cell>
          <cell r="W2715" t="str">
            <v/>
          </cell>
        </row>
        <row r="2716">
          <cell r="A2716">
            <v>136783</v>
          </cell>
          <cell r="B2716" t="str">
            <v/>
          </cell>
          <cell r="C2716" t="str">
            <v>Tribute Wrap UE-AC, S, Left (US)</v>
          </cell>
          <cell r="D2716" t="str">
            <v>TributeWrap UE-AC, S, Left (US)</v>
          </cell>
          <cell r="E2716" t="str">
            <v>7771235</v>
          </cell>
          <cell r="F2716" t="str">
            <v/>
          </cell>
          <cell r="G2716" t="str">
            <v>20</v>
          </cell>
          <cell r="H2716" t="str">
            <v>ST</v>
          </cell>
          <cell r="I2716" t="str">
            <v/>
          </cell>
          <cell r="J2716">
            <v>0</v>
          </cell>
          <cell r="K2716" t="e">
            <v>#DIV/0!</v>
          </cell>
          <cell r="L2716">
            <v>0</v>
          </cell>
          <cell r="M2716" t="str">
            <v/>
          </cell>
          <cell r="N2716">
            <v>0</v>
          </cell>
          <cell r="O2716" t="str">
            <v/>
          </cell>
          <cell r="P2716">
            <v>0</v>
          </cell>
          <cell r="Q2716" t="str">
            <v/>
          </cell>
          <cell r="R2716">
            <v>0</v>
          </cell>
          <cell r="S2716" t="str">
            <v/>
          </cell>
          <cell r="T2716">
            <v>0</v>
          </cell>
          <cell r="U2716" t="str">
            <v/>
          </cell>
          <cell r="V2716">
            <v>0</v>
          </cell>
          <cell r="W2716" t="str">
            <v/>
          </cell>
        </row>
        <row r="2717">
          <cell r="A2717">
            <v>136782</v>
          </cell>
          <cell r="B2717" t="str">
            <v/>
          </cell>
          <cell r="C2717" t="str">
            <v>Tribute Wrap UE-CG, L, REG, Right (US)</v>
          </cell>
          <cell r="D2717" t="str">
            <v>TributeWrap UE-CG, L, Right (US)</v>
          </cell>
          <cell r="E2717" t="str">
            <v>7771234</v>
          </cell>
          <cell r="F2717" t="str">
            <v/>
          </cell>
          <cell r="G2717" t="str">
            <v>20</v>
          </cell>
          <cell r="H2717" t="str">
            <v>ST</v>
          </cell>
          <cell r="I2717" t="str">
            <v/>
          </cell>
          <cell r="J2717">
            <v>0</v>
          </cell>
          <cell r="K2717" t="e">
            <v>#DIV/0!</v>
          </cell>
          <cell r="L2717">
            <v>0</v>
          </cell>
          <cell r="M2717" t="str">
            <v/>
          </cell>
          <cell r="N2717">
            <v>0</v>
          </cell>
          <cell r="O2717" t="str">
            <v/>
          </cell>
          <cell r="P2717">
            <v>0</v>
          </cell>
          <cell r="Q2717" t="str">
            <v/>
          </cell>
          <cell r="R2717">
            <v>0</v>
          </cell>
          <cell r="S2717" t="str">
            <v/>
          </cell>
          <cell r="T2717">
            <v>0</v>
          </cell>
          <cell r="U2717" t="str">
            <v/>
          </cell>
          <cell r="V2717">
            <v>0</v>
          </cell>
          <cell r="W2717" t="str">
            <v/>
          </cell>
        </row>
        <row r="2718">
          <cell r="A2718">
            <v>136029</v>
          </cell>
          <cell r="B2718" t="str">
            <v/>
          </cell>
          <cell r="C2718" t="str">
            <v>RDI Mondimed/BG Angiogr Radial 136029A</v>
          </cell>
          <cell r="D2718" t="str">
            <v>RDI Mondimed/BG Angiography Radialis</v>
          </cell>
          <cell r="E2718" t="str">
            <v/>
          </cell>
          <cell r="F2718" t="str">
            <v/>
          </cell>
          <cell r="G2718" t="str">
            <v>40</v>
          </cell>
          <cell r="H2718" t="str">
            <v>PK</v>
          </cell>
          <cell r="I2718" t="str">
            <v>SC</v>
          </cell>
          <cell r="J2718">
            <v>1</v>
          </cell>
          <cell r="K2718" t="e">
            <v>#DIV/0!</v>
          </cell>
          <cell r="L2718">
            <v>0</v>
          </cell>
          <cell r="M2718" t="str">
            <v/>
          </cell>
          <cell r="N2718">
            <v>0</v>
          </cell>
          <cell r="O2718" t="str">
            <v/>
          </cell>
          <cell r="P2718">
            <v>0</v>
          </cell>
          <cell r="Q2718" t="str">
            <v/>
          </cell>
          <cell r="R2718">
            <v>0</v>
          </cell>
          <cell r="S2718" t="str">
            <v/>
          </cell>
          <cell r="T2718">
            <v>0</v>
          </cell>
          <cell r="U2718" t="str">
            <v/>
          </cell>
          <cell r="V2718">
            <v>0</v>
          </cell>
          <cell r="W2718" t="str">
            <v/>
          </cell>
        </row>
        <row r="2719">
          <cell r="A2719">
            <v>133699</v>
          </cell>
          <cell r="B2719" t="str">
            <v>206357</v>
          </cell>
          <cell r="C2719" t="str">
            <v>KP Kufstein/AT Bauch 5121H</v>
          </cell>
          <cell r="D2719" t="str">
            <v>KP Kufstein/AT Bauch 5121H</v>
          </cell>
          <cell r="E2719" t="str">
            <v/>
          </cell>
          <cell r="F2719" t="str">
            <v/>
          </cell>
          <cell r="G2719" t="str">
            <v>50</v>
          </cell>
          <cell r="H2719" t="str">
            <v>PK</v>
          </cell>
          <cell r="I2719" t="str">
            <v/>
          </cell>
          <cell r="J2719">
            <v>0</v>
          </cell>
          <cell r="K2719" t="e">
            <v>#DIV/0!</v>
          </cell>
          <cell r="L2719">
            <v>0</v>
          </cell>
          <cell r="M2719" t="str">
            <v/>
          </cell>
          <cell r="N2719">
            <v>0</v>
          </cell>
          <cell r="O2719" t="str">
            <v/>
          </cell>
          <cell r="P2719">
            <v>0</v>
          </cell>
          <cell r="Q2719" t="str">
            <v/>
          </cell>
          <cell r="R2719">
            <v>0</v>
          </cell>
          <cell r="S2719" t="str">
            <v/>
          </cell>
          <cell r="T2719">
            <v>0</v>
          </cell>
          <cell r="U2719" t="str">
            <v/>
          </cell>
          <cell r="V2719">
            <v>0</v>
          </cell>
          <cell r="W2719" t="str">
            <v/>
          </cell>
        </row>
        <row r="2720">
          <cell r="A2720">
            <v>133625</v>
          </cell>
          <cell r="B2720" t="str">
            <v>206083</v>
          </cell>
          <cell r="C2720" t="str">
            <v>Suprasorb CNP Kit Wundschaum L</v>
          </cell>
          <cell r="D2720" t="str">
            <v>Suprasorb CNP Kit Wundschaum L</v>
          </cell>
          <cell r="E2720" t="str">
            <v/>
          </cell>
          <cell r="F2720" t="str">
            <v/>
          </cell>
          <cell r="G2720" t="str">
            <v>50</v>
          </cell>
          <cell r="H2720" t="str">
            <v>PK</v>
          </cell>
          <cell r="I2720" t="str">
            <v/>
          </cell>
          <cell r="J2720">
            <v>0</v>
          </cell>
          <cell r="K2720" t="e">
            <v>#DIV/0!</v>
          </cell>
          <cell r="L2720">
            <v>0</v>
          </cell>
          <cell r="M2720" t="str">
            <v/>
          </cell>
          <cell r="N2720">
            <v>0</v>
          </cell>
          <cell r="O2720" t="str">
            <v/>
          </cell>
          <cell r="P2720">
            <v>0</v>
          </cell>
          <cell r="Q2720" t="str">
            <v/>
          </cell>
          <cell r="R2720">
            <v>0</v>
          </cell>
          <cell r="S2720" t="str">
            <v/>
          </cell>
          <cell r="T2720">
            <v>0</v>
          </cell>
          <cell r="U2720" t="str">
            <v/>
          </cell>
          <cell r="V2720">
            <v>0</v>
          </cell>
          <cell r="W2720" t="str">
            <v/>
          </cell>
        </row>
        <row r="2721">
          <cell r="A2721">
            <v>133540</v>
          </cell>
          <cell r="B2721" t="str">
            <v>206087</v>
          </cell>
          <cell r="C2721" t="str">
            <v>Suprasorb CNP Kit Abdominal</v>
          </cell>
          <cell r="D2721" t="str">
            <v>Suprasorb CNP Kit Abdominal</v>
          </cell>
          <cell r="E2721" t="str">
            <v/>
          </cell>
          <cell r="F2721" t="str">
            <v/>
          </cell>
          <cell r="G2721" t="str">
            <v>50</v>
          </cell>
          <cell r="H2721" t="str">
            <v>PK</v>
          </cell>
          <cell r="I2721" t="str">
            <v/>
          </cell>
          <cell r="J2721">
            <v>0</v>
          </cell>
          <cell r="K2721" t="e">
            <v>#DIV/0!</v>
          </cell>
          <cell r="L2721">
            <v>0</v>
          </cell>
          <cell r="M2721" t="str">
            <v/>
          </cell>
          <cell r="N2721">
            <v>0</v>
          </cell>
          <cell r="O2721" t="str">
            <v/>
          </cell>
          <cell r="P2721">
            <v>0</v>
          </cell>
          <cell r="Q2721" t="str">
            <v/>
          </cell>
          <cell r="R2721">
            <v>0</v>
          </cell>
          <cell r="S2721" t="str">
            <v/>
          </cell>
          <cell r="T2721">
            <v>0</v>
          </cell>
          <cell r="U2721" t="str">
            <v/>
          </cell>
          <cell r="V2721">
            <v>0</v>
          </cell>
          <cell r="W2721" t="str">
            <v/>
          </cell>
        </row>
        <row r="2722">
          <cell r="A2722">
            <v>133455</v>
          </cell>
          <cell r="B2722" t="str">
            <v>206082</v>
          </cell>
          <cell r="C2722" t="str">
            <v>Suprasorb CNP Kit Wundschaum M</v>
          </cell>
          <cell r="D2722" t="str">
            <v>Suprasorb CNP Kit Wundschaum M</v>
          </cell>
          <cell r="E2722" t="str">
            <v/>
          </cell>
          <cell r="F2722" t="str">
            <v/>
          </cell>
          <cell r="G2722" t="str">
            <v>50</v>
          </cell>
          <cell r="H2722" t="str">
            <v>PK</v>
          </cell>
          <cell r="I2722" t="str">
            <v/>
          </cell>
          <cell r="J2722">
            <v>0</v>
          </cell>
          <cell r="K2722" t="e">
            <v>#DIV/0!</v>
          </cell>
          <cell r="L2722">
            <v>0</v>
          </cell>
          <cell r="M2722" t="str">
            <v/>
          </cell>
          <cell r="N2722">
            <v>0</v>
          </cell>
          <cell r="O2722" t="str">
            <v/>
          </cell>
          <cell r="P2722">
            <v>0</v>
          </cell>
          <cell r="Q2722" t="str">
            <v/>
          </cell>
          <cell r="R2722">
            <v>0</v>
          </cell>
          <cell r="S2722" t="str">
            <v/>
          </cell>
          <cell r="T2722">
            <v>0</v>
          </cell>
          <cell r="U2722" t="str">
            <v/>
          </cell>
          <cell r="V2722">
            <v>0</v>
          </cell>
          <cell r="W2722" t="str">
            <v/>
          </cell>
        </row>
        <row r="2723">
          <cell r="A2723">
            <v>139409</v>
          </cell>
          <cell r="B2723" t="str">
            <v>SG58840</v>
          </cell>
          <cell r="C2723" t="str">
            <v>V SILK SUP AD 15-20 mmHg bg S geschFu</v>
          </cell>
          <cell r="D2723" t="str">
            <v>V Silk Support 15-20mm Hg bg GrS</v>
          </cell>
          <cell r="E2723" t="str">
            <v>7736664</v>
          </cell>
          <cell r="F2723" t="str">
            <v/>
          </cell>
          <cell r="G2723" t="str">
            <v>20</v>
          </cell>
          <cell r="H2723" t="str">
            <v>P</v>
          </cell>
          <cell r="I2723" t="str">
            <v/>
          </cell>
          <cell r="J2723">
            <v>0</v>
          </cell>
          <cell r="K2723">
            <v>20.9</v>
          </cell>
          <cell r="L2723">
            <v>2090</v>
          </cell>
          <cell r="M2723" t="str">
            <v>CHF</v>
          </cell>
          <cell r="N2723">
            <v>100</v>
          </cell>
          <cell r="O2723" t="str">
            <v>P</v>
          </cell>
          <cell r="P2723">
            <v>2090</v>
          </cell>
          <cell r="Q2723" t="str">
            <v>CHF</v>
          </cell>
          <cell r="R2723">
            <v>100</v>
          </cell>
          <cell r="S2723" t="str">
            <v>P</v>
          </cell>
          <cell r="T2723">
            <v>3890</v>
          </cell>
          <cell r="U2723" t="str">
            <v>CHF</v>
          </cell>
          <cell r="V2723">
            <v>100</v>
          </cell>
          <cell r="W2723" t="str">
            <v>P</v>
          </cell>
        </row>
        <row r="2724">
          <cell r="A2724">
            <v>139410</v>
          </cell>
          <cell r="B2724" t="str">
            <v>SG58841</v>
          </cell>
          <cell r="C2724" t="str">
            <v>V SILK SUP AD 15-20 mmHg bg M geschFu</v>
          </cell>
          <cell r="D2724" t="str">
            <v>V Silk Support 15-20mm Hg bg GrM</v>
          </cell>
          <cell r="E2724" t="str">
            <v>7736665</v>
          </cell>
          <cell r="F2724" t="str">
            <v/>
          </cell>
          <cell r="G2724" t="str">
            <v>20</v>
          </cell>
          <cell r="H2724" t="str">
            <v>P</v>
          </cell>
          <cell r="I2724" t="str">
            <v/>
          </cell>
          <cell r="J2724">
            <v>0</v>
          </cell>
          <cell r="K2724">
            <v>20.9</v>
          </cell>
          <cell r="L2724">
            <v>2090</v>
          </cell>
          <cell r="M2724" t="str">
            <v>CHF</v>
          </cell>
          <cell r="N2724">
            <v>100</v>
          </cell>
          <cell r="O2724" t="str">
            <v>P</v>
          </cell>
          <cell r="P2724">
            <v>2090</v>
          </cell>
          <cell r="Q2724" t="str">
            <v>CHF</v>
          </cell>
          <cell r="R2724">
            <v>100</v>
          </cell>
          <cell r="S2724" t="str">
            <v>P</v>
          </cell>
          <cell r="T2724">
            <v>3890</v>
          </cell>
          <cell r="U2724" t="str">
            <v>CHF</v>
          </cell>
          <cell r="V2724">
            <v>100</v>
          </cell>
          <cell r="W2724" t="str">
            <v>P</v>
          </cell>
        </row>
        <row r="2725">
          <cell r="A2725">
            <v>139411</v>
          </cell>
          <cell r="B2725" t="str">
            <v>SG58842</v>
          </cell>
          <cell r="C2725" t="str">
            <v>V SILK SUP AD 15-20 mmHg bg L geschFu</v>
          </cell>
          <cell r="D2725" t="str">
            <v>V Silk Support 15-20mm Hg bg GrL</v>
          </cell>
          <cell r="E2725" t="str">
            <v>7736666</v>
          </cell>
          <cell r="F2725" t="str">
            <v/>
          </cell>
          <cell r="G2725" t="str">
            <v>20</v>
          </cell>
          <cell r="H2725" t="str">
            <v>P</v>
          </cell>
          <cell r="I2725" t="str">
            <v/>
          </cell>
          <cell r="J2725">
            <v>0</v>
          </cell>
          <cell r="K2725">
            <v>20.9</v>
          </cell>
          <cell r="L2725">
            <v>2090</v>
          </cell>
          <cell r="M2725" t="str">
            <v>CHF</v>
          </cell>
          <cell r="N2725">
            <v>100</v>
          </cell>
          <cell r="O2725" t="str">
            <v>P</v>
          </cell>
          <cell r="P2725">
            <v>2090</v>
          </cell>
          <cell r="Q2725" t="str">
            <v>CHF</v>
          </cell>
          <cell r="R2725">
            <v>100</v>
          </cell>
          <cell r="S2725" t="str">
            <v>P</v>
          </cell>
          <cell r="T2725">
            <v>3890</v>
          </cell>
          <cell r="U2725" t="str">
            <v>CHF</v>
          </cell>
          <cell r="V2725">
            <v>100</v>
          </cell>
          <cell r="W2725" t="str">
            <v>P</v>
          </cell>
        </row>
        <row r="2726">
          <cell r="A2726">
            <v>139412</v>
          </cell>
          <cell r="B2726" t="str">
            <v>SG58870</v>
          </cell>
          <cell r="C2726" t="str">
            <v>V SILK SUP AD 15-20 mmHg je S geschFu</v>
          </cell>
          <cell r="D2726" t="str">
            <v>V Silk Support 15-20mm Hg je GrS</v>
          </cell>
          <cell r="E2726" t="str">
            <v>7736667</v>
          </cell>
          <cell r="F2726" t="str">
            <v/>
          </cell>
          <cell r="G2726" t="str">
            <v>20</v>
          </cell>
          <cell r="H2726" t="str">
            <v>P</v>
          </cell>
          <cell r="I2726" t="str">
            <v/>
          </cell>
          <cell r="J2726">
            <v>0</v>
          </cell>
          <cell r="K2726">
            <v>20.9</v>
          </cell>
          <cell r="L2726">
            <v>2090</v>
          </cell>
          <cell r="M2726" t="str">
            <v>CHF</v>
          </cell>
          <cell r="N2726">
            <v>100</v>
          </cell>
          <cell r="O2726" t="str">
            <v>P</v>
          </cell>
          <cell r="P2726">
            <v>2090</v>
          </cell>
          <cell r="Q2726" t="str">
            <v>CHF</v>
          </cell>
          <cell r="R2726">
            <v>100</v>
          </cell>
          <cell r="S2726" t="str">
            <v>P</v>
          </cell>
          <cell r="T2726">
            <v>3890</v>
          </cell>
          <cell r="U2726" t="str">
            <v>CHF</v>
          </cell>
          <cell r="V2726">
            <v>100</v>
          </cell>
          <cell r="W2726" t="str">
            <v>P</v>
          </cell>
        </row>
        <row r="2727">
          <cell r="A2727">
            <v>139413</v>
          </cell>
          <cell r="B2727" t="str">
            <v>SG58871</v>
          </cell>
          <cell r="C2727" t="str">
            <v>V SILK SUP AD 15-20 mmHg je M geschFu</v>
          </cell>
          <cell r="D2727" t="str">
            <v>V Silk Support 15-20mm Hg je GrM</v>
          </cell>
          <cell r="E2727" t="str">
            <v>7736668</v>
          </cell>
          <cell r="F2727" t="str">
            <v/>
          </cell>
          <cell r="G2727" t="str">
            <v>20</v>
          </cell>
          <cell r="H2727" t="str">
            <v>P</v>
          </cell>
          <cell r="I2727" t="str">
            <v/>
          </cell>
          <cell r="J2727">
            <v>0</v>
          </cell>
          <cell r="K2727">
            <v>20.9</v>
          </cell>
          <cell r="L2727">
            <v>2090</v>
          </cell>
          <cell r="M2727" t="str">
            <v>CHF</v>
          </cell>
          <cell r="N2727">
            <v>100</v>
          </cell>
          <cell r="O2727" t="str">
            <v>P</v>
          </cell>
          <cell r="P2727">
            <v>2090</v>
          </cell>
          <cell r="Q2727" t="str">
            <v>CHF</v>
          </cell>
          <cell r="R2727">
            <v>100</v>
          </cell>
          <cell r="S2727" t="str">
            <v>P</v>
          </cell>
          <cell r="T2727">
            <v>3890</v>
          </cell>
          <cell r="U2727" t="str">
            <v>CHF</v>
          </cell>
          <cell r="V2727">
            <v>100</v>
          </cell>
          <cell r="W2727" t="str">
            <v>P</v>
          </cell>
        </row>
        <row r="2728">
          <cell r="A2728">
            <v>139414</v>
          </cell>
          <cell r="B2728" t="str">
            <v>SG58872</v>
          </cell>
          <cell r="C2728" t="str">
            <v>V SILK SUP AD 15-20 mmHg je L geschFu</v>
          </cell>
          <cell r="D2728" t="str">
            <v>V Silk Support 15-20mm Hg je GrL</v>
          </cell>
          <cell r="E2728" t="str">
            <v>7736669</v>
          </cell>
          <cell r="F2728" t="str">
            <v/>
          </cell>
          <cell r="G2728" t="str">
            <v>20</v>
          </cell>
          <cell r="H2728" t="str">
            <v>P</v>
          </cell>
          <cell r="I2728" t="str">
            <v/>
          </cell>
          <cell r="J2728">
            <v>0</v>
          </cell>
          <cell r="K2728">
            <v>20.9</v>
          </cell>
          <cell r="L2728">
            <v>2090</v>
          </cell>
          <cell r="M2728" t="str">
            <v>CHF</v>
          </cell>
          <cell r="N2728">
            <v>100</v>
          </cell>
          <cell r="O2728" t="str">
            <v>P</v>
          </cell>
          <cell r="P2728">
            <v>2090</v>
          </cell>
          <cell r="Q2728" t="str">
            <v>CHF</v>
          </cell>
          <cell r="R2728">
            <v>100</v>
          </cell>
          <cell r="S2728" t="str">
            <v>P</v>
          </cell>
          <cell r="T2728">
            <v>3890</v>
          </cell>
          <cell r="U2728" t="str">
            <v>CHF</v>
          </cell>
          <cell r="V2728">
            <v>100</v>
          </cell>
          <cell r="W2728" t="str">
            <v>P</v>
          </cell>
        </row>
        <row r="2729">
          <cell r="A2729">
            <v>139415</v>
          </cell>
          <cell r="B2729" t="str">
            <v>SG58880</v>
          </cell>
          <cell r="C2729" t="str">
            <v>V SILK SUP AD 15-20 mmHg si S geschFu</v>
          </cell>
          <cell r="D2729" t="str">
            <v>V Silk Support 15-20mm Hg si GrS</v>
          </cell>
          <cell r="E2729" t="str">
            <v>7736670</v>
          </cell>
          <cell r="F2729" t="str">
            <v/>
          </cell>
          <cell r="G2729" t="str">
            <v>20</v>
          </cell>
          <cell r="H2729" t="str">
            <v>P</v>
          </cell>
          <cell r="I2729" t="str">
            <v/>
          </cell>
          <cell r="J2729">
            <v>0</v>
          </cell>
          <cell r="K2729">
            <v>20.9</v>
          </cell>
          <cell r="L2729">
            <v>2090</v>
          </cell>
          <cell r="M2729" t="str">
            <v>CHF</v>
          </cell>
          <cell r="N2729">
            <v>100</v>
          </cell>
          <cell r="O2729" t="str">
            <v>P</v>
          </cell>
          <cell r="P2729">
            <v>2090</v>
          </cell>
          <cell r="Q2729" t="str">
            <v>CHF</v>
          </cell>
          <cell r="R2729">
            <v>100</v>
          </cell>
          <cell r="S2729" t="str">
            <v>P</v>
          </cell>
          <cell r="T2729">
            <v>3890</v>
          </cell>
          <cell r="U2729" t="str">
            <v>CHF</v>
          </cell>
          <cell r="V2729">
            <v>100</v>
          </cell>
          <cell r="W2729" t="str">
            <v>P</v>
          </cell>
        </row>
        <row r="2730">
          <cell r="A2730">
            <v>139416</v>
          </cell>
          <cell r="B2730" t="str">
            <v>SG58881</v>
          </cell>
          <cell r="C2730" t="str">
            <v>V SILK SUP AD 15-20 mmHg si M geschFu</v>
          </cell>
          <cell r="D2730" t="str">
            <v>V Silk Support 15-20mm Hg si GrM</v>
          </cell>
          <cell r="E2730" t="str">
            <v>7736671</v>
          </cell>
          <cell r="F2730" t="str">
            <v/>
          </cell>
          <cell r="G2730" t="str">
            <v>20</v>
          </cell>
          <cell r="H2730" t="str">
            <v>P</v>
          </cell>
          <cell r="I2730" t="str">
            <v/>
          </cell>
          <cell r="J2730">
            <v>0</v>
          </cell>
          <cell r="K2730">
            <v>20.9</v>
          </cell>
          <cell r="L2730">
            <v>2090</v>
          </cell>
          <cell r="M2730" t="str">
            <v>CHF</v>
          </cell>
          <cell r="N2730">
            <v>100</v>
          </cell>
          <cell r="O2730" t="str">
            <v>P</v>
          </cell>
          <cell r="P2730">
            <v>2090</v>
          </cell>
          <cell r="Q2730" t="str">
            <v>CHF</v>
          </cell>
          <cell r="R2730">
            <v>100</v>
          </cell>
          <cell r="S2730" t="str">
            <v>P</v>
          </cell>
          <cell r="T2730">
            <v>3890</v>
          </cell>
          <cell r="U2730" t="str">
            <v>CHF</v>
          </cell>
          <cell r="V2730">
            <v>100</v>
          </cell>
          <cell r="W2730" t="str">
            <v>P</v>
          </cell>
        </row>
        <row r="2731">
          <cell r="A2731">
            <v>139417</v>
          </cell>
          <cell r="B2731" t="str">
            <v>SG58882</v>
          </cell>
          <cell r="C2731" t="str">
            <v>V SILK SUP AD 15-20 mmHg si L geschFu</v>
          </cell>
          <cell r="D2731" t="str">
            <v>V Silk Support 15-20mm Hg si GrL</v>
          </cell>
          <cell r="E2731" t="str">
            <v>7736672</v>
          </cell>
          <cell r="F2731" t="str">
            <v/>
          </cell>
          <cell r="G2731" t="str">
            <v>20</v>
          </cell>
          <cell r="H2731" t="str">
            <v>P</v>
          </cell>
          <cell r="I2731" t="str">
            <v/>
          </cell>
          <cell r="J2731">
            <v>0</v>
          </cell>
          <cell r="K2731">
            <v>20.9</v>
          </cell>
          <cell r="L2731">
            <v>2090</v>
          </cell>
          <cell r="M2731" t="str">
            <v>CHF</v>
          </cell>
          <cell r="N2731">
            <v>100</v>
          </cell>
          <cell r="O2731" t="str">
            <v>P</v>
          </cell>
          <cell r="P2731">
            <v>2090</v>
          </cell>
          <cell r="Q2731" t="str">
            <v>CHF</v>
          </cell>
          <cell r="R2731">
            <v>100</v>
          </cell>
          <cell r="S2731" t="str">
            <v>P</v>
          </cell>
          <cell r="T2731">
            <v>3890</v>
          </cell>
          <cell r="U2731" t="str">
            <v>CHF</v>
          </cell>
          <cell r="V2731">
            <v>100</v>
          </cell>
          <cell r="W2731" t="str">
            <v>P</v>
          </cell>
        </row>
        <row r="2732">
          <cell r="A2732">
            <v>139418</v>
          </cell>
          <cell r="B2732" t="str">
            <v>SG58900</v>
          </cell>
          <cell r="C2732" t="str">
            <v>V SILK SUP AD 15-20 mmHg ap S geschFu</v>
          </cell>
          <cell r="D2732" t="str">
            <v>V Silk Support 15-20mm Hg ap GrS</v>
          </cell>
          <cell r="E2732" t="str">
            <v>7736673</v>
          </cell>
          <cell r="F2732" t="str">
            <v/>
          </cell>
          <cell r="G2732" t="str">
            <v>20</v>
          </cell>
          <cell r="H2732" t="str">
            <v>P</v>
          </cell>
          <cell r="I2732" t="str">
            <v/>
          </cell>
          <cell r="J2732">
            <v>0</v>
          </cell>
          <cell r="K2732">
            <v>20.9</v>
          </cell>
          <cell r="L2732">
            <v>2090</v>
          </cell>
          <cell r="M2732" t="str">
            <v>CHF</v>
          </cell>
          <cell r="N2732">
            <v>100</v>
          </cell>
          <cell r="O2732" t="str">
            <v>P</v>
          </cell>
          <cell r="P2732">
            <v>2090</v>
          </cell>
          <cell r="Q2732" t="str">
            <v>CHF</v>
          </cell>
          <cell r="R2732">
            <v>100</v>
          </cell>
          <cell r="S2732" t="str">
            <v>P</v>
          </cell>
          <cell r="T2732">
            <v>3890</v>
          </cell>
          <cell r="U2732" t="str">
            <v>CHF</v>
          </cell>
          <cell r="V2732">
            <v>100</v>
          </cell>
          <cell r="W2732" t="str">
            <v>P</v>
          </cell>
        </row>
        <row r="2733">
          <cell r="A2733">
            <v>139419</v>
          </cell>
          <cell r="B2733" t="str">
            <v>SG58901</v>
          </cell>
          <cell r="C2733" t="str">
            <v>V SILK SUP AD 15-20 mmHg ap M geschFu</v>
          </cell>
          <cell r="D2733" t="str">
            <v>V Silk Support 15-20mm Hg ap GrM</v>
          </cell>
          <cell r="E2733" t="str">
            <v>7736674</v>
          </cell>
          <cell r="F2733" t="str">
            <v/>
          </cell>
          <cell r="G2733" t="str">
            <v>20</v>
          </cell>
          <cell r="H2733" t="str">
            <v>P</v>
          </cell>
          <cell r="I2733" t="str">
            <v/>
          </cell>
          <cell r="J2733">
            <v>0</v>
          </cell>
          <cell r="K2733">
            <v>20.9</v>
          </cell>
          <cell r="L2733">
            <v>2090</v>
          </cell>
          <cell r="M2733" t="str">
            <v>CHF</v>
          </cell>
          <cell r="N2733">
            <v>100</v>
          </cell>
          <cell r="O2733" t="str">
            <v>P</v>
          </cell>
          <cell r="P2733">
            <v>2090</v>
          </cell>
          <cell r="Q2733" t="str">
            <v>CHF</v>
          </cell>
          <cell r="R2733">
            <v>100</v>
          </cell>
          <cell r="S2733" t="str">
            <v>P</v>
          </cell>
          <cell r="T2733">
            <v>3890</v>
          </cell>
          <cell r="U2733" t="str">
            <v>CHF</v>
          </cell>
          <cell r="V2733">
            <v>100</v>
          </cell>
          <cell r="W2733" t="str">
            <v>P</v>
          </cell>
        </row>
        <row r="2734">
          <cell r="A2734">
            <v>139420</v>
          </cell>
          <cell r="B2734" t="str">
            <v>SG58902</v>
          </cell>
          <cell r="C2734" t="str">
            <v>V SILK SUP AD 15-20 mmHg ap L geschFu</v>
          </cell>
          <cell r="D2734" t="str">
            <v>V Silk Support 15-20mm Hg ap GrL</v>
          </cell>
          <cell r="E2734" t="str">
            <v>7736675</v>
          </cell>
          <cell r="F2734" t="str">
            <v/>
          </cell>
          <cell r="G2734" t="str">
            <v>20</v>
          </cell>
          <cell r="H2734" t="str">
            <v>P</v>
          </cell>
          <cell r="I2734" t="str">
            <v/>
          </cell>
          <cell r="J2734">
            <v>0</v>
          </cell>
          <cell r="K2734">
            <v>20.9</v>
          </cell>
          <cell r="L2734">
            <v>2090</v>
          </cell>
          <cell r="M2734" t="str">
            <v>CHF</v>
          </cell>
          <cell r="N2734">
            <v>100</v>
          </cell>
          <cell r="O2734" t="str">
            <v>P</v>
          </cell>
          <cell r="P2734">
            <v>2090</v>
          </cell>
          <cell r="Q2734" t="str">
            <v>CHF</v>
          </cell>
          <cell r="R2734">
            <v>100</v>
          </cell>
          <cell r="S2734" t="str">
            <v>P</v>
          </cell>
          <cell r="T2734">
            <v>3890</v>
          </cell>
          <cell r="U2734" t="str">
            <v>CHF</v>
          </cell>
          <cell r="V2734">
            <v>100</v>
          </cell>
          <cell r="W2734" t="str">
            <v>P</v>
          </cell>
        </row>
        <row r="2735">
          <cell r="A2735">
            <v>139421</v>
          </cell>
          <cell r="B2735" t="str">
            <v>SG58910</v>
          </cell>
          <cell r="C2735" t="str">
            <v>V SILK SUP AD 15-20 mmHg sivi S geschFu</v>
          </cell>
          <cell r="D2735" t="str">
            <v>V Silk Support 15-20mm Hg vi GrS</v>
          </cell>
          <cell r="E2735" t="str">
            <v>7736676</v>
          </cell>
          <cell r="F2735" t="str">
            <v/>
          </cell>
          <cell r="G2735" t="str">
            <v>20</v>
          </cell>
          <cell r="H2735" t="str">
            <v>P</v>
          </cell>
          <cell r="I2735" t="str">
            <v/>
          </cell>
          <cell r="J2735">
            <v>0</v>
          </cell>
          <cell r="K2735">
            <v>20.9</v>
          </cell>
          <cell r="L2735">
            <v>2090</v>
          </cell>
          <cell r="M2735" t="str">
            <v>CHF</v>
          </cell>
          <cell r="N2735">
            <v>100</v>
          </cell>
          <cell r="O2735" t="str">
            <v>P</v>
          </cell>
          <cell r="P2735">
            <v>2090</v>
          </cell>
          <cell r="Q2735" t="str">
            <v>CHF</v>
          </cell>
          <cell r="R2735">
            <v>100</v>
          </cell>
          <cell r="S2735" t="str">
            <v>P</v>
          </cell>
          <cell r="T2735">
            <v>3890</v>
          </cell>
          <cell r="U2735" t="str">
            <v>CHF</v>
          </cell>
          <cell r="V2735">
            <v>100</v>
          </cell>
          <cell r="W2735" t="str">
            <v>P</v>
          </cell>
        </row>
        <row r="2736">
          <cell r="A2736">
            <v>139422</v>
          </cell>
          <cell r="B2736" t="str">
            <v>SG58911</v>
          </cell>
          <cell r="C2736" t="str">
            <v>V SILK SUP AD 15-20 mmHg sivi M geschFu</v>
          </cell>
          <cell r="D2736" t="str">
            <v>V Silk Support 15-20mm Hg vi GrM</v>
          </cell>
          <cell r="E2736" t="str">
            <v>7736677</v>
          </cell>
          <cell r="F2736" t="str">
            <v/>
          </cell>
          <cell r="G2736" t="str">
            <v>20</v>
          </cell>
          <cell r="H2736" t="str">
            <v>P</v>
          </cell>
          <cell r="I2736" t="str">
            <v/>
          </cell>
          <cell r="J2736">
            <v>0</v>
          </cell>
          <cell r="K2736">
            <v>20.9</v>
          </cell>
          <cell r="L2736">
            <v>2090</v>
          </cell>
          <cell r="M2736" t="str">
            <v>CHF</v>
          </cell>
          <cell r="N2736">
            <v>100</v>
          </cell>
          <cell r="O2736" t="str">
            <v>P</v>
          </cell>
          <cell r="P2736">
            <v>2090</v>
          </cell>
          <cell r="Q2736" t="str">
            <v>CHF</v>
          </cell>
          <cell r="R2736">
            <v>100</v>
          </cell>
          <cell r="S2736" t="str">
            <v>P</v>
          </cell>
          <cell r="T2736">
            <v>3890</v>
          </cell>
          <cell r="U2736" t="str">
            <v>CHF</v>
          </cell>
          <cell r="V2736">
            <v>100</v>
          </cell>
          <cell r="W2736" t="str">
            <v>P</v>
          </cell>
        </row>
        <row r="2737">
          <cell r="A2737">
            <v>139423</v>
          </cell>
          <cell r="B2737" t="str">
            <v>SG58912</v>
          </cell>
          <cell r="C2737" t="str">
            <v>V SILK SUP AD 15-20 mmHg sivi L geschFu</v>
          </cell>
          <cell r="D2737" t="str">
            <v>V Silk Support 15-20mm Hg vi GrL</v>
          </cell>
          <cell r="E2737" t="str">
            <v>7736678</v>
          </cell>
          <cell r="F2737" t="str">
            <v/>
          </cell>
          <cell r="G2737" t="str">
            <v>20</v>
          </cell>
          <cell r="H2737" t="str">
            <v>P</v>
          </cell>
          <cell r="I2737" t="str">
            <v/>
          </cell>
          <cell r="J2737">
            <v>0</v>
          </cell>
          <cell r="K2737">
            <v>20.9</v>
          </cell>
          <cell r="L2737">
            <v>2090</v>
          </cell>
          <cell r="M2737" t="str">
            <v>CHF</v>
          </cell>
          <cell r="N2737">
            <v>100</v>
          </cell>
          <cell r="O2737" t="str">
            <v>P</v>
          </cell>
          <cell r="P2737">
            <v>2090</v>
          </cell>
          <cell r="Q2737" t="str">
            <v>CHF</v>
          </cell>
          <cell r="R2737">
            <v>100</v>
          </cell>
          <cell r="S2737" t="str">
            <v>P</v>
          </cell>
          <cell r="T2737">
            <v>3890</v>
          </cell>
          <cell r="U2737" t="str">
            <v>CHF</v>
          </cell>
          <cell r="V2737">
            <v>100</v>
          </cell>
          <cell r="W2737" t="str">
            <v>P</v>
          </cell>
        </row>
        <row r="2738">
          <cell r="A2738">
            <v>139455</v>
          </cell>
          <cell r="B2738" t="str">
            <v/>
          </cell>
          <cell r="C2738" t="str">
            <v>Suprasorb P sen nb 7,5x7,5 10ste</v>
          </cell>
          <cell r="D2738" t="str">
            <v>Suprasorb P sen nb 7,5x7,5 10ste</v>
          </cell>
          <cell r="E2738" t="str">
            <v>7752605</v>
          </cell>
          <cell r="F2738" t="str">
            <v>35.05.03.02.1</v>
          </cell>
          <cell r="G2738" t="str">
            <v>20</v>
          </cell>
          <cell r="H2738" t="str">
            <v>ST</v>
          </cell>
          <cell r="I2738" t="str">
            <v>SC</v>
          </cell>
          <cell r="J2738">
            <v>10</v>
          </cell>
          <cell r="K2738">
            <v>48.332999999999998</v>
          </cell>
          <cell r="L2738">
            <v>4833.3</v>
          </cell>
          <cell r="M2738" t="str">
            <v>CHF</v>
          </cell>
          <cell r="N2738">
            <v>100</v>
          </cell>
          <cell r="O2738" t="str">
            <v>SC</v>
          </cell>
          <cell r="P2738">
            <v>6041.7</v>
          </cell>
          <cell r="Q2738" t="str">
            <v>CHF</v>
          </cell>
          <cell r="R2738">
            <v>100</v>
          </cell>
          <cell r="S2738" t="str">
            <v>SC</v>
          </cell>
          <cell r="T2738">
            <v>7250</v>
          </cell>
          <cell r="U2738" t="str">
            <v>CHF</v>
          </cell>
          <cell r="V2738">
            <v>100</v>
          </cell>
          <cell r="W2738" t="str">
            <v>SC</v>
          </cell>
        </row>
        <row r="2739">
          <cell r="A2739">
            <v>139456</v>
          </cell>
          <cell r="B2739" t="str">
            <v/>
          </cell>
          <cell r="C2739" t="str">
            <v>Suprasorb P sen nb 15x20 10ste</v>
          </cell>
          <cell r="D2739" t="str">
            <v>Suprasorb P sen nb 15x20 10ste</v>
          </cell>
          <cell r="E2739" t="str">
            <v>7752606</v>
          </cell>
          <cell r="F2739" t="str">
            <v>35.05.03.05.1</v>
          </cell>
          <cell r="G2739" t="str">
            <v>20</v>
          </cell>
          <cell r="H2739" t="str">
            <v>ST</v>
          </cell>
          <cell r="I2739" t="str">
            <v>SC</v>
          </cell>
          <cell r="J2739">
            <v>10</v>
          </cell>
          <cell r="K2739">
            <v>199.3</v>
          </cell>
          <cell r="L2739">
            <v>19930</v>
          </cell>
          <cell r="M2739" t="str">
            <v>CHF</v>
          </cell>
          <cell r="N2739">
            <v>100</v>
          </cell>
          <cell r="O2739" t="str">
            <v>SC</v>
          </cell>
          <cell r="P2739">
            <v>24912.5</v>
          </cell>
          <cell r="Q2739" t="str">
            <v>CHF</v>
          </cell>
          <cell r="R2739">
            <v>100</v>
          </cell>
          <cell r="S2739" t="str">
            <v>SC</v>
          </cell>
          <cell r="T2739">
            <v>29895</v>
          </cell>
          <cell r="U2739" t="str">
            <v>CHF</v>
          </cell>
          <cell r="V2739">
            <v>100</v>
          </cell>
          <cell r="W2739" t="str">
            <v>SC</v>
          </cell>
        </row>
        <row r="2740">
          <cell r="A2740">
            <v>139556</v>
          </cell>
          <cell r="B2740" t="str">
            <v/>
          </cell>
          <cell r="C2740" t="str">
            <v>Suprasorb P sen Sacrum 23x23 10ste</v>
          </cell>
          <cell r="D2740" t="str">
            <v>Suprasorb P sen Sacrum 23x23 10ste</v>
          </cell>
          <cell r="E2740" t="str">
            <v>7752607</v>
          </cell>
          <cell r="F2740" t="str">
            <v>35.05.03.10.1</v>
          </cell>
          <cell r="G2740" t="str">
            <v>20</v>
          </cell>
          <cell r="H2740" t="str">
            <v>ST</v>
          </cell>
          <cell r="I2740" t="str">
            <v>SC</v>
          </cell>
          <cell r="J2740">
            <v>10</v>
          </cell>
          <cell r="K2740">
            <v>160</v>
          </cell>
          <cell r="L2740">
            <v>16000</v>
          </cell>
          <cell r="M2740" t="str">
            <v>CHF</v>
          </cell>
          <cell r="N2740">
            <v>100</v>
          </cell>
          <cell r="O2740" t="str">
            <v>SC</v>
          </cell>
          <cell r="P2740">
            <v>20000</v>
          </cell>
          <cell r="Q2740" t="str">
            <v>CHF</v>
          </cell>
          <cell r="R2740">
            <v>100</v>
          </cell>
          <cell r="S2740" t="str">
            <v>SC</v>
          </cell>
          <cell r="T2740">
            <v>24000</v>
          </cell>
          <cell r="U2740" t="str">
            <v>CHF</v>
          </cell>
          <cell r="V2740">
            <v>100</v>
          </cell>
          <cell r="W2740" t="str">
            <v>SC</v>
          </cell>
        </row>
        <row r="2741">
          <cell r="A2741">
            <v>139620</v>
          </cell>
          <cell r="B2741" t="str">
            <v/>
          </cell>
          <cell r="C2741" t="str">
            <v>Sempermed Synt.IR OP-Hs pf ib Gr5,5 ste</v>
          </cell>
          <cell r="D2741" t="str">
            <v>GT synth Sempermed syntegra IR PF 5,5</v>
          </cell>
          <cell r="E2741" t="str">
            <v/>
          </cell>
          <cell r="F2741" t="str">
            <v/>
          </cell>
          <cell r="G2741" t="str">
            <v>20</v>
          </cell>
          <cell r="H2741" t="str">
            <v>P</v>
          </cell>
          <cell r="I2741" t="str">
            <v>SC</v>
          </cell>
          <cell r="J2741">
            <v>50</v>
          </cell>
          <cell r="K2741" t="e">
            <v>#DIV/0!</v>
          </cell>
          <cell r="L2741">
            <v>0</v>
          </cell>
          <cell r="M2741" t="str">
            <v/>
          </cell>
          <cell r="N2741">
            <v>0</v>
          </cell>
          <cell r="O2741" t="str">
            <v/>
          </cell>
          <cell r="P2741">
            <v>0</v>
          </cell>
          <cell r="Q2741" t="str">
            <v/>
          </cell>
          <cell r="R2741">
            <v>0</v>
          </cell>
          <cell r="S2741" t="str">
            <v/>
          </cell>
          <cell r="T2741">
            <v>0</v>
          </cell>
          <cell r="U2741" t="str">
            <v/>
          </cell>
          <cell r="V2741">
            <v>0</v>
          </cell>
          <cell r="W2741" t="str">
            <v/>
          </cell>
        </row>
        <row r="2742">
          <cell r="A2742">
            <v>139621</v>
          </cell>
          <cell r="B2742" t="str">
            <v/>
          </cell>
          <cell r="C2742" t="str">
            <v>Sempermed Synt.IR OP-Hs pf ib Gr6 ste</v>
          </cell>
          <cell r="D2742" t="str">
            <v>GT synth Sempermed syntegra IR PF 6</v>
          </cell>
          <cell r="E2742" t="str">
            <v/>
          </cell>
          <cell r="F2742" t="str">
            <v/>
          </cell>
          <cell r="G2742" t="str">
            <v>20</v>
          </cell>
          <cell r="H2742" t="str">
            <v>P</v>
          </cell>
          <cell r="I2742" t="str">
            <v>SC</v>
          </cell>
          <cell r="J2742">
            <v>50</v>
          </cell>
          <cell r="K2742" t="e">
            <v>#DIV/0!</v>
          </cell>
          <cell r="L2742">
            <v>0</v>
          </cell>
          <cell r="M2742" t="str">
            <v/>
          </cell>
          <cell r="N2742">
            <v>0</v>
          </cell>
          <cell r="O2742" t="str">
            <v/>
          </cell>
          <cell r="P2742">
            <v>0</v>
          </cell>
          <cell r="Q2742" t="str">
            <v/>
          </cell>
          <cell r="R2742">
            <v>0</v>
          </cell>
          <cell r="S2742" t="str">
            <v/>
          </cell>
          <cell r="T2742">
            <v>0</v>
          </cell>
          <cell r="U2742" t="str">
            <v/>
          </cell>
          <cell r="V2742">
            <v>0</v>
          </cell>
          <cell r="W2742" t="str">
            <v/>
          </cell>
        </row>
        <row r="2743">
          <cell r="A2743">
            <v>139622</v>
          </cell>
          <cell r="B2743" t="str">
            <v/>
          </cell>
          <cell r="C2743" t="str">
            <v>Sempermed Synt.IR OP-Hs pf ib Gr6,5 ste</v>
          </cell>
          <cell r="D2743" t="str">
            <v>GT synth Sempermed syntegra IR PF 6,5</v>
          </cell>
          <cell r="E2743" t="str">
            <v/>
          </cell>
          <cell r="F2743" t="str">
            <v/>
          </cell>
          <cell r="G2743" t="str">
            <v>20</v>
          </cell>
          <cell r="H2743" t="str">
            <v>P</v>
          </cell>
          <cell r="I2743" t="str">
            <v>SC</v>
          </cell>
          <cell r="J2743">
            <v>50</v>
          </cell>
          <cell r="K2743" t="e">
            <v>#DIV/0!</v>
          </cell>
          <cell r="L2743">
            <v>0</v>
          </cell>
          <cell r="M2743" t="str">
            <v/>
          </cell>
          <cell r="N2743">
            <v>0</v>
          </cell>
          <cell r="O2743" t="str">
            <v/>
          </cell>
          <cell r="P2743">
            <v>0</v>
          </cell>
          <cell r="Q2743" t="str">
            <v/>
          </cell>
          <cell r="R2743">
            <v>0</v>
          </cell>
          <cell r="S2743" t="str">
            <v/>
          </cell>
          <cell r="T2743">
            <v>0</v>
          </cell>
          <cell r="U2743" t="str">
            <v/>
          </cell>
          <cell r="V2743">
            <v>0</v>
          </cell>
          <cell r="W2743" t="str">
            <v/>
          </cell>
        </row>
        <row r="2744">
          <cell r="A2744">
            <v>139623</v>
          </cell>
          <cell r="B2744" t="str">
            <v/>
          </cell>
          <cell r="C2744" t="str">
            <v>Sempermed Synt.IR OP-Hs pf ib Gr7 ste</v>
          </cell>
          <cell r="D2744" t="str">
            <v>GT synth Sempermed syntegra IR PF 7</v>
          </cell>
          <cell r="E2744" t="str">
            <v/>
          </cell>
          <cell r="F2744" t="str">
            <v/>
          </cell>
          <cell r="G2744" t="str">
            <v>20</v>
          </cell>
          <cell r="H2744" t="str">
            <v>P</v>
          </cell>
          <cell r="I2744" t="str">
            <v>SC</v>
          </cell>
          <cell r="J2744">
            <v>50</v>
          </cell>
          <cell r="K2744" t="e">
            <v>#DIV/0!</v>
          </cell>
          <cell r="L2744">
            <v>0</v>
          </cell>
          <cell r="M2744" t="str">
            <v/>
          </cell>
          <cell r="N2744">
            <v>0</v>
          </cell>
          <cell r="O2744" t="str">
            <v/>
          </cell>
          <cell r="P2744">
            <v>0</v>
          </cell>
          <cell r="Q2744" t="str">
            <v/>
          </cell>
          <cell r="R2744">
            <v>0</v>
          </cell>
          <cell r="S2744" t="str">
            <v/>
          </cell>
          <cell r="T2744">
            <v>0</v>
          </cell>
          <cell r="U2744" t="str">
            <v/>
          </cell>
          <cell r="V2744">
            <v>0</v>
          </cell>
          <cell r="W2744" t="str">
            <v/>
          </cell>
        </row>
        <row r="2745">
          <cell r="A2745">
            <v>139624</v>
          </cell>
          <cell r="B2745" t="str">
            <v/>
          </cell>
          <cell r="C2745" t="str">
            <v>Sempermed Synt.IR OP-Hs pf ib Gr7,5 ste</v>
          </cell>
          <cell r="D2745" t="str">
            <v>GT synth Sempermed syntegra IR PF 7,5</v>
          </cell>
          <cell r="E2745" t="str">
            <v/>
          </cell>
          <cell r="F2745" t="str">
            <v/>
          </cell>
          <cell r="G2745" t="str">
            <v>20</v>
          </cell>
          <cell r="H2745" t="str">
            <v>P</v>
          </cell>
          <cell r="I2745" t="str">
            <v>SC</v>
          </cell>
          <cell r="J2745">
            <v>50</v>
          </cell>
          <cell r="K2745" t="e">
            <v>#DIV/0!</v>
          </cell>
          <cell r="L2745">
            <v>0</v>
          </cell>
          <cell r="M2745" t="str">
            <v/>
          </cell>
          <cell r="N2745">
            <v>0</v>
          </cell>
          <cell r="O2745" t="str">
            <v/>
          </cell>
          <cell r="P2745">
            <v>0</v>
          </cell>
          <cell r="Q2745" t="str">
            <v/>
          </cell>
          <cell r="R2745">
            <v>0</v>
          </cell>
          <cell r="S2745" t="str">
            <v/>
          </cell>
          <cell r="T2745">
            <v>0</v>
          </cell>
          <cell r="U2745" t="str">
            <v/>
          </cell>
          <cell r="V2745">
            <v>0</v>
          </cell>
          <cell r="W2745" t="str">
            <v/>
          </cell>
        </row>
        <row r="2746">
          <cell r="A2746">
            <v>139625</v>
          </cell>
          <cell r="B2746" t="str">
            <v/>
          </cell>
          <cell r="C2746" t="str">
            <v>Sempermed Synt.IR OP-Hs pf ib Gr8 ste</v>
          </cell>
          <cell r="D2746" t="str">
            <v>GT synth Sempermed syntegra IR PF 8</v>
          </cell>
          <cell r="E2746" t="str">
            <v/>
          </cell>
          <cell r="F2746" t="str">
            <v/>
          </cell>
          <cell r="G2746" t="str">
            <v>20</v>
          </cell>
          <cell r="H2746" t="str">
            <v>P</v>
          </cell>
          <cell r="I2746" t="str">
            <v>SC</v>
          </cell>
          <cell r="J2746">
            <v>50</v>
          </cell>
          <cell r="K2746" t="e">
            <v>#DIV/0!</v>
          </cell>
          <cell r="L2746">
            <v>0</v>
          </cell>
          <cell r="M2746" t="str">
            <v/>
          </cell>
          <cell r="N2746">
            <v>0</v>
          </cell>
          <cell r="O2746" t="str">
            <v/>
          </cell>
          <cell r="P2746">
            <v>0</v>
          </cell>
          <cell r="Q2746" t="str">
            <v/>
          </cell>
          <cell r="R2746">
            <v>0</v>
          </cell>
          <cell r="S2746" t="str">
            <v/>
          </cell>
          <cell r="T2746">
            <v>0</v>
          </cell>
          <cell r="U2746" t="str">
            <v/>
          </cell>
          <cell r="V2746">
            <v>0</v>
          </cell>
          <cell r="W2746" t="str">
            <v/>
          </cell>
        </row>
        <row r="2747">
          <cell r="A2747">
            <v>139626</v>
          </cell>
          <cell r="B2747" t="str">
            <v/>
          </cell>
          <cell r="C2747" t="str">
            <v>Sempermed Synt.IR OP-Hs pf ib Gr8,5 ste</v>
          </cell>
          <cell r="D2747" t="str">
            <v>GT synth Sempermed syntegra IR PF 8,5</v>
          </cell>
          <cell r="E2747" t="str">
            <v/>
          </cell>
          <cell r="F2747" t="str">
            <v/>
          </cell>
          <cell r="G2747" t="str">
            <v>20</v>
          </cell>
          <cell r="H2747" t="str">
            <v>P</v>
          </cell>
          <cell r="I2747" t="str">
            <v>SC</v>
          </cell>
          <cell r="J2747">
            <v>50</v>
          </cell>
          <cell r="K2747" t="e">
            <v>#DIV/0!</v>
          </cell>
          <cell r="L2747">
            <v>0</v>
          </cell>
          <cell r="M2747" t="str">
            <v/>
          </cell>
          <cell r="N2747">
            <v>0</v>
          </cell>
          <cell r="O2747" t="str">
            <v/>
          </cell>
          <cell r="P2747">
            <v>0</v>
          </cell>
          <cell r="Q2747" t="str">
            <v/>
          </cell>
          <cell r="R2747">
            <v>0</v>
          </cell>
          <cell r="S2747" t="str">
            <v/>
          </cell>
          <cell r="T2747">
            <v>0</v>
          </cell>
          <cell r="U2747" t="str">
            <v/>
          </cell>
          <cell r="V2747">
            <v>0</v>
          </cell>
          <cell r="W2747" t="str">
            <v/>
          </cell>
        </row>
        <row r="2748">
          <cell r="A2748">
            <v>139627</v>
          </cell>
          <cell r="B2748" t="str">
            <v/>
          </cell>
          <cell r="C2748" t="str">
            <v>Sempermed Synt.IR OP-Hs pf ib Gr9 ste</v>
          </cell>
          <cell r="D2748" t="str">
            <v>GT synth Sempermed syntegra IR PF 9</v>
          </cell>
          <cell r="E2748" t="str">
            <v/>
          </cell>
          <cell r="F2748" t="str">
            <v/>
          </cell>
          <cell r="G2748" t="str">
            <v>20</v>
          </cell>
          <cell r="H2748" t="str">
            <v>P</v>
          </cell>
          <cell r="I2748" t="str">
            <v>SC</v>
          </cell>
          <cell r="J2748">
            <v>50</v>
          </cell>
          <cell r="K2748" t="e">
            <v>#DIV/0!</v>
          </cell>
          <cell r="L2748">
            <v>0</v>
          </cell>
          <cell r="M2748" t="str">
            <v/>
          </cell>
          <cell r="N2748">
            <v>0</v>
          </cell>
          <cell r="O2748" t="str">
            <v/>
          </cell>
          <cell r="P2748">
            <v>0</v>
          </cell>
          <cell r="Q2748" t="str">
            <v/>
          </cell>
          <cell r="R2748">
            <v>0</v>
          </cell>
          <cell r="S2748" t="str">
            <v/>
          </cell>
          <cell r="T2748">
            <v>0</v>
          </cell>
          <cell r="U2748" t="str">
            <v/>
          </cell>
          <cell r="V2748">
            <v>0</v>
          </cell>
          <cell r="W2748" t="str">
            <v/>
          </cell>
        </row>
        <row r="2749">
          <cell r="A2749">
            <v>139680</v>
          </cell>
          <cell r="B2749" t="str">
            <v/>
          </cell>
          <cell r="C2749" t="str">
            <v>Cellacast Soft 2,5/1,8 cr 10Stk</v>
          </cell>
          <cell r="D2749" t="str">
            <v>CELLACAST SOFT Bde rés cr 1.8m x 2.5cm</v>
          </cell>
          <cell r="E2749" t="str">
            <v>7754379</v>
          </cell>
          <cell r="F2749" t="str">
            <v/>
          </cell>
          <cell r="G2749" t="str">
            <v>20</v>
          </cell>
          <cell r="H2749" t="str">
            <v>ST</v>
          </cell>
          <cell r="I2749" t="str">
            <v>SC</v>
          </cell>
          <cell r="J2749">
            <v>10</v>
          </cell>
          <cell r="K2749">
            <v>55</v>
          </cell>
          <cell r="L2749">
            <v>5500</v>
          </cell>
          <cell r="M2749" t="str">
            <v>CHF</v>
          </cell>
          <cell r="N2749">
            <v>100</v>
          </cell>
          <cell r="O2749" t="str">
            <v>SC</v>
          </cell>
          <cell r="P2749">
            <v>7245</v>
          </cell>
          <cell r="Q2749" t="str">
            <v>CHF</v>
          </cell>
          <cell r="R2749">
            <v>100</v>
          </cell>
          <cell r="S2749" t="str">
            <v>SC</v>
          </cell>
          <cell r="T2749">
            <v>10500</v>
          </cell>
          <cell r="U2749" t="str">
            <v>CHF</v>
          </cell>
          <cell r="V2749">
            <v>100</v>
          </cell>
          <cell r="W2749" t="str">
            <v>SC</v>
          </cell>
        </row>
        <row r="2750">
          <cell r="A2750">
            <v>139403</v>
          </cell>
          <cell r="B2750" t="str">
            <v>SG58810</v>
          </cell>
          <cell r="C2750" t="str">
            <v>V SILK SUP AD 15-20 mmHg mar S geschFu</v>
          </cell>
          <cell r="D2750" t="str">
            <v>V Silk Support 15-20mm Hg mar GrS</v>
          </cell>
          <cell r="E2750" t="str">
            <v>7736658</v>
          </cell>
          <cell r="F2750" t="str">
            <v/>
          </cell>
          <cell r="G2750" t="str">
            <v>20</v>
          </cell>
          <cell r="H2750" t="str">
            <v>P</v>
          </cell>
          <cell r="I2750" t="str">
            <v/>
          </cell>
          <cell r="J2750">
            <v>0</v>
          </cell>
          <cell r="K2750">
            <v>20.9</v>
          </cell>
          <cell r="L2750">
            <v>2090</v>
          </cell>
          <cell r="M2750" t="str">
            <v>CHF</v>
          </cell>
          <cell r="N2750">
            <v>100</v>
          </cell>
          <cell r="O2750" t="str">
            <v>P</v>
          </cell>
          <cell r="P2750">
            <v>2090</v>
          </cell>
          <cell r="Q2750" t="str">
            <v>CHF</v>
          </cell>
          <cell r="R2750">
            <v>100</v>
          </cell>
          <cell r="S2750" t="str">
            <v>P</v>
          </cell>
          <cell r="T2750">
            <v>3890</v>
          </cell>
          <cell r="U2750" t="str">
            <v>CHF</v>
          </cell>
          <cell r="V2750">
            <v>100</v>
          </cell>
          <cell r="W2750" t="str">
            <v>P</v>
          </cell>
        </row>
        <row r="2751">
          <cell r="A2751">
            <v>139402</v>
          </cell>
          <cell r="B2751" t="str">
            <v>SG58802</v>
          </cell>
          <cell r="C2751" t="str">
            <v>V SILK SUP AD 15-20 mmHg whi L geschFu</v>
          </cell>
          <cell r="D2751" t="str">
            <v>V Silk Support 15-20mm Hg ws GrL</v>
          </cell>
          <cell r="E2751" t="str">
            <v>7736657</v>
          </cell>
          <cell r="F2751" t="str">
            <v/>
          </cell>
          <cell r="G2751" t="str">
            <v>20</v>
          </cell>
          <cell r="H2751" t="str">
            <v>P</v>
          </cell>
          <cell r="I2751" t="str">
            <v/>
          </cell>
          <cell r="J2751">
            <v>0</v>
          </cell>
          <cell r="K2751">
            <v>20.9</v>
          </cell>
          <cell r="L2751">
            <v>2090</v>
          </cell>
          <cell r="M2751" t="str">
            <v>CHF</v>
          </cell>
          <cell r="N2751">
            <v>100</v>
          </cell>
          <cell r="O2751" t="str">
            <v>P</v>
          </cell>
          <cell r="P2751">
            <v>2090</v>
          </cell>
          <cell r="Q2751" t="str">
            <v>CHF</v>
          </cell>
          <cell r="R2751">
            <v>100</v>
          </cell>
          <cell r="S2751" t="str">
            <v>P</v>
          </cell>
          <cell r="T2751">
            <v>3890</v>
          </cell>
          <cell r="U2751" t="str">
            <v>CHF</v>
          </cell>
          <cell r="V2751">
            <v>100</v>
          </cell>
          <cell r="W2751" t="str">
            <v>P</v>
          </cell>
        </row>
        <row r="2752">
          <cell r="A2752">
            <v>139401</v>
          </cell>
          <cell r="B2752" t="str">
            <v>SG58801</v>
          </cell>
          <cell r="C2752" t="str">
            <v>V SILK SUP AD 15-20 mmHg whi M geschFu</v>
          </cell>
          <cell r="D2752" t="str">
            <v>V Silk Support 15-20mm Hg ws GrM</v>
          </cell>
          <cell r="E2752" t="str">
            <v>7736656</v>
          </cell>
          <cell r="F2752" t="str">
            <v/>
          </cell>
          <cell r="G2752" t="str">
            <v>20</v>
          </cell>
          <cell r="H2752" t="str">
            <v>P</v>
          </cell>
          <cell r="I2752" t="str">
            <v/>
          </cell>
          <cell r="J2752">
            <v>0</v>
          </cell>
          <cell r="K2752">
            <v>20.9</v>
          </cell>
          <cell r="L2752">
            <v>2090</v>
          </cell>
          <cell r="M2752" t="str">
            <v>CHF</v>
          </cell>
          <cell r="N2752">
            <v>100</v>
          </cell>
          <cell r="O2752" t="str">
            <v>P</v>
          </cell>
          <cell r="P2752">
            <v>2090</v>
          </cell>
          <cell r="Q2752" t="str">
            <v>CHF</v>
          </cell>
          <cell r="R2752">
            <v>100</v>
          </cell>
          <cell r="S2752" t="str">
            <v>P</v>
          </cell>
          <cell r="T2752">
            <v>3890</v>
          </cell>
          <cell r="U2752" t="str">
            <v>CHF</v>
          </cell>
          <cell r="V2752">
            <v>100</v>
          </cell>
          <cell r="W2752" t="str">
            <v>P</v>
          </cell>
        </row>
        <row r="2753">
          <cell r="A2753">
            <v>139400</v>
          </cell>
          <cell r="B2753" t="str">
            <v>SG58800</v>
          </cell>
          <cell r="C2753" t="str">
            <v>V SILK SUP AD 15-20 mmHg whi S geschFu</v>
          </cell>
          <cell r="D2753" t="str">
            <v>V Silk Support 15-20mm Hg ws GrS</v>
          </cell>
          <cell r="E2753" t="str">
            <v>7736655</v>
          </cell>
          <cell r="F2753" t="str">
            <v/>
          </cell>
          <cell r="G2753" t="str">
            <v>20</v>
          </cell>
          <cell r="H2753" t="str">
            <v>P</v>
          </cell>
          <cell r="I2753" t="str">
            <v/>
          </cell>
          <cell r="J2753">
            <v>0</v>
          </cell>
          <cell r="K2753">
            <v>20.9</v>
          </cell>
          <cell r="L2753">
            <v>2090</v>
          </cell>
          <cell r="M2753" t="str">
            <v>CHF</v>
          </cell>
          <cell r="N2753">
            <v>100</v>
          </cell>
          <cell r="O2753" t="str">
            <v>P</v>
          </cell>
          <cell r="P2753">
            <v>2090</v>
          </cell>
          <cell r="Q2753" t="str">
            <v>CHF</v>
          </cell>
          <cell r="R2753">
            <v>100</v>
          </cell>
          <cell r="S2753" t="str">
            <v>P</v>
          </cell>
          <cell r="T2753">
            <v>3890</v>
          </cell>
          <cell r="U2753" t="str">
            <v>CHF</v>
          </cell>
          <cell r="V2753">
            <v>100</v>
          </cell>
          <cell r="W2753" t="str">
            <v>P</v>
          </cell>
        </row>
        <row r="2754">
          <cell r="A2754">
            <v>131932</v>
          </cell>
          <cell r="B2754" t="str">
            <v>205484</v>
          </cell>
          <cell r="C2754" t="str">
            <v>KP Zürich/CH Hand-Fuß 131801A</v>
          </cell>
          <cell r="D2754" t="str">
            <v>KP Zürich/CH Hand-Fuß 131801A</v>
          </cell>
          <cell r="E2754" t="str">
            <v/>
          </cell>
          <cell r="F2754" t="str">
            <v/>
          </cell>
          <cell r="G2754" t="str">
            <v>50</v>
          </cell>
          <cell r="H2754" t="str">
            <v>PK</v>
          </cell>
          <cell r="I2754" t="str">
            <v>SC</v>
          </cell>
          <cell r="J2754">
            <v>6</v>
          </cell>
          <cell r="K2754" t="e">
            <v>#DIV/0!</v>
          </cell>
          <cell r="L2754">
            <v>0</v>
          </cell>
          <cell r="M2754" t="str">
            <v/>
          </cell>
          <cell r="N2754">
            <v>0</v>
          </cell>
          <cell r="O2754" t="str">
            <v/>
          </cell>
          <cell r="P2754">
            <v>0</v>
          </cell>
          <cell r="Q2754" t="str">
            <v/>
          </cell>
          <cell r="R2754">
            <v>0</v>
          </cell>
          <cell r="S2754" t="str">
            <v/>
          </cell>
          <cell r="T2754">
            <v>0</v>
          </cell>
          <cell r="U2754" t="str">
            <v/>
          </cell>
          <cell r="V2754">
            <v>0</v>
          </cell>
          <cell r="W2754" t="str">
            <v/>
          </cell>
        </row>
        <row r="2755">
          <cell r="A2755">
            <v>131878</v>
          </cell>
          <cell r="B2755" t="str">
            <v>205519</v>
          </cell>
          <cell r="C2755" t="str">
            <v>RDI Tenniken/CH Allgemein 131878A</v>
          </cell>
          <cell r="D2755" t="str">
            <v>RDI Tenniken/CH Allgemein 131878A</v>
          </cell>
          <cell r="E2755" t="str">
            <v/>
          </cell>
          <cell r="F2755" t="str">
            <v/>
          </cell>
          <cell r="G2755" t="str">
            <v>50</v>
          </cell>
          <cell r="H2755" t="str">
            <v>PK</v>
          </cell>
          <cell r="I2755" t="str">
            <v>SC</v>
          </cell>
          <cell r="J2755">
            <v>11</v>
          </cell>
          <cell r="K2755" t="e">
            <v>#DIV/0!</v>
          </cell>
          <cell r="L2755">
            <v>0</v>
          </cell>
          <cell r="M2755" t="str">
            <v/>
          </cell>
          <cell r="N2755">
            <v>0</v>
          </cell>
          <cell r="O2755" t="str">
            <v/>
          </cell>
          <cell r="P2755">
            <v>0</v>
          </cell>
          <cell r="Q2755" t="str">
            <v/>
          </cell>
          <cell r="R2755">
            <v>0</v>
          </cell>
          <cell r="S2755" t="str">
            <v/>
          </cell>
          <cell r="T2755">
            <v>0</v>
          </cell>
          <cell r="U2755" t="str">
            <v/>
          </cell>
          <cell r="V2755">
            <v>0</v>
          </cell>
          <cell r="W2755" t="str">
            <v/>
          </cell>
        </row>
        <row r="2756">
          <cell r="A2756">
            <v>131836</v>
          </cell>
          <cell r="B2756" t="str">
            <v>205483</v>
          </cell>
          <cell r="C2756" t="str">
            <v>RDI Winterthur/CH Kopf II 131836A</v>
          </cell>
          <cell r="D2756" t="str">
            <v>RDI Winterthur/CH Kopf II 131836A</v>
          </cell>
          <cell r="E2756" t="str">
            <v/>
          </cell>
          <cell r="F2756" t="str">
            <v/>
          </cell>
          <cell r="G2756" t="str">
            <v>50</v>
          </cell>
          <cell r="H2756" t="str">
            <v>PK</v>
          </cell>
          <cell r="I2756" t="str">
            <v>SC</v>
          </cell>
          <cell r="J2756">
            <v>11</v>
          </cell>
          <cell r="K2756" t="e">
            <v>#DIV/0!</v>
          </cell>
          <cell r="L2756">
            <v>0</v>
          </cell>
          <cell r="M2756" t="str">
            <v/>
          </cell>
          <cell r="N2756">
            <v>0</v>
          </cell>
          <cell r="O2756" t="str">
            <v/>
          </cell>
          <cell r="P2756">
            <v>0</v>
          </cell>
          <cell r="Q2756" t="str">
            <v/>
          </cell>
          <cell r="R2756">
            <v>0</v>
          </cell>
          <cell r="S2756" t="str">
            <v/>
          </cell>
          <cell r="T2756">
            <v>0</v>
          </cell>
          <cell r="U2756" t="str">
            <v/>
          </cell>
          <cell r="V2756">
            <v>0</v>
          </cell>
          <cell r="W2756" t="str">
            <v/>
          </cell>
        </row>
        <row r="2757">
          <cell r="A2757">
            <v>131770</v>
          </cell>
          <cell r="B2757" t="str">
            <v>205454</v>
          </cell>
          <cell r="C2757" t="str">
            <v>KP St. Gallen/CH Punktions 39256C</v>
          </cell>
          <cell r="D2757" t="str">
            <v>KP St. Gallen/CH Punktions 39256C</v>
          </cell>
          <cell r="E2757" t="str">
            <v/>
          </cell>
          <cell r="F2757" t="str">
            <v/>
          </cell>
          <cell r="G2757" t="str">
            <v>50</v>
          </cell>
          <cell r="H2757" t="str">
            <v>PK</v>
          </cell>
          <cell r="I2757" t="str">
            <v>SC</v>
          </cell>
          <cell r="J2757">
            <v>18</v>
          </cell>
          <cell r="K2757" t="e">
            <v>#DIV/0!</v>
          </cell>
          <cell r="L2757">
            <v>0</v>
          </cell>
          <cell r="M2757" t="str">
            <v/>
          </cell>
          <cell r="N2757">
            <v>0</v>
          </cell>
          <cell r="O2757" t="str">
            <v/>
          </cell>
          <cell r="P2757">
            <v>0</v>
          </cell>
          <cell r="Q2757" t="str">
            <v/>
          </cell>
          <cell r="R2757">
            <v>0</v>
          </cell>
          <cell r="S2757" t="str">
            <v/>
          </cell>
          <cell r="T2757">
            <v>0</v>
          </cell>
          <cell r="U2757" t="str">
            <v/>
          </cell>
          <cell r="V2757">
            <v>0</v>
          </cell>
          <cell r="W2757" t="str">
            <v/>
          </cell>
        </row>
        <row r="2758">
          <cell r="A2758">
            <v>131769</v>
          </cell>
          <cell r="B2758" t="str">
            <v>205453</v>
          </cell>
          <cell r="C2758" t="str">
            <v>KP Sion/CH opérat. petite chir. 131124A</v>
          </cell>
          <cell r="D2758" t="str">
            <v>KP Sion/CH opérat. petite chir. 131124A</v>
          </cell>
          <cell r="E2758" t="str">
            <v/>
          </cell>
          <cell r="F2758" t="str">
            <v/>
          </cell>
          <cell r="G2758" t="str">
            <v>50</v>
          </cell>
          <cell r="H2758" t="str">
            <v>PK</v>
          </cell>
          <cell r="I2758" t="str">
            <v>SC</v>
          </cell>
          <cell r="J2758">
            <v>5</v>
          </cell>
          <cell r="K2758" t="e">
            <v>#DIV/0!</v>
          </cell>
          <cell r="L2758">
            <v>0</v>
          </cell>
          <cell r="M2758" t="str">
            <v/>
          </cell>
          <cell r="N2758">
            <v>0</v>
          </cell>
          <cell r="O2758" t="str">
            <v/>
          </cell>
          <cell r="P2758">
            <v>0</v>
          </cell>
          <cell r="Q2758" t="str">
            <v/>
          </cell>
          <cell r="R2758">
            <v>0</v>
          </cell>
          <cell r="S2758" t="str">
            <v/>
          </cell>
          <cell r="T2758">
            <v>0</v>
          </cell>
          <cell r="U2758" t="str">
            <v/>
          </cell>
          <cell r="V2758">
            <v>0</v>
          </cell>
          <cell r="W2758" t="str">
            <v/>
          </cell>
        </row>
        <row r="2759">
          <cell r="A2759">
            <v>131572</v>
          </cell>
          <cell r="B2759" t="str">
            <v>205421</v>
          </cell>
          <cell r="C2759" t="str">
            <v>KP Luzern/CH T.U.R. 130574B</v>
          </cell>
          <cell r="D2759" t="str">
            <v>KP Luzern/CH T.U.R. 130574B</v>
          </cell>
          <cell r="E2759" t="str">
            <v/>
          </cell>
          <cell r="F2759" t="str">
            <v/>
          </cell>
          <cell r="G2759" t="str">
            <v>50</v>
          </cell>
          <cell r="H2759" t="str">
            <v>PK</v>
          </cell>
          <cell r="I2759" t="str">
            <v/>
          </cell>
          <cell r="J2759">
            <v>0</v>
          </cell>
          <cell r="K2759" t="e">
            <v>#DIV/0!</v>
          </cell>
          <cell r="L2759">
            <v>0</v>
          </cell>
          <cell r="M2759" t="str">
            <v/>
          </cell>
          <cell r="N2759">
            <v>0</v>
          </cell>
          <cell r="O2759" t="str">
            <v/>
          </cell>
          <cell r="P2759">
            <v>0</v>
          </cell>
          <cell r="Q2759" t="str">
            <v/>
          </cell>
          <cell r="R2759">
            <v>0</v>
          </cell>
          <cell r="S2759" t="str">
            <v/>
          </cell>
          <cell r="T2759">
            <v>0</v>
          </cell>
          <cell r="U2759" t="str">
            <v/>
          </cell>
          <cell r="V2759">
            <v>0</v>
          </cell>
          <cell r="W2759" t="str">
            <v/>
          </cell>
        </row>
        <row r="2760">
          <cell r="A2760">
            <v>131561</v>
          </cell>
          <cell r="B2760" t="str">
            <v>205460</v>
          </cell>
          <cell r="C2760" t="str">
            <v>KP St. Gallen/CH Punktions 131387A</v>
          </cell>
          <cell r="D2760" t="str">
            <v>KP St. Gallen/CH Punktions 131387A</v>
          </cell>
          <cell r="E2760" t="str">
            <v/>
          </cell>
          <cell r="F2760" t="str">
            <v/>
          </cell>
          <cell r="G2760" t="str">
            <v>50</v>
          </cell>
          <cell r="H2760" t="str">
            <v>PK</v>
          </cell>
          <cell r="I2760" t="str">
            <v>SC</v>
          </cell>
          <cell r="J2760">
            <v>15</v>
          </cell>
          <cell r="K2760" t="e">
            <v>#DIV/0!</v>
          </cell>
          <cell r="L2760">
            <v>0</v>
          </cell>
          <cell r="M2760" t="str">
            <v/>
          </cell>
          <cell r="N2760">
            <v>0</v>
          </cell>
          <cell r="O2760" t="str">
            <v/>
          </cell>
          <cell r="P2760">
            <v>0</v>
          </cell>
          <cell r="Q2760" t="str">
            <v/>
          </cell>
          <cell r="R2760">
            <v>0</v>
          </cell>
          <cell r="S2760" t="str">
            <v/>
          </cell>
          <cell r="T2760">
            <v>0</v>
          </cell>
          <cell r="U2760" t="str">
            <v/>
          </cell>
          <cell r="V2760">
            <v>0</v>
          </cell>
          <cell r="W2760" t="str">
            <v/>
          </cell>
        </row>
        <row r="2761">
          <cell r="A2761">
            <v>131540</v>
          </cell>
          <cell r="B2761" t="str">
            <v>205423</v>
          </cell>
          <cell r="C2761" t="str">
            <v>KP Luzern/CH Uro Röntgen klein 131540A</v>
          </cell>
          <cell r="D2761" t="str">
            <v>KP Luzern/CH Uro Röntgen klein 131540A</v>
          </cell>
          <cell r="E2761" t="str">
            <v/>
          </cell>
          <cell r="F2761" t="str">
            <v/>
          </cell>
          <cell r="G2761" t="str">
            <v>50</v>
          </cell>
          <cell r="H2761" t="str">
            <v>PK</v>
          </cell>
          <cell r="I2761" t="str">
            <v/>
          </cell>
          <cell r="J2761">
            <v>0</v>
          </cell>
          <cell r="K2761" t="e">
            <v>#DIV/0!</v>
          </cell>
          <cell r="L2761">
            <v>0</v>
          </cell>
          <cell r="M2761" t="str">
            <v/>
          </cell>
          <cell r="N2761">
            <v>0</v>
          </cell>
          <cell r="O2761" t="str">
            <v/>
          </cell>
          <cell r="P2761">
            <v>0</v>
          </cell>
          <cell r="Q2761" t="str">
            <v/>
          </cell>
          <cell r="R2761">
            <v>0</v>
          </cell>
          <cell r="S2761" t="str">
            <v/>
          </cell>
          <cell r="T2761">
            <v>0</v>
          </cell>
          <cell r="U2761" t="str">
            <v/>
          </cell>
          <cell r="V2761">
            <v>0</v>
          </cell>
          <cell r="W2761" t="str">
            <v/>
          </cell>
        </row>
        <row r="2762">
          <cell r="A2762">
            <v>109699</v>
          </cell>
          <cell r="B2762" t="str">
            <v/>
          </cell>
          <cell r="C2762" t="str">
            <v>Auto-Apotheke nach DIN 13164</v>
          </cell>
          <cell r="D2762" t="str">
            <v>Auto-Apotheke nach DIN 13164</v>
          </cell>
          <cell r="E2762" t="str">
            <v>7751685</v>
          </cell>
          <cell r="F2762" t="str">
            <v/>
          </cell>
          <cell r="G2762" t="str">
            <v>20</v>
          </cell>
          <cell r="H2762" t="str">
            <v>ST</v>
          </cell>
          <cell r="I2762" t="str">
            <v>SC</v>
          </cell>
          <cell r="J2762">
            <v>1</v>
          </cell>
          <cell r="K2762">
            <v>19.25</v>
          </cell>
          <cell r="L2762">
            <v>1925</v>
          </cell>
          <cell r="M2762" t="str">
            <v>CHF</v>
          </cell>
          <cell r="N2762">
            <v>100</v>
          </cell>
          <cell r="O2762" t="str">
            <v>ST</v>
          </cell>
          <cell r="P2762">
            <v>2405</v>
          </cell>
          <cell r="Q2762" t="str">
            <v>CHF</v>
          </cell>
          <cell r="R2762">
            <v>100</v>
          </cell>
          <cell r="S2762" t="str">
            <v>ST</v>
          </cell>
          <cell r="T2762">
            <v>2890</v>
          </cell>
          <cell r="U2762" t="str">
            <v>CHF</v>
          </cell>
          <cell r="V2762">
            <v>100</v>
          </cell>
          <cell r="W2762" t="str">
            <v>ST</v>
          </cell>
        </row>
        <row r="2763">
          <cell r="A2763">
            <v>109703</v>
          </cell>
          <cell r="B2763" t="str">
            <v/>
          </cell>
          <cell r="C2763" t="str">
            <v>Sportverbandkoffer</v>
          </cell>
          <cell r="D2763" t="str">
            <v>Sportverbandkoffer</v>
          </cell>
          <cell r="E2763" t="str">
            <v>7689565</v>
          </cell>
          <cell r="F2763" t="str">
            <v/>
          </cell>
          <cell r="G2763" t="str">
            <v>20</v>
          </cell>
          <cell r="H2763" t="str">
            <v>ST</v>
          </cell>
          <cell r="I2763" t="str">
            <v>SC</v>
          </cell>
          <cell r="J2763">
            <v>1</v>
          </cell>
          <cell r="K2763">
            <v>299</v>
          </cell>
          <cell r="L2763">
            <v>29900</v>
          </cell>
          <cell r="M2763" t="str">
            <v>CHF</v>
          </cell>
          <cell r="N2763">
            <v>100</v>
          </cell>
          <cell r="O2763" t="str">
            <v>ST</v>
          </cell>
          <cell r="P2763">
            <v>0</v>
          </cell>
          <cell r="Q2763" t="str">
            <v>CHF</v>
          </cell>
          <cell r="R2763">
            <v>100</v>
          </cell>
          <cell r="S2763" t="str">
            <v>SC</v>
          </cell>
          <cell r="T2763">
            <v>44850</v>
          </cell>
          <cell r="U2763" t="str">
            <v>CHF</v>
          </cell>
          <cell r="V2763">
            <v>100</v>
          </cell>
          <cell r="W2763" t="str">
            <v>SC</v>
          </cell>
        </row>
        <row r="2764">
          <cell r="A2764">
            <v>109740</v>
          </cell>
          <cell r="B2764" t="str">
            <v>200426</v>
          </cell>
          <cell r="C2764" t="str">
            <v>FLAWATEX Fb 6/10</v>
          </cell>
          <cell r="D2764" t="str">
            <v>FLAWATEX Fb 6/10</v>
          </cell>
          <cell r="E2764" t="str">
            <v>7540969</v>
          </cell>
          <cell r="F2764" t="str">
            <v/>
          </cell>
          <cell r="G2764" t="str">
            <v>20</v>
          </cell>
          <cell r="H2764" t="str">
            <v>ST</v>
          </cell>
          <cell r="I2764" t="str">
            <v>SC</v>
          </cell>
          <cell r="J2764">
            <v>1</v>
          </cell>
          <cell r="K2764">
            <v>6</v>
          </cell>
          <cell r="L2764">
            <v>600</v>
          </cell>
          <cell r="M2764" t="str">
            <v>CHF</v>
          </cell>
          <cell r="N2764">
            <v>100</v>
          </cell>
          <cell r="O2764" t="str">
            <v>ST</v>
          </cell>
          <cell r="P2764">
            <v>750</v>
          </cell>
          <cell r="Q2764" t="str">
            <v>CHF</v>
          </cell>
          <cell r="R2764">
            <v>100</v>
          </cell>
          <cell r="S2764" t="str">
            <v>ST</v>
          </cell>
          <cell r="T2764">
            <v>900</v>
          </cell>
          <cell r="U2764" t="str">
            <v>CHF</v>
          </cell>
          <cell r="V2764">
            <v>100</v>
          </cell>
          <cell r="W2764" t="str">
            <v>ST</v>
          </cell>
        </row>
        <row r="2765">
          <cell r="A2765">
            <v>109742</v>
          </cell>
          <cell r="B2765" t="str">
            <v>200424</v>
          </cell>
          <cell r="C2765" t="str">
            <v>FLAWATEX Fb 4/10</v>
          </cell>
          <cell r="D2765" t="str">
            <v>FLAWATEX Fb 4/10</v>
          </cell>
          <cell r="E2765" t="str">
            <v>7540952</v>
          </cell>
          <cell r="F2765" t="str">
            <v/>
          </cell>
          <cell r="G2765" t="str">
            <v>20</v>
          </cell>
          <cell r="H2765" t="str">
            <v>ST</v>
          </cell>
          <cell r="I2765" t="str">
            <v>SC</v>
          </cell>
          <cell r="J2765">
            <v>1</v>
          </cell>
          <cell r="K2765">
            <v>5</v>
          </cell>
          <cell r="L2765">
            <v>500</v>
          </cell>
          <cell r="M2765" t="str">
            <v>CHF</v>
          </cell>
          <cell r="N2765">
            <v>100</v>
          </cell>
          <cell r="O2765" t="str">
            <v>ST</v>
          </cell>
          <cell r="P2765">
            <v>625</v>
          </cell>
          <cell r="Q2765" t="str">
            <v>CHF</v>
          </cell>
          <cell r="R2765">
            <v>100</v>
          </cell>
          <cell r="S2765" t="str">
            <v>ST</v>
          </cell>
          <cell r="T2765">
            <v>750</v>
          </cell>
          <cell r="U2765" t="str">
            <v>CHF</v>
          </cell>
          <cell r="V2765">
            <v>100</v>
          </cell>
          <cell r="W2765" t="str">
            <v>ST</v>
          </cell>
        </row>
        <row r="2766">
          <cell r="A2766">
            <v>109743</v>
          </cell>
          <cell r="B2766" t="str">
            <v>32671</v>
          </cell>
          <cell r="C2766" t="str">
            <v>NOVA Haft koh el Fb Lf 2,5/4</v>
          </cell>
          <cell r="D2766" t="str">
            <v>NOVA Haft koh el Fb Lf 2,5/4</v>
          </cell>
          <cell r="E2766" t="str">
            <v>7526745</v>
          </cell>
          <cell r="F2766" t="str">
            <v>35.01.06.11.1</v>
          </cell>
          <cell r="G2766" t="str">
            <v>20</v>
          </cell>
          <cell r="H2766" t="str">
            <v>ST</v>
          </cell>
          <cell r="I2766" t="str">
            <v>SC</v>
          </cell>
          <cell r="J2766">
            <v>2</v>
          </cell>
          <cell r="K2766">
            <v>3.6</v>
          </cell>
          <cell r="L2766">
            <v>360</v>
          </cell>
          <cell r="M2766" t="str">
            <v>CHF</v>
          </cell>
          <cell r="N2766">
            <v>100</v>
          </cell>
          <cell r="O2766" t="str">
            <v>SC</v>
          </cell>
          <cell r="P2766">
            <v>450</v>
          </cell>
          <cell r="Q2766" t="str">
            <v>CHF</v>
          </cell>
          <cell r="R2766">
            <v>100</v>
          </cell>
          <cell r="S2766" t="str">
            <v>SC</v>
          </cell>
          <cell r="T2766">
            <v>600</v>
          </cell>
          <cell r="U2766" t="str">
            <v>CHF</v>
          </cell>
          <cell r="V2766">
            <v>100</v>
          </cell>
          <cell r="W2766" t="str">
            <v>SC</v>
          </cell>
        </row>
        <row r="2767">
          <cell r="A2767">
            <v>109744</v>
          </cell>
          <cell r="B2767" t="str">
            <v>32672</v>
          </cell>
          <cell r="C2767" t="str">
            <v>NOVA Haft koh el Fb Lf 4/4</v>
          </cell>
          <cell r="D2767" t="str">
            <v>NOVA Haft koh el Fb Lf 4/4</v>
          </cell>
          <cell r="E2767" t="str">
            <v>7526751</v>
          </cell>
          <cell r="F2767" t="str">
            <v>35.01.06.12.1</v>
          </cell>
          <cell r="G2767" t="str">
            <v>20</v>
          </cell>
          <cell r="H2767" t="str">
            <v>ST</v>
          </cell>
          <cell r="I2767" t="str">
            <v>SC</v>
          </cell>
          <cell r="J2767">
            <v>1</v>
          </cell>
          <cell r="K2767">
            <v>2</v>
          </cell>
          <cell r="L2767">
            <v>200</v>
          </cell>
          <cell r="M2767" t="str">
            <v>CHF</v>
          </cell>
          <cell r="N2767">
            <v>100</v>
          </cell>
          <cell r="O2767" t="str">
            <v>SC</v>
          </cell>
          <cell r="P2767">
            <v>250</v>
          </cell>
          <cell r="Q2767" t="str">
            <v>CHF</v>
          </cell>
          <cell r="R2767">
            <v>100</v>
          </cell>
          <cell r="S2767" t="str">
            <v>SC</v>
          </cell>
          <cell r="T2767">
            <v>350</v>
          </cell>
          <cell r="U2767" t="str">
            <v>CHF</v>
          </cell>
          <cell r="V2767">
            <v>100</v>
          </cell>
          <cell r="W2767" t="str">
            <v>SC</v>
          </cell>
        </row>
        <row r="2768">
          <cell r="A2768">
            <v>109745</v>
          </cell>
          <cell r="B2768" t="str">
            <v>32673</v>
          </cell>
          <cell r="C2768" t="str">
            <v>NOVA Haft koh el Fb Lf 6/4</v>
          </cell>
          <cell r="D2768" t="str">
            <v>NOVA Haft koh el Fb Lf 6/4</v>
          </cell>
          <cell r="E2768" t="str">
            <v>7526768</v>
          </cell>
          <cell r="F2768" t="str">
            <v>35.01.06.14.1</v>
          </cell>
          <cell r="G2768" t="str">
            <v>20</v>
          </cell>
          <cell r="H2768" t="str">
            <v>ST</v>
          </cell>
          <cell r="I2768" t="str">
            <v>SC</v>
          </cell>
          <cell r="J2768">
            <v>1</v>
          </cell>
          <cell r="K2768">
            <v>2.35</v>
          </cell>
          <cell r="L2768">
            <v>235</v>
          </cell>
          <cell r="M2768" t="str">
            <v>CHF</v>
          </cell>
          <cell r="N2768">
            <v>100</v>
          </cell>
          <cell r="O2768" t="str">
            <v>SC</v>
          </cell>
          <cell r="P2768">
            <v>295</v>
          </cell>
          <cell r="Q2768" t="str">
            <v>CHF</v>
          </cell>
          <cell r="R2768">
            <v>100</v>
          </cell>
          <cell r="S2768" t="str">
            <v>SC</v>
          </cell>
          <cell r="T2768">
            <v>390</v>
          </cell>
          <cell r="U2768" t="str">
            <v>CHF</v>
          </cell>
          <cell r="V2768">
            <v>100</v>
          </cell>
          <cell r="W2768" t="str">
            <v>SC</v>
          </cell>
        </row>
        <row r="2769">
          <cell r="A2769">
            <v>109746</v>
          </cell>
          <cell r="B2769" t="str">
            <v>32674</v>
          </cell>
          <cell r="C2769" t="str">
            <v>NOVA Haft koh el Fb Lf 8/4</v>
          </cell>
          <cell r="D2769" t="str">
            <v>NOVA Haft koh el Fb Lf 8/4</v>
          </cell>
          <cell r="E2769" t="str">
            <v>7526774</v>
          </cell>
          <cell r="F2769" t="str">
            <v>35.01.06.16.1</v>
          </cell>
          <cell r="G2769" t="str">
            <v>20</v>
          </cell>
          <cell r="H2769" t="str">
            <v>ST</v>
          </cell>
          <cell r="I2769" t="str">
            <v>SC</v>
          </cell>
          <cell r="J2769">
            <v>1</v>
          </cell>
          <cell r="K2769">
            <v>2.5499999999999998</v>
          </cell>
          <cell r="L2769">
            <v>255</v>
          </cell>
          <cell r="M2769" t="str">
            <v>CHF</v>
          </cell>
          <cell r="N2769">
            <v>100</v>
          </cell>
          <cell r="O2769" t="str">
            <v>SC</v>
          </cell>
          <cell r="P2769">
            <v>320</v>
          </cell>
          <cell r="Q2769" t="str">
            <v>CHF</v>
          </cell>
          <cell r="R2769">
            <v>100</v>
          </cell>
          <cell r="S2769" t="str">
            <v>SC</v>
          </cell>
          <cell r="T2769">
            <v>450</v>
          </cell>
          <cell r="U2769" t="str">
            <v>CHF</v>
          </cell>
          <cell r="V2769">
            <v>100</v>
          </cell>
          <cell r="W2769" t="str">
            <v>SC</v>
          </cell>
        </row>
        <row r="2770">
          <cell r="A2770">
            <v>109747</v>
          </cell>
          <cell r="B2770" t="str">
            <v>205027</v>
          </cell>
          <cell r="C2770" t="str">
            <v>NOVA Basic 8/5 ws</v>
          </cell>
          <cell r="D2770" t="str">
            <v>NOVA Basic 8/5 ws</v>
          </cell>
          <cell r="E2770" t="str">
            <v>7480960</v>
          </cell>
          <cell r="F2770" t="str">
            <v>35.01.07.03.1</v>
          </cell>
          <cell r="G2770" t="str">
            <v>20</v>
          </cell>
          <cell r="H2770" t="str">
            <v>ST</v>
          </cell>
          <cell r="I2770" t="str">
            <v>SC</v>
          </cell>
          <cell r="J2770">
            <v>1</v>
          </cell>
          <cell r="K2770">
            <v>4.2</v>
          </cell>
          <cell r="L2770">
            <v>420</v>
          </cell>
          <cell r="M2770" t="str">
            <v>CHF</v>
          </cell>
          <cell r="N2770">
            <v>100</v>
          </cell>
          <cell r="O2770" t="str">
            <v>ST</v>
          </cell>
          <cell r="P2770">
            <v>525</v>
          </cell>
          <cell r="Q2770" t="str">
            <v>CHF</v>
          </cell>
          <cell r="R2770">
            <v>100</v>
          </cell>
          <cell r="S2770" t="str">
            <v>ST</v>
          </cell>
          <cell r="T2770">
            <v>630</v>
          </cell>
          <cell r="U2770" t="str">
            <v>CHF</v>
          </cell>
          <cell r="V2770">
            <v>100</v>
          </cell>
          <cell r="W2770" t="str">
            <v>ST</v>
          </cell>
        </row>
        <row r="2771">
          <cell r="A2771">
            <v>109749</v>
          </cell>
          <cell r="B2771" t="str">
            <v>205026</v>
          </cell>
          <cell r="C2771" t="str">
            <v>NOVA Basic 6/5 ws</v>
          </cell>
          <cell r="D2771" t="str">
            <v>NOVA Basic 6/5 ws</v>
          </cell>
          <cell r="E2771" t="str">
            <v>7480954</v>
          </cell>
          <cell r="F2771" t="str">
            <v>35.01.07.02.1</v>
          </cell>
          <cell r="G2771" t="str">
            <v>20</v>
          </cell>
          <cell r="H2771" t="str">
            <v>ST</v>
          </cell>
          <cell r="I2771" t="str">
            <v>SC</v>
          </cell>
          <cell r="J2771">
            <v>1</v>
          </cell>
          <cell r="K2771">
            <v>3.4</v>
          </cell>
          <cell r="L2771">
            <v>340</v>
          </cell>
          <cell r="M2771" t="str">
            <v>CHF</v>
          </cell>
          <cell r="N2771">
            <v>100</v>
          </cell>
          <cell r="O2771" t="str">
            <v>ST</v>
          </cell>
          <cell r="P2771">
            <v>425</v>
          </cell>
          <cell r="Q2771" t="str">
            <v>CHF</v>
          </cell>
          <cell r="R2771">
            <v>100</v>
          </cell>
          <cell r="S2771" t="str">
            <v>ST</v>
          </cell>
          <cell r="T2771">
            <v>510</v>
          </cell>
          <cell r="U2771" t="str">
            <v>CHF</v>
          </cell>
          <cell r="V2771">
            <v>100</v>
          </cell>
          <cell r="W2771" t="str">
            <v>ST</v>
          </cell>
        </row>
        <row r="2772">
          <cell r="A2772">
            <v>109750</v>
          </cell>
          <cell r="B2772" t="str">
            <v>205028</v>
          </cell>
          <cell r="C2772" t="str">
            <v>NOVA Basic 10/5 ws</v>
          </cell>
          <cell r="D2772" t="str">
            <v>NOVA Basic 10/5 ws</v>
          </cell>
          <cell r="E2772" t="str">
            <v>7480977</v>
          </cell>
          <cell r="F2772" t="str">
            <v>35.01.07.04.1</v>
          </cell>
          <cell r="G2772" t="str">
            <v>20</v>
          </cell>
          <cell r="H2772" t="str">
            <v>ST</v>
          </cell>
          <cell r="I2772" t="str">
            <v>SC</v>
          </cell>
          <cell r="J2772">
            <v>1</v>
          </cell>
          <cell r="K2772">
            <v>5.0999999999999996</v>
          </cell>
          <cell r="L2772">
            <v>510</v>
          </cell>
          <cell r="M2772" t="str">
            <v>CHF</v>
          </cell>
          <cell r="N2772">
            <v>100</v>
          </cell>
          <cell r="O2772" t="str">
            <v>ST</v>
          </cell>
          <cell r="P2772">
            <v>638</v>
          </cell>
          <cell r="Q2772" t="str">
            <v>CHF</v>
          </cell>
          <cell r="R2772">
            <v>100</v>
          </cell>
          <cell r="S2772" t="str">
            <v>ST</v>
          </cell>
          <cell r="T2772">
            <v>765</v>
          </cell>
          <cell r="U2772" t="str">
            <v>CHF</v>
          </cell>
          <cell r="V2772">
            <v>100</v>
          </cell>
          <cell r="W2772" t="str">
            <v>ST</v>
          </cell>
        </row>
        <row r="2773">
          <cell r="A2773">
            <v>109751</v>
          </cell>
          <cell r="B2773" t="str">
            <v>205025</v>
          </cell>
          <cell r="C2773" t="str">
            <v>NOVA Basic 4/5 ws</v>
          </cell>
          <cell r="D2773" t="str">
            <v>NOVA Basic 4/5 ws</v>
          </cell>
          <cell r="E2773" t="str">
            <v>7480948</v>
          </cell>
          <cell r="F2773" t="str">
            <v>35.01.07.01.1</v>
          </cell>
          <cell r="G2773" t="str">
            <v>20</v>
          </cell>
          <cell r="H2773" t="str">
            <v>ST</v>
          </cell>
          <cell r="I2773" t="str">
            <v>SC</v>
          </cell>
          <cell r="J2773">
            <v>1</v>
          </cell>
          <cell r="K2773">
            <v>2.6</v>
          </cell>
          <cell r="L2773">
            <v>260</v>
          </cell>
          <cell r="M2773" t="str">
            <v>CHF</v>
          </cell>
          <cell r="N2773">
            <v>100</v>
          </cell>
          <cell r="O2773" t="str">
            <v>ST</v>
          </cell>
          <cell r="P2773">
            <v>326</v>
          </cell>
          <cell r="Q2773" t="str">
            <v>CHF</v>
          </cell>
          <cell r="R2773">
            <v>100</v>
          </cell>
          <cell r="S2773" t="str">
            <v>ST</v>
          </cell>
          <cell r="T2773">
            <v>390</v>
          </cell>
          <cell r="U2773" t="str">
            <v>CHF</v>
          </cell>
          <cell r="V2773">
            <v>100</v>
          </cell>
          <cell r="W2773" t="str">
            <v>ST</v>
          </cell>
        </row>
        <row r="2774">
          <cell r="A2774">
            <v>109753</v>
          </cell>
          <cell r="B2774" t="str">
            <v>206622</v>
          </cell>
          <cell r="C2774" t="str">
            <v>NOVA Quick koh Fb Lf 6/4,5 hf</v>
          </cell>
          <cell r="D2774" t="str">
            <v>NOVA Quick koh Fb Lf 6/4,5 hf</v>
          </cell>
          <cell r="E2774" t="str">
            <v>7526828</v>
          </cell>
          <cell r="F2774" t="str">
            <v>35.01.07.22.1</v>
          </cell>
          <cell r="G2774" t="str">
            <v>20</v>
          </cell>
          <cell r="H2774" t="str">
            <v>ST</v>
          </cell>
          <cell r="I2774" t="str">
            <v>SC</v>
          </cell>
          <cell r="J2774">
            <v>1</v>
          </cell>
          <cell r="K2774">
            <v>5.6</v>
          </cell>
          <cell r="L2774">
            <v>560</v>
          </cell>
          <cell r="M2774" t="str">
            <v>CHF</v>
          </cell>
          <cell r="N2774">
            <v>100</v>
          </cell>
          <cell r="O2774" t="str">
            <v>SC</v>
          </cell>
          <cell r="P2774">
            <v>700</v>
          </cell>
          <cell r="Q2774" t="str">
            <v>CHF</v>
          </cell>
          <cell r="R2774">
            <v>100</v>
          </cell>
          <cell r="S2774" t="str">
            <v>SC</v>
          </cell>
          <cell r="T2774">
            <v>840</v>
          </cell>
          <cell r="U2774" t="str">
            <v>CHF</v>
          </cell>
          <cell r="V2774">
            <v>100</v>
          </cell>
          <cell r="W2774" t="str">
            <v>SC</v>
          </cell>
        </row>
        <row r="2775">
          <cell r="A2775">
            <v>109755</v>
          </cell>
          <cell r="B2775" t="str">
            <v>206623</v>
          </cell>
          <cell r="C2775" t="str">
            <v>NOVA Quick koh Fb Lf 8/4,5 hf</v>
          </cell>
          <cell r="D2775" t="str">
            <v>NOVA Quick koh Fb Lf 8/4,5 hf</v>
          </cell>
          <cell r="E2775" t="str">
            <v>7526834</v>
          </cell>
          <cell r="F2775" t="str">
            <v>35.01.07.23.1</v>
          </cell>
          <cell r="G2775" t="str">
            <v>20</v>
          </cell>
          <cell r="H2775" t="str">
            <v>ST</v>
          </cell>
          <cell r="I2775" t="str">
            <v>SC</v>
          </cell>
          <cell r="J2775">
            <v>1</v>
          </cell>
          <cell r="K2775">
            <v>6</v>
          </cell>
          <cell r="L2775">
            <v>600</v>
          </cell>
          <cell r="M2775" t="str">
            <v>CHF</v>
          </cell>
          <cell r="N2775">
            <v>100</v>
          </cell>
          <cell r="O2775" t="str">
            <v>SC</v>
          </cell>
          <cell r="P2775">
            <v>750</v>
          </cell>
          <cell r="Q2775" t="str">
            <v>CHF</v>
          </cell>
          <cell r="R2775">
            <v>100</v>
          </cell>
          <cell r="S2775" t="str">
            <v>SC</v>
          </cell>
          <cell r="T2775">
            <v>900</v>
          </cell>
          <cell r="U2775" t="str">
            <v>CHF</v>
          </cell>
          <cell r="V2775">
            <v>100</v>
          </cell>
          <cell r="W2775" t="str">
            <v>SC</v>
          </cell>
        </row>
        <row r="2776">
          <cell r="A2776">
            <v>109756</v>
          </cell>
          <cell r="B2776" t="str">
            <v>206629</v>
          </cell>
          <cell r="C2776" t="str">
            <v>NOVA Quick koh Fb Lf 2,5/4,5 hf</v>
          </cell>
          <cell r="D2776" t="str">
            <v>NOVA Quick koh Fb Lf 2,5/4,5 hf</v>
          </cell>
          <cell r="E2776" t="str">
            <v>7526811</v>
          </cell>
          <cell r="F2776" t="str">
            <v>35.01.07.20.1</v>
          </cell>
          <cell r="G2776" t="str">
            <v>20</v>
          </cell>
          <cell r="H2776" t="str">
            <v>ST</v>
          </cell>
          <cell r="I2776" t="str">
            <v>SC</v>
          </cell>
          <cell r="J2776">
            <v>2</v>
          </cell>
          <cell r="K2776">
            <v>6.4</v>
          </cell>
          <cell r="L2776">
            <v>640</v>
          </cell>
          <cell r="M2776" t="str">
            <v>CHF</v>
          </cell>
          <cell r="N2776">
            <v>100</v>
          </cell>
          <cell r="O2776" t="str">
            <v>SC</v>
          </cell>
          <cell r="P2776">
            <v>800</v>
          </cell>
          <cell r="Q2776" t="str">
            <v>CHF</v>
          </cell>
          <cell r="R2776">
            <v>100</v>
          </cell>
          <cell r="S2776" t="str">
            <v>SC</v>
          </cell>
          <cell r="T2776">
            <v>960</v>
          </cell>
          <cell r="U2776" t="str">
            <v>CHF</v>
          </cell>
          <cell r="V2776">
            <v>100</v>
          </cell>
          <cell r="W2776" t="str">
            <v>SC</v>
          </cell>
        </row>
        <row r="2777">
          <cell r="A2777">
            <v>109757</v>
          </cell>
          <cell r="B2777" t="str">
            <v/>
          </cell>
          <cell r="C2777" t="str">
            <v>NOVA Quick koh Fb Lf 2,5/4,5 bl</v>
          </cell>
          <cell r="D2777" t="str">
            <v>NOVA Quick koh Fb Lf 2,5/4,5 bl</v>
          </cell>
          <cell r="E2777" t="str">
            <v>7526840</v>
          </cell>
          <cell r="F2777" t="str">
            <v>35.01.07.20.1</v>
          </cell>
          <cell r="G2777" t="str">
            <v>20</v>
          </cell>
          <cell r="H2777" t="str">
            <v>ST</v>
          </cell>
          <cell r="I2777" t="str">
            <v>SC</v>
          </cell>
          <cell r="J2777">
            <v>2</v>
          </cell>
          <cell r="K2777">
            <v>6.4</v>
          </cell>
          <cell r="L2777">
            <v>640</v>
          </cell>
          <cell r="M2777" t="str">
            <v>CHF</v>
          </cell>
          <cell r="N2777">
            <v>100</v>
          </cell>
          <cell r="O2777" t="str">
            <v>SC</v>
          </cell>
          <cell r="P2777">
            <v>700</v>
          </cell>
          <cell r="Q2777" t="str">
            <v>CHF</v>
          </cell>
          <cell r="R2777">
            <v>100</v>
          </cell>
          <cell r="S2777" t="str">
            <v>SC</v>
          </cell>
          <cell r="T2777">
            <v>960</v>
          </cell>
          <cell r="U2777" t="str">
            <v>CHF</v>
          </cell>
          <cell r="V2777">
            <v>100</v>
          </cell>
          <cell r="W2777" t="str">
            <v>SC</v>
          </cell>
        </row>
        <row r="2778">
          <cell r="A2778">
            <v>109758</v>
          </cell>
          <cell r="B2778" t="str">
            <v>32670</v>
          </cell>
          <cell r="C2778" t="str">
            <v>NOVA Haft koh el Fb Lf 1,5/4</v>
          </cell>
          <cell r="D2778" t="str">
            <v>NOVA Haft koh el Fb Lf 1,5/4</v>
          </cell>
          <cell r="E2778" t="str">
            <v>7526739</v>
          </cell>
          <cell r="F2778" t="str">
            <v>35.01.06.10.1</v>
          </cell>
          <cell r="G2778" t="str">
            <v>20</v>
          </cell>
          <cell r="H2778" t="str">
            <v>ST</v>
          </cell>
          <cell r="I2778" t="str">
            <v>SC</v>
          </cell>
          <cell r="J2778">
            <v>3</v>
          </cell>
          <cell r="K2778">
            <v>5.4</v>
          </cell>
          <cell r="L2778">
            <v>540</v>
          </cell>
          <cell r="M2778" t="str">
            <v>CHF</v>
          </cell>
          <cell r="N2778">
            <v>100</v>
          </cell>
          <cell r="O2778" t="str">
            <v>SC</v>
          </cell>
          <cell r="P2778">
            <v>675</v>
          </cell>
          <cell r="Q2778" t="str">
            <v>CHF</v>
          </cell>
          <cell r="R2778">
            <v>100</v>
          </cell>
          <cell r="S2778" t="str">
            <v>SC</v>
          </cell>
          <cell r="T2778">
            <v>810</v>
          </cell>
          <cell r="U2778" t="str">
            <v>CHF</v>
          </cell>
          <cell r="V2778">
            <v>100</v>
          </cell>
          <cell r="W2778" t="str">
            <v>SC</v>
          </cell>
        </row>
        <row r="2779">
          <cell r="A2779">
            <v>109759</v>
          </cell>
          <cell r="B2779" t="str">
            <v>206631</v>
          </cell>
          <cell r="C2779" t="str">
            <v>NOVA Haft koh el Fb Lf 10/4</v>
          </cell>
          <cell r="D2779" t="str">
            <v>NOVA Haft koh el Fb Lf 10/4</v>
          </cell>
          <cell r="E2779" t="str">
            <v>7526780</v>
          </cell>
          <cell r="F2779" t="str">
            <v>35.01.06.18.1</v>
          </cell>
          <cell r="G2779" t="str">
            <v>20</v>
          </cell>
          <cell r="H2779" t="str">
            <v>ST</v>
          </cell>
          <cell r="I2779" t="str">
            <v>SC</v>
          </cell>
          <cell r="J2779">
            <v>1</v>
          </cell>
          <cell r="K2779">
            <v>3.9</v>
          </cell>
          <cell r="L2779">
            <v>390</v>
          </cell>
          <cell r="M2779" t="str">
            <v>CHF</v>
          </cell>
          <cell r="N2779">
            <v>100</v>
          </cell>
          <cell r="O2779" t="str">
            <v>SC</v>
          </cell>
          <cell r="P2779">
            <v>490</v>
          </cell>
          <cell r="Q2779" t="str">
            <v>CHF</v>
          </cell>
          <cell r="R2779">
            <v>100</v>
          </cell>
          <cell r="S2779" t="str">
            <v>SC</v>
          </cell>
          <cell r="T2779">
            <v>585</v>
          </cell>
          <cell r="U2779" t="str">
            <v>CHF</v>
          </cell>
          <cell r="V2779">
            <v>100</v>
          </cell>
          <cell r="W2779" t="str">
            <v>SC</v>
          </cell>
        </row>
        <row r="2780">
          <cell r="A2780">
            <v>109760</v>
          </cell>
          <cell r="B2780" t="str">
            <v>202722</v>
          </cell>
          <cell r="C2780" t="str">
            <v>Rettungsdecke 210x160</v>
          </cell>
          <cell r="D2780" t="str">
            <v>Rettungsdecke 210x160</v>
          </cell>
          <cell r="E2780" t="str">
            <v>7679182</v>
          </cell>
          <cell r="F2780" t="str">
            <v/>
          </cell>
          <cell r="G2780" t="str">
            <v>39</v>
          </cell>
          <cell r="H2780" t="str">
            <v>ST</v>
          </cell>
          <cell r="I2780" t="str">
            <v>SC</v>
          </cell>
          <cell r="J2780">
            <v>1</v>
          </cell>
          <cell r="K2780">
            <v>5.8</v>
          </cell>
          <cell r="L2780">
            <v>580</v>
          </cell>
          <cell r="M2780" t="str">
            <v>CHF</v>
          </cell>
          <cell r="N2780">
            <v>100</v>
          </cell>
          <cell r="O2780" t="str">
            <v>ST</v>
          </cell>
          <cell r="P2780">
            <v>725</v>
          </cell>
          <cell r="Q2780" t="str">
            <v>CHF</v>
          </cell>
          <cell r="R2780">
            <v>100</v>
          </cell>
          <cell r="S2780" t="str">
            <v>ST</v>
          </cell>
          <cell r="T2780">
            <v>870</v>
          </cell>
          <cell r="U2780" t="str">
            <v>CHF</v>
          </cell>
          <cell r="V2780">
            <v>100</v>
          </cell>
          <cell r="W2780" t="str">
            <v>ST</v>
          </cell>
        </row>
        <row r="2781">
          <cell r="A2781">
            <v>109765</v>
          </cell>
          <cell r="B2781" t="str">
            <v/>
          </cell>
          <cell r="C2781" t="str">
            <v>Flawa Solvaline N Wundk 5x5 20ste</v>
          </cell>
          <cell r="D2781" t="str">
            <v>Flawa Solvaline N Wundk 5x5 20ste</v>
          </cell>
          <cell r="E2781" t="str">
            <v>7547664</v>
          </cell>
          <cell r="F2781" t="str">
            <v>35.01.02.01.1</v>
          </cell>
          <cell r="G2781" t="str">
            <v>20</v>
          </cell>
          <cell r="H2781" t="str">
            <v>ST</v>
          </cell>
          <cell r="I2781" t="str">
            <v>SC</v>
          </cell>
          <cell r="J2781">
            <v>20</v>
          </cell>
          <cell r="K2781">
            <v>5.2</v>
          </cell>
          <cell r="L2781">
            <v>520</v>
          </cell>
          <cell r="M2781" t="str">
            <v>CHF</v>
          </cell>
          <cell r="N2781">
            <v>100</v>
          </cell>
          <cell r="O2781" t="str">
            <v>SC</v>
          </cell>
          <cell r="P2781">
            <v>650</v>
          </cell>
          <cell r="Q2781" t="str">
            <v>CHF</v>
          </cell>
          <cell r="R2781">
            <v>100</v>
          </cell>
          <cell r="S2781" t="str">
            <v>SC</v>
          </cell>
          <cell r="T2781">
            <v>790</v>
          </cell>
          <cell r="U2781" t="str">
            <v>CHF</v>
          </cell>
          <cell r="V2781">
            <v>100</v>
          </cell>
          <cell r="W2781" t="str">
            <v>SC</v>
          </cell>
        </row>
        <row r="2782">
          <cell r="A2782">
            <v>109766</v>
          </cell>
          <cell r="B2782" t="str">
            <v/>
          </cell>
          <cell r="C2782" t="str">
            <v>Flawa Solvaline N Wundk 10x10 25ste</v>
          </cell>
          <cell r="D2782" t="str">
            <v>Flawa Solvaline N Wundk 10x10 25ste</v>
          </cell>
          <cell r="E2782" t="str">
            <v>7547658</v>
          </cell>
          <cell r="F2782" t="str">
            <v>35.01.02.03.1</v>
          </cell>
          <cell r="G2782" t="str">
            <v>20</v>
          </cell>
          <cell r="H2782" t="str">
            <v>ST</v>
          </cell>
          <cell r="I2782" t="str">
            <v>SC</v>
          </cell>
          <cell r="J2782">
            <v>25</v>
          </cell>
          <cell r="K2782">
            <v>11</v>
          </cell>
          <cell r="L2782">
            <v>1100</v>
          </cell>
          <cell r="M2782" t="str">
            <v>CHF</v>
          </cell>
          <cell r="N2782">
            <v>100</v>
          </cell>
          <cell r="O2782" t="str">
            <v>SC</v>
          </cell>
          <cell r="P2782">
            <v>1438.5</v>
          </cell>
          <cell r="Q2782" t="str">
            <v>CHF</v>
          </cell>
          <cell r="R2782">
            <v>100</v>
          </cell>
          <cell r="S2782" t="str">
            <v>SC</v>
          </cell>
          <cell r="T2782">
            <v>1640</v>
          </cell>
          <cell r="U2782" t="str">
            <v>CHF</v>
          </cell>
          <cell r="V2782">
            <v>100</v>
          </cell>
          <cell r="W2782" t="str">
            <v>SC</v>
          </cell>
        </row>
        <row r="2783">
          <cell r="A2783">
            <v>109767</v>
          </cell>
          <cell r="B2783" t="str">
            <v/>
          </cell>
          <cell r="C2783" t="str">
            <v>Flawa Solvaline N Wundk 10x20 25ste</v>
          </cell>
          <cell r="D2783" t="str">
            <v>Flawa Solvaline N Wundk 10x20 25ste</v>
          </cell>
          <cell r="E2783" t="str">
            <v>7547670</v>
          </cell>
          <cell r="F2783" t="str">
            <v>35.01.02.04.1</v>
          </cell>
          <cell r="G2783" t="str">
            <v>20</v>
          </cell>
          <cell r="H2783" t="str">
            <v>ST</v>
          </cell>
          <cell r="I2783" t="str">
            <v>SC</v>
          </cell>
          <cell r="J2783">
            <v>25</v>
          </cell>
          <cell r="K2783">
            <v>19.5</v>
          </cell>
          <cell r="L2783">
            <v>1950</v>
          </cell>
          <cell r="M2783" t="str">
            <v>CHF</v>
          </cell>
          <cell r="N2783">
            <v>100</v>
          </cell>
          <cell r="O2783" t="str">
            <v>SC</v>
          </cell>
          <cell r="P2783">
            <v>2551.5</v>
          </cell>
          <cell r="Q2783" t="str">
            <v>CHF</v>
          </cell>
          <cell r="R2783">
            <v>100</v>
          </cell>
          <cell r="S2783" t="str">
            <v>SC</v>
          </cell>
          <cell r="T2783">
            <v>2910</v>
          </cell>
          <cell r="U2783" t="str">
            <v>CHF</v>
          </cell>
          <cell r="V2783">
            <v>100</v>
          </cell>
          <cell r="W2783" t="str">
            <v>SC</v>
          </cell>
        </row>
        <row r="2784">
          <cell r="A2784">
            <v>109768</v>
          </cell>
          <cell r="B2784" t="str">
            <v/>
          </cell>
          <cell r="C2784" t="str">
            <v>Tempress Kalt-/Warm-Kompr 12x29</v>
          </cell>
          <cell r="D2784" t="str">
            <v>Tempress Kalt-/Warm-Kompr 12x29</v>
          </cell>
          <cell r="E2784" t="str">
            <v>7624318</v>
          </cell>
          <cell r="F2784" t="str">
            <v>16.01.02.00.1</v>
          </cell>
          <cell r="G2784" t="str">
            <v>20</v>
          </cell>
          <cell r="H2784" t="str">
            <v>ST</v>
          </cell>
          <cell r="I2784" t="str">
            <v>SC</v>
          </cell>
          <cell r="J2784">
            <v>1</v>
          </cell>
          <cell r="K2784">
            <v>10.5</v>
          </cell>
          <cell r="L2784">
            <v>1050</v>
          </cell>
          <cell r="M2784" t="str">
            <v>CHF</v>
          </cell>
          <cell r="N2784">
            <v>100</v>
          </cell>
          <cell r="O2784" t="str">
            <v>SC</v>
          </cell>
          <cell r="P2784">
            <v>1315</v>
          </cell>
          <cell r="Q2784" t="str">
            <v>CHF</v>
          </cell>
          <cell r="R2784">
            <v>100</v>
          </cell>
          <cell r="S2784" t="str">
            <v>SC</v>
          </cell>
          <cell r="T2784">
            <v>1570</v>
          </cell>
          <cell r="U2784" t="str">
            <v>CHF</v>
          </cell>
          <cell r="V2784">
            <v>100</v>
          </cell>
          <cell r="W2784" t="str">
            <v>SC</v>
          </cell>
        </row>
        <row r="2785">
          <cell r="A2785">
            <v>109769</v>
          </cell>
          <cell r="B2785" t="str">
            <v/>
          </cell>
          <cell r="C2785" t="str">
            <v>Tempress Instant Ice 15x21</v>
          </cell>
          <cell r="D2785" t="str">
            <v>Tempress Instant Ice 15x21</v>
          </cell>
          <cell r="E2785" t="str">
            <v>7679176</v>
          </cell>
          <cell r="F2785" t="str">
            <v/>
          </cell>
          <cell r="G2785" t="str">
            <v>20</v>
          </cell>
          <cell r="H2785" t="str">
            <v>ST</v>
          </cell>
          <cell r="I2785" t="str">
            <v>SC</v>
          </cell>
          <cell r="J2785">
            <v>1</v>
          </cell>
          <cell r="K2785">
            <v>3.1</v>
          </cell>
          <cell r="L2785">
            <v>310</v>
          </cell>
          <cell r="M2785" t="str">
            <v>CHF</v>
          </cell>
          <cell r="N2785">
            <v>100</v>
          </cell>
          <cell r="O2785" t="str">
            <v>ST</v>
          </cell>
          <cell r="P2785">
            <v>390</v>
          </cell>
          <cell r="Q2785" t="str">
            <v>CHF</v>
          </cell>
          <cell r="R2785">
            <v>100</v>
          </cell>
          <cell r="S2785" t="str">
            <v>ST</v>
          </cell>
          <cell r="T2785">
            <v>465</v>
          </cell>
          <cell r="U2785" t="str">
            <v>CHF</v>
          </cell>
          <cell r="V2785">
            <v>100</v>
          </cell>
          <cell r="W2785" t="str">
            <v>ST</v>
          </cell>
        </row>
        <row r="2786">
          <cell r="A2786">
            <v>109770</v>
          </cell>
          <cell r="B2786" t="str">
            <v/>
          </cell>
          <cell r="C2786" t="str">
            <v>Sensitive Plast Pflstr 6x10 10St</v>
          </cell>
          <cell r="D2786" t="str">
            <v>Sensitive Plast Pflstr 6x10 10St</v>
          </cell>
          <cell r="E2786" t="str">
            <v>7679124</v>
          </cell>
          <cell r="F2786" t="str">
            <v/>
          </cell>
          <cell r="G2786" t="str">
            <v>20</v>
          </cell>
          <cell r="H2786" t="str">
            <v>PK</v>
          </cell>
          <cell r="I2786" t="str">
            <v>SC</v>
          </cell>
          <cell r="J2786">
            <v>1</v>
          </cell>
          <cell r="K2786">
            <v>3.6</v>
          </cell>
          <cell r="L2786">
            <v>360</v>
          </cell>
          <cell r="M2786" t="str">
            <v>CHF</v>
          </cell>
          <cell r="N2786">
            <v>100</v>
          </cell>
          <cell r="O2786" t="str">
            <v>PK</v>
          </cell>
          <cell r="P2786">
            <v>445</v>
          </cell>
          <cell r="Q2786" t="str">
            <v>CHF</v>
          </cell>
          <cell r="R2786">
            <v>100</v>
          </cell>
          <cell r="S2786" t="str">
            <v>PK</v>
          </cell>
          <cell r="T2786">
            <v>530</v>
          </cell>
          <cell r="U2786" t="str">
            <v>CHF</v>
          </cell>
          <cell r="V2786">
            <v>100</v>
          </cell>
          <cell r="W2786" t="str">
            <v>PK</v>
          </cell>
        </row>
        <row r="2787">
          <cell r="A2787">
            <v>109771</v>
          </cell>
          <cell r="B2787" t="str">
            <v/>
          </cell>
          <cell r="C2787" t="str">
            <v>Finger Plast Textil Fingerv 2Gr 20Stk</v>
          </cell>
          <cell r="D2787" t="str">
            <v>Finger Plast Textil Fingerv 2Gr 20St</v>
          </cell>
          <cell r="E2787" t="str">
            <v>7679093</v>
          </cell>
          <cell r="F2787" t="str">
            <v/>
          </cell>
          <cell r="G2787" t="str">
            <v>20</v>
          </cell>
          <cell r="H2787" t="str">
            <v>PK</v>
          </cell>
          <cell r="I2787" t="str">
            <v>SC</v>
          </cell>
          <cell r="J2787">
            <v>1</v>
          </cell>
          <cell r="K2787">
            <v>5</v>
          </cell>
          <cell r="L2787">
            <v>500</v>
          </cell>
          <cell r="M2787" t="str">
            <v>CHF</v>
          </cell>
          <cell r="N2787">
            <v>100</v>
          </cell>
          <cell r="O2787" t="str">
            <v>PK</v>
          </cell>
          <cell r="P2787">
            <v>625</v>
          </cell>
          <cell r="Q2787" t="str">
            <v>CHF</v>
          </cell>
          <cell r="R2787">
            <v>100</v>
          </cell>
          <cell r="S2787" t="str">
            <v>PK</v>
          </cell>
          <cell r="T2787">
            <v>750</v>
          </cell>
          <cell r="U2787" t="str">
            <v>CHF</v>
          </cell>
          <cell r="V2787">
            <v>100</v>
          </cell>
          <cell r="W2787" t="str">
            <v>PK</v>
          </cell>
        </row>
        <row r="2788">
          <cell r="A2788">
            <v>109776</v>
          </cell>
          <cell r="B2788" t="str">
            <v/>
          </cell>
          <cell r="C2788" t="str">
            <v>Flawa Linelle Normalbinden</v>
          </cell>
          <cell r="D2788" t="str">
            <v>Flawa Linelle Normalbinden Btl 20</v>
          </cell>
          <cell r="E2788" t="str">
            <v>7624287</v>
          </cell>
          <cell r="F2788" t="str">
            <v/>
          </cell>
          <cell r="G2788" t="str">
            <v>20</v>
          </cell>
          <cell r="H2788" t="str">
            <v>PK</v>
          </cell>
          <cell r="I2788" t="str">
            <v>SC</v>
          </cell>
          <cell r="J2788">
            <v>1</v>
          </cell>
          <cell r="K2788">
            <v>3.3</v>
          </cell>
          <cell r="L2788">
            <v>330</v>
          </cell>
          <cell r="M2788" t="str">
            <v>CHF</v>
          </cell>
          <cell r="N2788">
            <v>100</v>
          </cell>
          <cell r="O2788" t="str">
            <v>SC</v>
          </cell>
          <cell r="P2788">
            <v>415</v>
          </cell>
          <cell r="Q2788" t="str">
            <v>CHF</v>
          </cell>
          <cell r="R2788">
            <v>100</v>
          </cell>
          <cell r="S2788" t="str">
            <v>SC</v>
          </cell>
          <cell r="T2788">
            <v>495</v>
          </cell>
          <cell r="U2788" t="str">
            <v>CHF</v>
          </cell>
          <cell r="V2788">
            <v>100</v>
          </cell>
          <cell r="W2788" t="str">
            <v>SC</v>
          </cell>
        </row>
        <row r="2789">
          <cell r="A2789">
            <v>109802</v>
          </cell>
          <cell r="B2789" t="str">
            <v/>
          </cell>
          <cell r="C2789" t="str">
            <v>TM Notfallset - Einweg II</v>
          </cell>
          <cell r="D2789" t="str">
            <v>TM Notfallset - Einweg II</v>
          </cell>
          <cell r="E2789" t="str">
            <v/>
          </cell>
          <cell r="F2789" t="str">
            <v/>
          </cell>
          <cell r="G2789" t="str">
            <v>20</v>
          </cell>
          <cell r="H2789" t="str">
            <v>PK</v>
          </cell>
          <cell r="I2789" t="str">
            <v/>
          </cell>
          <cell r="J2789">
            <v>0</v>
          </cell>
          <cell r="K2789" t="e">
            <v>#DIV/0!</v>
          </cell>
          <cell r="L2789">
            <v>0</v>
          </cell>
          <cell r="M2789" t="str">
            <v/>
          </cell>
          <cell r="N2789">
            <v>0</v>
          </cell>
          <cell r="O2789" t="str">
            <v/>
          </cell>
          <cell r="P2789">
            <v>0</v>
          </cell>
          <cell r="Q2789" t="str">
            <v/>
          </cell>
          <cell r="R2789">
            <v>0</v>
          </cell>
          <cell r="S2789" t="str">
            <v/>
          </cell>
          <cell r="T2789">
            <v>0</v>
          </cell>
          <cell r="U2789" t="str">
            <v/>
          </cell>
          <cell r="V2789">
            <v>0</v>
          </cell>
          <cell r="W2789" t="str">
            <v/>
          </cell>
        </row>
        <row r="2790">
          <cell r="A2790">
            <v>109822</v>
          </cell>
          <cell r="B2790" t="str">
            <v/>
          </cell>
          <cell r="C2790" t="str">
            <v>Textil Plast 2x7 20Stk</v>
          </cell>
          <cell r="D2790" t="str">
            <v>Textil Plast 2x7 20Stk</v>
          </cell>
          <cell r="E2790" t="str">
            <v>7624301</v>
          </cell>
          <cell r="F2790" t="str">
            <v/>
          </cell>
          <cell r="G2790" t="str">
            <v>20</v>
          </cell>
          <cell r="H2790" t="str">
            <v>PK</v>
          </cell>
          <cell r="I2790" t="str">
            <v>SC</v>
          </cell>
          <cell r="J2790">
            <v>1</v>
          </cell>
          <cell r="K2790">
            <v>2.85</v>
          </cell>
          <cell r="L2790">
            <v>285</v>
          </cell>
          <cell r="M2790" t="str">
            <v>CHF</v>
          </cell>
          <cell r="N2790">
            <v>100</v>
          </cell>
          <cell r="O2790" t="str">
            <v>SC</v>
          </cell>
          <cell r="P2790">
            <v>355</v>
          </cell>
          <cell r="Q2790" t="str">
            <v>CHF</v>
          </cell>
          <cell r="R2790">
            <v>100</v>
          </cell>
          <cell r="S2790" t="str">
            <v>SC</v>
          </cell>
          <cell r="T2790">
            <v>420</v>
          </cell>
          <cell r="U2790" t="str">
            <v>CHF</v>
          </cell>
          <cell r="V2790">
            <v>100</v>
          </cell>
          <cell r="W2790" t="str">
            <v>SC</v>
          </cell>
        </row>
        <row r="2791">
          <cell r="A2791">
            <v>109825</v>
          </cell>
          <cell r="B2791" t="str">
            <v>202703</v>
          </cell>
          <cell r="C2791" t="str">
            <v>Textil Plast 6x10 10Stk</v>
          </cell>
          <cell r="D2791" t="str">
            <v>Textil Plast 6x10 10Stk</v>
          </cell>
          <cell r="E2791" t="str">
            <v>7624293</v>
          </cell>
          <cell r="F2791" t="str">
            <v/>
          </cell>
          <cell r="G2791" t="str">
            <v>20</v>
          </cell>
          <cell r="H2791" t="str">
            <v>PK</v>
          </cell>
          <cell r="I2791" t="str">
            <v>SC</v>
          </cell>
          <cell r="J2791">
            <v>1</v>
          </cell>
          <cell r="K2791">
            <v>3.95</v>
          </cell>
          <cell r="L2791">
            <v>395</v>
          </cell>
          <cell r="M2791" t="str">
            <v>CHF</v>
          </cell>
          <cell r="N2791">
            <v>100</v>
          </cell>
          <cell r="O2791" t="str">
            <v>SC</v>
          </cell>
          <cell r="P2791">
            <v>495</v>
          </cell>
          <cell r="Q2791" t="str">
            <v>CHF</v>
          </cell>
          <cell r="R2791">
            <v>100</v>
          </cell>
          <cell r="S2791" t="str">
            <v>SC</v>
          </cell>
          <cell r="T2791">
            <v>580</v>
          </cell>
          <cell r="U2791" t="str">
            <v>CHF</v>
          </cell>
          <cell r="V2791">
            <v>100</v>
          </cell>
          <cell r="W2791" t="str">
            <v>SC</v>
          </cell>
        </row>
        <row r="2792">
          <cell r="A2792">
            <v>109831</v>
          </cell>
          <cell r="B2792" t="str">
            <v>206991</v>
          </cell>
          <cell r="C2792" t="str">
            <v>Porefix Heftpfl 2,5/5 Disp</v>
          </cell>
          <cell r="D2792" t="str">
            <v>Porefix Heftpfl 2,5/5 Disp</v>
          </cell>
          <cell r="E2792" t="str">
            <v>7527733</v>
          </cell>
          <cell r="F2792" t="str">
            <v>35.01.09.03.1</v>
          </cell>
          <cell r="G2792" t="str">
            <v>20</v>
          </cell>
          <cell r="H2792" t="str">
            <v>ST</v>
          </cell>
          <cell r="I2792" t="str">
            <v>SC</v>
          </cell>
          <cell r="J2792">
            <v>1</v>
          </cell>
          <cell r="K2792">
            <v>3.6</v>
          </cell>
          <cell r="L2792">
            <v>360</v>
          </cell>
          <cell r="M2792" t="str">
            <v>CHF</v>
          </cell>
          <cell r="N2792">
            <v>100</v>
          </cell>
          <cell r="O2792" t="str">
            <v>SC</v>
          </cell>
          <cell r="P2792">
            <v>450</v>
          </cell>
          <cell r="Q2792" t="str">
            <v>CHF</v>
          </cell>
          <cell r="R2792">
            <v>100</v>
          </cell>
          <cell r="S2792" t="str">
            <v>SC</v>
          </cell>
          <cell r="T2792">
            <v>540</v>
          </cell>
          <cell r="U2792" t="str">
            <v>CHF</v>
          </cell>
          <cell r="V2792">
            <v>100</v>
          </cell>
          <cell r="W2792" t="str">
            <v>SC</v>
          </cell>
        </row>
        <row r="2793">
          <cell r="A2793">
            <v>109834</v>
          </cell>
          <cell r="B2793" t="str">
            <v/>
          </cell>
          <cell r="C2793" t="str">
            <v>Aqua Plast wf Pflstr 2Gr 20Stk</v>
          </cell>
          <cell r="D2793" t="str">
            <v>Aqua Plast wf Pflstr 2Gr 20Stk</v>
          </cell>
          <cell r="E2793" t="str">
            <v>7679070</v>
          </cell>
          <cell r="F2793" t="str">
            <v/>
          </cell>
          <cell r="G2793" t="str">
            <v>20</v>
          </cell>
          <cell r="H2793" t="str">
            <v>PK</v>
          </cell>
          <cell r="I2793" t="str">
            <v>SC</v>
          </cell>
          <cell r="J2793">
            <v>1</v>
          </cell>
          <cell r="K2793">
            <v>4.5999999999999996</v>
          </cell>
          <cell r="L2793">
            <v>460</v>
          </cell>
          <cell r="M2793" t="str">
            <v>CHF</v>
          </cell>
          <cell r="N2793">
            <v>100</v>
          </cell>
          <cell r="O2793" t="str">
            <v>PK</v>
          </cell>
          <cell r="P2793">
            <v>570</v>
          </cell>
          <cell r="Q2793" t="str">
            <v>CHF</v>
          </cell>
          <cell r="R2793">
            <v>100</v>
          </cell>
          <cell r="S2793" t="str">
            <v>PK</v>
          </cell>
          <cell r="T2793">
            <v>680</v>
          </cell>
          <cell r="U2793" t="str">
            <v>CHF</v>
          </cell>
          <cell r="V2793">
            <v>100</v>
          </cell>
          <cell r="W2793" t="str">
            <v>PK</v>
          </cell>
        </row>
        <row r="2794">
          <cell r="A2794">
            <v>109835</v>
          </cell>
          <cell r="B2794" t="str">
            <v/>
          </cell>
          <cell r="C2794" t="str">
            <v>Aqua Plast wf Pflstr 7,5x10 5Stk</v>
          </cell>
          <cell r="D2794" t="str">
            <v>Aqua Plast wf Pflstr 7,5x10 5Stk</v>
          </cell>
          <cell r="E2794" t="str">
            <v>7679058</v>
          </cell>
          <cell r="F2794" t="str">
            <v/>
          </cell>
          <cell r="G2794" t="str">
            <v>20</v>
          </cell>
          <cell r="H2794" t="str">
            <v>PK</v>
          </cell>
          <cell r="I2794" t="str">
            <v>SC</v>
          </cell>
          <cell r="J2794">
            <v>1</v>
          </cell>
          <cell r="K2794">
            <v>4.7</v>
          </cell>
          <cell r="L2794">
            <v>470</v>
          </cell>
          <cell r="M2794" t="str">
            <v>CHF</v>
          </cell>
          <cell r="N2794">
            <v>100</v>
          </cell>
          <cell r="O2794" t="str">
            <v>PK</v>
          </cell>
          <cell r="P2794">
            <v>580</v>
          </cell>
          <cell r="Q2794" t="str">
            <v>CHF</v>
          </cell>
          <cell r="R2794">
            <v>100</v>
          </cell>
          <cell r="S2794" t="str">
            <v>PK</v>
          </cell>
          <cell r="T2794">
            <v>690</v>
          </cell>
          <cell r="U2794" t="str">
            <v>CHF</v>
          </cell>
          <cell r="V2794">
            <v>100</v>
          </cell>
          <cell r="W2794" t="str">
            <v>PK</v>
          </cell>
        </row>
        <row r="2795">
          <cell r="A2795">
            <v>109836</v>
          </cell>
          <cell r="B2795" t="str">
            <v/>
          </cell>
          <cell r="C2795" t="str">
            <v>Aqua Plast wf Pflstr 3Gr 7Stk</v>
          </cell>
          <cell r="D2795" t="str">
            <v>Aqua Plast wf Pflstr 3Gr 7Stk</v>
          </cell>
          <cell r="E2795" t="str">
            <v>7679064</v>
          </cell>
          <cell r="F2795" t="str">
            <v/>
          </cell>
          <cell r="G2795" t="str">
            <v>20</v>
          </cell>
          <cell r="H2795" t="str">
            <v>PK</v>
          </cell>
          <cell r="I2795" t="str">
            <v>SC</v>
          </cell>
          <cell r="J2795">
            <v>1</v>
          </cell>
          <cell r="K2795">
            <v>5.3</v>
          </cell>
          <cell r="L2795">
            <v>530</v>
          </cell>
          <cell r="M2795" t="str">
            <v>CHF</v>
          </cell>
          <cell r="N2795">
            <v>100</v>
          </cell>
          <cell r="O2795" t="str">
            <v>PK</v>
          </cell>
          <cell r="P2795">
            <v>660</v>
          </cell>
          <cell r="Q2795" t="str">
            <v>CHF</v>
          </cell>
          <cell r="R2795">
            <v>100</v>
          </cell>
          <cell r="S2795" t="str">
            <v>PK</v>
          </cell>
          <cell r="T2795">
            <v>790</v>
          </cell>
          <cell r="U2795" t="str">
            <v>CHF</v>
          </cell>
          <cell r="V2795">
            <v>100</v>
          </cell>
          <cell r="W2795" t="str">
            <v>PK</v>
          </cell>
        </row>
        <row r="2796">
          <cell r="A2796">
            <v>109837</v>
          </cell>
          <cell r="B2796" t="str">
            <v/>
          </cell>
          <cell r="C2796" t="str">
            <v>Aqua Plast wf Pflstr 10x15 6Stk</v>
          </cell>
          <cell r="D2796" t="str">
            <v>Aqua Plast wf Pflstr 10x15 6Stk</v>
          </cell>
          <cell r="E2796" t="str">
            <v>7679087</v>
          </cell>
          <cell r="F2796" t="str">
            <v/>
          </cell>
          <cell r="G2796" t="str">
            <v>20</v>
          </cell>
          <cell r="H2796" t="str">
            <v>PK</v>
          </cell>
          <cell r="I2796" t="str">
            <v>SC</v>
          </cell>
          <cell r="J2796">
            <v>1</v>
          </cell>
          <cell r="K2796">
            <v>5.3</v>
          </cell>
          <cell r="L2796">
            <v>530</v>
          </cell>
          <cell r="M2796" t="str">
            <v>CHF</v>
          </cell>
          <cell r="N2796">
            <v>100</v>
          </cell>
          <cell r="O2796" t="str">
            <v>PK</v>
          </cell>
          <cell r="P2796">
            <v>660</v>
          </cell>
          <cell r="Q2796" t="str">
            <v>CHF</v>
          </cell>
          <cell r="R2796">
            <v>100</v>
          </cell>
          <cell r="S2796" t="str">
            <v>PK</v>
          </cell>
          <cell r="T2796">
            <v>790</v>
          </cell>
          <cell r="U2796" t="str">
            <v>CHF</v>
          </cell>
          <cell r="V2796">
            <v>100</v>
          </cell>
          <cell r="W2796" t="str">
            <v>PK</v>
          </cell>
        </row>
        <row r="2797">
          <cell r="A2797">
            <v>109838</v>
          </cell>
          <cell r="B2797" t="str">
            <v>206389</v>
          </cell>
          <cell r="C2797" t="str">
            <v>Vlies Plast Pflstr 5x7,5 10Stk</v>
          </cell>
          <cell r="D2797" t="str">
            <v>Vlies Plast Pflstr 5x7,5 10Stk</v>
          </cell>
          <cell r="E2797" t="str">
            <v>7701071</v>
          </cell>
          <cell r="F2797" t="str">
            <v/>
          </cell>
          <cell r="G2797" t="str">
            <v>20</v>
          </cell>
          <cell r="H2797" t="str">
            <v>PK</v>
          </cell>
          <cell r="I2797" t="str">
            <v>SC</v>
          </cell>
          <cell r="J2797">
            <v>1</v>
          </cell>
          <cell r="K2797">
            <v>3.4</v>
          </cell>
          <cell r="L2797">
            <v>340</v>
          </cell>
          <cell r="M2797" t="str">
            <v>CHF</v>
          </cell>
          <cell r="N2797">
            <v>100</v>
          </cell>
          <cell r="O2797" t="str">
            <v>PK</v>
          </cell>
          <cell r="P2797">
            <v>425</v>
          </cell>
          <cell r="Q2797" t="str">
            <v>CHF</v>
          </cell>
          <cell r="R2797">
            <v>100</v>
          </cell>
          <cell r="S2797" t="str">
            <v>PK</v>
          </cell>
          <cell r="T2797">
            <v>490</v>
          </cell>
          <cell r="U2797" t="str">
            <v>CHF</v>
          </cell>
          <cell r="V2797">
            <v>100</v>
          </cell>
          <cell r="W2797" t="str">
            <v>PK</v>
          </cell>
        </row>
        <row r="2798">
          <cell r="A2798">
            <v>134251</v>
          </cell>
          <cell r="B2798" t="str">
            <v/>
          </cell>
          <cell r="C2798" t="str">
            <v>KP Zug/CH Gesichts-OP</v>
          </cell>
          <cell r="D2798" t="str">
            <v>KP Zug/CH Gesichts-OP</v>
          </cell>
          <cell r="E2798" t="str">
            <v/>
          </cell>
          <cell r="F2798" t="str">
            <v/>
          </cell>
          <cell r="G2798" t="str">
            <v>50</v>
          </cell>
          <cell r="H2798" t="str">
            <v>PK</v>
          </cell>
          <cell r="I2798" t="str">
            <v>SC</v>
          </cell>
          <cell r="J2798">
            <v>12</v>
          </cell>
          <cell r="K2798" t="e">
            <v>#DIV/0!</v>
          </cell>
          <cell r="L2798">
            <v>0</v>
          </cell>
          <cell r="M2798" t="str">
            <v/>
          </cell>
          <cell r="N2798">
            <v>0</v>
          </cell>
          <cell r="O2798" t="str">
            <v/>
          </cell>
          <cell r="P2798">
            <v>0</v>
          </cell>
          <cell r="Q2798" t="str">
            <v/>
          </cell>
          <cell r="R2798">
            <v>0</v>
          </cell>
          <cell r="S2798" t="str">
            <v/>
          </cell>
          <cell r="T2798">
            <v>0</v>
          </cell>
          <cell r="U2798" t="str">
            <v/>
          </cell>
          <cell r="V2798">
            <v>0</v>
          </cell>
          <cell r="W2798" t="str">
            <v/>
          </cell>
        </row>
        <row r="2799">
          <cell r="A2799">
            <v>134293</v>
          </cell>
          <cell r="B2799" t="str">
            <v/>
          </cell>
          <cell r="C2799" t="str">
            <v>KP Zug/CH Haut-OP allgemein</v>
          </cell>
          <cell r="D2799" t="str">
            <v>KP Zug/CH Haut-OP allgemein</v>
          </cell>
          <cell r="E2799" t="str">
            <v/>
          </cell>
          <cell r="F2799" t="str">
            <v/>
          </cell>
          <cell r="G2799" t="str">
            <v>50</v>
          </cell>
          <cell r="H2799" t="str">
            <v>PK</v>
          </cell>
          <cell r="I2799" t="str">
            <v>SC</v>
          </cell>
          <cell r="J2799">
            <v>15</v>
          </cell>
          <cell r="K2799" t="e">
            <v>#DIV/0!</v>
          </cell>
          <cell r="L2799">
            <v>0</v>
          </cell>
          <cell r="M2799" t="str">
            <v/>
          </cell>
          <cell r="N2799">
            <v>0</v>
          </cell>
          <cell r="O2799" t="str">
            <v/>
          </cell>
          <cell r="P2799">
            <v>0</v>
          </cell>
          <cell r="Q2799" t="str">
            <v/>
          </cell>
          <cell r="R2799">
            <v>0</v>
          </cell>
          <cell r="S2799" t="str">
            <v/>
          </cell>
          <cell r="T2799">
            <v>0</v>
          </cell>
          <cell r="U2799" t="str">
            <v/>
          </cell>
          <cell r="V2799">
            <v>0</v>
          </cell>
          <cell r="W2799" t="str">
            <v/>
          </cell>
        </row>
        <row r="2800">
          <cell r="A2800">
            <v>134308</v>
          </cell>
          <cell r="B2800" t="str">
            <v/>
          </cell>
          <cell r="C2800" t="str">
            <v>KP Lausanne/CH Trousse Phaco</v>
          </cell>
          <cell r="D2800" t="str">
            <v>KP Lausanne/CH Trousse Phaco</v>
          </cell>
          <cell r="E2800" t="str">
            <v/>
          </cell>
          <cell r="F2800" t="str">
            <v/>
          </cell>
          <cell r="G2800" t="str">
            <v>50</v>
          </cell>
          <cell r="H2800" t="str">
            <v>PK</v>
          </cell>
          <cell r="I2800" t="str">
            <v>SC</v>
          </cell>
          <cell r="J2800">
            <v>7</v>
          </cell>
          <cell r="K2800" t="e">
            <v>#DIV/0!</v>
          </cell>
          <cell r="L2800">
            <v>0</v>
          </cell>
          <cell r="M2800" t="str">
            <v/>
          </cell>
          <cell r="N2800">
            <v>0</v>
          </cell>
          <cell r="O2800" t="str">
            <v/>
          </cell>
          <cell r="P2800">
            <v>0</v>
          </cell>
          <cell r="Q2800" t="str">
            <v/>
          </cell>
          <cell r="R2800">
            <v>0</v>
          </cell>
          <cell r="S2800" t="str">
            <v/>
          </cell>
          <cell r="T2800">
            <v>0</v>
          </cell>
          <cell r="U2800" t="str">
            <v/>
          </cell>
          <cell r="V2800">
            <v>0</v>
          </cell>
          <cell r="W2800" t="str">
            <v/>
          </cell>
        </row>
        <row r="2801">
          <cell r="A2801">
            <v>134440</v>
          </cell>
          <cell r="B2801" t="str">
            <v/>
          </cell>
          <cell r="C2801" t="str">
            <v>SPI Bern/CH Darmbeutel</v>
          </cell>
          <cell r="D2801" t="str">
            <v>SPI Bern/CH Darmbeutel</v>
          </cell>
          <cell r="E2801" t="str">
            <v/>
          </cell>
          <cell r="F2801" t="str">
            <v/>
          </cell>
          <cell r="G2801" t="str">
            <v>50</v>
          </cell>
          <cell r="H2801" t="str">
            <v>PK</v>
          </cell>
          <cell r="I2801" t="str">
            <v>SC</v>
          </cell>
          <cell r="J2801">
            <v>10</v>
          </cell>
          <cell r="K2801" t="e">
            <v>#DIV/0!</v>
          </cell>
          <cell r="L2801">
            <v>0</v>
          </cell>
          <cell r="M2801" t="str">
            <v/>
          </cell>
          <cell r="N2801">
            <v>0</v>
          </cell>
          <cell r="O2801" t="str">
            <v/>
          </cell>
          <cell r="P2801">
            <v>0</v>
          </cell>
          <cell r="Q2801" t="str">
            <v/>
          </cell>
          <cell r="R2801">
            <v>0</v>
          </cell>
          <cell r="S2801" t="str">
            <v/>
          </cell>
          <cell r="T2801">
            <v>0</v>
          </cell>
          <cell r="U2801" t="str">
            <v/>
          </cell>
          <cell r="V2801">
            <v>0</v>
          </cell>
          <cell r="W2801" t="str">
            <v/>
          </cell>
        </row>
        <row r="2802">
          <cell r="A2802">
            <v>134515</v>
          </cell>
          <cell r="B2802" t="str">
            <v/>
          </cell>
          <cell r="C2802" t="str">
            <v>RDI Lugano/CH Telo per l´anca</v>
          </cell>
          <cell r="D2802" t="str">
            <v>RDI Lugano/CH Telo per l´anca</v>
          </cell>
          <cell r="E2802" t="str">
            <v/>
          </cell>
          <cell r="F2802" t="str">
            <v/>
          </cell>
          <cell r="G2802" t="str">
            <v>50</v>
          </cell>
          <cell r="H2802" t="str">
            <v>PK</v>
          </cell>
          <cell r="I2802" t="str">
            <v/>
          </cell>
          <cell r="J2802">
            <v>0</v>
          </cell>
          <cell r="K2802" t="e">
            <v>#DIV/0!</v>
          </cell>
          <cell r="L2802">
            <v>0</v>
          </cell>
          <cell r="M2802" t="str">
            <v/>
          </cell>
          <cell r="N2802">
            <v>0</v>
          </cell>
          <cell r="O2802" t="str">
            <v/>
          </cell>
          <cell r="P2802">
            <v>0</v>
          </cell>
          <cell r="Q2802" t="str">
            <v/>
          </cell>
          <cell r="R2802">
            <v>0</v>
          </cell>
          <cell r="S2802" t="str">
            <v/>
          </cell>
          <cell r="T2802">
            <v>0</v>
          </cell>
          <cell r="U2802" t="str">
            <v/>
          </cell>
          <cell r="V2802">
            <v>0</v>
          </cell>
          <cell r="W2802" t="str">
            <v/>
          </cell>
        </row>
        <row r="2803">
          <cell r="A2803">
            <v>139855</v>
          </cell>
          <cell r="B2803" t="str">
            <v/>
          </cell>
          <cell r="C2803" t="str">
            <v>Cellacast Xtra 5/3,6 bl 10Stk</v>
          </cell>
          <cell r="D2803" t="str">
            <v>CELLACAST XTRA Bde rés bl 3,6mx5cm</v>
          </cell>
          <cell r="E2803" t="str">
            <v>7754348</v>
          </cell>
          <cell r="F2803" t="str">
            <v/>
          </cell>
          <cell r="G2803" t="str">
            <v>20</v>
          </cell>
          <cell r="H2803" t="str">
            <v>ST</v>
          </cell>
          <cell r="I2803" t="str">
            <v>SC</v>
          </cell>
          <cell r="J2803">
            <v>10</v>
          </cell>
          <cell r="K2803">
            <v>121.5</v>
          </cell>
          <cell r="L2803">
            <v>12150</v>
          </cell>
          <cell r="M2803" t="str">
            <v>CHF</v>
          </cell>
          <cell r="N2803">
            <v>100</v>
          </cell>
          <cell r="O2803" t="str">
            <v>SC</v>
          </cell>
          <cell r="P2803">
            <v>15330</v>
          </cell>
          <cell r="Q2803" t="str">
            <v>CHF</v>
          </cell>
          <cell r="R2803">
            <v>100</v>
          </cell>
          <cell r="S2803" t="str">
            <v>SC</v>
          </cell>
          <cell r="T2803">
            <v>22150</v>
          </cell>
          <cell r="U2803" t="str">
            <v>CHF</v>
          </cell>
          <cell r="V2803">
            <v>100</v>
          </cell>
          <cell r="W2803" t="str">
            <v>SC</v>
          </cell>
        </row>
        <row r="2804">
          <cell r="A2804">
            <v>139856</v>
          </cell>
          <cell r="B2804" t="str">
            <v/>
          </cell>
          <cell r="C2804" t="str">
            <v>Cellacast Xtra 7,5/3,6 bl 10Stk</v>
          </cell>
          <cell r="D2804" t="str">
            <v>CELLACAST XTRA Bde rés bl 3,6mx7,5cm</v>
          </cell>
          <cell r="E2804" t="str">
            <v>7754349</v>
          </cell>
          <cell r="F2804" t="str">
            <v/>
          </cell>
          <cell r="G2804" t="str">
            <v>20</v>
          </cell>
          <cell r="H2804" t="str">
            <v>ST</v>
          </cell>
          <cell r="I2804" t="str">
            <v>SC</v>
          </cell>
          <cell r="J2804">
            <v>10</v>
          </cell>
          <cell r="K2804">
            <v>141</v>
          </cell>
          <cell r="L2804">
            <v>14100</v>
          </cell>
          <cell r="M2804" t="str">
            <v>CHF</v>
          </cell>
          <cell r="N2804">
            <v>100</v>
          </cell>
          <cell r="O2804" t="str">
            <v>SC</v>
          </cell>
          <cell r="P2804">
            <v>17850</v>
          </cell>
          <cell r="Q2804" t="str">
            <v>CHF</v>
          </cell>
          <cell r="R2804">
            <v>100</v>
          </cell>
          <cell r="S2804" t="str">
            <v>SC</v>
          </cell>
          <cell r="T2804">
            <v>25750</v>
          </cell>
          <cell r="U2804" t="str">
            <v>CHF</v>
          </cell>
          <cell r="V2804">
            <v>100</v>
          </cell>
          <cell r="W2804" t="str">
            <v>SC</v>
          </cell>
        </row>
        <row r="2805">
          <cell r="A2805">
            <v>139857</v>
          </cell>
          <cell r="B2805" t="str">
            <v/>
          </cell>
          <cell r="C2805" t="str">
            <v>Cellacast Xtra 10/3,6 bl 10Stk</v>
          </cell>
          <cell r="D2805" t="str">
            <v>CELLACAST XTRA Bde rés bl 3,6mx10cm</v>
          </cell>
          <cell r="E2805" t="str">
            <v>7754350</v>
          </cell>
          <cell r="F2805" t="str">
            <v/>
          </cell>
          <cell r="G2805" t="str">
            <v>20</v>
          </cell>
          <cell r="H2805" t="str">
            <v>ST</v>
          </cell>
          <cell r="I2805" t="str">
            <v>SC</v>
          </cell>
          <cell r="J2805">
            <v>10</v>
          </cell>
          <cell r="K2805">
            <v>173</v>
          </cell>
          <cell r="L2805">
            <v>17300</v>
          </cell>
          <cell r="M2805" t="str">
            <v>CHF</v>
          </cell>
          <cell r="N2805">
            <v>100</v>
          </cell>
          <cell r="O2805" t="str">
            <v>SC</v>
          </cell>
          <cell r="P2805">
            <v>21840</v>
          </cell>
          <cell r="Q2805" t="str">
            <v>CHF</v>
          </cell>
          <cell r="R2805">
            <v>100</v>
          </cell>
          <cell r="S2805" t="str">
            <v>SC</v>
          </cell>
          <cell r="T2805">
            <v>30900</v>
          </cell>
          <cell r="U2805" t="str">
            <v>CHF</v>
          </cell>
          <cell r="V2805">
            <v>100</v>
          </cell>
          <cell r="W2805" t="str">
            <v>SC</v>
          </cell>
        </row>
        <row r="2806">
          <cell r="A2806">
            <v>139858</v>
          </cell>
          <cell r="B2806" t="str">
            <v/>
          </cell>
          <cell r="C2806" t="str">
            <v>Cellacast Xtra 12,5/3,6 bl 10Stk</v>
          </cell>
          <cell r="D2806" t="str">
            <v>CELLACAST XTRA Bde rés bl 3,6mx12,5cm</v>
          </cell>
          <cell r="E2806" t="str">
            <v>7754351</v>
          </cell>
          <cell r="F2806" t="str">
            <v/>
          </cell>
          <cell r="G2806" t="str">
            <v>20</v>
          </cell>
          <cell r="H2806" t="str">
            <v>ST</v>
          </cell>
          <cell r="I2806" t="str">
            <v>SC</v>
          </cell>
          <cell r="J2806">
            <v>10</v>
          </cell>
          <cell r="K2806">
            <v>206</v>
          </cell>
          <cell r="L2806">
            <v>20600</v>
          </cell>
          <cell r="M2806" t="str">
            <v>CHF</v>
          </cell>
          <cell r="N2806">
            <v>100</v>
          </cell>
          <cell r="O2806" t="str">
            <v>SC</v>
          </cell>
          <cell r="P2806">
            <v>25935</v>
          </cell>
          <cell r="Q2806" t="str">
            <v>CHF</v>
          </cell>
          <cell r="R2806">
            <v>100</v>
          </cell>
          <cell r="S2806" t="str">
            <v>SC</v>
          </cell>
          <cell r="T2806">
            <v>36000</v>
          </cell>
          <cell r="U2806" t="str">
            <v>CHF</v>
          </cell>
          <cell r="V2806">
            <v>100</v>
          </cell>
          <cell r="W2806" t="str">
            <v>SC</v>
          </cell>
        </row>
        <row r="2807">
          <cell r="A2807">
            <v>139859</v>
          </cell>
          <cell r="B2807" t="str">
            <v/>
          </cell>
          <cell r="C2807" t="str">
            <v>Cellacast Xtra 5/3,6 bc 10Stk</v>
          </cell>
          <cell r="D2807" t="str">
            <v>Cellacast Xtra 5/3,6 bc 10Stk</v>
          </cell>
          <cell r="E2807" t="str">
            <v>7754352</v>
          </cell>
          <cell r="F2807" t="str">
            <v/>
          </cell>
          <cell r="G2807" t="str">
            <v>20</v>
          </cell>
          <cell r="H2807" t="str">
            <v>ST</v>
          </cell>
          <cell r="I2807" t="str">
            <v>SC</v>
          </cell>
          <cell r="J2807">
            <v>10</v>
          </cell>
          <cell r="K2807">
            <v>121.5</v>
          </cell>
          <cell r="L2807">
            <v>12150</v>
          </cell>
          <cell r="M2807" t="str">
            <v>CHF</v>
          </cell>
          <cell r="N2807">
            <v>100</v>
          </cell>
          <cell r="O2807" t="str">
            <v>SC</v>
          </cell>
          <cell r="P2807">
            <v>15330</v>
          </cell>
          <cell r="Q2807" t="str">
            <v>CHF</v>
          </cell>
          <cell r="R2807">
            <v>100</v>
          </cell>
          <cell r="S2807" t="str">
            <v>SC</v>
          </cell>
          <cell r="T2807">
            <v>22100</v>
          </cell>
          <cell r="U2807" t="str">
            <v>CHF</v>
          </cell>
          <cell r="V2807">
            <v>100</v>
          </cell>
          <cell r="W2807" t="str">
            <v>SC</v>
          </cell>
        </row>
        <row r="2808">
          <cell r="A2808">
            <v>139860</v>
          </cell>
          <cell r="B2808" t="str">
            <v/>
          </cell>
          <cell r="C2808" t="str">
            <v>Cellacast Xtra 7,5/3,6 bc 10Stk</v>
          </cell>
          <cell r="D2808" t="str">
            <v>Cellacast Xtra 7,5/3,6 bc 10Stk</v>
          </cell>
          <cell r="E2808" t="str">
            <v>7754353</v>
          </cell>
          <cell r="F2808" t="str">
            <v/>
          </cell>
          <cell r="G2808" t="str">
            <v>20</v>
          </cell>
          <cell r="H2808" t="str">
            <v>ST</v>
          </cell>
          <cell r="I2808" t="str">
            <v>SC</v>
          </cell>
          <cell r="J2808">
            <v>10</v>
          </cell>
          <cell r="K2808">
            <v>141</v>
          </cell>
          <cell r="L2808">
            <v>14100</v>
          </cell>
          <cell r="M2808" t="str">
            <v>CHF</v>
          </cell>
          <cell r="N2808">
            <v>100</v>
          </cell>
          <cell r="O2808" t="str">
            <v>SC</v>
          </cell>
          <cell r="P2808">
            <v>17850</v>
          </cell>
          <cell r="Q2808" t="str">
            <v>CHF</v>
          </cell>
          <cell r="R2808">
            <v>100</v>
          </cell>
          <cell r="S2808" t="str">
            <v>SC</v>
          </cell>
          <cell r="T2808">
            <v>25750</v>
          </cell>
          <cell r="U2808" t="str">
            <v>CHF</v>
          </cell>
          <cell r="V2808">
            <v>100</v>
          </cell>
          <cell r="W2808" t="str">
            <v>SC</v>
          </cell>
        </row>
        <row r="2809">
          <cell r="A2809">
            <v>139861</v>
          </cell>
          <cell r="B2809" t="str">
            <v/>
          </cell>
          <cell r="C2809" t="str">
            <v>Cellacast Xtra 10/3,6 bc 10Stk</v>
          </cell>
          <cell r="D2809" t="str">
            <v>Cellacast Xtra 10/3,6 bc 10Stk</v>
          </cell>
          <cell r="E2809" t="str">
            <v>7754354</v>
          </cell>
          <cell r="F2809" t="str">
            <v/>
          </cell>
          <cell r="G2809" t="str">
            <v>20</v>
          </cell>
          <cell r="H2809" t="str">
            <v>ST</v>
          </cell>
          <cell r="I2809" t="str">
            <v>SC</v>
          </cell>
          <cell r="J2809">
            <v>10</v>
          </cell>
          <cell r="K2809">
            <v>173</v>
          </cell>
          <cell r="L2809">
            <v>17300</v>
          </cell>
          <cell r="M2809" t="str">
            <v>CHF</v>
          </cell>
          <cell r="N2809">
            <v>100</v>
          </cell>
          <cell r="O2809" t="str">
            <v>SC</v>
          </cell>
          <cell r="P2809">
            <v>21840</v>
          </cell>
          <cell r="Q2809" t="str">
            <v>CHF</v>
          </cell>
          <cell r="R2809">
            <v>100</v>
          </cell>
          <cell r="S2809" t="str">
            <v>SC</v>
          </cell>
          <cell r="T2809">
            <v>30900</v>
          </cell>
          <cell r="U2809" t="str">
            <v>CHF</v>
          </cell>
          <cell r="V2809">
            <v>100</v>
          </cell>
          <cell r="W2809" t="str">
            <v>SC</v>
          </cell>
        </row>
        <row r="2810">
          <cell r="A2810">
            <v>139862</v>
          </cell>
          <cell r="B2810" t="str">
            <v/>
          </cell>
          <cell r="C2810" t="str">
            <v>Cellacast Soft Binde 10/3,6 red 10Stk.</v>
          </cell>
          <cell r="D2810" t="str">
            <v>Cellacast Soft Binde 10/3,6 red 10Stk.</v>
          </cell>
          <cell r="E2810" t="str">
            <v>7754390</v>
          </cell>
          <cell r="F2810" t="str">
            <v/>
          </cell>
          <cell r="G2810" t="str">
            <v>20</v>
          </cell>
          <cell r="H2810" t="str">
            <v>ST</v>
          </cell>
          <cell r="I2810" t="str">
            <v>SC</v>
          </cell>
          <cell r="J2810">
            <v>10</v>
          </cell>
          <cell r="K2810">
            <v>98</v>
          </cell>
          <cell r="L2810">
            <v>9800</v>
          </cell>
          <cell r="M2810" t="str">
            <v>CHF</v>
          </cell>
          <cell r="N2810">
            <v>100</v>
          </cell>
          <cell r="O2810" t="str">
            <v>SC</v>
          </cell>
          <cell r="P2810">
            <v>12915</v>
          </cell>
          <cell r="Q2810" t="str">
            <v>CHF</v>
          </cell>
          <cell r="R2810">
            <v>100</v>
          </cell>
          <cell r="S2810" t="str">
            <v>SC</v>
          </cell>
          <cell r="T2810">
            <v>18500</v>
          </cell>
          <cell r="U2810" t="str">
            <v>CHF</v>
          </cell>
          <cell r="V2810">
            <v>100</v>
          </cell>
          <cell r="W2810" t="str">
            <v>SC</v>
          </cell>
        </row>
        <row r="2811">
          <cell r="A2811">
            <v>139863</v>
          </cell>
          <cell r="B2811" t="str">
            <v/>
          </cell>
          <cell r="C2811" t="str">
            <v>Cellacast Xtra 5/3,6 red 10Stk</v>
          </cell>
          <cell r="D2811" t="str">
            <v>Cellacast Xtra 5/3,6 red 10Stk</v>
          </cell>
          <cell r="E2811" t="str">
            <v>7754355</v>
          </cell>
          <cell r="F2811" t="str">
            <v/>
          </cell>
          <cell r="G2811" t="str">
            <v>20</v>
          </cell>
          <cell r="H2811" t="str">
            <v>ST</v>
          </cell>
          <cell r="I2811" t="str">
            <v>SC</v>
          </cell>
          <cell r="J2811">
            <v>10</v>
          </cell>
          <cell r="K2811">
            <v>121.5</v>
          </cell>
          <cell r="L2811">
            <v>12150</v>
          </cell>
          <cell r="M2811" t="str">
            <v>CHF</v>
          </cell>
          <cell r="N2811">
            <v>100</v>
          </cell>
          <cell r="O2811" t="str">
            <v>SC</v>
          </cell>
          <cell r="P2811">
            <v>15330</v>
          </cell>
          <cell r="Q2811" t="str">
            <v>CHF</v>
          </cell>
          <cell r="R2811">
            <v>100</v>
          </cell>
          <cell r="S2811" t="str">
            <v>SC</v>
          </cell>
          <cell r="T2811">
            <v>22150</v>
          </cell>
          <cell r="U2811" t="str">
            <v>CHF</v>
          </cell>
          <cell r="V2811">
            <v>100</v>
          </cell>
          <cell r="W2811" t="str">
            <v>SC</v>
          </cell>
        </row>
        <row r="2812">
          <cell r="A2812">
            <v>139864</v>
          </cell>
          <cell r="B2812" t="str">
            <v/>
          </cell>
          <cell r="C2812" t="str">
            <v>Cellacast Xtra 7,5/3,6 red 10Stk</v>
          </cell>
          <cell r="D2812" t="str">
            <v>Cellacast Xtra 7,5/3,6 red 10Stk</v>
          </cell>
          <cell r="E2812" t="str">
            <v>7754356</v>
          </cell>
          <cell r="F2812" t="str">
            <v/>
          </cell>
          <cell r="G2812" t="str">
            <v>20</v>
          </cell>
          <cell r="H2812" t="str">
            <v>ST</v>
          </cell>
          <cell r="I2812" t="str">
            <v>SC</v>
          </cell>
          <cell r="J2812">
            <v>10</v>
          </cell>
          <cell r="K2812">
            <v>141</v>
          </cell>
          <cell r="L2812">
            <v>14100</v>
          </cell>
          <cell r="M2812" t="str">
            <v>CHF</v>
          </cell>
          <cell r="N2812">
            <v>100</v>
          </cell>
          <cell r="O2812" t="str">
            <v>SC</v>
          </cell>
          <cell r="P2812">
            <v>17850</v>
          </cell>
          <cell r="Q2812" t="str">
            <v>CHF</v>
          </cell>
          <cell r="R2812">
            <v>100</v>
          </cell>
          <cell r="S2812" t="str">
            <v>SC</v>
          </cell>
          <cell r="T2812">
            <v>25750</v>
          </cell>
          <cell r="U2812" t="str">
            <v>CHF</v>
          </cell>
          <cell r="V2812">
            <v>100</v>
          </cell>
          <cell r="W2812" t="str">
            <v>SC</v>
          </cell>
        </row>
        <row r="2813">
          <cell r="A2813">
            <v>139865</v>
          </cell>
          <cell r="B2813" t="str">
            <v/>
          </cell>
          <cell r="C2813" t="str">
            <v>Cellacast Xtra 10/3,6 red 10Stk</v>
          </cell>
          <cell r="D2813" t="str">
            <v>Cellacast Xtra 10/3,6 red 10Stk</v>
          </cell>
          <cell r="E2813" t="str">
            <v>7754357</v>
          </cell>
          <cell r="F2813" t="str">
            <v/>
          </cell>
          <cell r="G2813" t="str">
            <v>20</v>
          </cell>
          <cell r="H2813" t="str">
            <v>ST</v>
          </cell>
          <cell r="I2813" t="str">
            <v>SC</v>
          </cell>
          <cell r="J2813">
            <v>10</v>
          </cell>
          <cell r="K2813">
            <v>173</v>
          </cell>
          <cell r="L2813">
            <v>17300</v>
          </cell>
          <cell r="M2813" t="str">
            <v>CHF</v>
          </cell>
          <cell r="N2813">
            <v>100</v>
          </cell>
          <cell r="O2813" t="str">
            <v>SC</v>
          </cell>
          <cell r="P2813">
            <v>21840</v>
          </cell>
          <cell r="Q2813" t="str">
            <v>CHF</v>
          </cell>
          <cell r="R2813">
            <v>100</v>
          </cell>
          <cell r="S2813" t="str">
            <v>SC</v>
          </cell>
          <cell r="T2813">
            <v>30900</v>
          </cell>
          <cell r="U2813" t="str">
            <v>CHF</v>
          </cell>
          <cell r="V2813">
            <v>100</v>
          </cell>
          <cell r="W2813" t="str">
            <v>SC</v>
          </cell>
        </row>
        <row r="2814">
          <cell r="A2814">
            <v>139867</v>
          </cell>
          <cell r="B2814" t="str">
            <v/>
          </cell>
          <cell r="C2814" t="str">
            <v>Cellacast Xtra 5/3,6 pl 10Stk</v>
          </cell>
          <cell r="D2814" t="str">
            <v>Cellacast Xtra 5/3,6 pl 10Stk</v>
          </cell>
          <cell r="E2814" t="str">
            <v>7754358</v>
          </cell>
          <cell r="F2814" t="str">
            <v/>
          </cell>
          <cell r="G2814" t="str">
            <v>20</v>
          </cell>
          <cell r="H2814" t="str">
            <v>ST</v>
          </cell>
          <cell r="I2814" t="str">
            <v>SC</v>
          </cell>
          <cell r="J2814">
            <v>10</v>
          </cell>
          <cell r="K2814">
            <v>121.5</v>
          </cell>
          <cell r="L2814">
            <v>12150</v>
          </cell>
          <cell r="M2814" t="str">
            <v>CHF</v>
          </cell>
          <cell r="N2814">
            <v>100</v>
          </cell>
          <cell r="O2814" t="str">
            <v>SC</v>
          </cell>
          <cell r="P2814">
            <v>15330</v>
          </cell>
          <cell r="Q2814" t="str">
            <v>CHF</v>
          </cell>
          <cell r="R2814">
            <v>100</v>
          </cell>
          <cell r="S2814" t="str">
            <v>SC</v>
          </cell>
          <cell r="T2814">
            <v>22150</v>
          </cell>
          <cell r="U2814" t="str">
            <v>CHF</v>
          </cell>
          <cell r="V2814">
            <v>100</v>
          </cell>
          <cell r="W2814" t="str">
            <v>SC</v>
          </cell>
        </row>
        <row r="2815">
          <cell r="A2815">
            <v>139868</v>
          </cell>
          <cell r="B2815" t="str">
            <v/>
          </cell>
          <cell r="C2815" t="str">
            <v>Cellacast Xtra 7,5/3,6 pl 10Stk</v>
          </cell>
          <cell r="D2815" t="str">
            <v>Cellacast Xtra 7,5/3,6 pl 10Stk</v>
          </cell>
          <cell r="E2815" t="str">
            <v>7754359</v>
          </cell>
          <cell r="F2815" t="str">
            <v/>
          </cell>
          <cell r="G2815" t="str">
            <v>20</v>
          </cell>
          <cell r="H2815" t="str">
            <v>ST</v>
          </cell>
          <cell r="I2815" t="str">
            <v>SC</v>
          </cell>
          <cell r="J2815">
            <v>10</v>
          </cell>
          <cell r="K2815">
            <v>141</v>
          </cell>
          <cell r="L2815">
            <v>14100</v>
          </cell>
          <cell r="M2815" t="str">
            <v>CHF</v>
          </cell>
          <cell r="N2815">
            <v>100</v>
          </cell>
          <cell r="O2815" t="str">
            <v>SC</v>
          </cell>
          <cell r="P2815">
            <v>17850</v>
          </cell>
          <cell r="Q2815" t="str">
            <v>CHF</v>
          </cell>
          <cell r="R2815">
            <v>100</v>
          </cell>
          <cell r="S2815" t="str">
            <v>SC</v>
          </cell>
          <cell r="T2815">
            <v>25750</v>
          </cell>
          <cell r="U2815" t="str">
            <v>CHF</v>
          </cell>
          <cell r="V2815">
            <v>100</v>
          </cell>
          <cell r="W2815" t="str">
            <v>SC</v>
          </cell>
        </row>
        <row r="2816">
          <cell r="A2816">
            <v>139869</v>
          </cell>
          <cell r="B2816" t="str">
            <v/>
          </cell>
          <cell r="C2816" t="str">
            <v>Cellacast Xtra 10/3,6 pl 10Stk</v>
          </cell>
          <cell r="D2816" t="str">
            <v>Cellacast Xtra 10/3,6 pl 10Stk</v>
          </cell>
          <cell r="E2816" t="str">
            <v>7754360</v>
          </cell>
          <cell r="F2816" t="str">
            <v/>
          </cell>
          <cell r="G2816" t="str">
            <v>20</v>
          </cell>
          <cell r="H2816" t="str">
            <v>ST</v>
          </cell>
          <cell r="I2816" t="str">
            <v>SC</v>
          </cell>
          <cell r="J2816">
            <v>10</v>
          </cell>
          <cell r="K2816">
            <v>173</v>
          </cell>
          <cell r="L2816">
            <v>17300</v>
          </cell>
          <cell r="M2816" t="str">
            <v>CHF</v>
          </cell>
          <cell r="N2816">
            <v>100</v>
          </cell>
          <cell r="O2816" t="str">
            <v>SC</v>
          </cell>
          <cell r="P2816">
            <v>21840</v>
          </cell>
          <cell r="Q2816" t="str">
            <v>CHF</v>
          </cell>
          <cell r="R2816">
            <v>100</v>
          </cell>
          <cell r="S2816" t="str">
            <v>SC</v>
          </cell>
          <cell r="T2816">
            <v>30900</v>
          </cell>
          <cell r="U2816" t="str">
            <v>CHF</v>
          </cell>
          <cell r="V2816">
            <v>100</v>
          </cell>
          <cell r="W2816" t="str">
            <v>SC</v>
          </cell>
        </row>
        <row r="2817">
          <cell r="A2817">
            <v>139870</v>
          </cell>
          <cell r="B2817" t="str">
            <v/>
          </cell>
          <cell r="C2817" t="str">
            <v>Cellacast Soft 5/3,6 bc 10Stk</v>
          </cell>
          <cell r="D2817" t="str">
            <v>Cellacast Soft 5/3,6 bc 10Stk</v>
          </cell>
          <cell r="E2817" t="str">
            <v>7754391</v>
          </cell>
          <cell r="F2817" t="str">
            <v/>
          </cell>
          <cell r="G2817" t="str">
            <v>20</v>
          </cell>
          <cell r="H2817" t="str">
            <v>ST</v>
          </cell>
          <cell r="I2817" t="str">
            <v>SC</v>
          </cell>
          <cell r="J2817">
            <v>10</v>
          </cell>
          <cell r="K2817">
            <v>68</v>
          </cell>
          <cell r="L2817">
            <v>6800</v>
          </cell>
          <cell r="M2817" t="str">
            <v>CHF</v>
          </cell>
          <cell r="N2817">
            <v>100</v>
          </cell>
          <cell r="O2817" t="str">
            <v>SC</v>
          </cell>
          <cell r="P2817">
            <v>8925</v>
          </cell>
          <cell r="Q2817" t="str">
            <v>CHF</v>
          </cell>
          <cell r="R2817">
            <v>100</v>
          </cell>
          <cell r="S2817" t="str">
            <v>SC</v>
          </cell>
          <cell r="T2817">
            <v>13500</v>
          </cell>
          <cell r="U2817" t="str">
            <v>CHF</v>
          </cell>
          <cell r="V2817">
            <v>100</v>
          </cell>
          <cell r="W2817" t="str">
            <v>SC</v>
          </cell>
        </row>
        <row r="2818">
          <cell r="A2818">
            <v>139871</v>
          </cell>
          <cell r="B2818" t="str">
            <v/>
          </cell>
          <cell r="C2818" t="str">
            <v>Cellacast Soft 7,5/3,6 bc 10Stk</v>
          </cell>
          <cell r="D2818" t="str">
            <v>Cellacast Soft 7,5/3,6 bc 10Stk</v>
          </cell>
          <cell r="E2818" t="str">
            <v>7754392</v>
          </cell>
          <cell r="F2818" t="str">
            <v/>
          </cell>
          <cell r="G2818" t="str">
            <v>20</v>
          </cell>
          <cell r="H2818" t="str">
            <v>ST</v>
          </cell>
          <cell r="I2818" t="str">
            <v>SC</v>
          </cell>
          <cell r="J2818">
            <v>10</v>
          </cell>
          <cell r="K2818">
            <v>78</v>
          </cell>
          <cell r="L2818">
            <v>7800</v>
          </cell>
          <cell r="M2818" t="str">
            <v>CHF</v>
          </cell>
          <cell r="N2818">
            <v>100</v>
          </cell>
          <cell r="O2818" t="str">
            <v>SC</v>
          </cell>
          <cell r="P2818">
            <v>10290</v>
          </cell>
          <cell r="Q2818" t="str">
            <v>CHF</v>
          </cell>
          <cell r="R2818">
            <v>100</v>
          </cell>
          <cell r="S2818" t="str">
            <v>SC</v>
          </cell>
          <cell r="T2818">
            <v>16000</v>
          </cell>
          <cell r="U2818" t="str">
            <v>CHF</v>
          </cell>
          <cell r="V2818">
            <v>100</v>
          </cell>
          <cell r="W2818" t="str">
            <v>SC</v>
          </cell>
        </row>
        <row r="2819">
          <cell r="A2819">
            <v>139872</v>
          </cell>
          <cell r="B2819" t="str">
            <v/>
          </cell>
          <cell r="C2819" t="str">
            <v>Cellacast Soft 10/3,6 bc 10Stk</v>
          </cell>
          <cell r="D2819" t="str">
            <v>Cellacast Soft 10/3,6 bc 10Stk</v>
          </cell>
          <cell r="E2819" t="str">
            <v>7754393</v>
          </cell>
          <cell r="F2819" t="str">
            <v/>
          </cell>
          <cell r="G2819" t="str">
            <v>20</v>
          </cell>
          <cell r="H2819" t="str">
            <v>ST</v>
          </cell>
          <cell r="I2819" t="str">
            <v>SC</v>
          </cell>
          <cell r="J2819">
            <v>10</v>
          </cell>
          <cell r="K2819">
            <v>98</v>
          </cell>
          <cell r="L2819">
            <v>9800</v>
          </cell>
          <cell r="M2819" t="str">
            <v>CHF</v>
          </cell>
          <cell r="N2819">
            <v>100</v>
          </cell>
          <cell r="O2819" t="str">
            <v>SC</v>
          </cell>
          <cell r="P2819">
            <v>12915</v>
          </cell>
          <cell r="Q2819" t="str">
            <v>CHF</v>
          </cell>
          <cell r="R2819">
            <v>100</v>
          </cell>
          <cell r="S2819" t="str">
            <v>SC</v>
          </cell>
          <cell r="T2819">
            <v>18500</v>
          </cell>
          <cell r="U2819" t="str">
            <v>CHF</v>
          </cell>
          <cell r="V2819">
            <v>100</v>
          </cell>
          <cell r="W2819" t="str">
            <v>SC</v>
          </cell>
        </row>
        <row r="2820">
          <cell r="A2820">
            <v>139873</v>
          </cell>
          <cell r="B2820" t="str">
            <v/>
          </cell>
          <cell r="C2820" t="str">
            <v>Cellacast Soft 5/3,6 pl 10Stk</v>
          </cell>
          <cell r="D2820" t="str">
            <v>Cellacast Soft 5/3,6 pl 10Stk</v>
          </cell>
          <cell r="E2820" t="str">
            <v>7754394</v>
          </cell>
          <cell r="F2820" t="str">
            <v/>
          </cell>
          <cell r="G2820" t="str">
            <v>20</v>
          </cell>
          <cell r="H2820" t="str">
            <v>ST</v>
          </cell>
          <cell r="I2820" t="str">
            <v>SC</v>
          </cell>
          <cell r="J2820">
            <v>10</v>
          </cell>
          <cell r="K2820">
            <v>68</v>
          </cell>
          <cell r="L2820">
            <v>6800</v>
          </cell>
          <cell r="M2820" t="str">
            <v>CHF</v>
          </cell>
          <cell r="N2820">
            <v>100</v>
          </cell>
          <cell r="O2820" t="str">
            <v>SC</v>
          </cell>
          <cell r="P2820">
            <v>8925</v>
          </cell>
          <cell r="Q2820" t="str">
            <v>CHF</v>
          </cell>
          <cell r="R2820">
            <v>100</v>
          </cell>
          <cell r="S2820" t="str">
            <v>SC</v>
          </cell>
          <cell r="T2820">
            <v>13500</v>
          </cell>
          <cell r="U2820" t="str">
            <v>CHF</v>
          </cell>
          <cell r="V2820">
            <v>100</v>
          </cell>
          <cell r="W2820" t="str">
            <v>SC</v>
          </cell>
        </row>
        <row r="2821">
          <cell r="A2821">
            <v>139874</v>
          </cell>
          <cell r="B2821" t="str">
            <v/>
          </cell>
          <cell r="C2821" t="str">
            <v>Cellacast Soft 7,5/3,6 pl 10Stk</v>
          </cell>
          <cell r="D2821" t="str">
            <v>Cellacast Soft 7,5/3,6 pl 10Stk</v>
          </cell>
          <cell r="E2821" t="str">
            <v>7754395</v>
          </cell>
          <cell r="F2821" t="str">
            <v/>
          </cell>
          <cell r="G2821" t="str">
            <v>20</v>
          </cell>
          <cell r="H2821" t="str">
            <v>ST</v>
          </cell>
          <cell r="I2821" t="str">
            <v>SC</v>
          </cell>
          <cell r="J2821">
            <v>10</v>
          </cell>
          <cell r="K2821">
            <v>78</v>
          </cell>
          <cell r="L2821">
            <v>7800</v>
          </cell>
          <cell r="M2821" t="str">
            <v>CHF</v>
          </cell>
          <cell r="N2821">
            <v>100</v>
          </cell>
          <cell r="O2821" t="str">
            <v>SC</v>
          </cell>
          <cell r="P2821">
            <v>10290</v>
          </cell>
          <cell r="Q2821" t="str">
            <v>CHF</v>
          </cell>
          <cell r="R2821">
            <v>100</v>
          </cell>
          <cell r="S2821" t="str">
            <v>SC</v>
          </cell>
          <cell r="T2821">
            <v>16000</v>
          </cell>
          <cell r="U2821" t="str">
            <v>CHF</v>
          </cell>
          <cell r="V2821">
            <v>100</v>
          </cell>
          <cell r="W2821" t="str">
            <v>SC</v>
          </cell>
        </row>
        <row r="2822">
          <cell r="A2822">
            <v>139875</v>
          </cell>
          <cell r="B2822" t="str">
            <v/>
          </cell>
          <cell r="C2822" t="str">
            <v>Cellacast Soft 10/3,6 pl 10Stk</v>
          </cell>
          <cell r="D2822" t="str">
            <v>Cellacast Soft 10/3,6 pl 10Stk</v>
          </cell>
          <cell r="E2822" t="str">
            <v>7754396</v>
          </cell>
          <cell r="F2822" t="str">
            <v/>
          </cell>
          <cell r="G2822" t="str">
            <v>20</v>
          </cell>
          <cell r="H2822" t="str">
            <v>ST</v>
          </cell>
          <cell r="I2822" t="str">
            <v>SC</v>
          </cell>
          <cell r="J2822">
            <v>10</v>
          </cell>
          <cell r="K2822">
            <v>98</v>
          </cell>
          <cell r="L2822">
            <v>9800</v>
          </cell>
          <cell r="M2822" t="str">
            <v>CHF</v>
          </cell>
          <cell r="N2822">
            <v>100</v>
          </cell>
          <cell r="O2822" t="str">
            <v>SC</v>
          </cell>
          <cell r="P2822">
            <v>12915</v>
          </cell>
          <cell r="Q2822" t="str">
            <v>CHF</v>
          </cell>
          <cell r="R2822">
            <v>100</v>
          </cell>
          <cell r="S2822" t="str">
            <v>SC</v>
          </cell>
          <cell r="T2822">
            <v>18500</v>
          </cell>
          <cell r="U2822" t="str">
            <v>CHF</v>
          </cell>
          <cell r="V2822">
            <v>100</v>
          </cell>
          <cell r="W2822" t="str">
            <v>SC</v>
          </cell>
        </row>
        <row r="2823">
          <cell r="A2823">
            <v>139876</v>
          </cell>
          <cell r="B2823" t="str">
            <v/>
          </cell>
          <cell r="C2823" t="str">
            <v>Cellacast Active 2,5/1,8 cr 10Stk</v>
          </cell>
          <cell r="D2823" t="str">
            <v>CELLACAST ACTIVE Bde rés cr 1,8mx2,5cm</v>
          </cell>
          <cell r="E2823" t="str">
            <v>7754361</v>
          </cell>
          <cell r="F2823" t="str">
            <v/>
          </cell>
          <cell r="G2823" t="str">
            <v>20</v>
          </cell>
          <cell r="H2823" t="str">
            <v>ST</v>
          </cell>
          <cell r="I2823" t="str">
            <v>SC</v>
          </cell>
          <cell r="J2823">
            <v>10</v>
          </cell>
          <cell r="K2823">
            <v>82</v>
          </cell>
          <cell r="L2823">
            <v>8200</v>
          </cell>
          <cell r="M2823" t="str">
            <v>CHF</v>
          </cell>
          <cell r="N2823">
            <v>100</v>
          </cell>
          <cell r="O2823" t="str">
            <v>SC</v>
          </cell>
          <cell r="P2823">
            <v>10710</v>
          </cell>
          <cell r="Q2823" t="str">
            <v>CHF</v>
          </cell>
          <cell r="R2823">
            <v>100</v>
          </cell>
          <cell r="S2823" t="str">
            <v>SC</v>
          </cell>
          <cell r="T2823">
            <v>12500</v>
          </cell>
          <cell r="U2823" t="str">
            <v>CHF</v>
          </cell>
          <cell r="V2823">
            <v>100</v>
          </cell>
          <cell r="W2823" t="str">
            <v>SC</v>
          </cell>
        </row>
        <row r="2824">
          <cell r="A2824">
            <v>139877</v>
          </cell>
          <cell r="B2824" t="str">
            <v/>
          </cell>
          <cell r="C2824" t="str">
            <v>Cellacast Active 5/3,6 cr 10Stk</v>
          </cell>
          <cell r="D2824" t="str">
            <v>CELLACAST ACTIVE Bde rés cr 3,6mx5cm</v>
          </cell>
          <cell r="E2824" t="str">
            <v>7754362</v>
          </cell>
          <cell r="F2824" t="str">
            <v/>
          </cell>
          <cell r="G2824" t="str">
            <v>20</v>
          </cell>
          <cell r="H2824" t="str">
            <v>ST</v>
          </cell>
          <cell r="I2824" t="str">
            <v>SC</v>
          </cell>
          <cell r="J2824">
            <v>10</v>
          </cell>
          <cell r="K2824">
            <v>103</v>
          </cell>
          <cell r="L2824">
            <v>10300</v>
          </cell>
          <cell r="M2824" t="str">
            <v>CHF</v>
          </cell>
          <cell r="N2824">
            <v>100</v>
          </cell>
          <cell r="O2824" t="str">
            <v>SC</v>
          </cell>
          <cell r="P2824">
            <v>13545</v>
          </cell>
          <cell r="Q2824" t="str">
            <v>CHF</v>
          </cell>
          <cell r="R2824">
            <v>100</v>
          </cell>
          <cell r="S2824" t="str">
            <v>SC</v>
          </cell>
          <cell r="T2824">
            <v>18000</v>
          </cell>
          <cell r="U2824" t="str">
            <v>CHF</v>
          </cell>
          <cell r="V2824">
            <v>100</v>
          </cell>
          <cell r="W2824" t="str">
            <v>SC</v>
          </cell>
        </row>
        <row r="2825">
          <cell r="A2825">
            <v>139878</v>
          </cell>
          <cell r="B2825" t="str">
            <v/>
          </cell>
          <cell r="C2825" t="str">
            <v>Cellacast Active 7,5/3,6 cr 10Stk</v>
          </cell>
          <cell r="D2825" t="str">
            <v>CELLACAST ACTIVE Bde rés cr 3,6mx7,5cm</v>
          </cell>
          <cell r="E2825" t="str">
            <v>7754363</v>
          </cell>
          <cell r="F2825" t="str">
            <v/>
          </cell>
          <cell r="G2825" t="str">
            <v>20</v>
          </cell>
          <cell r="H2825" t="str">
            <v>ST</v>
          </cell>
          <cell r="I2825" t="str">
            <v>SC</v>
          </cell>
          <cell r="J2825">
            <v>10</v>
          </cell>
          <cell r="K2825">
            <v>119</v>
          </cell>
          <cell r="L2825">
            <v>11900</v>
          </cell>
          <cell r="M2825" t="str">
            <v>CHF</v>
          </cell>
          <cell r="N2825">
            <v>100</v>
          </cell>
          <cell r="O2825" t="str">
            <v>SC</v>
          </cell>
          <cell r="P2825">
            <v>15645</v>
          </cell>
          <cell r="Q2825" t="str">
            <v>CHF</v>
          </cell>
          <cell r="R2825">
            <v>100</v>
          </cell>
          <cell r="S2825" t="str">
            <v>SC</v>
          </cell>
          <cell r="T2825">
            <v>21000</v>
          </cell>
          <cell r="U2825" t="str">
            <v>CHF</v>
          </cell>
          <cell r="V2825">
            <v>100</v>
          </cell>
          <cell r="W2825" t="str">
            <v>SC</v>
          </cell>
        </row>
        <row r="2826">
          <cell r="A2826">
            <v>139879</v>
          </cell>
          <cell r="B2826" t="str">
            <v/>
          </cell>
          <cell r="C2826" t="str">
            <v>Cellacast Active 10/3,6 cr 10Stk</v>
          </cell>
          <cell r="D2826" t="str">
            <v>CELLACAST ACTIVE Bde rés cr 3,6mx10cm</v>
          </cell>
          <cell r="E2826" t="str">
            <v>7754364</v>
          </cell>
          <cell r="F2826" t="str">
            <v/>
          </cell>
          <cell r="G2826" t="str">
            <v>20</v>
          </cell>
          <cell r="H2826" t="str">
            <v>ST</v>
          </cell>
          <cell r="I2826" t="str">
            <v>SC</v>
          </cell>
          <cell r="J2826">
            <v>10</v>
          </cell>
          <cell r="K2826">
            <v>147</v>
          </cell>
          <cell r="L2826">
            <v>14700</v>
          </cell>
          <cell r="M2826" t="str">
            <v>CHF</v>
          </cell>
          <cell r="N2826">
            <v>100</v>
          </cell>
          <cell r="O2826" t="str">
            <v>SC</v>
          </cell>
          <cell r="P2826">
            <v>19320</v>
          </cell>
          <cell r="Q2826" t="str">
            <v>CHF</v>
          </cell>
          <cell r="R2826">
            <v>100</v>
          </cell>
          <cell r="S2826" t="str">
            <v>SC</v>
          </cell>
          <cell r="T2826">
            <v>25000</v>
          </cell>
          <cell r="U2826" t="str">
            <v>CHF</v>
          </cell>
          <cell r="V2826">
            <v>100</v>
          </cell>
          <cell r="W2826" t="str">
            <v>SC</v>
          </cell>
        </row>
        <row r="2827">
          <cell r="A2827">
            <v>139880</v>
          </cell>
          <cell r="B2827" t="str">
            <v/>
          </cell>
          <cell r="C2827" t="str">
            <v>Cellacast Active 12,5/3,6 cr 10Stk</v>
          </cell>
          <cell r="D2827" t="str">
            <v>CELLACAST ACTIVE Bde rés cr 3,6mx12,5cm</v>
          </cell>
          <cell r="E2827" t="str">
            <v>7754365</v>
          </cell>
          <cell r="F2827" t="str">
            <v/>
          </cell>
          <cell r="G2827" t="str">
            <v>20</v>
          </cell>
          <cell r="H2827" t="str">
            <v>ST</v>
          </cell>
          <cell r="I2827" t="str">
            <v>SC</v>
          </cell>
          <cell r="J2827">
            <v>10</v>
          </cell>
          <cell r="K2827">
            <v>175</v>
          </cell>
          <cell r="L2827">
            <v>17500</v>
          </cell>
          <cell r="M2827" t="str">
            <v>CHF</v>
          </cell>
          <cell r="N2827">
            <v>100</v>
          </cell>
          <cell r="O2827" t="str">
            <v>SC</v>
          </cell>
          <cell r="P2827">
            <v>22995</v>
          </cell>
          <cell r="Q2827" t="str">
            <v>CHF</v>
          </cell>
          <cell r="R2827">
            <v>100</v>
          </cell>
          <cell r="S2827" t="str">
            <v>SC</v>
          </cell>
          <cell r="T2827">
            <v>29000</v>
          </cell>
          <cell r="U2827" t="str">
            <v>CHF</v>
          </cell>
          <cell r="V2827">
            <v>100</v>
          </cell>
          <cell r="W2827" t="str">
            <v>SC</v>
          </cell>
        </row>
        <row r="2828">
          <cell r="A2828">
            <v>139881</v>
          </cell>
          <cell r="B2828" t="str">
            <v/>
          </cell>
          <cell r="C2828" t="str">
            <v>Cellacast Active 5/3,6 bl 10Stk</v>
          </cell>
          <cell r="D2828" t="str">
            <v>Cellacast Active 5/3,6 bl 10Stk</v>
          </cell>
          <cell r="E2828" t="str">
            <v>7754366</v>
          </cell>
          <cell r="F2828" t="str">
            <v/>
          </cell>
          <cell r="G2828" t="str">
            <v>20</v>
          </cell>
          <cell r="H2828" t="str">
            <v>ST</v>
          </cell>
          <cell r="I2828" t="str">
            <v>SC</v>
          </cell>
          <cell r="J2828">
            <v>10</v>
          </cell>
          <cell r="K2828">
            <v>103</v>
          </cell>
          <cell r="L2828">
            <v>10300</v>
          </cell>
          <cell r="M2828" t="str">
            <v>CHF</v>
          </cell>
          <cell r="N2828">
            <v>100</v>
          </cell>
          <cell r="O2828" t="str">
            <v>SC</v>
          </cell>
          <cell r="P2828">
            <v>13545</v>
          </cell>
          <cell r="Q2828" t="str">
            <v>CHF</v>
          </cell>
          <cell r="R2828">
            <v>100</v>
          </cell>
          <cell r="S2828" t="str">
            <v>SC</v>
          </cell>
          <cell r="T2828">
            <v>18000</v>
          </cell>
          <cell r="U2828" t="str">
            <v>CHF</v>
          </cell>
          <cell r="V2828">
            <v>100</v>
          </cell>
          <cell r="W2828" t="str">
            <v>SC</v>
          </cell>
        </row>
        <row r="2829">
          <cell r="A2829">
            <v>139882</v>
          </cell>
          <cell r="B2829" t="str">
            <v/>
          </cell>
          <cell r="C2829" t="str">
            <v>Cellacast Active 7,5/3,6 bl 10Stk</v>
          </cell>
          <cell r="D2829" t="str">
            <v>Cellacast Active 7,5/3,6 bl 10Stk</v>
          </cell>
          <cell r="E2829" t="str">
            <v>7754367</v>
          </cell>
          <cell r="F2829" t="str">
            <v/>
          </cell>
          <cell r="G2829" t="str">
            <v>20</v>
          </cell>
          <cell r="H2829" t="str">
            <v>ST</v>
          </cell>
          <cell r="I2829" t="str">
            <v>SC</v>
          </cell>
          <cell r="J2829">
            <v>10</v>
          </cell>
          <cell r="K2829">
            <v>119</v>
          </cell>
          <cell r="L2829">
            <v>11900</v>
          </cell>
          <cell r="M2829" t="str">
            <v>CHF</v>
          </cell>
          <cell r="N2829">
            <v>100</v>
          </cell>
          <cell r="O2829" t="str">
            <v>SC</v>
          </cell>
          <cell r="P2829">
            <v>15645</v>
          </cell>
          <cell r="Q2829" t="str">
            <v>CHF</v>
          </cell>
          <cell r="R2829">
            <v>100</v>
          </cell>
          <cell r="S2829" t="str">
            <v>SC</v>
          </cell>
          <cell r="T2829">
            <v>21000</v>
          </cell>
          <cell r="U2829" t="str">
            <v>CHF</v>
          </cell>
          <cell r="V2829">
            <v>100</v>
          </cell>
          <cell r="W2829" t="str">
            <v>SC</v>
          </cell>
        </row>
        <row r="2830">
          <cell r="A2830">
            <v>139883</v>
          </cell>
          <cell r="B2830" t="str">
            <v/>
          </cell>
          <cell r="C2830" t="str">
            <v>Cellacast Active 10/3,6 bl 10Stk</v>
          </cell>
          <cell r="D2830" t="str">
            <v>Cellacast Active 10/3,6 bl 10Stk</v>
          </cell>
          <cell r="E2830" t="str">
            <v>7754368</v>
          </cell>
          <cell r="F2830" t="str">
            <v/>
          </cell>
          <cell r="G2830" t="str">
            <v>20</v>
          </cell>
          <cell r="H2830" t="str">
            <v>ST</v>
          </cell>
          <cell r="I2830" t="str">
            <v>SC</v>
          </cell>
          <cell r="J2830">
            <v>10</v>
          </cell>
          <cell r="K2830">
            <v>147</v>
          </cell>
          <cell r="L2830">
            <v>14700</v>
          </cell>
          <cell r="M2830" t="str">
            <v>CHF</v>
          </cell>
          <cell r="N2830">
            <v>100</v>
          </cell>
          <cell r="O2830" t="str">
            <v>SC</v>
          </cell>
          <cell r="P2830">
            <v>19320</v>
          </cell>
          <cell r="Q2830" t="str">
            <v>CHF</v>
          </cell>
          <cell r="R2830">
            <v>100</v>
          </cell>
          <cell r="S2830" t="str">
            <v>SC</v>
          </cell>
          <cell r="T2830">
            <v>25000</v>
          </cell>
          <cell r="U2830" t="str">
            <v>CHF</v>
          </cell>
          <cell r="V2830">
            <v>100</v>
          </cell>
          <cell r="W2830" t="str">
            <v>SC</v>
          </cell>
        </row>
        <row r="2831">
          <cell r="A2831">
            <v>139884</v>
          </cell>
          <cell r="B2831" t="str">
            <v/>
          </cell>
          <cell r="C2831" t="str">
            <v>Cellacast Active 12,5/3,6 bl 10Stk</v>
          </cell>
          <cell r="D2831" t="str">
            <v>Cellacast Active 12,5/3,6 bl 10Stk</v>
          </cell>
          <cell r="E2831" t="str">
            <v>7754369</v>
          </cell>
          <cell r="F2831" t="str">
            <v/>
          </cell>
          <cell r="G2831" t="str">
            <v>20</v>
          </cell>
          <cell r="H2831" t="str">
            <v>ST</v>
          </cell>
          <cell r="I2831" t="str">
            <v>SC</v>
          </cell>
          <cell r="J2831">
            <v>10</v>
          </cell>
          <cell r="K2831">
            <v>175</v>
          </cell>
          <cell r="L2831">
            <v>17500</v>
          </cell>
          <cell r="M2831" t="str">
            <v>CHF</v>
          </cell>
          <cell r="N2831">
            <v>100</v>
          </cell>
          <cell r="O2831" t="str">
            <v>SC</v>
          </cell>
          <cell r="P2831">
            <v>22995</v>
          </cell>
          <cell r="Q2831" t="str">
            <v>CHF</v>
          </cell>
          <cell r="R2831">
            <v>100</v>
          </cell>
          <cell r="S2831" t="str">
            <v>SC</v>
          </cell>
          <cell r="T2831">
            <v>29000</v>
          </cell>
          <cell r="U2831" t="str">
            <v>CHF</v>
          </cell>
          <cell r="V2831">
            <v>100</v>
          </cell>
          <cell r="W2831" t="str">
            <v>SC</v>
          </cell>
        </row>
        <row r="2832">
          <cell r="A2832">
            <v>139885</v>
          </cell>
          <cell r="B2832" t="str">
            <v/>
          </cell>
          <cell r="C2832" t="str">
            <v>Cellacast Active 5/3,6 red 10Stk</v>
          </cell>
          <cell r="D2832" t="str">
            <v>Cellacast Active 5/3,6 red 10Stk</v>
          </cell>
          <cell r="E2832" t="str">
            <v>7754370</v>
          </cell>
          <cell r="F2832" t="str">
            <v/>
          </cell>
          <cell r="G2832" t="str">
            <v>20</v>
          </cell>
          <cell r="H2832" t="str">
            <v>ST</v>
          </cell>
          <cell r="I2832" t="str">
            <v>SC</v>
          </cell>
          <cell r="J2832">
            <v>10</v>
          </cell>
          <cell r="K2832">
            <v>103</v>
          </cell>
          <cell r="L2832">
            <v>10300</v>
          </cell>
          <cell r="M2832" t="str">
            <v>CHF</v>
          </cell>
          <cell r="N2832">
            <v>100</v>
          </cell>
          <cell r="O2832" t="str">
            <v>SC</v>
          </cell>
          <cell r="P2832">
            <v>13545</v>
          </cell>
          <cell r="Q2832" t="str">
            <v>CHF</v>
          </cell>
          <cell r="R2832">
            <v>100</v>
          </cell>
          <cell r="S2832" t="str">
            <v>SC</v>
          </cell>
          <cell r="T2832">
            <v>18000</v>
          </cell>
          <cell r="U2832" t="str">
            <v>CHF</v>
          </cell>
          <cell r="V2832">
            <v>100</v>
          </cell>
          <cell r="W2832" t="str">
            <v>SC</v>
          </cell>
        </row>
        <row r="2833">
          <cell r="A2833">
            <v>139886</v>
          </cell>
          <cell r="B2833" t="str">
            <v/>
          </cell>
          <cell r="C2833" t="str">
            <v>Cellacast Active 7,5/3,6 red 10Stk</v>
          </cell>
          <cell r="D2833" t="str">
            <v>Cellacast Active 7,5/3,6 red 10Stk</v>
          </cell>
          <cell r="E2833" t="str">
            <v>7754371</v>
          </cell>
          <cell r="F2833" t="str">
            <v/>
          </cell>
          <cell r="G2833" t="str">
            <v>20</v>
          </cell>
          <cell r="H2833" t="str">
            <v>ST</v>
          </cell>
          <cell r="I2833" t="str">
            <v>SC</v>
          </cell>
          <cell r="J2833">
            <v>10</v>
          </cell>
          <cell r="K2833">
            <v>119</v>
          </cell>
          <cell r="L2833">
            <v>11900</v>
          </cell>
          <cell r="M2833" t="str">
            <v>CHF</v>
          </cell>
          <cell r="N2833">
            <v>100</v>
          </cell>
          <cell r="O2833" t="str">
            <v>SC</v>
          </cell>
          <cell r="P2833">
            <v>15645</v>
          </cell>
          <cell r="Q2833" t="str">
            <v>CHF</v>
          </cell>
          <cell r="R2833">
            <v>100</v>
          </cell>
          <cell r="S2833" t="str">
            <v>SC</v>
          </cell>
          <cell r="T2833">
            <v>21000</v>
          </cell>
          <cell r="U2833" t="str">
            <v>CHF</v>
          </cell>
          <cell r="V2833">
            <v>100</v>
          </cell>
          <cell r="W2833" t="str">
            <v>SC</v>
          </cell>
        </row>
        <row r="2834">
          <cell r="A2834">
            <v>139887</v>
          </cell>
          <cell r="B2834" t="str">
            <v/>
          </cell>
          <cell r="C2834" t="str">
            <v>Cellacast Active 10/3,6 red 10Stk</v>
          </cell>
          <cell r="D2834" t="str">
            <v>Cellacast Active 10/3,6 red 10Stk</v>
          </cell>
          <cell r="E2834" t="str">
            <v>7754372</v>
          </cell>
          <cell r="F2834" t="str">
            <v/>
          </cell>
          <cell r="G2834" t="str">
            <v>20</v>
          </cell>
          <cell r="H2834" t="str">
            <v>ST</v>
          </cell>
          <cell r="I2834" t="str">
            <v>SC</v>
          </cell>
          <cell r="J2834">
            <v>10</v>
          </cell>
          <cell r="K2834">
            <v>147</v>
          </cell>
          <cell r="L2834">
            <v>14700</v>
          </cell>
          <cell r="M2834" t="str">
            <v>CHF</v>
          </cell>
          <cell r="N2834">
            <v>100</v>
          </cell>
          <cell r="O2834" t="str">
            <v>SC</v>
          </cell>
          <cell r="P2834">
            <v>19320</v>
          </cell>
          <cell r="Q2834" t="str">
            <v>CHF</v>
          </cell>
          <cell r="R2834">
            <v>100</v>
          </cell>
          <cell r="S2834" t="str">
            <v>SC</v>
          </cell>
          <cell r="T2834">
            <v>25000</v>
          </cell>
          <cell r="U2834" t="str">
            <v>CHF</v>
          </cell>
          <cell r="V2834">
            <v>100</v>
          </cell>
          <cell r="W2834" t="str">
            <v>SC</v>
          </cell>
        </row>
        <row r="2835">
          <cell r="A2835">
            <v>139888</v>
          </cell>
          <cell r="B2835" t="str">
            <v/>
          </cell>
          <cell r="C2835" t="str">
            <v>Cellacast Active 5/3,6 bc 10Stk</v>
          </cell>
          <cell r="D2835" t="str">
            <v>Cellacast Active 5/3,6 bc 10Stk</v>
          </cell>
          <cell r="E2835" t="str">
            <v>7754373</v>
          </cell>
          <cell r="F2835" t="str">
            <v/>
          </cell>
          <cell r="G2835" t="str">
            <v>20</v>
          </cell>
          <cell r="H2835" t="str">
            <v>ST</v>
          </cell>
          <cell r="I2835" t="str">
            <v>SC</v>
          </cell>
          <cell r="J2835">
            <v>10</v>
          </cell>
          <cell r="K2835">
            <v>103</v>
          </cell>
          <cell r="L2835">
            <v>10300</v>
          </cell>
          <cell r="M2835" t="str">
            <v>CHF</v>
          </cell>
          <cell r="N2835">
            <v>100</v>
          </cell>
          <cell r="O2835" t="str">
            <v>SC</v>
          </cell>
          <cell r="P2835">
            <v>13545</v>
          </cell>
          <cell r="Q2835" t="str">
            <v>CHF</v>
          </cell>
          <cell r="R2835">
            <v>100</v>
          </cell>
          <cell r="S2835" t="str">
            <v>SC</v>
          </cell>
          <cell r="T2835">
            <v>18000</v>
          </cell>
          <cell r="U2835" t="str">
            <v>CHF</v>
          </cell>
          <cell r="V2835">
            <v>100</v>
          </cell>
          <cell r="W2835" t="str">
            <v>SC</v>
          </cell>
        </row>
        <row r="2836">
          <cell r="A2836">
            <v>139889</v>
          </cell>
          <cell r="B2836" t="str">
            <v/>
          </cell>
          <cell r="C2836" t="str">
            <v>Cellacast Active 7,5/3,6 bc 10Stk</v>
          </cell>
          <cell r="D2836" t="str">
            <v>Cellacast Active 7,5/3,6 bc 10Stk</v>
          </cell>
          <cell r="E2836" t="str">
            <v>7754374</v>
          </cell>
          <cell r="F2836" t="str">
            <v/>
          </cell>
          <cell r="G2836" t="str">
            <v>20</v>
          </cell>
          <cell r="H2836" t="str">
            <v>ST</v>
          </cell>
          <cell r="I2836" t="str">
            <v>SC</v>
          </cell>
          <cell r="J2836">
            <v>10</v>
          </cell>
          <cell r="K2836">
            <v>119</v>
          </cell>
          <cell r="L2836">
            <v>11900</v>
          </cell>
          <cell r="M2836" t="str">
            <v>CHF</v>
          </cell>
          <cell r="N2836">
            <v>100</v>
          </cell>
          <cell r="O2836" t="str">
            <v>SC</v>
          </cell>
          <cell r="P2836">
            <v>15645</v>
          </cell>
          <cell r="Q2836" t="str">
            <v>CHF</v>
          </cell>
          <cell r="R2836">
            <v>100</v>
          </cell>
          <cell r="S2836" t="str">
            <v>SC</v>
          </cell>
          <cell r="T2836">
            <v>21000</v>
          </cell>
          <cell r="U2836" t="str">
            <v>CHF</v>
          </cell>
          <cell r="V2836">
            <v>100</v>
          </cell>
          <cell r="W2836" t="str">
            <v>SC</v>
          </cell>
        </row>
        <row r="2837">
          <cell r="A2837">
            <v>133432</v>
          </cell>
          <cell r="B2837" t="str">
            <v>205949</v>
          </cell>
          <cell r="C2837" t="str">
            <v>RDI EOC/CH LAP -Tuch 260x310/2 133432A</v>
          </cell>
          <cell r="D2837" t="str">
            <v>RDI EOC/CH LAP -Tuch 260x310/2 133432A</v>
          </cell>
          <cell r="E2837" t="str">
            <v/>
          </cell>
          <cell r="F2837" t="str">
            <v/>
          </cell>
          <cell r="G2837" t="str">
            <v>40</v>
          </cell>
          <cell r="H2837" t="str">
            <v>PK</v>
          </cell>
          <cell r="I2837" t="str">
            <v>SC</v>
          </cell>
          <cell r="J2837">
            <v>6</v>
          </cell>
          <cell r="K2837" t="e">
            <v>#DIV/0!</v>
          </cell>
          <cell r="L2837">
            <v>0</v>
          </cell>
          <cell r="M2837" t="str">
            <v/>
          </cell>
          <cell r="N2837">
            <v>0</v>
          </cell>
          <cell r="O2837" t="str">
            <v/>
          </cell>
          <cell r="P2837">
            <v>0</v>
          </cell>
          <cell r="Q2837" t="str">
            <v/>
          </cell>
          <cell r="R2837">
            <v>0</v>
          </cell>
          <cell r="S2837" t="str">
            <v/>
          </cell>
          <cell r="T2837">
            <v>0</v>
          </cell>
          <cell r="U2837" t="str">
            <v/>
          </cell>
          <cell r="V2837">
            <v>0</v>
          </cell>
          <cell r="W2837" t="str">
            <v/>
          </cell>
        </row>
        <row r="2838">
          <cell r="A2838">
            <v>133389</v>
          </cell>
          <cell r="B2838" t="str">
            <v>206086</v>
          </cell>
          <cell r="C2838" t="str">
            <v>Suprasorb CNP Verbandmull XL</v>
          </cell>
          <cell r="D2838" t="str">
            <v>Suprasorb CNP Verbandmull XL</v>
          </cell>
          <cell r="E2838" t="str">
            <v/>
          </cell>
          <cell r="F2838" t="str">
            <v/>
          </cell>
          <cell r="G2838" t="str">
            <v>50</v>
          </cell>
          <cell r="H2838" t="str">
            <v>PK</v>
          </cell>
          <cell r="I2838" t="str">
            <v/>
          </cell>
          <cell r="J2838">
            <v>0</v>
          </cell>
          <cell r="K2838" t="e">
            <v>#DIV/0!</v>
          </cell>
          <cell r="L2838">
            <v>0</v>
          </cell>
          <cell r="M2838" t="str">
            <v/>
          </cell>
          <cell r="N2838">
            <v>0</v>
          </cell>
          <cell r="O2838" t="str">
            <v/>
          </cell>
          <cell r="P2838">
            <v>0</v>
          </cell>
          <cell r="Q2838" t="str">
            <v/>
          </cell>
          <cell r="R2838">
            <v>0</v>
          </cell>
          <cell r="S2838" t="str">
            <v/>
          </cell>
          <cell r="T2838">
            <v>0</v>
          </cell>
          <cell r="U2838" t="str">
            <v/>
          </cell>
          <cell r="V2838">
            <v>0</v>
          </cell>
          <cell r="W2838" t="str">
            <v/>
          </cell>
        </row>
        <row r="2839">
          <cell r="A2839">
            <v>133271</v>
          </cell>
          <cell r="B2839" t="str">
            <v>206081</v>
          </cell>
          <cell r="C2839" t="str">
            <v>Suprasorb CNP Kit Wundschaum S</v>
          </cell>
          <cell r="D2839" t="str">
            <v>Suprasorb CNP Kit Wundschaum S</v>
          </cell>
          <cell r="E2839" t="str">
            <v/>
          </cell>
          <cell r="F2839" t="str">
            <v/>
          </cell>
          <cell r="G2839" t="str">
            <v>50</v>
          </cell>
          <cell r="H2839" t="str">
            <v>PK</v>
          </cell>
          <cell r="I2839" t="str">
            <v/>
          </cell>
          <cell r="J2839">
            <v>0</v>
          </cell>
          <cell r="K2839" t="e">
            <v>#DIV/0!</v>
          </cell>
          <cell r="L2839">
            <v>0</v>
          </cell>
          <cell r="M2839" t="str">
            <v/>
          </cell>
          <cell r="N2839">
            <v>0</v>
          </cell>
          <cell r="O2839" t="str">
            <v/>
          </cell>
          <cell r="P2839">
            <v>0</v>
          </cell>
          <cell r="Q2839" t="str">
            <v/>
          </cell>
          <cell r="R2839">
            <v>0</v>
          </cell>
          <cell r="S2839" t="str">
            <v/>
          </cell>
          <cell r="T2839">
            <v>0</v>
          </cell>
          <cell r="U2839" t="str">
            <v/>
          </cell>
          <cell r="V2839">
            <v>0</v>
          </cell>
          <cell r="W2839" t="str">
            <v/>
          </cell>
        </row>
        <row r="2840">
          <cell r="A2840">
            <v>133252</v>
          </cell>
          <cell r="B2840" t="str">
            <v>206085</v>
          </cell>
          <cell r="C2840" t="str">
            <v>Suprasorb CNP Verbandmull L</v>
          </cell>
          <cell r="D2840" t="str">
            <v>Suprasorb CNP Verbandmull L</v>
          </cell>
          <cell r="E2840" t="str">
            <v/>
          </cell>
          <cell r="F2840" t="str">
            <v/>
          </cell>
          <cell r="G2840" t="str">
            <v>50</v>
          </cell>
          <cell r="H2840" t="str">
            <v>PK</v>
          </cell>
          <cell r="I2840" t="str">
            <v/>
          </cell>
          <cell r="J2840">
            <v>0</v>
          </cell>
          <cell r="K2840" t="e">
            <v>#DIV/0!</v>
          </cell>
          <cell r="L2840">
            <v>0</v>
          </cell>
          <cell r="M2840" t="str">
            <v/>
          </cell>
          <cell r="N2840">
            <v>0</v>
          </cell>
          <cell r="O2840" t="str">
            <v/>
          </cell>
          <cell r="P2840">
            <v>0</v>
          </cell>
          <cell r="Q2840" t="str">
            <v/>
          </cell>
          <cell r="R2840">
            <v>0</v>
          </cell>
          <cell r="S2840" t="str">
            <v/>
          </cell>
          <cell r="T2840">
            <v>0</v>
          </cell>
          <cell r="U2840" t="str">
            <v/>
          </cell>
          <cell r="V2840">
            <v>0</v>
          </cell>
          <cell r="W2840" t="str">
            <v/>
          </cell>
        </row>
        <row r="2841">
          <cell r="A2841">
            <v>133251</v>
          </cell>
          <cell r="B2841" t="str">
            <v>206084</v>
          </cell>
          <cell r="C2841" t="str">
            <v>Suprasorb CNP Verbandmull M</v>
          </cell>
          <cell r="D2841" t="str">
            <v>Suprasorb CNP Verbandmull M</v>
          </cell>
          <cell r="E2841" t="str">
            <v/>
          </cell>
          <cell r="F2841" t="str">
            <v/>
          </cell>
          <cell r="G2841" t="str">
            <v>50</v>
          </cell>
          <cell r="H2841" t="str">
            <v>PK</v>
          </cell>
          <cell r="I2841" t="str">
            <v/>
          </cell>
          <cell r="J2841">
            <v>0</v>
          </cell>
          <cell r="K2841" t="e">
            <v>#DIV/0!</v>
          </cell>
          <cell r="L2841">
            <v>0</v>
          </cell>
          <cell r="M2841" t="str">
            <v/>
          </cell>
          <cell r="N2841">
            <v>0</v>
          </cell>
          <cell r="O2841" t="str">
            <v/>
          </cell>
          <cell r="P2841">
            <v>0</v>
          </cell>
          <cell r="Q2841" t="str">
            <v/>
          </cell>
          <cell r="R2841">
            <v>0</v>
          </cell>
          <cell r="S2841" t="str">
            <v/>
          </cell>
          <cell r="T2841">
            <v>0</v>
          </cell>
          <cell r="U2841" t="str">
            <v/>
          </cell>
          <cell r="V2841">
            <v>0</v>
          </cell>
          <cell r="W2841" t="str">
            <v/>
          </cell>
        </row>
        <row r="2842">
          <cell r="A2842">
            <v>133237</v>
          </cell>
          <cell r="B2842" t="str">
            <v>205893</v>
          </cell>
          <cell r="C2842" t="str">
            <v>KP Lugano/CH Valvola 230126B</v>
          </cell>
          <cell r="D2842" t="str">
            <v>KP Lugano/CH Valvola 230126B</v>
          </cell>
          <cell r="E2842" t="str">
            <v/>
          </cell>
          <cell r="F2842" t="str">
            <v/>
          </cell>
          <cell r="G2842" t="str">
            <v>50</v>
          </cell>
          <cell r="H2842" t="str">
            <v>PK</v>
          </cell>
          <cell r="I2842" t="str">
            <v>SC</v>
          </cell>
          <cell r="J2842">
            <v>2</v>
          </cell>
          <cell r="K2842" t="e">
            <v>#DIV/0!</v>
          </cell>
          <cell r="L2842">
            <v>0</v>
          </cell>
          <cell r="M2842" t="str">
            <v/>
          </cell>
          <cell r="N2842">
            <v>0</v>
          </cell>
          <cell r="O2842" t="str">
            <v/>
          </cell>
          <cell r="P2842">
            <v>0</v>
          </cell>
          <cell r="Q2842" t="str">
            <v/>
          </cell>
          <cell r="R2842">
            <v>0</v>
          </cell>
          <cell r="S2842" t="str">
            <v/>
          </cell>
          <cell r="T2842">
            <v>0</v>
          </cell>
          <cell r="U2842" t="str">
            <v/>
          </cell>
          <cell r="V2842">
            <v>0</v>
          </cell>
          <cell r="W2842" t="str">
            <v/>
          </cell>
        </row>
        <row r="2843">
          <cell r="A2843">
            <v>133234</v>
          </cell>
          <cell r="B2843" t="str">
            <v>205892</v>
          </cell>
          <cell r="C2843" t="str">
            <v>KP Lugano/CH Bypass 131870C</v>
          </cell>
          <cell r="D2843" t="str">
            <v>KP Lugano/CH Bypass 131870C</v>
          </cell>
          <cell r="E2843" t="str">
            <v/>
          </cell>
          <cell r="F2843" t="str">
            <v/>
          </cell>
          <cell r="G2843" t="str">
            <v>50</v>
          </cell>
          <cell r="H2843" t="str">
            <v>PK</v>
          </cell>
          <cell r="I2843" t="str">
            <v>SC</v>
          </cell>
          <cell r="J2843">
            <v>2</v>
          </cell>
          <cell r="K2843" t="e">
            <v>#DIV/0!</v>
          </cell>
          <cell r="L2843">
            <v>0</v>
          </cell>
          <cell r="M2843" t="str">
            <v/>
          </cell>
          <cell r="N2843">
            <v>0</v>
          </cell>
          <cell r="O2843" t="str">
            <v/>
          </cell>
          <cell r="P2843">
            <v>0</v>
          </cell>
          <cell r="Q2843" t="str">
            <v/>
          </cell>
          <cell r="R2843">
            <v>0</v>
          </cell>
          <cell r="S2843" t="str">
            <v/>
          </cell>
          <cell r="T2843">
            <v>0</v>
          </cell>
          <cell r="U2843" t="str">
            <v/>
          </cell>
          <cell r="V2843">
            <v>0</v>
          </cell>
          <cell r="W2843" t="str">
            <v/>
          </cell>
        </row>
        <row r="2844">
          <cell r="A2844">
            <v>133198</v>
          </cell>
          <cell r="B2844" t="str">
            <v>205813</v>
          </cell>
          <cell r="C2844" t="str">
            <v>KP div Kunden EOC/CH Cesario 230483A</v>
          </cell>
          <cell r="D2844" t="str">
            <v>KP div Kunden EOC/CH Cesario 230483A</v>
          </cell>
          <cell r="E2844" t="str">
            <v/>
          </cell>
          <cell r="F2844" t="str">
            <v/>
          </cell>
          <cell r="G2844" t="str">
            <v>50</v>
          </cell>
          <cell r="H2844" t="str">
            <v>PK</v>
          </cell>
          <cell r="I2844" t="str">
            <v>SC</v>
          </cell>
          <cell r="J2844">
            <v>3</v>
          </cell>
          <cell r="K2844" t="e">
            <v>#DIV/0!</v>
          </cell>
          <cell r="L2844">
            <v>0</v>
          </cell>
          <cell r="M2844" t="str">
            <v/>
          </cell>
          <cell r="N2844">
            <v>0</v>
          </cell>
          <cell r="O2844" t="str">
            <v/>
          </cell>
          <cell r="P2844">
            <v>0</v>
          </cell>
          <cell r="Q2844" t="str">
            <v/>
          </cell>
          <cell r="R2844">
            <v>0</v>
          </cell>
          <cell r="S2844" t="str">
            <v/>
          </cell>
          <cell r="T2844">
            <v>0</v>
          </cell>
          <cell r="U2844" t="str">
            <v/>
          </cell>
          <cell r="V2844">
            <v>0</v>
          </cell>
          <cell r="W2844" t="str">
            <v/>
          </cell>
        </row>
        <row r="2845">
          <cell r="A2845">
            <v>133105</v>
          </cell>
          <cell r="B2845" t="str">
            <v>205792</v>
          </cell>
          <cell r="C2845" t="str">
            <v>KP Lugano/CH Craniotomie 131688B</v>
          </cell>
          <cell r="D2845" t="str">
            <v>KP Lugano/CH Craniotomie 131688B</v>
          </cell>
          <cell r="E2845" t="str">
            <v/>
          </cell>
          <cell r="F2845" t="str">
            <v/>
          </cell>
          <cell r="G2845" t="str">
            <v>50</v>
          </cell>
          <cell r="H2845" t="str">
            <v>PK</v>
          </cell>
          <cell r="I2845" t="str">
            <v>SC</v>
          </cell>
          <cell r="J2845">
            <v>2</v>
          </cell>
          <cell r="K2845" t="e">
            <v>#DIV/0!</v>
          </cell>
          <cell r="L2845">
            <v>0</v>
          </cell>
          <cell r="M2845" t="str">
            <v/>
          </cell>
          <cell r="N2845">
            <v>0</v>
          </cell>
          <cell r="O2845" t="str">
            <v/>
          </cell>
          <cell r="P2845">
            <v>0</v>
          </cell>
          <cell r="Q2845" t="str">
            <v/>
          </cell>
          <cell r="R2845">
            <v>0</v>
          </cell>
          <cell r="S2845" t="str">
            <v/>
          </cell>
          <cell r="T2845">
            <v>0</v>
          </cell>
          <cell r="U2845" t="str">
            <v/>
          </cell>
          <cell r="V2845">
            <v>0</v>
          </cell>
          <cell r="W2845" t="str">
            <v/>
          </cell>
        </row>
        <row r="2846">
          <cell r="A2846">
            <v>133104</v>
          </cell>
          <cell r="B2846" t="str">
            <v>205793</v>
          </cell>
          <cell r="C2846" t="str">
            <v>KP Lugano/CH Schiena 131689B</v>
          </cell>
          <cell r="D2846" t="str">
            <v>KP Lugano/CH Schiena 131689B</v>
          </cell>
          <cell r="E2846" t="str">
            <v/>
          </cell>
          <cell r="F2846" t="str">
            <v/>
          </cell>
          <cell r="G2846" t="str">
            <v>50</v>
          </cell>
          <cell r="H2846" t="str">
            <v>PK</v>
          </cell>
          <cell r="I2846" t="str">
            <v>SC</v>
          </cell>
          <cell r="J2846">
            <v>3</v>
          </cell>
          <cell r="K2846" t="e">
            <v>#DIV/0!</v>
          </cell>
          <cell r="L2846">
            <v>0</v>
          </cell>
          <cell r="M2846" t="str">
            <v/>
          </cell>
          <cell r="N2846">
            <v>0</v>
          </cell>
          <cell r="O2846" t="str">
            <v/>
          </cell>
          <cell r="P2846">
            <v>0</v>
          </cell>
          <cell r="Q2846" t="str">
            <v/>
          </cell>
          <cell r="R2846">
            <v>0</v>
          </cell>
          <cell r="S2846" t="str">
            <v/>
          </cell>
          <cell r="T2846">
            <v>0</v>
          </cell>
          <cell r="U2846" t="str">
            <v/>
          </cell>
          <cell r="V2846">
            <v>0</v>
          </cell>
          <cell r="W2846" t="str">
            <v/>
          </cell>
        </row>
        <row r="2847">
          <cell r="A2847">
            <v>133099</v>
          </cell>
          <cell r="B2847" t="str">
            <v>205784</v>
          </cell>
          <cell r="C2847" t="str">
            <v>KP Lugano/CH Laparoskopie 131578B</v>
          </cell>
          <cell r="D2847" t="str">
            <v>KP Lugano/CH Laparoskopie 131578B</v>
          </cell>
          <cell r="E2847" t="str">
            <v/>
          </cell>
          <cell r="F2847" t="str">
            <v/>
          </cell>
          <cell r="G2847" t="str">
            <v>50</v>
          </cell>
          <cell r="H2847" t="str">
            <v>PK</v>
          </cell>
          <cell r="I2847" t="str">
            <v>SC</v>
          </cell>
          <cell r="J2847">
            <v>3</v>
          </cell>
          <cell r="K2847" t="e">
            <v>#DIV/0!</v>
          </cell>
          <cell r="L2847">
            <v>0</v>
          </cell>
          <cell r="M2847" t="str">
            <v/>
          </cell>
          <cell r="N2847">
            <v>0</v>
          </cell>
          <cell r="O2847" t="str">
            <v/>
          </cell>
          <cell r="P2847">
            <v>0</v>
          </cell>
          <cell r="Q2847" t="str">
            <v/>
          </cell>
          <cell r="R2847">
            <v>0</v>
          </cell>
          <cell r="S2847" t="str">
            <v/>
          </cell>
          <cell r="T2847">
            <v>0</v>
          </cell>
          <cell r="U2847" t="str">
            <v/>
          </cell>
          <cell r="V2847">
            <v>0</v>
          </cell>
          <cell r="W2847" t="str">
            <v/>
          </cell>
        </row>
        <row r="2848">
          <cell r="A2848">
            <v>133002</v>
          </cell>
          <cell r="B2848" t="str">
            <v>205754</v>
          </cell>
          <cell r="C2848" t="str">
            <v>KP Bad Zurzach/CH Lid-OP klein 230284A</v>
          </cell>
          <cell r="D2848" t="str">
            <v>KP Bad Zurzach/CH Lid-OP klein 230284A</v>
          </cell>
          <cell r="E2848" t="str">
            <v/>
          </cell>
          <cell r="F2848" t="str">
            <v/>
          </cell>
          <cell r="G2848" t="str">
            <v>50</v>
          </cell>
          <cell r="H2848" t="str">
            <v>PK</v>
          </cell>
          <cell r="I2848" t="str">
            <v>SC</v>
          </cell>
          <cell r="J2848">
            <v>18</v>
          </cell>
          <cell r="K2848" t="e">
            <v>#DIV/0!</v>
          </cell>
          <cell r="L2848">
            <v>0</v>
          </cell>
          <cell r="M2848" t="str">
            <v/>
          </cell>
          <cell r="N2848">
            <v>0</v>
          </cell>
          <cell r="O2848" t="str">
            <v/>
          </cell>
          <cell r="P2848">
            <v>0</v>
          </cell>
          <cell r="Q2848" t="str">
            <v/>
          </cell>
          <cell r="R2848">
            <v>0</v>
          </cell>
          <cell r="S2848" t="str">
            <v/>
          </cell>
          <cell r="T2848">
            <v>0</v>
          </cell>
          <cell r="U2848" t="str">
            <v/>
          </cell>
          <cell r="V2848">
            <v>0</v>
          </cell>
          <cell r="W2848" t="str">
            <v/>
          </cell>
        </row>
        <row r="2849">
          <cell r="A2849">
            <v>132996</v>
          </cell>
          <cell r="B2849" t="str">
            <v>205781</v>
          </cell>
          <cell r="C2849" t="str">
            <v>RS St. Gallen/CH Fadenentfernungs</v>
          </cell>
          <cell r="D2849" t="str">
            <v>RS St. Gallen/CH Fadenentfernungs</v>
          </cell>
          <cell r="E2849" t="str">
            <v>7176044</v>
          </cell>
          <cell r="F2849" t="str">
            <v/>
          </cell>
          <cell r="G2849" t="str">
            <v>20</v>
          </cell>
          <cell r="H2849" t="str">
            <v>PK</v>
          </cell>
          <cell r="I2849" t="str">
            <v>SC</v>
          </cell>
          <cell r="J2849">
            <v>90</v>
          </cell>
          <cell r="K2849">
            <v>486</v>
          </cell>
          <cell r="L2849">
            <v>48600</v>
          </cell>
          <cell r="M2849" t="str">
            <v>CHF</v>
          </cell>
          <cell r="N2849">
            <v>100</v>
          </cell>
          <cell r="O2849" t="str">
            <v>SC</v>
          </cell>
          <cell r="P2849">
            <v>63787.5</v>
          </cell>
          <cell r="Q2849" t="str">
            <v>CHF</v>
          </cell>
          <cell r="R2849">
            <v>100</v>
          </cell>
          <cell r="S2849" t="str">
            <v>SC</v>
          </cell>
          <cell r="T2849">
            <v>72900</v>
          </cell>
          <cell r="U2849" t="str">
            <v>CHF</v>
          </cell>
          <cell r="V2849">
            <v>100</v>
          </cell>
          <cell r="W2849" t="str">
            <v>SC</v>
          </cell>
        </row>
        <row r="2850">
          <cell r="A2850">
            <v>132750</v>
          </cell>
          <cell r="B2850" t="str">
            <v>205883</v>
          </cell>
          <cell r="C2850" t="str">
            <v>KP Zürich/CH Universal 132750A</v>
          </cell>
          <cell r="D2850" t="str">
            <v>KP Zürich/CH Universal 132750A</v>
          </cell>
          <cell r="E2850" t="str">
            <v/>
          </cell>
          <cell r="F2850" t="str">
            <v/>
          </cell>
          <cell r="G2850" t="str">
            <v>50</v>
          </cell>
          <cell r="H2850" t="str">
            <v>PK</v>
          </cell>
          <cell r="I2850" t="str">
            <v>SC</v>
          </cell>
          <cell r="J2850">
            <v>4</v>
          </cell>
          <cell r="K2850" t="e">
            <v>#DIV/0!</v>
          </cell>
          <cell r="L2850">
            <v>0</v>
          </cell>
          <cell r="M2850" t="str">
            <v/>
          </cell>
          <cell r="N2850">
            <v>0</v>
          </cell>
          <cell r="O2850" t="str">
            <v/>
          </cell>
          <cell r="P2850">
            <v>0</v>
          </cell>
          <cell r="Q2850" t="str">
            <v/>
          </cell>
          <cell r="R2850">
            <v>0</v>
          </cell>
          <cell r="S2850" t="str">
            <v/>
          </cell>
          <cell r="T2850">
            <v>0</v>
          </cell>
          <cell r="U2850" t="str">
            <v/>
          </cell>
          <cell r="V2850">
            <v>0</v>
          </cell>
          <cell r="W2850" t="str">
            <v/>
          </cell>
        </row>
        <row r="2851">
          <cell r="A2851">
            <v>132749</v>
          </cell>
          <cell r="B2851" t="str">
            <v>205882</v>
          </cell>
          <cell r="C2851" t="str">
            <v>KP Zürich/CH Mamma 132749A</v>
          </cell>
          <cell r="D2851" t="str">
            <v>KP Zürich/CH Mamma 132749A</v>
          </cell>
          <cell r="E2851" t="str">
            <v/>
          </cell>
          <cell r="F2851" t="str">
            <v/>
          </cell>
          <cell r="G2851" t="str">
            <v>50</v>
          </cell>
          <cell r="H2851" t="str">
            <v>PK</v>
          </cell>
          <cell r="I2851" t="str">
            <v>SC</v>
          </cell>
          <cell r="J2851">
            <v>5</v>
          </cell>
          <cell r="K2851" t="e">
            <v>#DIV/0!</v>
          </cell>
          <cell r="L2851">
            <v>0</v>
          </cell>
          <cell r="M2851" t="str">
            <v/>
          </cell>
          <cell r="N2851">
            <v>0</v>
          </cell>
          <cell r="O2851" t="str">
            <v/>
          </cell>
          <cell r="P2851">
            <v>0</v>
          </cell>
          <cell r="Q2851" t="str">
            <v/>
          </cell>
          <cell r="R2851">
            <v>0</v>
          </cell>
          <cell r="S2851" t="str">
            <v/>
          </cell>
          <cell r="T2851">
            <v>0</v>
          </cell>
          <cell r="U2851" t="str">
            <v/>
          </cell>
          <cell r="V2851">
            <v>0</v>
          </cell>
          <cell r="W2851" t="str">
            <v/>
          </cell>
        </row>
        <row r="2852">
          <cell r="A2852">
            <v>132669</v>
          </cell>
          <cell r="B2852" t="str">
            <v>205978</v>
          </cell>
          <cell r="C2852" t="str">
            <v>Suprasorb CNP Kit Folienverband gerollt</v>
          </cell>
          <cell r="D2852" t="str">
            <v>Suprasorb CNP Kit Folienverband gerollt</v>
          </cell>
          <cell r="E2852" t="str">
            <v/>
          </cell>
          <cell r="F2852" t="str">
            <v/>
          </cell>
          <cell r="G2852" t="str">
            <v>20</v>
          </cell>
          <cell r="H2852" t="str">
            <v>PK</v>
          </cell>
          <cell r="I2852" t="str">
            <v/>
          </cell>
          <cell r="J2852">
            <v>0</v>
          </cell>
          <cell r="K2852" t="e">
            <v>#DIV/0!</v>
          </cell>
          <cell r="L2852">
            <v>0</v>
          </cell>
          <cell r="M2852" t="str">
            <v/>
          </cell>
          <cell r="N2852">
            <v>0</v>
          </cell>
          <cell r="O2852" t="str">
            <v/>
          </cell>
          <cell r="P2852">
            <v>0</v>
          </cell>
          <cell r="Q2852" t="str">
            <v/>
          </cell>
          <cell r="R2852">
            <v>0</v>
          </cell>
          <cell r="S2852" t="str">
            <v/>
          </cell>
          <cell r="T2852">
            <v>0</v>
          </cell>
          <cell r="U2852" t="str">
            <v/>
          </cell>
          <cell r="V2852">
            <v>0</v>
          </cell>
          <cell r="W2852" t="str">
            <v/>
          </cell>
        </row>
        <row r="2853">
          <cell r="A2853">
            <v>132525</v>
          </cell>
          <cell r="B2853" t="str">
            <v>205602</v>
          </cell>
          <cell r="C2853" t="str">
            <v>KP Genf/CH colonscopie 230083A</v>
          </cell>
          <cell r="D2853" t="str">
            <v>KP Genf/CH colonscopie 230083A</v>
          </cell>
          <cell r="E2853" t="str">
            <v/>
          </cell>
          <cell r="F2853" t="str">
            <v/>
          </cell>
          <cell r="G2853" t="str">
            <v>50</v>
          </cell>
          <cell r="H2853" t="str">
            <v>PK</v>
          </cell>
          <cell r="I2853" t="str">
            <v>SC</v>
          </cell>
          <cell r="J2853">
            <v>6</v>
          </cell>
          <cell r="K2853" t="e">
            <v>#DIV/0!</v>
          </cell>
          <cell r="L2853">
            <v>0</v>
          </cell>
          <cell r="M2853" t="str">
            <v/>
          </cell>
          <cell r="N2853">
            <v>0</v>
          </cell>
          <cell r="O2853" t="str">
            <v/>
          </cell>
          <cell r="P2853">
            <v>0</v>
          </cell>
          <cell r="Q2853" t="str">
            <v/>
          </cell>
          <cell r="R2853">
            <v>0</v>
          </cell>
          <cell r="S2853" t="str">
            <v/>
          </cell>
          <cell r="T2853">
            <v>0</v>
          </cell>
          <cell r="U2853" t="str">
            <v/>
          </cell>
          <cell r="V2853">
            <v>0</v>
          </cell>
          <cell r="W2853" t="str">
            <v/>
          </cell>
        </row>
        <row r="2854">
          <cell r="A2854">
            <v>132518</v>
          </cell>
          <cell r="B2854" t="str">
            <v>205614</v>
          </cell>
          <cell r="C2854" t="str">
            <v>KP St. Gallen/CH Gynäkologie 8035E</v>
          </cell>
          <cell r="D2854" t="str">
            <v>KP St. Gallen/CH Gynäkologie 8035E</v>
          </cell>
          <cell r="E2854" t="str">
            <v/>
          </cell>
          <cell r="F2854" t="str">
            <v/>
          </cell>
          <cell r="G2854" t="str">
            <v>50</v>
          </cell>
          <cell r="H2854" t="str">
            <v>PK</v>
          </cell>
          <cell r="I2854" t="str">
            <v>SC</v>
          </cell>
          <cell r="J2854">
            <v>9</v>
          </cell>
          <cell r="K2854" t="e">
            <v>#DIV/0!</v>
          </cell>
          <cell r="L2854">
            <v>0</v>
          </cell>
          <cell r="M2854" t="str">
            <v/>
          </cell>
          <cell r="N2854">
            <v>0</v>
          </cell>
          <cell r="O2854" t="str">
            <v/>
          </cell>
          <cell r="P2854">
            <v>0</v>
          </cell>
          <cell r="Q2854" t="str">
            <v/>
          </cell>
          <cell r="R2854">
            <v>0</v>
          </cell>
          <cell r="S2854" t="str">
            <v/>
          </cell>
          <cell r="T2854">
            <v>0</v>
          </cell>
          <cell r="U2854" t="str">
            <v/>
          </cell>
          <cell r="V2854">
            <v>0</v>
          </cell>
          <cell r="W2854" t="str">
            <v/>
          </cell>
        </row>
        <row r="2855">
          <cell r="A2855">
            <v>132415</v>
          </cell>
          <cell r="B2855" t="str">
            <v>205581</v>
          </cell>
          <cell r="C2855" t="str">
            <v>KP Schiers/CH Sectio 131327A</v>
          </cell>
          <cell r="D2855" t="str">
            <v>KP Schiers/CH Sectio 131327A</v>
          </cell>
          <cell r="E2855" t="str">
            <v/>
          </cell>
          <cell r="F2855" t="str">
            <v/>
          </cell>
          <cell r="G2855" t="str">
            <v>50</v>
          </cell>
          <cell r="H2855" t="str">
            <v>PK</v>
          </cell>
          <cell r="I2855" t="str">
            <v>SC</v>
          </cell>
          <cell r="J2855">
            <v>3</v>
          </cell>
          <cell r="K2855" t="e">
            <v>#DIV/0!</v>
          </cell>
          <cell r="L2855">
            <v>0</v>
          </cell>
          <cell r="M2855" t="str">
            <v/>
          </cell>
          <cell r="N2855">
            <v>0</v>
          </cell>
          <cell r="O2855" t="str">
            <v/>
          </cell>
          <cell r="P2855">
            <v>0</v>
          </cell>
          <cell r="Q2855" t="str">
            <v/>
          </cell>
          <cell r="R2855">
            <v>0</v>
          </cell>
          <cell r="S2855" t="str">
            <v/>
          </cell>
          <cell r="T2855">
            <v>0</v>
          </cell>
          <cell r="U2855" t="str">
            <v/>
          </cell>
          <cell r="V2855">
            <v>0</v>
          </cell>
          <cell r="W2855" t="str">
            <v/>
          </cell>
        </row>
        <row r="2856">
          <cell r="A2856">
            <v>132333</v>
          </cell>
          <cell r="B2856" t="str">
            <v>205573</v>
          </cell>
          <cell r="C2856" t="str">
            <v>RDI Zofingen/CH OP 132333A</v>
          </cell>
          <cell r="D2856" t="str">
            <v>RDI Zofingen/CH OP 132333A</v>
          </cell>
          <cell r="E2856" t="str">
            <v/>
          </cell>
          <cell r="F2856" t="str">
            <v/>
          </cell>
          <cell r="G2856" t="str">
            <v>50</v>
          </cell>
          <cell r="H2856" t="str">
            <v>PK</v>
          </cell>
          <cell r="I2856" t="str">
            <v>SC</v>
          </cell>
          <cell r="J2856">
            <v>6</v>
          </cell>
          <cell r="K2856" t="e">
            <v>#DIV/0!</v>
          </cell>
          <cell r="L2856">
            <v>0</v>
          </cell>
          <cell r="M2856" t="str">
            <v/>
          </cell>
          <cell r="N2856">
            <v>0</v>
          </cell>
          <cell r="O2856" t="str">
            <v/>
          </cell>
          <cell r="P2856">
            <v>0</v>
          </cell>
          <cell r="Q2856" t="str">
            <v/>
          </cell>
          <cell r="R2856">
            <v>0</v>
          </cell>
          <cell r="S2856" t="str">
            <v/>
          </cell>
          <cell r="T2856">
            <v>0</v>
          </cell>
          <cell r="U2856" t="str">
            <v/>
          </cell>
          <cell r="V2856">
            <v>0</v>
          </cell>
          <cell r="W2856" t="str">
            <v/>
          </cell>
        </row>
        <row r="2857">
          <cell r="A2857">
            <v>132325</v>
          </cell>
          <cell r="B2857" t="str">
            <v>205569</v>
          </cell>
          <cell r="C2857" t="str">
            <v>KP Lugano/CH Copertura Mano 131742A</v>
          </cell>
          <cell r="D2857" t="str">
            <v>KP Lugano/CH Copertura Mano 131742A</v>
          </cell>
          <cell r="E2857" t="str">
            <v/>
          </cell>
          <cell r="F2857" t="str">
            <v/>
          </cell>
          <cell r="G2857" t="str">
            <v>50</v>
          </cell>
          <cell r="H2857" t="str">
            <v>PK</v>
          </cell>
          <cell r="I2857" t="str">
            <v>SC</v>
          </cell>
          <cell r="J2857">
            <v>6</v>
          </cell>
          <cell r="K2857" t="e">
            <v>#DIV/0!</v>
          </cell>
          <cell r="L2857">
            <v>0</v>
          </cell>
          <cell r="M2857" t="str">
            <v/>
          </cell>
          <cell r="N2857">
            <v>0</v>
          </cell>
          <cell r="O2857" t="str">
            <v/>
          </cell>
          <cell r="P2857">
            <v>0</v>
          </cell>
          <cell r="Q2857" t="str">
            <v/>
          </cell>
          <cell r="R2857">
            <v>0</v>
          </cell>
          <cell r="S2857" t="str">
            <v/>
          </cell>
          <cell r="T2857">
            <v>0</v>
          </cell>
          <cell r="U2857" t="str">
            <v/>
          </cell>
          <cell r="V2857">
            <v>0</v>
          </cell>
          <cell r="W2857" t="str">
            <v/>
          </cell>
        </row>
        <row r="2858">
          <cell r="A2858">
            <v>132123</v>
          </cell>
          <cell r="B2858" t="str">
            <v>205572</v>
          </cell>
          <cell r="C2858" t="str">
            <v>KP Bern/CH Extremitäten 8010F</v>
          </cell>
          <cell r="D2858" t="str">
            <v>KP Bern/CH Extremitäten 8010F</v>
          </cell>
          <cell r="E2858" t="str">
            <v/>
          </cell>
          <cell r="F2858" t="str">
            <v/>
          </cell>
          <cell r="G2858" t="str">
            <v>40</v>
          </cell>
          <cell r="H2858" t="str">
            <v>PK</v>
          </cell>
          <cell r="I2858" t="str">
            <v>SC</v>
          </cell>
          <cell r="J2858">
            <v>3</v>
          </cell>
          <cell r="K2858" t="e">
            <v>#DIV/0!</v>
          </cell>
          <cell r="L2858">
            <v>0</v>
          </cell>
          <cell r="M2858" t="str">
            <v/>
          </cell>
          <cell r="N2858">
            <v>0</v>
          </cell>
          <cell r="O2858" t="str">
            <v/>
          </cell>
          <cell r="P2858">
            <v>0</v>
          </cell>
          <cell r="Q2858" t="str">
            <v/>
          </cell>
          <cell r="R2858">
            <v>0</v>
          </cell>
          <cell r="S2858" t="str">
            <v/>
          </cell>
          <cell r="T2858">
            <v>0</v>
          </cell>
          <cell r="U2858" t="str">
            <v/>
          </cell>
          <cell r="V2858">
            <v>0</v>
          </cell>
          <cell r="W2858" t="str">
            <v/>
          </cell>
        </row>
        <row r="2859">
          <cell r="A2859">
            <v>132097</v>
          </cell>
          <cell r="B2859" t="str">
            <v>205570</v>
          </cell>
          <cell r="C2859" t="str">
            <v>KP Baden/CH Implantologie 132097A</v>
          </cell>
          <cell r="D2859" t="str">
            <v>KP Baden/CH Implantologie 132097A</v>
          </cell>
          <cell r="E2859" t="str">
            <v/>
          </cell>
          <cell r="F2859" t="str">
            <v/>
          </cell>
          <cell r="G2859" t="str">
            <v>50</v>
          </cell>
          <cell r="H2859" t="str">
            <v>PK</v>
          </cell>
          <cell r="I2859" t="str">
            <v>SC</v>
          </cell>
          <cell r="J2859">
            <v>14</v>
          </cell>
          <cell r="K2859" t="e">
            <v>#DIV/0!</v>
          </cell>
          <cell r="L2859">
            <v>0</v>
          </cell>
          <cell r="M2859" t="str">
            <v/>
          </cell>
          <cell r="N2859">
            <v>0</v>
          </cell>
          <cell r="O2859" t="str">
            <v/>
          </cell>
          <cell r="P2859">
            <v>0</v>
          </cell>
          <cell r="Q2859" t="str">
            <v/>
          </cell>
          <cell r="R2859">
            <v>0</v>
          </cell>
          <cell r="S2859" t="str">
            <v/>
          </cell>
          <cell r="T2859">
            <v>0</v>
          </cell>
          <cell r="U2859" t="str">
            <v/>
          </cell>
          <cell r="V2859">
            <v>0</v>
          </cell>
          <cell r="W2859" t="str">
            <v/>
          </cell>
        </row>
        <row r="2860">
          <cell r="A2860">
            <v>132076</v>
          </cell>
          <cell r="B2860" t="str">
            <v>205551</v>
          </cell>
          <cell r="C2860" t="str">
            <v>KP St. Gallen/CH Kleinchirurgie 132076A</v>
          </cell>
          <cell r="D2860" t="str">
            <v>KP St. Gallen/CH Kleinchirurgie 132076A</v>
          </cell>
          <cell r="E2860" t="str">
            <v/>
          </cell>
          <cell r="F2860" t="str">
            <v/>
          </cell>
          <cell r="G2860" t="str">
            <v>40</v>
          </cell>
          <cell r="H2860" t="str">
            <v>PK</v>
          </cell>
          <cell r="I2860" t="str">
            <v>SC</v>
          </cell>
          <cell r="J2860">
            <v>12</v>
          </cell>
          <cell r="K2860" t="e">
            <v>#DIV/0!</v>
          </cell>
          <cell r="L2860">
            <v>0</v>
          </cell>
          <cell r="M2860" t="str">
            <v/>
          </cell>
          <cell r="N2860">
            <v>0</v>
          </cell>
          <cell r="O2860" t="str">
            <v/>
          </cell>
          <cell r="P2860">
            <v>0</v>
          </cell>
          <cell r="Q2860" t="str">
            <v/>
          </cell>
          <cell r="R2860">
            <v>0</v>
          </cell>
          <cell r="S2860" t="str">
            <v/>
          </cell>
          <cell r="T2860">
            <v>0</v>
          </cell>
          <cell r="U2860" t="str">
            <v/>
          </cell>
          <cell r="V2860">
            <v>0</v>
          </cell>
          <cell r="W2860" t="str">
            <v/>
          </cell>
        </row>
        <row r="2861">
          <cell r="A2861">
            <v>132066</v>
          </cell>
          <cell r="B2861" t="str">
            <v>205525</v>
          </cell>
          <cell r="C2861" t="str">
            <v>KP Männedorf/Ch Verband 131866A</v>
          </cell>
          <cell r="D2861" t="str">
            <v>KP Männedorf/Ch Verband 131866A</v>
          </cell>
          <cell r="E2861" t="str">
            <v/>
          </cell>
          <cell r="F2861" t="str">
            <v/>
          </cell>
          <cell r="G2861" t="str">
            <v>50</v>
          </cell>
          <cell r="H2861" t="str">
            <v>PK</v>
          </cell>
          <cell r="I2861" t="str">
            <v>SC</v>
          </cell>
          <cell r="J2861">
            <v>10</v>
          </cell>
          <cell r="K2861" t="e">
            <v>#DIV/0!</v>
          </cell>
          <cell r="L2861">
            <v>0</v>
          </cell>
          <cell r="M2861" t="str">
            <v/>
          </cell>
          <cell r="N2861">
            <v>0</v>
          </cell>
          <cell r="O2861" t="str">
            <v/>
          </cell>
          <cell r="P2861">
            <v>0</v>
          </cell>
          <cell r="Q2861" t="str">
            <v/>
          </cell>
          <cell r="R2861">
            <v>0</v>
          </cell>
          <cell r="S2861" t="str">
            <v/>
          </cell>
          <cell r="T2861">
            <v>0</v>
          </cell>
          <cell r="U2861" t="str">
            <v/>
          </cell>
          <cell r="V2861">
            <v>0</v>
          </cell>
          <cell r="W2861" t="str">
            <v/>
          </cell>
        </row>
        <row r="2862">
          <cell r="A2862">
            <v>130183</v>
          </cell>
          <cell r="B2862" t="str">
            <v>204811</v>
          </cell>
          <cell r="C2862" t="str">
            <v>KP St. Gallen/CH Klein OP 8028C</v>
          </cell>
          <cell r="D2862" t="str">
            <v>KP St. Gallen/CH Klein OP 8028C</v>
          </cell>
          <cell r="E2862" t="str">
            <v/>
          </cell>
          <cell r="F2862" t="str">
            <v/>
          </cell>
          <cell r="G2862" t="str">
            <v>50</v>
          </cell>
          <cell r="H2862" t="str">
            <v>PK</v>
          </cell>
          <cell r="I2862" t="str">
            <v>SC</v>
          </cell>
          <cell r="J2862">
            <v>18</v>
          </cell>
          <cell r="K2862" t="e">
            <v>#DIV/0!</v>
          </cell>
          <cell r="L2862">
            <v>0</v>
          </cell>
          <cell r="M2862" t="str">
            <v/>
          </cell>
          <cell r="N2862">
            <v>0</v>
          </cell>
          <cell r="O2862" t="str">
            <v/>
          </cell>
          <cell r="P2862">
            <v>0</v>
          </cell>
          <cell r="Q2862" t="str">
            <v/>
          </cell>
          <cell r="R2862">
            <v>0</v>
          </cell>
          <cell r="S2862" t="str">
            <v/>
          </cell>
          <cell r="T2862">
            <v>0</v>
          </cell>
          <cell r="U2862" t="str">
            <v/>
          </cell>
          <cell r="V2862">
            <v>0</v>
          </cell>
          <cell r="W2862" t="str">
            <v/>
          </cell>
        </row>
        <row r="2863">
          <cell r="A2863">
            <v>130125</v>
          </cell>
          <cell r="B2863" t="str">
            <v>204812</v>
          </cell>
          <cell r="C2863" t="str">
            <v>KP Frutingen/CH Grund 2 8061C</v>
          </cell>
          <cell r="D2863" t="str">
            <v>KP Frutingen/CH Grund 2 8061C</v>
          </cell>
          <cell r="E2863" t="str">
            <v/>
          </cell>
          <cell r="F2863" t="str">
            <v/>
          </cell>
          <cell r="G2863" t="str">
            <v>50</v>
          </cell>
          <cell r="H2863" t="str">
            <v>PK</v>
          </cell>
          <cell r="I2863" t="str">
            <v/>
          </cell>
          <cell r="J2863">
            <v>0</v>
          </cell>
          <cell r="K2863" t="e">
            <v>#DIV/0!</v>
          </cell>
          <cell r="L2863">
            <v>0</v>
          </cell>
          <cell r="M2863" t="str">
            <v/>
          </cell>
          <cell r="N2863">
            <v>0</v>
          </cell>
          <cell r="O2863" t="str">
            <v/>
          </cell>
          <cell r="P2863">
            <v>0</v>
          </cell>
          <cell r="Q2863" t="str">
            <v/>
          </cell>
          <cell r="R2863">
            <v>0</v>
          </cell>
          <cell r="S2863" t="str">
            <v/>
          </cell>
          <cell r="T2863">
            <v>0</v>
          </cell>
          <cell r="U2863" t="str">
            <v/>
          </cell>
          <cell r="V2863">
            <v>0</v>
          </cell>
          <cell r="W2863" t="str">
            <v/>
          </cell>
        </row>
        <row r="2864">
          <cell r="A2864">
            <v>130115</v>
          </cell>
          <cell r="B2864" t="str">
            <v>204841</v>
          </cell>
          <cell r="C2864" t="str">
            <v>RS Schweiz Verbandset groß</v>
          </cell>
          <cell r="D2864" t="str">
            <v>RS Schweiz Verbandset groß</v>
          </cell>
          <cell r="E2864" t="str">
            <v/>
          </cell>
          <cell r="F2864" t="str">
            <v/>
          </cell>
          <cell r="G2864" t="str">
            <v>20</v>
          </cell>
          <cell r="H2864" t="str">
            <v>PK</v>
          </cell>
          <cell r="I2864" t="str">
            <v>SC</v>
          </cell>
          <cell r="J2864">
            <v>5</v>
          </cell>
          <cell r="K2864">
            <v>6.2</v>
          </cell>
          <cell r="L2864">
            <v>620</v>
          </cell>
          <cell r="M2864" t="str">
            <v>CHF</v>
          </cell>
          <cell r="N2864">
            <v>100</v>
          </cell>
          <cell r="O2864" t="str">
            <v>PK</v>
          </cell>
          <cell r="P2864">
            <v>808.5</v>
          </cell>
          <cell r="Q2864" t="str">
            <v>CHF</v>
          </cell>
          <cell r="R2864">
            <v>100</v>
          </cell>
          <cell r="S2864" t="str">
            <v>PK</v>
          </cell>
          <cell r="T2864">
            <v>930</v>
          </cell>
          <cell r="U2864" t="str">
            <v>CHF</v>
          </cell>
          <cell r="V2864">
            <v>100</v>
          </cell>
          <cell r="W2864" t="str">
            <v>PK</v>
          </cell>
        </row>
        <row r="2865">
          <cell r="A2865">
            <v>129756</v>
          </cell>
          <cell r="B2865" t="str">
            <v/>
          </cell>
          <cell r="C2865" t="str">
            <v>Flawa Dreiecktuch 96x96x136</v>
          </cell>
          <cell r="D2865" t="str">
            <v>Flawa Dreiecktuch 96x96x136</v>
          </cell>
          <cell r="E2865" t="str">
            <v>7611244</v>
          </cell>
          <cell r="F2865" t="str">
            <v/>
          </cell>
          <cell r="G2865" t="str">
            <v>39</v>
          </cell>
          <cell r="H2865" t="str">
            <v>ST</v>
          </cell>
          <cell r="I2865" t="str">
            <v>SC</v>
          </cell>
          <cell r="J2865">
            <v>1</v>
          </cell>
          <cell r="K2865">
            <v>2.35</v>
          </cell>
          <cell r="L2865">
            <v>235</v>
          </cell>
          <cell r="M2865" t="str">
            <v>CHF</v>
          </cell>
          <cell r="N2865">
            <v>100</v>
          </cell>
          <cell r="O2865" t="str">
            <v>SC</v>
          </cell>
          <cell r="P2865">
            <v>295</v>
          </cell>
          <cell r="Q2865" t="str">
            <v>CHF</v>
          </cell>
          <cell r="R2865">
            <v>100</v>
          </cell>
          <cell r="S2865" t="str">
            <v>SC</v>
          </cell>
          <cell r="T2865">
            <v>350</v>
          </cell>
          <cell r="U2865" t="str">
            <v>CHF</v>
          </cell>
          <cell r="V2865">
            <v>100</v>
          </cell>
          <cell r="W2865" t="str">
            <v>SC</v>
          </cell>
        </row>
        <row r="2866">
          <cell r="A2866">
            <v>129755</v>
          </cell>
          <cell r="B2866" t="str">
            <v>206881</v>
          </cell>
          <cell r="C2866" t="str">
            <v>Zeckenkarte mit Lupe</v>
          </cell>
          <cell r="D2866" t="str">
            <v>Zeckenkarte mit Lupe</v>
          </cell>
          <cell r="E2866" t="str">
            <v>7581796</v>
          </cell>
          <cell r="F2866" t="str">
            <v/>
          </cell>
          <cell r="G2866" t="str">
            <v>20</v>
          </cell>
          <cell r="H2866" t="str">
            <v>ST</v>
          </cell>
          <cell r="I2866" t="str">
            <v>SC</v>
          </cell>
          <cell r="J2866">
            <v>1</v>
          </cell>
          <cell r="K2866">
            <v>3.95</v>
          </cell>
          <cell r="L2866">
            <v>395</v>
          </cell>
          <cell r="M2866" t="str">
            <v>CHF</v>
          </cell>
          <cell r="N2866">
            <v>100</v>
          </cell>
          <cell r="O2866" t="str">
            <v>SC</v>
          </cell>
          <cell r="P2866">
            <v>495</v>
          </cell>
          <cell r="Q2866" t="str">
            <v>CHF</v>
          </cell>
          <cell r="R2866">
            <v>100</v>
          </cell>
          <cell r="S2866" t="str">
            <v>SC</v>
          </cell>
          <cell r="T2866">
            <v>595</v>
          </cell>
          <cell r="U2866" t="str">
            <v>CHF</v>
          </cell>
          <cell r="V2866">
            <v>100</v>
          </cell>
          <cell r="W2866" t="str">
            <v>SC</v>
          </cell>
        </row>
        <row r="2867">
          <cell r="A2867">
            <v>137500</v>
          </cell>
          <cell r="B2867" t="str">
            <v/>
          </cell>
          <cell r="C2867" t="str">
            <v>Cellacare Genucast 0° Classic Kns Gr1</v>
          </cell>
          <cell r="D2867" t="str">
            <v>Cellacare Genucast 0° Classic Kns Gr1</v>
          </cell>
          <cell r="E2867" t="str">
            <v>7719852</v>
          </cell>
          <cell r="F2867" t="str">
            <v>05.04.05.00.1</v>
          </cell>
          <cell r="G2867" t="str">
            <v>20</v>
          </cell>
          <cell r="H2867" t="str">
            <v>ST</v>
          </cell>
          <cell r="I2867" t="str">
            <v>SC</v>
          </cell>
          <cell r="J2867">
            <v>1</v>
          </cell>
          <cell r="K2867">
            <v>57</v>
          </cell>
          <cell r="L2867">
            <v>5700</v>
          </cell>
          <cell r="M2867" t="str">
            <v>CHF</v>
          </cell>
          <cell r="N2867">
            <v>100</v>
          </cell>
          <cell r="O2867" t="str">
            <v>SC</v>
          </cell>
          <cell r="P2867">
            <v>7665</v>
          </cell>
          <cell r="Q2867" t="str">
            <v>CHF</v>
          </cell>
          <cell r="R2867">
            <v>100</v>
          </cell>
          <cell r="S2867" t="str">
            <v>SC</v>
          </cell>
          <cell r="T2867">
            <v>13500</v>
          </cell>
          <cell r="U2867" t="str">
            <v>CHF</v>
          </cell>
          <cell r="V2867">
            <v>100</v>
          </cell>
          <cell r="W2867" t="str">
            <v>SC</v>
          </cell>
        </row>
        <row r="2868">
          <cell r="A2868">
            <v>137501</v>
          </cell>
          <cell r="B2868" t="str">
            <v/>
          </cell>
          <cell r="C2868" t="str">
            <v>Cellacare Genucast 0° Classic Kns Gr2</v>
          </cell>
          <cell r="D2868" t="str">
            <v>Cellacare Genucast 0° Classic Kns Gr2</v>
          </cell>
          <cell r="E2868" t="str">
            <v>7719869</v>
          </cell>
          <cell r="F2868" t="str">
            <v>05.04.05.00.1</v>
          </cell>
          <cell r="G2868" t="str">
            <v>20</v>
          </cell>
          <cell r="H2868" t="str">
            <v>ST</v>
          </cell>
          <cell r="I2868" t="str">
            <v>SC</v>
          </cell>
          <cell r="J2868">
            <v>1</v>
          </cell>
          <cell r="K2868">
            <v>57</v>
          </cell>
          <cell r="L2868">
            <v>5700</v>
          </cell>
          <cell r="M2868" t="str">
            <v>CHF</v>
          </cell>
          <cell r="N2868">
            <v>100</v>
          </cell>
          <cell r="O2868" t="str">
            <v>SC</v>
          </cell>
          <cell r="P2868">
            <v>7665</v>
          </cell>
          <cell r="Q2868" t="str">
            <v>CHF</v>
          </cell>
          <cell r="R2868">
            <v>100</v>
          </cell>
          <cell r="S2868" t="str">
            <v>SC</v>
          </cell>
          <cell r="T2868">
            <v>13500</v>
          </cell>
          <cell r="U2868" t="str">
            <v>CHF</v>
          </cell>
          <cell r="V2868">
            <v>100</v>
          </cell>
          <cell r="W2868" t="str">
            <v>SC</v>
          </cell>
        </row>
        <row r="2869">
          <cell r="A2869">
            <v>137502</v>
          </cell>
          <cell r="B2869" t="str">
            <v/>
          </cell>
          <cell r="C2869" t="str">
            <v>Cellacare Genucast 0° Classic Kns Gr3</v>
          </cell>
          <cell r="D2869" t="str">
            <v>Cellacare Genucast 0° Classic Kns Gr3</v>
          </cell>
          <cell r="E2869" t="str">
            <v>7719875</v>
          </cell>
          <cell r="F2869" t="str">
            <v>05.04.05.00.1</v>
          </cell>
          <cell r="G2869" t="str">
            <v>20</v>
          </cell>
          <cell r="H2869" t="str">
            <v>ST</v>
          </cell>
          <cell r="I2869" t="str">
            <v>SC</v>
          </cell>
          <cell r="J2869">
            <v>1</v>
          </cell>
          <cell r="K2869">
            <v>57</v>
          </cell>
          <cell r="L2869">
            <v>5700</v>
          </cell>
          <cell r="M2869" t="str">
            <v>CHF</v>
          </cell>
          <cell r="N2869">
            <v>100</v>
          </cell>
          <cell r="O2869" t="str">
            <v>SC</v>
          </cell>
          <cell r="P2869">
            <v>7665</v>
          </cell>
          <cell r="Q2869" t="str">
            <v>CHF</v>
          </cell>
          <cell r="R2869">
            <v>100</v>
          </cell>
          <cell r="S2869" t="str">
            <v>SC</v>
          </cell>
          <cell r="T2869">
            <v>13500</v>
          </cell>
          <cell r="U2869" t="str">
            <v>CHF</v>
          </cell>
          <cell r="V2869">
            <v>100</v>
          </cell>
          <cell r="W2869" t="str">
            <v>SC</v>
          </cell>
        </row>
        <row r="2870">
          <cell r="A2870">
            <v>137503</v>
          </cell>
          <cell r="B2870" t="str">
            <v/>
          </cell>
          <cell r="C2870" t="str">
            <v>Cellacare Genucast 0° Classic Kns Gr4</v>
          </cell>
          <cell r="D2870" t="str">
            <v>Cellacare Genucast 0° Classic Kns Gr4</v>
          </cell>
          <cell r="E2870" t="str">
            <v>7719881</v>
          </cell>
          <cell r="F2870" t="str">
            <v>05.04.05.00.1</v>
          </cell>
          <cell r="G2870" t="str">
            <v>20</v>
          </cell>
          <cell r="H2870" t="str">
            <v>ST</v>
          </cell>
          <cell r="I2870" t="str">
            <v>SC</v>
          </cell>
          <cell r="J2870">
            <v>1</v>
          </cell>
          <cell r="K2870">
            <v>57</v>
          </cell>
          <cell r="L2870">
            <v>5700</v>
          </cell>
          <cell r="M2870" t="str">
            <v>CHF</v>
          </cell>
          <cell r="N2870">
            <v>100</v>
          </cell>
          <cell r="O2870" t="str">
            <v>SC</v>
          </cell>
          <cell r="P2870">
            <v>7665</v>
          </cell>
          <cell r="Q2870" t="str">
            <v>CHF</v>
          </cell>
          <cell r="R2870">
            <v>100</v>
          </cell>
          <cell r="S2870" t="str">
            <v>SC</v>
          </cell>
          <cell r="T2870">
            <v>13500</v>
          </cell>
          <cell r="U2870" t="str">
            <v>CHF</v>
          </cell>
          <cell r="V2870">
            <v>100</v>
          </cell>
          <cell r="W2870" t="str">
            <v>SC</v>
          </cell>
        </row>
        <row r="2871">
          <cell r="A2871">
            <v>137505</v>
          </cell>
          <cell r="B2871" t="str">
            <v/>
          </cell>
          <cell r="C2871" t="str">
            <v>Cellacare Genucast 20° Classic Kns Gr1</v>
          </cell>
          <cell r="D2871" t="str">
            <v>Cellacare Genucast 20° Classic Kns Gr1</v>
          </cell>
          <cell r="E2871" t="str">
            <v>7719898</v>
          </cell>
          <cell r="F2871" t="str">
            <v>05.04.05.00.1</v>
          </cell>
          <cell r="G2871" t="str">
            <v>20</v>
          </cell>
          <cell r="H2871" t="str">
            <v>ST</v>
          </cell>
          <cell r="I2871" t="str">
            <v>SC</v>
          </cell>
          <cell r="J2871">
            <v>1</v>
          </cell>
          <cell r="K2871">
            <v>57</v>
          </cell>
          <cell r="L2871">
            <v>5700</v>
          </cell>
          <cell r="M2871" t="str">
            <v>CHF</v>
          </cell>
          <cell r="N2871">
            <v>100</v>
          </cell>
          <cell r="O2871" t="str">
            <v>SC</v>
          </cell>
          <cell r="P2871">
            <v>7665</v>
          </cell>
          <cell r="Q2871" t="str">
            <v>CHF</v>
          </cell>
          <cell r="R2871">
            <v>100</v>
          </cell>
          <cell r="S2871" t="str">
            <v>SC</v>
          </cell>
          <cell r="T2871">
            <v>13500</v>
          </cell>
          <cell r="U2871" t="str">
            <v>CHF</v>
          </cell>
          <cell r="V2871">
            <v>100</v>
          </cell>
          <cell r="W2871" t="str">
            <v>SC</v>
          </cell>
        </row>
        <row r="2872">
          <cell r="A2872">
            <v>137506</v>
          </cell>
          <cell r="B2872" t="str">
            <v/>
          </cell>
          <cell r="C2872" t="str">
            <v>Cellacare Genucast 20° Classic Kns Gr2</v>
          </cell>
          <cell r="D2872" t="str">
            <v>Cellacare Genucast 20° Classic Kns Gr2</v>
          </cell>
          <cell r="E2872" t="str">
            <v>7719906</v>
          </cell>
          <cell r="F2872" t="str">
            <v>05.04.05.00.1</v>
          </cell>
          <cell r="G2872" t="str">
            <v>20</v>
          </cell>
          <cell r="H2872" t="str">
            <v>ST</v>
          </cell>
          <cell r="I2872" t="str">
            <v>SC</v>
          </cell>
          <cell r="J2872">
            <v>1</v>
          </cell>
          <cell r="K2872">
            <v>57</v>
          </cell>
          <cell r="L2872">
            <v>5700</v>
          </cell>
          <cell r="M2872" t="str">
            <v>CHF</v>
          </cell>
          <cell r="N2872">
            <v>100</v>
          </cell>
          <cell r="O2872" t="str">
            <v>SC</v>
          </cell>
          <cell r="P2872">
            <v>7665</v>
          </cell>
          <cell r="Q2872" t="str">
            <v>CHF</v>
          </cell>
          <cell r="R2872">
            <v>100</v>
          </cell>
          <cell r="S2872" t="str">
            <v>SC</v>
          </cell>
          <cell r="T2872">
            <v>13500</v>
          </cell>
          <cell r="U2872" t="str">
            <v>CHF</v>
          </cell>
          <cell r="V2872">
            <v>100</v>
          </cell>
          <cell r="W2872" t="str">
            <v>SC</v>
          </cell>
        </row>
        <row r="2873">
          <cell r="A2873">
            <v>137507</v>
          </cell>
          <cell r="B2873" t="str">
            <v/>
          </cell>
          <cell r="C2873" t="str">
            <v>Cellacare Genucast 20° Classic Kns Gr3</v>
          </cell>
          <cell r="D2873" t="str">
            <v>Cellacare Genucast 20° Classic Kns Gr3</v>
          </cell>
          <cell r="E2873" t="str">
            <v>7719912</v>
          </cell>
          <cell r="F2873" t="str">
            <v>05.04.05.00.1</v>
          </cell>
          <cell r="G2873" t="str">
            <v>20</v>
          </cell>
          <cell r="H2873" t="str">
            <v>ST</v>
          </cell>
          <cell r="I2873" t="str">
            <v>SC</v>
          </cell>
          <cell r="J2873">
            <v>1</v>
          </cell>
          <cell r="K2873">
            <v>57</v>
          </cell>
          <cell r="L2873">
            <v>5700</v>
          </cell>
          <cell r="M2873" t="str">
            <v>CHF</v>
          </cell>
          <cell r="N2873">
            <v>100</v>
          </cell>
          <cell r="O2873" t="str">
            <v>SC</v>
          </cell>
          <cell r="P2873">
            <v>7665</v>
          </cell>
          <cell r="Q2873" t="str">
            <v>CHF</v>
          </cell>
          <cell r="R2873">
            <v>100</v>
          </cell>
          <cell r="S2873" t="str">
            <v>SC</v>
          </cell>
          <cell r="T2873">
            <v>13500</v>
          </cell>
          <cell r="U2873" t="str">
            <v>CHF</v>
          </cell>
          <cell r="V2873">
            <v>100</v>
          </cell>
          <cell r="W2873" t="str">
            <v>SC</v>
          </cell>
        </row>
        <row r="2874">
          <cell r="A2874">
            <v>137508</v>
          </cell>
          <cell r="B2874" t="str">
            <v/>
          </cell>
          <cell r="C2874" t="str">
            <v>Cellacare Genucast 20° Classic Kns Gr4</v>
          </cell>
          <cell r="D2874" t="str">
            <v>Cellacare Genucast 20° Classic Kns Gr4</v>
          </cell>
          <cell r="E2874" t="str">
            <v>7719929</v>
          </cell>
          <cell r="F2874" t="str">
            <v>05.04.05.00.1</v>
          </cell>
          <cell r="G2874" t="str">
            <v>20</v>
          </cell>
          <cell r="H2874" t="str">
            <v>ST</v>
          </cell>
          <cell r="I2874" t="str">
            <v>SC</v>
          </cell>
          <cell r="J2874">
            <v>1</v>
          </cell>
          <cell r="K2874">
            <v>57</v>
          </cell>
          <cell r="L2874">
            <v>5700</v>
          </cell>
          <cell r="M2874" t="str">
            <v>CHF</v>
          </cell>
          <cell r="N2874">
            <v>100</v>
          </cell>
          <cell r="O2874" t="str">
            <v>SC</v>
          </cell>
          <cell r="P2874">
            <v>7665</v>
          </cell>
          <cell r="Q2874" t="str">
            <v>CHF</v>
          </cell>
          <cell r="R2874">
            <v>100</v>
          </cell>
          <cell r="S2874" t="str">
            <v>SC</v>
          </cell>
          <cell r="T2874">
            <v>13500</v>
          </cell>
          <cell r="U2874" t="str">
            <v>CHF</v>
          </cell>
          <cell r="V2874">
            <v>100</v>
          </cell>
          <cell r="W2874" t="str">
            <v>SC</v>
          </cell>
        </row>
        <row r="2875">
          <cell r="A2875">
            <v>137510</v>
          </cell>
          <cell r="B2875" t="str">
            <v/>
          </cell>
          <cell r="C2875" t="str">
            <v>Cellacare Genucast mod Classic Kns Gr1</v>
          </cell>
          <cell r="D2875" t="str">
            <v>Cellacare Genucast mod Classic Kns Gr1</v>
          </cell>
          <cell r="E2875" t="str">
            <v>7719935</v>
          </cell>
          <cell r="F2875" t="str">
            <v>05.04.05.00.1</v>
          </cell>
          <cell r="G2875" t="str">
            <v>20</v>
          </cell>
          <cell r="H2875" t="str">
            <v>ST</v>
          </cell>
          <cell r="I2875" t="str">
            <v>SC</v>
          </cell>
          <cell r="J2875">
            <v>1</v>
          </cell>
          <cell r="K2875">
            <v>76</v>
          </cell>
          <cell r="L2875">
            <v>7600</v>
          </cell>
          <cell r="M2875" t="str">
            <v>CHF</v>
          </cell>
          <cell r="N2875">
            <v>100</v>
          </cell>
          <cell r="O2875" t="str">
            <v>SC</v>
          </cell>
          <cell r="P2875">
            <v>9975</v>
          </cell>
          <cell r="Q2875" t="str">
            <v>CHF</v>
          </cell>
          <cell r="R2875">
            <v>100</v>
          </cell>
          <cell r="S2875" t="str">
            <v>SC</v>
          </cell>
          <cell r="T2875">
            <v>15900</v>
          </cell>
          <cell r="U2875" t="str">
            <v>CHF</v>
          </cell>
          <cell r="V2875">
            <v>100</v>
          </cell>
          <cell r="W2875" t="str">
            <v>SC</v>
          </cell>
        </row>
        <row r="2876">
          <cell r="A2876">
            <v>139890</v>
          </cell>
          <cell r="B2876" t="str">
            <v/>
          </cell>
          <cell r="C2876" t="str">
            <v>Cellacast Active 10/3,6 bc 10Stk</v>
          </cell>
          <cell r="D2876" t="str">
            <v>Cellacast Active 10/3,6 bc 10Stk</v>
          </cell>
          <cell r="E2876" t="str">
            <v>7754375</v>
          </cell>
          <cell r="F2876" t="str">
            <v/>
          </cell>
          <cell r="G2876" t="str">
            <v>20</v>
          </cell>
          <cell r="H2876" t="str">
            <v>ST</v>
          </cell>
          <cell r="I2876" t="str">
            <v>SC</v>
          </cell>
          <cell r="J2876">
            <v>10</v>
          </cell>
          <cell r="K2876">
            <v>147</v>
          </cell>
          <cell r="L2876">
            <v>14700</v>
          </cell>
          <cell r="M2876" t="str">
            <v>CHF</v>
          </cell>
          <cell r="N2876">
            <v>100</v>
          </cell>
          <cell r="O2876" t="str">
            <v>SC</v>
          </cell>
          <cell r="P2876">
            <v>19320</v>
          </cell>
          <cell r="Q2876" t="str">
            <v>CHF</v>
          </cell>
          <cell r="R2876">
            <v>100</v>
          </cell>
          <cell r="S2876" t="str">
            <v>SC</v>
          </cell>
          <cell r="T2876">
            <v>25000</v>
          </cell>
          <cell r="U2876" t="str">
            <v>CHF</v>
          </cell>
          <cell r="V2876">
            <v>100</v>
          </cell>
          <cell r="W2876" t="str">
            <v>SC</v>
          </cell>
        </row>
        <row r="2877">
          <cell r="A2877">
            <v>139891</v>
          </cell>
          <cell r="B2877" t="str">
            <v/>
          </cell>
          <cell r="C2877" t="str">
            <v>Cellacast Active 5/3,6 pl 10Stk</v>
          </cell>
          <cell r="D2877" t="str">
            <v>Cellacast Active 5/3,6 pl 10Stk</v>
          </cell>
          <cell r="E2877" t="str">
            <v>7754376</v>
          </cell>
          <cell r="F2877" t="str">
            <v/>
          </cell>
          <cell r="G2877" t="str">
            <v>20</v>
          </cell>
          <cell r="H2877" t="str">
            <v>ST</v>
          </cell>
          <cell r="I2877" t="str">
            <v>SC</v>
          </cell>
          <cell r="J2877">
            <v>10</v>
          </cell>
          <cell r="K2877">
            <v>103</v>
          </cell>
          <cell r="L2877">
            <v>10300</v>
          </cell>
          <cell r="M2877" t="str">
            <v>CHF</v>
          </cell>
          <cell r="N2877">
            <v>100</v>
          </cell>
          <cell r="O2877" t="str">
            <v>SC</v>
          </cell>
          <cell r="P2877">
            <v>13545</v>
          </cell>
          <cell r="Q2877" t="str">
            <v>CHF</v>
          </cell>
          <cell r="R2877">
            <v>100</v>
          </cell>
          <cell r="S2877" t="str">
            <v>SC</v>
          </cell>
          <cell r="T2877">
            <v>18000</v>
          </cell>
          <cell r="U2877" t="str">
            <v>CHF</v>
          </cell>
          <cell r="V2877">
            <v>100</v>
          </cell>
          <cell r="W2877" t="str">
            <v>SC</v>
          </cell>
        </row>
        <row r="2878">
          <cell r="A2878">
            <v>139892</v>
          </cell>
          <cell r="B2878" t="str">
            <v/>
          </cell>
          <cell r="C2878" t="str">
            <v>Cellacast Active 7,5/3,6 pl 10Stk</v>
          </cell>
          <cell r="D2878" t="str">
            <v>Cellacast Active 7,5/3,6 pl 10Stk</v>
          </cell>
          <cell r="E2878" t="str">
            <v>7754377</v>
          </cell>
          <cell r="F2878" t="str">
            <v/>
          </cell>
          <cell r="G2878" t="str">
            <v>20</v>
          </cell>
          <cell r="H2878" t="str">
            <v>ST</v>
          </cell>
          <cell r="I2878" t="str">
            <v>SC</v>
          </cell>
          <cell r="J2878">
            <v>10</v>
          </cell>
          <cell r="K2878">
            <v>119</v>
          </cell>
          <cell r="L2878">
            <v>11900</v>
          </cell>
          <cell r="M2878" t="str">
            <v>CHF</v>
          </cell>
          <cell r="N2878">
            <v>100</v>
          </cell>
          <cell r="O2878" t="str">
            <v>SC</v>
          </cell>
          <cell r="P2878">
            <v>15645</v>
          </cell>
          <cell r="Q2878" t="str">
            <v>CHF</v>
          </cell>
          <cell r="R2878">
            <v>100</v>
          </cell>
          <cell r="S2878" t="str">
            <v>SC</v>
          </cell>
          <cell r="T2878">
            <v>21000</v>
          </cell>
          <cell r="U2878" t="str">
            <v>CHF</v>
          </cell>
          <cell r="V2878">
            <v>100</v>
          </cell>
          <cell r="W2878" t="str">
            <v>SC</v>
          </cell>
        </row>
        <row r="2879">
          <cell r="A2879">
            <v>139893</v>
          </cell>
          <cell r="B2879" t="str">
            <v/>
          </cell>
          <cell r="C2879" t="str">
            <v>Cellacast Active 10/3,6 pl 10Stk</v>
          </cell>
          <cell r="D2879" t="str">
            <v>Cellacast Active 10/3,6 pl 10Stk</v>
          </cell>
          <cell r="E2879" t="str">
            <v>7754378</v>
          </cell>
          <cell r="F2879" t="str">
            <v/>
          </cell>
          <cell r="G2879" t="str">
            <v>20</v>
          </cell>
          <cell r="H2879" t="str">
            <v>ST</v>
          </cell>
          <cell r="I2879" t="str">
            <v>SC</v>
          </cell>
          <cell r="J2879">
            <v>10</v>
          </cell>
          <cell r="K2879">
            <v>147</v>
          </cell>
          <cell r="L2879">
            <v>14700</v>
          </cell>
          <cell r="M2879" t="str">
            <v>CHF</v>
          </cell>
          <cell r="N2879">
            <v>100</v>
          </cell>
          <cell r="O2879" t="str">
            <v>SC</v>
          </cell>
          <cell r="P2879">
            <v>19320</v>
          </cell>
          <cell r="Q2879" t="str">
            <v>CHF</v>
          </cell>
          <cell r="R2879">
            <v>100</v>
          </cell>
          <cell r="S2879" t="str">
            <v>SC</v>
          </cell>
          <cell r="T2879">
            <v>25000</v>
          </cell>
          <cell r="U2879" t="str">
            <v>CHF</v>
          </cell>
          <cell r="V2879">
            <v>100</v>
          </cell>
          <cell r="W2879" t="str">
            <v>SC</v>
          </cell>
        </row>
        <row r="2880">
          <cell r="A2880">
            <v>139937</v>
          </cell>
          <cell r="B2880" t="str">
            <v/>
          </cell>
          <cell r="C2880" t="str">
            <v>RD PRO Kopf-Set II</v>
          </cell>
          <cell r="D2880" t="str">
            <v>RD PRO Kopf-Set II</v>
          </cell>
          <cell r="E2880" t="str">
            <v/>
          </cell>
          <cell r="F2880" t="str">
            <v/>
          </cell>
          <cell r="G2880" t="str">
            <v>20</v>
          </cell>
          <cell r="H2880" t="str">
            <v>ST</v>
          </cell>
          <cell r="I2880" t="str">
            <v>TC</v>
          </cell>
          <cell r="J2880">
            <v>13</v>
          </cell>
          <cell r="K2880">
            <v>116.25</v>
          </cell>
          <cell r="L2880">
            <v>11625</v>
          </cell>
          <cell r="M2880" t="str">
            <v>CHF</v>
          </cell>
          <cell r="N2880">
            <v>100</v>
          </cell>
          <cell r="O2880" t="str">
            <v>SC</v>
          </cell>
          <cell r="P2880">
            <v>14550</v>
          </cell>
          <cell r="Q2880" t="str">
            <v>CHF</v>
          </cell>
          <cell r="R2880">
            <v>100</v>
          </cell>
          <cell r="S2880" t="str">
            <v>SC</v>
          </cell>
          <cell r="T2880">
            <v>17438</v>
          </cell>
          <cell r="U2880" t="str">
            <v>CHF</v>
          </cell>
          <cell r="V2880">
            <v>100</v>
          </cell>
          <cell r="W2880" t="str">
            <v>SC</v>
          </cell>
        </row>
        <row r="2881">
          <cell r="A2881">
            <v>139960</v>
          </cell>
          <cell r="B2881" t="str">
            <v/>
          </cell>
          <cell r="C2881" t="str">
            <v>Cellacast Long 5/4,6</v>
          </cell>
          <cell r="D2881" t="str">
            <v>CELLACAST SPLINT Attl rés cr 4,6mx5cm</v>
          </cell>
          <cell r="E2881" t="str">
            <v>7756777</v>
          </cell>
          <cell r="F2881" t="str">
            <v/>
          </cell>
          <cell r="G2881" t="str">
            <v>20</v>
          </cell>
          <cell r="H2881" t="str">
            <v>ST</v>
          </cell>
          <cell r="I2881" t="str">
            <v>SC</v>
          </cell>
          <cell r="J2881">
            <v>1</v>
          </cell>
          <cell r="K2881">
            <v>150</v>
          </cell>
          <cell r="L2881">
            <v>15000</v>
          </cell>
          <cell r="M2881" t="str">
            <v>CHF</v>
          </cell>
          <cell r="N2881">
            <v>100</v>
          </cell>
          <cell r="O2881" t="str">
            <v>SC</v>
          </cell>
          <cell r="P2881">
            <v>19635</v>
          </cell>
          <cell r="Q2881" t="str">
            <v>CHF</v>
          </cell>
          <cell r="R2881">
            <v>100</v>
          </cell>
          <cell r="S2881" t="str">
            <v>SC</v>
          </cell>
          <cell r="T2881">
            <v>22500</v>
          </cell>
          <cell r="U2881" t="str">
            <v>CHF</v>
          </cell>
          <cell r="V2881">
            <v>100</v>
          </cell>
          <cell r="W2881" t="str">
            <v>SC</v>
          </cell>
        </row>
        <row r="2882">
          <cell r="A2882">
            <v>139961</v>
          </cell>
          <cell r="B2882" t="str">
            <v/>
          </cell>
          <cell r="C2882" t="str">
            <v>Cellacast Long 7,5/4,6</v>
          </cell>
          <cell r="D2882" t="str">
            <v>CELLACAST SPLINT Attl rés cr 4,6mx7,5cm</v>
          </cell>
          <cell r="E2882" t="str">
            <v>7756778</v>
          </cell>
          <cell r="F2882" t="str">
            <v/>
          </cell>
          <cell r="G2882" t="str">
            <v>20</v>
          </cell>
          <cell r="H2882" t="str">
            <v>ST</v>
          </cell>
          <cell r="I2882" t="str">
            <v>SC</v>
          </cell>
          <cell r="J2882">
            <v>1</v>
          </cell>
          <cell r="K2882">
            <v>167.9</v>
          </cell>
          <cell r="L2882">
            <v>16790</v>
          </cell>
          <cell r="M2882" t="str">
            <v>CHF</v>
          </cell>
          <cell r="N2882">
            <v>100</v>
          </cell>
          <cell r="O2882" t="str">
            <v>SC</v>
          </cell>
          <cell r="P2882">
            <v>21199.5</v>
          </cell>
          <cell r="Q2882" t="str">
            <v>CHF</v>
          </cell>
          <cell r="R2882">
            <v>100</v>
          </cell>
          <cell r="S2882" t="str">
            <v>SC</v>
          </cell>
          <cell r="T2882">
            <v>26780</v>
          </cell>
          <cell r="U2882" t="str">
            <v>CHF</v>
          </cell>
          <cell r="V2882">
            <v>100</v>
          </cell>
          <cell r="W2882" t="str">
            <v>SC</v>
          </cell>
        </row>
        <row r="2883">
          <cell r="A2883">
            <v>139962</v>
          </cell>
          <cell r="B2883" t="str">
            <v/>
          </cell>
          <cell r="C2883" t="str">
            <v>Cellacast Long 10/4,6</v>
          </cell>
          <cell r="D2883" t="str">
            <v>CELLACAST SPLINT Attl rés cr 4,6mx10cm</v>
          </cell>
          <cell r="E2883" t="str">
            <v>7756779</v>
          </cell>
          <cell r="F2883" t="str">
            <v/>
          </cell>
          <cell r="G2883" t="str">
            <v>20</v>
          </cell>
          <cell r="H2883" t="str">
            <v>ST</v>
          </cell>
          <cell r="I2883" t="str">
            <v>SC</v>
          </cell>
          <cell r="J2883">
            <v>1</v>
          </cell>
          <cell r="K2883">
            <v>209</v>
          </cell>
          <cell r="L2883">
            <v>20900</v>
          </cell>
          <cell r="M2883" t="str">
            <v>CHF</v>
          </cell>
          <cell r="N2883">
            <v>100</v>
          </cell>
          <cell r="O2883" t="str">
            <v>SC</v>
          </cell>
          <cell r="P2883">
            <v>26355</v>
          </cell>
          <cell r="Q2883" t="str">
            <v>CHF</v>
          </cell>
          <cell r="R2883">
            <v>100</v>
          </cell>
          <cell r="S2883" t="str">
            <v>SC</v>
          </cell>
          <cell r="T2883">
            <v>33400</v>
          </cell>
          <cell r="U2883" t="str">
            <v>CHF</v>
          </cell>
          <cell r="V2883">
            <v>100</v>
          </cell>
          <cell r="W2883" t="str">
            <v>SC</v>
          </cell>
        </row>
        <row r="2884">
          <cell r="A2884">
            <v>139963</v>
          </cell>
          <cell r="B2884" t="str">
            <v/>
          </cell>
          <cell r="C2884" t="str">
            <v>Cellacast Long 12,5/4,6</v>
          </cell>
          <cell r="D2884" t="str">
            <v>CELLACAST SPLINT Attl rés cr 4,6mx12,5cm</v>
          </cell>
          <cell r="E2884" t="str">
            <v>7756780</v>
          </cell>
          <cell r="F2884" t="str">
            <v/>
          </cell>
          <cell r="G2884" t="str">
            <v>20</v>
          </cell>
          <cell r="H2884" t="str">
            <v>ST</v>
          </cell>
          <cell r="I2884" t="str">
            <v>SC</v>
          </cell>
          <cell r="J2884">
            <v>1</v>
          </cell>
          <cell r="K2884">
            <v>265</v>
          </cell>
          <cell r="L2884">
            <v>26500</v>
          </cell>
          <cell r="M2884" t="str">
            <v>CHF</v>
          </cell>
          <cell r="N2884">
            <v>100</v>
          </cell>
          <cell r="O2884" t="str">
            <v>SC</v>
          </cell>
          <cell r="P2884">
            <v>33285</v>
          </cell>
          <cell r="Q2884" t="str">
            <v>CHF</v>
          </cell>
          <cell r="R2884">
            <v>100</v>
          </cell>
          <cell r="S2884" t="str">
            <v>SC</v>
          </cell>
          <cell r="T2884">
            <v>42300</v>
          </cell>
          <cell r="U2884" t="str">
            <v>CHF</v>
          </cell>
          <cell r="V2884">
            <v>100</v>
          </cell>
          <cell r="W2884" t="str">
            <v>SC</v>
          </cell>
        </row>
        <row r="2885">
          <cell r="A2885">
            <v>139964</v>
          </cell>
          <cell r="B2885" t="str">
            <v/>
          </cell>
          <cell r="C2885" t="str">
            <v>Cellacast Long 15/4,6</v>
          </cell>
          <cell r="D2885" t="str">
            <v>CELLACAST SPLINT Attl rés cr 4,6mx15cm</v>
          </cell>
          <cell r="E2885" t="str">
            <v>7756781</v>
          </cell>
          <cell r="F2885" t="str">
            <v/>
          </cell>
          <cell r="G2885" t="str">
            <v>20</v>
          </cell>
          <cell r="H2885" t="str">
            <v>ST</v>
          </cell>
          <cell r="I2885" t="str">
            <v>SC</v>
          </cell>
          <cell r="J2885">
            <v>1</v>
          </cell>
          <cell r="K2885">
            <v>345</v>
          </cell>
          <cell r="L2885">
            <v>34500</v>
          </cell>
          <cell r="M2885" t="str">
            <v>CHF</v>
          </cell>
          <cell r="N2885">
            <v>100</v>
          </cell>
          <cell r="O2885" t="str">
            <v>SC</v>
          </cell>
          <cell r="P2885">
            <v>43470</v>
          </cell>
          <cell r="Q2885" t="str">
            <v>CHF</v>
          </cell>
          <cell r="R2885">
            <v>100</v>
          </cell>
          <cell r="S2885" t="str">
            <v>SC</v>
          </cell>
          <cell r="T2885">
            <v>55200</v>
          </cell>
          <cell r="U2885" t="str">
            <v>CHF</v>
          </cell>
          <cell r="V2885">
            <v>100</v>
          </cell>
          <cell r="W2885" t="str">
            <v>SC</v>
          </cell>
        </row>
        <row r="2886">
          <cell r="A2886">
            <v>139965</v>
          </cell>
          <cell r="B2886" t="str">
            <v/>
          </cell>
          <cell r="C2886" t="str">
            <v>Cellacast Long 5/30 Fertigabschnitte</v>
          </cell>
          <cell r="D2886" t="str">
            <v>Cellacast Long 5/30 Fertigabschnitte</v>
          </cell>
          <cell r="E2886" t="str">
            <v>7756782</v>
          </cell>
          <cell r="F2886" t="str">
            <v/>
          </cell>
          <cell r="G2886" t="str">
            <v>20</v>
          </cell>
          <cell r="H2886" t="str">
            <v>ST</v>
          </cell>
          <cell r="I2886" t="str">
            <v>SC</v>
          </cell>
          <cell r="J2886">
            <v>10</v>
          </cell>
          <cell r="K2886">
            <v>159</v>
          </cell>
          <cell r="L2886">
            <v>15900</v>
          </cell>
          <cell r="M2886" t="str">
            <v>CHF</v>
          </cell>
          <cell r="N2886">
            <v>100</v>
          </cell>
          <cell r="O2886" t="str">
            <v>SC</v>
          </cell>
          <cell r="P2886">
            <v>19845</v>
          </cell>
          <cell r="Q2886" t="str">
            <v>CHF</v>
          </cell>
          <cell r="R2886">
            <v>100</v>
          </cell>
          <cell r="S2886" t="str">
            <v>SC</v>
          </cell>
          <cell r="T2886">
            <v>23850</v>
          </cell>
          <cell r="U2886" t="str">
            <v>CHF</v>
          </cell>
          <cell r="V2886">
            <v>100</v>
          </cell>
          <cell r="W2886" t="str">
            <v>SC</v>
          </cell>
        </row>
        <row r="2887">
          <cell r="A2887">
            <v>139966</v>
          </cell>
          <cell r="B2887" t="str">
            <v/>
          </cell>
          <cell r="C2887" t="str">
            <v>Cellacast Long 7,5/30 Fertigabschnitte</v>
          </cell>
          <cell r="D2887" t="str">
            <v>Cellacast Long 7,5/30 Fertigabschnitte</v>
          </cell>
          <cell r="E2887" t="str">
            <v>7756783</v>
          </cell>
          <cell r="F2887" t="str">
            <v/>
          </cell>
          <cell r="G2887" t="str">
            <v>20</v>
          </cell>
          <cell r="H2887" t="str">
            <v>ST</v>
          </cell>
          <cell r="I2887" t="str">
            <v>SC</v>
          </cell>
          <cell r="J2887">
            <v>10</v>
          </cell>
          <cell r="K2887">
            <v>182.5</v>
          </cell>
          <cell r="L2887">
            <v>18250</v>
          </cell>
          <cell r="M2887" t="str">
            <v>CHF</v>
          </cell>
          <cell r="N2887">
            <v>100</v>
          </cell>
          <cell r="O2887" t="str">
            <v>SC</v>
          </cell>
          <cell r="P2887">
            <v>22260</v>
          </cell>
          <cell r="Q2887" t="str">
            <v>CHF</v>
          </cell>
          <cell r="R2887">
            <v>100</v>
          </cell>
          <cell r="S2887" t="str">
            <v>SC</v>
          </cell>
          <cell r="T2887">
            <v>23850</v>
          </cell>
          <cell r="U2887" t="str">
            <v>CHF</v>
          </cell>
          <cell r="V2887">
            <v>100</v>
          </cell>
          <cell r="W2887" t="str">
            <v>SC</v>
          </cell>
        </row>
        <row r="2888">
          <cell r="A2888">
            <v>139967</v>
          </cell>
          <cell r="B2888" t="str">
            <v/>
          </cell>
          <cell r="C2888" t="str">
            <v>Cellacast Long 10/38 Fertigabschnitte</v>
          </cell>
          <cell r="D2888" t="str">
            <v>Cellacast Long 10/38 Fertigabschnitte</v>
          </cell>
          <cell r="E2888" t="str">
            <v>7756784</v>
          </cell>
          <cell r="F2888" t="str">
            <v/>
          </cell>
          <cell r="G2888" t="str">
            <v>20</v>
          </cell>
          <cell r="H2888" t="str">
            <v>ST</v>
          </cell>
          <cell r="I2888" t="str">
            <v>SC</v>
          </cell>
          <cell r="J2888">
            <v>10</v>
          </cell>
          <cell r="K2888">
            <v>225</v>
          </cell>
          <cell r="L2888">
            <v>22500</v>
          </cell>
          <cell r="M2888" t="str">
            <v>CHF</v>
          </cell>
          <cell r="N2888">
            <v>100</v>
          </cell>
          <cell r="O2888" t="str">
            <v>SC</v>
          </cell>
          <cell r="P2888">
            <v>27615</v>
          </cell>
          <cell r="Q2888" t="str">
            <v>CHF</v>
          </cell>
          <cell r="R2888">
            <v>100</v>
          </cell>
          <cell r="S2888" t="str">
            <v>SC</v>
          </cell>
          <cell r="T2888">
            <v>34900</v>
          </cell>
          <cell r="U2888" t="str">
            <v>CHF</v>
          </cell>
          <cell r="V2888">
            <v>100</v>
          </cell>
          <cell r="W2888" t="str">
            <v>SC</v>
          </cell>
        </row>
        <row r="2889">
          <cell r="A2889">
            <v>139968</v>
          </cell>
          <cell r="B2889" t="str">
            <v/>
          </cell>
          <cell r="C2889" t="str">
            <v>Cellacast Long 10/76 Fertigabschnitte</v>
          </cell>
          <cell r="D2889" t="str">
            <v>Cellacast Long 10/76 Fertigabschnitte</v>
          </cell>
          <cell r="E2889" t="str">
            <v>7756785</v>
          </cell>
          <cell r="F2889" t="str">
            <v/>
          </cell>
          <cell r="G2889" t="str">
            <v>20</v>
          </cell>
          <cell r="H2889" t="str">
            <v>ST</v>
          </cell>
          <cell r="I2889" t="str">
            <v>SC</v>
          </cell>
          <cell r="J2889">
            <v>5</v>
          </cell>
          <cell r="K2889">
            <v>225</v>
          </cell>
          <cell r="L2889">
            <v>22500</v>
          </cell>
          <cell r="M2889" t="str">
            <v>CHF</v>
          </cell>
          <cell r="N2889">
            <v>100</v>
          </cell>
          <cell r="O2889" t="str">
            <v>SC</v>
          </cell>
          <cell r="P2889">
            <v>27510</v>
          </cell>
          <cell r="Q2889" t="str">
            <v>CHF</v>
          </cell>
          <cell r="R2889">
            <v>100</v>
          </cell>
          <cell r="S2889" t="str">
            <v>SC</v>
          </cell>
          <cell r="T2889">
            <v>34950</v>
          </cell>
          <cell r="U2889" t="str">
            <v>CHF</v>
          </cell>
          <cell r="V2889">
            <v>100</v>
          </cell>
          <cell r="W2889" t="str">
            <v>SC</v>
          </cell>
        </row>
        <row r="2890">
          <cell r="A2890">
            <v>139969</v>
          </cell>
          <cell r="B2890" t="str">
            <v/>
          </cell>
          <cell r="C2890" t="str">
            <v>Cellacast Long 12,5/76 Fertigabschnitte</v>
          </cell>
          <cell r="D2890" t="str">
            <v>Cellacast Long 12,5/76 Fertigabschnitte</v>
          </cell>
          <cell r="E2890" t="str">
            <v>7756786</v>
          </cell>
          <cell r="F2890" t="str">
            <v/>
          </cell>
          <cell r="G2890" t="str">
            <v>20</v>
          </cell>
          <cell r="H2890" t="str">
            <v>ST</v>
          </cell>
          <cell r="I2890" t="str">
            <v>SC</v>
          </cell>
          <cell r="J2890">
            <v>5</v>
          </cell>
          <cell r="K2890">
            <v>280</v>
          </cell>
          <cell r="L2890">
            <v>28000</v>
          </cell>
          <cell r="M2890" t="str">
            <v>CHF</v>
          </cell>
          <cell r="N2890">
            <v>100</v>
          </cell>
          <cell r="O2890" t="str">
            <v>SC</v>
          </cell>
          <cell r="P2890">
            <v>34282.5</v>
          </cell>
          <cell r="Q2890" t="str">
            <v>CHF</v>
          </cell>
          <cell r="R2890">
            <v>100</v>
          </cell>
          <cell r="S2890" t="str">
            <v>SC</v>
          </cell>
          <cell r="T2890">
            <v>43450</v>
          </cell>
          <cell r="U2890" t="str">
            <v>CHF</v>
          </cell>
          <cell r="V2890">
            <v>100</v>
          </cell>
          <cell r="W2890" t="str">
            <v>SC</v>
          </cell>
        </row>
        <row r="2891">
          <cell r="A2891">
            <v>140080</v>
          </cell>
          <cell r="B2891" t="str">
            <v/>
          </cell>
          <cell r="C2891" t="str">
            <v>Sentina Waschhandschuh 230x155mm</v>
          </cell>
          <cell r="D2891" t="str">
            <v>Sentina Waschhandschuh</v>
          </cell>
          <cell r="E2891" t="str">
            <v/>
          </cell>
          <cell r="F2891" t="str">
            <v/>
          </cell>
          <cell r="G2891" t="str">
            <v>20</v>
          </cell>
          <cell r="H2891" t="str">
            <v>ST</v>
          </cell>
          <cell r="I2891" t="str">
            <v>SC</v>
          </cell>
          <cell r="J2891">
            <v>50</v>
          </cell>
          <cell r="K2891">
            <v>3.6</v>
          </cell>
          <cell r="L2891">
            <v>360</v>
          </cell>
          <cell r="M2891" t="str">
            <v>CHF</v>
          </cell>
          <cell r="N2891">
            <v>100</v>
          </cell>
          <cell r="O2891" t="str">
            <v>SC</v>
          </cell>
          <cell r="P2891">
            <v>450</v>
          </cell>
          <cell r="Q2891" t="str">
            <v>CHF</v>
          </cell>
          <cell r="R2891">
            <v>100</v>
          </cell>
          <cell r="S2891" t="str">
            <v>SC</v>
          </cell>
          <cell r="T2891">
            <v>565</v>
          </cell>
          <cell r="U2891" t="str">
            <v>CHF</v>
          </cell>
          <cell r="V2891">
            <v>100</v>
          </cell>
          <cell r="W2891" t="str">
            <v>SC</v>
          </cell>
        </row>
        <row r="2892">
          <cell r="A2892">
            <v>140111</v>
          </cell>
          <cell r="B2892" t="str">
            <v/>
          </cell>
          <cell r="C2892" t="str">
            <v>Cellacare Gilchrist Sling Classic Gr1</v>
          </cell>
          <cell r="D2892" t="str">
            <v>Cellacare Gilchrist Sling Classic Gr1</v>
          </cell>
          <cell r="E2892" t="str">
            <v>7451875</v>
          </cell>
          <cell r="F2892" t="str">
            <v>05.09.01.00.1</v>
          </cell>
          <cell r="G2892" t="str">
            <v>20</v>
          </cell>
          <cell r="H2892" t="str">
            <v>ST</v>
          </cell>
          <cell r="I2892" t="str">
            <v>SC</v>
          </cell>
          <cell r="J2892">
            <v>1</v>
          </cell>
          <cell r="K2892">
            <v>45</v>
          </cell>
          <cell r="L2892">
            <v>4500</v>
          </cell>
          <cell r="M2892" t="str">
            <v>CHF</v>
          </cell>
          <cell r="N2892">
            <v>100</v>
          </cell>
          <cell r="O2892" t="str">
            <v>SC</v>
          </cell>
          <cell r="P2892">
            <v>5625</v>
          </cell>
          <cell r="Q2892" t="str">
            <v>CHF</v>
          </cell>
          <cell r="R2892">
            <v>100</v>
          </cell>
          <cell r="S2892" t="str">
            <v>SC</v>
          </cell>
          <cell r="T2892">
            <v>7000</v>
          </cell>
          <cell r="U2892" t="str">
            <v>CHF</v>
          </cell>
          <cell r="V2892">
            <v>100</v>
          </cell>
          <cell r="W2892" t="str">
            <v>SC</v>
          </cell>
        </row>
        <row r="2893">
          <cell r="A2893">
            <v>140112</v>
          </cell>
          <cell r="B2893" t="str">
            <v/>
          </cell>
          <cell r="C2893" t="str">
            <v>Cellacare Gilchrist Sling Classic Gr2</v>
          </cell>
          <cell r="D2893" t="str">
            <v>Cellacare Gilchrist Sling Classic Gr2</v>
          </cell>
          <cell r="E2893" t="str">
            <v>7451881</v>
          </cell>
          <cell r="F2893" t="str">
            <v>05.09.01.00.1</v>
          </cell>
          <cell r="G2893" t="str">
            <v>20</v>
          </cell>
          <cell r="H2893" t="str">
            <v>ST</v>
          </cell>
          <cell r="I2893" t="str">
            <v>SC</v>
          </cell>
          <cell r="J2893">
            <v>1</v>
          </cell>
          <cell r="K2893">
            <v>45</v>
          </cell>
          <cell r="L2893">
            <v>4500</v>
          </cell>
          <cell r="M2893" t="str">
            <v>CHF</v>
          </cell>
          <cell r="N2893">
            <v>100</v>
          </cell>
          <cell r="O2893" t="str">
            <v>SC</v>
          </cell>
          <cell r="P2893">
            <v>5625</v>
          </cell>
          <cell r="Q2893" t="str">
            <v>CHF</v>
          </cell>
          <cell r="R2893">
            <v>100</v>
          </cell>
          <cell r="S2893" t="str">
            <v>SC</v>
          </cell>
          <cell r="T2893">
            <v>7000</v>
          </cell>
          <cell r="U2893" t="str">
            <v>CHF</v>
          </cell>
          <cell r="V2893">
            <v>100</v>
          </cell>
          <cell r="W2893" t="str">
            <v>SC</v>
          </cell>
        </row>
        <row r="2894">
          <cell r="A2894">
            <v>140113</v>
          </cell>
          <cell r="B2894" t="str">
            <v/>
          </cell>
          <cell r="C2894" t="str">
            <v>Cellacare Gilchrist Sling Classic Gr3</v>
          </cell>
          <cell r="D2894" t="str">
            <v>Cellacare Gilchrist Sling Classic Gr3</v>
          </cell>
          <cell r="E2894" t="str">
            <v>7451898</v>
          </cell>
          <cell r="F2894" t="str">
            <v>05.09.01.00.1</v>
          </cell>
          <cell r="G2894" t="str">
            <v>20</v>
          </cell>
          <cell r="H2894" t="str">
            <v>ST</v>
          </cell>
          <cell r="I2894" t="str">
            <v>SC</v>
          </cell>
          <cell r="J2894">
            <v>1</v>
          </cell>
          <cell r="K2894">
            <v>45</v>
          </cell>
          <cell r="L2894">
            <v>4500</v>
          </cell>
          <cell r="M2894" t="str">
            <v>CHF</v>
          </cell>
          <cell r="N2894">
            <v>100</v>
          </cell>
          <cell r="O2894" t="str">
            <v>SC</v>
          </cell>
          <cell r="P2894">
            <v>5625</v>
          </cell>
          <cell r="Q2894" t="str">
            <v>CHF</v>
          </cell>
          <cell r="R2894">
            <v>100</v>
          </cell>
          <cell r="S2894" t="str">
            <v>SC</v>
          </cell>
          <cell r="T2894">
            <v>7000</v>
          </cell>
          <cell r="U2894" t="str">
            <v>CHF</v>
          </cell>
          <cell r="V2894">
            <v>100</v>
          </cell>
          <cell r="W2894" t="str">
            <v>SC</v>
          </cell>
        </row>
        <row r="2895">
          <cell r="A2895">
            <v>140114</v>
          </cell>
          <cell r="B2895" t="str">
            <v/>
          </cell>
          <cell r="C2895" t="str">
            <v>Cellacare Gilchrist Sling Classic Gr4</v>
          </cell>
          <cell r="D2895" t="str">
            <v>Cellacare Gilchrist Sling Classic Gr4</v>
          </cell>
          <cell r="E2895" t="str">
            <v>7451906</v>
          </cell>
          <cell r="F2895" t="str">
            <v>05.09.01.00.1</v>
          </cell>
          <cell r="G2895" t="str">
            <v>20</v>
          </cell>
          <cell r="H2895" t="str">
            <v>ST</v>
          </cell>
          <cell r="I2895" t="str">
            <v>SC</v>
          </cell>
          <cell r="J2895">
            <v>1</v>
          </cell>
          <cell r="K2895">
            <v>45</v>
          </cell>
          <cell r="L2895">
            <v>4500</v>
          </cell>
          <cell r="M2895" t="str">
            <v>CHF</v>
          </cell>
          <cell r="N2895">
            <v>100</v>
          </cell>
          <cell r="O2895" t="str">
            <v>SC</v>
          </cell>
          <cell r="P2895">
            <v>5625</v>
          </cell>
          <cell r="Q2895" t="str">
            <v>CHF</v>
          </cell>
          <cell r="R2895">
            <v>100</v>
          </cell>
          <cell r="S2895" t="str">
            <v>SC</v>
          </cell>
          <cell r="T2895">
            <v>7000</v>
          </cell>
          <cell r="U2895" t="str">
            <v>CHF</v>
          </cell>
          <cell r="V2895">
            <v>100</v>
          </cell>
          <cell r="W2895" t="str">
            <v>SC</v>
          </cell>
        </row>
        <row r="2896">
          <cell r="A2896">
            <v>140115</v>
          </cell>
          <cell r="B2896" t="str">
            <v/>
          </cell>
          <cell r="C2896" t="str">
            <v>Cellacare Gilchrist Sling Classic Gr5</v>
          </cell>
          <cell r="D2896" t="str">
            <v>Cellacare Gilchrist Sling Classic Gr5</v>
          </cell>
          <cell r="E2896" t="str">
            <v>7451912</v>
          </cell>
          <cell r="F2896" t="str">
            <v>05.09.01.00.1</v>
          </cell>
          <cell r="G2896" t="str">
            <v>20</v>
          </cell>
          <cell r="H2896" t="str">
            <v>ST</v>
          </cell>
          <cell r="I2896" t="str">
            <v>SC</v>
          </cell>
          <cell r="J2896">
            <v>1</v>
          </cell>
          <cell r="K2896">
            <v>45</v>
          </cell>
          <cell r="L2896">
            <v>4500</v>
          </cell>
          <cell r="M2896" t="str">
            <v>CHF</v>
          </cell>
          <cell r="N2896">
            <v>100</v>
          </cell>
          <cell r="O2896" t="str">
            <v>SC</v>
          </cell>
          <cell r="P2896">
            <v>5625</v>
          </cell>
          <cell r="Q2896" t="str">
            <v>CHF</v>
          </cell>
          <cell r="R2896">
            <v>100</v>
          </cell>
          <cell r="S2896" t="str">
            <v>SC</v>
          </cell>
          <cell r="T2896">
            <v>7000</v>
          </cell>
          <cell r="U2896" t="str">
            <v>CHF</v>
          </cell>
          <cell r="V2896">
            <v>100</v>
          </cell>
          <cell r="W2896" t="str">
            <v>SC</v>
          </cell>
        </row>
        <row r="2897">
          <cell r="A2897">
            <v>140141</v>
          </cell>
          <cell r="B2897" t="str">
            <v/>
          </cell>
          <cell r="C2897" t="str">
            <v>Cellacare Manu Control Comfort Gr1 re</v>
          </cell>
          <cell r="D2897" t="str">
            <v>Cellacare Manu Control Comfort Gr1 ri</v>
          </cell>
          <cell r="E2897" t="str">
            <v>7783292</v>
          </cell>
          <cell r="F2897" t="str">
            <v/>
          </cell>
          <cell r="G2897" t="str">
            <v>20</v>
          </cell>
          <cell r="H2897" t="str">
            <v>ST</v>
          </cell>
          <cell r="I2897" t="str">
            <v>SC</v>
          </cell>
          <cell r="J2897">
            <v>1</v>
          </cell>
          <cell r="K2897">
            <v>49.5</v>
          </cell>
          <cell r="L2897">
            <v>4950</v>
          </cell>
          <cell r="M2897" t="str">
            <v>CHF</v>
          </cell>
          <cell r="N2897">
            <v>100</v>
          </cell>
          <cell r="O2897" t="str">
            <v>SC</v>
          </cell>
          <cell r="P2897">
            <v>6825</v>
          </cell>
          <cell r="Q2897" t="str">
            <v>CHF</v>
          </cell>
          <cell r="R2897">
            <v>100</v>
          </cell>
          <cell r="S2897" t="str">
            <v>SC</v>
          </cell>
          <cell r="T2897">
            <v>9000</v>
          </cell>
          <cell r="U2897" t="str">
            <v>CHF</v>
          </cell>
          <cell r="V2897">
            <v>100</v>
          </cell>
          <cell r="W2897" t="str">
            <v>SC</v>
          </cell>
        </row>
        <row r="2898">
          <cell r="A2898">
            <v>140142</v>
          </cell>
          <cell r="B2898" t="str">
            <v/>
          </cell>
          <cell r="C2898" t="str">
            <v>Cellacare Manu Control Comfort Gr2 re</v>
          </cell>
          <cell r="D2898" t="str">
            <v>Cellacare Manu Control Comfort Gr2 ri</v>
          </cell>
          <cell r="E2898" t="str">
            <v>7783293</v>
          </cell>
          <cell r="F2898" t="str">
            <v/>
          </cell>
          <cell r="G2898" t="str">
            <v>20</v>
          </cell>
          <cell r="H2898" t="str">
            <v>ST</v>
          </cell>
          <cell r="I2898" t="str">
            <v>SC</v>
          </cell>
          <cell r="J2898">
            <v>1</v>
          </cell>
          <cell r="K2898">
            <v>49.5</v>
          </cell>
          <cell r="L2898">
            <v>4950</v>
          </cell>
          <cell r="M2898" t="str">
            <v>CHF</v>
          </cell>
          <cell r="N2898">
            <v>100</v>
          </cell>
          <cell r="O2898" t="str">
            <v>SC</v>
          </cell>
          <cell r="P2898">
            <v>6825</v>
          </cell>
          <cell r="Q2898" t="str">
            <v>CHF</v>
          </cell>
          <cell r="R2898">
            <v>100</v>
          </cell>
          <cell r="S2898" t="str">
            <v>SC</v>
          </cell>
          <cell r="T2898">
            <v>9000</v>
          </cell>
          <cell r="U2898" t="str">
            <v>CHF</v>
          </cell>
          <cell r="V2898">
            <v>100</v>
          </cell>
          <cell r="W2898" t="str">
            <v>SC</v>
          </cell>
        </row>
        <row r="2899">
          <cell r="A2899">
            <v>140143</v>
          </cell>
          <cell r="B2899" t="str">
            <v/>
          </cell>
          <cell r="C2899" t="str">
            <v>Cellacare Manu Control Comfort Gr3 re</v>
          </cell>
          <cell r="D2899" t="str">
            <v>Cellacare Manu Control Comfort Gr3 ri</v>
          </cell>
          <cell r="E2899" t="str">
            <v>7783294</v>
          </cell>
          <cell r="F2899" t="str">
            <v/>
          </cell>
          <cell r="G2899" t="str">
            <v>20</v>
          </cell>
          <cell r="H2899" t="str">
            <v>ST</v>
          </cell>
          <cell r="I2899" t="str">
            <v>SC</v>
          </cell>
          <cell r="J2899">
            <v>1</v>
          </cell>
          <cell r="K2899">
            <v>49.5</v>
          </cell>
          <cell r="L2899">
            <v>4950</v>
          </cell>
          <cell r="M2899" t="str">
            <v>CHF</v>
          </cell>
          <cell r="N2899">
            <v>100</v>
          </cell>
          <cell r="O2899" t="str">
            <v>SC</v>
          </cell>
          <cell r="P2899">
            <v>6825</v>
          </cell>
          <cell r="Q2899" t="str">
            <v>CHF</v>
          </cell>
          <cell r="R2899">
            <v>100</v>
          </cell>
          <cell r="S2899" t="str">
            <v>SC</v>
          </cell>
          <cell r="T2899">
            <v>9000</v>
          </cell>
          <cell r="U2899" t="str">
            <v>CHF</v>
          </cell>
          <cell r="V2899">
            <v>100</v>
          </cell>
          <cell r="W2899" t="str">
            <v>SC</v>
          </cell>
        </row>
        <row r="2900">
          <cell r="A2900">
            <v>140144</v>
          </cell>
          <cell r="B2900" t="str">
            <v/>
          </cell>
          <cell r="C2900" t="str">
            <v>Cellacare Manu Control Comfort Gr1 li</v>
          </cell>
          <cell r="D2900" t="str">
            <v>Cellacare Manu Control Comfort Gr1 li</v>
          </cell>
          <cell r="E2900" t="str">
            <v>7783296</v>
          </cell>
          <cell r="F2900" t="str">
            <v/>
          </cell>
          <cell r="G2900" t="str">
            <v>20</v>
          </cell>
          <cell r="H2900" t="str">
            <v>ST</v>
          </cell>
          <cell r="I2900" t="str">
            <v>SC</v>
          </cell>
          <cell r="J2900">
            <v>1</v>
          </cell>
          <cell r="K2900">
            <v>49.5</v>
          </cell>
          <cell r="L2900">
            <v>4950</v>
          </cell>
          <cell r="M2900" t="str">
            <v>CHF</v>
          </cell>
          <cell r="N2900">
            <v>100</v>
          </cell>
          <cell r="O2900" t="str">
            <v>SC</v>
          </cell>
          <cell r="P2900">
            <v>6825</v>
          </cell>
          <cell r="Q2900" t="str">
            <v>CHF</v>
          </cell>
          <cell r="R2900">
            <v>100</v>
          </cell>
          <cell r="S2900" t="str">
            <v>SC</v>
          </cell>
          <cell r="T2900">
            <v>9000</v>
          </cell>
          <cell r="U2900" t="str">
            <v>CHF</v>
          </cell>
          <cell r="V2900">
            <v>100</v>
          </cell>
          <cell r="W2900" t="str">
            <v>SC</v>
          </cell>
        </row>
        <row r="2901">
          <cell r="A2901">
            <v>140145</v>
          </cell>
          <cell r="B2901" t="str">
            <v/>
          </cell>
          <cell r="C2901" t="str">
            <v>Cellacare Manu Control Comfort Gr2 li</v>
          </cell>
          <cell r="D2901" t="str">
            <v>Cellacare Manu Control Comfort Gr2 li</v>
          </cell>
          <cell r="E2901" t="str">
            <v>7783297</v>
          </cell>
          <cell r="F2901" t="str">
            <v/>
          </cell>
          <cell r="G2901" t="str">
            <v>20</v>
          </cell>
          <cell r="H2901" t="str">
            <v>ST</v>
          </cell>
          <cell r="I2901" t="str">
            <v>SC</v>
          </cell>
          <cell r="J2901">
            <v>1</v>
          </cell>
          <cell r="K2901">
            <v>49.5</v>
          </cell>
          <cell r="L2901">
            <v>4950</v>
          </cell>
          <cell r="M2901" t="str">
            <v>CHF</v>
          </cell>
          <cell r="N2901">
            <v>100</v>
          </cell>
          <cell r="O2901" t="str">
            <v>SC</v>
          </cell>
          <cell r="P2901">
            <v>6825</v>
          </cell>
          <cell r="Q2901" t="str">
            <v>CHF</v>
          </cell>
          <cell r="R2901">
            <v>100</v>
          </cell>
          <cell r="S2901" t="str">
            <v>SC</v>
          </cell>
          <cell r="T2901">
            <v>9000</v>
          </cell>
          <cell r="U2901" t="str">
            <v>CHF</v>
          </cell>
          <cell r="V2901">
            <v>100</v>
          </cell>
          <cell r="W2901" t="str">
            <v>SC</v>
          </cell>
        </row>
        <row r="2902">
          <cell r="A2902">
            <v>140146</v>
          </cell>
          <cell r="B2902" t="str">
            <v/>
          </cell>
          <cell r="C2902" t="str">
            <v>Cellacare Manu Control Comfort Gr3 li</v>
          </cell>
          <cell r="D2902" t="str">
            <v>Cellacare Manu Control Comfort Gr3 li</v>
          </cell>
          <cell r="E2902" t="str">
            <v>7783298</v>
          </cell>
          <cell r="F2902" t="str">
            <v/>
          </cell>
          <cell r="G2902" t="str">
            <v>20</v>
          </cell>
          <cell r="H2902" t="str">
            <v>ST</v>
          </cell>
          <cell r="I2902" t="str">
            <v>SC</v>
          </cell>
          <cell r="J2902">
            <v>1</v>
          </cell>
          <cell r="K2902">
            <v>49.5</v>
          </cell>
          <cell r="L2902">
            <v>4950</v>
          </cell>
          <cell r="M2902" t="str">
            <v>CHF</v>
          </cell>
          <cell r="N2902">
            <v>100</v>
          </cell>
          <cell r="O2902" t="str">
            <v>SC</v>
          </cell>
          <cell r="P2902">
            <v>6825</v>
          </cell>
          <cell r="Q2902" t="str">
            <v>CHF</v>
          </cell>
          <cell r="R2902">
            <v>100</v>
          </cell>
          <cell r="S2902" t="str">
            <v>SC</v>
          </cell>
          <cell r="T2902">
            <v>9000</v>
          </cell>
          <cell r="U2902" t="str">
            <v>CHF</v>
          </cell>
          <cell r="V2902">
            <v>100</v>
          </cell>
          <cell r="W2902" t="str">
            <v>SC</v>
          </cell>
        </row>
        <row r="2903">
          <cell r="A2903">
            <v>140240</v>
          </cell>
          <cell r="B2903" t="str">
            <v/>
          </cell>
          <cell r="C2903" t="str">
            <v>Suprasorb CNP Kit Konnektor stand alone</v>
          </cell>
          <cell r="D2903" t="str">
            <v>Suprasorb CNP Kit connector stand alone</v>
          </cell>
          <cell r="E2903" t="str">
            <v/>
          </cell>
          <cell r="F2903" t="str">
            <v/>
          </cell>
          <cell r="G2903" t="str">
            <v>20</v>
          </cell>
          <cell r="H2903" t="str">
            <v>PK</v>
          </cell>
          <cell r="I2903" t="str">
            <v>SC</v>
          </cell>
          <cell r="J2903">
            <v>7</v>
          </cell>
          <cell r="K2903" t="e">
            <v>#DIV/0!</v>
          </cell>
          <cell r="L2903">
            <v>0</v>
          </cell>
          <cell r="M2903" t="str">
            <v/>
          </cell>
          <cell r="N2903">
            <v>0</v>
          </cell>
          <cell r="O2903" t="str">
            <v/>
          </cell>
          <cell r="P2903">
            <v>0</v>
          </cell>
          <cell r="Q2903" t="str">
            <v/>
          </cell>
          <cell r="R2903">
            <v>0</v>
          </cell>
          <cell r="S2903" t="str">
            <v/>
          </cell>
          <cell r="T2903">
            <v>0</v>
          </cell>
          <cell r="U2903" t="str">
            <v/>
          </cell>
          <cell r="V2903">
            <v>0</v>
          </cell>
          <cell r="W2903" t="str">
            <v/>
          </cell>
        </row>
        <row r="2904">
          <cell r="A2904">
            <v>140400</v>
          </cell>
          <cell r="B2904" t="str">
            <v/>
          </cell>
          <cell r="C2904" t="str">
            <v>L+R dispenser 500 ml Kurzhebel</v>
          </cell>
          <cell r="D2904" t="str">
            <v>L+R dispenser 500 ml Kurzhebel</v>
          </cell>
          <cell r="E2904" t="str">
            <v>7239141</v>
          </cell>
          <cell r="F2904" t="str">
            <v/>
          </cell>
          <cell r="G2904" t="str">
            <v>20</v>
          </cell>
          <cell r="H2904" t="str">
            <v>ST</v>
          </cell>
          <cell r="I2904" t="str">
            <v>TC</v>
          </cell>
          <cell r="J2904">
            <v>1</v>
          </cell>
          <cell r="K2904">
            <v>87.05</v>
          </cell>
          <cell r="L2904">
            <v>8705</v>
          </cell>
          <cell r="M2904" t="str">
            <v>CHF</v>
          </cell>
          <cell r="N2904">
            <v>100</v>
          </cell>
          <cell r="O2904" t="str">
            <v>TC</v>
          </cell>
          <cell r="P2904">
            <v>10880</v>
          </cell>
          <cell r="Q2904" t="str">
            <v>CHF</v>
          </cell>
          <cell r="R2904">
            <v>100</v>
          </cell>
          <cell r="S2904" t="str">
            <v>TC</v>
          </cell>
          <cell r="T2904">
            <v>13055</v>
          </cell>
          <cell r="U2904" t="str">
            <v>CHF</v>
          </cell>
          <cell r="V2904">
            <v>100</v>
          </cell>
          <cell r="W2904" t="str">
            <v>TC</v>
          </cell>
        </row>
        <row r="2905">
          <cell r="A2905">
            <v>140401</v>
          </cell>
          <cell r="B2905" t="str">
            <v/>
          </cell>
          <cell r="C2905" t="str">
            <v>L+R dispenser 500 ml Langhebel</v>
          </cell>
          <cell r="D2905" t="str">
            <v>L+R dispenser 500 ml Langhebel</v>
          </cell>
          <cell r="E2905" t="str">
            <v>7239158</v>
          </cell>
          <cell r="F2905" t="str">
            <v/>
          </cell>
          <cell r="G2905" t="str">
            <v>20</v>
          </cell>
          <cell r="H2905" t="str">
            <v>ST</v>
          </cell>
          <cell r="I2905" t="str">
            <v>TC</v>
          </cell>
          <cell r="J2905">
            <v>1</v>
          </cell>
          <cell r="K2905">
            <v>98.1</v>
          </cell>
          <cell r="L2905">
            <v>9810</v>
          </cell>
          <cell r="M2905" t="str">
            <v>CHF</v>
          </cell>
          <cell r="N2905">
            <v>100</v>
          </cell>
          <cell r="O2905" t="str">
            <v>TC</v>
          </cell>
          <cell r="P2905">
            <v>12265</v>
          </cell>
          <cell r="Q2905" t="str">
            <v>CHF</v>
          </cell>
          <cell r="R2905">
            <v>100</v>
          </cell>
          <cell r="S2905" t="str">
            <v>TC</v>
          </cell>
          <cell r="T2905">
            <v>14720</v>
          </cell>
          <cell r="U2905" t="str">
            <v>CHF</v>
          </cell>
          <cell r="V2905">
            <v>100</v>
          </cell>
          <cell r="W2905" t="str">
            <v>TC</v>
          </cell>
        </row>
        <row r="2906">
          <cell r="A2906">
            <v>140402</v>
          </cell>
          <cell r="B2906" t="str">
            <v/>
          </cell>
          <cell r="C2906" t="str">
            <v>L+R dispenser 500 ml Touchless</v>
          </cell>
          <cell r="D2906" t="str">
            <v>L+R dispenser 500 ml Touchless</v>
          </cell>
          <cell r="E2906" t="str">
            <v>7239164</v>
          </cell>
          <cell r="F2906" t="str">
            <v/>
          </cell>
          <cell r="G2906" t="str">
            <v>20</v>
          </cell>
          <cell r="H2906" t="str">
            <v>ST</v>
          </cell>
          <cell r="I2906" t="str">
            <v>TC</v>
          </cell>
          <cell r="J2906">
            <v>1</v>
          </cell>
          <cell r="K2906">
            <v>252.9</v>
          </cell>
          <cell r="L2906">
            <v>25290</v>
          </cell>
          <cell r="M2906" t="str">
            <v>CHF</v>
          </cell>
          <cell r="N2906">
            <v>100</v>
          </cell>
          <cell r="O2906" t="str">
            <v>TC</v>
          </cell>
          <cell r="P2906">
            <v>31610</v>
          </cell>
          <cell r="Q2906" t="str">
            <v>CHF</v>
          </cell>
          <cell r="R2906">
            <v>100</v>
          </cell>
          <cell r="S2906" t="str">
            <v>TC</v>
          </cell>
          <cell r="T2906">
            <v>37935</v>
          </cell>
          <cell r="U2906" t="str">
            <v>CHF</v>
          </cell>
          <cell r="V2906">
            <v>100</v>
          </cell>
          <cell r="W2906" t="str">
            <v>TC</v>
          </cell>
        </row>
        <row r="2907">
          <cell r="A2907">
            <v>140403</v>
          </cell>
          <cell r="B2907" t="str">
            <v/>
          </cell>
          <cell r="C2907" t="str">
            <v>L+R dispenser 500 ml green Kurzhebel</v>
          </cell>
          <cell r="D2907" t="str">
            <v>L+R dispenser 500 ml green Kurzhebel</v>
          </cell>
          <cell r="E2907" t="str">
            <v>7239170</v>
          </cell>
          <cell r="F2907" t="str">
            <v/>
          </cell>
          <cell r="G2907" t="str">
            <v>20</v>
          </cell>
          <cell r="H2907" t="str">
            <v>ST</v>
          </cell>
          <cell r="I2907" t="str">
            <v>TC</v>
          </cell>
          <cell r="J2907">
            <v>1</v>
          </cell>
          <cell r="K2907">
            <v>97.15</v>
          </cell>
          <cell r="L2907">
            <v>9715</v>
          </cell>
          <cell r="M2907" t="str">
            <v>CHF</v>
          </cell>
          <cell r="N2907">
            <v>100</v>
          </cell>
          <cell r="O2907" t="str">
            <v>TC</v>
          </cell>
          <cell r="P2907">
            <v>12145</v>
          </cell>
          <cell r="Q2907" t="str">
            <v>CHF</v>
          </cell>
          <cell r="R2907">
            <v>100</v>
          </cell>
          <cell r="S2907" t="str">
            <v>TC</v>
          </cell>
          <cell r="T2907">
            <v>14575</v>
          </cell>
          <cell r="U2907" t="str">
            <v>CHF</v>
          </cell>
          <cell r="V2907">
            <v>100</v>
          </cell>
          <cell r="W2907" t="str">
            <v>TC</v>
          </cell>
        </row>
        <row r="2908">
          <cell r="A2908">
            <v>140405</v>
          </cell>
          <cell r="B2908" t="str">
            <v/>
          </cell>
          <cell r="C2908" t="str">
            <v>L+R dispenser 500 ml green Touchless</v>
          </cell>
          <cell r="D2908" t="str">
            <v>L+R dispenser 500 ml green touchless</v>
          </cell>
          <cell r="E2908" t="str">
            <v>7239187</v>
          </cell>
          <cell r="F2908" t="str">
            <v/>
          </cell>
          <cell r="G2908" t="str">
            <v>20</v>
          </cell>
          <cell r="H2908" t="str">
            <v>ST</v>
          </cell>
          <cell r="I2908" t="str">
            <v>TC</v>
          </cell>
          <cell r="J2908">
            <v>1</v>
          </cell>
          <cell r="K2908">
            <v>278.2</v>
          </cell>
          <cell r="L2908">
            <v>27820</v>
          </cell>
          <cell r="M2908" t="str">
            <v>CHF</v>
          </cell>
          <cell r="N2908">
            <v>100</v>
          </cell>
          <cell r="O2908" t="str">
            <v>TC</v>
          </cell>
          <cell r="P2908">
            <v>34770</v>
          </cell>
          <cell r="Q2908" t="str">
            <v>CHF</v>
          </cell>
          <cell r="R2908">
            <v>100</v>
          </cell>
          <cell r="S2908" t="str">
            <v>TC</v>
          </cell>
          <cell r="T2908">
            <v>41725</v>
          </cell>
          <cell r="U2908" t="str">
            <v>CHF</v>
          </cell>
          <cell r="V2908">
            <v>100</v>
          </cell>
          <cell r="W2908" t="str">
            <v>TC</v>
          </cell>
        </row>
        <row r="2909">
          <cell r="A2909">
            <v>140406</v>
          </cell>
          <cell r="B2909" t="str">
            <v/>
          </cell>
          <cell r="C2909" t="str">
            <v>L+R dispenser 500 ml blue Kurzhebel</v>
          </cell>
          <cell r="D2909" t="str">
            <v>L+R dispenser 500 ml blue Kurzhebel</v>
          </cell>
          <cell r="E2909" t="str">
            <v>7239193</v>
          </cell>
          <cell r="F2909" t="str">
            <v/>
          </cell>
          <cell r="G2909" t="str">
            <v>20</v>
          </cell>
          <cell r="H2909" t="str">
            <v>ST</v>
          </cell>
          <cell r="I2909" t="str">
            <v>TC</v>
          </cell>
          <cell r="J2909">
            <v>1</v>
          </cell>
          <cell r="K2909">
            <v>97.15</v>
          </cell>
          <cell r="L2909">
            <v>9715</v>
          </cell>
          <cell r="M2909" t="str">
            <v>CHF</v>
          </cell>
          <cell r="N2909">
            <v>100</v>
          </cell>
          <cell r="O2909" t="str">
            <v>TC</v>
          </cell>
          <cell r="P2909">
            <v>12145</v>
          </cell>
          <cell r="Q2909" t="str">
            <v>CHF</v>
          </cell>
          <cell r="R2909">
            <v>100</v>
          </cell>
          <cell r="S2909" t="str">
            <v>TC</v>
          </cell>
          <cell r="T2909">
            <v>14575</v>
          </cell>
          <cell r="U2909" t="str">
            <v>CHF</v>
          </cell>
          <cell r="V2909">
            <v>100</v>
          </cell>
          <cell r="W2909" t="str">
            <v>TC</v>
          </cell>
        </row>
        <row r="2910">
          <cell r="A2910">
            <v>140408</v>
          </cell>
          <cell r="B2910" t="str">
            <v/>
          </cell>
          <cell r="C2910" t="str">
            <v>L+R dispenser 500 ml blue Touchless</v>
          </cell>
          <cell r="D2910" t="str">
            <v>L+R dispenser 500 ml blue Touchless</v>
          </cell>
          <cell r="E2910" t="str">
            <v>7239201</v>
          </cell>
          <cell r="F2910" t="str">
            <v/>
          </cell>
          <cell r="G2910" t="str">
            <v>20</v>
          </cell>
          <cell r="H2910" t="str">
            <v>ST</v>
          </cell>
          <cell r="I2910" t="str">
            <v>TC</v>
          </cell>
          <cell r="J2910">
            <v>1</v>
          </cell>
          <cell r="K2910">
            <v>278.2</v>
          </cell>
          <cell r="L2910">
            <v>27820</v>
          </cell>
          <cell r="M2910" t="str">
            <v>CHF</v>
          </cell>
          <cell r="N2910">
            <v>100</v>
          </cell>
          <cell r="O2910" t="str">
            <v>TC</v>
          </cell>
          <cell r="P2910">
            <v>34770</v>
          </cell>
          <cell r="Q2910" t="str">
            <v>CHF</v>
          </cell>
          <cell r="R2910">
            <v>100</v>
          </cell>
          <cell r="S2910" t="str">
            <v>TC</v>
          </cell>
          <cell r="T2910">
            <v>41725</v>
          </cell>
          <cell r="U2910" t="str">
            <v>CHF</v>
          </cell>
          <cell r="V2910">
            <v>100</v>
          </cell>
          <cell r="W2910" t="str">
            <v>TC</v>
          </cell>
        </row>
        <row r="2911">
          <cell r="A2911">
            <v>140409</v>
          </cell>
          <cell r="B2911" t="str">
            <v/>
          </cell>
          <cell r="C2911" t="str">
            <v>L+R dispenser 500 ml gel Kurzhebel</v>
          </cell>
          <cell r="D2911" t="str">
            <v>L+R dispenser 500 ml gel Kurzhebel</v>
          </cell>
          <cell r="E2911" t="str">
            <v>7239218</v>
          </cell>
          <cell r="F2911" t="str">
            <v/>
          </cell>
          <cell r="G2911" t="str">
            <v>30</v>
          </cell>
          <cell r="H2911" t="str">
            <v>ST</v>
          </cell>
          <cell r="I2911" t="str">
            <v/>
          </cell>
          <cell r="J2911">
            <v>0</v>
          </cell>
          <cell r="K2911">
            <v>97.15</v>
          </cell>
          <cell r="L2911">
            <v>9715</v>
          </cell>
          <cell r="M2911" t="str">
            <v>CHF</v>
          </cell>
          <cell r="N2911">
            <v>100</v>
          </cell>
          <cell r="O2911" t="str">
            <v>ST</v>
          </cell>
          <cell r="P2911">
            <v>12145</v>
          </cell>
          <cell r="Q2911" t="str">
            <v>CHF</v>
          </cell>
          <cell r="R2911">
            <v>100</v>
          </cell>
          <cell r="S2911" t="str">
            <v>ST</v>
          </cell>
          <cell r="T2911">
            <v>14575</v>
          </cell>
          <cell r="U2911" t="str">
            <v>CHF</v>
          </cell>
          <cell r="V2911">
            <v>100</v>
          </cell>
          <cell r="W2911" t="str">
            <v>ST</v>
          </cell>
        </row>
        <row r="2912">
          <cell r="A2912">
            <v>140411</v>
          </cell>
          <cell r="B2912" t="str">
            <v/>
          </cell>
          <cell r="C2912" t="str">
            <v>L+R dispenser 500 ml gel Touchless</v>
          </cell>
          <cell r="D2912" t="str">
            <v>L+R dispenser 500 ml gel Touchless</v>
          </cell>
          <cell r="E2912" t="str">
            <v>7239224</v>
          </cell>
          <cell r="F2912" t="str">
            <v/>
          </cell>
          <cell r="G2912" t="str">
            <v>30</v>
          </cell>
          <cell r="H2912" t="str">
            <v>ST</v>
          </cell>
          <cell r="I2912" t="str">
            <v>TC</v>
          </cell>
          <cell r="J2912">
            <v>1</v>
          </cell>
          <cell r="K2912">
            <v>278.2</v>
          </cell>
          <cell r="L2912">
            <v>27820</v>
          </cell>
          <cell r="M2912" t="str">
            <v>CHF</v>
          </cell>
          <cell r="N2912">
            <v>100</v>
          </cell>
          <cell r="O2912" t="str">
            <v>TC</v>
          </cell>
          <cell r="P2912">
            <v>34770</v>
          </cell>
          <cell r="Q2912" t="str">
            <v>CHF</v>
          </cell>
          <cell r="R2912">
            <v>100</v>
          </cell>
          <cell r="S2912" t="str">
            <v>TC</v>
          </cell>
          <cell r="T2912">
            <v>41725</v>
          </cell>
          <cell r="U2912" t="str">
            <v>CHF</v>
          </cell>
          <cell r="V2912">
            <v>100</v>
          </cell>
          <cell r="W2912" t="str">
            <v>TC</v>
          </cell>
        </row>
        <row r="2913">
          <cell r="A2913">
            <v>140412</v>
          </cell>
          <cell r="B2913" t="str">
            <v/>
          </cell>
          <cell r="C2913" t="str">
            <v>L+R dispenser 1000 ml Kurzhebel</v>
          </cell>
          <cell r="D2913" t="str">
            <v>L+R dispenser 1000 ml Kurzhebel</v>
          </cell>
          <cell r="E2913" t="str">
            <v>7239230</v>
          </cell>
          <cell r="F2913" t="str">
            <v/>
          </cell>
          <cell r="G2913" t="str">
            <v>20</v>
          </cell>
          <cell r="H2913" t="str">
            <v>ST</v>
          </cell>
          <cell r="I2913" t="str">
            <v>TC</v>
          </cell>
          <cell r="J2913">
            <v>1</v>
          </cell>
          <cell r="K2913">
            <v>101.15</v>
          </cell>
          <cell r="L2913">
            <v>10115</v>
          </cell>
          <cell r="M2913" t="str">
            <v>CHF</v>
          </cell>
          <cell r="N2913">
            <v>100</v>
          </cell>
          <cell r="O2913" t="str">
            <v>TC</v>
          </cell>
          <cell r="P2913">
            <v>12640</v>
          </cell>
          <cell r="Q2913" t="str">
            <v>CHF</v>
          </cell>
          <cell r="R2913">
            <v>100</v>
          </cell>
          <cell r="S2913" t="str">
            <v>TC</v>
          </cell>
          <cell r="T2913">
            <v>15170</v>
          </cell>
          <cell r="U2913" t="str">
            <v>CHF</v>
          </cell>
          <cell r="V2913">
            <v>100</v>
          </cell>
          <cell r="W2913" t="str">
            <v>TC</v>
          </cell>
        </row>
        <row r="2914">
          <cell r="A2914">
            <v>140413</v>
          </cell>
          <cell r="B2914" t="str">
            <v/>
          </cell>
          <cell r="C2914" t="str">
            <v>L+R dispenser 1000 ml Langhebel</v>
          </cell>
          <cell r="D2914" t="str">
            <v>L+R dispenser 1000 ml Langhebel</v>
          </cell>
          <cell r="E2914" t="str">
            <v>7239247</v>
          </cell>
          <cell r="F2914" t="str">
            <v/>
          </cell>
          <cell r="G2914" t="str">
            <v>20</v>
          </cell>
          <cell r="H2914" t="str">
            <v>ST</v>
          </cell>
          <cell r="I2914" t="str">
            <v>TC</v>
          </cell>
          <cell r="J2914">
            <v>1</v>
          </cell>
          <cell r="K2914">
            <v>108.95</v>
          </cell>
          <cell r="L2914">
            <v>10895</v>
          </cell>
          <cell r="M2914" t="str">
            <v>CHF</v>
          </cell>
          <cell r="N2914">
            <v>100</v>
          </cell>
          <cell r="O2914" t="str">
            <v>TC</v>
          </cell>
          <cell r="P2914">
            <v>13620</v>
          </cell>
          <cell r="Q2914" t="str">
            <v>CHF</v>
          </cell>
          <cell r="R2914">
            <v>100</v>
          </cell>
          <cell r="S2914" t="str">
            <v>TC</v>
          </cell>
          <cell r="T2914">
            <v>16345</v>
          </cell>
          <cell r="U2914" t="str">
            <v>CHF</v>
          </cell>
          <cell r="V2914">
            <v>100</v>
          </cell>
          <cell r="W2914" t="str">
            <v>TC</v>
          </cell>
        </row>
        <row r="2915">
          <cell r="A2915">
            <v>109839</v>
          </cell>
          <cell r="B2915" t="str">
            <v/>
          </cell>
          <cell r="C2915" t="str">
            <v>Vlies Plast Pflstr 7,5x10 8Stk</v>
          </cell>
          <cell r="D2915" t="str">
            <v>Vlies Plast Pflstr 7,5x10 8Stk</v>
          </cell>
          <cell r="E2915" t="str">
            <v>7679147</v>
          </cell>
          <cell r="F2915" t="str">
            <v/>
          </cell>
          <cell r="G2915" t="str">
            <v>20</v>
          </cell>
          <cell r="H2915" t="str">
            <v>PK</v>
          </cell>
          <cell r="I2915" t="str">
            <v>SC</v>
          </cell>
          <cell r="J2915">
            <v>1</v>
          </cell>
          <cell r="K2915">
            <v>3.9</v>
          </cell>
          <cell r="L2915">
            <v>390</v>
          </cell>
          <cell r="M2915" t="str">
            <v>CHF</v>
          </cell>
          <cell r="N2915">
            <v>100</v>
          </cell>
          <cell r="O2915" t="str">
            <v>PK</v>
          </cell>
          <cell r="P2915">
            <v>475</v>
          </cell>
          <cell r="Q2915" t="str">
            <v>CHF</v>
          </cell>
          <cell r="R2915">
            <v>100</v>
          </cell>
          <cell r="S2915" t="str">
            <v>PK</v>
          </cell>
          <cell r="T2915">
            <v>560</v>
          </cell>
          <cell r="U2915" t="str">
            <v>CHF</v>
          </cell>
          <cell r="V2915">
            <v>100</v>
          </cell>
          <cell r="W2915" t="str">
            <v>PK</v>
          </cell>
        </row>
        <row r="2916">
          <cell r="A2916">
            <v>109840</v>
          </cell>
          <cell r="B2916" t="str">
            <v/>
          </cell>
          <cell r="C2916" t="str">
            <v>Vlies Plast Pflstr 10x15 6Stk</v>
          </cell>
          <cell r="D2916" t="str">
            <v>Vlies Plast Pflstr 10x15 6Stk</v>
          </cell>
          <cell r="E2916" t="str">
            <v>7679153</v>
          </cell>
          <cell r="F2916" t="str">
            <v/>
          </cell>
          <cell r="G2916" t="str">
            <v>20</v>
          </cell>
          <cell r="H2916" t="str">
            <v>PK</v>
          </cell>
          <cell r="I2916" t="str">
            <v>SC</v>
          </cell>
          <cell r="J2916">
            <v>1</v>
          </cell>
          <cell r="K2916">
            <v>4.0999999999999996</v>
          </cell>
          <cell r="L2916">
            <v>410</v>
          </cell>
          <cell r="M2916" t="str">
            <v>CHF</v>
          </cell>
          <cell r="N2916">
            <v>100</v>
          </cell>
          <cell r="O2916" t="str">
            <v>PK</v>
          </cell>
          <cell r="P2916">
            <v>500</v>
          </cell>
          <cell r="Q2916" t="str">
            <v>CHF</v>
          </cell>
          <cell r="R2916">
            <v>100</v>
          </cell>
          <cell r="S2916" t="str">
            <v>PK</v>
          </cell>
          <cell r="T2916">
            <v>590</v>
          </cell>
          <cell r="U2916" t="str">
            <v>CHF</v>
          </cell>
          <cell r="V2916">
            <v>100</v>
          </cell>
          <cell r="W2916" t="str">
            <v>PK</v>
          </cell>
        </row>
        <row r="2917">
          <cell r="A2917">
            <v>109841</v>
          </cell>
          <cell r="B2917" t="str">
            <v/>
          </cell>
          <cell r="C2917" t="str">
            <v>Forte Plast Pflstr 5x10 10Stk</v>
          </cell>
          <cell r="D2917" t="str">
            <v>Forte Plast Pflstr 5x10 10Stk</v>
          </cell>
          <cell r="E2917" t="str">
            <v>7679101</v>
          </cell>
          <cell r="F2917" t="str">
            <v/>
          </cell>
          <cell r="G2917" t="str">
            <v>20</v>
          </cell>
          <cell r="H2917" t="str">
            <v>PK</v>
          </cell>
          <cell r="I2917" t="str">
            <v>SC</v>
          </cell>
          <cell r="J2917">
            <v>1</v>
          </cell>
          <cell r="K2917">
            <v>3.95</v>
          </cell>
          <cell r="L2917">
            <v>395</v>
          </cell>
          <cell r="M2917" t="str">
            <v>CHF</v>
          </cell>
          <cell r="N2917">
            <v>100</v>
          </cell>
          <cell r="O2917" t="str">
            <v>PK</v>
          </cell>
          <cell r="P2917">
            <v>490</v>
          </cell>
          <cell r="Q2917" t="str">
            <v>CHF</v>
          </cell>
          <cell r="R2917">
            <v>100</v>
          </cell>
          <cell r="S2917" t="str">
            <v>PK</v>
          </cell>
          <cell r="T2917">
            <v>580</v>
          </cell>
          <cell r="U2917" t="str">
            <v>CHF</v>
          </cell>
          <cell r="V2917">
            <v>100</v>
          </cell>
          <cell r="W2917" t="str">
            <v>PK</v>
          </cell>
        </row>
        <row r="2918">
          <cell r="A2918">
            <v>109859</v>
          </cell>
          <cell r="B2918" t="str">
            <v/>
          </cell>
          <cell r="C2918" t="str">
            <v>NOVA Quick koh Fb Lf 6/4,5 bl</v>
          </cell>
          <cell r="D2918" t="str">
            <v>NOVA Quick koh Fb Lf 6/4,5 bl</v>
          </cell>
          <cell r="E2918" t="str">
            <v>7526857</v>
          </cell>
          <cell r="F2918" t="str">
            <v>35.01.07.22.1</v>
          </cell>
          <cell r="G2918" t="str">
            <v>20</v>
          </cell>
          <cell r="H2918" t="str">
            <v>ST</v>
          </cell>
          <cell r="I2918" t="str">
            <v>SC</v>
          </cell>
          <cell r="J2918">
            <v>1</v>
          </cell>
          <cell r="K2918">
            <v>5.6</v>
          </cell>
          <cell r="L2918">
            <v>560</v>
          </cell>
          <cell r="M2918" t="str">
            <v>CHF</v>
          </cell>
          <cell r="N2918">
            <v>100</v>
          </cell>
          <cell r="O2918" t="str">
            <v>SC</v>
          </cell>
          <cell r="P2918">
            <v>700</v>
          </cell>
          <cell r="Q2918" t="str">
            <v>CHF</v>
          </cell>
          <cell r="R2918">
            <v>100</v>
          </cell>
          <cell r="S2918" t="str">
            <v>SC</v>
          </cell>
          <cell r="T2918">
            <v>840</v>
          </cell>
          <cell r="U2918" t="str">
            <v>CHF</v>
          </cell>
          <cell r="V2918">
            <v>100</v>
          </cell>
          <cell r="W2918" t="str">
            <v>SC</v>
          </cell>
        </row>
        <row r="2919">
          <cell r="A2919">
            <v>109860</v>
          </cell>
          <cell r="B2919" t="str">
            <v/>
          </cell>
          <cell r="C2919" t="str">
            <v>NOVA Quick koh Fb Lf 8/4,5 bl</v>
          </cell>
          <cell r="D2919" t="str">
            <v>NOVA Quick koh Fb Lf 8/4,5 bl</v>
          </cell>
          <cell r="E2919" t="str">
            <v>7526863</v>
          </cell>
          <cell r="F2919" t="str">
            <v>35.01.07.23.1</v>
          </cell>
          <cell r="G2919" t="str">
            <v>20</v>
          </cell>
          <cell r="H2919" t="str">
            <v>ST</v>
          </cell>
          <cell r="I2919" t="str">
            <v>SC</v>
          </cell>
          <cell r="J2919">
            <v>1</v>
          </cell>
          <cell r="K2919">
            <v>6</v>
          </cell>
          <cell r="L2919">
            <v>600</v>
          </cell>
          <cell r="M2919" t="str">
            <v>CHF</v>
          </cell>
          <cell r="N2919">
            <v>100</v>
          </cell>
          <cell r="O2919" t="str">
            <v>SC</v>
          </cell>
          <cell r="P2919">
            <v>750</v>
          </cell>
          <cell r="Q2919" t="str">
            <v>CHF</v>
          </cell>
          <cell r="R2919">
            <v>100</v>
          </cell>
          <cell r="S2919" t="str">
            <v>SC</v>
          </cell>
          <cell r="T2919">
            <v>900</v>
          </cell>
          <cell r="U2919" t="str">
            <v>CHF</v>
          </cell>
          <cell r="V2919">
            <v>100</v>
          </cell>
          <cell r="W2919" t="str">
            <v>SC</v>
          </cell>
        </row>
        <row r="2920">
          <cell r="A2920">
            <v>109876</v>
          </cell>
          <cell r="B2920" t="str">
            <v>108770</v>
          </cell>
          <cell r="C2920" t="str">
            <v>Nova cool Kühlbandage 8/4,5</v>
          </cell>
          <cell r="D2920" t="str">
            <v>Nova cool Kühlbandage 8/4,5</v>
          </cell>
          <cell r="E2920" t="str">
            <v>7525177</v>
          </cell>
          <cell r="F2920" t="str">
            <v>35.01.07.23.1</v>
          </cell>
          <cell r="G2920" t="str">
            <v>20</v>
          </cell>
          <cell r="H2920" t="str">
            <v>ST</v>
          </cell>
          <cell r="I2920" t="str">
            <v>SC</v>
          </cell>
          <cell r="J2920">
            <v>1</v>
          </cell>
          <cell r="K2920">
            <v>9.9</v>
          </cell>
          <cell r="L2920">
            <v>990</v>
          </cell>
          <cell r="M2920" t="str">
            <v>CHF</v>
          </cell>
          <cell r="N2920">
            <v>100</v>
          </cell>
          <cell r="O2920" t="str">
            <v>SC</v>
          </cell>
          <cell r="P2920">
            <v>1240</v>
          </cell>
          <cell r="Q2920" t="str">
            <v>CHF</v>
          </cell>
          <cell r="R2920">
            <v>100</v>
          </cell>
          <cell r="S2920" t="str">
            <v>SC</v>
          </cell>
          <cell r="T2920">
            <v>1490</v>
          </cell>
          <cell r="U2920" t="str">
            <v>CHF</v>
          </cell>
          <cell r="V2920">
            <v>100</v>
          </cell>
          <cell r="W2920" t="str">
            <v>SC</v>
          </cell>
        </row>
        <row r="2921">
          <cell r="A2921">
            <v>109930</v>
          </cell>
          <cell r="B2921" t="str">
            <v/>
          </cell>
          <cell r="C2921" t="str">
            <v>Forte Plast tp 2,5x7,6 20St</v>
          </cell>
          <cell r="D2921" t="str">
            <v>Forte Plast 2,5x7,6 20St</v>
          </cell>
          <cell r="E2921" t="str">
            <v>7679118</v>
          </cell>
          <cell r="F2921" t="str">
            <v/>
          </cell>
          <cell r="G2921" t="str">
            <v>20</v>
          </cell>
          <cell r="H2921" t="str">
            <v>PK</v>
          </cell>
          <cell r="I2921" t="str">
            <v>SC</v>
          </cell>
          <cell r="J2921">
            <v>1</v>
          </cell>
          <cell r="K2921">
            <v>2.85</v>
          </cell>
          <cell r="L2921">
            <v>285</v>
          </cell>
          <cell r="M2921" t="str">
            <v>CHF</v>
          </cell>
          <cell r="N2921">
            <v>100</v>
          </cell>
          <cell r="O2921" t="str">
            <v>PK</v>
          </cell>
          <cell r="P2921">
            <v>355</v>
          </cell>
          <cell r="Q2921" t="str">
            <v>CHF</v>
          </cell>
          <cell r="R2921">
            <v>100</v>
          </cell>
          <cell r="S2921" t="str">
            <v>PK</v>
          </cell>
          <cell r="T2921">
            <v>420</v>
          </cell>
          <cell r="U2921" t="str">
            <v>CHF</v>
          </cell>
          <cell r="V2921">
            <v>100</v>
          </cell>
          <cell r="W2921" t="str">
            <v>PK</v>
          </cell>
        </row>
        <row r="2922">
          <cell r="A2922">
            <v>109944</v>
          </cell>
          <cell r="B2922" t="str">
            <v/>
          </cell>
          <cell r="C2922" t="str">
            <v>Flawa Slip Ufh 3Stk</v>
          </cell>
          <cell r="D2922" t="str">
            <v>Flawa Slip Ufh 3Stk</v>
          </cell>
          <cell r="E2922" t="str">
            <v>7624270</v>
          </cell>
          <cell r="F2922" t="str">
            <v/>
          </cell>
          <cell r="G2922" t="str">
            <v>20</v>
          </cell>
          <cell r="H2922" t="str">
            <v>ST</v>
          </cell>
          <cell r="I2922" t="str">
            <v>SC</v>
          </cell>
          <cell r="J2922">
            <v>3</v>
          </cell>
          <cell r="K2922">
            <v>5.9</v>
          </cell>
          <cell r="L2922">
            <v>590</v>
          </cell>
          <cell r="M2922" t="str">
            <v>CHF</v>
          </cell>
          <cell r="N2922">
            <v>100</v>
          </cell>
          <cell r="O2922" t="str">
            <v>SC</v>
          </cell>
          <cell r="P2922">
            <v>740</v>
          </cell>
          <cell r="Q2922" t="str">
            <v>CHF</v>
          </cell>
          <cell r="R2922">
            <v>100</v>
          </cell>
          <cell r="S2922" t="str">
            <v>SC</v>
          </cell>
          <cell r="T2922">
            <v>890</v>
          </cell>
          <cell r="U2922" t="str">
            <v>CHF</v>
          </cell>
          <cell r="V2922">
            <v>100</v>
          </cell>
          <cell r="W2922" t="str">
            <v>SC</v>
          </cell>
        </row>
        <row r="2923">
          <cell r="A2923">
            <v>109992</v>
          </cell>
          <cell r="B2923" t="str">
            <v/>
          </cell>
          <cell r="C2923" t="str">
            <v>Junior Plast MP Pflstr 20x</v>
          </cell>
          <cell r="D2923" t="str">
            <v>FLAWA Junior Plast MP Pflstr 20x</v>
          </cell>
          <cell r="E2923" t="str">
            <v>7485101</v>
          </cell>
          <cell r="F2923" t="str">
            <v/>
          </cell>
          <cell r="G2923" t="str">
            <v>39</v>
          </cell>
          <cell r="H2923" t="str">
            <v>PK</v>
          </cell>
          <cell r="I2923" t="str">
            <v/>
          </cell>
          <cell r="J2923">
            <v>0</v>
          </cell>
          <cell r="K2923">
            <v>5.8</v>
          </cell>
          <cell r="L2923">
            <v>580</v>
          </cell>
          <cell r="M2923" t="str">
            <v>CHF</v>
          </cell>
          <cell r="N2923">
            <v>100</v>
          </cell>
          <cell r="O2923" t="str">
            <v>PK</v>
          </cell>
          <cell r="P2923">
            <v>725</v>
          </cell>
          <cell r="Q2923" t="str">
            <v>CHF</v>
          </cell>
          <cell r="R2923">
            <v>100</v>
          </cell>
          <cell r="S2923" t="str">
            <v>PK</v>
          </cell>
          <cell r="T2923">
            <v>850</v>
          </cell>
          <cell r="U2923" t="str">
            <v>CHF</v>
          </cell>
          <cell r="V2923">
            <v>100</v>
          </cell>
          <cell r="W2923" t="str">
            <v>PK</v>
          </cell>
        </row>
        <row r="2924">
          <cell r="A2924">
            <v>109993</v>
          </cell>
          <cell r="B2924" t="str">
            <v/>
          </cell>
          <cell r="C2924" t="str">
            <v>FLAWA Junior Plast Minions Paradise Disp</v>
          </cell>
          <cell r="D2924" t="str">
            <v>FLAWA Junior Plast Minions Paradise Disp</v>
          </cell>
          <cell r="E2924" t="str">
            <v>7485118</v>
          </cell>
          <cell r="F2924" t="str">
            <v/>
          </cell>
          <cell r="G2924" t="str">
            <v>50</v>
          </cell>
          <cell r="H2924" t="str">
            <v>ST</v>
          </cell>
          <cell r="I2924" t="str">
            <v>SC</v>
          </cell>
          <cell r="J2924">
            <v>1</v>
          </cell>
          <cell r="K2924">
            <v>116</v>
          </cell>
          <cell r="L2924">
            <v>11600</v>
          </cell>
          <cell r="M2924" t="str">
            <v>CHF</v>
          </cell>
          <cell r="N2924">
            <v>100</v>
          </cell>
          <cell r="O2924" t="str">
            <v>ST</v>
          </cell>
          <cell r="P2924">
            <v>0</v>
          </cell>
          <cell r="Q2924" t="str">
            <v/>
          </cell>
          <cell r="R2924">
            <v>0</v>
          </cell>
          <cell r="S2924" t="str">
            <v/>
          </cell>
          <cell r="T2924">
            <v>0</v>
          </cell>
          <cell r="U2924" t="str">
            <v/>
          </cell>
          <cell r="V2924">
            <v>0</v>
          </cell>
          <cell r="W2924" t="str">
            <v/>
          </cell>
        </row>
        <row r="2925">
          <cell r="A2925">
            <v>109994</v>
          </cell>
          <cell r="B2925" t="str">
            <v/>
          </cell>
          <cell r="C2925" t="str">
            <v>FLAWA Junior Plast M X-Mas Pflstr 20x</v>
          </cell>
          <cell r="D2925" t="str">
            <v>FLAWA Junior Plast M X-Mas Pflstr 20x</v>
          </cell>
          <cell r="E2925" t="str">
            <v>7237969</v>
          </cell>
          <cell r="F2925" t="str">
            <v/>
          </cell>
          <cell r="G2925" t="str">
            <v>39</v>
          </cell>
          <cell r="H2925" t="str">
            <v>PK</v>
          </cell>
          <cell r="I2925" t="str">
            <v/>
          </cell>
          <cell r="J2925">
            <v>0</v>
          </cell>
          <cell r="K2925">
            <v>5.8</v>
          </cell>
          <cell r="L2925">
            <v>580</v>
          </cell>
          <cell r="M2925" t="str">
            <v>CHF</v>
          </cell>
          <cell r="N2925">
            <v>100</v>
          </cell>
          <cell r="O2925" t="str">
            <v>PK</v>
          </cell>
          <cell r="P2925">
            <v>0</v>
          </cell>
          <cell r="Q2925" t="str">
            <v/>
          </cell>
          <cell r="R2925">
            <v>0</v>
          </cell>
          <cell r="S2925" t="str">
            <v>PK</v>
          </cell>
          <cell r="T2925">
            <v>850</v>
          </cell>
          <cell r="U2925" t="str">
            <v>CHF</v>
          </cell>
          <cell r="V2925">
            <v>100</v>
          </cell>
          <cell r="W2925" t="str">
            <v/>
          </cell>
        </row>
        <row r="2926">
          <cell r="A2926">
            <v>109995</v>
          </cell>
          <cell r="B2926" t="str">
            <v/>
          </cell>
          <cell r="C2926" t="str">
            <v>FLAWA Junior Plast Minions X-Mas Disp</v>
          </cell>
          <cell r="D2926" t="str">
            <v>FLAWA Junior Plast Minions X-Mas Disp</v>
          </cell>
          <cell r="E2926" t="str">
            <v/>
          </cell>
          <cell r="F2926" t="str">
            <v/>
          </cell>
          <cell r="G2926" t="str">
            <v>39</v>
          </cell>
          <cell r="H2926" t="str">
            <v>ST</v>
          </cell>
          <cell r="I2926" t="str">
            <v/>
          </cell>
          <cell r="J2926">
            <v>0</v>
          </cell>
          <cell r="K2926">
            <v>116</v>
          </cell>
          <cell r="L2926">
            <v>11600</v>
          </cell>
          <cell r="M2926" t="str">
            <v>CHF</v>
          </cell>
          <cell r="N2926">
            <v>100</v>
          </cell>
          <cell r="O2926" t="str">
            <v>ST</v>
          </cell>
          <cell r="P2926">
            <v>0</v>
          </cell>
          <cell r="Q2926" t="str">
            <v/>
          </cell>
          <cell r="R2926">
            <v>0</v>
          </cell>
          <cell r="S2926" t="str">
            <v/>
          </cell>
          <cell r="T2926">
            <v>0</v>
          </cell>
          <cell r="U2926" t="str">
            <v/>
          </cell>
          <cell r="V2926">
            <v>0</v>
          </cell>
          <cell r="W2926" t="str">
            <v/>
          </cell>
        </row>
        <row r="2927">
          <cell r="A2927">
            <v>140444</v>
          </cell>
          <cell r="B2927" t="str">
            <v/>
          </cell>
          <cell r="C2927" t="str">
            <v>Multibefestigung L+R wipes</v>
          </cell>
          <cell r="D2927" t="str">
            <v>Multibefestigung L+R wipes</v>
          </cell>
          <cell r="E2927" t="str">
            <v>7239566</v>
          </cell>
          <cell r="F2927" t="str">
            <v/>
          </cell>
          <cell r="G2927" t="str">
            <v>20</v>
          </cell>
          <cell r="H2927" t="str">
            <v>ST</v>
          </cell>
          <cell r="I2927" t="str">
            <v>SC</v>
          </cell>
          <cell r="J2927">
            <v>1</v>
          </cell>
          <cell r="K2927">
            <v>26.05</v>
          </cell>
          <cell r="L2927">
            <v>2605</v>
          </cell>
          <cell r="M2927" t="str">
            <v>CHF</v>
          </cell>
          <cell r="N2927">
            <v>100</v>
          </cell>
          <cell r="O2927" t="str">
            <v>SC</v>
          </cell>
          <cell r="P2927">
            <v>3255</v>
          </cell>
          <cell r="Q2927" t="str">
            <v>CHF</v>
          </cell>
          <cell r="R2927">
            <v>100</v>
          </cell>
          <cell r="S2927" t="str">
            <v>SC</v>
          </cell>
          <cell r="T2927">
            <v>3905</v>
          </cell>
          <cell r="U2927" t="str">
            <v>CHF</v>
          </cell>
          <cell r="V2927">
            <v>100</v>
          </cell>
          <cell r="W2927" t="str">
            <v>SC</v>
          </cell>
        </row>
        <row r="2928">
          <cell r="A2928">
            <v>140445</v>
          </cell>
          <cell r="B2928" t="str">
            <v/>
          </cell>
          <cell r="C2928" t="str">
            <v>Wandhalter L+R tissues</v>
          </cell>
          <cell r="D2928" t="str">
            <v>Wandhalter L+R tissues</v>
          </cell>
          <cell r="E2928" t="str">
            <v>7239572</v>
          </cell>
          <cell r="F2928" t="str">
            <v/>
          </cell>
          <cell r="G2928" t="str">
            <v>20</v>
          </cell>
          <cell r="H2928" t="str">
            <v>ST</v>
          </cell>
          <cell r="I2928" t="str">
            <v>SC</v>
          </cell>
          <cell r="J2928">
            <v>1</v>
          </cell>
          <cell r="K2928">
            <v>21.35</v>
          </cell>
          <cell r="L2928">
            <v>2135</v>
          </cell>
          <cell r="M2928" t="str">
            <v>CHF</v>
          </cell>
          <cell r="N2928">
            <v>100</v>
          </cell>
          <cell r="O2928" t="str">
            <v>SC</v>
          </cell>
          <cell r="P2928">
            <v>2665</v>
          </cell>
          <cell r="Q2928" t="str">
            <v>CHF</v>
          </cell>
          <cell r="R2928">
            <v>100</v>
          </cell>
          <cell r="S2928" t="str">
            <v>SC</v>
          </cell>
          <cell r="T2928">
            <v>3200</v>
          </cell>
          <cell r="U2928" t="str">
            <v>CHF</v>
          </cell>
          <cell r="V2928">
            <v>100</v>
          </cell>
          <cell r="W2928" t="str">
            <v>SC</v>
          </cell>
        </row>
        <row r="2929">
          <cell r="A2929">
            <v>140446</v>
          </cell>
          <cell r="B2929" t="str">
            <v/>
          </cell>
          <cell r="C2929" t="str">
            <v>Multibefestigung L+R tissues</v>
          </cell>
          <cell r="D2929" t="str">
            <v>Multibefestigung L+R tissues</v>
          </cell>
          <cell r="E2929" t="str">
            <v>7239589</v>
          </cell>
          <cell r="F2929" t="str">
            <v/>
          </cell>
          <cell r="G2929" t="str">
            <v>50</v>
          </cell>
          <cell r="H2929" t="str">
            <v>ST</v>
          </cell>
          <cell r="I2929" t="str">
            <v>SC</v>
          </cell>
          <cell r="J2929">
            <v>1</v>
          </cell>
          <cell r="K2929" t="e">
            <v>#DIV/0!</v>
          </cell>
          <cell r="L2929">
            <v>0</v>
          </cell>
          <cell r="M2929" t="str">
            <v/>
          </cell>
          <cell r="N2929">
            <v>0</v>
          </cell>
          <cell r="O2929" t="str">
            <v/>
          </cell>
          <cell r="P2929">
            <v>0</v>
          </cell>
          <cell r="Q2929" t="str">
            <v/>
          </cell>
          <cell r="R2929">
            <v>0</v>
          </cell>
          <cell r="S2929" t="str">
            <v/>
          </cell>
          <cell r="T2929">
            <v>0</v>
          </cell>
          <cell r="U2929" t="str">
            <v/>
          </cell>
          <cell r="V2929">
            <v>0</v>
          </cell>
          <cell r="W2929" t="str">
            <v/>
          </cell>
        </row>
        <row r="2930">
          <cell r="A2930">
            <v>140447</v>
          </cell>
          <cell r="B2930" t="str">
            <v/>
          </cell>
          <cell r="C2930" t="str">
            <v>Sprühkopf 1000 ml Flasche</v>
          </cell>
          <cell r="D2930" t="str">
            <v>Sprühkopf 1000 ml Flasche</v>
          </cell>
          <cell r="E2930" t="str">
            <v>7237159</v>
          </cell>
          <cell r="F2930" t="str">
            <v/>
          </cell>
          <cell r="G2930" t="str">
            <v>20</v>
          </cell>
          <cell r="H2930" t="str">
            <v>ST</v>
          </cell>
          <cell r="I2930" t="str">
            <v>SC</v>
          </cell>
          <cell r="J2930">
            <v>1</v>
          </cell>
          <cell r="K2930">
            <v>2.65</v>
          </cell>
          <cell r="L2930">
            <v>265</v>
          </cell>
          <cell r="M2930" t="str">
            <v>CHF</v>
          </cell>
          <cell r="N2930">
            <v>100</v>
          </cell>
          <cell r="O2930" t="str">
            <v>SC</v>
          </cell>
          <cell r="P2930">
            <v>330</v>
          </cell>
          <cell r="Q2930" t="str">
            <v>CHF</v>
          </cell>
          <cell r="R2930">
            <v>100</v>
          </cell>
          <cell r="S2930" t="str">
            <v>SC</v>
          </cell>
          <cell r="T2930">
            <v>400</v>
          </cell>
          <cell r="U2930" t="str">
            <v>CHF</v>
          </cell>
          <cell r="V2930">
            <v>100</v>
          </cell>
          <cell r="W2930" t="str">
            <v>SC</v>
          </cell>
        </row>
        <row r="2931">
          <cell r="A2931">
            <v>140449</v>
          </cell>
          <cell r="B2931" t="str">
            <v/>
          </cell>
          <cell r="C2931" t="str">
            <v>Einwegpumpe L+R dispenser 500 ml</v>
          </cell>
          <cell r="D2931" t="str">
            <v>Einwegpumpe L+R dispenser 500 ml</v>
          </cell>
          <cell r="E2931" t="str">
            <v>7239371</v>
          </cell>
          <cell r="F2931" t="str">
            <v/>
          </cell>
          <cell r="G2931" t="str">
            <v>20</v>
          </cell>
          <cell r="H2931" t="str">
            <v>ST</v>
          </cell>
          <cell r="I2931" t="str">
            <v>SC</v>
          </cell>
          <cell r="J2931">
            <v>1</v>
          </cell>
          <cell r="K2931">
            <v>4.3499999999999996</v>
          </cell>
          <cell r="L2931">
            <v>435</v>
          </cell>
          <cell r="M2931" t="str">
            <v>CHF</v>
          </cell>
          <cell r="N2931">
            <v>100</v>
          </cell>
          <cell r="O2931" t="str">
            <v>SC</v>
          </cell>
          <cell r="P2931">
            <v>540</v>
          </cell>
          <cell r="Q2931" t="str">
            <v>CHF</v>
          </cell>
          <cell r="R2931">
            <v>100</v>
          </cell>
          <cell r="S2931" t="str">
            <v>SC</v>
          </cell>
          <cell r="T2931">
            <v>650</v>
          </cell>
          <cell r="U2931" t="str">
            <v>CHF</v>
          </cell>
          <cell r="V2931">
            <v>100</v>
          </cell>
          <cell r="W2931" t="str">
            <v>SC</v>
          </cell>
        </row>
        <row r="2932">
          <cell r="A2932">
            <v>140450</v>
          </cell>
          <cell r="B2932" t="str">
            <v/>
          </cell>
          <cell r="C2932" t="str">
            <v>Einwegpumpe L+R dispenser 1000 ml</v>
          </cell>
          <cell r="D2932" t="str">
            <v>Einwegpumpe L+R dispenser 1000 ml</v>
          </cell>
          <cell r="E2932" t="str">
            <v>7239388</v>
          </cell>
          <cell r="F2932" t="str">
            <v/>
          </cell>
          <cell r="G2932" t="str">
            <v>20</v>
          </cell>
          <cell r="H2932" t="str">
            <v>ST</v>
          </cell>
          <cell r="I2932" t="str">
            <v>SC</v>
          </cell>
          <cell r="J2932">
            <v>1</v>
          </cell>
          <cell r="K2932">
            <v>4.3499999999999996</v>
          </cell>
          <cell r="L2932">
            <v>435</v>
          </cell>
          <cell r="M2932" t="str">
            <v>CHF</v>
          </cell>
          <cell r="N2932">
            <v>100</v>
          </cell>
          <cell r="O2932" t="str">
            <v>SC</v>
          </cell>
          <cell r="P2932">
            <v>540</v>
          </cell>
          <cell r="Q2932" t="str">
            <v>CHF</v>
          </cell>
          <cell r="R2932">
            <v>100</v>
          </cell>
          <cell r="S2932" t="str">
            <v>SC</v>
          </cell>
          <cell r="T2932">
            <v>650</v>
          </cell>
          <cell r="U2932" t="str">
            <v>CHF</v>
          </cell>
          <cell r="V2932">
            <v>100</v>
          </cell>
          <cell r="W2932" t="str">
            <v>SC</v>
          </cell>
        </row>
        <row r="2933">
          <cell r="A2933">
            <v>140451</v>
          </cell>
          <cell r="B2933" t="str">
            <v/>
          </cell>
          <cell r="C2933" t="str">
            <v>L+R handwash soft 500 ml</v>
          </cell>
          <cell r="D2933" t="str">
            <v>L+R handwash soft 500 ml</v>
          </cell>
          <cell r="E2933" t="str">
            <v>7031162</v>
          </cell>
          <cell r="F2933" t="str">
            <v/>
          </cell>
          <cell r="G2933" t="str">
            <v>20</v>
          </cell>
          <cell r="H2933" t="str">
            <v>ST</v>
          </cell>
          <cell r="I2933" t="str">
            <v>SC</v>
          </cell>
          <cell r="J2933">
            <v>1</v>
          </cell>
          <cell r="K2933">
            <v>4.7</v>
          </cell>
          <cell r="L2933">
            <v>470</v>
          </cell>
          <cell r="M2933" t="str">
            <v>CHF</v>
          </cell>
          <cell r="N2933">
            <v>100</v>
          </cell>
          <cell r="O2933" t="str">
            <v>SC</v>
          </cell>
          <cell r="P2933">
            <v>590</v>
          </cell>
          <cell r="Q2933" t="str">
            <v>CHF</v>
          </cell>
          <cell r="R2933">
            <v>100</v>
          </cell>
          <cell r="S2933" t="str">
            <v>SC</v>
          </cell>
          <cell r="T2933">
            <v>705</v>
          </cell>
          <cell r="U2933" t="str">
            <v>CHF</v>
          </cell>
          <cell r="V2933">
            <v>100</v>
          </cell>
          <cell r="W2933" t="str">
            <v>SC</v>
          </cell>
        </row>
        <row r="2934">
          <cell r="A2934">
            <v>140452</v>
          </cell>
          <cell r="B2934" t="str">
            <v/>
          </cell>
          <cell r="C2934" t="str">
            <v>L+R handwash soft 1000 ml</v>
          </cell>
          <cell r="D2934" t="str">
            <v>L+R handwash soft 1000 ml</v>
          </cell>
          <cell r="E2934" t="str">
            <v>7031179</v>
          </cell>
          <cell r="F2934" t="str">
            <v/>
          </cell>
          <cell r="G2934" t="str">
            <v>20</v>
          </cell>
          <cell r="H2934" t="str">
            <v>ST</v>
          </cell>
          <cell r="I2934" t="str">
            <v>SC</v>
          </cell>
          <cell r="J2934">
            <v>1</v>
          </cell>
          <cell r="K2934">
            <v>7</v>
          </cell>
          <cell r="L2934">
            <v>700</v>
          </cell>
          <cell r="M2934" t="str">
            <v>CHF</v>
          </cell>
          <cell r="N2934">
            <v>100</v>
          </cell>
          <cell r="O2934" t="str">
            <v>SC</v>
          </cell>
          <cell r="P2934">
            <v>875</v>
          </cell>
          <cell r="Q2934" t="str">
            <v>CHF</v>
          </cell>
          <cell r="R2934">
            <v>100</v>
          </cell>
          <cell r="S2934" t="str">
            <v>SC</v>
          </cell>
          <cell r="T2934">
            <v>1050</v>
          </cell>
          <cell r="U2934" t="str">
            <v>CHF</v>
          </cell>
          <cell r="V2934">
            <v>100</v>
          </cell>
          <cell r="W2934" t="str">
            <v>SC</v>
          </cell>
        </row>
        <row r="2935">
          <cell r="A2935">
            <v>140547</v>
          </cell>
          <cell r="B2935" t="str">
            <v/>
          </cell>
          <cell r="C2935" t="str">
            <v>Cellacare Manu Control Comfort Gr4 re</v>
          </cell>
          <cell r="D2935" t="str">
            <v>Cellacare Manu Control Comfort T4D</v>
          </cell>
          <cell r="E2935" t="str">
            <v>7783295</v>
          </cell>
          <cell r="F2935" t="str">
            <v/>
          </cell>
          <cell r="G2935" t="str">
            <v>20</v>
          </cell>
          <cell r="H2935" t="str">
            <v>ST</v>
          </cell>
          <cell r="I2935" t="str">
            <v>SC</v>
          </cell>
          <cell r="J2935">
            <v>1</v>
          </cell>
          <cell r="K2935">
            <v>49.5</v>
          </cell>
          <cell r="L2935">
            <v>4950</v>
          </cell>
          <cell r="M2935" t="str">
            <v>CHF</v>
          </cell>
          <cell r="N2935">
            <v>100</v>
          </cell>
          <cell r="O2935" t="str">
            <v>SC</v>
          </cell>
          <cell r="P2935">
            <v>6825</v>
          </cell>
          <cell r="Q2935" t="str">
            <v>CHF</v>
          </cell>
          <cell r="R2935">
            <v>100</v>
          </cell>
          <cell r="S2935" t="str">
            <v>SC</v>
          </cell>
          <cell r="T2935">
            <v>9000</v>
          </cell>
          <cell r="U2935" t="str">
            <v>CHF</v>
          </cell>
          <cell r="V2935">
            <v>100</v>
          </cell>
          <cell r="W2935" t="str">
            <v>SC</v>
          </cell>
        </row>
        <row r="2936">
          <cell r="A2936">
            <v>140548</v>
          </cell>
          <cell r="B2936" t="str">
            <v/>
          </cell>
          <cell r="C2936" t="str">
            <v>Cellacare Manu Control Comfort Gr4 li</v>
          </cell>
          <cell r="D2936" t="str">
            <v>Cellacare Manu Control Comfort T4G</v>
          </cell>
          <cell r="E2936" t="str">
            <v>7783299</v>
          </cell>
          <cell r="F2936" t="str">
            <v/>
          </cell>
          <cell r="G2936" t="str">
            <v>20</v>
          </cell>
          <cell r="H2936" t="str">
            <v>ST</v>
          </cell>
          <cell r="I2936" t="str">
            <v>SC</v>
          </cell>
          <cell r="J2936">
            <v>1</v>
          </cell>
          <cell r="K2936">
            <v>49.5</v>
          </cell>
          <cell r="L2936">
            <v>4950</v>
          </cell>
          <cell r="M2936" t="str">
            <v>CHF</v>
          </cell>
          <cell r="N2936">
            <v>100</v>
          </cell>
          <cell r="O2936" t="str">
            <v>SC</v>
          </cell>
          <cell r="P2936">
            <v>6825</v>
          </cell>
          <cell r="Q2936" t="str">
            <v>CHF</v>
          </cell>
          <cell r="R2936">
            <v>100</v>
          </cell>
          <cell r="S2936" t="str">
            <v>SC</v>
          </cell>
          <cell r="T2936">
            <v>9000</v>
          </cell>
          <cell r="U2936" t="str">
            <v>CHF</v>
          </cell>
          <cell r="V2936">
            <v>100</v>
          </cell>
          <cell r="W2936" t="str">
            <v>SC</v>
          </cell>
        </row>
        <row r="2937">
          <cell r="A2937">
            <v>140551</v>
          </cell>
          <cell r="B2937" t="str">
            <v/>
          </cell>
          <cell r="C2937" t="str">
            <v>Cellacare Abdominal Classic Gr1</v>
          </cell>
          <cell r="D2937" t="str">
            <v>Cellacare Abdominal Classic Gr1</v>
          </cell>
          <cell r="E2937" t="str">
            <v>7775526</v>
          </cell>
          <cell r="F2937" t="str">
            <v>05.11.10.00.1</v>
          </cell>
          <cell r="G2937" t="str">
            <v>20</v>
          </cell>
          <cell r="H2937" t="str">
            <v>ST</v>
          </cell>
          <cell r="I2937" t="str">
            <v>SC</v>
          </cell>
          <cell r="J2937">
            <v>1</v>
          </cell>
          <cell r="K2937">
            <v>28</v>
          </cell>
          <cell r="L2937">
            <v>2800</v>
          </cell>
          <cell r="M2937" t="str">
            <v>CHF</v>
          </cell>
          <cell r="N2937">
            <v>100</v>
          </cell>
          <cell r="O2937" t="str">
            <v>SC</v>
          </cell>
          <cell r="P2937">
            <v>3675</v>
          </cell>
          <cell r="Q2937" t="str">
            <v>CHF</v>
          </cell>
          <cell r="R2937">
            <v>100</v>
          </cell>
          <cell r="S2937" t="str">
            <v>SC</v>
          </cell>
          <cell r="T2937">
            <v>4500</v>
          </cell>
          <cell r="U2937" t="str">
            <v>CHF</v>
          </cell>
          <cell r="V2937">
            <v>100</v>
          </cell>
          <cell r="W2937" t="str">
            <v>SC</v>
          </cell>
        </row>
        <row r="2938">
          <cell r="A2938">
            <v>140552</v>
          </cell>
          <cell r="B2938" t="str">
            <v/>
          </cell>
          <cell r="C2938" t="str">
            <v>Cellacare Abdominal Classic Gr2</v>
          </cell>
          <cell r="D2938" t="str">
            <v>Cellacare Abdominal Classic Gr2</v>
          </cell>
          <cell r="E2938" t="str">
            <v>7775527</v>
          </cell>
          <cell r="F2938" t="str">
            <v>05.11.10.00.1</v>
          </cell>
          <cell r="G2938" t="str">
            <v>20</v>
          </cell>
          <cell r="H2938" t="str">
            <v>ST</v>
          </cell>
          <cell r="I2938" t="str">
            <v>SC</v>
          </cell>
          <cell r="J2938">
            <v>1</v>
          </cell>
          <cell r="K2938">
            <v>28</v>
          </cell>
          <cell r="L2938">
            <v>2800</v>
          </cell>
          <cell r="M2938" t="str">
            <v>CHF</v>
          </cell>
          <cell r="N2938">
            <v>100</v>
          </cell>
          <cell r="O2938" t="str">
            <v>SC</v>
          </cell>
          <cell r="P2938">
            <v>3675</v>
          </cell>
          <cell r="Q2938" t="str">
            <v>CHF</v>
          </cell>
          <cell r="R2938">
            <v>100</v>
          </cell>
          <cell r="S2938" t="str">
            <v>SC</v>
          </cell>
          <cell r="T2938">
            <v>4500</v>
          </cell>
          <cell r="U2938" t="str">
            <v>CHF</v>
          </cell>
          <cell r="V2938">
            <v>100</v>
          </cell>
          <cell r="W2938" t="str">
            <v>SC</v>
          </cell>
        </row>
        <row r="2939">
          <cell r="A2939">
            <v>140553</v>
          </cell>
          <cell r="B2939" t="str">
            <v/>
          </cell>
          <cell r="C2939" t="str">
            <v>Cellacare Abdominal Classic Gr3</v>
          </cell>
          <cell r="D2939" t="str">
            <v>Cellacare Abdominal Classic Gr3</v>
          </cell>
          <cell r="E2939" t="str">
            <v>7775528</v>
          </cell>
          <cell r="F2939" t="str">
            <v>05.11.10.00.1</v>
          </cell>
          <cell r="G2939" t="str">
            <v>20</v>
          </cell>
          <cell r="H2939" t="str">
            <v>ST</v>
          </cell>
          <cell r="I2939" t="str">
            <v>SC</v>
          </cell>
          <cell r="J2939">
            <v>1</v>
          </cell>
          <cell r="K2939">
            <v>28</v>
          </cell>
          <cell r="L2939">
            <v>2800</v>
          </cell>
          <cell r="M2939" t="str">
            <v>CHF</v>
          </cell>
          <cell r="N2939">
            <v>100</v>
          </cell>
          <cell r="O2939" t="str">
            <v>SC</v>
          </cell>
          <cell r="P2939">
            <v>3675</v>
          </cell>
          <cell r="Q2939" t="str">
            <v>CHF</v>
          </cell>
          <cell r="R2939">
            <v>100</v>
          </cell>
          <cell r="S2939" t="str">
            <v>SC</v>
          </cell>
          <cell r="T2939">
            <v>4500</v>
          </cell>
          <cell r="U2939" t="str">
            <v>CHF</v>
          </cell>
          <cell r="V2939">
            <v>100</v>
          </cell>
          <cell r="W2939" t="str">
            <v>SC</v>
          </cell>
        </row>
        <row r="2940">
          <cell r="A2940">
            <v>140554</v>
          </cell>
          <cell r="B2940" t="str">
            <v/>
          </cell>
          <cell r="C2940" t="str">
            <v>Cellacare Abdominal Classic Gr4</v>
          </cell>
          <cell r="D2940" t="str">
            <v>Cellacare Abdominal Classic Gr4</v>
          </cell>
          <cell r="E2940" t="str">
            <v>7775529</v>
          </cell>
          <cell r="F2940" t="str">
            <v>05.11.10.00.1</v>
          </cell>
          <cell r="G2940" t="str">
            <v>20</v>
          </cell>
          <cell r="H2940" t="str">
            <v>ST</v>
          </cell>
          <cell r="I2940" t="str">
            <v>SC</v>
          </cell>
          <cell r="J2940">
            <v>1</v>
          </cell>
          <cell r="K2940">
            <v>28</v>
          </cell>
          <cell r="L2940">
            <v>2800</v>
          </cell>
          <cell r="M2940" t="str">
            <v>CHF</v>
          </cell>
          <cell r="N2940">
            <v>100</v>
          </cell>
          <cell r="O2940" t="str">
            <v>SC</v>
          </cell>
          <cell r="P2940">
            <v>3675</v>
          </cell>
          <cell r="Q2940" t="str">
            <v>CHF</v>
          </cell>
          <cell r="R2940">
            <v>100</v>
          </cell>
          <cell r="S2940" t="str">
            <v>SC</v>
          </cell>
          <cell r="T2940">
            <v>4500</v>
          </cell>
          <cell r="U2940" t="str">
            <v>CHF</v>
          </cell>
          <cell r="V2940">
            <v>100</v>
          </cell>
          <cell r="W2940" t="str">
            <v>SC</v>
          </cell>
        </row>
        <row r="2941">
          <cell r="A2941">
            <v>140581</v>
          </cell>
          <cell r="B2941" t="str">
            <v/>
          </cell>
          <cell r="C2941" t="str">
            <v>Cellacare Thorax F Classic Gr1</v>
          </cell>
          <cell r="D2941" t="str">
            <v>Cellacare Thorax F Classic T1</v>
          </cell>
          <cell r="E2941" t="str">
            <v>7775542</v>
          </cell>
          <cell r="F2941" t="str">
            <v>05.11.01.00.1</v>
          </cell>
          <cell r="G2941" t="str">
            <v>20</v>
          </cell>
          <cell r="H2941" t="str">
            <v>ST</v>
          </cell>
          <cell r="I2941" t="str">
            <v>SC</v>
          </cell>
          <cell r="J2941">
            <v>1</v>
          </cell>
          <cell r="K2941">
            <v>20</v>
          </cell>
          <cell r="L2941">
            <v>2000</v>
          </cell>
          <cell r="M2941" t="str">
            <v>CHF</v>
          </cell>
          <cell r="N2941">
            <v>100</v>
          </cell>
          <cell r="O2941" t="str">
            <v>SC</v>
          </cell>
          <cell r="P2941">
            <v>2500</v>
          </cell>
          <cell r="Q2941" t="str">
            <v>CHF</v>
          </cell>
          <cell r="R2941">
            <v>100</v>
          </cell>
          <cell r="S2941" t="str">
            <v>SC</v>
          </cell>
          <cell r="T2941">
            <v>3150</v>
          </cell>
          <cell r="U2941" t="str">
            <v>CHF</v>
          </cell>
          <cell r="V2941">
            <v>100</v>
          </cell>
          <cell r="W2941" t="str">
            <v>SC</v>
          </cell>
        </row>
        <row r="2942">
          <cell r="A2942">
            <v>140582</v>
          </cell>
          <cell r="B2942" t="str">
            <v/>
          </cell>
          <cell r="C2942" t="str">
            <v>Cellacare Thorax F Classic Gr2</v>
          </cell>
          <cell r="D2942" t="str">
            <v>Cellacare Thorax F Classic T2</v>
          </cell>
          <cell r="E2942" t="str">
            <v>7775543</v>
          </cell>
          <cell r="F2942" t="str">
            <v>05.11.01.00.1</v>
          </cell>
          <cell r="G2942" t="str">
            <v>20</v>
          </cell>
          <cell r="H2942" t="str">
            <v>ST</v>
          </cell>
          <cell r="I2942" t="str">
            <v>SC</v>
          </cell>
          <cell r="J2942">
            <v>1</v>
          </cell>
          <cell r="K2942">
            <v>20</v>
          </cell>
          <cell r="L2942">
            <v>2000</v>
          </cell>
          <cell r="M2942" t="str">
            <v>CHF</v>
          </cell>
          <cell r="N2942">
            <v>100</v>
          </cell>
          <cell r="O2942" t="str">
            <v>SC</v>
          </cell>
          <cell r="P2942">
            <v>2500</v>
          </cell>
          <cell r="Q2942" t="str">
            <v>CHF</v>
          </cell>
          <cell r="R2942">
            <v>100</v>
          </cell>
          <cell r="S2942" t="str">
            <v>SC</v>
          </cell>
          <cell r="T2942">
            <v>3150</v>
          </cell>
          <cell r="U2942" t="str">
            <v>CHF</v>
          </cell>
          <cell r="V2942">
            <v>100</v>
          </cell>
          <cell r="W2942" t="str">
            <v>SC</v>
          </cell>
        </row>
        <row r="2943">
          <cell r="A2943">
            <v>140583</v>
          </cell>
          <cell r="B2943" t="str">
            <v/>
          </cell>
          <cell r="C2943" t="str">
            <v>Cellacare Thorax M Classic Gr1</v>
          </cell>
          <cell r="D2943" t="str">
            <v>Cellacare Thorax M Classic T1</v>
          </cell>
          <cell r="E2943" t="str">
            <v>7775544</v>
          </cell>
          <cell r="F2943" t="str">
            <v>05.11.01.00.1</v>
          </cell>
          <cell r="G2943" t="str">
            <v>20</v>
          </cell>
          <cell r="H2943" t="str">
            <v>ST</v>
          </cell>
          <cell r="I2943" t="str">
            <v>SC</v>
          </cell>
          <cell r="J2943">
            <v>1</v>
          </cell>
          <cell r="K2943">
            <v>20</v>
          </cell>
          <cell r="L2943">
            <v>2000</v>
          </cell>
          <cell r="M2943" t="str">
            <v>CHF</v>
          </cell>
          <cell r="N2943">
            <v>100</v>
          </cell>
          <cell r="O2943" t="str">
            <v>SC</v>
          </cell>
          <cell r="P2943">
            <v>2500</v>
          </cell>
          <cell r="Q2943" t="str">
            <v>CHF</v>
          </cell>
          <cell r="R2943">
            <v>100</v>
          </cell>
          <cell r="S2943" t="str">
            <v>SC</v>
          </cell>
          <cell r="T2943">
            <v>3150</v>
          </cell>
          <cell r="U2943" t="str">
            <v>CHF</v>
          </cell>
          <cell r="V2943">
            <v>100</v>
          </cell>
          <cell r="W2943" t="str">
            <v>SC</v>
          </cell>
        </row>
        <row r="2944">
          <cell r="A2944">
            <v>140584</v>
          </cell>
          <cell r="B2944" t="str">
            <v/>
          </cell>
          <cell r="C2944" t="str">
            <v>Cellacare Thorax M Classic Gr2</v>
          </cell>
          <cell r="D2944" t="str">
            <v>Cellacare Thorax M Classic T2</v>
          </cell>
          <cell r="E2944" t="str">
            <v>7775545</v>
          </cell>
          <cell r="F2944" t="str">
            <v>05.11.01.00.1</v>
          </cell>
          <cell r="G2944" t="str">
            <v>20</v>
          </cell>
          <cell r="H2944" t="str">
            <v>ST</v>
          </cell>
          <cell r="I2944" t="str">
            <v>SC</v>
          </cell>
          <cell r="J2944">
            <v>1</v>
          </cell>
          <cell r="K2944">
            <v>20</v>
          </cell>
          <cell r="L2944">
            <v>2000</v>
          </cell>
          <cell r="M2944" t="str">
            <v>CHF</v>
          </cell>
          <cell r="N2944">
            <v>100</v>
          </cell>
          <cell r="O2944" t="str">
            <v>SC</v>
          </cell>
          <cell r="P2944">
            <v>2500</v>
          </cell>
          <cell r="Q2944" t="str">
            <v>CHF</v>
          </cell>
          <cell r="R2944">
            <v>100</v>
          </cell>
          <cell r="S2944" t="str">
            <v>SC</v>
          </cell>
          <cell r="T2944">
            <v>3150</v>
          </cell>
          <cell r="U2944" t="str">
            <v>CHF</v>
          </cell>
          <cell r="V2944">
            <v>100</v>
          </cell>
          <cell r="W2944" t="str">
            <v>SC</v>
          </cell>
        </row>
        <row r="2945">
          <cell r="A2945">
            <v>140885</v>
          </cell>
          <cell r="B2945" t="str">
            <v/>
          </cell>
          <cell r="C2945" t="str">
            <v>Cellacare Abdominal Classic Gr5</v>
          </cell>
          <cell r="D2945" t="str">
            <v>Cellacare Abdominal Classic Gr5</v>
          </cell>
          <cell r="E2945" t="str">
            <v>7775530</v>
          </cell>
          <cell r="F2945" t="str">
            <v>05.11.10.00.1</v>
          </cell>
          <cell r="G2945" t="str">
            <v>20</v>
          </cell>
          <cell r="H2945" t="str">
            <v>ST</v>
          </cell>
          <cell r="I2945" t="str">
            <v>SC</v>
          </cell>
          <cell r="J2945">
            <v>1</v>
          </cell>
          <cell r="K2945">
            <v>28</v>
          </cell>
          <cell r="L2945">
            <v>2800</v>
          </cell>
          <cell r="M2945" t="str">
            <v>CHF</v>
          </cell>
          <cell r="N2945">
            <v>100</v>
          </cell>
          <cell r="O2945" t="str">
            <v>SC</v>
          </cell>
          <cell r="P2945">
            <v>3675</v>
          </cell>
          <cell r="Q2945" t="str">
            <v>CHF</v>
          </cell>
          <cell r="R2945">
            <v>100</v>
          </cell>
          <cell r="S2945" t="str">
            <v>SC</v>
          </cell>
          <cell r="T2945">
            <v>4500</v>
          </cell>
          <cell r="U2945" t="str">
            <v>CHF</v>
          </cell>
          <cell r="V2945">
            <v>100</v>
          </cell>
          <cell r="W2945" t="str">
            <v>SC</v>
          </cell>
        </row>
        <row r="2946">
          <cell r="A2946">
            <v>141390</v>
          </cell>
          <cell r="B2946" t="str">
            <v/>
          </cell>
          <cell r="C2946" t="str">
            <v>Sentina Ambidextr. Latex Uhs pf ib GrXS</v>
          </cell>
          <cell r="D2946" t="str">
            <v>Sentina Ambidextr. Latex Uhs pf ib GrXS</v>
          </cell>
          <cell r="E2946" t="str">
            <v/>
          </cell>
          <cell r="F2946" t="str">
            <v/>
          </cell>
          <cell r="G2946" t="str">
            <v>20</v>
          </cell>
          <cell r="H2946" t="str">
            <v>ST</v>
          </cell>
          <cell r="I2946" t="str">
            <v/>
          </cell>
          <cell r="J2946">
            <v>0</v>
          </cell>
          <cell r="K2946" t="e">
            <v>#DIV/0!</v>
          </cell>
          <cell r="L2946">
            <v>0</v>
          </cell>
          <cell r="M2946" t="str">
            <v/>
          </cell>
          <cell r="N2946">
            <v>0</v>
          </cell>
          <cell r="O2946" t="str">
            <v/>
          </cell>
          <cell r="P2946">
            <v>0</v>
          </cell>
          <cell r="Q2946" t="str">
            <v/>
          </cell>
          <cell r="R2946">
            <v>0</v>
          </cell>
          <cell r="S2946" t="str">
            <v/>
          </cell>
          <cell r="T2946">
            <v>0</v>
          </cell>
          <cell r="U2946" t="str">
            <v/>
          </cell>
          <cell r="V2946">
            <v>0</v>
          </cell>
          <cell r="W2946" t="str">
            <v/>
          </cell>
        </row>
        <row r="2947">
          <cell r="A2947">
            <v>141391</v>
          </cell>
          <cell r="B2947" t="str">
            <v/>
          </cell>
          <cell r="C2947" t="str">
            <v>Sentina Ambidextr. Latex Uhs pf ib GrS</v>
          </cell>
          <cell r="D2947" t="str">
            <v>Sentina Ambidextr. Latex Uhs pf ib GrS</v>
          </cell>
          <cell r="E2947" t="str">
            <v>7797851</v>
          </cell>
          <cell r="F2947" t="str">
            <v/>
          </cell>
          <cell r="G2947" t="str">
            <v>20</v>
          </cell>
          <cell r="H2947" t="str">
            <v>ST</v>
          </cell>
          <cell r="I2947" t="str">
            <v>SC</v>
          </cell>
          <cell r="J2947">
            <v>100</v>
          </cell>
          <cell r="K2947">
            <v>13.3</v>
          </cell>
          <cell r="L2947">
            <v>1330</v>
          </cell>
          <cell r="M2947" t="str">
            <v>CHF</v>
          </cell>
          <cell r="N2947">
            <v>100</v>
          </cell>
          <cell r="O2947" t="str">
            <v>SC</v>
          </cell>
          <cell r="P2947">
            <v>1743</v>
          </cell>
          <cell r="Q2947" t="str">
            <v>CHF</v>
          </cell>
          <cell r="R2947">
            <v>100</v>
          </cell>
          <cell r="S2947" t="str">
            <v>SC</v>
          </cell>
          <cell r="T2947">
            <v>2020</v>
          </cell>
          <cell r="U2947" t="str">
            <v>CHF</v>
          </cell>
          <cell r="V2947">
            <v>100</v>
          </cell>
          <cell r="W2947" t="str">
            <v>SC</v>
          </cell>
        </row>
        <row r="2948">
          <cell r="A2948">
            <v>141392</v>
          </cell>
          <cell r="B2948" t="str">
            <v/>
          </cell>
          <cell r="C2948" t="str">
            <v>Sentina Ambidextr. Latex Uhs pf ib GrM</v>
          </cell>
          <cell r="D2948" t="str">
            <v>Sentina Ambidextr. Latex Uhs pf ib GrM</v>
          </cell>
          <cell r="E2948" t="str">
            <v>7797852</v>
          </cell>
          <cell r="F2948" t="str">
            <v/>
          </cell>
          <cell r="G2948" t="str">
            <v>20</v>
          </cell>
          <cell r="H2948" t="str">
            <v>ST</v>
          </cell>
          <cell r="I2948" t="str">
            <v>SC</v>
          </cell>
          <cell r="J2948">
            <v>100</v>
          </cell>
          <cell r="K2948">
            <v>13.3</v>
          </cell>
          <cell r="L2948">
            <v>1330</v>
          </cell>
          <cell r="M2948" t="str">
            <v>CHF</v>
          </cell>
          <cell r="N2948">
            <v>100</v>
          </cell>
          <cell r="O2948" t="str">
            <v>SC</v>
          </cell>
          <cell r="P2948">
            <v>1743</v>
          </cell>
          <cell r="Q2948" t="str">
            <v>CHF</v>
          </cell>
          <cell r="R2948">
            <v>100</v>
          </cell>
          <cell r="S2948" t="str">
            <v>SC</v>
          </cell>
          <cell r="T2948">
            <v>2020</v>
          </cell>
          <cell r="U2948" t="str">
            <v>CHF</v>
          </cell>
          <cell r="V2948">
            <v>100</v>
          </cell>
          <cell r="W2948" t="str">
            <v>SC</v>
          </cell>
        </row>
        <row r="2949">
          <cell r="A2949">
            <v>141393</v>
          </cell>
          <cell r="B2949" t="str">
            <v/>
          </cell>
          <cell r="C2949" t="str">
            <v>Sentina Ambidextr. Latex Uhs pf ib GrL</v>
          </cell>
          <cell r="D2949" t="str">
            <v>Sentina Ambidextr. Latex Uhs pf ib GrL</v>
          </cell>
          <cell r="E2949" t="str">
            <v>7797853</v>
          </cell>
          <cell r="F2949" t="str">
            <v/>
          </cell>
          <cell r="G2949" t="str">
            <v>20</v>
          </cell>
          <cell r="H2949" t="str">
            <v>ST</v>
          </cell>
          <cell r="I2949" t="str">
            <v>SC</v>
          </cell>
          <cell r="J2949">
            <v>100</v>
          </cell>
          <cell r="K2949">
            <v>13.3</v>
          </cell>
          <cell r="L2949">
            <v>1330</v>
          </cell>
          <cell r="M2949" t="str">
            <v>CHF</v>
          </cell>
          <cell r="N2949">
            <v>100</v>
          </cell>
          <cell r="O2949" t="str">
            <v>SC</v>
          </cell>
          <cell r="P2949">
            <v>1743</v>
          </cell>
          <cell r="Q2949" t="str">
            <v>CHF</v>
          </cell>
          <cell r="R2949">
            <v>100</v>
          </cell>
          <cell r="S2949" t="str">
            <v>SC</v>
          </cell>
          <cell r="T2949">
            <v>2020</v>
          </cell>
          <cell r="U2949" t="str">
            <v>CHF</v>
          </cell>
          <cell r="V2949">
            <v>100</v>
          </cell>
          <cell r="W2949" t="str">
            <v>SC</v>
          </cell>
        </row>
        <row r="2950">
          <cell r="A2950">
            <v>141394</v>
          </cell>
          <cell r="B2950" t="str">
            <v/>
          </cell>
          <cell r="C2950" t="str">
            <v>Sentina Ambidextr. Latex Uhs pf ib GrXL</v>
          </cell>
          <cell r="D2950" t="str">
            <v>Sentina Ambidextr. Latex Uhs pf ib GrXL</v>
          </cell>
          <cell r="E2950" t="str">
            <v/>
          </cell>
          <cell r="F2950" t="str">
            <v/>
          </cell>
          <cell r="G2950" t="str">
            <v>20</v>
          </cell>
          <cell r="H2950" t="str">
            <v>ST</v>
          </cell>
          <cell r="I2950" t="str">
            <v/>
          </cell>
          <cell r="J2950">
            <v>0</v>
          </cell>
          <cell r="K2950" t="e">
            <v>#DIV/0!</v>
          </cell>
          <cell r="L2950">
            <v>0</v>
          </cell>
          <cell r="M2950" t="str">
            <v/>
          </cell>
          <cell r="N2950">
            <v>0</v>
          </cell>
          <cell r="O2950" t="str">
            <v/>
          </cell>
          <cell r="P2950">
            <v>0</v>
          </cell>
          <cell r="Q2950" t="str">
            <v/>
          </cell>
          <cell r="R2950">
            <v>0</v>
          </cell>
          <cell r="S2950" t="str">
            <v/>
          </cell>
          <cell r="T2950">
            <v>0</v>
          </cell>
          <cell r="U2950" t="str">
            <v/>
          </cell>
          <cell r="V2950">
            <v>0</v>
          </cell>
          <cell r="W2950" t="str">
            <v/>
          </cell>
        </row>
        <row r="2951">
          <cell r="A2951">
            <v>141846</v>
          </cell>
          <cell r="B2951" t="str">
            <v/>
          </cell>
          <cell r="C2951" t="str">
            <v>Flawa Debrisoft Pad 10x10 1ste</v>
          </cell>
          <cell r="D2951" t="str">
            <v>Flawa Debrisoft Pad 10x10 1ste</v>
          </cell>
          <cell r="E2951" t="str">
            <v>7794395</v>
          </cell>
          <cell r="F2951" t="str">
            <v/>
          </cell>
          <cell r="G2951" t="str">
            <v>20</v>
          </cell>
          <cell r="H2951" t="str">
            <v>ST</v>
          </cell>
          <cell r="I2951" t="str">
            <v>SC</v>
          </cell>
          <cell r="J2951">
            <v>1</v>
          </cell>
          <cell r="K2951">
            <v>8.8000000000000007</v>
          </cell>
          <cell r="L2951">
            <v>880</v>
          </cell>
          <cell r="M2951" t="str">
            <v>CHF</v>
          </cell>
          <cell r="N2951">
            <v>100</v>
          </cell>
          <cell r="O2951" t="str">
            <v>SC</v>
          </cell>
          <cell r="P2951">
            <v>1035</v>
          </cell>
          <cell r="Q2951" t="str">
            <v>CHF</v>
          </cell>
          <cell r="R2951">
            <v>100</v>
          </cell>
          <cell r="S2951" t="str">
            <v>SC</v>
          </cell>
          <cell r="T2951">
            <v>1190</v>
          </cell>
          <cell r="U2951" t="str">
            <v>CHF</v>
          </cell>
          <cell r="V2951">
            <v>100</v>
          </cell>
          <cell r="W2951" t="str">
            <v>SC</v>
          </cell>
        </row>
        <row r="2952">
          <cell r="A2952">
            <v>141886</v>
          </cell>
          <cell r="B2952" t="str">
            <v/>
          </cell>
          <cell r="C2952" t="str">
            <v>SARS-CoV-2 Rapid Antigen Test PK25</v>
          </cell>
          <cell r="D2952" t="str">
            <v>SARS-CoV-2 Rapid Antigen Test PK25</v>
          </cell>
          <cell r="E2952" t="str">
            <v/>
          </cell>
          <cell r="F2952" t="str">
            <v/>
          </cell>
          <cell r="G2952" t="str">
            <v>20</v>
          </cell>
          <cell r="H2952" t="str">
            <v>PK</v>
          </cell>
          <cell r="I2952" t="str">
            <v/>
          </cell>
          <cell r="J2952">
            <v>0</v>
          </cell>
          <cell r="K2952" t="e">
            <v>#DIV/0!</v>
          </cell>
          <cell r="L2952">
            <v>0</v>
          </cell>
          <cell r="M2952" t="str">
            <v/>
          </cell>
          <cell r="N2952">
            <v>0</v>
          </cell>
          <cell r="O2952" t="str">
            <v/>
          </cell>
          <cell r="P2952">
            <v>0</v>
          </cell>
          <cell r="Q2952" t="str">
            <v/>
          </cell>
          <cell r="R2952">
            <v>0</v>
          </cell>
          <cell r="S2952" t="str">
            <v/>
          </cell>
          <cell r="T2952">
            <v>0</v>
          </cell>
          <cell r="U2952" t="str">
            <v/>
          </cell>
          <cell r="V2952">
            <v>0</v>
          </cell>
          <cell r="W2952" t="str">
            <v/>
          </cell>
        </row>
        <row r="2953">
          <cell r="A2953">
            <v>137511</v>
          </cell>
          <cell r="B2953" t="str">
            <v/>
          </cell>
          <cell r="C2953" t="str">
            <v>Cellacare Genucast mod Classic Kns Gr2</v>
          </cell>
          <cell r="D2953" t="str">
            <v>Cellacare Genucast mod Classic Kns Gr2</v>
          </cell>
          <cell r="E2953" t="str">
            <v>7719941</v>
          </cell>
          <cell r="F2953" t="str">
            <v>05.04.05.00.1</v>
          </cell>
          <cell r="G2953" t="str">
            <v>20</v>
          </cell>
          <cell r="H2953" t="str">
            <v>ST</v>
          </cell>
          <cell r="I2953" t="str">
            <v>SC</v>
          </cell>
          <cell r="J2953">
            <v>1</v>
          </cell>
          <cell r="K2953">
            <v>76</v>
          </cell>
          <cell r="L2953">
            <v>7600</v>
          </cell>
          <cell r="M2953" t="str">
            <v>CHF</v>
          </cell>
          <cell r="N2953">
            <v>100</v>
          </cell>
          <cell r="O2953" t="str">
            <v>SC</v>
          </cell>
          <cell r="P2953">
            <v>9975</v>
          </cell>
          <cell r="Q2953" t="str">
            <v>CHF</v>
          </cell>
          <cell r="R2953">
            <v>100</v>
          </cell>
          <cell r="S2953" t="str">
            <v>SC</v>
          </cell>
          <cell r="T2953">
            <v>15900</v>
          </cell>
          <cell r="U2953" t="str">
            <v>CHF</v>
          </cell>
          <cell r="V2953">
            <v>100</v>
          </cell>
          <cell r="W2953" t="str">
            <v>SC</v>
          </cell>
        </row>
        <row r="2954">
          <cell r="A2954">
            <v>137512</v>
          </cell>
          <cell r="B2954" t="str">
            <v/>
          </cell>
          <cell r="C2954" t="str">
            <v>Cellacare Genucast mod Classic Kns Gr3</v>
          </cell>
          <cell r="D2954" t="str">
            <v>Cellacare Genucast mod Classic Kns Gr3</v>
          </cell>
          <cell r="E2954" t="str">
            <v>7719958</v>
          </cell>
          <cell r="F2954" t="str">
            <v>05.04.05.00.1</v>
          </cell>
          <cell r="G2954" t="str">
            <v>20</v>
          </cell>
          <cell r="H2954" t="str">
            <v>ST</v>
          </cell>
          <cell r="I2954" t="str">
            <v>SC</v>
          </cell>
          <cell r="J2954">
            <v>1</v>
          </cell>
          <cell r="K2954">
            <v>76</v>
          </cell>
          <cell r="L2954">
            <v>7600</v>
          </cell>
          <cell r="M2954" t="str">
            <v>CHF</v>
          </cell>
          <cell r="N2954">
            <v>100</v>
          </cell>
          <cell r="O2954" t="str">
            <v>SC</v>
          </cell>
          <cell r="P2954">
            <v>9975</v>
          </cell>
          <cell r="Q2954" t="str">
            <v>CHF</v>
          </cell>
          <cell r="R2954">
            <v>100</v>
          </cell>
          <cell r="S2954" t="str">
            <v>SC</v>
          </cell>
          <cell r="T2954">
            <v>15900</v>
          </cell>
          <cell r="U2954" t="str">
            <v>CHF</v>
          </cell>
          <cell r="V2954">
            <v>100</v>
          </cell>
          <cell r="W2954" t="str">
            <v>SC</v>
          </cell>
        </row>
        <row r="2955">
          <cell r="A2955">
            <v>137622</v>
          </cell>
          <cell r="B2955" t="str">
            <v/>
          </cell>
          <cell r="C2955" t="str">
            <v>Barrier Unisoft Shirt Gr. S AP 48</v>
          </cell>
          <cell r="D2955" t="str">
            <v>Barrier Unisoft Shirt Gr. S AP 48</v>
          </cell>
          <cell r="E2955" t="str">
            <v/>
          </cell>
          <cell r="F2955" t="str">
            <v/>
          </cell>
          <cell r="G2955" t="str">
            <v>20</v>
          </cell>
          <cell r="H2955" t="str">
            <v>AP</v>
          </cell>
          <cell r="I2955" t="str">
            <v/>
          </cell>
          <cell r="J2955">
            <v>0</v>
          </cell>
          <cell r="K2955" t="e">
            <v>#DIV/0!</v>
          </cell>
          <cell r="L2955">
            <v>0</v>
          </cell>
          <cell r="M2955" t="str">
            <v/>
          </cell>
          <cell r="N2955">
            <v>0</v>
          </cell>
          <cell r="O2955" t="str">
            <v/>
          </cell>
          <cell r="P2955">
            <v>0</v>
          </cell>
          <cell r="Q2955" t="str">
            <v/>
          </cell>
          <cell r="R2955">
            <v>0</v>
          </cell>
          <cell r="S2955" t="str">
            <v/>
          </cell>
          <cell r="T2955">
            <v>0</v>
          </cell>
          <cell r="U2955" t="str">
            <v/>
          </cell>
          <cell r="V2955">
            <v>0</v>
          </cell>
          <cell r="W2955" t="str">
            <v/>
          </cell>
        </row>
        <row r="2956">
          <cell r="A2956">
            <v>137623</v>
          </cell>
          <cell r="B2956" t="str">
            <v/>
          </cell>
          <cell r="C2956" t="str">
            <v>Barrier Unisoft Shirt Gr. M AP 48</v>
          </cell>
          <cell r="D2956" t="str">
            <v>Barrier Unisoft Shirt Gr. M AP 48</v>
          </cell>
          <cell r="E2956" t="str">
            <v/>
          </cell>
          <cell r="F2956" t="str">
            <v/>
          </cell>
          <cell r="G2956" t="str">
            <v>20</v>
          </cell>
          <cell r="H2956" t="str">
            <v>AP</v>
          </cell>
          <cell r="I2956" t="str">
            <v/>
          </cell>
          <cell r="J2956">
            <v>0</v>
          </cell>
          <cell r="K2956" t="e">
            <v>#DIV/0!</v>
          </cell>
          <cell r="L2956">
            <v>0</v>
          </cell>
          <cell r="M2956" t="str">
            <v/>
          </cell>
          <cell r="N2956">
            <v>0</v>
          </cell>
          <cell r="O2956" t="str">
            <v/>
          </cell>
          <cell r="P2956">
            <v>0</v>
          </cell>
          <cell r="Q2956" t="str">
            <v/>
          </cell>
          <cell r="R2956">
            <v>0</v>
          </cell>
          <cell r="S2956" t="str">
            <v/>
          </cell>
          <cell r="T2956">
            <v>0</v>
          </cell>
          <cell r="U2956" t="str">
            <v/>
          </cell>
          <cell r="V2956">
            <v>0</v>
          </cell>
          <cell r="W2956" t="str">
            <v/>
          </cell>
        </row>
        <row r="2957">
          <cell r="A2957">
            <v>137624</v>
          </cell>
          <cell r="B2957" t="str">
            <v/>
          </cell>
          <cell r="C2957" t="str">
            <v>Barrier Unisoft Shirt Gr. L AP 48</v>
          </cell>
          <cell r="D2957" t="str">
            <v>Barrier Unisoft Shirt Gr. L AP 48</v>
          </cell>
          <cell r="E2957" t="str">
            <v/>
          </cell>
          <cell r="F2957" t="str">
            <v/>
          </cell>
          <cell r="G2957" t="str">
            <v>20</v>
          </cell>
          <cell r="H2957" t="str">
            <v>AP</v>
          </cell>
          <cell r="I2957" t="str">
            <v/>
          </cell>
          <cell r="J2957">
            <v>0</v>
          </cell>
          <cell r="K2957" t="e">
            <v>#DIV/0!</v>
          </cell>
          <cell r="L2957">
            <v>0</v>
          </cell>
          <cell r="M2957" t="str">
            <v/>
          </cell>
          <cell r="N2957">
            <v>0</v>
          </cell>
          <cell r="O2957" t="str">
            <v/>
          </cell>
          <cell r="P2957">
            <v>0</v>
          </cell>
          <cell r="Q2957" t="str">
            <v/>
          </cell>
          <cell r="R2957">
            <v>0</v>
          </cell>
          <cell r="S2957" t="str">
            <v/>
          </cell>
          <cell r="T2957">
            <v>0</v>
          </cell>
          <cell r="U2957" t="str">
            <v/>
          </cell>
          <cell r="V2957">
            <v>0</v>
          </cell>
          <cell r="W2957" t="str">
            <v/>
          </cell>
        </row>
        <row r="2958">
          <cell r="A2958">
            <v>137625</v>
          </cell>
          <cell r="B2958" t="str">
            <v/>
          </cell>
          <cell r="C2958" t="str">
            <v>Barrier Unisoft Hose Gr. S AP 48</v>
          </cell>
          <cell r="D2958" t="str">
            <v>Barrier Unisoft Hose Gr. S AP 48</v>
          </cell>
          <cell r="E2958" t="str">
            <v/>
          </cell>
          <cell r="F2958" t="str">
            <v/>
          </cell>
          <cell r="G2958" t="str">
            <v>20</v>
          </cell>
          <cell r="H2958" t="str">
            <v>AP</v>
          </cell>
          <cell r="I2958" t="str">
            <v/>
          </cell>
          <cell r="J2958">
            <v>0</v>
          </cell>
          <cell r="K2958" t="e">
            <v>#DIV/0!</v>
          </cell>
          <cell r="L2958">
            <v>0</v>
          </cell>
          <cell r="M2958" t="str">
            <v/>
          </cell>
          <cell r="N2958">
            <v>0</v>
          </cell>
          <cell r="O2958" t="str">
            <v/>
          </cell>
          <cell r="P2958">
            <v>0</v>
          </cell>
          <cell r="Q2958" t="str">
            <v/>
          </cell>
          <cell r="R2958">
            <v>0</v>
          </cell>
          <cell r="S2958" t="str">
            <v/>
          </cell>
          <cell r="T2958">
            <v>0</v>
          </cell>
          <cell r="U2958" t="str">
            <v/>
          </cell>
          <cell r="V2958">
            <v>0</v>
          </cell>
          <cell r="W2958" t="str">
            <v/>
          </cell>
        </row>
        <row r="2959">
          <cell r="A2959">
            <v>137626</v>
          </cell>
          <cell r="B2959" t="str">
            <v/>
          </cell>
          <cell r="C2959" t="str">
            <v>Barrier Unisoft Hose Gr. M AP 48</v>
          </cell>
          <cell r="D2959" t="str">
            <v>Barrier Unisoft Hose Gr. M AP 48</v>
          </cell>
          <cell r="E2959" t="str">
            <v/>
          </cell>
          <cell r="F2959" t="str">
            <v/>
          </cell>
          <cell r="G2959" t="str">
            <v>20</v>
          </cell>
          <cell r="H2959" t="str">
            <v>AP</v>
          </cell>
          <cell r="I2959" t="str">
            <v/>
          </cell>
          <cell r="J2959">
            <v>0</v>
          </cell>
          <cell r="K2959" t="e">
            <v>#DIV/0!</v>
          </cell>
          <cell r="L2959">
            <v>0</v>
          </cell>
          <cell r="M2959" t="str">
            <v/>
          </cell>
          <cell r="N2959">
            <v>0</v>
          </cell>
          <cell r="O2959" t="str">
            <v/>
          </cell>
          <cell r="P2959">
            <v>0</v>
          </cell>
          <cell r="Q2959" t="str">
            <v/>
          </cell>
          <cell r="R2959">
            <v>0</v>
          </cell>
          <cell r="S2959" t="str">
            <v/>
          </cell>
          <cell r="T2959">
            <v>0</v>
          </cell>
          <cell r="U2959" t="str">
            <v/>
          </cell>
          <cell r="V2959">
            <v>0</v>
          </cell>
          <cell r="W2959" t="str">
            <v/>
          </cell>
        </row>
        <row r="2960">
          <cell r="A2960">
            <v>137671</v>
          </cell>
          <cell r="B2960" t="str">
            <v>99873</v>
          </cell>
          <cell r="C2960" t="str">
            <v>Flawa Loving Mum Stilleinl Classic 30Stk</v>
          </cell>
          <cell r="D2960" t="str">
            <v>Flawa Loving Mum Stilleinl Classic 30Stk</v>
          </cell>
          <cell r="E2960" t="str">
            <v>7546133</v>
          </cell>
          <cell r="F2960" t="str">
            <v>35.01.05.01.1</v>
          </cell>
          <cell r="G2960" t="str">
            <v>20</v>
          </cell>
          <cell r="H2960" t="str">
            <v>ST</v>
          </cell>
          <cell r="I2960" t="str">
            <v>SC</v>
          </cell>
          <cell r="J2960">
            <v>30</v>
          </cell>
          <cell r="K2960">
            <v>3.95</v>
          </cell>
          <cell r="L2960">
            <v>395</v>
          </cell>
          <cell r="M2960" t="str">
            <v>CHF</v>
          </cell>
          <cell r="N2960">
            <v>100</v>
          </cell>
          <cell r="O2960" t="str">
            <v>SC</v>
          </cell>
          <cell r="P2960">
            <v>495</v>
          </cell>
          <cell r="Q2960" t="str">
            <v>CHF</v>
          </cell>
          <cell r="R2960">
            <v>100</v>
          </cell>
          <cell r="S2960" t="str">
            <v>SC</v>
          </cell>
          <cell r="T2960">
            <v>590</v>
          </cell>
          <cell r="U2960" t="str">
            <v>CHF</v>
          </cell>
          <cell r="V2960">
            <v>100</v>
          </cell>
          <cell r="W2960" t="str">
            <v>SC</v>
          </cell>
        </row>
        <row r="2961">
          <cell r="A2961">
            <v>137672</v>
          </cell>
          <cell r="B2961" t="str">
            <v>206873</v>
          </cell>
          <cell r="C2961" t="str">
            <v>Flawa Loving Mum Stilleinl Duo 2x30Stk</v>
          </cell>
          <cell r="D2961" t="str">
            <v>Flawa Loving Mum Stilleinl Duo 2x30Stk</v>
          </cell>
          <cell r="E2961" t="str">
            <v>7546156</v>
          </cell>
          <cell r="F2961" t="str">
            <v/>
          </cell>
          <cell r="G2961" t="str">
            <v>50</v>
          </cell>
          <cell r="H2961" t="str">
            <v>ST</v>
          </cell>
          <cell r="I2961" t="str">
            <v>SC</v>
          </cell>
          <cell r="J2961">
            <v>60</v>
          </cell>
          <cell r="K2961">
            <v>6.9</v>
          </cell>
          <cell r="L2961">
            <v>690</v>
          </cell>
          <cell r="M2961" t="str">
            <v>CHF</v>
          </cell>
          <cell r="N2961">
            <v>100</v>
          </cell>
          <cell r="O2961" t="str">
            <v>SC</v>
          </cell>
          <cell r="P2961">
            <v>840</v>
          </cell>
          <cell r="Q2961" t="str">
            <v>CHF</v>
          </cell>
          <cell r="R2961">
            <v>100</v>
          </cell>
          <cell r="S2961" t="str">
            <v>SC</v>
          </cell>
          <cell r="T2961">
            <v>990</v>
          </cell>
          <cell r="U2961" t="str">
            <v>CHF</v>
          </cell>
          <cell r="V2961">
            <v>100</v>
          </cell>
          <cell r="W2961" t="str">
            <v>SC</v>
          </cell>
        </row>
        <row r="2962">
          <cell r="A2962">
            <v>137770</v>
          </cell>
          <cell r="B2962" t="str">
            <v/>
          </cell>
          <cell r="C2962" t="str">
            <v>Cellacare Lumbal Classic Gr1</v>
          </cell>
          <cell r="D2962" t="str">
            <v>Cellacare Lumbal Classic Gr1</v>
          </cell>
          <cell r="E2962" t="str">
            <v/>
          </cell>
          <cell r="F2962" t="str">
            <v/>
          </cell>
          <cell r="G2962" t="str">
            <v>20</v>
          </cell>
          <cell r="H2962" t="str">
            <v>ST</v>
          </cell>
          <cell r="I2962" t="str">
            <v/>
          </cell>
          <cell r="J2962">
            <v>0</v>
          </cell>
          <cell r="K2962" t="e">
            <v>#DIV/0!</v>
          </cell>
          <cell r="L2962">
            <v>0</v>
          </cell>
          <cell r="M2962" t="str">
            <v/>
          </cell>
          <cell r="N2962">
            <v>0</v>
          </cell>
          <cell r="O2962" t="str">
            <v/>
          </cell>
          <cell r="P2962">
            <v>0</v>
          </cell>
          <cell r="Q2962" t="str">
            <v/>
          </cell>
          <cell r="R2962">
            <v>0</v>
          </cell>
          <cell r="S2962" t="str">
            <v/>
          </cell>
          <cell r="T2962">
            <v>0</v>
          </cell>
          <cell r="U2962" t="str">
            <v/>
          </cell>
          <cell r="V2962">
            <v>0</v>
          </cell>
          <cell r="W2962" t="str">
            <v/>
          </cell>
        </row>
        <row r="2963">
          <cell r="A2963">
            <v>137771</v>
          </cell>
          <cell r="B2963" t="str">
            <v/>
          </cell>
          <cell r="C2963" t="str">
            <v>Cellacare Lumbal Classic Gr2</v>
          </cell>
          <cell r="D2963" t="str">
            <v>Cellacare Lumbal Classic Gr2</v>
          </cell>
          <cell r="E2963" t="str">
            <v/>
          </cell>
          <cell r="F2963" t="str">
            <v/>
          </cell>
          <cell r="G2963" t="str">
            <v>20</v>
          </cell>
          <cell r="H2963" t="str">
            <v>ST</v>
          </cell>
          <cell r="I2963" t="str">
            <v/>
          </cell>
          <cell r="J2963">
            <v>0</v>
          </cell>
          <cell r="K2963" t="e">
            <v>#DIV/0!</v>
          </cell>
          <cell r="L2963">
            <v>0</v>
          </cell>
          <cell r="M2963" t="str">
            <v/>
          </cell>
          <cell r="N2963">
            <v>0</v>
          </cell>
          <cell r="O2963" t="str">
            <v/>
          </cell>
          <cell r="P2963">
            <v>0</v>
          </cell>
          <cell r="Q2963" t="str">
            <v/>
          </cell>
          <cell r="R2963">
            <v>0</v>
          </cell>
          <cell r="S2963" t="str">
            <v/>
          </cell>
          <cell r="T2963">
            <v>0</v>
          </cell>
          <cell r="U2963" t="str">
            <v/>
          </cell>
          <cell r="V2963">
            <v>0</v>
          </cell>
          <cell r="W2963" t="str">
            <v/>
          </cell>
        </row>
        <row r="2964">
          <cell r="A2964">
            <v>137772</v>
          </cell>
          <cell r="B2964" t="str">
            <v/>
          </cell>
          <cell r="C2964" t="str">
            <v>Cellacare Lumbal Classic Gr3</v>
          </cell>
          <cell r="D2964" t="str">
            <v>Cellacare Lumbal Classic Gr3</v>
          </cell>
          <cell r="E2964" t="str">
            <v/>
          </cell>
          <cell r="F2964" t="str">
            <v/>
          </cell>
          <cell r="G2964" t="str">
            <v>20</v>
          </cell>
          <cell r="H2964" t="str">
            <v>ST</v>
          </cell>
          <cell r="I2964" t="str">
            <v/>
          </cell>
          <cell r="J2964">
            <v>0</v>
          </cell>
          <cell r="K2964" t="e">
            <v>#DIV/0!</v>
          </cell>
          <cell r="L2964">
            <v>0</v>
          </cell>
          <cell r="M2964" t="str">
            <v/>
          </cell>
          <cell r="N2964">
            <v>0</v>
          </cell>
          <cell r="O2964" t="str">
            <v/>
          </cell>
          <cell r="P2964">
            <v>0</v>
          </cell>
          <cell r="Q2964" t="str">
            <v/>
          </cell>
          <cell r="R2964">
            <v>0</v>
          </cell>
          <cell r="S2964" t="str">
            <v/>
          </cell>
          <cell r="T2964">
            <v>0</v>
          </cell>
          <cell r="U2964" t="str">
            <v/>
          </cell>
          <cell r="V2964">
            <v>0</v>
          </cell>
          <cell r="W2964" t="str">
            <v/>
          </cell>
        </row>
        <row r="2965">
          <cell r="A2965">
            <v>137773</v>
          </cell>
          <cell r="B2965" t="str">
            <v/>
          </cell>
          <cell r="C2965" t="str">
            <v>Cellacare Lumbal Classic Gr4</v>
          </cell>
          <cell r="D2965" t="str">
            <v>Cellacare Lumbal Classic Gr4</v>
          </cell>
          <cell r="E2965" t="str">
            <v/>
          </cell>
          <cell r="F2965" t="str">
            <v/>
          </cell>
          <cell r="G2965" t="str">
            <v>20</v>
          </cell>
          <cell r="H2965" t="str">
            <v>ST</v>
          </cell>
          <cell r="I2965" t="str">
            <v/>
          </cell>
          <cell r="J2965">
            <v>0</v>
          </cell>
          <cell r="K2965" t="e">
            <v>#DIV/0!</v>
          </cell>
          <cell r="L2965">
            <v>0</v>
          </cell>
          <cell r="M2965" t="str">
            <v/>
          </cell>
          <cell r="N2965">
            <v>0</v>
          </cell>
          <cell r="O2965" t="str">
            <v/>
          </cell>
          <cell r="P2965">
            <v>0</v>
          </cell>
          <cell r="Q2965" t="str">
            <v/>
          </cell>
          <cell r="R2965">
            <v>0</v>
          </cell>
          <cell r="S2965" t="str">
            <v/>
          </cell>
          <cell r="T2965">
            <v>0</v>
          </cell>
          <cell r="U2965" t="str">
            <v/>
          </cell>
          <cell r="V2965">
            <v>0</v>
          </cell>
          <cell r="W2965" t="str">
            <v/>
          </cell>
        </row>
        <row r="2966">
          <cell r="A2966">
            <v>137774</v>
          </cell>
          <cell r="B2966" t="str">
            <v/>
          </cell>
          <cell r="C2966" t="str">
            <v>Cellacare Lumbal Classic Gr5</v>
          </cell>
          <cell r="D2966" t="str">
            <v>Cellacare Lumbal Classic Gr5</v>
          </cell>
          <cell r="E2966" t="str">
            <v/>
          </cell>
          <cell r="F2966" t="str">
            <v/>
          </cell>
          <cell r="G2966" t="str">
            <v>20</v>
          </cell>
          <cell r="H2966" t="str">
            <v>ST</v>
          </cell>
          <cell r="I2966" t="str">
            <v/>
          </cell>
          <cell r="J2966">
            <v>0</v>
          </cell>
          <cell r="K2966" t="e">
            <v>#DIV/0!</v>
          </cell>
          <cell r="L2966">
            <v>0</v>
          </cell>
          <cell r="M2966" t="str">
            <v/>
          </cell>
          <cell r="N2966">
            <v>0</v>
          </cell>
          <cell r="O2966" t="str">
            <v/>
          </cell>
          <cell r="P2966">
            <v>0</v>
          </cell>
          <cell r="Q2966" t="str">
            <v/>
          </cell>
          <cell r="R2966">
            <v>0</v>
          </cell>
          <cell r="S2966" t="str">
            <v/>
          </cell>
          <cell r="T2966">
            <v>0</v>
          </cell>
          <cell r="U2966" t="str">
            <v/>
          </cell>
          <cell r="V2966">
            <v>0</v>
          </cell>
          <cell r="W2966" t="str">
            <v/>
          </cell>
        </row>
        <row r="2967">
          <cell r="A2967">
            <v>137874</v>
          </cell>
          <cell r="B2967" t="str">
            <v/>
          </cell>
          <cell r="C2967" t="str">
            <v>Gk 20x23 20Stk</v>
          </cell>
          <cell r="D2967" t="str">
            <v>Gazekompr 20x23 20Stk</v>
          </cell>
          <cell r="E2967" t="str">
            <v>7679199</v>
          </cell>
          <cell r="F2967" t="str">
            <v/>
          </cell>
          <cell r="G2967" t="str">
            <v>20</v>
          </cell>
          <cell r="H2967" t="str">
            <v>PK</v>
          </cell>
          <cell r="I2967" t="str">
            <v>SC</v>
          </cell>
          <cell r="J2967">
            <v>1</v>
          </cell>
          <cell r="K2967">
            <v>11.9</v>
          </cell>
          <cell r="L2967">
            <v>1190</v>
          </cell>
          <cell r="M2967" t="str">
            <v>CHF</v>
          </cell>
          <cell r="N2967">
            <v>100</v>
          </cell>
          <cell r="O2967" t="str">
            <v>PK</v>
          </cell>
          <cell r="P2967">
            <v>1490</v>
          </cell>
          <cell r="Q2967" t="str">
            <v>CHF</v>
          </cell>
          <cell r="R2967">
            <v>100</v>
          </cell>
          <cell r="S2967" t="str">
            <v>PK</v>
          </cell>
          <cell r="T2967">
            <v>1785</v>
          </cell>
          <cell r="U2967" t="str">
            <v>CHF</v>
          </cell>
          <cell r="V2967">
            <v>100</v>
          </cell>
          <cell r="W2967" t="str">
            <v>PK</v>
          </cell>
        </row>
        <row r="2968">
          <cell r="A2968">
            <v>137931</v>
          </cell>
          <cell r="B2968" t="str">
            <v/>
          </cell>
          <cell r="C2968" t="str">
            <v>Cellacare Rhizo Classic Gr1</v>
          </cell>
          <cell r="D2968" t="str">
            <v>Cellacare Rhizo Classic Gr1</v>
          </cell>
          <cell r="E2968" t="str">
            <v>7749039</v>
          </cell>
          <cell r="F2968" t="str">
            <v>05.07.01.00.1</v>
          </cell>
          <cell r="G2968" t="str">
            <v>20</v>
          </cell>
          <cell r="H2968" t="str">
            <v>ST</v>
          </cell>
          <cell r="I2968" t="str">
            <v>SC</v>
          </cell>
          <cell r="J2968">
            <v>1</v>
          </cell>
          <cell r="K2968">
            <v>39</v>
          </cell>
          <cell r="L2968">
            <v>3900</v>
          </cell>
          <cell r="M2968" t="str">
            <v>CHF</v>
          </cell>
          <cell r="N2968">
            <v>100</v>
          </cell>
          <cell r="O2968" t="str">
            <v>SC</v>
          </cell>
          <cell r="P2968">
            <v>4875</v>
          </cell>
          <cell r="Q2968" t="str">
            <v>CHF</v>
          </cell>
          <cell r="R2968">
            <v>100</v>
          </cell>
          <cell r="S2968" t="str">
            <v>SC</v>
          </cell>
          <cell r="T2968">
            <v>6300</v>
          </cell>
          <cell r="U2968" t="str">
            <v>CHF</v>
          </cell>
          <cell r="V2968">
            <v>100</v>
          </cell>
          <cell r="W2968" t="str">
            <v>SC</v>
          </cell>
        </row>
        <row r="2969">
          <cell r="A2969">
            <v>137932</v>
          </cell>
          <cell r="B2969" t="str">
            <v/>
          </cell>
          <cell r="C2969" t="str">
            <v>Cellacare Rhizo Classic Gr2</v>
          </cell>
          <cell r="D2969" t="str">
            <v>Cellacare Rhizo Classic Gr2</v>
          </cell>
          <cell r="E2969" t="str">
            <v>7749040</v>
          </cell>
          <cell r="F2969" t="str">
            <v>05.07.01.00.1</v>
          </cell>
          <cell r="G2969" t="str">
            <v>20</v>
          </cell>
          <cell r="H2969" t="str">
            <v>ST</v>
          </cell>
          <cell r="I2969" t="str">
            <v>SC</v>
          </cell>
          <cell r="J2969">
            <v>1</v>
          </cell>
          <cell r="K2969">
            <v>39</v>
          </cell>
          <cell r="L2969">
            <v>3900</v>
          </cell>
          <cell r="M2969" t="str">
            <v>CHF</v>
          </cell>
          <cell r="N2969">
            <v>100</v>
          </cell>
          <cell r="O2969" t="str">
            <v>ST</v>
          </cell>
          <cell r="P2969">
            <v>4875</v>
          </cell>
          <cell r="Q2969" t="str">
            <v>CHF</v>
          </cell>
          <cell r="R2969">
            <v>100</v>
          </cell>
          <cell r="S2969" t="str">
            <v>ST</v>
          </cell>
          <cell r="T2969">
            <v>6300</v>
          </cell>
          <cell r="U2969" t="str">
            <v>CHF</v>
          </cell>
          <cell r="V2969">
            <v>100</v>
          </cell>
          <cell r="W2969" t="str">
            <v>ST</v>
          </cell>
        </row>
        <row r="2970">
          <cell r="A2970">
            <v>137940</v>
          </cell>
          <cell r="B2970" t="str">
            <v/>
          </cell>
          <cell r="C2970" t="str">
            <v>Cellacare Rhizocast Classic Gr1 re</v>
          </cell>
          <cell r="D2970" t="str">
            <v>Cellacare Rhizocast Classic Gr1 re</v>
          </cell>
          <cell r="E2970" t="str">
            <v>7749041</v>
          </cell>
          <cell r="F2970" t="str">
            <v>05.07.04.00.1</v>
          </cell>
          <cell r="G2970" t="str">
            <v>20</v>
          </cell>
          <cell r="H2970" t="str">
            <v>ST</v>
          </cell>
          <cell r="I2970" t="str">
            <v>SC</v>
          </cell>
          <cell r="J2970">
            <v>1</v>
          </cell>
          <cell r="K2970">
            <v>59</v>
          </cell>
          <cell r="L2970">
            <v>5900</v>
          </cell>
          <cell r="M2970" t="str">
            <v>CHF</v>
          </cell>
          <cell r="N2970">
            <v>100</v>
          </cell>
          <cell r="O2970" t="str">
            <v>SC</v>
          </cell>
          <cell r="P2970">
            <v>7375</v>
          </cell>
          <cell r="Q2970" t="str">
            <v>CHF</v>
          </cell>
          <cell r="R2970">
            <v>100</v>
          </cell>
          <cell r="S2970" t="str">
            <v>SC</v>
          </cell>
          <cell r="T2970">
            <v>10800</v>
          </cell>
          <cell r="U2970" t="str">
            <v>CHF</v>
          </cell>
          <cell r="V2970">
            <v>100</v>
          </cell>
          <cell r="W2970" t="str">
            <v>SC</v>
          </cell>
        </row>
        <row r="2971">
          <cell r="A2971">
            <v>137941</v>
          </cell>
          <cell r="B2971" t="str">
            <v/>
          </cell>
          <cell r="C2971" t="str">
            <v>Cellacare Rhizocast Classic Gr2 re</v>
          </cell>
          <cell r="D2971" t="str">
            <v>Cellacare Rhizocast Classic Gr2 re</v>
          </cell>
          <cell r="E2971" t="str">
            <v>7749042</v>
          </cell>
          <cell r="F2971" t="str">
            <v>05.07.04.00.1</v>
          </cell>
          <cell r="G2971" t="str">
            <v>20</v>
          </cell>
          <cell r="H2971" t="str">
            <v>ST</v>
          </cell>
          <cell r="I2971" t="str">
            <v>SC</v>
          </cell>
          <cell r="J2971">
            <v>1</v>
          </cell>
          <cell r="K2971">
            <v>59</v>
          </cell>
          <cell r="L2971">
            <v>5900</v>
          </cell>
          <cell r="M2971" t="str">
            <v>CHF</v>
          </cell>
          <cell r="N2971">
            <v>100</v>
          </cell>
          <cell r="O2971" t="str">
            <v>SC</v>
          </cell>
          <cell r="P2971">
            <v>7375</v>
          </cell>
          <cell r="Q2971" t="str">
            <v>CHF</v>
          </cell>
          <cell r="R2971">
            <v>100</v>
          </cell>
          <cell r="S2971" t="str">
            <v>SC</v>
          </cell>
          <cell r="T2971">
            <v>10800</v>
          </cell>
          <cell r="U2971" t="str">
            <v>CHF</v>
          </cell>
          <cell r="V2971">
            <v>100</v>
          </cell>
          <cell r="W2971" t="str">
            <v>SC</v>
          </cell>
        </row>
        <row r="2972">
          <cell r="A2972">
            <v>137942</v>
          </cell>
          <cell r="B2972" t="str">
            <v/>
          </cell>
          <cell r="C2972" t="str">
            <v>Cellacare Rhizocast Classic Gr3 re</v>
          </cell>
          <cell r="D2972" t="str">
            <v>Cellacare Rhizocast Classic Gr3 re</v>
          </cell>
          <cell r="E2972" t="str">
            <v>7749043</v>
          </cell>
          <cell r="F2972" t="str">
            <v>05.07.04.00.1</v>
          </cell>
          <cell r="G2972" t="str">
            <v>20</v>
          </cell>
          <cell r="H2972" t="str">
            <v>ST</v>
          </cell>
          <cell r="I2972" t="str">
            <v>SC</v>
          </cell>
          <cell r="J2972">
            <v>1</v>
          </cell>
          <cell r="K2972">
            <v>59</v>
          </cell>
          <cell r="L2972">
            <v>5900</v>
          </cell>
          <cell r="M2972" t="str">
            <v>CHF</v>
          </cell>
          <cell r="N2972">
            <v>100</v>
          </cell>
          <cell r="O2972" t="str">
            <v>SC</v>
          </cell>
          <cell r="P2972">
            <v>7375</v>
          </cell>
          <cell r="Q2972" t="str">
            <v>CHF</v>
          </cell>
          <cell r="R2972">
            <v>100</v>
          </cell>
          <cell r="S2972" t="str">
            <v>SC</v>
          </cell>
          <cell r="T2972">
            <v>10800</v>
          </cell>
          <cell r="U2972" t="str">
            <v>CHF</v>
          </cell>
          <cell r="V2972">
            <v>100</v>
          </cell>
          <cell r="W2972" t="str">
            <v>SC</v>
          </cell>
        </row>
        <row r="2973">
          <cell r="A2973">
            <v>137945</v>
          </cell>
          <cell r="B2973" t="str">
            <v/>
          </cell>
          <cell r="C2973" t="str">
            <v>Cellacare Rhizocast Classic Gr1 li</v>
          </cell>
          <cell r="D2973" t="str">
            <v>Cellacare Rhizocast Classic Gr1 li</v>
          </cell>
          <cell r="E2973" t="str">
            <v>7749044</v>
          </cell>
          <cell r="F2973" t="str">
            <v>05.07.04.00.1</v>
          </cell>
          <cell r="G2973" t="str">
            <v>20</v>
          </cell>
          <cell r="H2973" t="str">
            <v>ST</v>
          </cell>
          <cell r="I2973" t="str">
            <v>SC</v>
          </cell>
          <cell r="J2973">
            <v>1</v>
          </cell>
          <cell r="K2973">
            <v>59</v>
          </cell>
          <cell r="L2973">
            <v>5900</v>
          </cell>
          <cell r="M2973" t="str">
            <v>CHF</v>
          </cell>
          <cell r="N2973">
            <v>100</v>
          </cell>
          <cell r="O2973" t="str">
            <v>SC</v>
          </cell>
          <cell r="P2973">
            <v>7375</v>
          </cell>
          <cell r="Q2973" t="str">
            <v>CHF</v>
          </cell>
          <cell r="R2973">
            <v>100</v>
          </cell>
          <cell r="S2973" t="str">
            <v>SC</v>
          </cell>
          <cell r="T2973">
            <v>10800</v>
          </cell>
          <cell r="U2973" t="str">
            <v>CHF</v>
          </cell>
          <cell r="V2973">
            <v>100</v>
          </cell>
          <cell r="W2973" t="str">
            <v>SC</v>
          </cell>
        </row>
        <row r="2974">
          <cell r="A2974">
            <v>137946</v>
          </cell>
          <cell r="B2974" t="str">
            <v/>
          </cell>
          <cell r="C2974" t="str">
            <v>Cellacare Rhizocast Classic Gr2 li</v>
          </cell>
          <cell r="D2974" t="str">
            <v>Cellacare Rhizocast Classic Gr2 li</v>
          </cell>
          <cell r="E2974" t="str">
            <v>7749045</v>
          </cell>
          <cell r="F2974" t="str">
            <v>05.07.04.00.1</v>
          </cell>
          <cell r="G2974" t="str">
            <v>20</v>
          </cell>
          <cell r="H2974" t="str">
            <v>ST</v>
          </cell>
          <cell r="I2974" t="str">
            <v>SC</v>
          </cell>
          <cell r="J2974">
            <v>1</v>
          </cell>
          <cell r="K2974">
            <v>59</v>
          </cell>
          <cell r="L2974">
            <v>5900</v>
          </cell>
          <cell r="M2974" t="str">
            <v>CHF</v>
          </cell>
          <cell r="N2974">
            <v>100</v>
          </cell>
          <cell r="O2974" t="str">
            <v>SC</v>
          </cell>
          <cell r="P2974">
            <v>7375</v>
          </cell>
          <cell r="Q2974" t="str">
            <v>CHF</v>
          </cell>
          <cell r="R2974">
            <v>100</v>
          </cell>
          <cell r="S2974" t="str">
            <v>SC</v>
          </cell>
          <cell r="T2974">
            <v>10800</v>
          </cell>
          <cell r="U2974" t="str">
            <v>CHF</v>
          </cell>
          <cell r="V2974">
            <v>100</v>
          </cell>
          <cell r="W2974" t="str">
            <v>SC</v>
          </cell>
        </row>
        <row r="2975">
          <cell r="A2975">
            <v>137947</v>
          </cell>
          <cell r="B2975" t="str">
            <v/>
          </cell>
          <cell r="C2975" t="str">
            <v>Cellacare Rhizocast Classic Gr3 li</v>
          </cell>
          <cell r="D2975" t="str">
            <v>Cellacare Rhizocast Classic Gr3 li</v>
          </cell>
          <cell r="E2975" t="str">
            <v>7749046</v>
          </cell>
          <cell r="F2975" t="str">
            <v>05.07.04.00.1</v>
          </cell>
          <cell r="G2975" t="str">
            <v>20</v>
          </cell>
          <cell r="H2975" t="str">
            <v>ST</v>
          </cell>
          <cell r="I2975" t="str">
            <v>SC</v>
          </cell>
          <cell r="J2975">
            <v>1</v>
          </cell>
          <cell r="K2975">
            <v>59</v>
          </cell>
          <cell r="L2975">
            <v>5900</v>
          </cell>
          <cell r="M2975" t="str">
            <v>CHF</v>
          </cell>
          <cell r="N2975">
            <v>100</v>
          </cell>
          <cell r="O2975" t="str">
            <v>SC</v>
          </cell>
          <cell r="P2975">
            <v>7375</v>
          </cell>
          <cell r="Q2975" t="str">
            <v>CHF</v>
          </cell>
          <cell r="R2975">
            <v>100</v>
          </cell>
          <cell r="S2975" t="str">
            <v>SC</v>
          </cell>
          <cell r="T2975">
            <v>10800</v>
          </cell>
          <cell r="U2975" t="str">
            <v>CHF</v>
          </cell>
          <cell r="V2975">
            <v>100</v>
          </cell>
          <cell r="W2975" t="str">
            <v>SC</v>
          </cell>
        </row>
        <row r="2976">
          <cell r="A2976">
            <v>138040</v>
          </cell>
          <cell r="B2976" t="str">
            <v/>
          </cell>
          <cell r="C2976" t="str">
            <v>Lemon Glycerin Stick 25x3 Stk</v>
          </cell>
          <cell r="D2976" t="str">
            <v>Lemon Glycerin Stick 25x3 Stk</v>
          </cell>
          <cell r="E2976" t="str">
            <v>7626197</v>
          </cell>
          <cell r="F2976" t="str">
            <v/>
          </cell>
          <cell r="G2976" t="str">
            <v>40</v>
          </cell>
          <cell r="H2976" t="str">
            <v>ST</v>
          </cell>
          <cell r="I2976" t="str">
            <v>SC</v>
          </cell>
          <cell r="J2976">
            <v>75</v>
          </cell>
          <cell r="K2976">
            <v>15.55</v>
          </cell>
          <cell r="L2976">
            <v>1555</v>
          </cell>
          <cell r="M2976" t="str">
            <v>CHF</v>
          </cell>
          <cell r="N2976">
            <v>100</v>
          </cell>
          <cell r="O2976" t="str">
            <v>SC</v>
          </cell>
          <cell r="P2976">
            <v>2042.25</v>
          </cell>
          <cell r="Q2976" t="str">
            <v>CHF</v>
          </cell>
          <cell r="R2976">
            <v>100</v>
          </cell>
          <cell r="S2976" t="str">
            <v>SC</v>
          </cell>
          <cell r="T2976">
            <v>2365</v>
          </cell>
          <cell r="U2976" t="str">
            <v>CHF</v>
          </cell>
          <cell r="V2976">
            <v>100</v>
          </cell>
          <cell r="W2976" t="str">
            <v>SC</v>
          </cell>
        </row>
        <row r="2977">
          <cell r="A2977">
            <v>138041</v>
          </cell>
          <cell r="B2977" t="str">
            <v/>
          </cell>
          <cell r="C2977" t="str">
            <v>Holzmundspatel 100 Stk</v>
          </cell>
          <cell r="D2977" t="str">
            <v>Holzmundspatel 100 Stk</v>
          </cell>
          <cell r="E2977" t="str">
            <v>7618594</v>
          </cell>
          <cell r="F2977" t="str">
            <v/>
          </cell>
          <cell r="G2977" t="str">
            <v>39</v>
          </cell>
          <cell r="H2977" t="str">
            <v>ST</v>
          </cell>
          <cell r="I2977" t="str">
            <v>SC</v>
          </cell>
          <cell r="J2977">
            <v>100</v>
          </cell>
          <cell r="K2977">
            <v>3.1</v>
          </cell>
          <cell r="L2977">
            <v>310</v>
          </cell>
          <cell r="M2977" t="str">
            <v>CHF</v>
          </cell>
          <cell r="N2977">
            <v>100</v>
          </cell>
          <cell r="O2977" t="str">
            <v>SC</v>
          </cell>
          <cell r="P2977">
            <v>405</v>
          </cell>
          <cell r="Q2977" t="str">
            <v>CHF</v>
          </cell>
          <cell r="R2977">
            <v>100</v>
          </cell>
          <cell r="S2977" t="str">
            <v>SC</v>
          </cell>
          <cell r="T2977">
            <v>470</v>
          </cell>
          <cell r="U2977" t="str">
            <v>CHF</v>
          </cell>
          <cell r="V2977">
            <v>100</v>
          </cell>
          <cell r="W2977" t="str">
            <v>SC</v>
          </cell>
        </row>
        <row r="2978">
          <cell r="A2978">
            <v>138042</v>
          </cell>
          <cell r="B2978" t="str">
            <v/>
          </cell>
          <cell r="C2978" t="str">
            <v>Wastä gr Wako Ks 50Stk 1268</v>
          </cell>
          <cell r="D2978" t="str">
            <v>Wattestäbchen gr Kopf Ks 50 Stk</v>
          </cell>
          <cell r="E2978" t="str">
            <v>7626174</v>
          </cell>
          <cell r="F2978" t="str">
            <v/>
          </cell>
          <cell r="G2978" t="str">
            <v>40</v>
          </cell>
          <cell r="H2978" t="str">
            <v>ST</v>
          </cell>
          <cell r="I2978" t="str">
            <v>UC</v>
          </cell>
          <cell r="J2978">
            <v>50</v>
          </cell>
          <cell r="K2978">
            <v>2.4500000000000002</v>
          </cell>
          <cell r="L2978">
            <v>245</v>
          </cell>
          <cell r="M2978" t="str">
            <v>CHF</v>
          </cell>
          <cell r="N2978">
            <v>100</v>
          </cell>
          <cell r="O2978" t="str">
            <v>UC</v>
          </cell>
          <cell r="P2978">
            <v>320</v>
          </cell>
          <cell r="Q2978" t="str">
            <v>CHF</v>
          </cell>
          <cell r="R2978">
            <v>100</v>
          </cell>
          <cell r="S2978" t="str">
            <v>UC</v>
          </cell>
          <cell r="T2978">
            <v>360</v>
          </cell>
          <cell r="U2978" t="str">
            <v>CHF</v>
          </cell>
          <cell r="V2978">
            <v>100</v>
          </cell>
          <cell r="W2978" t="str">
            <v>UC</v>
          </cell>
        </row>
        <row r="2979">
          <cell r="A2979">
            <v>138043</v>
          </cell>
          <cell r="B2979" t="str">
            <v/>
          </cell>
          <cell r="C2979" t="str">
            <v>Wastä gr Wako Ks 100x2ste 1270</v>
          </cell>
          <cell r="D2979" t="str">
            <v>Wattestäbchen ste gr Kopf Ks 100x2 Stk</v>
          </cell>
          <cell r="E2979" t="str">
            <v>7626180</v>
          </cell>
          <cell r="F2979" t="str">
            <v/>
          </cell>
          <cell r="G2979" t="str">
            <v>39</v>
          </cell>
          <cell r="H2979" t="str">
            <v>ST</v>
          </cell>
          <cell r="I2979" t="str">
            <v>SC</v>
          </cell>
          <cell r="J2979">
            <v>200</v>
          </cell>
          <cell r="K2979">
            <v>29.4</v>
          </cell>
          <cell r="L2979">
            <v>2940</v>
          </cell>
          <cell r="M2979" t="str">
            <v>CHF</v>
          </cell>
          <cell r="N2979">
            <v>100</v>
          </cell>
          <cell r="O2979" t="str">
            <v>SC</v>
          </cell>
          <cell r="P2979">
            <v>3860</v>
          </cell>
          <cell r="Q2979" t="str">
            <v>CHF</v>
          </cell>
          <cell r="R2979">
            <v>100</v>
          </cell>
          <cell r="S2979" t="str">
            <v>SC</v>
          </cell>
          <cell r="T2979">
            <v>4400</v>
          </cell>
          <cell r="U2979" t="str">
            <v>CHF</v>
          </cell>
          <cell r="V2979">
            <v>100</v>
          </cell>
          <cell r="W2979" t="str">
            <v>SC</v>
          </cell>
        </row>
        <row r="2980">
          <cell r="A2980">
            <v>138044</v>
          </cell>
          <cell r="B2980" t="str">
            <v/>
          </cell>
          <cell r="C2980" t="str">
            <v>Wastä kl Wako Holz 100Stk 1260</v>
          </cell>
          <cell r="D2980" t="str">
            <v>Wattestäbchen kl Kopf Holz 100Stk</v>
          </cell>
          <cell r="E2980" t="str">
            <v>7626151</v>
          </cell>
          <cell r="F2980" t="str">
            <v/>
          </cell>
          <cell r="G2980" t="str">
            <v>39</v>
          </cell>
          <cell r="H2980" t="str">
            <v>ST</v>
          </cell>
          <cell r="I2980" t="str">
            <v>UC</v>
          </cell>
          <cell r="J2980">
            <v>100</v>
          </cell>
          <cell r="K2980">
            <v>1.6</v>
          </cell>
          <cell r="L2980">
            <v>160</v>
          </cell>
          <cell r="M2980" t="str">
            <v>CHF</v>
          </cell>
          <cell r="N2980">
            <v>100</v>
          </cell>
          <cell r="O2980" t="str">
            <v>UC</v>
          </cell>
          <cell r="P2980">
            <v>210</v>
          </cell>
          <cell r="Q2980" t="str">
            <v>CHF</v>
          </cell>
          <cell r="R2980">
            <v>100</v>
          </cell>
          <cell r="S2980" t="str">
            <v>UC</v>
          </cell>
          <cell r="T2980">
            <v>245</v>
          </cell>
          <cell r="U2980" t="str">
            <v>CHF</v>
          </cell>
          <cell r="V2980">
            <v>100</v>
          </cell>
          <cell r="W2980" t="str">
            <v>UC</v>
          </cell>
        </row>
        <row r="2981">
          <cell r="A2981">
            <v>138045</v>
          </cell>
          <cell r="B2981" t="str">
            <v/>
          </cell>
          <cell r="C2981" t="str">
            <v>Wastä kl Wako Holz 200ste 1262</v>
          </cell>
          <cell r="D2981" t="str">
            <v>Wattestäb ste kl Kopf Holz 200Stk 1262</v>
          </cell>
          <cell r="E2981" t="str">
            <v>7626168</v>
          </cell>
          <cell r="F2981" t="str">
            <v/>
          </cell>
          <cell r="G2981" t="str">
            <v>39</v>
          </cell>
          <cell r="H2981" t="str">
            <v>ST</v>
          </cell>
          <cell r="I2981" t="str">
            <v>SC</v>
          </cell>
          <cell r="J2981">
            <v>200</v>
          </cell>
          <cell r="K2981">
            <v>27.5</v>
          </cell>
          <cell r="L2981">
            <v>2750</v>
          </cell>
          <cell r="M2981" t="str">
            <v>CHF</v>
          </cell>
          <cell r="N2981">
            <v>100</v>
          </cell>
          <cell r="O2981" t="str">
            <v>SC</v>
          </cell>
          <cell r="P2981">
            <v>3610</v>
          </cell>
          <cell r="Q2981" t="str">
            <v>CHF</v>
          </cell>
          <cell r="R2981">
            <v>100</v>
          </cell>
          <cell r="S2981" t="str">
            <v>SC</v>
          </cell>
          <cell r="T2981">
            <v>3860</v>
          </cell>
          <cell r="U2981" t="str">
            <v>CHF</v>
          </cell>
          <cell r="V2981">
            <v>100</v>
          </cell>
          <cell r="W2981" t="str">
            <v>SC</v>
          </cell>
        </row>
        <row r="2982">
          <cell r="A2982">
            <v>138128</v>
          </cell>
          <cell r="B2982" t="str">
            <v/>
          </cell>
          <cell r="C2982" t="str">
            <v>RD Kamerabezug 16x250</v>
          </cell>
          <cell r="D2982" t="str">
            <v>RD gaine caméra téléscop 16x250 ST</v>
          </cell>
          <cell r="E2982" t="str">
            <v/>
          </cell>
          <cell r="F2982" t="str">
            <v/>
          </cell>
          <cell r="G2982" t="str">
            <v>20</v>
          </cell>
          <cell r="H2982" t="str">
            <v>ST</v>
          </cell>
          <cell r="I2982" t="str">
            <v>SC</v>
          </cell>
          <cell r="J2982">
            <v>62</v>
          </cell>
          <cell r="K2982">
            <v>228.53200000000001</v>
          </cell>
          <cell r="L2982">
            <v>22853.200000000001</v>
          </cell>
          <cell r="M2982" t="str">
            <v>CHF</v>
          </cell>
          <cell r="N2982">
            <v>100</v>
          </cell>
          <cell r="O2982" t="str">
            <v>SC</v>
          </cell>
          <cell r="P2982">
            <v>29972.04</v>
          </cell>
          <cell r="Q2982" t="str">
            <v>CHF</v>
          </cell>
          <cell r="R2982">
            <v>100</v>
          </cell>
          <cell r="S2982" t="str">
            <v>SC</v>
          </cell>
          <cell r="T2982">
            <v>34273.599999999999</v>
          </cell>
          <cell r="U2982" t="str">
            <v>CHF</v>
          </cell>
          <cell r="V2982">
            <v>100</v>
          </cell>
          <cell r="W2982" t="str">
            <v>SC</v>
          </cell>
        </row>
        <row r="2983">
          <cell r="A2983">
            <v>138180</v>
          </cell>
          <cell r="B2983" t="str">
            <v/>
          </cell>
          <cell r="C2983" t="str">
            <v>Cellacare Genu Comfort Gr4+</v>
          </cell>
          <cell r="D2983" t="str">
            <v>Cellacare Genu Comfort Gr4+</v>
          </cell>
          <cell r="E2983" t="str">
            <v>7734372</v>
          </cell>
          <cell r="F2983" t="str">
            <v>05.04.02.00.1</v>
          </cell>
          <cell r="G2983" t="str">
            <v>20</v>
          </cell>
          <cell r="H2983" t="str">
            <v>ST</v>
          </cell>
          <cell r="I2983" t="str">
            <v>SC</v>
          </cell>
          <cell r="J2983">
            <v>1</v>
          </cell>
          <cell r="K2983">
            <v>54</v>
          </cell>
          <cell r="L2983">
            <v>5400</v>
          </cell>
          <cell r="M2983" t="str">
            <v>CHF</v>
          </cell>
          <cell r="N2983">
            <v>100</v>
          </cell>
          <cell r="O2983" t="str">
            <v>SC</v>
          </cell>
          <cell r="P2983">
            <v>6750</v>
          </cell>
          <cell r="Q2983" t="str">
            <v>CHF</v>
          </cell>
          <cell r="R2983">
            <v>100</v>
          </cell>
          <cell r="S2983" t="str">
            <v>SC</v>
          </cell>
          <cell r="T2983">
            <v>9450</v>
          </cell>
          <cell r="U2983" t="str">
            <v>CHF</v>
          </cell>
          <cell r="V2983">
            <v>100</v>
          </cell>
          <cell r="W2983" t="str">
            <v>SC</v>
          </cell>
        </row>
        <row r="2984">
          <cell r="A2984">
            <v>138181</v>
          </cell>
          <cell r="B2984" t="str">
            <v/>
          </cell>
          <cell r="C2984" t="str">
            <v>Cellacare Genu Comfort Gr5+</v>
          </cell>
          <cell r="D2984" t="str">
            <v>Cellacare Genu Comfort Gr5+</v>
          </cell>
          <cell r="E2984" t="str">
            <v>7734389</v>
          </cell>
          <cell r="F2984" t="str">
            <v>05.04.02.00.1</v>
          </cell>
          <cell r="G2984" t="str">
            <v>20</v>
          </cell>
          <cell r="H2984" t="str">
            <v>ST</v>
          </cell>
          <cell r="I2984" t="str">
            <v>SC</v>
          </cell>
          <cell r="J2984">
            <v>1</v>
          </cell>
          <cell r="K2984">
            <v>54</v>
          </cell>
          <cell r="L2984">
            <v>5400</v>
          </cell>
          <cell r="M2984" t="str">
            <v>CHF</v>
          </cell>
          <cell r="N2984">
            <v>100</v>
          </cell>
          <cell r="O2984" t="str">
            <v>SC</v>
          </cell>
          <cell r="P2984">
            <v>6750</v>
          </cell>
          <cell r="Q2984" t="str">
            <v>CHF</v>
          </cell>
          <cell r="R2984">
            <v>100</v>
          </cell>
          <cell r="S2984" t="str">
            <v>SC</v>
          </cell>
          <cell r="T2984">
            <v>9450</v>
          </cell>
          <cell r="U2984" t="str">
            <v>CHF</v>
          </cell>
          <cell r="V2984">
            <v>100</v>
          </cell>
          <cell r="W2984" t="str">
            <v>SC</v>
          </cell>
        </row>
        <row r="2985">
          <cell r="A2985">
            <v>138182</v>
          </cell>
          <cell r="B2985" t="str">
            <v/>
          </cell>
          <cell r="C2985" t="str">
            <v>Cellacare Genu Comfort Gr6+</v>
          </cell>
          <cell r="D2985" t="str">
            <v>Cellacare Genu Comfort Gr6+</v>
          </cell>
          <cell r="E2985" t="str">
            <v>7734395</v>
          </cell>
          <cell r="F2985" t="str">
            <v>05.04.02.00.1</v>
          </cell>
          <cell r="G2985" t="str">
            <v>20</v>
          </cell>
          <cell r="H2985" t="str">
            <v>ST</v>
          </cell>
          <cell r="I2985" t="str">
            <v>SC</v>
          </cell>
          <cell r="J2985">
            <v>1</v>
          </cell>
          <cell r="K2985">
            <v>54</v>
          </cell>
          <cell r="L2985">
            <v>5400</v>
          </cell>
          <cell r="M2985" t="str">
            <v>CHF</v>
          </cell>
          <cell r="N2985">
            <v>100</v>
          </cell>
          <cell r="O2985" t="str">
            <v>SC</v>
          </cell>
          <cell r="P2985">
            <v>6750</v>
          </cell>
          <cell r="Q2985" t="str">
            <v>CHF</v>
          </cell>
          <cell r="R2985">
            <v>100</v>
          </cell>
          <cell r="S2985" t="str">
            <v>SC</v>
          </cell>
          <cell r="T2985">
            <v>9450</v>
          </cell>
          <cell r="U2985" t="str">
            <v>CHF</v>
          </cell>
          <cell r="V2985">
            <v>100</v>
          </cell>
          <cell r="W2985" t="str">
            <v>SC</v>
          </cell>
        </row>
        <row r="2986">
          <cell r="A2986">
            <v>138183</v>
          </cell>
          <cell r="B2986" t="str">
            <v/>
          </cell>
          <cell r="C2986" t="str">
            <v>Cellacare Genu Comfort Gr7+</v>
          </cell>
          <cell r="D2986" t="str">
            <v>Cellacare Genu Comfort Gr7+</v>
          </cell>
          <cell r="E2986" t="str">
            <v>7734403</v>
          </cell>
          <cell r="F2986" t="str">
            <v>05.04.02.00.1</v>
          </cell>
          <cell r="G2986" t="str">
            <v>20</v>
          </cell>
          <cell r="H2986" t="str">
            <v>ST</v>
          </cell>
          <cell r="I2986" t="str">
            <v>SC</v>
          </cell>
          <cell r="J2986">
            <v>1</v>
          </cell>
          <cell r="K2986">
            <v>54</v>
          </cell>
          <cell r="L2986">
            <v>5400</v>
          </cell>
          <cell r="M2986" t="str">
            <v>CHF</v>
          </cell>
          <cell r="N2986">
            <v>100</v>
          </cell>
          <cell r="O2986" t="str">
            <v>SC</v>
          </cell>
          <cell r="P2986">
            <v>6750</v>
          </cell>
          <cell r="Q2986" t="str">
            <v>CHF</v>
          </cell>
          <cell r="R2986">
            <v>100</v>
          </cell>
          <cell r="S2986" t="str">
            <v>SC</v>
          </cell>
          <cell r="T2986">
            <v>9450</v>
          </cell>
          <cell r="U2986" t="str">
            <v>CHF</v>
          </cell>
          <cell r="V2986">
            <v>100</v>
          </cell>
          <cell r="W2986" t="str">
            <v>SC</v>
          </cell>
        </row>
        <row r="2987">
          <cell r="A2987">
            <v>138184</v>
          </cell>
          <cell r="B2987" t="str">
            <v/>
          </cell>
          <cell r="C2987" t="str">
            <v>Cellacare Genu Comfort Gr8+</v>
          </cell>
          <cell r="D2987" t="str">
            <v>Cellacare Genu Comfort Gr8+</v>
          </cell>
          <cell r="E2987" t="str">
            <v>7734426</v>
          </cell>
          <cell r="F2987" t="str">
            <v>05.04.02.00.1</v>
          </cell>
          <cell r="G2987" t="str">
            <v>20</v>
          </cell>
          <cell r="H2987" t="str">
            <v>ST</v>
          </cell>
          <cell r="I2987" t="str">
            <v>SC</v>
          </cell>
          <cell r="J2987">
            <v>1</v>
          </cell>
          <cell r="K2987">
            <v>54</v>
          </cell>
          <cell r="L2987">
            <v>5400</v>
          </cell>
          <cell r="M2987" t="str">
            <v>CHF</v>
          </cell>
          <cell r="N2987">
            <v>100</v>
          </cell>
          <cell r="O2987" t="str">
            <v>SC</v>
          </cell>
          <cell r="P2987">
            <v>6750</v>
          </cell>
          <cell r="Q2987" t="str">
            <v>CHF</v>
          </cell>
          <cell r="R2987">
            <v>100</v>
          </cell>
          <cell r="S2987" t="str">
            <v>SC</v>
          </cell>
          <cell r="T2987">
            <v>9450</v>
          </cell>
          <cell r="U2987" t="str">
            <v>CHF</v>
          </cell>
          <cell r="V2987">
            <v>100</v>
          </cell>
          <cell r="W2987" t="str">
            <v>SC</v>
          </cell>
        </row>
        <row r="2988">
          <cell r="A2988">
            <v>138194</v>
          </cell>
          <cell r="B2988" t="str">
            <v/>
          </cell>
          <cell r="C2988" t="str">
            <v>Gesichtsmaske mit Bändern Standard, OP,</v>
          </cell>
          <cell r="D2988" t="str">
            <v>Gesichtsmaske mit Bändern Standard, OP,</v>
          </cell>
          <cell r="E2988" t="str">
            <v/>
          </cell>
          <cell r="F2988" t="str">
            <v/>
          </cell>
          <cell r="G2988" t="str">
            <v>50</v>
          </cell>
          <cell r="H2988" t="str">
            <v>AP</v>
          </cell>
          <cell r="I2988" t="str">
            <v/>
          </cell>
          <cell r="J2988">
            <v>0</v>
          </cell>
          <cell r="K2988" t="e">
            <v>#DIV/0!</v>
          </cell>
          <cell r="L2988">
            <v>0</v>
          </cell>
          <cell r="M2988" t="str">
            <v/>
          </cell>
          <cell r="N2988">
            <v>0</v>
          </cell>
          <cell r="O2988" t="str">
            <v/>
          </cell>
          <cell r="P2988">
            <v>0</v>
          </cell>
          <cell r="Q2988" t="str">
            <v/>
          </cell>
          <cell r="R2988">
            <v>0</v>
          </cell>
          <cell r="S2988" t="str">
            <v/>
          </cell>
          <cell r="T2988">
            <v>0</v>
          </cell>
          <cell r="U2988" t="str">
            <v/>
          </cell>
          <cell r="V2988">
            <v>0</v>
          </cell>
          <cell r="W2988" t="str">
            <v/>
          </cell>
        </row>
        <row r="2989">
          <cell r="A2989">
            <v>138298</v>
          </cell>
          <cell r="B2989" t="str">
            <v>50006</v>
          </cell>
          <cell r="C2989" t="str">
            <v>Ypsimed Augenklappe schwarz</v>
          </cell>
          <cell r="D2989" t="str">
            <v>Augenklappe schwarz</v>
          </cell>
          <cell r="E2989" t="str">
            <v>7749254</v>
          </cell>
          <cell r="F2989" t="str">
            <v/>
          </cell>
          <cell r="G2989" t="str">
            <v>20</v>
          </cell>
          <cell r="H2989" t="str">
            <v>ST</v>
          </cell>
          <cell r="I2989" t="str">
            <v/>
          </cell>
          <cell r="J2989">
            <v>0</v>
          </cell>
          <cell r="K2989">
            <v>3.45</v>
          </cell>
          <cell r="L2989">
            <v>345</v>
          </cell>
          <cell r="M2989" t="str">
            <v>CHF</v>
          </cell>
          <cell r="N2989">
            <v>100</v>
          </cell>
          <cell r="O2989" t="str">
            <v>ST</v>
          </cell>
          <cell r="P2989">
            <v>451.5</v>
          </cell>
          <cell r="Q2989" t="str">
            <v>CHF</v>
          </cell>
          <cell r="R2989">
            <v>100</v>
          </cell>
          <cell r="S2989" t="str">
            <v>ST</v>
          </cell>
          <cell r="T2989">
            <v>550</v>
          </cell>
          <cell r="U2989" t="str">
            <v>CHF</v>
          </cell>
          <cell r="V2989">
            <v>100</v>
          </cell>
          <cell r="W2989" t="str">
            <v>ST</v>
          </cell>
        </row>
        <row r="2990">
          <cell r="A2990">
            <v>146787</v>
          </cell>
          <cell r="B2990" t="str">
            <v/>
          </cell>
          <cell r="C2990" t="str">
            <v>Tribute Wrap UE-AC, M, Right</v>
          </cell>
          <cell r="D2990" t="str">
            <v>TributeWrap UE-AC, M, droit</v>
          </cell>
          <cell r="E2990" t="str">
            <v>7771239</v>
          </cell>
          <cell r="F2990" t="str">
            <v/>
          </cell>
          <cell r="G2990" t="str">
            <v>20</v>
          </cell>
          <cell r="H2990" t="str">
            <v>ST</v>
          </cell>
          <cell r="I2990" t="str">
            <v>SC</v>
          </cell>
          <cell r="J2990">
            <v>1</v>
          </cell>
          <cell r="K2990">
            <v>180</v>
          </cell>
          <cell r="L2990">
            <v>18000</v>
          </cell>
          <cell r="M2990" t="str">
            <v>CHF</v>
          </cell>
          <cell r="N2990">
            <v>100</v>
          </cell>
          <cell r="O2990" t="str">
            <v>SC</v>
          </cell>
          <cell r="P2990">
            <v>22500</v>
          </cell>
          <cell r="Q2990" t="str">
            <v>CHF</v>
          </cell>
          <cell r="R2990">
            <v>100</v>
          </cell>
          <cell r="S2990" t="str">
            <v>SC</v>
          </cell>
          <cell r="T2990">
            <v>28000</v>
          </cell>
          <cell r="U2990" t="str">
            <v>CHF</v>
          </cell>
          <cell r="V2990">
            <v>100</v>
          </cell>
          <cell r="W2990" t="str">
            <v>SC</v>
          </cell>
        </row>
        <row r="2991">
          <cell r="A2991">
            <v>140414</v>
          </cell>
          <cell r="B2991" t="str">
            <v/>
          </cell>
          <cell r="C2991" t="str">
            <v>L+R dispenser 1000 ml Touchless</v>
          </cell>
          <cell r="D2991" t="str">
            <v>L+R dispenser 1000 ml Touchless</v>
          </cell>
          <cell r="E2991" t="str">
            <v>7239253</v>
          </cell>
          <cell r="F2991" t="str">
            <v/>
          </cell>
          <cell r="G2991" t="str">
            <v>20</v>
          </cell>
          <cell r="H2991" t="str">
            <v>ST</v>
          </cell>
          <cell r="I2991" t="str">
            <v>TC</v>
          </cell>
          <cell r="J2991">
            <v>1</v>
          </cell>
          <cell r="K2991">
            <v>252.9</v>
          </cell>
          <cell r="L2991">
            <v>25290</v>
          </cell>
          <cell r="M2991" t="str">
            <v>CHF</v>
          </cell>
          <cell r="N2991">
            <v>100</v>
          </cell>
          <cell r="O2991" t="str">
            <v>TC</v>
          </cell>
          <cell r="P2991">
            <v>31610</v>
          </cell>
          <cell r="Q2991" t="str">
            <v>CHF</v>
          </cell>
          <cell r="R2991">
            <v>100</v>
          </cell>
          <cell r="S2991" t="str">
            <v>TC</v>
          </cell>
          <cell r="T2991">
            <v>37935</v>
          </cell>
          <cell r="U2991" t="str">
            <v>CHF</v>
          </cell>
          <cell r="V2991">
            <v>100</v>
          </cell>
          <cell r="W2991" t="str">
            <v>TC</v>
          </cell>
        </row>
        <row r="2992">
          <cell r="A2992">
            <v>140415</v>
          </cell>
          <cell r="B2992" t="str">
            <v/>
          </cell>
          <cell r="C2992" t="str">
            <v>L+R dispenser 1000 ml green Kurzhebel</v>
          </cell>
          <cell r="D2992" t="str">
            <v>L+R dispenser 1000 ml green Kurzhebel</v>
          </cell>
          <cell r="E2992" t="str">
            <v>7239276</v>
          </cell>
          <cell r="F2992" t="str">
            <v/>
          </cell>
          <cell r="G2992" t="str">
            <v>20</v>
          </cell>
          <cell r="H2992" t="str">
            <v>ST</v>
          </cell>
          <cell r="I2992" t="str">
            <v>TC</v>
          </cell>
          <cell r="J2992">
            <v>1</v>
          </cell>
          <cell r="K2992">
            <v>111.25</v>
          </cell>
          <cell r="L2992">
            <v>11125</v>
          </cell>
          <cell r="M2992" t="str">
            <v>CHF</v>
          </cell>
          <cell r="N2992">
            <v>100</v>
          </cell>
          <cell r="O2992" t="str">
            <v>TC</v>
          </cell>
          <cell r="P2992">
            <v>13905</v>
          </cell>
          <cell r="Q2992" t="str">
            <v>CHF</v>
          </cell>
          <cell r="R2992">
            <v>100</v>
          </cell>
          <cell r="S2992" t="str">
            <v>TC</v>
          </cell>
          <cell r="T2992">
            <v>16690</v>
          </cell>
          <cell r="U2992" t="str">
            <v>CHF</v>
          </cell>
          <cell r="V2992">
            <v>100</v>
          </cell>
          <cell r="W2992" t="str">
            <v>TC</v>
          </cell>
        </row>
        <row r="2993">
          <cell r="A2993">
            <v>140417</v>
          </cell>
          <cell r="B2993" t="str">
            <v/>
          </cell>
          <cell r="C2993" t="str">
            <v>L+R dispenser 1000 ml green Touchless</v>
          </cell>
          <cell r="D2993" t="str">
            <v>L+R dispenser 1000 ml green Touchless</v>
          </cell>
          <cell r="E2993" t="str">
            <v>7239282</v>
          </cell>
          <cell r="F2993" t="str">
            <v/>
          </cell>
          <cell r="G2993" t="str">
            <v>20</v>
          </cell>
          <cell r="H2993" t="str">
            <v>ST</v>
          </cell>
          <cell r="I2993" t="str">
            <v>TC</v>
          </cell>
          <cell r="J2993">
            <v>1</v>
          </cell>
          <cell r="K2993">
            <v>278.2</v>
          </cell>
          <cell r="L2993">
            <v>27820</v>
          </cell>
          <cell r="M2993" t="str">
            <v>CHF</v>
          </cell>
          <cell r="N2993">
            <v>100</v>
          </cell>
          <cell r="O2993" t="str">
            <v>TC</v>
          </cell>
          <cell r="P2993">
            <v>34770</v>
          </cell>
          <cell r="Q2993" t="str">
            <v>CHF</v>
          </cell>
          <cell r="R2993">
            <v>100</v>
          </cell>
          <cell r="S2993" t="str">
            <v>TC</v>
          </cell>
          <cell r="T2993">
            <v>41725</v>
          </cell>
          <cell r="U2993" t="str">
            <v>CHF</v>
          </cell>
          <cell r="V2993">
            <v>100</v>
          </cell>
          <cell r="W2993" t="str">
            <v>TC</v>
          </cell>
        </row>
        <row r="2994">
          <cell r="A2994">
            <v>140418</v>
          </cell>
          <cell r="B2994" t="str">
            <v/>
          </cell>
          <cell r="C2994" t="str">
            <v>L+R dispenser 1000 ml blue Kurzhebel</v>
          </cell>
          <cell r="D2994" t="str">
            <v>L+R dispenser 1000 ml blue Kurzhebel</v>
          </cell>
          <cell r="E2994" t="str">
            <v>7239299</v>
          </cell>
          <cell r="F2994" t="str">
            <v/>
          </cell>
          <cell r="G2994" t="str">
            <v>20</v>
          </cell>
          <cell r="H2994" t="str">
            <v>ST</v>
          </cell>
          <cell r="I2994" t="str">
            <v>TC</v>
          </cell>
          <cell r="J2994">
            <v>1</v>
          </cell>
          <cell r="K2994">
            <v>111.25</v>
          </cell>
          <cell r="L2994">
            <v>11125</v>
          </cell>
          <cell r="M2994" t="str">
            <v>CHF</v>
          </cell>
          <cell r="N2994">
            <v>100</v>
          </cell>
          <cell r="O2994" t="str">
            <v>TC</v>
          </cell>
          <cell r="P2994">
            <v>13905</v>
          </cell>
          <cell r="Q2994" t="str">
            <v>CHF</v>
          </cell>
          <cell r="R2994">
            <v>100</v>
          </cell>
          <cell r="S2994" t="str">
            <v>TC</v>
          </cell>
          <cell r="T2994">
            <v>16690</v>
          </cell>
          <cell r="U2994" t="str">
            <v>CHF</v>
          </cell>
          <cell r="V2994">
            <v>100</v>
          </cell>
          <cell r="W2994" t="str">
            <v>TC</v>
          </cell>
        </row>
        <row r="2995">
          <cell r="A2995">
            <v>140420</v>
          </cell>
          <cell r="B2995" t="str">
            <v/>
          </cell>
          <cell r="C2995" t="str">
            <v>L+R dispenser 1000 ml blue Touchless</v>
          </cell>
          <cell r="D2995" t="str">
            <v>L+R dispenser 1000 ml blue Touchless</v>
          </cell>
          <cell r="E2995" t="str">
            <v>7239307</v>
          </cell>
          <cell r="F2995" t="str">
            <v/>
          </cell>
          <cell r="G2995" t="str">
            <v>20</v>
          </cell>
          <cell r="H2995" t="str">
            <v>ST</v>
          </cell>
          <cell r="I2995" t="str">
            <v>TC</v>
          </cell>
          <cell r="J2995">
            <v>1</v>
          </cell>
          <cell r="K2995">
            <v>278.2</v>
          </cell>
          <cell r="L2995">
            <v>27820</v>
          </cell>
          <cell r="M2995" t="str">
            <v>CHF</v>
          </cell>
          <cell r="N2995">
            <v>100</v>
          </cell>
          <cell r="O2995" t="str">
            <v>TC</v>
          </cell>
          <cell r="P2995">
            <v>34770</v>
          </cell>
          <cell r="Q2995" t="str">
            <v>CHF</v>
          </cell>
          <cell r="R2995">
            <v>100</v>
          </cell>
          <cell r="S2995" t="str">
            <v>TC</v>
          </cell>
          <cell r="T2995">
            <v>41725</v>
          </cell>
          <cell r="U2995" t="str">
            <v>CHF</v>
          </cell>
          <cell r="V2995">
            <v>100</v>
          </cell>
          <cell r="W2995" t="str">
            <v>TC</v>
          </cell>
        </row>
        <row r="2996">
          <cell r="A2996">
            <v>140421</v>
          </cell>
          <cell r="B2996" t="str">
            <v/>
          </cell>
          <cell r="C2996" t="str">
            <v>L+R dispenser 1000 ml gel Kurzhebel</v>
          </cell>
          <cell r="D2996" t="str">
            <v>L+R dispenser 1000 ml gel Kurzhebel</v>
          </cell>
          <cell r="E2996" t="str">
            <v>7239313</v>
          </cell>
          <cell r="F2996" t="str">
            <v/>
          </cell>
          <cell r="G2996" t="str">
            <v>30</v>
          </cell>
          <cell r="H2996" t="str">
            <v>ST</v>
          </cell>
          <cell r="I2996" t="str">
            <v>TC</v>
          </cell>
          <cell r="J2996">
            <v>1</v>
          </cell>
          <cell r="K2996">
            <v>111.25</v>
          </cell>
          <cell r="L2996">
            <v>11125</v>
          </cell>
          <cell r="M2996" t="str">
            <v>CHF</v>
          </cell>
          <cell r="N2996">
            <v>100</v>
          </cell>
          <cell r="O2996" t="str">
            <v>TC</v>
          </cell>
          <cell r="P2996">
            <v>13905</v>
          </cell>
          <cell r="Q2996" t="str">
            <v>CHF</v>
          </cell>
          <cell r="R2996">
            <v>100</v>
          </cell>
          <cell r="S2996" t="str">
            <v>TC</v>
          </cell>
          <cell r="T2996">
            <v>16690</v>
          </cell>
          <cell r="U2996" t="str">
            <v>CHF</v>
          </cell>
          <cell r="V2996">
            <v>100</v>
          </cell>
          <cell r="W2996" t="str">
            <v>TC</v>
          </cell>
        </row>
        <row r="2997">
          <cell r="A2997">
            <v>140423</v>
          </cell>
          <cell r="B2997" t="str">
            <v/>
          </cell>
          <cell r="C2997" t="str">
            <v>L+R dispenser 1000 ml gel Touchless</v>
          </cell>
          <cell r="D2997" t="str">
            <v>L+R dispenser 1000 ml gel Touchless</v>
          </cell>
          <cell r="E2997" t="str">
            <v>7239336</v>
          </cell>
          <cell r="F2997" t="str">
            <v/>
          </cell>
          <cell r="G2997" t="str">
            <v>30</v>
          </cell>
          <cell r="H2997" t="str">
            <v>ST</v>
          </cell>
          <cell r="I2997" t="str">
            <v>TC</v>
          </cell>
          <cell r="J2997">
            <v>1</v>
          </cell>
          <cell r="K2997">
            <v>278.2</v>
          </cell>
          <cell r="L2997">
            <v>27820</v>
          </cell>
          <cell r="M2997" t="str">
            <v>CHF</v>
          </cell>
          <cell r="N2997">
            <v>100</v>
          </cell>
          <cell r="O2997" t="str">
            <v>TC</v>
          </cell>
          <cell r="P2997">
            <v>34770</v>
          </cell>
          <cell r="Q2997" t="str">
            <v>CHF</v>
          </cell>
          <cell r="R2997">
            <v>100</v>
          </cell>
          <cell r="S2997" t="str">
            <v>TC</v>
          </cell>
          <cell r="T2997">
            <v>41725</v>
          </cell>
          <cell r="U2997" t="str">
            <v>CHF</v>
          </cell>
          <cell r="V2997">
            <v>100</v>
          </cell>
          <cell r="W2997" t="str">
            <v>TC</v>
          </cell>
        </row>
        <row r="2998">
          <cell r="A2998">
            <v>140424</v>
          </cell>
          <cell r="B2998" t="str">
            <v/>
          </cell>
          <cell r="C2998" t="str">
            <v>Schalenhalter L+R dispenser 500 ml</v>
          </cell>
          <cell r="D2998" t="str">
            <v>Schalenhalter L+R dispenser 500 ml</v>
          </cell>
          <cell r="E2998" t="str">
            <v>7239342</v>
          </cell>
          <cell r="F2998" t="str">
            <v/>
          </cell>
          <cell r="G2998" t="str">
            <v>20</v>
          </cell>
          <cell r="H2998" t="str">
            <v>ST</v>
          </cell>
          <cell r="I2998" t="str">
            <v>SC</v>
          </cell>
          <cell r="J2998">
            <v>1</v>
          </cell>
          <cell r="K2998">
            <v>50.15</v>
          </cell>
          <cell r="L2998">
            <v>5015</v>
          </cell>
          <cell r="M2998" t="str">
            <v>CHF</v>
          </cell>
          <cell r="N2998">
            <v>100</v>
          </cell>
          <cell r="O2998" t="str">
            <v>SC</v>
          </cell>
          <cell r="P2998">
            <v>6270</v>
          </cell>
          <cell r="Q2998" t="str">
            <v>CHF</v>
          </cell>
          <cell r="R2998">
            <v>100</v>
          </cell>
          <cell r="S2998" t="str">
            <v>SC</v>
          </cell>
          <cell r="T2998">
            <v>7520</v>
          </cell>
          <cell r="U2998" t="str">
            <v>CHF</v>
          </cell>
          <cell r="V2998">
            <v>100</v>
          </cell>
          <cell r="W2998" t="str">
            <v>SC</v>
          </cell>
        </row>
        <row r="2999">
          <cell r="A2999">
            <v>140425</v>
          </cell>
          <cell r="B2999" t="str">
            <v/>
          </cell>
          <cell r="C2999" t="str">
            <v>Schalenhalter L+R dispenser 1000 ml</v>
          </cell>
          <cell r="D2999" t="str">
            <v>Schalenhalter L+R dispenser 1000 ml</v>
          </cell>
          <cell r="E2999" t="str">
            <v>7239359</v>
          </cell>
          <cell r="F2999" t="str">
            <v/>
          </cell>
          <cell r="G2999" t="str">
            <v>20</v>
          </cell>
          <cell r="H2999" t="str">
            <v>ST</v>
          </cell>
          <cell r="I2999" t="str">
            <v>SC</v>
          </cell>
          <cell r="J2999">
            <v>1</v>
          </cell>
          <cell r="K2999">
            <v>60.75</v>
          </cell>
          <cell r="L2999">
            <v>6075</v>
          </cell>
          <cell r="M2999" t="str">
            <v>CHF</v>
          </cell>
          <cell r="N2999">
            <v>100</v>
          </cell>
          <cell r="O2999" t="str">
            <v>SC</v>
          </cell>
          <cell r="P2999">
            <v>7595</v>
          </cell>
          <cell r="Q2999" t="str">
            <v>CHF</v>
          </cell>
          <cell r="R2999">
            <v>100</v>
          </cell>
          <cell r="S2999" t="str">
            <v>SC</v>
          </cell>
          <cell r="T2999">
            <v>9115</v>
          </cell>
          <cell r="U2999" t="str">
            <v>CHF</v>
          </cell>
          <cell r="V2999">
            <v>100</v>
          </cell>
          <cell r="W2999" t="str">
            <v>SC</v>
          </cell>
        </row>
        <row r="3000">
          <cell r="A3000">
            <v>140426</v>
          </cell>
          <cell r="B3000" t="str">
            <v/>
          </cell>
          <cell r="C3000" t="str">
            <v>Schalenhalter L+R dispenser Touchless</v>
          </cell>
          <cell r="D3000" t="str">
            <v>Schalenhalter L+R dispenser Touchless</v>
          </cell>
          <cell r="E3000" t="str">
            <v>7239365</v>
          </cell>
          <cell r="F3000" t="str">
            <v/>
          </cell>
          <cell r="G3000" t="str">
            <v>20</v>
          </cell>
          <cell r="H3000" t="str">
            <v>ST</v>
          </cell>
          <cell r="I3000" t="str">
            <v>SC</v>
          </cell>
          <cell r="J3000">
            <v>1</v>
          </cell>
          <cell r="K3000">
            <v>99</v>
          </cell>
          <cell r="L3000">
            <v>9900</v>
          </cell>
          <cell r="M3000" t="str">
            <v>CHF</v>
          </cell>
          <cell r="N3000">
            <v>100</v>
          </cell>
          <cell r="O3000" t="str">
            <v>SC</v>
          </cell>
          <cell r="P3000">
            <v>12400</v>
          </cell>
          <cell r="Q3000" t="str">
            <v>CHF</v>
          </cell>
          <cell r="R3000">
            <v>100</v>
          </cell>
          <cell r="S3000" t="str">
            <v>SC</v>
          </cell>
          <cell r="T3000">
            <v>15500</v>
          </cell>
          <cell r="U3000" t="str">
            <v>CHF</v>
          </cell>
          <cell r="V3000">
            <v>100</v>
          </cell>
          <cell r="W3000" t="str">
            <v>SC</v>
          </cell>
        </row>
        <row r="3001">
          <cell r="A3001">
            <v>140427</v>
          </cell>
          <cell r="B3001" t="str">
            <v/>
          </cell>
          <cell r="C3001" t="str">
            <v>Edelstahlpumpe L+R dispenser 500 ml</v>
          </cell>
          <cell r="D3001" t="str">
            <v>Edelstahlpumpe L+R dispenser 500 ml</v>
          </cell>
          <cell r="E3001" t="str">
            <v>7239394</v>
          </cell>
          <cell r="F3001" t="str">
            <v/>
          </cell>
          <cell r="G3001" t="str">
            <v>20</v>
          </cell>
          <cell r="H3001" t="str">
            <v>ST</v>
          </cell>
          <cell r="I3001" t="str">
            <v>SC</v>
          </cell>
          <cell r="J3001">
            <v>1</v>
          </cell>
          <cell r="K3001">
            <v>26.45</v>
          </cell>
          <cell r="L3001">
            <v>2645</v>
          </cell>
          <cell r="M3001" t="str">
            <v>CHF</v>
          </cell>
          <cell r="N3001">
            <v>100</v>
          </cell>
          <cell r="O3001" t="str">
            <v>SC</v>
          </cell>
          <cell r="P3001">
            <v>3310</v>
          </cell>
          <cell r="Q3001" t="str">
            <v>CHF</v>
          </cell>
          <cell r="R3001">
            <v>100</v>
          </cell>
          <cell r="S3001" t="str">
            <v>SC</v>
          </cell>
          <cell r="T3001">
            <v>3970</v>
          </cell>
          <cell r="U3001" t="str">
            <v>CHF</v>
          </cell>
          <cell r="V3001">
            <v>100</v>
          </cell>
          <cell r="W3001" t="str">
            <v>SC</v>
          </cell>
        </row>
        <row r="3002">
          <cell r="A3002">
            <v>140428</v>
          </cell>
          <cell r="B3002" t="str">
            <v/>
          </cell>
          <cell r="C3002" t="str">
            <v>Edelstahlpumpe L+R dispenser 1000 ml</v>
          </cell>
          <cell r="D3002" t="str">
            <v>Edelstahlpumpe L+R dispenser 1000 ml</v>
          </cell>
          <cell r="E3002" t="str">
            <v>7239402</v>
          </cell>
          <cell r="F3002" t="str">
            <v/>
          </cell>
          <cell r="G3002" t="str">
            <v>20</v>
          </cell>
          <cell r="H3002" t="str">
            <v>ST</v>
          </cell>
          <cell r="I3002" t="str">
            <v>SC</v>
          </cell>
          <cell r="J3002">
            <v>1</v>
          </cell>
          <cell r="K3002">
            <v>29.95</v>
          </cell>
          <cell r="L3002">
            <v>2995</v>
          </cell>
          <cell r="M3002" t="str">
            <v>CHF</v>
          </cell>
          <cell r="N3002">
            <v>100</v>
          </cell>
          <cell r="O3002" t="str">
            <v>SC</v>
          </cell>
          <cell r="P3002">
            <v>3745</v>
          </cell>
          <cell r="Q3002" t="str">
            <v>CHF</v>
          </cell>
          <cell r="R3002">
            <v>100</v>
          </cell>
          <cell r="S3002" t="str">
            <v>SC</v>
          </cell>
          <cell r="T3002">
            <v>4490</v>
          </cell>
          <cell r="U3002" t="str">
            <v>CHF</v>
          </cell>
          <cell r="V3002">
            <v>100</v>
          </cell>
          <cell r="W3002" t="str">
            <v>SC</v>
          </cell>
        </row>
        <row r="3003">
          <cell r="A3003">
            <v>140429</v>
          </cell>
          <cell r="B3003" t="str">
            <v/>
          </cell>
          <cell r="C3003" t="str">
            <v>Rohrrahmenbefestigung L+R dispenser 500</v>
          </cell>
          <cell r="D3003" t="str">
            <v>Rohrrahmenbefestigung L+R dispenser 500</v>
          </cell>
          <cell r="E3003" t="str">
            <v>7239419</v>
          </cell>
          <cell r="F3003" t="str">
            <v/>
          </cell>
          <cell r="G3003" t="str">
            <v>20</v>
          </cell>
          <cell r="H3003" t="str">
            <v>ST</v>
          </cell>
          <cell r="I3003" t="str">
            <v>SC</v>
          </cell>
          <cell r="J3003">
            <v>1</v>
          </cell>
          <cell r="K3003">
            <v>51.7</v>
          </cell>
          <cell r="L3003">
            <v>5170</v>
          </cell>
          <cell r="M3003" t="str">
            <v>CHF</v>
          </cell>
          <cell r="N3003">
            <v>100</v>
          </cell>
          <cell r="O3003" t="str">
            <v>SC</v>
          </cell>
          <cell r="P3003">
            <v>6460</v>
          </cell>
          <cell r="Q3003" t="str">
            <v>CHF</v>
          </cell>
          <cell r="R3003">
            <v>100</v>
          </cell>
          <cell r="S3003" t="str">
            <v>SC</v>
          </cell>
          <cell r="T3003">
            <v>7755</v>
          </cell>
          <cell r="U3003" t="str">
            <v>CHF</v>
          </cell>
          <cell r="V3003">
            <v>100</v>
          </cell>
          <cell r="W3003" t="str">
            <v>SC</v>
          </cell>
        </row>
        <row r="3004">
          <cell r="A3004">
            <v>140430</v>
          </cell>
          <cell r="B3004" t="str">
            <v/>
          </cell>
          <cell r="C3004" t="str">
            <v>Rohrrahmenbefestigung L+R dispenser 1000</v>
          </cell>
          <cell r="D3004" t="str">
            <v>Rohrrahmenbefestigung L+R dispenser 1000</v>
          </cell>
          <cell r="E3004" t="str">
            <v>7239425</v>
          </cell>
          <cell r="F3004" t="str">
            <v/>
          </cell>
          <cell r="G3004" t="str">
            <v>20</v>
          </cell>
          <cell r="H3004" t="str">
            <v>ST</v>
          </cell>
          <cell r="I3004" t="str">
            <v>SC</v>
          </cell>
          <cell r="J3004">
            <v>1</v>
          </cell>
          <cell r="K3004">
            <v>54.2</v>
          </cell>
          <cell r="L3004">
            <v>5420</v>
          </cell>
          <cell r="M3004" t="str">
            <v>CHF</v>
          </cell>
          <cell r="N3004">
            <v>100</v>
          </cell>
          <cell r="O3004" t="str">
            <v>SC</v>
          </cell>
          <cell r="P3004">
            <v>6775</v>
          </cell>
          <cell r="Q3004" t="str">
            <v>CHF</v>
          </cell>
          <cell r="R3004">
            <v>100</v>
          </cell>
          <cell r="S3004" t="str">
            <v>SC</v>
          </cell>
          <cell r="T3004">
            <v>8130</v>
          </cell>
          <cell r="U3004" t="str">
            <v>CHF</v>
          </cell>
          <cell r="V3004">
            <v>100</v>
          </cell>
          <cell r="W3004" t="str">
            <v>SC</v>
          </cell>
        </row>
        <row r="3005">
          <cell r="A3005">
            <v>140431</v>
          </cell>
          <cell r="B3005" t="str">
            <v/>
          </cell>
          <cell r="C3005" t="str">
            <v>Drägerschienenrückw L+R dispenser 500</v>
          </cell>
          <cell r="D3005" t="str">
            <v>Drägerschienenrückw L+R dispenser 500</v>
          </cell>
          <cell r="E3005" t="str">
            <v>7239431</v>
          </cell>
          <cell r="F3005" t="str">
            <v/>
          </cell>
          <cell r="G3005" t="str">
            <v>20</v>
          </cell>
          <cell r="H3005" t="str">
            <v>ST</v>
          </cell>
          <cell r="I3005" t="str">
            <v>SC</v>
          </cell>
          <cell r="J3005">
            <v>1</v>
          </cell>
          <cell r="K3005">
            <v>66.900000000000006</v>
          </cell>
          <cell r="L3005">
            <v>6690</v>
          </cell>
          <cell r="M3005" t="str">
            <v>CHF</v>
          </cell>
          <cell r="N3005">
            <v>100</v>
          </cell>
          <cell r="O3005" t="str">
            <v>SC</v>
          </cell>
          <cell r="P3005">
            <v>8365</v>
          </cell>
          <cell r="Q3005" t="str">
            <v>CHF</v>
          </cell>
          <cell r="R3005">
            <v>100</v>
          </cell>
          <cell r="S3005" t="str">
            <v>SC</v>
          </cell>
          <cell r="T3005">
            <v>10040</v>
          </cell>
          <cell r="U3005" t="str">
            <v>CHF</v>
          </cell>
          <cell r="V3005">
            <v>100</v>
          </cell>
          <cell r="W3005" t="str">
            <v>SC</v>
          </cell>
        </row>
        <row r="3006">
          <cell r="A3006">
            <v>140432</v>
          </cell>
          <cell r="B3006" t="str">
            <v/>
          </cell>
          <cell r="C3006" t="str">
            <v>Drägerschienenrückw L+R dispenser 1000</v>
          </cell>
          <cell r="D3006" t="str">
            <v>Drägerschienenrückw L+R dispenser 1000</v>
          </cell>
          <cell r="E3006" t="str">
            <v>7239448</v>
          </cell>
          <cell r="F3006" t="str">
            <v/>
          </cell>
          <cell r="G3006" t="str">
            <v>20</v>
          </cell>
          <cell r="H3006" t="str">
            <v>ST</v>
          </cell>
          <cell r="I3006" t="str">
            <v>SC</v>
          </cell>
          <cell r="J3006">
            <v>1</v>
          </cell>
          <cell r="K3006">
            <v>69.05</v>
          </cell>
          <cell r="L3006">
            <v>6905</v>
          </cell>
          <cell r="M3006" t="str">
            <v>CHF</v>
          </cell>
          <cell r="N3006">
            <v>100</v>
          </cell>
          <cell r="O3006" t="str">
            <v>SC</v>
          </cell>
          <cell r="P3006">
            <v>8630</v>
          </cell>
          <cell r="Q3006" t="str">
            <v>CHF</v>
          </cell>
          <cell r="R3006">
            <v>100</v>
          </cell>
          <cell r="S3006" t="str">
            <v>SC</v>
          </cell>
          <cell r="T3006">
            <v>10355</v>
          </cell>
          <cell r="U3006" t="str">
            <v>CHF</v>
          </cell>
          <cell r="V3006">
            <v>100</v>
          </cell>
          <cell r="W3006" t="str">
            <v>SC</v>
          </cell>
        </row>
        <row r="3007">
          <cell r="A3007">
            <v>140433</v>
          </cell>
          <cell r="B3007" t="str">
            <v/>
          </cell>
          <cell r="C3007" t="str">
            <v>Winkelplatte L+R dispenser 500 ml</v>
          </cell>
          <cell r="D3007" t="str">
            <v>Winkelplatte L+R dispenser 500 ml</v>
          </cell>
          <cell r="E3007" t="str">
            <v>7239454</v>
          </cell>
          <cell r="F3007" t="str">
            <v/>
          </cell>
          <cell r="G3007" t="str">
            <v>20</v>
          </cell>
          <cell r="H3007" t="str">
            <v>ST</v>
          </cell>
          <cell r="I3007" t="str">
            <v>SC</v>
          </cell>
          <cell r="J3007">
            <v>1</v>
          </cell>
          <cell r="K3007">
            <v>61.5</v>
          </cell>
          <cell r="L3007">
            <v>6150</v>
          </cell>
          <cell r="M3007" t="str">
            <v>CHF</v>
          </cell>
          <cell r="N3007">
            <v>100</v>
          </cell>
          <cell r="O3007" t="str">
            <v>SC</v>
          </cell>
          <cell r="P3007">
            <v>7690</v>
          </cell>
          <cell r="Q3007" t="str">
            <v>CHF</v>
          </cell>
          <cell r="R3007">
            <v>100</v>
          </cell>
          <cell r="S3007" t="str">
            <v>SC</v>
          </cell>
          <cell r="T3007">
            <v>9230</v>
          </cell>
          <cell r="U3007" t="str">
            <v>CHF</v>
          </cell>
          <cell r="V3007">
            <v>100</v>
          </cell>
          <cell r="W3007" t="str">
            <v>SC</v>
          </cell>
        </row>
        <row r="3008">
          <cell r="A3008">
            <v>140434</v>
          </cell>
          <cell r="B3008" t="str">
            <v/>
          </cell>
          <cell r="C3008" t="str">
            <v>Winkelplatte L+R dispenser 1000 ml</v>
          </cell>
          <cell r="D3008" t="str">
            <v>Winkelplatte L+R dispenser 1000 ml</v>
          </cell>
          <cell r="E3008" t="str">
            <v>7239460</v>
          </cell>
          <cell r="F3008" t="str">
            <v/>
          </cell>
          <cell r="G3008" t="str">
            <v>20</v>
          </cell>
          <cell r="H3008" t="str">
            <v>ST</v>
          </cell>
          <cell r="I3008" t="str">
            <v>SC</v>
          </cell>
          <cell r="J3008">
            <v>1</v>
          </cell>
          <cell r="K3008">
            <v>67.5</v>
          </cell>
          <cell r="L3008">
            <v>6750</v>
          </cell>
          <cell r="M3008" t="str">
            <v>CHF</v>
          </cell>
          <cell r="N3008">
            <v>100</v>
          </cell>
          <cell r="O3008" t="str">
            <v>SC</v>
          </cell>
          <cell r="P3008">
            <v>8440</v>
          </cell>
          <cell r="Q3008" t="str">
            <v>CHF</v>
          </cell>
          <cell r="R3008">
            <v>100</v>
          </cell>
          <cell r="S3008" t="str">
            <v>SC</v>
          </cell>
          <cell r="T3008">
            <v>10125</v>
          </cell>
          <cell r="U3008" t="str">
            <v>CHF</v>
          </cell>
          <cell r="V3008">
            <v>100</v>
          </cell>
          <cell r="W3008" t="str">
            <v>SC</v>
          </cell>
        </row>
        <row r="3009">
          <cell r="A3009">
            <v>140435</v>
          </cell>
          <cell r="B3009" t="str">
            <v/>
          </cell>
          <cell r="C3009" t="str">
            <v>Winkelp Rohrrahmen L+R dispenser 500</v>
          </cell>
          <cell r="D3009" t="str">
            <v>Winkelp Rohrrahmen L+R dispenser 500</v>
          </cell>
          <cell r="E3009" t="str">
            <v>7239477</v>
          </cell>
          <cell r="F3009" t="str">
            <v/>
          </cell>
          <cell r="G3009" t="str">
            <v>20</v>
          </cell>
          <cell r="H3009" t="str">
            <v>ST</v>
          </cell>
          <cell r="I3009" t="str">
            <v>SC</v>
          </cell>
          <cell r="J3009">
            <v>1</v>
          </cell>
          <cell r="K3009">
            <v>81.2</v>
          </cell>
          <cell r="L3009">
            <v>8120</v>
          </cell>
          <cell r="M3009" t="str">
            <v>CHF</v>
          </cell>
          <cell r="N3009">
            <v>100</v>
          </cell>
          <cell r="O3009" t="str">
            <v>SC</v>
          </cell>
          <cell r="P3009">
            <v>10150</v>
          </cell>
          <cell r="Q3009" t="str">
            <v>CHF</v>
          </cell>
          <cell r="R3009">
            <v>100</v>
          </cell>
          <cell r="S3009" t="str">
            <v>SC</v>
          </cell>
          <cell r="T3009">
            <v>12180</v>
          </cell>
          <cell r="U3009" t="str">
            <v>CHF</v>
          </cell>
          <cell r="V3009">
            <v>100</v>
          </cell>
          <cell r="W3009" t="str">
            <v>SC</v>
          </cell>
        </row>
        <row r="3010">
          <cell r="A3010">
            <v>140436</v>
          </cell>
          <cell r="B3010" t="str">
            <v/>
          </cell>
          <cell r="C3010" t="str">
            <v>Winkelp Rohrrahmen L+R dispenser 1000</v>
          </cell>
          <cell r="D3010" t="str">
            <v>Winkelp Rohrrahmen L+R dispenser 1000</v>
          </cell>
          <cell r="E3010" t="str">
            <v>7239483</v>
          </cell>
          <cell r="F3010" t="str">
            <v/>
          </cell>
          <cell r="G3010" t="str">
            <v>20</v>
          </cell>
          <cell r="H3010" t="str">
            <v>ST</v>
          </cell>
          <cell r="I3010" t="str">
            <v>SC</v>
          </cell>
          <cell r="J3010">
            <v>1</v>
          </cell>
          <cell r="K3010">
            <v>87.35</v>
          </cell>
          <cell r="L3010">
            <v>8735</v>
          </cell>
          <cell r="M3010" t="str">
            <v>CHF</v>
          </cell>
          <cell r="N3010">
            <v>100</v>
          </cell>
          <cell r="O3010" t="str">
            <v>SC</v>
          </cell>
          <cell r="P3010">
            <v>10920</v>
          </cell>
          <cell r="Q3010" t="str">
            <v>CHF</v>
          </cell>
          <cell r="R3010">
            <v>100</v>
          </cell>
          <cell r="S3010" t="str">
            <v>SC</v>
          </cell>
          <cell r="T3010">
            <v>13105</v>
          </cell>
          <cell r="U3010" t="str">
            <v>CHF</v>
          </cell>
          <cell r="V3010">
            <v>100</v>
          </cell>
          <cell r="W3010" t="str">
            <v>SC</v>
          </cell>
        </row>
        <row r="3011">
          <cell r="A3011">
            <v>140437</v>
          </cell>
          <cell r="B3011" t="str">
            <v/>
          </cell>
          <cell r="C3011" t="str">
            <v>Winkelp Drägerschiene L+R dispenser 500</v>
          </cell>
          <cell r="D3011" t="str">
            <v>Winkelp Drägerschiene L+R dispenser 500</v>
          </cell>
          <cell r="E3011" t="str">
            <v>7239508</v>
          </cell>
          <cell r="F3011" t="str">
            <v/>
          </cell>
          <cell r="G3011" t="str">
            <v>20</v>
          </cell>
          <cell r="H3011" t="str">
            <v>ST</v>
          </cell>
          <cell r="I3011" t="str">
            <v>SC</v>
          </cell>
          <cell r="J3011">
            <v>1</v>
          </cell>
          <cell r="K3011">
            <v>89.2</v>
          </cell>
          <cell r="L3011">
            <v>8920</v>
          </cell>
          <cell r="M3011" t="str">
            <v>CHF</v>
          </cell>
          <cell r="N3011">
            <v>100</v>
          </cell>
          <cell r="O3011" t="str">
            <v>SC</v>
          </cell>
          <cell r="P3011">
            <v>11150</v>
          </cell>
          <cell r="Q3011" t="str">
            <v>CHF</v>
          </cell>
          <cell r="R3011">
            <v>100</v>
          </cell>
          <cell r="S3011" t="str">
            <v>SC</v>
          </cell>
          <cell r="T3011">
            <v>13380</v>
          </cell>
          <cell r="U3011" t="str">
            <v>CHF</v>
          </cell>
          <cell r="V3011">
            <v>100</v>
          </cell>
          <cell r="W3011" t="str">
            <v>SC</v>
          </cell>
        </row>
        <row r="3012">
          <cell r="A3012">
            <v>140438</v>
          </cell>
          <cell r="B3012" t="str">
            <v/>
          </cell>
          <cell r="C3012" t="str">
            <v>Winkelp Drägerschiene L+R dispenser 1000</v>
          </cell>
          <cell r="D3012" t="str">
            <v>Winkelp Drägerschiene L+R dispenser 1000</v>
          </cell>
          <cell r="E3012" t="str">
            <v>7239514</v>
          </cell>
          <cell r="F3012" t="str">
            <v/>
          </cell>
          <cell r="G3012" t="str">
            <v>20</v>
          </cell>
          <cell r="H3012" t="str">
            <v>ST</v>
          </cell>
          <cell r="I3012" t="str">
            <v>SC</v>
          </cell>
          <cell r="J3012">
            <v>1</v>
          </cell>
          <cell r="K3012">
            <v>98.85</v>
          </cell>
          <cell r="L3012">
            <v>9885</v>
          </cell>
          <cell r="M3012" t="str">
            <v>CHF</v>
          </cell>
          <cell r="N3012">
            <v>100</v>
          </cell>
          <cell r="O3012" t="str">
            <v>SC</v>
          </cell>
          <cell r="P3012">
            <v>12355</v>
          </cell>
          <cell r="Q3012" t="str">
            <v>CHF</v>
          </cell>
          <cell r="R3012">
            <v>100</v>
          </cell>
          <cell r="S3012" t="str">
            <v>SC</v>
          </cell>
          <cell r="T3012">
            <v>14825</v>
          </cell>
          <cell r="U3012" t="str">
            <v>CHF</v>
          </cell>
          <cell r="V3012">
            <v>100</v>
          </cell>
          <cell r="W3012" t="str">
            <v>SC</v>
          </cell>
        </row>
        <row r="3013">
          <cell r="A3013">
            <v>140439</v>
          </cell>
          <cell r="B3013" t="str">
            <v/>
          </cell>
          <cell r="C3013" t="str">
            <v>Tischhalter L+R dispenser 500 ml</v>
          </cell>
          <cell r="D3013" t="str">
            <v>Tischhalter L+R dispenser 500 ml</v>
          </cell>
          <cell r="E3013" t="str">
            <v>7239520</v>
          </cell>
          <cell r="F3013" t="str">
            <v/>
          </cell>
          <cell r="G3013" t="str">
            <v>20</v>
          </cell>
          <cell r="H3013" t="str">
            <v>ST</v>
          </cell>
          <cell r="I3013" t="str">
            <v>SC</v>
          </cell>
          <cell r="J3013">
            <v>1</v>
          </cell>
          <cell r="K3013">
            <v>50.15</v>
          </cell>
          <cell r="L3013">
            <v>5015</v>
          </cell>
          <cell r="M3013" t="str">
            <v>CHF</v>
          </cell>
          <cell r="N3013">
            <v>100</v>
          </cell>
          <cell r="O3013" t="str">
            <v>SC</v>
          </cell>
          <cell r="P3013">
            <v>6270</v>
          </cell>
          <cell r="Q3013" t="str">
            <v>CHF</v>
          </cell>
          <cell r="R3013">
            <v>100</v>
          </cell>
          <cell r="S3013" t="str">
            <v>SC</v>
          </cell>
          <cell r="T3013">
            <v>7520</v>
          </cell>
          <cell r="U3013" t="str">
            <v>CHF</v>
          </cell>
          <cell r="V3013">
            <v>100</v>
          </cell>
          <cell r="W3013" t="str">
            <v>SC</v>
          </cell>
        </row>
        <row r="3014">
          <cell r="A3014">
            <v>140440</v>
          </cell>
          <cell r="B3014" t="str">
            <v/>
          </cell>
          <cell r="C3014" t="str">
            <v>Dosierpumpe 500 ml Flasche</v>
          </cell>
          <cell r="D3014" t="str">
            <v>Dosierpumpe 500 ml Flasche</v>
          </cell>
          <cell r="E3014" t="str">
            <v>7237136</v>
          </cell>
          <cell r="F3014" t="str">
            <v/>
          </cell>
          <cell r="G3014" t="str">
            <v>20</v>
          </cell>
          <cell r="H3014" t="str">
            <v>ST</v>
          </cell>
          <cell r="I3014" t="str">
            <v>SC</v>
          </cell>
          <cell r="J3014">
            <v>1</v>
          </cell>
          <cell r="K3014">
            <v>0.65</v>
          </cell>
          <cell r="L3014">
            <v>65</v>
          </cell>
          <cell r="M3014" t="str">
            <v>CHF</v>
          </cell>
          <cell r="N3014">
            <v>100</v>
          </cell>
          <cell r="O3014" t="str">
            <v>SC</v>
          </cell>
          <cell r="P3014">
            <v>80</v>
          </cell>
          <cell r="Q3014" t="str">
            <v>CHF</v>
          </cell>
          <cell r="R3014">
            <v>100</v>
          </cell>
          <cell r="S3014" t="str">
            <v>SC</v>
          </cell>
          <cell r="T3014">
            <v>100</v>
          </cell>
          <cell r="U3014" t="str">
            <v>CHF</v>
          </cell>
          <cell r="V3014">
            <v>100</v>
          </cell>
          <cell r="W3014" t="str">
            <v>SC</v>
          </cell>
        </row>
        <row r="3015">
          <cell r="A3015">
            <v>140441</v>
          </cell>
          <cell r="B3015" t="str">
            <v/>
          </cell>
          <cell r="C3015" t="str">
            <v>Tischhalter L+R dispenser 1000 ml</v>
          </cell>
          <cell r="D3015" t="str">
            <v>Tischhalter L+R dispenser 1000 ml</v>
          </cell>
          <cell r="E3015" t="str">
            <v>7239537</v>
          </cell>
          <cell r="F3015" t="str">
            <v/>
          </cell>
          <cell r="G3015" t="str">
            <v>20</v>
          </cell>
          <cell r="H3015" t="str">
            <v>ST</v>
          </cell>
          <cell r="I3015" t="str">
            <v>SC</v>
          </cell>
          <cell r="J3015">
            <v>1</v>
          </cell>
          <cell r="K3015">
            <v>65.8</v>
          </cell>
          <cell r="L3015">
            <v>6580</v>
          </cell>
          <cell r="M3015" t="str">
            <v>CHF</v>
          </cell>
          <cell r="N3015">
            <v>100</v>
          </cell>
          <cell r="O3015" t="str">
            <v>SC</v>
          </cell>
          <cell r="P3015">
            <v>8225</v>
          </cell>
          <cell r="Q3015" t="str">
            <v>CHF</v>
          </cell>
          <cell r="R3015">
            <v>100</v>
          </cell>
          <cell r="S3015" t="str">
            <v>SC</v>
          </cell>
          <cell r="T3015">
            <v>9870</v>
          </cell>
          <cell r="U3015" t="str">
            <v>CHF</v>
          </cell>
          <cell r="V3015">
            <v>100</v>
          </cell>
          <cell r="W3015" t="str">
            <v>SC</v>
          </cell>
        </row>
        <row r="3016">
          <cell r="A3016">
            <v>140442</v>
          </cell>
          <cell r="B3016" t="str">
            <v/>
          </cell>
          <cell r="C3016" t="str">
            <v>Dosierpumpe 1000 ml Flasche</v>
          </cell>
          <cell r="D3016" t="str">
            <v>Dosierpumpe 1000 ml Flasche</v>
          </cell>
          <cell r="E3016" t="str">
            <v>7237142</v>
          </cell>
          <cell r="F3016" t="str">
            <v/>
          </cell>
          <cell r="G3016" t="str">
            <v>20</v>
          </cell>
          <cell r="H3016" t="str">
            <v>ST</v>
          </cell>
          <cell r="I3016" t="str">
            <v>SC</v>
          </cell>
          <cell r="J3016">
            <v>1</v>
          </cell>
          <cell r="K3016">
            <v>0.65</v>
          </cell>
          <cell r="L3016">
            <v>65</v>
          </cell>
          <cell r="M3016" t="str">
            <v>CHF</v>
          </cell>
          <cell r="N3016">
            <v>100</v>
          </cell>
          <cell r="O3016" t="str">
            <v>SC</v>
          </cell>
          <cell r="P3016">
            <v>80</v>
          </cell>
          <cell r="Q3016" t="str">
            <v>CHF</v>
          </cell>
          <cell r="R3016">
            <v>100</v>
          </cell>
          <cell r="S3016" t="str">
            <v>SC</v>
          </cell>
          <cell r="T3016">
            <v>100</v>
          </cell>
          <cell r="U3016" t="str">
            <v>CHF</v>
          </cell>
          <cell r="V3016">
            <v>100</v>
          </cell>
          <cell r="W3016" t="str">
            <v>SC</v>
          </cell>
        </row>
        <row r="3017">
          <cell r="A3017">
            <v>140443</v>
          </cell>
          <cell r="B3017" t="str">
            <v/>
          </cell>
          <cell r="C3017" t="str">
            <v>Wandhalter L+R wipes</v>
          </cell>
          <cell r="D3017" t="str">
            <v>Wandhalter L+R wipes</v>
          </cell>
          <cell r="E3017" t="str">
            <v>7239543</v>
          </cell>
          <cell r="F3017" t="str">
            <v/>
          </cell>
          <cell r="G3017" t="str">
            <v>20</v>
          </cell>
          <cell r="H3017" t="str">
            <v>ST</v>
          </cell>
          <cell r="I3017" t="str">
            <v>SC</v>
          </cell>
          <cell r="J3017">
            <v>1</v>
          </cell>
          <cell r="K3017">
            <v>57.85</v>
          </cell>
          <cell r="L3017">
            <v>5785</v>
          </cell>
          <cell r="M3017" t="str">
            <v>CHF</v>
          </cell>
          <cell r="N3017">
            <v>100</v>
          </cell>
          <cell r="O3017" t="str">
            <v>SC</v>
          </cell>
          <cell r="P3017">
            <v>7230</v>
          </cell>
          <cell r="Q3017" t="str">
            <v>CHF</v>
          </cell>
          <cell r="R3017">
            <v>100</v>
          </cell>
          <cell r="S3017" t="str">
            <v>SC</v>
          </cell>
          <cell r="T3017">
            <v>8680</v>
          </cell>
          <cell r="U3017" t="str">
            <v>CHF</v>
          </cell>
          <cell r="V3017">
            <v>100</v>
          </cell>
          <cell r="W3017" t="str">
            <v>SC</v>
          </cell>
        </row>
        <row r="3018">
          <cell r="A3018">
            <v>150389</v>
          </cell>
          <cell r="B3018" t="str">
            <v>SG41053</v>
          </cell>
          <cell r="C3018" t="str">
            <v>V4000 ADH  1 mexico L Lang gesch HR</v>
          </cell>
          <cell r="D3018" t="str">
            <v>V4000 ADH  1 MX L long  fermé  BAL</v>
          </cell>
          <cell r="E3018" t="str">
            <v>3412358</v>
          </cell>
          <cell r="F3018" t="str">
            <v/>
          </cell>
          <cell r="G3018" t="str">
            <v>20</v>
          </cell>
          <cell r="H3018" t="str">
            <v>P</v>
          </cell>
          <cell r="I3018" t="str">
            <v/>
          </cell>
          <cell r="J3018">
            <v>0</v>
          </cell>
          <cell r="K3018">
            <v>49.2</v>
          </cell>
          <cell r="L3018">
            <v>49.2</v>
          </cell>
          <cell r="M3018" t="str">
            <v>CHF</v>
          </cell>
          <cell r="N3018">
            <v>1</v>
          </cell>
          <cell r="O3018" t="str">
            <v>P</v>
          </cell>
          <cell r="P3018">
            <v>49.2</v>
          </cell>
          <cell r="Q3018" t="str">
            <v>CHF</v>
          </cell>
          <cell r="R3018">
            <v>1</v>
          </cell>
          <cell r="S3018" t="str">
            <v>P</v>
          </cell>
          <cell r="T3018">
            <v>90.5</v>
          </cell>
          <cell r="U3018" t="str">
            <v>CHF</v>
          </cell>
          <cell r="V3018">
            <v>1</v>
          </cell>
          <cell r="W3018" t="str">
            <v>P</v>
          </cell>
        </row>
        <row r="3019">
          <cell r="A3019">
            <v>150390</v>
          </cell>
          <cell r="B3019" t="str">
            <v>SG41054</v>
          </cell>
          <cell r="C3019" t="str">
            <v>V4000 ADH  1 mexico XL Lang gesch HR</v>
          </cell>
          <cell r="D3019" t="str">
            <v>V4000 ADH  1 MX XL long  fermé  BAL</v>
          </cell>
          <cell r="E3019" t="str">
            <v>3412401</v>
          </cell>
          <cell r="F3019" t="str">
            <v/>
          </cell>
          <cell r="G3019" t="str">
            <v>20</v>
          </cell>
          <cell r="H3019" t="str">
            <v>P</v>
          </cell>
          <cell r="I3019" t="str">
            <v/>
          </cell>
          <cell r="J3019">
            <v>0</v>
          </cell>
          <cell r="K3019">
            <v>49.2</v>
          </cell>
          <cell r="L3019">
            <v>49.2</v>
          </cell>
          <cell r="M3019" t="str">
            <v>CHF</v>
          </cell>
          <cell r="N3019">
            <v>1</v>
          </cell>
          <cell r="O3019" t="str">
            <v>P</v>
          </cell>
          <cell r="P3019">
            <v>49.2</v>
          </cell>
          <cell r="Q3019" t="str">
            <v>CHF</v>
          </cell>
          <cell r="R3019">
            <v>1</v>
          </cell>
          <cell r="S3019" t="str">
            <v>P</v>
          </cell>
          <cell r="T3019">
            <v>90.5</v>
          </cell>
          <cell r="U3019" t="str">
            <v>CHF</v>
          </cell>
          <cell r="V3019">
            <v>1</v>
          </cell>
          <cell r="W3019" t="str">
            <v>P</v>
          </cell>
        </row>
        <row r="3020">
          <cell r="A3020">
            <v>150391</v>
          </cell>
          <cell r="B3020" t="str">
            <v>SG41061</v>
          </cell>
          <cell r="C3020" t="str">
            <v>V4000 ADH  1 mexico S Kurz offen HR</v>
          </cell>
          <cell r="D3020" t="str">
            <v>V4000 ADH  1 MX S courte ouvert BAL</v>
          </cell>
          <cell r="E3020" t="str">
            <v>3802065</v>
          </cell>
          <cell r="F3020" t="str">
            <v/>
          </cell>
          <cell r="G3020" t="str">
            <v>20</v>
          </cell>
          <cell r="H3020" t="str">
            <v>P</v>
          </cell>
          <cell r="I3020" t="str">
            <v/>
          </cell>
          <cell r="J3020">
            <v>0</v>
          </cell>
          <cell r="K3020">
            <v>49.2</v>
          </cell>
          <cell r="L3020">
            <v>49.2</v>
          </cell>
          <cell r="M3020" t="str">
            <v>CHF</v>
          </cell>
          <cell r="N3020">
            <v>1</v>
          </cell>
          <cell r="O3020" t="str">
            <v>P</v>
          </cell>
          <cell r="P3020">
            <v>49.2</v>
          </cell>
          <cell r="Q3020" t="str">
            <v>CHF</v>
          </cell>
          <cell r="R3020">
            <v>1</v>
          </cell>
          <cell r="S3020" t="str">
            <v>P</v>
          </cell>
          <cell r="T3020">
            <v>90.5</v>
          </cell>
          <cell r="U3020" t="str">
            <v>CHF</v>
          </cell>
          <cell r="V3020">
            <v>1</v>
          </cell>
          <cell r="W3020" t="str">
            <v>P</v>
          </cell>
        </row>
        <row r="3021">
          <cell r="A3021">
            <v>150392</v>
          </cell>
          <cell r="B3021" t="str">
            <v>SG41062</v>
          </cell>
          <cell r="C3021" t="str">
            <v>V4000 ADH  1 mexico M Kurz offen HR</v>
          </cell>
          <cell r="D3021" t="str">
            <v>V4000 ADH  1 MX M courte ouvert BAL</v>
          </cell>
          <cell r="E3021" t="str">
            <v>3802071</v>
          </cell>
          <cell r="F3021" t="str">
            <v/>
          </cell>
          <cell r="G3021" t="str">
            <v>20</v>
          </cell>
          <cell r="H3021" t="str">
            <v>P</v>
          </cell>
          <cell r="I3021" t="str">
            <v/>
          </cell>
          <cell r="J3021">
            <v>0</v>
          </cell>
          <cell r="K3021">
            <v>49.2</v>
          </cell>
          <cell r="L3021">
            <v>49.2</v>
          </cell>
          <cell r="M3021" t="str">
            <v>CHF</v>
          </cell>
          <cell r="N3021">
            <v>1</v>
          </cell>
          <cell r="O3021" t="str">
            <v>P</v>
          </cell>
          <cell r="P3021">
            <v>49.2</v>
          </cell>
          <cell r="Q3021" t="str">
            <v>CHF</v>
          </cell>
          <cell r="R3021">
            <v>1</v>
          </cell>
          <cell r="S3021" t="str">
            <v>P</v>
          </cell>
          <cell r="T3021">
            <v>90.5</v>
          </cell>
          <cell r="U3021" t="str">
            <v>CHF</v>
          </cell>
          <cell r="V3021">
            <v>1</v>
          </cell>
          <cell r="W3021" t="str">
            <v>P</v>
          </cell>
        </row>
        <row r="3022">
          <cell r="A3022">
            <v>150393</v>
          </cell>
          <cell r="B3022" t="str">
            <v>SG41063</v>
          </cell>
          <cell r="C3022" t="str">
            <v>V4000 ADH  1 mexico L Kurz offen HR</v>
          </cell>
          <cell r="D3022" t="str">
            <v>V4000 ADH  1 MX L courte ouvert BAL</v>
          </cell>
          <cell r="E3022" t="str">
            <v>3802094</v>
          </cell>
          <cell r="F3022" t="str">
            <v/>
          </cell>
          <cell r="G3022" t="str">
            <v>20</v>
          </cell>
          <cell r="H3022" t="str">
            <v>P</v>
          </cell>
          <cell r="I3022" t="str">
            <v/>
          </cell>
          <cell r="J3022">
            <v>0</v>
          </cell>
          <cell r="K3022">
            <v>49.2</v>
          </cell>
          <cell r="L3022">
            <v>49.2</v>
          </cell>
          <cell r="M3022" t="str">
            <v>CHF</v>
          </cell>
          <cell r="N3022">
            <v>1</v>
          </cell>
          <cell r="O3022" t="str">
            <v>P</v>
          </cell>
          <cell r="P3022">
            <v>49.2</v>
          </cell>
          <cell r="Q3022" t="str">
            <v>CHF</v>
          </cell>
          <cell r="R3022">
            <v>1</v>
          </cell>
          <cell r="S3022" t="str">
            <v>P</v>
          </cell>
          <cell r="T3022">
            <v>90.5</v>
          </cell>
          <cell r="U3022" t="str">
            <v>CHF</v>
          </cell>
          <cell r="V3022">
            <v>1</v>
          </cell>
          <cell r="W3022" t="str">
            <v>P</v>
          </cell>
        </row>
        <row r="3023">
          <cell r="A3023">
            <v>150394</v>
          </cell>
          <cell r="B3023" t="str">
            <v>SG41064</v>
          </cell>
          <cell r="C3023" t="str">
            <v>V4000 ADH  1 mexico XL Kurz offen HR</v>
          </cell>
          <cell r="D3023" t="str">
            <v>V4000 ADH  1 MX XL courte ouvert BAL</v>
          </cell>
          <cell r="E3023" t="str">
            <v>3802102</v>
          </cell>
          <cell r="F3023" t="str">
            <v/>
          </cell>
          <cell r="G3023" t="str">
            <v>20</v>
          </cell>
          <cell r="H3023" t="str">
            <v>P</v>
          </cell>
          <cell r="I3023" t="str">
            <v/>
          </cell>
          <cell r="J3023">
            <v>0</v>
          </cell>
          <cell r="K3023">
            <v>49.2</v>
          </cell>
          <cell r="L3023">
            <v>49.2</v>
          </cell>
          <cell r="M3023" t="str">
            <v>CHF</v>
          </cell>
          <cell r="N3023">
            <v>1</v>
          </cell>
          <cell r="O3023" t="str">
            <v>P</v>
          </cell>
          <cell r="P3023">
            <v>49.2</v>
          </cell>
          <cell r="Q3023" t="str">
            <v>CHF</v>
          </cell>
          <cell r="R3023">
            <v>1</v>
          </cell>
          <cell r="S3023" t="str">
            <v>P</v>
          </cell>
          <cell r="T3023">
            <v>90.5</v>
          </cell>
          <cell r="U3023" t="str">
            <v>CHF</v>
          </cell>
          <cell r="V3023">
            <v>1</v>
          </cell>
          <cell r="W3023" t="str">
            <v>P</v>
          </cell>
        </row>
        <row r="3024">
          <cell r="A3024">
            <v>150395</v>
          </cell>
          <cell r="B3024" t="str">
            <v>SG41071</v>
          </cell>
          <cell r="C3024" t="str">
            <v>V4000 ADH  1 mexico S Kurz gesch HR</v>
          </cell>
          <cell r="D3024" t="str">
            <v>V4000 ADH  1 MX S courte fermé  BAL</v>
          </cell>
          <cell r="E3024" t="str">
            <v>3802119</v>
          </cell>
          <cell r="F3024" t="str">
            <v/>
          </cell>
          <cell r="G3024" t="str">
            <v>20</v>
          </cell>
          <cell r="H3024" t="str">
            <v>P</v>
          </cell>
          <cell r="I3024" t="str">
            <v/>
          </cell>
          <cell r="J3024">
            <v>0</v>
          </cell>
          <cell r="K3024">
            <v>49.2</v>
          </cell>
          <cell r="L3024">
            <v>49.2</v>
          </cell>
          <cell r="M3024" t="str">
            <v>CHF</v>
          </cell>
          <cell r="N3024">
            <v>1</v>
          </cell>
          <cell r="O3024" t="str">
            <v>P</v>
          </cell>
          <cell r="P3024">
            <v>49.2</v>
          </cell>
          <cell r="Q3024" t="str">
            <v>CHF</v>
          </cell>
          <cell r="R3024">
            <v>1</v>
          </cell>
          <cell r="S3024" t="str">
            <v>P</v>
          </cell>
          <cell r="T3024">
            <v>90.5</v>
          </cell>
          <cell r="U3024" t="str">
            <v>CHF</v>
          </cell>
          <cell r="V3024">
            <v>1</v>
          </cell>
          <cell r="W3024" t="str">
            <v>P</v>
          </cell>
        </row>
        <row r="3025">
          <cell r="A3025">
            <v>150396</v>
          </cell>
          <cell r="B3025" t="str">
            <v>SG41072</v>
          </cell>
          <cell r="C3025" t="str">
            <v>V4000 ADH  1 mexico M Kurz gesch HR</v>
          </cell>
          <cell r="D3025" t="str">
            <v>V4000 ADH  1 MX M courte fermé  BAL</v>
          </cell>
          <cell r="E3025" t="str">
            <v>3802125</v>
          </cell>
          <cell r="F3025" t="str">
            <v/>
          </cell>
          <cell r="G3025" t="str">
            <v>20</v>
          </cell>
          <cell r="H3025" t="str">
            <v>P</v>
          </cell>
          <cell r="I3025" t="str">
            <v/>
          </cell>
          <cell r="J3025">
            <v>0</v>
          </cell>
          <cell r="K3025">
            <v>49.2</v>
          </cell>
          <cell r="L3025">
            <v>49.2</v>
          </cell>
          <cell r="M3025" t="str">
            <v>CHF</v>
          </cell>
          <cell r="N3025">
            <v>1</v>
          </cell>
          <cell r="O3025" t="str">
            <v>P</v>
          </cell>
          <cell r="P3025">
            <v>49.2</v>
          </cell>
          <cell r="Q3025" t="str">
            <v>CHF</v>
          </cell>
          <cell r="R3025">
            <v>1</v>
          </cell>
          <cell r="S3025" t="str">
            <v>P</v>
          </cell>
          <cell r="T3025">
            <v>90.5</v>
          </cell>
          <cell r="U3025" t="str">
            <v>CHF</v>
          </cell>
          <cell r="V3025">
            <v>1</v>
          </cell>
          <cell r="W3025" t="str">
            <v>P</v>
          </cell>
        </row>
        <row r="3026">
          <cell r="A3026">
            <v>150397</v>
          </cell>
          <cell r="B3026" t="str">
            <v>SG41073</v>
          </cell>
          <cell r="C3026" t="str">
            <v>V4000 ADH  1 mexico L Kurz gesch HR</v>
          </cell>
          <cell r="D3026" t="str">
            <v>V4000 ADH  1 MX L courte fermé  BAL</v>
          </cell>
          <cell r="E3026" t="str">
            <v>3802148</v>
          </cell>
          <cell r="F3026" t="str">
            <v/>
          </cell>
          <cell r="G3026" t="str">
            <v>20</v>
          </cell>
          <cell r="H3026" t="str">
            <v>P</v>
          </cell>
          <cell r="I3026" t="str">
            <v/>
          </cell>
          <cell r="J3026">
            <v>0</v>
          </cell>
          <cell r="K3026">
            <v>49.2</v>
          </cell>
          <cell r="L3026">
            <v>49.2</v>
          </cell>
          <cell r="M3026" t="str">
            <v>CHF</v>
          </cell>
          <cell r="N3026">
            <v>1</v>
          </cell>
          <cell r="O3026" t="str">
            <v>P</v>
          </cell>
          <cell r="P3026">
            <v>49.2</v>
          </cell>
          <cell r="Q3026" t="str">
            <v>CHF</v>
          </cell>
          <cell r="R3026">
            <v>1</v>
          </cell>
          <cell r="S3026" t="str">
            <v>P</v>
          </cell>
          <cell r="T3026">
            <v>90.5</v>
          </cell>
          <cell r="U3026" t="str">
            <v>CHF</v>
          </cell>
          <cell r="V3026">
            <v>1</v>
          </cell>
          <cell r="W3026" t="str">
            <v>P</v>
          </cell>
        </row>
        <row r="3027">
          <cell r="A3027">
            <v>150398</v>
          </cell>
          <cell r="B3027" t="str">
            <v>SG41074</v>
          </cell>
          <cell r="C3027" t="str">
            <v>V4000 ADH  1 mexico XL Kurz gesch HR</v>
          </cell>
          <cell r="D3027" t="str">
            <v>V4000 ADH  1 MX XL courte fermé  BAL</v>
          </cell>
          <cell r="E3027" t="str">
            <v>3802208</v>
          </cell>
          <cell r="F3027" t="str">
            <v/>
          </cell>
          <cell r="G3027" t="str">
            <v>20</v>
          </cell>
          <cell r="H3027" t="str">
            <v>P</v>
          </cell>
          <cell r="I3027" t="str">
            <v/>
          </cell>
          <cell r="J3027">
            <v>0</v>
          </cell>
          <cell r="K3027">
            <v>49.2</v>
          </cell>
          <cell r="L3027">
            <v>49.2</v>
          </cell>
          <cell r="M3027" t="str">
            <v>CHF</v>
          </cell>
          <cell r="N3027">
            <v>1</v>
          </cell>
          <cell r="O3027" t="str">
            <v>P</v>
          </cell>
          <cell r="P3027">
            <v>49.2</v>
          </cell>
          <cell r="Q3027" t="str">
            <v>CHF</v>
          </cell>
          <cell r="R3027">
            <v>1</v>
          </cell>
          <cell r="S3027" t="str">
            <v>P</v>
          </cell>
          <cell r="T3027">
            <v>90.5</v>
          </cell>
          <cell r="U3027" t="str">
            <v>CHF</v>
          </cell>
          <cell r="V3027">
            <v>1</v>
          </cell>
          <cell r="W3027" t="str">
            <v>P</v>
          </cell>
        </row>
        <row r="3028">
          <cell r="A3028">
            <v>150399</v>
          </cell>
          <cell r="B3028" t="str">
            <v>SG41221</v>
          </cell>
          <cell r="C3028" t="str">
            <v>V4000 AT  1 mexico S Lang gesch</v>
          </cell>
          <cell r="D3028" t="str">
            <v>V4000 AT  1 MX S long  fermé</v>
          </cell>
          <cell r="E3028" t="str">
            <v>2058647</v>
          </cell>
          <cell r="F3028" t="str">
            <v/>
          </cell>
          <cell r="G3028" t="str">
            <v>20</v>
          </cell>
          <cell r="H3028" t="str">
            <v>ST</v>
          </cell>
          <cell r="I3028" t="str">
            <v/>
          </cell>
          <cell r="J3028">
            <v>0</v>
          </cell>
          <cell r="K3028">
            <v>77</v>
          </cell>
          <cell r="L3028">
            <v>77</v>
          </cell>
          <cell r="M3028" t="str">
            <v>CHF</v>
          </cell>
          <cell r="N3028">
            <v>1</v>
          </cell>
          <cell r="O3028" t="str">
            <v>P</v>
          </cell>
          <cell r="P3028">
            <v>77</v>
          </cell>
          <cell r="Q3028" t="str">
            <v>CHF</v>
          </cell>
          <cell r="R3028">
            <v>1</v>
          </cell>
          <cell r="S3028" t="str">
            <v>P</v>
          </cell>
          <cell r="T3028">
            <v>142</v>
          </cell>
          <cell r="U3028" t="str">
            <v>CHF</v>
          </cell>
          <cell r="V3028">
            <v>1</v>
          </cell>
          <cell r="W3028" t="str">
            <v>P</v>
          </cell>
        </row>
        <row r="3029">
          <cell r="A3029">
            <v>150400</v>
          </cell>
          <cell r="B3029" t="str">
            <v>SG41222</v>
          </cell>
          <cell r="C3029" t="str">
            <v>V4000 AT  1 mexico M Lang gesch</v>
          </cell>
          <cell r="D3029" t="str">
            <v>V4000 AT  1 MX M long  fermé</v>
          </cell>
          <cell r="E3029" t="str">
            <v>2058653</v>
          </cell>
          <cell r="F3029" t="str">
            <v/>
          </cell>
          <cell r="G3029" t="str">
            <v>20</v>
          </cell>
          <cell r="H3029" t="str">
            <v>ST</v>
          </cell>
          <cell r="I3029" t="str">
            <v/>
          </cell>
          <cell r="J3029">
            <v>0</v>
          </cell>
          <cell r="K3029">
            <v>77</v>
          </cell>
          <cell r="L3029">
            <v>77</v>
          </cell>
          <cell r="M3029" t="str">
            <v>CHF</v>
          </cell>
          <cell r="N3029">
            <v>1</v>
          </cell>
          <cell r="O3029" t="str">
            <v>P</v>
          </cell>
          <cell r="P3029">
            <v>77</v>
          </cell>
          <cell r="Q3029" t="str">
            <v>CHF</v>
          </cell>
          <cell r="R3029">
            <v>1</v>
          </cell>
          <cell r="S3029" t="str">
            <v>P</v>
          </cell>
          <cell r="T3029">
            <v>142</v>
          </cell>
          <cell r="U3029" t="str">
            <v>CHF</v>
          </cell>
          <cell r="V3029">
            <v>1</v>
          </cell>
          <cell r="W3029" t="str">
            <v>P</v>
          </cell>
        </row>
        <row r="3030">
          <cell r="A3030">
            <v>146788</v>
          </cell>
          <cell r="B3030" t="str">
            <v/>
          </cell>
          <cell r="C3030" t="str">
            <v>Tribute Wrap UE-AC, L, Right</v>
          </cell>
          <cell r="D3030" t="str">
            <v>TributeWrap UE-AC, L, droit</v>
          </cell>
          <cell r="E3030" t="str">
            <v>7771240</v>
          </cell>
          <cell r="F3030" t="str">
            <v/>
          </cell>
          <cell r="G3030" t="str">
            <v>20</v>
          </cell>
          <cell r="H3030" t="str">
            <v>ST</v>
          </cell>
          <cell r="I3030" t="str">
            <v>SC</v>
          </cell>
          <cell r="J3030">
            <v>1</v>
          </cell>
          <cell r="K3030">
            <v>180</v>
          </cell>
          <cell r="L3030">
            <v>18000</v>
          </cell>
          <cell r="M3030" t="str">
            <v>CHF</v>
          </cell>
          <cell r="N3030">
            <v>100</v>
          </cell>
          <cell r="O3030" t="str">
            <v>SC</v>
          </cell>
          <cell r="P3030">
            <v>22500</v>
          </cell>
          <cell r="Q3030" t="str">
            <v>CHF</v>
          </cell>
          <cell r="R3030">
            <v>100</v>
          </cell>
          <cell r="S3030" t="str">
            <v>SC</v>
          </cell>
          <cell r="T3030">
            <v>28000</v>
          </cell>
          <cell r="U3030" t="str">
            <v>CHF</v>
          </cell>
          <cell r="V3030">
            <v>100</v>
          </cell>
          <cell r="W3030" t="str">
            <v>SC</v>
          </cell>
        </row>
        <row r="3031">
          <cell r="A3031">
            <v>146789</v>
          </cell>
          <cell r="B3031" t="str">
            <v/>
          </cell>
          <cell r="C3031" t="str">
            <v>Tribute Wrap LE-AD, S, REG, Left</v>
          </cell>
          <cell r="D3031" t="str">
            <v>TributeWrap LE-AD, S, REG, gauche</v>
          </cell>
          <cell r="E3031" t="str">
            <v>7771241</v>
          </cell>
          <cell r="F3031" t="str">
            <v/>
          </cell>
          <cell r="G3031" t="str">
            <v>20</v>
          </cell>
          <cell r="H3031" t="str">
            <v>ST</v>
          </cell>
          <cell r="I3031" t="str">
            <v>SC</v>
          </cell>
          <cell r="J3031">
            <v>1</v>
          </cell>
          <cell r="K3031">
            <v>320</v>
          </cell>
          <cell r="L3031">
            <v>32000</v>
          </cell>
          <cell r="M3031" t="str">
            <v>CHF</v>
          </cell>
          <cell r="N3031">
            <v>100</v>
          </cell>
          <cell r="O3031" t="str">
            <v>SC</v>
          </cell>
          <cell r="P3031">
            <v>40000</v>
          </cell>
          <cell r="Q3031" t="str">
            <v>CHF</v>
          </cell>
          <cell r="R3031">
            <v>100</v>
          </cell>
          <cell r="S3031" t="str">
            <v>SC</v>
          </cell>
          <cell r="T3031">
            <v>49500</v>
          </cell>
          <cell r="U3031" t="str">
            <v>CHF</v>
          </cell>
          <cell r="V3031">
            <v>100</v>
          </cell>
          <cell r="W3031" t="str">
            <v>SC</v>
          </cell>
        </row>
        <row r="3032">
          <cell r="A3032">
            <v>146790</v>
          </cell>
          <cell r="B3032" t="str">
            <v/>
          </cell>
          <cell r="C3032" t="str">
            <v>Tribute Wrap LE-AD, M, REG, Left</v>
          </cell>
          <cell r="D3032" t="str">
            <v>TributeWrap LE-AD, M, REG, gauche</v>
          </cell>
          <cell r="E3032" t="str">
            <v>7771242</v>
          </cell>
          <cell r="F3032" t="str">
            <v/>
          </cell>
          <cell r="G3032" t="str">
            <v>20</v>
          </cell>
          <cell r="H3032" t="str">
            <v>ST</v>
          </cell>
          <cell r="I3032" t="str">
            <v>SC</v>
          </cell>
          <cell r="J3032">
            <v>1</v>
          </cell>
          <cell r="K3032">
            <v>320</v>
          </cell>
          <cell r="L3032">
            <v>32000</v>
          </cell>
          <cell r="M3032" t="str">
            <v>CHF</v>
          </cell>
          <cell r="N3032">
            <v>100</v>
          </cell>
          <cell r="O3032" t="str">
            <v>SC</v>
          </cell>
          <cell r="P3032">
            <v>40000</v>
          </cell>
          <cell r="Q3032" t="str">
            <v>CHF</v>
          </cell>
          <cell r="R3032">
            <v>100</v>
          </cell>
          <cell r="S3032" t="str">
            <v>SC</v>
          </cell>
          <cell r="T3032">
            <v>49500</v>
          </cell>
          <cell r="U3032" t="str">
            <v>CHF</v>
          </cell>
          <cell r="V3032">
            <v>100</v>
          </cell>
          <cell r="W3032" t="str">
            <v>SC</v>
          </cell>
        </row>
        <row r="3033">
          <cell r="A3033">
            <v>146791</v>
          </cell>
          <cell r="B3033" t="str">
            <v/>
          </cell>
          <cell r="C3033" t="str">
            <v>Tribute Wrap LE-AD, L, REG, Left</v>
          </cell>
          <cell r="D3033" t="str">
            <v>TributeWrap LE-AD, L, REG, gauche</v>
          </cell>
          <cell r="E3033" t="str">
            <v>7771243</v>
          </cell>
          <cell r="F3033" t="str">
            <v/>
          </cell>
          <cell r="G3033" t="str">
            <v>20</v>
          </cell>
          <cell r="H3033" t="str">
            <v>ST</v>
          </cell>
          <cell r="I3033" t="str">
            <v>SC</v>
          </cell>
          <cell r="J3033">
            <v>1</v>
          </cell>
          <cell r="K3033">
            <v>320</v>
          </cell>
          <cell r="L3033">
            <v>32000</v>
          </cell>
          <cell r="M3033" t="str">
            <v>CHF</v>
          </cell>
          <cell r="N3033">
            <v>100</v>
          </cell>
          <cell r="O3033" t="str">
            <v>SC</v>
          </cell>
          <cell r="P3033">
            <v>40000</v>
          </cell>
          <cell r="Q3033" t="str">
            <v>CHF</v>
          </cell>
          <cell r="R3033">
            <v>100</v>
          </cell>
          <cell r="S3033" t="str">
            <v>SC</v>
          </cell>
          <cell r="T3033">
            <v>49500</v>
          </cell>
          <cell r="U3033" t="str">
            <v>CHF</v>
          </cell>
          <cell r="V3033">
            <v>100</v>
          </cell>
          <cell r="W3033" t="str">
            <v>SC</v>
          </cell>
        </row>
        <row r="3034">
          <cell r="A3034">
            <v>146792</v>
          </cell>
          <cell r="B3034" t="str">
            <v/>
          </cell>
          <cell r="C3034" t="str">
            <v>Tribute Wrap LE-AD, S, REG, Right</v>
          </cell>
          <cell r="D3034" t="str">
            <v>TributeWrap LE-AD, S, REG, droit</v>
          </cell>
          <cell r="E3034" t="str">
            <v>7771244</v>
          </cell>
          <cell r="F3034" t="str">
            <v/>
          </cell>
          <cell r="G3034" t="str">
            <v>20</v>
          </cell>
          <cell r="H3034" t="str">
            <v>ST</v>
          </cell>
          <cell r="I3034" t="str">
            <v>SC</v>
          </cell>
          <cell r="J3034">
            <v>1</v>
          </cell>
          <cell r="K3034">
            <v>320</v>
          </cell>
          <cell r="L3034">
            <v>32000</v>
          </cell>
          <cell r="M3034" t="str">
            <v>CHF</v>
          </cell>
          <cell r="N3034">
            <v>100</v>
          </cell>
          <cell r="O3034" t="str">
            <v>SC</v>
          </cell>
          <cell r="P3034">
            <v>40000</v>
          </cell>
          <cell r="Q3034" t="str">
            <v>CHF</v>
          </cell>
          <cell r="R3034">
            <v>100</v>
          </cell>
          <cell r="S3034" t="str">
            <v>SC</v>
          </cell>
          <cell r="T3034">
            <v>49500</v>
          </cell>
          <cell r="U3034" t="str">
            <v>CHF</v>
          </cell>
          <cell r="V3034">
            <v>100</v>
          </cell>
          <cell r="W3034" t="str">
            <v>SC</v>
          </cell>
        </row>
        <row r="3035">
          <cell r="A3035">
            <v>146793</v>
          </cell>
          <cell r="B3035" t="str">
            <v/>
          </cell>
          <cell r="C3035" t="str">
            <v>Tribute Wrap LE-AD, M, REG, Right</v>
          </cell>
          <cell r="D3035" t="str">
            <v>TributeWrap LE-AD, M, REG, droit</v>
          </cell>
          <cell r="E3035" t="str">
            <v>7771245</v>
          </cell>
          <cell r="F3035" t="str">
            <v/>
          </cell>
          <cell r="G3035" t="str">
            <v>20</v>
          </cell>
          <cell r="H3035" t="str">
            <v>ST</v>
          </cell>
          <cell r="I3035" t="str">
            <v>SC</v>
          </cell>
          <cell r="J3035">
            <v>1</v>
          </cell>
          <cell r="K3035">
            <v>320</v>
          </cell>
          <cell r="L3035">
            <v>32000</v>
          </cell>
          <cell r="M3035" t="str">
            <v>CHF</v>
          </cell>
          <cell r="N3035">
            <v>100</v>
          </cell>
          <cell r="O3035" t="str">
            <v>SC</v>
          </cell>
          <cell r="P3035">
            <v>40000</v>
          </cell>
          <cell r="Q3035" t="str">
            <v>CHF</v>
          </cell>
          <cell r="R3035">
            <v>100</v>
          </cell>
          <cell r="S3035" t="str">
            <v>SC</v>
          </cell>
          <cell r="T3035">
            <v>49500</v>
          </cell>
          <cell r="U3035" t="str">
            <v>CHF</v>
          </cell>
          <cell r="V3035">
            <v>100</v>
          </cell>
          <cell r="W3035" t="str">
            <v>SC</v>
          </cell>
        </row>
        <row r="3036">
          <cell r="A3036">
            <v>146794</v>
          </cell>
          <cell r="B3036" t="str">
            <v/>
          </cell>
          <cell r="C3036" t="str">
            <v>Tribute Wrap LE-AD, L, REG, Right</v>
          </cell>
          <cell r="D3036" t="str">
            <v>TributeWrap LE-AD, L, REG, droit</v>
          </cell>
          <cell r="E3036" t="str">
            <v>7771246</v>
          </cell>
          <cell r="F3036" t="str">
            <v/>
          </cell>
          <cell r="G3036" t="str">
            <v>20</v>
          </cell>
          <cell r="H3036" t="str">
            <v>ST</v>
          </cell>
          <cell r="I3036" t="str">
            <v>SC</v>
          </cell>
          <cell r="J3036">
            <v>1</v>
          </cell>
          <cell r="K3036">
            <v>320</v>
          </cell>
          <cell r="L3036">
            <v>32000</v>
          </cell>
          <cell r="M3036" t="str">
            <v>CHF</v>
          </cell>
          <cell r="N3036">
            <v>100</v>
          </cell>
          <cell r="O3036" t="str">
            <v>SC</v>
          </cell>
          <cell r="P3036">
            <v>40000</v>
          </cell>
          <cell r="Q3036" t="str">
            <v>CHF</v>
          </cell>
          <cell r="R3036">
            <v>100</v>
          </cell>
          <cell r="S3036" t="str">
            <v>SC</v>
          </cell>
          <cell r="T3036">
            <v>49500</v>
          </cell>
          <cell r="U3036" t="str">
            <v>CHF</v>
          </cell>
          <cell r="V3036">
            <v>100</v>
          </cell>
          <cell r="W3036" t="str">
            <v>SC</v>
          </cell>
        </row>
        <row r="3037">
          <cell r="A3037">
            <v>149032</v>
          </cell>
          <cell r="B3037" t="str">
            <v/>
          </cell>
          <cell r="C3037" t="str">
            <v>ReadyWrap Liner, Kniestrumpf, S-L</v>
          </cell>
          <cell r="D3037" t="str">
            <v/>
          </cell>
          <cell r="E3037" t="str">
            <v/>
          </cell>
          <cell r="F3037" t="str">
            <v/>
          </cell>
          <cell r="G3037" t="str">
            <v>20</v>
          </cell>
          <cell r="H3037" t="str">
            <v>P</v>
          </cell>
          <cell r="I3037" t="str">
            <v/>
          </cell>
          <cell r="J3037">
            <v>0</v>
          </cell>
          <cell r="K3037">
            <v>19</v>
          </cell>
          <cell r="L3037">
            <v>1900</v>
          </cell>
          <cell r="M3037" t="str">
            <v>CHF</v>
          </cell>
          <cell r="N3037">
            <v>100</v>
          </cell>
          <cell r="O3037" t="str">
            <v>P</v>
          </cell>
          <cell r="P3037">
            <v>1900</v>
          </cell>
          <cell r="Q3037" t="str">
            <v>CHF</v>
          </cell>
          <cell r="R3037">
            <v>100</v>
          </cell>
          <cell r="S3037" t="str">
            <v>P</v>
          </cell>
          <cell r="T3037">
            <v>2375</v>
          </cell>
          <cell r="U3037" t="str">
            <v>CHF</v>
          </cell>
          <cell r="V3037">
            <v>100</v>
          </cell>
          <cell r="W3037" t="str">
            <v>P</v>
          </cell>
        </row>
        <row r="3038">
          <cell r="A3038">
            <v>149033</v>
          </cell>
          <cell r="B3038" t="str">
            <v/>
          </cell>
          <cell r="C3038" t="str">
            <v>ReadyWrap Liner, Kniestrumpf, XL-XXL</v>
          </cell>
          <cell r="D3038" t="str">
            <v/>
          </cell>
          <cell r="E3038" t="str">
            <v/>
          </cell>
          <cell r="F3038" t="str">
            <v/>
          </cell>
          <cell r="G3038" t="str">
            <v>20</v>
          </cell>
          <cell r="H3038" t="str">
            <v>P</v>
          </cell>
          <cell r="I3038" t="str">
            <v/>
          </cell>
          <cell r="J3038">
            <v>0</v>
          </cell>
          <cell r="K3038">
            <v>19</v>
          </cell>
          <cell r="L3038">
            <v>1900</v>
          </cell>
          <cell r="M3038" t="str">
            <v>CHF</v>
          </cell>
          <cell r="N3038">
            <v>100</v>
          </cell>
          <cell r="O3038" t="str">
            <v>P</v>
          </cell>
          <cell r="P3038">
            <v>1900</v>
          </cell>
          <cell r="Q3038" t="str">
            <v>CHF</v>
          </cell>
          <cell r="R3038">
            <v>100</v>
          </cell>
          <cell r="S3038" t="str">
            <v>P</v>
          </cell>
          <cell r="T3038">
            <v>2375</v>
          </cell>
          <cell r="U3038" t="str">
            <v>CHF</v>
          </cell>
          <cell r="V3038">
            <v>100</v>
          </cell>
          <cell r="W3038" t="str">
            <v>P</v>
          </cell>
        </row>
        <row r="3039">
          <cell r="A3039">
            <v>149034</v>
          </cell>
          <cell r="B3039" t="str">
            <v/>
          </cell>
          <cell r="C3039" t="str">
            <v>ReadyWrap Liner, Oberschenkel, S-L</v>
          </cell>
          <cell r="D3039" t="str">
            <v/>
          </cell>
          <cell r="E3039" t="str">
            <v/>
          </cell>
          <cell r="F3039" t="str">
            <v/>
          </cell>
          <cell r="G3039" t="str">
            <v>20</v>
          </cell>
          <cell r="H3039" t="str">
            <v>P</v>
          </cell>
          <cell r="I3039" t="str">
            <v/>
          </cell>
          <cell r="J3039">
            <v>0</v>
          </cell>
          <cell r="K3039">
            <v>19</v>
          </cell>
          <cell r="L3039">
            <v>1900</v>
          </cell>
          <cell r="M3039" t="str">
            <v>CHF</v>
          </cell>
          <cell r="N3039">
            <v>100</v>
          </cell>
          <cell r="O3039" t="str">
            <v>P</v>
          </cell>
          <cell r="P3039">
            <v>1900</v>
          </cell>
          <cell r="Q3039" t="str">
            <v>CHF</v>
          </cell>
          <cell r="R3039">
            <v>100</v>
          </cell>
          <cell r="S3039" t="str">
            <v>P</v>
          </cell>
          <cell r="T3039">
            <v>2375</v>
          </cell>
          <cell r="U3039" t="str">
            <v>CHF</v>
          </cell>
          <cell r="V3039">
            <v>100</v>
          </cell>
          <cell r="W3039" t="str">
            <v>P</v>
          </cell>
        </row>
        <row r="3040">
          <cell r="A3040">
            <v>149035</v>
          </cell>
          <cell r="B3040" t="str">
            <v/>
          </cell>
          <cell r="C3040" t="str">
            <v>ReadyWrap Liner, Oberschenkel, XL-XXL</v>
          </cell>
          <cell r="D3040" t="str">
            <v/>
          </cell>
          <cell r="E3040" t="str">
            <v/>
          </cell>
          <cell r="F3040" t="str">
            <v/>
          </cell>
          <cell r="G3040" t="str">
            <v>20</v>
          </cell>
          <cell r="H3040" t="str">
            <v>P</v>
          </cell>
          <cell r="I3040" t="str">
            <v/>
          </cell>
          <cell r="J3040">
            <v>0</v>
          </cell>
          <cell r="K3040">
            <v>19</v>
          </cell>
          <cell r="L3040">
            <v>1900</v>
          </cell>
          <cell r="M3040" t="str">
            <v>CHF</v>
          </cell>
          <cell r="N3040">
            <v>100</v>
          </cell>
          <cell r="O3040" t="str">
            <v>P</v>
          </cell>
          <cell r="P3040">
            <v>1900</v>
          </cell>
          <cell r="Q3040" t="str">
            <v>CHF</v>
          </cell>
          <cell r="R3040">
            <v>100</v>
          </cell>
          <cell r="S3040" t="str">
            <v>P</v>
          </cell>
          <cell r="T3040">
            <v>2375</v>
          </cell>
          <cell r="U3040" t="str">
            <v>CHF</v>
          </cell>
          <cell r="V3040">
            <v>100</v>
          </cell>
          <cell r="W3040" t="str">
            <v>P</v>
          </cell>
        </row>
        <row r="3041">
          <cell r="A3041">
            <v>150001</v>
          </cell>
          <cell r="B3041" t="str">
            <v>AV001</v>
          </cell>
          <cell r="C3041" t="str">
            <v>SOCKS-jet ohne Griff</v>
          </cell>
          <cell r="D3041" t="str">
            <v>SOCKS-jet sans perche de maintien</v>
          </cell>
          <cell r="E3041" t="str">
            <v>2966818</v>
          </cell>
          <cell r="F3041" t="str">
            <v>17.12.01.01.1</v>
          </cell>
          <cell r="G3041" t="str">
            <v>20</v>
          </cell>
          <cell r="H3041" t="str">
            <v>ST</v>
          </cell>
          <cell r="I3041" t="str">
            <v/>
          </cell>
          <cell r="J3041">
            <v>0</v>
          </cell>
          <cell r="K3041">
            <v>48.3</v>
          </cell>
          <cell r="L3041">
            <v>48.3</v>
          </cell>
          <cell r="M3041" t="str">
            <v>CHF</v>
          </cell>
          <cell r="N3041">
            <v>1</v>
          </cell>
          <cell r="O3041" t="str">
            <v>ST</v>
          </cell>
          <cell r="P3041">
            <v>48.3</v>
          </cell>
          <cell r="Q3041" t="str">
            <v>CHF</v>
          </cell>
          <cell r="R3041">
            <v>1</v>
          </cell>
          <cell r="S3041" t="str">
            <v>ST</v>
          </cell>
          <cell r="T3041">
            <v>78</v>
          </cell>
          <cell r="U3041" t="str">
            <v>CHF</v>
          </cell>
          <cell r="V3041">
            <v>1</v>
          </cell>
          <cell r="W3041" t="str">
            <v>ST</v>
          </cell>
        </row>
        <row r="3042">
          <cell r="A3042">
            <v>150002</v>
          </cell>
          <cell r="B3042" t="str">
            <v>KC67000</v>
          </cell>
          <cell r="C3042" t="str">
            <v>COLTEX Haftstift 60 ml</v>
          </cell>
          <cell r="D3042" t="str">
            <v>COLTEX Adhésif 60 ml</v>
          </cell>
          <cell r="E3042" t="str">
            <v>7752544</v>
          </cell>
          <cell r="F3042" t="str">
            <v/>
          </cell>
          <cell r="G3042" t="str">
            <v>20</v>
          </cell>
          <cell r="H3042" t="str">
            <v>ST</v>
          </cell>
          <cell r="I3042" t="str">
            <v/>
          </cell>
          <cell r="J3042">
            <v>0</v>
          </cell>
          <cell r="K3042">
            <v>14.9</v>
          </cell>
          <cell r="L3042">
            <v>14.9</v>
          </cell>
          <cell r="M3042" t="str">
            <v>CHF</v>
          </cell>
          <cell r="N3042">
            <v>1</v>
          </cell>
          <cell r="O3042" t="str">
            <v>ST</v>
          </cell>
          <cell r="P3042">
            <v>14.9</v>
          </cell>
          <cell r="Q3042" t="str">
            <v>CHF</v>
          </cell>
          <cell r="R3042">
            <v>1</v>
          </cell>
          <cell r="S3042" t="str">
            <v>ST</v>
          </cell>
          <cell r="T3042">
            <v>24.9</v>
          </cell>
          <cell r="U3042" t="str">
            <v>CHF</v>
          </cell>
          <cell r="V3042">
            <v>1</v>
          </cell>
          <cell r="W3042" t="str">
            <v>ST</v>
          </cell>
        </row>
        <row r="3043">
          <cell r="A3043">
            <v>150003</v>
          </cell>
          <cell r="B3043" t="str">
            <v>VC003</v>
          </cell>
          <cell r="C3043" t="str">
            <v>VENOSAN Dot Gloves size S/M</v>
          </cell>
          <cell r="D3043" t="str">
            <v>VENOSAN gants à picots taille  S/M</v>
          </cell>
          <cell r="E3043" t="str">
            <v>6505014</v>
          </cell>
          <cell r="F3043" t="str">
            <v/>
          </cell>
          <cell r="G3043" t="str">
            <v>20</v>
          </cell>
          <cell r="H3043" t="str">
            <v>P</v>
          </cell>
          <cell r="I3043" t="str">
            <v/>
          </cell>
          <cell r="J3043">
            <v>0</v>
          </cell>
          <cell r="K3043">
            <v>3.4</v>
          </cell>
          <cell r="L3043">
            <v>3.4</v>
          </cell>
          <cell r="M3043" t="str">
            <v>CHF</v>
          </cell>
          <cell r="N3043">
            <v>1</v>
          </cell>
          <cell r="O3043" t="str">
            <v>P</v>
          </cell>
          <cell r="P3043">
            <v>3.4</v>
          </cell>
          <cell r="Q3043" t="str">
            <v>CHF</v>
          </cell>
          <cell r="R3043">
            <v>1</v>
          </cell>
          <cell r="S3043" t="str">
            <v>P</v>
          </cell>
          <cell r="T3043">
            <v>6.8</v>
          </cell>
          <cell r="U3043" t="str">
            <v>CHF</v>
          </cell>
          <cell r="V3043">
            <v>1</v>
          </cell>
          <cell r="W3043" t="str">
            <v>P</v>
          </cell>
        </row>
        <row r="3044">
          <cell r="A3044">
            <v>150004</v>
          </cell>
          <cell r="B3044" t="str">
            <v>VC004</v>
          </cell>
          <cell r="C3044" t="str">
            <v>VENOSAN Dot Gloves size L/XL</v>
          </cell>
          <cell r="D3044" t="str">
            <v>VENOSAN gants à pictos taille L/XL</v>
          </cell>
          <cell r="E3044" t="str">
            <v>6505020</v>
          </cell>
          <cell r="F3044" t="str">
            <v/>
          </cell>
          <cell r="G3044" t="str">
            <v>20</v>
          </cell>
          <cell r="H3044" t="str">
            <v>P</v>
          </cell>
          <cell r="I3044" t="str">
            <v/>
          </cell>
          <cell r="J3044">
            <v>0</v>
          </cell>
          <cell r="K3044">
            <v>3.4</v>
          </cell>
          <cell r="L3044">
            <v>3.4</v>
          </cell>
          <cell r="M3044" t="str">
            <v>CHF</v>
          </cell>
          <cell r="N3044">
            <v>1</v>
          </cell>
          <cell r="O3044" t="str">
            <v>P</v>
          </cell>
          <cell r="P3044">
            <v>3.4</v>
          </cell>
          <cell r="Q3044" t="str">
            <v>CHF</v>
          </cell>
          <cell r="R3044">
            <v>1</v>
          </cell>
          <cell r="S3044" t="str">
            <v>P</v>
          </cell>
          <cell r="T3044">
            <v>6.8</v>
          </cell>
          <cell r="U3044" t="str">
            <v>CHF</v>
          </cell>
          <cell r="V3044">
            <v>1</v>
          </cell>
          <cell r="W3044" t="str">
            <v>P</v>
          </cell>
        </row>
        <row r="3045">
          <cell r="A3045">
            <v>150005</v>
          </cell>
          <cell r="B3045" t="str">
            <v>DV10000</v>
          </cell>
          <cell r="C3045" t="str">
            <v>Variz-Chir.-Set n. Dr. Varady</v>
          </cell>
          <cell r="D3045" t="str">
            <v>Set chir. pour varices s. Dr. Varady</v>
          </cell>
          <cell r="E3045" t="str">
            <v>7272397</v>
          </cell>
          <cell r="F3045" t="str">
            <v/>
          </cell>
          <cell r="G3045" t="str">
            <v>20</v>
          </cell>
          <cell r="H3045" t="str">
            <v>PK</v>
          </cell>
          <cell r="I3045" t="str">
            <v/>
          </cell>
          <cell r="J3045">
            <v>0</v>
          </cell>
          <cell r="K3045">
            <v>1074</v>
          </cell>
          <cell r="L3045">
            <v>1074</v>
          </cell>
          <cell r="M3045" t="str">
            <v>CHF</v>
          </cell>
          <cell r="N3045">
            <v>1</v>
          </cell>
          <cell r="O3045" t="str">
            <v>PK</v>
          </cell>
          <cell r="P3045">
            <v>1074</v>
          </cell>
          <cell r="Q3045" t="str">
            <v>CHF</v>
          </cell>
          <cell r="R3045">
            <v>1</v>
          </cell>
          <cell r="S3045" t="str">
            <v/>
          </cell>
          <cell r="T3045">
            <v>0</v>
          </cell>
          <cell r="U3045" t="str">
            <v/>
          </cell>
          <cell r="V3045">
            <v>0</v>
          </cell>
          <cell r="W3045" t="str">
            <v>PK</v>
          </cell>
        </row>
        <row r="3046">
          <cell r="A3046">
            <v>150006</v>
          </cell>
          <cell r="B3046" t="str">
            <v>DV10001</v>
          </cell>
          <cell r="C3046" t="str">
            <v>Variz-Chir.  Varady, Phlebodis.</v>
          </cell>
          <cell r="D3046" t="str">
            <v>Set chir. varices Varady, diss. phléb.</v>
          </cell>
          <cell r="E3046" t="str">
            <v>7272405</v>
          </cell>
          <cell r="F3046" t="str">
            <v/>
          </cell>
          <cell r="G3046" t="str">
            <v>20</v>
          </cell>
          <cell r="H3046" t="str">
            <v>ST</v>
          </cell>
          <cell r="I3046" t="str">
            <v/>
          </cell>
          <cell r="J3046">
            <v>0</v>
          </cell>
          <cell r="K3046">
            <v>238</v>
          </cell>
          <cell r="L3046">
            <v>238</v>
          </cell>
          <cell r="M3046" t="str">
            <v>CHF</v>
          </cell>
          <cell r="N3046">
            <v>1</v>
          </cell>
          <cell r="O3046" t="str">
            <v>ST</v>
          </cell>
          <cell r="P3046">
            <v>238</v>
          </cell>
          <cell r="Q3046" t="str">
            <v>CHF</v>
          </cell>
          <cell r="R3046">
            <v>1</v>
          </cell>
          <cell r="S3046" t="str">
            <v/>
          </cell>
          <cell r="T3046">
            <v>0</v>
          </cell>
          <cell r="U3046" t="str">
            <v/>
          </cell>
          <cell r="V3046">
            <v>0</v>
          </cell>
          <cell r="W3046" t="str">
            <v>ST</v>
          </cell>
        </row>
        <row r="3047">
          <cell r="A3047">
            <v>150007</v>
          </cell>
          <cell r="B3047" t="str">
            <v>DV10002</v>
          </cell>
          <cell r="C3047" t="str">
            <v>Variz-Chir.  Varady,Phlebextraktor 1</v>
          </cell>
          <cell r="D3047" t="str">
            <v>Chir. varices Varady, extrac. phléb. 1</v>
          </cell>
          <cell r="E3047" t="str">
            <v>7299545</v>
          </cell>
          <cell r="F3047" t="str">
            <v/>
          </cell>
          <cell r="G3047" t="str">
            <v>20</v>
          </cell>
          <cell r="H3047" t="str">
            <v>ST</v>
          </cell>
          <cell r="I3047" t="str">
            <v/>
          </cell>
          <cell r="J3047">
            <v>0</v>
          </cell>
          <cell r="K3047">
            <v>238</v>
          </cell>
          <cell r="L3047">
            <v>238</v>
          </cell>
          <cell r="M3047" t="str">
            <v>CHF</v>
          </cell>
          <cell r="N3047">
            <v>1</v>
          </cell>
          <cell r="O3047" t="str">
            <v>ST</v>
          </cell>
          <cell r="P3047">
            <v>238</v>
          </cell>
          <cell r="Q3047" t="str">
            <v>CHF</v>
          </cell>
          <cell r="R3047">
            <v>1</v>
          </cell>
          <cell r="S3047" t="str">
            <v/>
          </cell>
          <cell r="T3047">
            <v>0</v>
          </cell>
          <cell r="U3047" t="str">
            <v/>
          </cell>
          <cell r="V3047">
            <v>0</v>
          </cell>
          <cell r="W3047" t="str">
            <v>ST</v>
          </cell>
        </row>
        <row r="3048">
          <cell r="A3048">
            <v>150008</v>
          </cell>
          <cell r="B3048" t="str">
            <v>DV10003</v>
          </cell>
          <cell r="C3048" t="str">
            <v>Variz-Chir.   Varady,Phlebextraktor 2</v>
          </cell>
          <cell r="D3048" t="str">
            <v>Chir. varices Varady, extrac. phléb. 2</v>
          </cell>
          <cell r="E3048" t="str">
            <v>7272411</v>
          </cell>
          <cell r="F3048" t="str">
            <v/>
          </cell>
          <cell r="G3048" t="str">
            <v>20</v>
          </cell>
          <cell r="H3048" t="str">
            <v>ST</v>
          </cell>
          <cell r="I3048" t="str">
            <v/>
          </cell>
          <cell r="J3048">
            <v>0</v>
          </cell>
          <cell r="K3048">
            <v>238</v>
          </cell>
          <cell r="L3048">
            <v>238</v>
          </cell>
          <cell r="M3048" t="str">
            <v>CHF</v>
          </cell>
          <cell r="N3048">
            <v>1</v>
          </cell>
          <cell r="O3048" t="str">
            <v>ST</v>
          </cell>
          <cell r="P3048">
            <v>238</v>
          </cell>
          <cell r="Q3048" t="str">
            <v>CHF</v>
          </cell>
          <cell r="R3048">
            <v>1</v>
          </cell>
          <cell r="S3048" t="str">
            <v/>
          </cell>
          <cell r="T3048">
            <v>0</v>
          </cell>
          <cell r="U3048" t="str">
            <v/>
          </cell>
          <cell r="V3048">
            <v>0</v>
          </cell>
          <cell r="W3048" t="str">
            <v>ST</v>
          </cell>
        </row>
        <row r="3049">
          <cell r="A3049">
            <v>150009</v>
          </cell>
          <cell r="B3049" t="str">
            <v>DV10004</v>
          </cell>
          <cell r="C3049" t="str">
            <v>Variz-Chir.  Varady, Mikro-Doppelspatel</v>
          </cell>
          <cell r="D3049" t="str">
            <v>Chir. varices Varady, micro spat. doubl</v>
          </cell>
          <cell r="E3049" t="str">
            <v>7272428</v>
          </cell>
          <cell r="F3049" t="str">
            <v/>
          </cell>
          <cell r="G3049" t="str">
            <v>20</v>
          </cell>
          <cell r="H3049" t="str">
            <v>ST</v>
          </cell>
          <cell r="I3049" t="str">
            <v/>
          </cell>
          <cell r="J3049">
            <v>0</v>
          </cell>
          <cell r="K3049">
            <v>260</v>
          </cell>
          <cell r="L3049">
            <v>260</v>
          </cell>
          <cell r="M3049" t="str">
            <v>CHF</v>
          </cell>
          <cell r="N3049">
            <v>1</v>
          </cell>
          <cell r="O3049" t="str">
            <v>ST</v>
          </cell>
          <cell r="P3049">
            <v>260</v>
          </cell>
          <cell r="Q3049" t="str">
            <v>CHF</v>
          </cell>
          <cell r="R3049">
            <v>1</v>
          </cell>
          <cell r="S3049" t="str">
            <v/>
          </cell>
          <cell r="T3049">
            <v>0</v>
          </cell>
          <cell r="U3049" t="str">
            <v/>
          </cell>
          <cell r="V3049">
            <v>0</v>
          </cell>
          <cell r="W3049" t="str">
            <v>ST</v>
          </cell>
        </row>
        <row r="3050">
          <cell r="A3050">
            <v>150010</v>
          </cell>
          <cell r="B3050" t="str">
            <v>DV10005</v>
          </cell>
          <cell r="C3050" t="str">
            <v>Variz-Chir.   Varady, Mikro-Phlebext.</v>
          </cell>
          <cell r="D3050" t="str">
            <v>Chir. varices Varady, extract var.mic</v>
          </cell>
          <cell r="E3050" t="str">
            <v>7272434</v>
          </cell>
          <cell r="F3050" t="str">
            <v/>
          </cell>
          <cell r="G3050" t="str">
            <v>20</v>
          </cell>
          <cell r="H3050" t="str">
            <v>ST</v>
          </cell>
          <cell r="I3050" t="str">
            <v/>
          </cell>
          <cell r="J3050">
            <v>0</v>
          </cell>
          <cell r="K3050">
            <v>260</v>
          </cell>
          <cell r="L3050">
            <v>260</v>
          </cell>
          <cell r="M3050" t="str">
            <v>CHF</v>
          </cell>
          <cell r="N3050">
            <v>1</v>
          </cell>
          <cell r="O3050" t="str">
            <v>ST</v>
          </cell>
          <cell r="P3050">
            <v>260</v>
          </cell>
          <cell r="Q3050" t="str">
            <v>CHF</v>
          </cell>
          <cell r="R3050">
            <v>1</v>
          </cell>
          <cell r="S3050" t="str">
            <v/>
          </cell>
          <cell r="T3050">
            <v>0</v>
          </cell>
          <cell r="U3050" t="str">
            <v/>
          </cell>
          <cell r="V3050">
            <v>0</v>
          </cell>
          <cell r="W3050" t="str">
            <v>ST</v>
          </cell>
        </row>
        <row r="3051">
          <cell r="A3051">
            <v>150011</v>
          </cell>
          <cell r="B3051" t="str">
            <v>DV10006</v>
          </cell>
          <cell r="C3051" t="str">
            <v>Variz-Chir.   Varady, Mini-Phlebextr</v>
          </cell>
          <cell r="D3051" t="str">
            <v>Chir. varices Varady, extract var.min</v>
          </cell>
          <cell r="E3051" t="str">
            <v>7272440</v>
          </cell>
          <cell r="F3051" t="str">
            <v/>
          </cell>
          <cell r="G3051" t="str">
            <v>20</v>
          </cell>
          <cell r="H3051" t="str">
            <v>ST</v>
          </cell>
          <cell r="I3051" t="str">
            <v/>
          </cell>
          <cell r="J3051">
            <v>0</v>
          </cell>
          <cell r="K3051">
            <v>260</v>
          </cell>
          <cell r="L3051">
            <v>260</v>
          </cell>
          <cell r="M3051" t="str">
            <v>CHF</v>
          </cell>
          <cell r="N3051">
            <v>1</v>
          </cell>
          <cell r="O3051" t="str">
            <v>ST</v>
          </cell>
          <cell r="P3051">
            <v>260</v>
          </cell>
          <cell r="Q3051" t="str">
            <v>CHF</v>
          </cell>
          <cell r="R3051">
            <v>1</v>
          </cell>
          <cell r="S3051" t="str">
            <v/>
          </cell>
          <cell r="T3051">
            <v>0</v>
          </cell>
          <cell r="U3051" t="str">
            <v/>
          </cell>
          <cell r="V3051">
            <v>0</v>
          </cell>
          <cell r="W3051" t="str">
            <v>ST</v>
          </cell>
        </row>
        <row r="3052">
          <cell r="A3052">
            <v>150012</v>
          </cell>
          <cell r="B3052" t="str">
            <v>DV16000</v>
          </cell>
          <cell r="C3052" t="str">
            <v>Phlebekt. Haken Oesch, Set, 3 Haken, re</v>
          </cell>
          <cell r="D3052" t="str">
            <v>Crochet phléb. Oesch, Set 3 crochets, dr</v>
          </cell>
          <cell r="E3052" t="str">
            <v>7272457</v>
          </cell>
          <cell r="F3052" t="str">
            <v/>
          </cell>
          <cell r="G3052" t="str">
            <v>20</v>
          </cell>
          <cell r="H3052" t="str">
            <v>PK</v>
          </cell>
          <cell r="I3052" t="str">
            <v/>
          </cell>
          <cell r="J3052">
            <v>0</v>
          </cell>
          <cell r="K3052">
            <v>771</v>
          </cell>
          <cell r="L3052">
            <v>771</v>
          </cell>
          <cell r="M3052" t="str">
            <v>CHF</v>
          </cell>
          <cell r="N3052">
            <v>1</v>
          </cell>
          <cell r="O3052" t="str">
            <v>PK</v>
          </cell>
          <cell r="P3052">
            <v>771</v>
          </cell>
          <cell r="Q3052" t="str">
            <v>CHF</v>
          </cell>
          <cell r="R3052">
            <v>1</v>
          </cell>
          <cell r="S3052" t="str">
            <v/>
          </cell>
          <cell r="T3052">
            <v>0</v>
          </cell>
          <cell r="U3052" t="str">
            <v/>
          </cell>
          <cell r="V3052">
            <v>0</v>
          </cell>
          <cell r="W3052" t="str">
            <v>PK</v>
          </cell>
        </row>
        <row r="3053">
          <cell r="A3053">
            <v>150013</v>
          </cell>
          <cell r="B3053" t="str">
            <v>DV16001</v>
          </cell>
          <cell r="C3053" t="str">
            <v>Phlebekt. Haken  Oesch, Haken  1, re</v>
          </cell>
          <cell r="D3053" t="str">
            <v>Crochet  phléb. Oesch, Crochet  1, dr</v>
          </cell>
          <cell r="E3053" t="str">
            <v>7272463</v>
          </cell>
          <cell r="F3053" t="str">
            <v/>
          </cell>
          <cell r="G3053" t="str">
            <v>20</v>
          </cell>
          <cell r="H3053" t="str">
            <v>ST</v>
          </cell>
          <cell r="I3053" t="str">
            <v/>
          </cell>
          <cell r="J3053">
            <v>0</v>
          </cell>
          <cell r="K3053">
            <v>371</v>
          </cell>
          <cell r="L3053">
            <v>371</v>
          </cell>
          <cell r="M3053" t="str">
            <v>CHF</v>
          </cell>
          <cell r="N3053">
            <v>1</v>
          </cell>
          <cell r="O3053" t="str">
            <v>ST</v>
          </cell>
          <cell r="P3053">
            <v>371</v>
          </cell>
          <cell r="Q3053" t="str">
            <v>CHF</v>
          </cell>
          <cell r="R3053">
            <v>1</v>
          </cell>
          <cell r="S3053" t="str">
            <v/>
          </cell>
          <cell r="T3053">
            <v>0</v>
          </cell>
          <cell r="U3053" t="str">
            <v/>
          </cell>
          <cell r="V3053">
            <v>0</v>
          </cell>
          <cell r="W3053" t="str">
            <v>ST</v>
          </cell>
        </row>
        <row r="3054">
          <cell r="A3054">
            <v>150014</v>
          </cell>
          <cell r="B3054" t="str">
            <v>DV16002</v>
          </cell>
          <cell r="C3054" t="str">
            <v>Phlebekt. Haken  Oesch, Haken  2, re</v>
          </cell>
          <cell r="D3054" t="str">
            <v>Crochet  phléb. Oesch, Crochet  2, dr</v>
          </cell>
          <cell r="E3054" t="str">
            <v>7272486</v>
          </cell>
          <cell r="F3054" t="str">
            <v/>
          </cell>
          <cell r="G3054" t="str">
            <v>50</v>
          </cell>
          <cell r="H3054" t="str">
            <v>ST</v>
          </cell>
          <cell r="I3054" t="str">
            <v/>
          </cell>
          <cell r="J3054">
            <v>0</v>
          </cell>
          <cell r="K3054">
            <v>371</v>
          </cell>
          <cell r="L3054">
            <v>371</v>
          </cell>
          <cell r="M3054" t="str">
            <v>CHF</v>
          </cell>
          <cell r="N3054">
            <v>1</v>
          </cell>
          <cell r="O3054" t="str">
            <v>ST</v>
          </cell>
          <cell r="P3054">
            <v>371</v>
          </cell>
          <cell r="Q3054" t="str">
            <v>CHF</v>
          </cell>
          <cell r="R3054">
            <v>1</v>
          </cell>
          <cell r="S3054" t="str">
            <v/>
          </cell>
          <cell r="T3054">
            <v>0</v>
          </cell>
          <cell r="U3054" t="str">
            <v/>
          </cell>
          <cell r="V3054">
            <v>0</v>
          </cell>
          <cell r="W3054" t="str">
            <v>ST</v>
          </cell>
        </row>
        <row r="3055">
          <cell r="A3055">
            <v>150015</v>
          </cell>
          <cell r="B3055" t="str">
            <v>DV16003</v>
          </cell>
          <cell r="C3055" t="str">
            <v>Phlebekt. Haken  Oesch, Haken  3, re</v>
          </cell>
          <cell r="D3055" t="str">
            <v>Crochet  phléb. Oesch, Crochet  3, dr</v>
          </cell>
          <cell r="E3055" t="str">
            <v>7272492</v>
          </cell>
          <cell r="F3055" t="str">
            <v/>
          </cell>
          <cell r="G3055" t="str">
            <v>20</v>
          </cell>
          <cell r="H3055" t="str">
            <v>ST</v>
          </cell>
          <cell r="I3055" t="str">
            <v/>
          </cell>
          <cell r="J3055">
            <v>0</v>
          </cell>
          <cell r="K3055">
            <v>371</v>
          </cell>
          <cell r="L3055">
            <v>371</v>
          </cell>
          <cell r="M3055" t="str">
            <v>CHF</v>
          </cell>
          <cell r="N3055">
            <v>1</v>
          </cell>
          <cell r="O3055" t="str">
            <v>ST</v>
          </cell>
          <cell r="P3055">
            <v>371</v>
          </cell>
          <cell r="Q3055" t="str">
            <v>CHF</v>
          </cell>
          <cell r="R3055">
            <v>1</v>
          </cell>
          <cell r="S3055" t="str">
            <v/>
          </cell>
          <cell r="T3055">
            <v>0</v>
          </cell>
          <cell r="U3055" t="str">
            <v/>
          </cell>
          <cell r="V3055">
            <v>0</v>
          </cell>
          <cell r="W3055" t="str">
            <v>ST</v>
          </cell>
        </row>
        <row r="3056">
          <cell r="A3056">
            <v>150016</v>
          </cell>
          <cell r="B3056" t="str">
            <v>DV16010</v>
          </cell>
          <cell r="C3056" t="str">
            <v>Phlebekt. Haken  Oesch, Set, 3 Haken, li</v>
          </cell>
          <cell r="D3056" t="str">
            <v>Crochet phléb. Oesch, Set 3 Crochet, gau</v>
          </cell>
          <cell r="E3056" t="str">
            <v>7272500</v>
          </cell>
          <cell r="F3056" t="str">
            <v/>
          </cell>
          <cell r="G3056" t="str">
            <v>20</v>
          </cell>
          <cell r="H3056" t="str">
            <v>PK</v>
          </cell>
          <cell r="I3056" t="str">
            <v/>
          </cell>
          <cell r="J3056">
            <v>0</v>
          </cell>
          <cell r="K3056">
            <v>771</v>
          </cell>
          <cell r="L3056">
            <v>771</v>
          </cell>
          <cell r="M3056" t="str">
            <v>CHF</v>
          </cell>
          <cell r="N3056">
            <v>1</v>
          </cell>
          <cell r="O3056" t="str">
            <v>PK</v>
          </cell>
          <cell r="P3056">
            <v>771</v>
          </cell>
          <cell r="Q3056" t="str">
            <v>CHF</v>
          </cell>
          <cell r="R3056">
            <v>1</v>
          </cell>
          <cell r="S3056" t="str">
            <v/>
          </cell>
          <cell r="T3056">
            <v>0</v>
          </cell>
          <cell r="U3056" t="str">
            <v/>
          </cell>
          <cell r="V3056">
            <v>0</v>
          </cell>
          <cell r="W3056" t="str">
            <v>PK</v>
          </cell>
        </row>
        <row r="3057">
          <cell r="A3057">
            <v>150017</v>
          </cell>
          <cell r="B3057" t="str">
            <v>DV16011</v>
          </cell>
          <cell r="C3057" t="str">
            <v>Phlebekt. Haken  Oesch, Haken  1, li</v>
          </cell>
          <cell r="D3057" t="str">
            <v>Crochet phléb. Oesch, Crochet  1, gau</v>
          </cell>
          <cell r="E3057" t="str">
            <v>7272517</v>
          </cell>
          <cell r="F3057" t="str">
            <v/>
          </cell>
          <cell r="G3057" t="str">
            <v>50</v>
          </cell>
          <cell r="H3057" t="str">
            <v>ST</v>
          </cell>
          <cell r="I3057" t="str">
            <v/>
          </cell>
          <cell r="J3057">
            <v>0</v>
          </cell>
          <cell r="K3057">
            <v>371</v>
          </cell>
          <cell r="L3057">
            <v>371</v>
          </cell>
          <cell r="M3057" t="str">
            <v>CHF</v>
          </cell>
          <cell r="N3057">
            <v>1</v>
          </cell>
          <cell r="O3057" t="str">
            <v>ST</v>
          </cell>
          <cell r="P3057">
            <v>371</v>
          </cell>
          <cell r="Q3057" t="str">
            <v>CHF</v>
          </cell>
          <cell r="R3057">
            <v>1</v>
          </cell>
          <cell r="S3057" t="str">
            <v/>
          </cell>
          <cell r="T3057">
            <v>0</v>
          </cell>
          <cell r="U3057" t="str">
            <v/>
          </cell>
          <cell r="V3057">
            <v>0</v>
          </cell>
          <cell r="W3057" t="str">
            <v>ST</v>
          </cell>
        </row>
        <row r="3058">
          <cell r="A3058">
            <v>150018</v>
          </cell>
          <cell r="B3058" t="str">
            <v>DV16012</v>
          </cell>
          <cell r="C3058" t="str">
            <v>Phlebekt. Haken  Oesch, Haken  2, li</v>
          </cell>
          <cell r="D3058" t="str">
            <v>Crochet phleb. Oesch, Crochet  2, gau</v>
          </cell>
          <cell r="E3058" t="str">
            <v>7272523</v>
          </cell>
          <cell r="F3058" t="str">
            <v/>
          </cell>
          <cell r="G3058" t="str">
            <v>20</v>
          </cell>
          <cell r="H3058" t="str">
            <v>ST</v>
          </cell>
          <cell r="I3058" t="str">
            <v/>
          </cell>
          <cell r="J3058">
            <v>0</v>
          </cell>
          <cell r="K3058">
            <v>371</v>
          </cell>
          <cell r="L3058">
            <v>371</v>
          </cell>
          <cell r="M3058" t="str">
            <v>CHF</v>
          </cell>
          <cell r="N3058">
            <v>1</v>
          </cell>
          <cell r="O3058" t="str">
            <v>ST</v>
          </cell>
          <cell r="P3058">
            <v>371</v>
          </cell>
          <cell r="Q3058" t="str">
            <v>CHF</v>
          </cell>
          <cell r="R3058">
            <v>1</v>
          </cell>
          <cell r="S3058" t="str">
            <v/>
          </cell>
          <cell r="T3058">
            <v>0</v>
          </cell>
          <cell r="U3058" t="str">
            <v/>
          </cell>
          <cell r="V3058">
            <v>0</v>
          </cell>
          <cell r="W3058" t="str">
            <v>ST</v>
          </cell>
        </row>
        <row r="3059">
          <cell r="A3059">
            <v>150019</v>
          </cell>
          <cell r="B3059" t="str">
            <v>DV16013</v>
          </cell>
          <cell r="C3059" t="str">
            <v>Phlebekt. Haken  Oesch, Haken  3, li</v>
          </cell>
          <cell r="D3059" t="str">
            <v>Crochet phléb. Oesch, Crochet  3, gau</v>
          </cell>
          <cell r="E3059" t="str">
            <v>7272546</v>
          </cell>
          <cell r="F3059" t="str">
            <v/>
          </cell>
          <cell r="G3059" t="str">
            <v>20</v>
          </cell>
          <cell r="H3059" t="str">
            <v>ST</v>
          </cell>
          <cell r="I3059" t="str">
            <v/>
          </cell>
          <cell r="J3059">
            <v>0</v>
          </cell>
          <cell r="K3059">
            <v>371</v>
          </cell>
          <cell r="L3059">
            <v>371</v>
          </cell>
          <cell r="M3059" t="str">
            <v>CHF</v>
          </cell>
          <cell r="N3059">
            <v>1</v>
          </cell>
          <cell r="O3059" t="str">
            <v>ST</v>
          </cell>
          <cell r="P3059">
            <v>371</v>
          </cell>
          <cell r="Q3059" t="str">
            <v>CHF</v>
          </cell>
          <cell r="R3059">
            <v>1</v>
          </cell>
          <cell r="S3059" t="str">
            <v/>
          </cell>
          <cell r="T3059">
            <v>0</v>
          </cell>
          <cell r="U3059" t="str">
            <v/>
          </cell>
          <cell r="V3059">
            <v>0</v>
          </cell>
          <cell r="W3059" t="str">
            <v>ST</v>
          </cell>
        </row>
        <row r="3060">
          <cell r="A3060">
            <v>150020</v>
          </cell>
          <cell r="B3060" t="str">
            <v>DV16200</v>
          </cell>
          <cell r="C3060" t="str">
            <v>PIN-Strip.  Oesch, Set, 3 Strip.</v>
          </cell>
          <cell r="D3060" t="str">
            <v>PIN-Strip.  Oesch, Set, 3 Strip.</v>
          </cell>
          <cell r="E3060" t="str">
            <v>7272351</v>
          </cell>
          <cell r="F3060" t="str">
            <v/>
          </cell>
          <cell r="G3060" t="str">
            <v>20</v>
          </cell>
          <cell r="H3060" t="str">
            <v>PK</v>
          </cell>
          <cell r="I3060" t="str">
            <v/>
          </cell>
          <cell r="J3060">
            <v>0</v>
          </cell>
          <cell r="K3060">
            <v>888</v>
          </cell>
          <cell r="L3060">
            <v>888</v>
          </cell>
          <cell r="M3060" t="str">
            <v>CHF</v>
          </cell>
          <cell r="N3060">
            <v>1</v>
          </cell>
          <cell r="O3060" t="str">
            <v>PK</v>
          </cell>
          <cell r="P3060">
            <v>888</v>
          </cell>
          <cell r="Q3060" t="str">
            <v>CHF</v>
          </cell>
          <cell r="R3060">
            <v>1</v>
          </cell>
          <cell r="S3060" t="str">
            <v/>
          </cell>
          <cell r="T3060">
            <v>0</v>
          </cell>
          <cell r="U3060" t="str">
            <v/>
          </cell>
          <cell r="V3060">
            <v>0</v>
          </cell>
          <cell r="W3060" t="str">
            <v>PK</v>
          </cell>
        </row>
        <row r="3061">
          <cell r="A3061">
            <v>150021</v>
          </cell>
          <cell r="B3061" t="str">
            <v>DV16230</v>
          </cell>
          <cell r="C3061" t="str">
            <v>PIN-Strip.  Oesch, Strip. Parva</v>
          </cell>
          <cell r="D3061" t="str">
            <v>PIN-Strip.  Oesch, Strip. Parva</v>
          </cell>
          <cell r="E3061" t="str">
            <v>7272368</v>
          </cell>
          <cell r="F3061" t="str">
            <v/>
          </cell>
          <cell r="G3061" t="str">
            <v>20</v>
          </cell>
          <cell r="H3061" t="str">
            <v>ST</v>
          </cell>
          <cell r="I3061" t="str">
            <v/>
          </cell>
          <cell r="J3061">
            <v>0</v>
          </cell>
          <cell r="K3061">
            <v>355</v>
          </cell>
          <cell r="L3061">
            <v>355</v>
          </cell>
          <cell r="M3061" t="str">
            <v>CHF</v>
          </cell>
          <cell r="N3061">
            <v>1</v>
          </cell>
          <cell r="O3061" t="str">
            <v>ST</v>
          </cell>
          <cell r="P3061">
            <v>355</v>
          </cell>
          <cell r="Q3061" t="str">
            <v>CHF</v>
          </cell>
          <cell r="R3061">
            <v>1</v>
          </cell>
          <cell r="S3061" t="str">
            <v/>
          </cell>
          <cell r="T3061">
            <v>0</v>
          </cell>
          <cell r="U3061" t="str">
            <v/>
          </cell>
          <cell r="V3061">
            <v>0</v>
          </cell>
          <cell r="W3061" t="str">
            <v>ST</v>
          </cell>
        </row>
        <row r="3062">
          <cell r="A3062">
            <v>150022</v>
          </cell>
          <cell r="B3062" t="str">
            <v>DV16240</v>
          </cell>
          <cell r="C3062" t="str">
            <v>PIN-Strip.  Oesch, Strip. Magna</v>
          </cell>
          <cell r="D3062" t="str">
            <v>PIN-Strip.  Oesch, Strip. Magna</v>
          </cell>
          <cell r="E3062" t="str">
            <v>7272374</v>
          </cell>
          <cell r="F3062" t="str">
            <v/>
          </cell>
          <cell r="G3062" t="str">
            <v>20</v>
          </cell>
          <cell r="H3062" t="str">
            <v>ST</v>
          </cell>
          <cell r="I3062" t="str">
            <v/>
          </cell>
          <cell r="J3062">
            <v>0</v>
          </cell>
          <cell r="K3062">
            <v>355</v>
          </cell>
          <cell r="L3062">
            <v>355</v>
          </cell>
          <cell r="M3062" t="str">
            <v>CHF</v>
          </cell>
          <cell r="N3062">
            <v>1</v>
          </cell>
          <cell r="O3062" t="str">
            <v>ST</v>
          </cell>
          <cell r="P3062">
            <v>355</v>
          </cell>
          <cell r="Q3062" t="str">
            <v>CHF</v>
          </cell>
          <cell r="R3062">
            <v>1</v>
          </cell>
          <cell r="S3062" t="str">
            <v/>
          </cell>
          <cell r="T3062">
            <v>0</v>
          </cell>
          <cell r="U3062" t="str">
            <v/>
          </cell>
          <cell r="V3062">
            <v>0</v>
          </cell>
          <cell r="W3062" t="str">
            <v>ST</v>
          </cell>
        </row>
        <row r="3063">
          <cell r="A3063">
            <v>150023</v>
          </cell>
          <cell r="B3063" t="str">
            <v>DV16250</v>
          </cell>
          <cell r="C3063" t="str">
            <v>PIN-Strip.  Oesch, Strip. Retr.</v>
          </cell>
          <cell r="D3063" t="str">
            <v>PIN-Strip.  Oesch, Strip. Retr.</v>
          </cell>
          <cell r="E3063" t="str">
            <v>7272380</v>
          </cell>
          <cell r="F3063" t="str">
            <v/>
          </cell>
          <cell r="G3063" t="str">
            <v>20</v>
          </cell>
          <cell r="H3063" t="str">
            <v>ST</v>
          </cell>
          <cell r="I3063" t="str">
            <v/>
          </cell>
          <cell r="J3063">
            <v>0</v>
          </cell>
          <cell r="K3063">
            <v>522</v>
          </cell>
          <cell r="L3063">
            <v>522</v>
          </cell>
          <cell r="M3063" t="str">
            <v>CHF</v>
          </cell>
          <cell r="N3063">
            <v>1</v>
          </cell>
          <cell r="O3063" t="str">
            <v>ST</v>
          </cell>
          <cell r="P3063">
            <v>522</v>
          </cell>
          <cell r="Q3063" t="str">
            <v>CHF</v>
          </cell>
          <cell r="R3063">
            <v>1</v>
          </cell>
          <cell r="S3063" t="str">
            <v/>
          </cell>
          <cell r="T3063">
            <v>0</v>
          </cell>
          <cell r="U3063" t="str">
            <v/>
          </cell>
          <cell r="V3063">
            <v>0</v>
          </cell>
          <cell r="W3063" t="str">
            <v>ST</v>
          </cell>
        </row>
        <row r="3064">
          <cell r="A3064">
            <v>150024</v>
          </cell>
          <cell r="B3064" t="str">
            <v>995345</v>
          </cell>
          <cell r="C3064" t="str">
            <v>VENO-GLIDER</v>
          </cell>
          <cell r="D3064" t="str">
            <v>VENO-GLIDER</v>
          </cell>
          <cell r="E3064" t="str">
            <v>3297963</v>
          </cell>
          <cell r="F3064" t="str">
            <v/>
          </cell>
          <cell r="G3064" t="str">
            <v>20</v>
          </cell>
          <cell r="H3064" t="str">
            <v>ST</v>
          </cell>
          <cell r="I3064" t="str">
            <v/>
          </cell>
          <cell r="J3064">
            <v>0</v>
          </cell>
          <cell r="K3064">
            <v>2.2999999999999998</v>
          </cell>
          <cell r="L3064">
            <v>2.2999999999999998</v>
          </cell>
          <cell r="M3064" t="str">
            <v>CHF</v>
          </cell>
          <cell r="N3064">
            <v>1</v>
          </cell>
          <cell r="O3064" t="str">
            <v>ST</v>
          </cell>
          <cell r="P3064">
            <v>2.2999999999999998</v>
          </cell>
          <cell r="Q3064" t="str">
            <v>CHF</v>
          </cell>
          <cell r="R3064">
            <v>1</v>
          </cell>
          <cell r="S3064" t="str">
            <v>ST</v>
          </cell>
          <cell r="T3064">
            <v>4.3</v>
          </cell>
          <cell r="U3064" t="str">
            <v>CHF</v>
          </cell>
          <cell r="V3064">
            <v>1</v>
          </cell>
          <cell r="W3064" t="str">
            <v>ST</v>
          </cell>
        </row>
        <row r="3065">
          <cell r="A3065">
            <v>150025</v>
          </cell>
          <cell r="B3065" t="str">
            <v>SG57000</v>
          </cell>
          <cell r="C3065" t="str">
            <v>V AES AD 18 mmHg white S normal offen</v>
          </cell>
          <cell r="D3065" t="str">
            <v>VENOSAN AES Chaussette S normal</v>
          </cell>
          <cell r="E3065" t="str">
            <v>2597143</v>
          </cell>
          <cell r="F3065" t="str">
            <v/>
          </cell>
          <cell r="G3065" t="str">
            <v>20</v>
          </cell>
          <cell r="H3065" t="str">
            <v>P</v>
          </cell>
          <cell r="I3065" t="str">
            <v>SC</v>
          </cell>
          <cell r="J3065">
            <v>10</v>
          </cell>
          <cell r="K3065">
            <v>141</v>
          </cell>
          <cell r="L3065">
            <v>14100</v>
          </cell>
          <cell r="M3065" t="str">
            <v>CHF</v>
          </cell>
          <cell r="N3065">
            <v>100</v>
          </cell>
          <cell r="O3065" t="str">
            <v>SC</v>
          </cell>
          <cell r="P3065">
            <v>14100</v>
          </cell>
          <cell r="Q3065" t="str">
            <v>CHF</v>
          </cell>
          <cell r="R3065">
            <v>100</v>
          </cell>
          <cell r="S3065" t="str">
            <v>SC</v>
          </cell>
          <cell r="T3065">
            <v>22700</v>
          </cell>
          <cell r="U3065" t="str">
            <v>CHF</v>
          </cell>
          <cell r="V3065">
            <v>100</v>
          </cell>
          <cell r="W3065" t="str">
            <v>SC</v>
          </cell>
        </row>
        <row r="3066">
          <cell r="A3066">
            <v>150026</v>
          </cell>
          <cell r="B3066" t="str">
            <v>SG57001</v>
          </cell>
          <cell r="C3066" t="str">
            <v>V AES AD 18 mmHg white S lang offen</v>
          </cell>
          <cell r="D3066" t="str">
            <v>VENOSAN AES Chaussette S long</v>
          </cell>
          <cell r="E3066" t="str">
            <v>2597166</v>
          </cell>
          <cell r="F3066" t="str">
            <v/>
          </cell>
          <cell r="G3066" t="str">
            <v>20</v>
          </cell>
          <cell r="H3066" t="str">
            <v>P</v>
          </cell>
          <cell r="I3066" t="str">
            <v>SC</v>
          </cell>
          <cell r="J3066">
            <v>10</v>
          </cell>
          <cell r="K3066">
            <v>141</v>
          </cell>
          <cell r="L3066">
            <v>14100</v>
          </cell>
          <cell r="M3066" t="str">
            <v>CHF</v>
          </cell>
          <cell r="N3066">
            <v>100</v>
          </cell>
          <cell r="O3066" t="str">
            <v>SC</v>
          </cell>
          <cell r="P3066">
            <v>14100</v>
          </cell>
          <cell r="Q3066" t="str">
            <v>CHF</v>
          </cell>
          <cell r="R3066">
            <v>100</v>
          </cell>
          <cell r="S3066" t="str">
            <v>SC</v>
          </cell>
          <cell r="T3066">
            <v>22700</v>
          </cell>
          <cell r="U3066" t="str">
            <v>CHF</v>
          </cell>
          <cell r="V3066">
            <v>100</v>
          </cell>
          <cell r="W3066" t="str">
            <v>SC</v>
          </cell>
        </row>
        <row r="3067">
          <cell r="A3067">
            <v>150027</v>
          </cell>
          <cell r="B3067" t="str">
            <v>SG57002</v>
          </cell>
          <cell r="C3067" t="str">
            <v>V AES AD 18 mmHg white M normal offen</v>
          </cell>
          <cell r="D3067" t="str">
            <v>VENOSAN AES Chaussette M normal</v>
          </cell>
          <cell r="E3067" t="str">
            <v>2597172</v>
          </cell>
          <cell r="F3067" t="str">
            <v/>
          </cell>
          <cell r="G3067" t="str">
            <v>20</v>
          </cell>
          <cell r="H3067" t="str">
            <v>P</v>
          </cell>
          <cell r="I3067" t="str">
            <v>SC</v>
          </cell>
          <cell r="J3067">
            <v>10</v>
          </cell>
          <cell r="K3067">
            <v>141</v>
          </cell>
          <cell r="L3067">
            <v>14100</v>
          </cell>
          <cell r="M3067" t="str">
            <v>CHF</v>
          </cell>
          <cell r="N3067">
            <v>100</v>
          </cell>
          <cell r="O3067" t="str">
            <v>SC</v>
          </cell>
          <cell r="P3067">
            <v>14100</v>
          </cell>
          <cell r="Q3067" t="str">
            <v>CHF</v>
          </cell>
          <cell r="R3067">
            <v>100</v>
          </cell>
          <cell r="S3067" t="str">
            <v>SC</v>
          </cell>
          <cell r="T3067">
            <v>22700</v>
          </cell>
          <cell r="U3067" t="str">
            <v>CHF</v>
          </cell>
          <cell r="V3067">
            <v>100</v>
          </cell>
          <cell r="W3067" t="str">
            <v>SC</v>
          </cell>
        </row>
        <row r="3068">
          <cell r="A3068">
            <v>150401</v>
          </cell>
          <cell r="B3068" t="str">
            <v>SG41223</v>
          </cell>
          <cell r="C3068" t="str">
            <v>V4000 AT  1 mexico L Lang gesch</v>
          </cell>
          <cell r="D3068" t="str">
            <v>V4000 AT  1 MX L long  fermé</v>
          </cell>
          <cell r="E3068" t="str">
            <v>2058676</v>
          </cell>
          <cell r="F3068" t="str">
            <v/>
          </cell>
          <cell r="G3068" t="str">
            <v>20</v>
          </cell>
          <cell r="H3068" t="str">
            <v>ST</v>
          </cell>
          <cell r="I3068" t="str">
            <v/>
          </cell>
          <cell r="J3068">
            <v>0</v>
          </cell>
          <cell r="K3068">
            <v>77</v>
          </cell>
          <cell r="L3068">
            <v>77</v>
          </cell>
          <cell r="M3068" t="str">
            <v>CHF</v>
          </cell>
          <cell r="N3068">
            <v>1</v>
          </cell>
          <cell r="O3068" t="str">
            <v>P</v>
          </cell>
          <cell r="P3068">
            <v>77</v>
          </cell>
          <cell r="Q3068" t="str">
            <v>CHF</v>
          </cell>
          <cell r="R3068">
            <v>1</v>
          </cell>
          <cell r="S3068" t="str">
            <v>P</v>
          </cell>
          <cell r="T3068">
            <v>142</v>
          </cell>
          <cell r="U3068" t="str">
            <v>CHF</v>
          </cell>
          <cell r="V3068">
            <v>1</v>
          </cell>
          <cell r="W3068" t="str">
            <v>P</v>
          </cell>
        </row>
        <row r="3069">
          <cell r="A3069">
            <v>150402</v>
          </cell>
          <cell r="B3069" t="str">
            <v>SG41224</v>
          </cell>
          <cell r="C3069" t="str">
            <v>V4000 AT  1 mexico XL Lang gesch</v>
          </cell>
          <cell r="D3069" t="str">
            <v>V4000 AT  1 MX XL long  fermé</v>
          </cell>
          <cell r="E3069" t="str">
            <v>2058682</v>
          </cell>
          <cell r="F3069" t="str">
            <v/>
          </cell>
          <cell r="G3069" t="str">
            <v>20</v>
          </cell>
          <cell r="H3069" t="str">
            <v>ST</v>
          </cell>
          <cell r="I3069" t="str">
            <v/>
          </cell>
          <cell r="J3069">
            <v>0</v>
          </cell>
          <cell r="K3069">
            <v>77</v>
          </cell>
          <cell r="L3069">
            <v>77</v>
          </cell>
          <cell r="M3069" t="str">
            <v>CHF</v>
          </cell>
          <cell r="N3069">
            <v>1</v>
          </cell>
          <cell r="O3069" t="str">
            <v>P</v>
          </cell>
          <cell r="P3069">
            <v>77</v>
          </cell>
          <cell r="Q3069" t="str">
            <v>CHF</v>
          </cell>
          <cell r="R3069">
            <v>1</v>
          </cell>
          <cell r="S3069" t="str">
            <v>P</v>
          </cell>
          <cell r="T3069">
            <v>142</v>
          </cell>
          <cell r="U3069" t="str">
            <v>CHF</v>
          </cell>
          <cell r="V3069">
            <v>1</v>
          </cell>
          <cell r="W3069" t="str">
            <v>P</v>
          </cell>
        </row>
        <row r="3070">
          <cell r="A3070">
            <v>150403</v>
          </cell>
          <cell r="B3070" t="str">
            <v>SG41231</v>
          </cell>
          <cell r="C3070" t="str">
            <v>V4000 AT  1 mexico S Kurz gesch</v>
          </cell>
          <cell r="D3070" t="str">
            <v>V4000 AT  1 MX S courte fermé</v>
          </cell>
          <cell r="E3070" t="str">
            <v>3802220</v>
          </cell>
          <cell r="F3070" t="str">
            <v/>
          </cell>
          <cell r="G3070" t="str">
            <v>20</v>
          </cell>
          <cell r="H3070" t="str">
            <v>ST</v>
          </cell>
          <cell r="I3070" t="str">
            <v/>
          </cell>
          <cell r="J3070">
            <v>0</v>
          </cell>
          <cell r="K3070">
            <v>77</v>
          </cell>
          <cell r="L3070">
            <v>77</v>
          </cell>
          <cell r="M3070" t="str">
            <v>CHF</v>
          </cell>
          <cell r="N3070">
            <v>1</v>
          </cell>
          <cell r="O3070" t="str">
            <v>P</v>
          </cell>
          <cell r="P3070">
            <v>77</v>
          </cell>
          <cell r="Q3070" t="str">
            <v>CHF</v>
          </cell>
          <cell r="R3070">
            <v>1</v>
          </cell>
          <cell r="S3070" t="str">
            <v>P</v>
          </cell>
          <cell r="T3070">
            <v>142</v>
          </cell>
          <cell r="U3070" t="str">
            <v>CHF</v>
          </cell>
          <cell r="V3070">
            <v>1</v>
          </cell>
          <cell r="W3070" t="str">
            <v>P</v>
          </cell>
        </row>
        <row r="3071">
          <cell r="A3071">
            <v>150404</v>
          </cell>
          <cell r="B3071" t="str">
            <v>SG41232</v>
          </cell>
          <cell r="C3071" t="str">
            <v>V4000 AT  1 mexico M Kurz gesch</v>
          </cell>
          <cell r="D3071" t="str">
            <v>V4000 AT  1 MX M courte fermé</v>
          </cell>
          <cell r="E3071" t="str">
            <v>3802266</v>
          </cell>
          <cell r="F3071" t="str">
            <v/>
          </cell>
          <cell r="G3071" t="str">
            <v>20</v>
          </cell>
          <cell r="H3071" t="str">
            <v>ST</v>
          </cell>
          <cell r="I3071" t="str">
            <v/>
          </cell>
          <cell r="J3071">
            <v>0</v>
          </cell>
          <cell r="K3071">
            <v>77</v>
          </cell>
          <cell r="L3071">
            <v>77</v>
          </cell>
          <cell r="M3071" t="str">
            <v>CHF</v>
          </cell>
          <cell r="N3071">
            <v>1</v>
          </cell>
          <cell r="O3071" t="str">
            <v>P</v>
          </cell>
          <cell r="P3071">
            <v>77</v>
          </cell>
          <cell r="Q3071" t="str">
            <v>CHF</v>
          </cell>
          <cell r="R3071">
            <v>1</v>
          </cell>
          <cell r="S3071" t="str">
            <v>P</v>
          </cell>
          <cell r="T3071">
            <v>142</v>
          </cell>
          <cell r="U3071" t="str">
            <v>CHF</v>
          </cell>
          <cell r="V3071">
            <v>1</v>
          </cell>
          <cell r="W3071" t="str">
            <v>P</v>
          </cell>
        </row>
        <row r="3072">
          <cell r="A3072">
            <v>150405</v>
          </cell>
          <cell r="B3072" t="str">
            <v>SG41233</v>
          </cell>
          <cell r="C3072" t="str">
            <v>V4000 AT  1 mexico L Kurz gesch</v>
          </cell>
          <cell r="D3072" t="str">
            <v>V4000 AT  1 MX L courte fermé</v>
          </cell>
          <cell r="E3072" t="str">
            <v>3802289</v>
          </cell>
          <cell r="F3072" t="str">
            <v/>
          </cell>
          <cell r="G3072" t="str">
            <v>20</v>
          </cell>
          <cell r="H3072" t="str">
            <v>ST</v>
          </cell>
          <cell r="I3072" t="str">
            <v/>
          </cell>
          <cell r="J3072">
            <v>0</v>
          </cell>
          <cell r="K3072">
            <v>77</v>
          </cell>
          <cell r="L3072">
            <v>77</v>
          </cell>
          <cell r="M3072" t="str">
            <v>CHF</v>
          </cell>
          <cell r="N3072">
            <v>1</v>
          </cell>
          <cell r="O3072" t="str">
            <v>P</v>
          </cell>
          <cell r="P3072">
            <v>77</v>
          </cell>
          <cell r="Q3072" t="str">
            <v>CHF</v>
          </cell>
          <cell r="R3072">
            <v>1</v>
          </cell>
          <cell r="S3072" t="str">
            <v>P</v>
          </cell>
          <cell r="T3072">
            <v>142</v>
          </cell>
          <cell r="U3072" t="str">
            <v>CHF</v>
          </cell>
          <cell r="V3072">
            <v>1</v>
          </cell>
          <cell r="W3072" t="str">
            <v>P</v>
          </cell>
        </row>
        <row r="3073">
          <cell r="A3073">
            <v>150406</v>
          </cell>
          <cell r="B3073" t="str">
            <v>SG41234</v>
          </cell>
          <cell r="C3073" t="str">
            <v>V4000 AT  1 mexico XL Kurz gesch</v>
          </cell>
          <cell r="D3073" t="str">
            <v>V4000 AT  1 MX XL courte fermé</v>
          </cell>
          <cell r="E3073" t="str">
            <v>3802326</v>
          </cell>
          <cell r="F3073" t="str">
            <v/>
          </cell>
          <cell r="G3073" t="str">
            <v>20</v>
          </cell>
          <cell r="H3073" t="str">
            <v>ST</v>
          </cell>
          <cell r="I3073" t="str">
            <v/>
          </cell>
          <cell r="J3073">
            <v>0</v>
          </cell>
          <cell r="K3073">
            <v>77</v>
          </cell>
          <cell r="L3073">
            <v>77</v>
          </cell>
          <cell r="M3073" t="str">
            <v>CHF</v>
          </cell>
          <cell r="N3073">
            <v>1</v>
          </cell>
          <cell r="O3073" t="str">
            <v>P</v>
          </cell>
          <cell r="P3073">
            <v>77</v>
          </cell>
          <cell r="Q3073" t="str">
            <v>CHF</v>
          </cell>
          <cell r="R3073">
            <v>1</v>
          </cell>
          <cell r="S3073" t="str">
            <v>P</v>
          </cell>
          <cell r="T3073">
            <v>142</v>
          </cell>
          <cell r="U3073" t="str">
            <v>CHF</v>
          </cell>
          <cell r="V3073">
            <v>1</v>
          </cell>
          <cell r="W3073" t="str">
            <v>P</v>
          </cell>
        </row>
        <row r="3074">
          <cell r="A3074">
            <v>150407</v>
          </cell>
          <cell r="B3074" t="str">
            <v>SG41301</v>
          </cell>
          <cell r="C3074" t="str">
            <v>V4000 ATU  1 mexico S Lang gesch</v>
          </cell>
          <cell r="D3074" t="str">
            <v>V4000 ATU  1 MX S long  fermé</v>
          </cell>
          <cell r="E3074" t="str">
            <v>2596511</v>
          </cell>
          <cell r="F3074" t="str">
            <v/>
          </cell>
          <cell r="G3074" t="str">
            <v>20</v>
          </cell>
          <cell r="H3074" t="str">
            <v>ST</v>
          </cell>
          <cell r="I3074" t="str">
            <v/>
          </cell>
          <cell r="J3074">
            <v>0</v>
          </cell>
          <cell r="K3074">
            <v>77</v>
          </cell>
          <cell r="L3074">
            <v>77</v>
          </cell>
          <cell r="M3074" t="str">
            <v>CHF</v>
          </cell>
          <cell r="N3074">
            <v>1</v>
          </cell>
          <cell r="O3074" t="str">
            <v>P</v>
          </cell>
          <cell r="P3074">
            <v>77</v>
          </cell>
          <cell r="Q3074" t="str">
            <v>CHF</v>
          </cell>
          <cell r="R3074">
            <v>1</v>
          </cell>
          <cell r="S3074" t="str">
            <v>P</v>
          </cell>
          <cell r="T3074">
            <v>142</v>
          </cell>
          <cell r="U3074" t="str">
            <v>CHF</v>
          </cell>
          <cell r="V3074">
            <v>1</v>
          </cell>
          <cell r="W3074" t="str">
            <v>P</v>
          </cell>
        </row>
        <row r="3075">
          <cell r="A3075">
            <v>150408</v>
          </cell>
          <cell r="B3075" t="str">
            <v>SG41302</v>
          </cell>
          <cell r="C3075" t="str">
            <v>V4000 ATU  1 mexico M Lang gesch</v>
          </cell>
          <cell r="D3075" t="str">
            <v>V4000 ATU  1 MX M long  fermé</v>
          </cell>
          <cell r="E3075" t="str">
            <v>2596534</v>
          </cell>
          <cell r="F3075" t="str">
            <v/>
          </cell>
          <cell r="G3075" t="str">
            <v>20</v>
          </cell>
          <cell r="H3075" t="str">
            <v>ST</v>
          </cell>
          <cell r="I3075" t="str">
            <v/>
          </cell>
          <cell r="J3075">
            <v>0</v>
          </cell>
          <cell r="K3075">
            <v>77</v>
          </cell>
          <cell r="L3075">
            <v>77</v>
          </cell>
          <cell r="M3075" t="str">
            <v>CHF</v>
          </cell>
          <cell r="N3075">
            <v>1</v>
          </cell>
          <cell r="O3075" t="str">
            <v>P</v>
          </cell>
          <cell r="P3075">
            <v>77</v>
          </cell>
          <cell r="Q3075" t="str">
            <v>CHF</v>
          </cell>
          <cell r="R3075">
            <v>1</v>
          </cell>
          <cell r="S3075" t="str">
            <v>P</v>
          </cell>
          <cell r="T3075">
            <v>142</v>
          </cell>
          <cell r="U3075" t="str">
            <v>CHF</v>
          </cell>
          <cell r="V3075">
            <v>1</v>
          </cell>
          <cell r="W3075" t="str">
            <v>P</v>
          </cell>
        </row>
        <row r="3076">
          <cell r="A3076">
            <v>150409</v>
          </cell>
          <cell r="B3076" t="str">
            <v>SG41303</v>
          </cell>
          <cell r="C3076" t="str">
            <v>V4000 ATU  1 mexico L Lang gesch</v>
          </cell>
          <cell r="D3076" t="str">
            <v>V4000 ATU  1 MX L long  fermé</v>
          </cell>
          <cell r="E3076" t="str">
            <v>2596563</v>
          </cell>
          <cell r="F3076" t="str">
            <v/>
          </cell>
          <cell r="G3076" t="str">
            <v>20</v>
          </cell>
          <cell r="H3076" t="str">
            <v>ST</v>
          </cell>
          <cell r="I3076" t="str">
            <v/>
          </cell>
          <cell r="J3076">
            <v>0</v>
          </cell>
          <cell r="K3076">
            <v>77</v>
          </cell>
          <cell r="L3076">
            <v>77</v>
          </cell>
          <cell r="M3076" t="str">
            <v>CHF</v>
          </cell>
          <cell r="N3076">
            <v>1</v>
          </cell>
          <cell r="O3076" t="str">
            <v>P</v>
          </cell>
          <cell r="P3076">
            <v>77</v>
          </cell>
          <cell r="Q3076" t="str">
            <v>CHF</v>
          </cell>
          <cell r="R3076">
            <v>1</v>
          </cell>
          <cell r="S3076" t="str">
            <v>P</v>
          </cell>
          <cell r="T3076">
            <v>142</v>
          </cell>
          <cell r="U3076" t="str">
            <v>CHF</v>
          </cell>
          <cell r="V3076">
            <v>1</v>
          </cell>
          <cell r="W3076" t="str">
            <v>P</v>
          </cell>
        </row>
        <row r="3077">
          <cell r="A3077">
            <v>150410</v>
          </cell>
          <cell r="B3077" t="str">
            <v>SG41304</v>
          </cell>
          <cell r="C3077" t="str">
            <v>V4000 ATU  1 mexico XL Lang gesch</v>
          </cell>
          <cell r="D3077" t="str">
            <v>V4000 ATU  1 MX XL long  fermé</v>
          </cell>
          <cell r="E3077" t="str">
            <v>2596592</v>
          </cell>
          <cell r="F3077" t="str">
            <v/>
          </cell>
          <cell r="G3077" t="str">
            <v>20</v>
          </cell>
          <cell r="H3077" t="str">
            <v>ST</v>
          </cell>
          <cell r="I3077" t="str">
            <v/>
          </cell>
          <cell r="J3077">
            <v>0</v>
          </cell>
          <cell r="K3077">
            <v>77</v>
          </cell>
          <cell r="L3077">
            <v>77</v>
          </cell>
          <cell r="M3077" t="str">
            <v>CHF</v>
          </cell>
          <cell r="N3077">
            <v>1</v>
          </cell>
          <cell r="O3077" t="str">
            <v>P</v>
          </cell>
          <cell r="P3077">
            <v>77</v>
          </cell>
          <cell r="Q3077" t="str">
            <v>CHF</v>
          </cell>
          <cell r="R3077">
            <v>1</v>
          </cell>
          <cell r="S3077" t="str">
            <v>P</v>
          </cell>
          <cell r="T3077">
            <v>142</v>
          </cell>
          <cell r="U3077" t="str">
            <v>CHF</v>
          </cell>
          <cell r="V3077">
            <v>1</v>
          </cell>
          <cell r="W3077" t="str">
            <v>P</v>
          </cell>
        </row>
        <row r="3078">
          <cell r="A3078">
            <v>150411</v>
          </cell>
          <cell r="B3078" t="str">
            <v>SG41501</v>
          </cell>
          <cell r="C3078" t="str">
            <v>V4000 CG  1 mexico S lang  o. HA</v>
          </cell>
          <cell r="D3078" t="str">
            <v>V4000 CG  1 MX S long  s ga</v>
          </cell>
          <cell r="E3078" t="str">
            <v/>
          </cell>
          <cell r="F3078" t="str">
            <v/>
          </cell>
          <cell r="G3078" t="str">
            <v>20</v>
          </cell>
          <cell r="H3078" t="str">
            <v>ST</v>
          </cell>
          <cell r="I3078" t="str">
            <v/>
          </cell>
          <cell r="J3078">
            <v>0</v>
          </cell>
          <cell r="K3078" t="e">
            <v>#DIV/0!</v>
          </cell>
          <cell r="L3078">
            <v>0</v>
          </cell>
          <cell r="M3078" t="str">
            <v/>
          </cell>
          <cell r="N3078">
            <v>0</v>
          </cell>
          <cell r="O3078" t="str">
            <v/>
          </cell>
          <cell r="P3078">
            <v>0</v>
          </cell>
          <cell r="Q3078" t="str">
            <v/>
          </cell>
          <cell r="R3078">
            <v>0</v>
          </cell>
          <cell r="S3078" t="str">
            <v/>
          </cell>
          <cell r="T3078">
            <v>0</v>
          </cell>
          <cell r="U3078" t="str">
            <v/>
          </cell>
          <cell r="V3078">
            <v>0</v>
          </cell>
          <cell r="W3078" t="str">
            <v/>
          </cell>
        </row>
        <row r="3079">
          <cell r="A3079">
            <v>150412</v>
          </cell>
          <cell r="B3079" t="str">
            <v>SG41502</v>
          </cell>
          <cell r="C3079" t="str">
            <v>V4000 CG  1 mexico M lang  o. HA</v>
          </cell>
          <cell r="D3079" t="str">
            <v>V4000 CG  1 MX M long  s ga</v>
          </cell>
          <cell r="E3079" t="str">
            <v/>
          </cell>
          <cell r="F3079" t="str">
            <v/>
          </cell>
          <cell r="G3079" t="str">
            <v>20</v>
          </cell>
          <cell r="H3079" t="str">
            <v>ST</v>
          </cell>
          <cell r="I3079" t="str">
            <v/>
          </cell>
          <cell r="J3079">
            <v>0</v>
          </cell>
          <cell r="K3079" t="e">
            <v>#DIV/0!</v>
          </cell>
          <cell r="L3079">
            <v>0</v>
          </cell>
          <cell r="M3079" t="str">
            <v/>
          </cell>
          <cell r="N3079">
            <v>0</v>
          </cell>
          <cell r="O3079" t="str">
            <v/>
          </cell>
          <cell r="P3079">
            <v>0</v>
          </cell>
          <cell r="Q3079" t="str">
            <v/>
          </cell>
          <cell r="R3079">
            <v>0</v>
          </cell>
          <cell r="S3079" t="str">
            <v/>
          </cell>
          <cell r="T3079">
            <v>0</v>
          </cell>
          <cell r="U3079" t="str">
            <v/>
          </cell>
          <cell r="V3079">
            <v>0</v>
          </cell>
          <cell r="W3079" t="str">
            <v/>
          </cell>
        </row>
        <row r="3080">
          <cell r="A3080">
            <v>150413</v>
          </cell>
          <cell r="B3080" t="str">
            <v>SG41503</v>
          </cell>
          <cell r="C3080" t="str">
            <v>V4000 CG  1 mexico L lang  o. HA</v>
          </cell>
          <cell r="D3080" t="str">
            <v>V4000 CG  1 MX L long  s ga</v>
          </cell>
          <cell r="E3080" t="str">
            <v/>
          </cell>
          <cell r="F3080" t="str">
            <v/>
          </cell>
          <cell r="G3080" t="str">
            <v>20</v>
          </cell>
          <cell r="H3080" t="str">
            <v>ST</v>
          </cell>
          <cell r="I3080" t="str">
            <v/>
          </cell>
          <cell r="J3080">
            <v>0</v>
          </cell>
          <cell r="K3080" t="e">
            <v>#DIV/0!</v>
          </cell>
          <cell r="L3080">
            <v>0</v>
          </cell>
          <cell r="M3080" t="str">
            <v/>
          </cell>
          <cell r="N3080">
            <v>0</v>
          </cell>
          <cell r="O3080" t="str">
            <v/>
          </cell>
          <cell r="P3080">
            <v>0</v>
          </cell>
          <cell r="Q3080" t="str">
            <v/>
          </cell>
          <cell r="R3080">
            <v>0</v>
          </cell>
          <cell r="S3080" t="str">
            <v/>
          </cell>
          <cell r="T3080">
            <v>0</v>
          </cell>
          <cell r="U3080" t="str">
            <v/>
          </cell>
          <cell r="V3080">
            <v>0</v>
          </cell>
          <cell r="W3080" t="str">
            <v/>
          </cell>
        </row>
        <row r="3081">
          <cell r="A3081">
            <v>150414</v>
          </cell>
          <cell r="B3081" t="str">
            <v>SG41504</v>
          </cell>
          <cell r="C3081" t="str">
            <v>V4000 CG  1 mexico XL lang  o. HA</v>
          </cell>
          <cell r="D3081" t="str">
            <v>V4000 CG  1 MX XL long  s ga</v>
          </cell>
          <cell r="E3081" t="str">
            <v/>
          </cell>
          <cell r="F3081" t="str">
            <v/>
          </cell>
          <cell r="G3081" t="str">
            <v>20</v>
          </cell>
          <cell r="H3081" t="str">
            <v>ST</v>
          </cell>
          <cell r="I3081" t="str">
            <v/>
          </cell>
          <cell r="J3081">
            <v>0</v>
          </cell>
          <cell r="K3081" t="e">
            <v>#DIV/0!</v>
          </cell>
          <cell r="L3081">
            <v>0</v>
          </cell>
          <cell r="M3081" t="str">
            <v/>
          </cell>
          <cell r="N3081">
            <v>0</v>
          </cell>
          <cell r="O3081" t="str">
            <v/>
          </cell>
          <cell r="P3081">
            <v>0</v>
          </cell>
          <cell r="Q3081" t="str">
            <v/>
          </cell>
          <cell r="R3081">
            <v>0</v>
          </cell>
          <cell r="S3081" t="str">
            <v/>
          </cell>
          <cell r="T3081">
            <v>0</v>
          </cell>
          <cell r="U3081" t="str">
            <v/>
          </cell>
          <cell r="V3081">
            <v>0</v>
          </cell>
          <cell r="W3081" t="str">
            <v/>
          </cell>
        </row>
        <row r="3082">
          <cell r="A3082">
            <v>150415</v>
          </cell>
          <cell r="B3082" t="str">
            <v>SG41601</v>
          </cell>
          <cell r="C3082" t="str">
            <v>V4000 AGH  1 mexico S Lang gesch SpHR</v>
          </cell>
          <cell r="D3082" t="str">
            <v>V4000 AGH  1 MX S long  fermé BAO</v>
          </cell>
          <cell r="E3082" t="str">
            <v>2597108</v>
          </cell>
          <cell r="F3082" t="str">
            <v/>
          </cell>
          <cell r="G3082" t="str">
            <v>20</v>
          </cell>
          <cell r="H3082" t="str">
            <v>P</v>
          </cell>
          <cell r="I3082" t="str">
            <v/>
          </cell>
          <cell r="J3082">
            <v>0</v>
          </cell>
          <cell r="K3082">
            <v>64.5</v>
          </cell>
          <cell r="L3082">
            <v>64.5</v>
          </cell>
          <cell r="M3082" t="str">
            <v>CHF</v>
          </cell>
          <cell r="N3082">
            <v>1</v>
          </cell>
          <cell r="O3082" t="str">
            <v>P</v>
          </cell>
          <cell r="P3082">
            <v>64.5</v>
          </cell>
          <cell r="Q3082" t="str">
            <v>CHF</v>
          </cell>
          <cell r="R3082">
            <v>1</v>
          </cell>
          <cell r="S3082" t="str">
            <v>P</v>
          </cell>
          <cell r="T3082">
            <v>120</v>
          </cell>
          <cell r="U3082" t="str">
            <v>CHF</v>
          </cell>
          <cell r="V3082">
            <v>1</v>
          </cell>
          <cell r="W3082" t="str">
            <v>P</v>
          </cell>
        </row>
        <row r="3083">
          <cell r="A3083">
            <v>150416</v>
          </cell>
          <cell r="B3083" t="str">
            <v>SG41602</v>
          </cell>
          <cell r="C3083" t="str">
            <v>V4000 AGH  1 mexico M Lang gesch SpHR</v>
          </cell>
          <cell r="D3083" t="str">
            <v>V4000 AGH  1 MX M long  fermé BAO</v>
          </cell>
          <cell r="E3083" t="str">
            <v>2597114</v>
          </cell>
          <cell r="F3083" t="str">
            <v/>
          </cell>
          <cell r="G3083" t="str">
            <v>20</v>
          </cell>
          <cell r="H3083" t="str">
            <v>P</v>
          </cell>
          <cell r="I3083" t="str">
            <v/>
          </cell>
          <cell r="J3083">
            <v>0</v>
          </cell>
          <cell r="K3083">
            <v>64.5</v>
          </cell>
          <cell r="L3083">
            <v>64.5</v>
          </cell>
          <cell r="M3083" t="str">
            <v>CHF</v>
          </cell>
          <cell r="N3083">
            <v>1</v>
          </cell>
          <cell r="O3083" t="str">
            <v>P</v>
          </cell>
          <cell r="P3083">
            <v>64.5</v>
          </cell>
          <cell r="Q3083" t="str">
            <v>CHF</v>
          </cell>
          <cell r="R3083">
            <v>1</v>
          </cell>
          <cell r="S3083" t="str">
            <v>P</v>
          </cell>
          <cell r="T3083">
            <v>120</v>
          </cell>
          <cell r="U3083" t="str">
            <v>CHF</v>
          </cell>
          <cell r="V3083">
            <v>1</v>
          </cell>
          <cell r="W3083" t="str">
            <v>P</v>
          </cell>
        </row>
        <row r="3084">
          <cell r="A3084">
            <v>150417</v>
          </cell>
          <cell r="B3084" t="str">
            <v>SG41603</v>
          </cell>
          <cell r="C3084" t="str">
            <v>V4000 AGH  1 mexico L Lang gesch SpHR</v>
          </cell>
          <cell r="D3084" t="str">
            <v>V4000 AGH  1 MX L long  fermé BAO</v>
          </cell>
          <cell r="E3084" t="str">
            <v>2597120</v>
          </cell>
          <cell r="F3084" t="str">
            <v/>
          </cell>
          <cell r="G3084" t="str">
            <v>20</v>
          </cell>
          <cell r="H3084" t="str">
            <v>P</v>
          </cell>
          <cell r="I3084" t="str">
            <v/>
          </cell>
          <cell r="J3084">
            <v>0</v>
          </cell>
          <cell r="K3084">
            <v>64.5</v>
          </cell>
          <cell r="L3084">
            <v>64.5</v>
          </cell>
          <cell r="M3084" t="str">
            <v>CHF</v>
          </cell>
          <cell r="N3084">
            <v>1</v>
          </cell>
          <cell r="O3084" t="str">
            <v>P</v>
          </cell>
          <cell r="P3084">
            <v>64.5</v>
          </cell>
          <cell r="Q3084" t="str">
            <v>CHF</v>
          </cell>
          <cell r="R3084">
            <v>1</v>
          </cell>
          <cell r="S3084" t="str">
            <v>P</v>
          </cell>
          <cell r="T3084">
            <v>120</v>
          </cell>
          <cell r="U3084" t="str">
            <v>CHF</v>
          </cell>
          <cell r="V3084">
            <v>1</v>
          </cell>
          <cell r="W3084" t="str">
            <v>P</v>
          </cell>
        </row>
        <row r="3085">
          <cell r="A3085">
            <v>150418</v>
          </cell>
          <cell r="B3085" t="str">
            <v>SG41604</v>
          </cell>
          <cell r="C3085" t="str">
            <v>V4000 AGH  1 mexico XL Lang gesch SpHR</v>
          </cell>
          <cell r="D3085" t="str">
            <v>V4000 AGH  1 MX XL long  fermé BAO</v>
          </cell>
          <cell r="E3085" t="str">
            <v>2597137</v>
          </cell>
          <cell r="F3085" t="str">
            <v/>
          </cell>
          <cell r="G3085" t="str">
            <v>20</v>
          </cell>
          <cell r="H3085" t="str">
            <v>P</v>
          </cell>
          <cell r="I3085" t="str">
            <v/>
          </cell>
          <cell r="J3085">
            <v>0</v>
          </cell>
          <cell r="K3085">
            <v>64.5</v>
          </cell>
          <cell r="L3085">
            <v>64.5</v>
          </cell>
          <cell r="M3085" t="str">
            <v>CHF</v>
          </cell>
          <cell r="N3085">
            <v>1</v>
          </cell>
          <cell r="O3085" t="str">
            <v>P</v>
          </cell>
          <cell r="P3085">
            <v>64.5</v>
          </cell>
          <cell r="Q3085" t="str">
            <v>CHF</v>
          </cell>
          <cell r="R3085">
            <v>1</v>
          </cell>
          <cell r="S3085" t="str">
            <v>P</v>
          </cell>
          <cell r="T3085">
            <v>120</v>
          </cell>
          <cell r="U3085" t="str">
            <v>CHF</v>
          </cell>
          <cell r="V3085">
            <v>1</v>
          </cell>
          <cell r="W3085" t="str">
            <v>P</v>
          </cell>
        </row>
        <row r="3086">
          <cell r="A3086">
            <v>150419</v>
          </cell>
          <cell r="B3086" t="str">
            <v>SG41611</v>
          </cell>
          <cell r="C3086" t="str">
            <v>V4000 AGH  1 mexico S Lang offen HR</v>
          </cell>
          <cell r="D3086" t="str">
            <v>V4000 AGH  1 MX S long ouvert BAL</v>
          </cell>
          <cell r="E3086" t="str">
            <v>2916677</v>
          </cell>
          <cell r="F3086" t="str">
            <v/>
          </cell>
          <cell r="G3086" t="str">
            <v>20</v>
          </cell>
          <cell r="H3086" t="str">
            <v>P</v>
          </cell>
          <cell r="I3086" t="str">
            <v/>
          </cell>
          <cell r="J3086">
            <v>0</v>
          </cell>
          <cell r="K3086">
            <v>64.5</v>
          </cell>
          <cell r="L3086">
            <v>64.5</v>
          </cell>
          <cell r="M3086" t="str">
            <v>CHF</v>
          </cell>
          <cell r="N3086">
            <v>1</v>
          </cell>
          <cell r="O3086" t="str">
            <v>P</v>
          </cell>
          <cell r="P3086">
            <v>64.5</v>
          </cell>
          <cell r="Q3086" t="str">
            <v>CHF</v>
          </cell>
          <cell r="R3086">
            <v>1</v>
          </cell>
          <cell r="S3086" t="str">
            <v>P</v>
          </cell>
          <cell r="T3086">
            <v>120</v>
          </cell>
          <cell r="U3086" t="str">
            <v>CHF</v>
          </cell>
          <cell r="V3086">
            <v>1</v>
          </cell>
          <cell r="W3086" t="str">
            <v>P</v>
          </cell>
        </row>
        <row r="3087">
          <cell r="A3087">
            <v>150420</v>
          </cell>
          <cell r="B3087" t="str">
            <v>SG41612</v>
          </cell>
          <cell r="C3087" t="str">
            <v>V4000 AGH  1 mexico M Lang offen HR</v>
          </cell>
          <cell r="D3087" t="str">
            <v>V4000 AGH  1 MX M long ouvert BAL</v>
          </cell>
          <cell r="E3087" t="str">
            <v>2916683</v>
          </cell>
          <cell r="F3087" t="str">
            <v/>
          </cell>
          <cell r="G3087" t="str">
            <v>20</v>
          </cell>
          <cell r="H3087" t="str">
            <v>P</v>
          </cell>
          <cell r="I3087" t="str">
            <v/>
          </cell>
          <cell r="J3087">
            <v>0</v>
          </cell>
          <cell r="K3087">
            <v>64.5</v>
          </cell>
          <cell r="L3087">
            <v>64.5</v>
          </cell>
          <cell r="M3087" t="str">
            <v>CHF</v>
          </cell>
          <cell r="N3087">
            <v>1</v>
          </cell>
          <cell r="O3087" t="str">
            <v>P</v>
          </cell>
          <cell r="P3087">
            <v>64.5</v>
          </cell>
          <cell r="Q3087" t="str">
            <v>CHF</v>
          </cell>
          <cell r="R3087">
            <v>1</v>
          </cell>
          <cell r="S3087" t="str">
            <v>P</v>
          </cell>
          <cell r="T3087">
            <v>120</v>
          </cell>
          <cell r="U3087" t="str">
            <v>CHF</v>
          </cell>
          <cell r="V3087">
            <v>1</v>
          </cell>
          <cell r="W3087" t="str">
            <v>P</v>
          </cell>
        </row>
        <row r="3088">
          <cell r="A3088">
            <v>150421</v>
          </cell>
          <cell r="B3088" t="str">
            <v>SG41613</v>
          </cell>
          <cell r="C3088" t="str">
            <v>V4000 AGH  1 mexico L Lang offen HR</v>
          </cell>
          <cell r="D3088" t="str">
            <v>V4000 AGH  1 MX L long ouvert   BAL</v>
          </cell>
          <cell r="E3088" t="str">
            <v>2916708</v>
          </cell>
          <cell r="F3088" t="str">
            <v/>
          </cell>
          <cell r="G3088" t="str">
            <v>20</v>
          </cell>
          <cell r="H3088" t="str">
            <v>P</v>
          </cell>
          <cell r="I3088" t="str">
            <v/>
          </cell>
          <cell r="J3088">
            <v>0</v>
          </cell>
          <cell r="K3088">
            <v>64.5</v>
          </cell>
          <cell r="L3088">
            <v>64.5</v>
          </cell>
          <cell r="M3088" t="str">
            <v>CHF</v>
          </cell>
          <cell r="N3088">
            <v>1</v>
          </cell>
          <cell r="O3088" t="str">
            <v>P</v>
          </cell>
          <cell r="P3088">
            <v>64.5</v>
          </cell>
          <cell r="Q3088" t="str">
            <v>CHF</v>
          </cell>
          <cell r="R3088">
            <v>1</v>
          </cell>
          <cell r="S3088" t="str">
            <v>P</v>
          </cell>
          <cell r="T3088">
            <v>120</v>
          </cell>
          <cell r="U3088" t="str">
            <v>CHF</v>
          </cell>
          <cell r="V3088">
            <v>1</v>
          </cell>
          <cell r="W3088" t="str">
            <v>P</v>
          </cell>
        </row>
        <row r="3089">
          <cell r="A3089">
            <v>150422</v>
          </cell>
          <cell r="B3089" t="str">
            <v>SG41614</v>
          </cell>
          <cell r="C3089" t="str">
            <v>V4000 AGH  1 mexico XL Lang offen HR</v>
          </cell>
          <cell r="D3089" t="str">
            <v>V4000 AGH  1 MX XL long ouvert   BAL</v>
          </cell>
          <cell r="E3089" t="str">
            <v>2916714</v>
          </cell>
          <cell r="F3089" t="str">
            <v/>
          </cell>
          <cell r="G3089" t="str">
            <v>20</v>
          </cell>
          <cell r="H3089" t="str">
            <v>P</v>
          </cell>
          <cell r="I3089" t="str">
            <v/>
          </cell>
          <cell r="J3089">
            <v>0</v>
          </cell>
          <cell r="K3089">
            <v>64.5</v>
          </cell>
          <cell r="L3089">
            <v>64.5</v>
          </cell>
          <cell r="M3089" t="str">
            <v>CHF</v>
          </cell>
          <cell r="N3089">
            <v>1</v>
          </cell>
          <cell r="O3089" t="str">
            <v>P</v>
          </cell>
          <cell r="P3089">
            <v>64.5</v>
          </cell>
          <cell r="Q3089" t="str">
            <v>CHF</v>
          </cell>
          <cell r="R3089">
            <v>1</v>
          </cell>
          <cell r="S3089" t="str">
            <v>P</v>
          </cell>
          <cell r="T3089">
            <v>120</v>
          </cell>
          <cell r="U3089" t="str">
            <v>CHF</v>
          </cell>
          <cell r="V3089">
            <v>1</v>
          </cell>
          <cell r="W3089" t="str">
            <v>P</v>
          </cell>
        </row>
        <row r="3090">
          <cell r="A3090">
            <v>150423</v>
          </cell>
          <cell r="B3090" t="str">
            <v>SG41621</v>
          </cell>
          <cell r="C3090" t="str">
            <v>V4000 AGH  1 mexico S Lang gesch HR</v>
          </cell>
          <cell r="D3090" t="str">
            <v>V4000 AGH  1 MX S long  fermé  BAL</v>
          </cell>
          <cell r="E3090" t="str">
            <v>3769445</v>
          </cell>
          <cell r="F3090" t="str">
            <v/>
          </cell>
          <cell r="G3090" t="str">
            <v>20</v>
          </cell>
          <cell r="H3090" t="str">
            <v>P</v>
          </cell>
          <cell r="I3090" t="str">
            <v/>
          </cell>
          <cell r="J3090">
            <v>0</v>
          </cell>
          <cell r="K3090">
            <v>64.5</v>
          </cell>
          <cell r="L3090">
            <v>64.5</v>
          </cell>
          <cell r="M3090" t="str">
            <v>CHF</v>
          </cell>
          <cell r="N3090">
            <v>1</v>
          </cell>
          <cell r="O3090" t="str">
            <v>P</v>
          </cell>
          <cell r="P3090">
            <v>64.5</v>
          </cell>
          <cell r="Q3090" t="str">
            <v>CHF</v>
          </cell>
          <cell r="R3090">
            <v>1</v>
          </cell>
          <cell r="S3090" t="str">
            <v>P</v>
          </cell>
          <cell r="T3090">
            <v>120</v>
          </cell>
          <cell r="U3090" t="str">
            <v>CHF</v>
          </cell>
          <cell r="V3090">
            <v>1</v>
          </cell>
          <cell r="W3090" t="str">
            <v>P</v>
          </cell>
        </row>
        <row r="3091">
          <cell r="A3091">
            <v>150424</v>
          </cell>
          <cell r="B3091" t="str">
            <v>SG41622</v>
          </cell>
          <cell r="C3091" t="str">
            <v>V4000 AGH  1 mexico M Lang gesch HR</v>
          </cell>
          <cell r="D3091" t="str">
            <v>V4000 AGH  1 MX M long  fermé  BAL</v>
          </cell>
          <cell r="E3091" t="str">
            <v>3769474</v>
          </cell>
          <cell r="F3091" t="str">
            <v/>
          </cell>
          <cell r="G3091" t="str">
            <v>20</v>
          </cell>
          <cell r="H3091" t="str">
            <v>P</v>
          </cell>
          <cell r="I3091" t="str">
            <v/>
          </cell>
          <cell r="J3091">
            <v>0</v>
          </cell>
          <cell r="K3091">
            <v>64.5</v>
          </cell>
          <cell r="L3091">
            <v>64.5</v>
          </cell>
          <cell r="M3091" t="str">
            <v>CHF</v>
          </cell>
          <cell r="N3091">
            <v>1</v>
          </cell>
          <cell r="O3091" t="str">
            <v>P</v>
          </cell>
          <cell r="P3091">
            <v>64.5</v>
          </cell>
          <cell r="Q3091" t="str">
            <v>CHF</v>
          </cell>
          <cell r="R3091">
            <v>1</v>
          </cell>
          <cell r="S3091" t="str">
            <v>P</v>
          </cell>
          <cell r="T3091">
            <v>120</v>
          </cell>
          <cell r="U3091" t="str">
            <v>CHF</v>
          </cell>
          <cell r="V3091">
            <v>1</v>
          </cell>
          <cell r="W3091" t="str">
            <v>P</v>
          </cell>
        </row>
        <row r="3092">
          <cell r="A3092">
            <v>150425</v>
          </cell>
          <cell r="B3092" t="str">
            <v>SG41623</v>
          </cell>
          <cell r="C3092" t="str">
            <v>V4000 AGH  1 mexico L Lang gesch HR</v>
          </cell>
          <cell r="D3092" t="str">
            <v>V4000 AGH  1 MX L long  fermé  BAL</v>
          </cell>
          <cell r="E3092" t="str">
            <v>3769480</v>
          </cell>
          <cell r="F3092" t="str">
            <v/>
          </cell>
          <cell r="G3092" t="str">
            <v>20</v>
          </cell>
          <cell r="H3092" t="str">
            <v>P</v>
          </cell>
          <cell r="I3092" t="str">
            <v/>
          </cell>
          <cell r="J3092">
            <v>0</v>
          </cell>
          <cell r="K3092">
            <v>64.5</v>
          </cell>
          <cell r="L3092">
            <v>64.5</v>
          </cell>
          <cell r="M3092" t="str">
            <v>CHF</v>
          </cell>
          <cell r="N3092">
            <v>1</v>
          </cell>
          <cell r="O3092" t="str">
            <v>P</v>
          </cell>
          <cell r="P3092">
            <v>64.5</v>
          </cell>
          <cell r="Q3092" t="str">
            <v>CHF</v>
          </cell>
          <cell r="R3092">
            <v>1</v>
          </cell>
          <cell r="S3092" t="str">
            <v>P</v>
          </cell>
          <cell r="T3092">
            <v>120</v>
          </cell>
          <cell r="U3092" t="str">
            <v>CHF</v>
          </cell>
          <cell r="V3092">
            <v>1</v>
          </cell>
          <cell r="W3092" t="str">
            <v>P</v>
          </cell>
        </row>
        <row r="3093">
          <cell r="A3093">
            <v>150426</v>
          </cell>
          <cell r="B3093" t="str">
            <v>SG41624</v>
          </cell>
          <cell r="C3093" t="str">
            <v>V4000 AGH  1 mexico XL Lang gesch HR</v>
          </cell>
          <cell r="D3093" t="str">
            <v>V4000 AGH  1 MX XL long  fermé  BAL</v>
          </cell>
          <cell r="E3093" t="str">
            <v>3769497</v>
          </cell>
          <cell r="F3093" t="str">
            <v/>
          </cell>
          <cell r="G3093" t="str">
            <v>20</v>
          </cell>
          <cell r="H3093" t="str">
            <v>P</v>
          </cell>
          <cell r="I3093" t="str">
            <v/>
          </cell>
          <cell r="J3093">
            <v>0</v>
          </cell>
          <cell r="K3093">
            <v>64.5</v>
          </cell>
          <cell r="L3093">
            <v>64.5</v>
          </cell>
          <cell r="M3093" t="str">
            <v>CHF</v>
          </cell>
          <cell r="N3093">
            <v>1</v>
          </cell>
          <cell r="O3093" t="str">
            <v>P</v>
          </cell>
          <cell r="P3093">
            <v>64.5</v>
          </cell>
          <cell r="Q3093" t="str">
            <v>CHF</v>
          </cell>
          <cell r="R3093">
            <v>1</v>
          </cell>
          <cell r="S3093" t="str">
            <v>P</v>
          </cell>
          <cell r="T3093">
            <v>120</v>
          </cell>
          <cell r="U3093" t="str">
            <v>CHF</v>
          </cell>
          <cell r="V3093">
            <v>1</v>
          </cell>
          <cell r="W3093" t="str">
            <v>P</v>
          </cell>
        </row>
        <row r="3094">
          <cell r="A3094">
            <v>150427</v>
          </cell>
          <cell r="B3094" t="str">
            <v>SG41631</v>
          </cell>
          <cell r="C3094" t="str">
            <v>V4000 AGH  1 mexico S Kurz gesch SpHR</v>
          </cell>
          <cell r="D3094" t="str">
            <v>V4000 AGH  1 MX S courte fermé BAO</v>
          </cell>
          <cell r="E3094" t="str">
            <v>2868470</v>
          </cell>
          <cell r="F3094" t="str">
            <v/>
          </cell>
          <cell r="G3094" t="str">
            <v>20</v>
          </cell>
          <cell r="H3094" t="str">
            <v>P</v>
          </cell>
          <cell r="I3094" t="str">
            <v/>
          </cell>
          <cell r="J3094">
            <v>0</v>
          </cell>
          <cell r="K3094">
            <v>64.5</v>
          </cell>
          <cell r="L3094">
            <v>64.5</v>
          </cell>
          <cell r="M3094" t="str">
            <v>CHF</v>
          </cell>
          <cell r="N3094">
            <v>1</v>
          </cell>
          <cell r="O3094" t="str">
            <v>P</v>
          </cell>
          <cell r="P3094">
            <v>64.5</v>
          </cell>
          <cell r="Q3094" t="str">
            <v>CHF</v>
          </cell>
          <cell r="R3094">
            <v>1</v>
          </cell>
          <cell r="S3094" t="str">
            <v>P</v>
          </cell>
          <cell r="T3094">
            <v>120</v>
          </cell>
          <cell r="U3094" t="str">
            <v>CHF</v>
          </cell>
          <cell r="V3094">
            <v>1</v>
          </cell>
          <cell r="W3094" t="str">
            <v>P</v>
          </cell>
        </row>
        <row r="3095">
          <cell r="A3095">
            <v>150428</v>
          </cell>
          <cell r="B3095" t="str">
            <v>SG41632</v>
          </cell>
          <cell r="C3095" t="str">
            <v>V4000 AGH  1 mexico M Kurz gesch SpHR</v>
          </cell>
          <cell r="D3095" t="str">
            <v>V4000 AGH  1 MX M courte fermé BAO</v>
          </cell>
          <cell r="E3095" t="str">
            <v>2868487</v>
          </cell>
          <cell r="F3095" t="str">
            <v/>
          </cell>
          <cell r="G3095" t="str">
            <v>20</v>
          </cell>
          <cell r="H3095" t="str">
            <v>P</v>
          </cell>
          <cell r="I3095" t="str">
            <v/>
          </cell>
          <cell r="J3095">
            <v>0</v>
          </cell>
          <cell r="K3095">
            <v>64.5</v>
          </cell>
          <cell r="L3095">
            <v>64.5</v>
          </cell>
          <cell r="M3095" t="str">
            <v>CHF</v>
          </cell>
          <cell r="N3095">
            <v>1</v>
          </cell>
          <cell r="O3095" t="str">
            <v>P</v>
          </cell>
          <cell r="P3095">
            <v>64.5</v>
          </cell>
          <cell r="Q3095" t="str">
            <v>CHF</v>
          </cell>
          <cell r="R3095">
            <v>1</v>
          </cell>
          <cell r="S3095" t="str">
            <v>P</v>
          </cell>
          <cell r="T3095">
            <v>120</v>
          </cell>
          <cell r="U3095" t="str">
            <v>CHF</v>
          </cell>
          <cell r="V3095">
            <v>1</v>
          </cell>
          <cell r="W3095" t="str">
            <v>P</v>
          </cell>
        </row>
        <row r="3096">
          <cell r="A3096">
            <v>150429</v>
          </cell>
          <cell r="B3096" t="str">
            <v>SG41633</v>
          </cell>
          <cell r="C3096" t="str">
            <v>V4000 AGH  1 mexico L Kurz gesch SpHR</v>
          </cell>
          <cell r="D3096" t="str">
            <v>V4000 AGH  1 MX L courte fermé BAO</v>
          </cell>
          <cell r="E3096" t="str">
            <v>2868493</v>
          </cell>
          <cell r="F3096" t="str">
            <v/>
          </cell>
          <cell r="G3096" t="str">
            <v>20</v>
          </cell>
          <cell r="H3096" t="str">
            <v>P</v>
          </cell>
          <cell r="I3096" t="str">
            <v/>
          </cell>
          <cell r="J3096">
            <v>0</v>
          </cell>
          <cell r="K3096">
            <v>64.5</v>
          </cell>
          <cell r="L3096">
            <v>64.5</v>
          </cell>
          <cell r="M3096" t="str">
            <v>CHF</v>
          </cell>
          <cell r="N3096">
            <v>1</v>
          </cell>
          <cell r="O3096" t="str">
            <v>P</v>
          </cell>
          <cell r="P3096">
            <v>64.5</v>
          </cell>
          <cell r="Q3096" t="str">
            <v>CHF</v>
          </cell>
          <cell r="R3096">
            <v>1</v>
          </cell>
          <cell r="S3096" t="str">
            <v>P</v>
          </cell>
          <cell r="T3096">
            <v>120</v>
          </cell>
          <cell r="U3096" t="str">
            <v>CHF</v>
          </cell>
          <cell r="V3096">
            <v>1</v>
          </cell>
          <cell r="W3096" t="str">
            <v>P</v>
          </cell>
        </row>
        <row r="3097">
          <cell r="A3097">
            <v>150430</v>
          </cell>
          <cell r="B3097" t="str">
            <v>SG41634</v>
          </cell>
          <cell r="C3097" t="str">
            <v>V4000 AGH  1 mexico XL Kurz gesch SpHR</v>
          </cell>
          <cell r="D3097" t="str">
            <v>V4000 AGH  1 MX XL courte fermé BAO</v>
          </cell>
          <cell r="E3097" t="str">
            <v>2868501</v>
          </cell>
          <cell r="F3097" t="str">
            <v/>
          </cell>
          <cell r="G3097" t="str">
            <v>20</v>
          </cell>
          <cell r="H3097" t="str">
            <v>P</v>
          </cell>
          <cell r="I3097" t="str">
            <v/>
          </cell>
          <cell r="J3097">
            <v>0</v>
          </cell>
          <cell r="K3097">
            <v>64.5</v>
          </cell>
          <cell r="L3097">
            <v>64.5</v>
          </cell>
          <cell r="M3097" t="str">
            <v>CHF</v>
          </cell>
          <cell r="N3097">
            <v>1</v>
          </cell>
          <cell r="O3097" t="str">
            <v>P</v>
          </cell>
          <cell r="P3097">
            <v>64.5</v>
          </cell>
          <cell r="Q3097" t="str">
            <v>CHF</v>
          </cell>
          <cell r="R3097">
            <v>1</v>
          </cell>
          <cell r="S3097" t="str">
            <v>P</v>
          </cell>
          <cell r="T3097">
            <v>120</v>
          </cell>
          <cell r="U3097" t="str">
            <v>CHF</v>
          </cell>
          <cell r="V3097">
            <v>1</v>
          </cell>
          <cell r="W3097" t="str">
            <v>P</v>
          </cell>
        </row>
        <row r="3098">
          <cell r="A3098">
            <v>150431</v>
          </cell>
          <cell r="B3098" t="str">
            <v>SG41641</v>
          </cell>
          <cell r="C3098" t="str">
            <v>V4000 AGH  1 mexico S Kurz offen HR</v>
          </cell>
          <cell r="D3098" t="str">
            <v>V4000 AGH  1 MX S courte ouvert BAL</v>
          </cell>
          <cell r="E3098" t="str">
            <v>2868435</v>
          </cell>
          <cell r="F3098" t="str">
            <v/>
          </cell>
          <cell r="G3098" t="str">
            <v>20</v>
          </cell>
          <cell r="H3098" t="str">
            <v>P</v>
          </cell>
          <cell r="I3098" t="str">
            <v/>
          </cell>
          <cell r="J3098">
            <v>0</v>
          </cell>
          <cell r="K3098">
            <v>64.5</v>
          </cell>
          <cell r="L3098">
            <v>64.5</v>
          </cell>
          <cell r="M3098" t="str">
            <v>CHF</v>
          </cell>
          <cell r="N3098">
            <v>1</v>
          </cell>
          <cell r="O3098" t="str">
            <v>P</v>
          </cell>
          <cell r="P3098">
            <v>64.5</v>
          </cell>
          <cell r="Q3098" t="str">
            <v>CHF</v>
          </cell>
          <cell r="R3098">
            <v>1</v>
          </cell>
          <cell r="S3098" t="str">
            <v>P</v>
          </cell>
          <cell r="T3098">
            <v>120</v>
          </cell>
          <cell r="U3098" t="str">
            <v>CHF</v>
          </cell>
          <cell r="V3098">
            <v>1</v>
          </cell>
          <cell r="W3098" t="str">
            <v>P</v>
          </cell>
        </row>
        <row r="3099">
          <cell r="A3099">
            <v>150432</v>
          </cell>
          <cell r="B3099" t="str">
            <v>SG41642</v>
          </cell>
          <cell r="C3099" t="str">
            <v>V4000 AGH  1 mexico M Kurz offen HR</v>
          </cell>
          <cell r="D3099" t="str">
            <v>V4000 AGH  1 MX M courte ouvert BAL</v>
          </cell>
          <cell r="E3099" t="str">
            <v>2868441</v>
          </cell>
          <cell r="F3099" t="str">
            <v/>
          </cell>
          <cell r="G3099" t="str">
            <v>20</v>
          </cell>
          <cell r="H3099" t="str">
            <v>P</v>
          </cell>
          <cell r="I3099" t="str">
            <v/>
          </cell>
          <cell r="J3099">
            <v>0</v>
          </cell>
          <cell r="K3099">
            <v>64.5</v>
          </cell>
          <cell r="L3099">
            <v>64.5</v>
          </cell>
          <cell r="M3099" t="str">
            <v>CHF</v>
          </cell>
          <cell r="N3099">
            <v>1</v>
          </cell>
          <cell r="O3099" t="str">
            <v>P</v>
          </cell>
          <cell r="P3099">
            <v>64.5</v>
          </cell>
          <cell r="Q3099" t="str">
            <v>CHF</v>
          </cell>
          <cell r="R3099">
            <v>1</v>
          </cell>
          <cell r="S3099" t="str">
            <v>P</v>
          </cell>
          <cell r="T3099">
            <v>120</v>
          </cell>
          <cell r="U3099" t="str">
            <v>CHF</v>
          </cell>
          <cell r="V3099">
            <v>1</v>
          </cell>
          <cell r="W3099" t="str">
            <v>P</v>
          </cell>
        </row>
        <row r="3100">
          <cell r="A3100">
            <v>150433</v>
          </cell>
          <cell r="B3100" t="str">
            <v>SG41643</v>
          </cell>
          <cell r="C3100" t="str">
            <v>V4000 AGH  1 mexico L Kurz offen HR</v>
          </cell>
          <cell r="D3100" t="str">
            <v>V4000 AGH  1 MX L courte ouvert BAL</v>
          </cell>
          <cell r="E3100" t="str">
            <v>2868458</v>
          </cell>
          <cell r="F3100" t="str">
            <v/>
          </cell>
          <cell r="G3100" t="str">
            <v>20</v>
          </cell>
          <cell r="H3100" t="str">
            <v>P</v>
          </cell>
          <cell r="I3100" t="str">
            <v/>
          </cell>
          <cell r="J3100">
            <v>0</v>
          </cell>
          <cell r="K3100">
            <v>64.5</v>
          </cell>
          <cell r="L3100">
            <v>64.5</v>
          </cell>
          <cell r="M3100" t="str">
            <v>CHF</v>
          </cell>
          <cell r="N3100">
            <v>1</v>
          </cell>
          <cell r="O3100" t="str">
            <v>P</v>
          </cell>
          <cell r="P3100">
            <v>64.5</v>
          </cell>
          <cell r="Q3100" t="str">
            <v>CHF</v>
          </cell>
          <cell r="R3100">
            <v>1</v>
          </cell>
          <cell r="S3100" t="str">
            <v>P</v>
          </cell>
          <cell r="T3100">
            <v>120</v>
          </cell>
          <cell r="U3100" t="str">
            <v>CHF</v>
          </cell>
          <cell r="V3100">
            <v>1</v>
          </cell>
          <cell r="W3100" t="str">
            <v>P</v>
          </cell>
        </row>
        <row r="3101">
          <cell r="A3101">
            <v>150434</v>
          </cell>
          <cell r="B3101" t="str">
            <v>SG41644</v>
          </cell>
          <cell r="C3101" t="str">
            <v>V4000 AGH  1 mexico XL Kurz offen HR</v>
          </cell>
          <cell r="D3101" t="str">
            <v>V4000 AGH  1 MX XL courte ouvert BAL</v>
          </cell>
          <cell r="E3101" t="str">
            <v>2868464</v>
          </cell>
          <cell r="F3101" t="str">
            <v/>
          </cell>
          <cell r="G3101" t="str">
            <v>20</v>
          </cell>
          <cell r="H3101" t="str">
            <v>P</v>
          </cell>
          <cell r="I3101" t="str">
            <v/>
          </cell>
          <cell r="J3101">
            <v>0</v>
          </cell>
          <cell r="K3101">
            <v>64.5</v>
          </cell>
          <cell r="L3101">
            <v>64.5</v>
          </cell>
          <cell r="M3101" t="str">
            <v>CHF</v>
          </cell>
          <cell r="N3101">
            <v>1</v>
          </cell>
          <cell r="O3101" t="str">
            <v>P</v>
          </cell>
          <cell r="P3101">
            <v>64.5</v>
          </cell>
          <cell r="Q3101" t="str">
            <v>CHF</v>
          </cell>
          <cell r="R3101">
            <v>1</v>
          </cell>
          <cell r="S3101" t="str">
            <v>P</v>
          </cell>
          <cell r="T3101">
            <v>120</v>
          </cell>
          <cell r="U3101" t="str">
            <v>CHF</v>
          </cell>
          <cell r="V3101">
            <v>1</v>
          </cell>
          <cell r="W3101" t="str">
            <v>P</v>
          </cell>
        </row>
        <row r="3102">
          <cell r="A3102">
            <v>150435</v>
          </cell>
          <cell r="B3102" t="str">
            <v>SG41651</v>
          </cell>
          <cell r="C3102" t="str">
            <v>V4000 AGH  1 mexico S Kurz gesch HR</v>
          </cell>
          <cell r="D3102" t="str">
            <v>V4000 AGH  1 MX S courte fermé  BAL</v>
          </cell>
          <cell r="E3102" t="str">
            <v>3807140</v>
          </cell>
          <cell r="F3102" t="str">
            <v/>
          </cell>
          <cell r="G3102" t="str">
            <v>20</v>
          </cell>
          <cell r="H3102" t="str">
            <v>P</v>
          </cell>
          <cell r="I3102" t="str">
            <v/>
          </cell>
          <cell r="J3102">
            <v>0</v>
          </cell>
          <cell r="K3102">
            <v>64.5</v>
          </cell>
          <cell r="L3102">
            <v>64.5</v>
          </cell>
          <cell r="M3102" t="str">
            <v>CHF</v>
          </cell>
          <cell r="N3102">
            <v>1</v>
          </cell>
          <cell r="O3102" t="str">
            <v>P</v>
          </cell>
          <cell r="P3102">
            <v>64.5</v>
          </cell>
          <cell r="Q3102" t="str">
            <v>CHF</v>
          </cell>
          <cell r="R3102">
            <v>1</v>
          </cell>
          <cell r="S3102" t="str">
            <v>P</v>
          </cell>
          <cell r="T3102">
            <v>120</v>
          </cell>
          <cell r="U3102" t="str">
            <v>CHF</v>
          </cell>
          <cell r="V3102">
            <v>1</v>
          </cell>
          <cell r="W3102" t="str">
            <v>P</v>
          </cell>
        </row>
        <row r="3103">
          <cell r="A3103">
            <v>150436</v>
          </cell>
          <cell r="B3103" t="str">
            <v>SG41652</v>
          </cell>
          <cell r="C3103" t="str">
            <v>V4000 AGH  1 mexico M Kurz gesch HR</v>
          </cell>
          <cell r="D3103" t="str">
            <v>V4000 AGH  1 MX M courte fermé  BAL</v>
          </cell>
          <cell r="E3103" t="str">
            <v>3807163</v>
          </cell>
          <cell r="F3103" t="str">
            <v/>
          </cell>
          <cell r="G3103" t="str">
            <v>20</v>
          </cell>
          <cell r="H3103" t="str">
            <v>P</v>
          </cell>
          <cell r="I3103" t="str">
            <v/>
          </cell>
          <cell r="J3103">
            <v>0</v>
          </cell>
          <cell r="K3103">
            <v>64.5</v>
          </cell>
          <cell r="L3103">
            <v>64.5</v>
          </cell>
          <cell r="M3103" t="str">
            <v>CHF</v>
          </cell>
          <cell r="N3103">
            <v>1</v>
          </cell>
          <cell r="O3103" t="str">
            <v>P</v>
          </cell>
          <cell r="P3103">
            <v>64.5</v>
          </cell>
          <cell r="Q3103" t="str">
            <v>CHF</v>
          </cell>
          <cell r="R3103">
            <v>1</v>
          </cell>
          <cell r="S3103" t="str">
            <v>P</v>
          </cell>
          <cell r="T3103">
            <v>120</v>
          </cell>
          <cell r="U3103" t="str">
            <v>CHF</v>
          </cell>
          <cell r="V3103">
            <v>1</v>
          </cell>
          <cell r="W3103" t="str">
            <v>P</v>
          </cell>
        </row>
        <row r="3104">
          <cell r="A3104">
            <v>150437</v>
          </cell>
          <cell r="B3104" t="str">
            <v>SG41653</v>
          </cell>
          <cell r="C3104" t="str">
            <v>V4000 AGH  1 mexico L Kurz gesch HR</v>
          </cell>
          <cell r="D3104" t="str">
            <v>V4000 AGH  1 MX L courte fermé  BAL</v>
          </cell>
          <cell r="E3104" t="str">
            <v>3807186</v>
          </cell>
          <cell r="F3104" t="str">
            <v/>
          </cell>
          <cell r="G3104" t="str">
            <v>20</v>
          </cell>
          <cell r="H3104" t="str">
            <v>P</v>
          </cell>
          <cell r="I3104" t="str">
            <v/>
          </cell>
          <cell r="J3104">
            <v>0</v>
          </cell>
          <cell r="K3104">
            <v>64.5</v>
          </cell>
          <cell r="L3104">
            <v>64.5</v>
          </cell>
          <cell r="M3104" t="str">
            <v>CHF</v>
          </cell>
          <cell r="N3104">
            <v>1</v>
          </cell>
          <cell r="O3104" t="str">
            <v>P</v>
          </cell>
          <cell r="P3104">
            <v>64.5</v>
          </cell>
          <cell r="Q3104" t="str">
            <v>CHF</v>
          </cell>
          <cell r="R3104">
            <v>1</v>
          </cell>
          <cell r="S3104" t="str">
            <v>P</v>
          </cell>
          <cell r="T3104">
            <v>120</v>
          </cell>
          <cell r="U3104" t="str">
            <v>CHF</v>
          </cell>
          <cell r="V3104">
            <v>1</v>
          </cell>
          <cell r="W3104" t="str">
            <v>P</v>
          </cell>
        </row>
        <row r="3105">
          <cell r="A3105">
            <v>150438</v>
          </cell>
          <cell r="B3105" t="str">
            <v>SG41654</v>
          </cell>
          <cell r="C3105" t="str">
            <v>V4000 AGH  1 mexico XL Kurz gesch HR</v>
          </cell>
          <cell r="D3105" t="str">
            <v>V4000 AGH  1 MX XL courte fermé  BAL</v>
          </cell>
          <cell r="E3105" t="str">
            <v>3807192</v>
          </cell>
          <cell r="F3105" t="str">
            <v/>
          </cell>
          <cell r="G3105" t="str">
            <v>20</v>
          </cell>
          <cell r="H3105" t="str">
            <v>P</v>
          </cell>
          <cell r="I3105" t="str">
            <v/>
          </cell>
          <cell r="J3105">
            <v>0</v>
          </cell>
          <cell r="K3105">
            <v>64.5</v>
          </cell>
          <cell r="L3105">
            <v>64.5</v>
          </cell>
          <cell r="M3105" t="str">
            <v>CHF</v>
          </cell>
          <cell r="N3105">
            <v>1</v>
          </cell>
          <cell r="O3105" t="str">
            <v>P</v>
          </cell>
          <cell r="P3105">
            <v>64.5</v>
          </cell>
          <cell r="Q3105" t="str">
            <v>CHF</v>
          </cell>
          <cell r="R3105">
            <v>1</v>
          </cell>
          <cell r="S3105" t="str">
            <v>P</v>
          </cell>
          <cell r="T3105">
            <v>120</v>
          </cell>
          <cell r="U3105" t="str">
            <v>CHF</v>
          </cell>
          <cell r="V3105">
            <v>1</v>
          </cell>
          <cell r="W3105" t="str">
            <v>P</v>
          </cell>
        </row>
        <row r="3106">
          <cell r="A3106">
            <v>142075</v>
          </cell>
          <cell r="B3106" t="str">
            <v/>
          </cell>
          <cell r="C3106" t="str">
            <v>Suprasorb P sen Multi b 7,5x9,5 10ste</v>
          </cell>
          <cell r="D3106" t="str">
            <v>SUPRASORB P sen multi B 7,5x9,5 B/10</v>
          </cell>
          <cell r="E3106" t="str">
            <v>7800190</v>
          </cell>
          <cell r="F3106" t="str">
            <v>35.05.03.11.1</v>
          </cell>
          <cell r="G3106" t="str">
            <v>20</v>
          </cell>
          <cell r="H3106" t="str">
            <v>ST</v>
          </cell>
          <cell r="I3106" t="str">
            <v/>
          </cell>
          <cell r="J3106">
            <v>0</v>
          </cell>
          <cell r="K3106" t="e">
            <v>#DIV/0!</v>
          </cell>
          <cell r="L3106">
            <v>0</v>
          </cell>
          <cell r="M3106" t="str">
            <v/>
          </cell>
          <cell r="N3106">
            <v>0</v>
          </cell>
          <cell r="O3106" t="str">
            <v/>
          </cell>
          <cell r="P3106">
            <v>0</v>
          </cell>
          <cell r="Q3106" t="str">
            <v/>
          </cell>
          <cell r="R3106">
            <v>0</v>
          </cell>
          <cell r="S3106" t="str">
            <v/>
          </cell>
          <cell r="T3106">
            <v>0</v>
          </cell>
          <cell r="U3106" t="str">
            <v/>
          </cell>
          <cell r="V3106">
            <v>0</v>
          </cell>
          <cell r="W3106" t="str">
            <v/>
          </cell>
        </row>
        <row r="3107">
          <cell r="A3107">
            <v>142077</v>
          </cell>
          <cell r="B3107" t="str">
            <v/>
          </cell>
          <cell r="C3107" t="str">
            <v>Suprasorb P sen Multi bLite 7,5x9,5 10st</v>
          </cell>
          <cell r="D3107" t="str">
            <v>SUPRASORB P sen multi BL 7,5x9,5 B/10</v>
          </cell>
          <cell r="E3107" t="str">
            <v>7800191</v>
          </cell>
          <cell r="F3107" t="str">
            <v>35.05.03.11.1</v>
          </cell>
          <cell r="G3107" t="str">
            <v>20</v>
          </cell>
          <cell r="H3107" t="str">
            <v>ST</v>
          </cell>
          <cell r="I3107" t="str">
            <v/>
          </cell>
          <cell r="J3107">
            <v>0</v>
          </cell>
          <cell r="K3107" t="e">
            <v>#DIV/0!</v>
          </cell>
          <cell r="L3107">
            <v>0</v>
          </cell>
          <cell r="M3107" t="str">
            <v/>
          </cell>
          <cell r="N3107">
            <v>0</v>
          </cell>
          <cell r="O3107" t="str">
            <v/>
          </cell>
          <cell r="P3107">
            <v>0</v>
          </cell>
          <cell r="Q3107" t="str">
            <v/>
          </cell>
          <cell r="R3107">
            <v>0</v>
          </cell>
          <cell r="S3107" t="str">
            <v/>
          </cell>
          <cell r="T3107">
            <v>0</v>
          </cell>
          <cell r="U3107" t="str">
            <v/>
          </cell>
          <cell r="V3107">
            <v>0</v>
          </cell>
          <cell r="W3107" t="str">
            <v/>
          </cell>
        </row>
        <row r="3108">
          <cell r="A3108">
            <v>146777</v>
          </cell>
          <cell r="B3108" t="str">
            <v/>
          </cell>
          <cell r="C3108" t="str">
            <v>Tribute Wrap UE-CG, S, REG, Left</v>
          </cell>
          <cell r="D3108" t="str">
            <v>TributeWrap UE-CG, S, REG, gauche</v>
          </cell>
          <cell r="E3108" t="str">
            <v>7771229</v>
          </cell>
          <cell r="F3108" t="str">
            <v/>
          </cell>
          <cell r="G3108" t="str">
            <v>20</v>
          </cell>
          <cell r="H3108" t="str">
            <v>ST</v>
          </cell>
          <cell r="I3108" t="str">
            <v>SC</v>
          </cell>
          <cell r="J3108">
            <v>1</v>
          </cell>
          <cell r="K3108">
            <v>280</v>
          </cell>
          <cell r="L3108">
            <v>28000</v>
          </cell>
          <cell r="M3108" t="str">
            <v>CHF</v>
          </cell>
          <cell r="N3108">
            <v>100</v>
          </cell>
          <cell r="O3108" t="str">
            <v>SC</v>
          </cell>
          <cell r="P3108">
            <v>35000</v>
          </cell>
          <cell r="Q3108" t="str">
            <v>CHF</v>
          </cell>
          <cell r="R3108">
            <v>100</v>
          </cell>
          <cell r="S3108" t="str">
            <v>SC</v>
          </cell>
          <cell r="T3108">
            <v>43500</v>
          </cell>
          <cell r="U3108" t="str">
            <v>CHF</v>
          </cell>
          <cell r="V3108">
            <v>100</v>
          </cell>
          <cell r="W3108" t="str">
            <v>SC</v>
          </cell>
        </row>
        <row r="3109">
          <cell r="A3109">
            <v>146778</v>
          </cell>
          <cell r="B3109" t="str">
            <v/>
          </cell>
          <cell r="C3109" t="str">
            <v>Tribute Wrap UE-CG, M, REG, Left</v>
          </cell>
          <cell r="D3109" t="str">
            <v>TributeWrap UE-CG, M, REG, gauche</v>
          </cell>
          <cell r="E3109" t="str">
            <v>7771230</v>
          </cell>
          <cell r="F3109" t="str">
            <v/>
          </cell>
          <cell r="G3109" t="str">
            <v>20</v>
          </cell>
          <cell r="H3109" t="str">
            <v>ST</v>
          </cell>
          <cell r="I3109" t="str">
            <v>SC</v>
          </cell>
          <cell r="J3109">
            <v>1</v>
          </cell>
          <cell r="K3109">
            <v>280</v>
          </cell>
          <cell r="L3109">
            <v>28000</v>
          </cell>
          <cell r="M3109" t="str">
            <v>CHF</v>
          </cell>
          <cell r="N3109">
            <v>100</v>
          </cell>
          <cell r="O3109" t="str">
            <v>SC</v>
          </cell>
          <cell r="P3109">
            <v>35000</v>
          </cell>
          <cell r="Q3109" t="str">
            <v>CHF</v>
          </cell>
          <cell r="R3109">
            <v>100</v>
          </cell>
          <cell r="S3109" t="str">
            <v>SC</v>
          </cell>
          <cell r="T3109">
            <v>43500</v>
          </cell>
          <cell r="U3109" t="str">
            <v>CHF</v>
          </cell>
          <cell r="V3109">
            <v>100</v>
          </cell>
          <cell r="W3109" t="str">
            <v>SC</v>
          </cell>
        </row>
        <row r="3110">
          <cell r="A3110">
            <v>146779</v>
          </cell>
          <cell r="B3110" t="str">
            <v/>
          </cell>
          <cell r="C3110" t="str">
            <v>Tribute Wrap UE-CG, L, REG, Left</v>
          </cell>
          <cell r="D3110" t="str">
            <v>TributeWrap UE-CG, L, REG, gauche</v>
          </cell>
          <cell r="E3110" t="str">
            <v>7771231</v>
          </cell>
          <cell r="F3110" t="str">
            <v/>
          </cell>
          <cell r="G3110" t="str">
            <v>20</v>
          </cell>
          <cell r="H3110" t="str">
            <v>ST</v>
          </cell>
          <cell r="I3110" t="str">
            <v>SC</v>
          </cell>
          <cell r="J3110">
            <v>1</v>
          </cell>
          <cell r="K3110">
            <v>280</v>
          </cell>
          <cell r="L3110">
            <v>28000</v>
          </cell>
          <cell r="M3110" t="str">
            <v>CHF</v>
          </cell>
          <cell r="N3110">
            <v>100</v>
          </cell>
          <cell r="O3110" t="str">
            <v>SC</v>
          </cell>
          <cell r="P3110">
            <v>35000</v>
          </cell>
          <cell r="Q3110" t="str">
            <v>CHF</v>
          </cell>
          <cell r="R3110">
            <v>100</v>
          </cell>
          <cell r="S3110" t="str">
            <v>SC</v>
          </cell>
          <cell r="T3110">
            <v>43500</v>
          </cell>
          <cell r="U3110" t="str">
            <v>CHF</v>
          </cell>
          <cell r="V3110">
            <v>100</v>
          </cell>
          <cell r="W3110" t="str">
            <v>SC</v>
          </cell>
        </row>
        <row r="3111">
          <cell r="A3111">
            <v>146780</v>
          </cell>
          <cell r="B3111" t="str">
            <v/>
          </cell>
          <cell r="C3111" t="str">
            <v>Tribute Wrap UE-CG, S, REG, Right</v>
          </cell>
          <cell r="D3111" t="str">
            <v>TributeWrap UE-CG, S, REG, droit</v>
          </cell>
          <cell r="E3111" t="str">
            <v>7771232</v>
          </cell>
          <cell r="F3111" t="str">
            <v/>
          </cell>
          <cell r="G3111" t="str">
            <v>20</v>
          </cell>
          <cell r="H3111" t="str">
            <v>ST</v>
          </cell>
          <cell r="I3111" t="str">
            <v>SC</v>
          </cell>
          <cell r="J3111">
            <v>1</v>
          </cell>
          <cell r="K3111">
            <v>280</v>
          </cell>
          <cell r="L3111">
            <v>28000</v>
          </cell>
          <cell r="M3111" t="str">
            <v>CHF</v>
          </cell>
          <cell r="N3111">
            <v>100</v>
          </cell>
          <cell r="O3111" t="str">
            <v>SC</v>
          </cell>
          <cell r="P3111">
            <v>35000</v>
          </cell>
          <cell r="Q3111" t="str">
            <v>CHF</v>
          </cell>
          <cell r="R3111">
            <v>100</v>
          </cell>
          <cell r="S3111" t="str">
            <v>SC</v>
          </cell>
          <cell r="T3111">
            <v>43500</v>
          </cell>
          <cell r="U3111" t="str">
            <v>CHF</v>
          </cell>
          <cell r="V3111">
            <v>100</v>
          </cell>
          <cell r="W3111" t="str">
            <v>SC</v>
          </cell>
        </row>
        <row r="3112">
          <cell r="A3112">
            <v>146781</v>
          </cell>
          <cell r="B3112" t="str">
            <v/>
          </cell>
          <cell r="C3112" t="str">
            <v>Tribute Wrap UE-CG, M, REG, Right</v>
          </cell>
          <cell r="D3112" t="str">
            <v>TributeWrap UE-CG, M, REG, droit</v>
          </cell>
          <cell r="E3112" t="str">
            <v>7771233</v>
          </cell>
          <cell r="F3112" t="str">
            <v/>
          </cell>
          <cell r="G3112" t="str">
            <v>20</v>
          </cell>
          <cell r="H3112" t="str">
            <v>ST</v>
          </cell>
          <cell r="I3112" t="str">
            <v>SC</v>
          </cell>
          <cell r="J3112">
            <v>1</v>
          </cell>
          <cell r="K3112">
            <v>280</v>
          </cell>
          <cell r="L3112">
            <v>28000</v>
          </cell>
          <cell r="M3112" t="str">
            <v>CHF</v>
          </cell>
          <cell r="N3112">
            <v>100</v>
          </cell>
          <cell r="O3112" t="str">
            <v>SC</v>
          </cell>
          <cell r="P3112">
            <v>35000</v>
          </cell>
          <cell r="Q3112" t="str">
            <v>CHF</v>
          </cell>
          <cell r="R3112">
            <v>100</v>
          </cell>
          <cell r="S3112" t="str">
            <v>SC</v>
          </cell>
          <cell r="T3112">
            <v>43500</v>
          </cell>
          <cell r="U3112" t="str">
            <v>CHF</v>
          </cell>
          <cell r="V3112">
            <v>100</v>
          </cell>
          <cell r="W3112" t="str">
            <v>SC</v>
          </cell>
        </row>
        <row r="3113">
          <cell r="A3113">
            <v>146782</v>
          </cell>
          <cell r="B3113" t="str">
            <v/>
          </cell>
          <cell r="C3113" t="str">
            <v>Tribute Wrap UE-CG, L, REG, Right</v>
          </cell>
          <cell r="D3113" t="str">
            <v>TributeWrap UE-CG, L, REG, droit</v>
          </cell>
          <cell r="E3113" t="str">
            <v>7771234</v>
          </cell>
          <cell r="F3113" t="str">
            <v/>
          </cell>
          <cell r="G3113" t="str">
            <v>20</v>
          </cell>
          <cell r="H3113" t="str">
            <v>ST</v>
          </cell>
          <cell r="I3113" t="str">
            <v>SC</v>
          </cell>
          <cell r="J3113">
            <v>1</v>
          </cell>
          <cell r="K3113">
            <v>280</v>
          </cell>
          <cell r="L3113">
            <v>28000</v>
          </cell>
          <cell r="M3113" t="str">
            <v>CHF</v>
          </cell>
          <cell r="N3113">
            <v>100</v>
          </cell>
          <cell r="O3113" t="str">
            <v>SC</v>
          </cell>
          <cell r="P3113">
            <v>35000</v>
          </cell>
          <cell r="Q3113" t="str">
            <v>CHF</v>
          </cell>
          <cell r="R3113">
            <v>100</v>
          </cell>
          <cell r="S3113" t="str">
            <v>SC</v>
          </cell>
          <cell r="T3113">
            <v>43500</v>
          </cell>
          <cell r="U3113" t="str">
            <v>CHF</v>
          </cell>
          <cell r="V3113">
            <v>100</v>
          </cell>
          <cell r="W3113" t="str">
            <v>SC</v>
          </cell>
        </row>
        <row r="3114">
          <cell r="A3114">
            <v>146783</v>
          </cell>
          <cell r="B3114" t="str">
            <v/>
          </cell>
          <cell r="C3114" t="str">
            <v>Tribute Wrap UE-AC, S, Left</v>
          </cell>
          <cell r="D3114" t="str">
            <v>TributeWrap UE-AC, S, gauche</v>
          </cell>
          <cell r="E3114" t="str">
            <v>7771235</v>
          </cell>
          <cell r="F3114" t="str">
            <v/>
          </cell>
          <cell r="G3114" t="str">
            <v>20</v>
          </cell>
          <cell r="H3114" t="str">
            <v>ST</v>
          </cell>
          <cell r="I3114" t="str">
            <v>SC</v>
          </cell>
          <cell r="J3114">
            <v>1</v>
          </cell>
          <cell r="K3114">
            <v>180</v>
          </cell>
          <cell r="L3114">
            <v>18000</v>
          </cell>
          <cell r="M3114" t="str">
            <v>CHF</v>
          </cell>
          <cell r="N3114">
            <v>100</v>
          </cell>
          <cell r="O3114" t="str">
            <v>SC</v>
          </cell>
          <cell r="P3114">
            <v>22500</v>
          </cell>
          <cell r="Q3114" t="str">
            <v>CHF</v>
          </cell>
          <cell r="R3114">
            <v>100</v>
          </cell>
          <cell r="S3114" t="str">
            <v>SC</v>
          </cell>
          <cell r="T3114">
            <v>28000</v>
          </cell>
          <cell r="U3114" t="str">
            <v>CHF</v>
          </cell>
          <cell r="V3114">
            <v>100</v>
          </cell>
          <cell r="W3114" t="str">
            <v>SC</v>
          </cell>
        </row>
        <row r="3115">
          <cell r="A3115">
            <v>146784</v>
          </cell>
          <cell r="B3115" t="str">
            <v/>
          </cell>
          <cell r="C3115" t="str">
            <v>Tribute Wrap UE-AC, M, Left</v>
          </cell>
          <cell r="D3115" t="str">
            <v>TributeWrap UE-AC, M, gauche</v>
          </cell>
          <cell r="E3115" t="str">
            <v>7771236</v>
          </cell>
          <cell r="F3115" t="str">
            <v/>
          </cell>
          <cell r="G3115" t="str">
            <v>20</v>
          </cell>
          <cell r="H3115" t="str">
            <v>ST</v>
          </cell>
          <cell r="I3115" t="str">
            <v>SC</v>
          </cell>
          <cell r="J3115">
            <v>1</v>
          </cell>
          <cell r="K3115">
            <v>180</v>
          </cell>
          <cell r="L3115">
            <v>18000</v>
          </cell>
          <cell r="M3115" t="str">
            <v>CHF</v>
          </cell>
          <cell r="N3115">
            <v>100</v>
          </cell>
          <cell r="O3115" t="str">
            <v>SC</v>
          </cell>
          <cell r="P3115">
            <v>22500</v>
          </cell>
          <cell r="Q3115" t="str">
            <v>CHF</v>
          </cell>
          <cell r="R3115">
            <v>100</v>
          </cell>
          <cell r="S3115" t="str">
            <v>SC</v>
          </cell>
          <cell r="T3115">
            <v>28000</v>
          </cell>
          <cell r="U3115" t="str">
            <v>CHF</v>
          </cell>
          <cell r="V3115">
            <v>100</v>
          </cell>
          <cell r="W3115" t="str">
            <v>SC</v>
          </cell>
        </row>
        <row r="3116">
          <cell r="A3116">
            <v>146785</v>
          </cell>
          <cell r="B3116" t="str">
            <v/>
          </cell>
          <cell r="C3116" t="str">
            <v>Tribute Wrap UE-AC, L, Left</v>
          </cell>
          <cell r="D3116" t="str">
            <v>TributeWrap UE-AC, L, gauche</v>
          </cell>
          <cell r="E3116" t="str">
            <v>7771237</v>
          </cell>
          <cell r="F3116" t="str">
            <v/>
          </cell>
          <cell r="G3116" t="str">
            <v>20</v>
          </cell>
          <cell r="H3116" t="str">
            <v>ST</v>
          </cell>
          <cell r="I3116" t="str">
            <v>SC</v>
          </cell>
          <cell r="J3116">
            <v>1</v>
          </cell>
          <cell r="K3116">
            <v>180</v>
          </cell>
          <cell r="L3116">
            <v>18000</v>
          </cell>
          <cell r="M3116" t="str">
            <v>CHF</v>
          </cell>
          <cell r="N3116">
            <v>100</v>
          </cell>
          <cell r="O3116" t="str">
            <v>SC</v>
          </cell>
          <cell r="P3116">
            <v>22500</v>
          </cell>
          <cell r="Q3116" t="str">
            <v>CHF</v>
          </cell>
          <cell r="R3116">
            <v>100</v>
          </cell>
          <cell r="S3116" t="str">
            <v>SC</v>
          </cell>
          <cell r="T3116">
            <v>28000</v>
          </cell>
          <cell r="U3116" t="str">
            <v>CHF</v>
          </cell>
          <cell r="V3116">
            <v>100</v>
          </cell>
          <cell r="W3116" t="str">
            <v>SC</v>
          </cell>
        </row>
        <row r="3117">
          <cell r="A3117">
            <v>146786</v>
          </cell>
          <cell r="B3117" t="str">
            <v/>
          </cell>
          <cell r="C3117" t="str">
            <v>Tribute Wrap UE-AC, S, Right</v>
          </cell>
          <cell r="D3117" t="str">
            <v>TributeWrap UE-AC, S, droit</v>
          </cell>
          <cell r="E3117" t="str">
            <v>7771238</v>
          </cell>
          <cell r="F3117" t="str">
            <v/>
          </cell>
          <cell r="G3117" t="str">
            <v>20</v>
          </cell>
          <cell r="H3117" t="str">
            <v>ST</v>
          </cell>
          <cell r="I3117" t="str">
            <v>SC</v>
          </cell>
          <cell r="J3117">
            <v>1</v>
          </cell>
          <cell r="K3117">
            <v>180</v>
          </cell>
          <cell r="L3117">
            <v>18000</v>
          </cell>
          <cell r="M3117" t="str">
            <v>CHF</v>
          </cell>
          <cell r="N3117">
            <v>100</v>
          </cell>
          <cell r="O3117" t="str">
            <v>SC</v>
          </cell>
          <cell r="P3117">
            <v>22500</v>
          </cell>
          <cell r="Q3117" t="str">
            <v>CHF</v>
          </cell>
          <cell r="R3117">
            <v>100</v>
          </cell>
          <cell r="S3117" t="str">
            <v>SC</v>
          </cell>
          <cell r="T3117">
            <v>28000</v>
          </cell>
          <cell r="U3117" t="str">
            <v>CHF</v>
          </cell>
          <cell r="V3117">
            <v>100</v>
          </cell>
          <cell r="W3117" t="str">
            <v>SC</v>
          </cell>
        </row>
        <row r="3118">
          <cell r="A3118">
            <v>151010</v>
          </cell>
          <cell r="B3118" t="str">
            <v>SG46624</v>
          </cell>
          <cell r="C3118" t="str">
            <v>V5000 AGH  2 mexico XL Lang gesch HR</v>
          </cell>
          <cell r="D3118" t="str">
            <v>V5000 AGH  2 MX XL long  fermé  BAL</v>
          </cell>
          <cell r="E3118" t="str">
            <v>2980528</v>
          </cell>
          <cell r="F3118" t="str">
            <v>170201051</v>
          </cell>
          <cell r="G3118" t="str">
            <v>20</v>
          </cell>
          <cell r="H3118" t="str">
            <v>P</v>
          </cell>
          <cell r="I3118" t="str">
            <v/>
          </cell>
          <cell r="J3118">
            <v>0</v>
          </cell>
          <cell r="K3118">
            <v>72.5</v>
          </cell>
          <cell r="L3118">
            <v>72.5</v>
          </cell>
          <cell r="M3118" t="str">
            <v>CHF</v>
          </cell>
          <cell r="N3118">
            <v>1</v>
          </cell>
          <cell r="O3118" t="str">
            <v>P</v>
          </cell>
          <cell r="P3118">
            <v>72.5</v>
          </cell>
          <cell r="Q3118" t="str">
            <v>CHF</v>
          </cell>
          <cell r="R3118">
            <v>1</v>
          </cell>
          <cell r="S3118" t="str">
            <v>P</v>
          </cell>
          <cell r="T3118">
            <v>134</v>
          </cell>
          <cell r="U3118" t="str">
            <v>CHF</v>
          </cell>
          <cell r="V3118">
            <v>1</v>
          </cell>
          <cell r="W3118" t="str">
            <v>P</v>
          </cell>
        </row>
        <row r="3119">
          <cell r="A3119">
            <v>151011</v>
          </cell>
          <cell r="B3119" t="str">
            <v>SG46631</v>
          </cell>
          <cell r="C3119" t="str">
            <v>V5000 AGH  2 mexico S Kurz gesch SpHR</v>
          </cell>
          <cell r="D3119" t="str">
            <v>V5000 AGH  2 MX S courte fermé BAO</v>
          </cell>
          <cell r="E3119" t="str">
            <v>3780004</v>
          </cell>
          <cell r="F3119" t="str">
            <v>170201051</v>
          </cell>
          <cell r="G3119" t="str">
            <v>20</v>
          </cell>
          <cell r="H3119" t="str">
            <v>P</v>
          </cell>
          <cell r="I3119" t="str">
            <v/>
          </cell>
          <cell r="J3119">
            <v>0</v>
          </cell>
          <cell r="K3119">
            <v>72.5</v>
          </cell>
          <cell r="L3119">
            <v>72.5</v>
          </cell>
          <cell r="M3119" t="str">
            <v>CHF</v>
          </cell>
          <cell r="N3119">
            <v>1</v>
          </cell>
          <cell r="O3119" t="str">
            <v>P</v>
          </cell>
          <cell r="P3119">
            <v>72.5</v>
          </cell>
          <cell r="Q3119" t="str">
            <v>CHF</v>
          </cell>
          <cell r="R3119">
            <v>1</v>
          </cell>
          <cell r="S3119" t="str">
            <v>P</v>
          </cell>
          <cell r="T3119">
            <v>134</v>
          </cell>
          <cell r="U3119" t="str">
            <v>CHF</v>
          </cell>
          <cell r="V3119">
            <v>1</v>
          </cell>
          <cell r="W3119" t="str">
            <v>P</v>
          </cell>
        </row>
        <row r="3120">
          <cell r="A3120">
            <v>151012</v>
          </cell>
          <cell r="B3120" t="str">
            <v>SG46632</v>
          </cell>
          <cell r="C3120" t="str">
            <v>V5000 AGH  2 mexico M Kurz gesch SpHR</v>
          </cell>
          <cell r="D3120" t="str">
            <v>V5000 AGH  2 MX M courte fermé BAO</v>
          </cell>
          <cell r="E3120" t="str">
            <v>3780010</v>
          </cell>
          <cell r="F3120" t="str">
            <v>170201051</v>
          </cell>
          <cell r="G3120" t="str">
            <v>20</v>
          </cell>
          <cell r="H3120" t="str">
            <v>P</v>
          </cell>
          <cell r="I3120" t="str">
            <v/>
          </cell>
          <cell r="J3120">
            <v>0</v>
          </cell>
          <cell r="K3120">
            <v>72.5</v>
          </cell>
          <cell r="L3120">
            <v>72.5</v>
          </cell>
          <cell r="M3120" t="str">
            <v>CHF</v>
          </cell>
          <cell r="N3120">
            <v>1</v>
          </cell>
          <cell r="O3120" t="str">
            <v>P</v>
          </cell>
          <cell r="P3120">
            <v>72.5</v>
          </cell>
          <cell r="Q3120" t="str">
            <v>CHF</v>
          </cell>
          <cell r="R3120">
            <v>1</v>
          </cell>
          <cell r="S3120" t="str">
            <v>P</v>
          </cell>
          <cell r="T3120">
            <v>134</v>
          </cell>
          <cell r="U3120" t="str">
            <v>CHF</v>
          </cell>
          <cell r="V3120">
            <v>1</v>
          </cell>
          <cell r="W3120" t="str">
            <v>P</v>
          </cell>
        </row>
        <row r="3121">
          <cell r="A3121">
            <v>151013</v>
          </cell>
          <cell r="B3121" t="str">
            <v>SG46633</v>
          </cell>
          <cell r="C3121" t="str">
            <v>V5000 AGH  2 mexico L Kurz gesch SpHR</v>
          </cell>
          <cell r="D3121" t="str">
            <v>V5000 AGH  2 MX L courte fermé BAO</v>
          </cell>
          <cell r="E3121" t="str">
            <v>3780027</v>
          </cell>
          <cell r="F3121" t="str">
            <v>170201051</v>
          </cell>
          <cell r="G3121" t="str">
            <v>20</v>
          </cell>
          <cell r="H3121" t="str">
            <v>P</v>
          </cell>
          <cell r="I3121" t="str">
            <v/>
          </cell>
          <cell r="J3121">
            <v>0</v>
          </cell>
          <cell r="K3121">
            <v>72.5</v>
          </cell>
          <cell r="L3121">
            <v>72.5</v>
          </cell>
          <cell r="M3121" t="str">
            <v>CHF</v>
          </cell>
          <cell r="N3121">
            <v>1</v>
          </cell>
          <cell r="O3121" t="str">
            <v>P</v>
          </cell>
          <cell r="P3121">
            <v>72.5</v>
          </cell>
          <cell r="Q3121" t="str">
            <v>CHF</v>
          </cell>
          <cell r="R3121">
            <v>1</v>
          </cell>
          <cell r="S3121" t="str">
            <v>P</v>
          </cell>
          <cell r="T3121">
            <v>134</v>
          </cell>
          <cell r="U3121" t="str">
            <v>CHF</v>
          </cell>
          <cell r="V3121">
            <v>1</v>
          </cell>
          <cell r="W3121" t="str">
            <v>P</v>
          </cell>
        </row>
        <row r="3122">
          <cell r="A3122">
            <v>151014</v>
          </cell>
          <cell r="B3122" t="str">
            <v>SG46634</v>
          </cell>
          <cell r="C3122" t="str">
            <v>V5000 AGH  2 mexico XL Kurz gesch SpHR</v>
          </cell>
          <cell r="D3122" t="str">
            <v>V5000 AGH  2 MX XL courte fermé BAO</v>
          </cell>
          <cell r="E3122" t="str">
            <v>3780033</v>
          </cell>
          <cell r="F3122" t="str">
            <v>170201051</v>
          </cell>
          <cell r="G3122" t="str">
            <v>20</v>
          </cell>
          <cell r="H3122" t="str">
            <v>P</v>
          </cell>
          <cell r="I3122" t="str">
            <v/>
          </cell>
          <cell r="J3122">
            <v>0</v>
          </cell>
          <cell r="K3122">
            <v>72.5</v>
          </cell>
          <cell r="L3122">
            <v>72.5</v>
          </cell>
          <cell r="M3122" t="str">
            <v>CHF</v>
          </cell>
          <cell r="N3122">
            <v>1</v>
          </cell>
          <cell r="O3122" t="str">
            <v>P</v>
          </cell>
          <cell r="P3122">
            <v>72.5</v>
          </cell>
          <cell r="Q3122" t="str">
            <v>CHF</v>
          </cell>
          <cell r="R3122">
            <v>1</v>
          </cell>
          <cell r="S3122" t="str">
            <v>P</v>
          </cell>
          <cell r="T3122">
            <v>134</v>
          </cell>
          <cell r="U3122" t="str">
            <v>CHF</v>
          </cell>
          <cell r="V3122">
            <v>1</v>
          </cell>
          <cell r="W3122" t="str">
            <v>P</v>
          </cell>
        </row>
        <row r="3123">
          <cell r="A3123">
            <v>151015</v>
          </cell>
          <cell r="B3123" t="str">
            <v>SG46641</v>
          </cell>
          <cell r="C3123" t="str">
            <v>V5000 AGH  2 mexico S Kurz offen HR</v>
          </cell>
          <cell r="D3123" t="str">
            <v>V5000 AGH  2 MX S courte ouvert BAL</v>
          </cell>
          <cell r="E3123" t="str">
            <v>3780056</v>
          </cell>
          <cell r="F3123" t="str">
            <v>170201051</v>
          </cell>
          <cell r="G3123" t="str">
            <v>20</v>
          </cell>
          <cell r="H3123" t="str">
            <v>P</v>
          </cell>
          <cell r="I3123" t="str">
            <v/>
          </cell>
          <cell r="J3123">
            <v>0</v>
          </cell>
          <cell r="K3123">
            <v>72.5</v>
          </cell>
          <cell r="L3123">
            <v>72.5</v>
          </cell>
          <cell r="M3123" t="str">
            <v>CHF</v>
          </cell>
          <cell r="N3123">
            <v>1</v>
          </cell>
          <cell r="O3123" t="str">
            <v>P</v>
          </cell>
          <cell r="P3123">
            <v>72.5</v>
          </cell>
          <cell r="Q3123" t="str">
            <v>CHF</v>
          </cell>
          <cell r="R3123">
            <v>1</v>
          </cell>
          <cell r="S3123" t="str">
            <v>P</v>
          </cell>
          <cell r="T3123">
            <v>134</v>
          </cell>
          <cell r="U3123" t="str">
            <v>CHF</v>
          </cell>
          <cell r="V3123">
            <v>1</v>
          </cell>
          <cell r="W3123" t="str">
            <v>P</v>
          </cell>
        </row>
        <row r="3124">
          <cell r="A3124">
            <v>151016</v>
          </cell>
          <cell r="B3124" t="str">
            <v>SG46642</v>
          </cell>
          <cell r="C3124" t="str">
            <v>V5000 AGH  2 mexico M Kurz offen HR</v>
          </cell>
          <cell r="D3124" t="str">
            <v>V5000 AGH  2 MX M courte ouvert BAL</v>
          </cell>
          <cell r="E3124" t="str">
            <v>3780091</v>
          </cell>
          <cell r="F3124" t="str">
            <v>170201051</v>
          </cell>
          <cell r="G3124" t="str">
            <v>20</v>
          </cell>
          <cell r="H3124" t="str">
            <v>P</v>
          </cell>
          <cell r="I3124" t="str">
            <v/>
          </cell>
          <cell r="J3124">
            <v>0</v>
          </cell>
          <cell r="K3124">
            <v>72.5</v>
          </cell>
          <cell r="L3124">
            <v>72.5</v>
          </cell>
          <cell r="M3124" t="str">
            <v>CHF</v>
          </cell>
          <cell r="N3124">
            <v>1</v>
          </cell>
          <cell r="O3124" t="str">
            <v>P</v>
          </cell>
          <cell r="P3124">
            <v>72.5</v>
          </cell>
          <cell r="Q3124" t="str">
            <v>CHF</v>
          </cell>
          <cell r="R3124">
            <v>1</v>
          </cell>
          <cell r="S3124" t="str">
            <v>P</v>
          </cell>
          <cell r="T3124">
            <v>134</v>
          </cell>
          <cell r="U3124" t="str">
            <v>CHF</v>
          </cell>
          <cell r="V3124">
            <v>1</v>
          </cell>
          <cell r="W3124" t="str">
            <v>P</v>
          </cell>
        </row>
        <row r="3125">
          <cell r="A3125">
            <v>151017</v>
          </cell>
          <cell r="B3125" t="str">
            <v>SG46643</v>
          </cell>
          <cell r="C3125" t="str">
            <v>V5000 AGH  2 mexico L Kurz offen HR</v>
          </cell>
          <cell r="D3125" t="str">
            <v>V5000 AGH  2 MX L courte ouvert BAL</v>
          </cell>
          <cell r="E3125" t="str">
            <v>3780122</v>
          </cell>
          <cell r="F3125" t="str">
            <v>170201051</v>
          </cell>
          <cell r="G3125" t="str">
            <v>20</v>
          </cell>
          <cell r="H3125" t="str">
            <v>P</v>
          </cell>
          <cell r="I3125" t="str">
            <v/>
          </cell>
          <cell r="J3125">
            <v>0</v>
          </cell>
          <cell r="K3125">
            <v>72.5</v>
          </cell>
          <cell r="L3125">
            <v>72.5</v>
          </cell>
          <cell r="M3125" t="str">
            <v>CHF</v>
          </cell>
          <cell r="N3125">
            <v>1</v>
          </cell>
          <cell r="O3125" t="str">
            <v>P</v>
          </cell>
          <cell r="P3125">
            <v>72.5</v>
          </cell>
          <cell r="Q3125" t="str">
            <v>CHF</v>
          </cell>
          <cell r="R3125">
            <v>1</v>
          </cell>
          <cell r="S3125" t="str">
            <v>P</v>
          </cell>
          <cell r="T3125">
            <v>134</v>
          </cell>
          <cell r="U3125" t="str">
            <v>CHF</v>
          </cell>
          <cell r="V3125">
            <v>1</v>
          </cell>
          <cell r="W3125" t="str">
            <v>P</v>
          </cell>
        </row>
        <row r="3126">
          <cell r="A3126">
            <v>151018</v>
          </cell>
          <cell r="B3126" t="str">
            <v>SG46644</v>
          </cell>
          <cell r="C3126" t="str">
            <v>V5000 AGH  2 mexico XL Kurz offen HR</v>
          </cell>
          <cell r="D3126" t="str">
            <v>V5000 AGH  2 MX XL courte ouvert BAL</v>
          </cell>
          <cell r="E3126" t="str">
            <v>3780139</v>
          </cell>
          <cell r="F3126" t="str">
            <v>170201051</v>
          </cell>
          <cell r="G3126" t="str">
            <v>20</v>
          </cell>
          <cell r="H3126" t="str">
            <v>P</v>
          </cell>
          <cell r="I3126" t="str">
            <v/>
          </cell>
          <cell r="J3126">
            <v>0</v>
          </cell>
          <cell r="K3126">
            <v>72.5</v>
          </cell>
          <cell r="L3126">
            <v>72.5</v>
          </cell>
          <cell r="M3126" t="str">
            <v>CHF</v>
          </cell>
          <cell r="N3126">
            <v>1</v>
          </cell>
          <cell r="O3126" t="str">
            <v>P</v>
          </cell>
          <cell r="P3126">
            <v>72.5</v>
          </cell>
          <cell r="Q3126" t="str">
            <v>CHF</v>
          </cell>
          <cell r="R3126">
            <v>1</v>
          </cell>
          <cell r="S3126" t="str">
            <v>P</v>
          </cell>
          <cell r="T3126">
            <v>134</v>
          </cell>
          <cell r="U3126" t="str">
            <v>CHF</v>
          </cell>
          <cell r="V3126">
            <v>1</v>
          </cell>
          <cell r="W3126" t="str">
            <v>P</v>
          </cell>
        </row>
        <row r="3127">
          <cell r="A3127">
            <v>151019</v>
          </cell>
          <cell r="B3127" t="str">
            <v>SG46651</v>
          </cell>
          <cell r="C3127" t="str">
            <v>V5000 AGH  2 mexico S Kurz gesch HR</v>
          </cell>
          <cell r="D3127" t="str">
            <v>V5000 AGH  2 MX S courte fermé  BAL</v>
          </cell>
          <cell r="E3127" t="str">
            <v>3786834</v>
          </cell>
          <cell r="F3127" t="str">
            <v>170201051</v>
          </cell>
          <cell r="G3127" t="str">
            <v>20</v>
          </cell>
          <cell r="H3127" t="str">
            <v>P</v>
          </cell>
          <cell r="I3127" t="str">
            <v/>
          </cell>
          <cell r="J3127">
            <v>0</v>
          </cell>
          <cell r="K3127">
            <v>72.5</v>
          </cell>
          <cell r="L3127">
            <v>72.5</v>
          </cell>
          <cell r="M3127" t="str">
            <v>CHF</v>
          </cell>
          <cell r="N3127">
            <v>1</v>
          </cell>
          <cell r="O3127" t="str">
            <v>P</v>
          </cell>
          <cell r="P3127">
            <v>72.5</v>
          </cell>
          <cell r="Q3127" t="str">
            <v>CHF</v>
          </cell>
          <cell r="R3127">
            <v>1</v>
          </cell>
          <cell r="S3127" t="str">
            <v>P</v>
          </cell>
          <cell r="T3127">
            <v>134</v>
          </cell>
          <cell r="U3127" t="str">
            <v>CHF</v>
          </cell>
          <cell r="V3127">
            <v>1</v>
          </cell>
          <cell r="W3127" t="str">
            <v>P</v>
          </cell>
        </row>
        <row r="3128">
          <cell r="A3128">
            <v>151020</v>
          </cell>
          <cell r="B3128" t="str">
            <v>SG46652</v>
          </cell>
          <cell r="C3128" t="str">
            <v>V5000 AGH  2 mexico M Kurz gesch HR</v>
          </cell>
          <cell r="D3128" t="str">
            <v>V5000 AGH  2 MX M courte fermé  BAL</v>
          </cell>
          <cell r="E3128" t="str">
            <v>3786840</v>
          </cell>
          <cell r="F3128" t="str">
            <v>170201051</v>
          </cell>
          <cell r="G3128" t="str">
            <v>20</v>
          </cell>
          <cell r="H3128" t="str">
            <v>P</v>
          </cell>
          <cell r="I3128" t="str">
            <v/>
          </cell>
          <cell r="J3128">
            <v>0</v>
          </cell>
          <cell r="K3128">
            <v>72.5</v>
          </cell>
          <cell r="L3128">
            <v>72.5</v>
          </cell>
          <cell r="M3128" t="str">
            <v>CHF</v>
          </cell>
          <cell r="N3128">
            <v>1</v>
          </cell>
          <cell r="O3128" t="str">
            <v>P</v>
          </cell>
          <cell r="P3128">
            <v>72.5</v>
          </cell>
          <cell r="Q3128" t="str">
            <v>CHF</v>
          </cell>
          <cell r="R3128">
            <v>1</v>
          </cell>
          <cell r="S3128" t="str">
            <v>P</v>
          </cell>
          <cell r="T3128">
            <v>134</v>
          </cell>
          <cell r="U3128" t="str">
            <v>CHF</v>
          </cell>
          <cell r="V3128">
            <v>1</v>
          </cell>
          <cell r="W3128" t="str">
            <v>P</v>
          </cell>
        </row>
        <row r="3129">
          <cell r="A3129">
            <v>151021</v>
          </cell>
          <cell r="B3129" t="str">
            <v>SG46653</v>
          </cell>
          <cell r="C3129" t="str">
            <v>V5000 AGH  2 mexico L Kurz gesch HR</v>
          </cell>
          <cell r="D3129" t="str">
            <v>V5000 AGH  2 MX L courte fermé  BAL</v>
          </cell>
          <cell r="E3129" t="str">
            <v>3786857</v>
          </cell>
          <cell r="F3129" t="str">
            <v>170201051</v>
          </cell>
          <cell r="G3129" t="str">
            <v>20</v>
          </cell>
          <cell r="H3129" t="str">
            <v>P</v>
          </cell>
          <cell r="I3129" t="str">
            <v/>
          </cell>
          <cell r="J3129">
            <v>0</v>
          </cell>
          <cell r="K3129">
            <v>72.5</v>
          </cell>
          <cell r="L3129">
            <v>72.5</v>
          </cell>
          <cell r="M3129" t="str">
            <v>CHF</v>
          </cell>
          <cell r="N3129">
            <v>1</v>
          </cell>
          <cell r="O3129" t="str">
            <v>P</v>
          </cell>
          <cell r="P3129">
            <v>72.5</v>
          </cell>
          <cell r="Q3129" t="str">
            <v>CHF</v>
          </cell>
          <cell r="R3129">
            <v>1</v>
          </cell>
          <cell r="S3129" t="str">
            <v>P</v>
          </cell>
          <cell r="T3129">
            <v>134</v>
          </cell>
          <cell r="U3129" t="str">
            <v>CHF</v>
          </cell>
          <cell r="V3129">
            <v>1</v>
          </cell>
          <cell r="W3129" t="str">
            <v>P</v>
          </cell>
        </row>
        <row r="3130">
          <cell r="A3130">
            <v>151022</v>
          </cell>
          <cell r="B3130" t="str">
            <v>SG46654</v>
          </cell>
          <cell r="C3130" t="str">
            <v>V5000 AGH  2 mexico XL Kurz gesch HR</v>
          </cell>
          <cell r="D3130" t="str">
            <v>V5000 AGH  2 MX XL courte fermé  BAL</v>
          </cell>
          <cell r="E3130" t="str">
            <v>3786863</v>
          </cell>
          <cell r="F3130" t="str">
            <v>170201051</v>
          </cell>
          <cell r="G3130" t="str">
            <v>20</v>
          </cell>
          <cell r="H3130" t="str">
            <v>P</v>
          </cell>
          <cell r="I3130" t="str">
            <v/>
          </cell>
          <cell r="J3130">
            <v>0</v>
          </cell>
          <cell r="K3130">
            <v>72.5</v>
          </cell>
          <cell r="L3130">
            <v>72.5</v>
          </cell>
          <cell r="M3130" t="str">
            <v>CHF</v>
          </cell>
          <cell r="N3130">
            <v>1</v>
          </cell>
          <cell r="O3130" t="str">
            <v>P</v>
          </cell>
          <cell r="P3130">
            <v>72.5</v>
          </cell>
          <cell r="Q3130" t="str">
            <v>CHF</v>
          </cell>
          <cell r="R3130">
            <v>1</v>
          </cell>
          <cell r="S3130" t="str">
            <v>P</v>
          </cell>
          <cell r="T3130">
            <v>134</v>
          </cell>
          <cell r="U3130" t="str">
            <v>CHF</v>
          </cell>
          <cell r="V3130">
            <v>1</v>
          </cell>
          <cell r="W3130" t="str">
            <v>P</v>
          </cell>
        </row>
        <row r="3131">
          <cell r="A3131">
            <v>151023</v>
          </cell>
          <cell r="B3131" t="str">
            <v>SG47001</v>
          </cell>
          <cell r="C3131" t="str">
            <v>V5000 AD  3 mexico S Lang offen</v>
          </cell>
          <cell r="D3131" t="str">
            <v>V5000 AD  3 MX S long ouvert</v>
          </cell>
          <cell r="E3131" t="str">
            <v>2659996</v>
          </cell>
          <cell r="F3131" t="str">
            <v>170301011</v>
          </cell>
          <cell r="G3131" t="str">
            <v>20</v>
          </cell>
          <cell r="H3131" t="str">
            <v>P</v>
          </cell>
          <cell r="I3131" t="str">
            <v/>
          </cell>
          <cell r="J3131">
            <v>0</v>
          </cell>
          <cell r="K3131">
            <v>52.5</v>
          </cell>
          <cell r="L3131">
            <v>52.5</v>
          </cell>
          <cell r="M3131" t="str">
            <v>CHF</v>
          </cell>
          <cell r="N3131">
            <v>1</v>
          </cell>
          <cell r="O3131" t="str">
            <v>P</v>
          </cell>
          <cell r="P3131">
            <v>52.5</v>
          </cell>
          <cell r="Q3131" t="str">
            <v>CHF</v>
          </cell>
          <cell r="R3131">
            <v>1</v>
          </cell>
          <cell r="S3131" t="str">
            <v>P</v>
          </cell>
          <cell r="T3131">
            <v>97</v>
          </cell>
          <cell r="U3131" t="str">
            <v>CHF</v>
          </cell>
          <cell r="V3131">
            <v>1</v>
          </cell>
          <cell r="W3131" t="str">
            <v>P</v>
          </cell>
        </row>
        <row r="3132">
          <cell r="A3132">
            <v>151024</v>
          </cell>
          <cell r="B3132" t="str">
            <v>SG47002</v>
          </cell>
          <cell r="C3132" t="str">
            <v>V5000 AD  3 mexico M Lang offen</v>
          </cell>
          <cell r="D3132" t="str">
            <v>V5000 AD  3 MX M long ouvert</v>
          </cell>
          <cell r="E3132" t="str">
            <v>2660002</v>
          </cell>
          <cell r="F3132" t="str">
            <v>170301011</v>
          </cell>
          <cell r="G3132" t="str">
            <v>20</v>
          </cell>
          <cell r="H3132" t="str">
            <v>P</v>
          </cell>
          <cell r="I3132" t="str">
            <v/>
          </cell>
          <cell r="J3132">
            <v>0</v>
          </cell>
          <cell r="K3132">
            <v>52.5</v>
          </cell>
          <cell r="L3132">
            <v>52.5</v>
          </cell>
          <cell r="M3132" t="str">
            <v>CHF</v>
          </cell>
          <cell r="N3132">
            <v>1</v>
          </cell>
          <cell r="O3132" t="str">
            <v>P</v>
          </cell>
          <cell r="P3132">
            <v>52.5</v>
          </cell>
          <cell r="Q3132" t="str">
            <v>CHF</v>
          </cell>
          <cell r="R3132">
            <v>1</v>
          </cell>
          <cell r="S3132" t="str">
            <v>P</v>
          </cell>
          <cell r="T3132">
            <v>97</v>
          </cell>
          <cell r="U3132" t="str">
            <v>CHF</v>
          </cell>
          <cell r="V3132">
            <v>1</v>
          </cell>
          <cell r="W3132" t="str">
            <v>P</v>
          </cell>
        </row>
        <row r="3133">
          <cell r="A3133">
            <v>151025</v>
          </cell>
          <cell r="B3133" t="str">
            <v>SG47003</v>
          </cell>
          <cell r="C3133" t="str">
            <v>V5000 AD  3 mexico L Lang offen</v>
          </cell>
          <cell r="D3133" t="str">
            <v>V5000 AD  3 MX L long ouvert</v>
          </cell>
          <cell r="E3133" t="str">
            <v>2660019</v>
          </cell>
          <cell r="F3133" t="str">
            <v>170301011</v>
          </cell>
          <cell r="G3133" t="str">
            <v>20</v>
          </cell>
          <cell r="H3133" t="str">
            <v>P</v>
          </cell>
          <cell r="I3133" t="str">
            <v/>
          </cell>
          <cell r="J3133">
            <v>0</v>
          </cell>
          <cell r="K3133">
            <v>52.5</v>
          </cell>
          <cell r="L3133">
            <v>52.5</v>
          </cell>
          <cell r="M3133" t="str">
            <v>CHF</v>
          </cell>
          <cell r="N3133">
            <v>1</v>
          </cell>
          <cell r="O3133" t="str">
            <v>P</v>
          </cell>
          <cell r="P3133">
            <v>52.5</v>
          </cell>
          <cell r="Q3133" t="str">
            <v>CHF</v>
          </cell>
          <cell r="R3133">
            <v>1</v>
          </cell>
          <cell r="S3133" t="str">
            <v>P</v>
          </cell>
          <cell r="T3133">
            <v>97</v>
          </cell>
          <cell r="U3133" t="str">
            <v>CHF</v>
          </cell>
          <cell r="V3133">
            <v>1</v>
          </cell>
          <cell r="W3133" t="str">
            <v>P</v>
          </cell>
        </row>
        <row r="3134">
          <cell r="A3134">
            <v>151026</v>
          </cell>
          <cell r="B3134" t="str">
            <v>SG47004</v>
          </cell>
          <cell r="C3134" t="str">
            <v>V5000 AD  3 mexico XL Lang offen</v>
          </cell>
          <cell r="D3134" t="str">
            <v>V5000 AD  3 MX XL long ouvert</v>
          </cell>
          <cell r="E3134" t="str">
            <v>2660025</v>
          </cell>
          <cell r="F3134" t="str">
            <v>170301011</v>
          </cell>
          <cell r="G3134" t="str">
            <v>20</v>
          </cell>
          <cell r="H3134" t="str">
            <v>P</v>
          </cell>
          <cell r="I3134" t="str">
            <v/>
          </cell>
          <cell r="J3134">
            <v>0</v>
          </cell>
          <cell r="K3134">
            <v>52.5</v>
          </cell>
          <cell r="L3134">
            <v>52.5</v>
          </cell>
          <cell r="M3134" t="str">
            <v>CHF</v>
          </cell>
          <cell r="N3134">
            <v>1</v>
          </cell>
          <cell r="O3134" t="str">
            <v>P</v>
          </cell>
          <cell r="P3134">
            <v>52.5</v>
          </cell>
          <cell r="Q3134" t="str">
            <v>CHF</v>
          </cell>
          <cell r="R3134">
            <v>1</v>
          </cell>
          <cell r="S3134" t="str">
            <v>P</v>
          </cell>
          <cell r="T3134">
            <v>97</v>
          </cell>
          <cell r="U3134" t="str">
            <v>CHF</v>
          </cell>
          <cell r="V3134">
            <v>1</v>
          </cell>
          <cell r="W3134" t="str">
            <v>P</v>
          </cell>
        </row>
        <row r="3135">
          <cell r="A3135">
            <v>151027</v>
          </cell>
          <cell r="B3135" t="str">
            <v>SG47011</v>
          </cell>
          <cell r="C3135" t="str">
            <v>V5000 AD  3 mexico S Lang gesch</v>
          </cell>
          <cell r="D3135" t="str">
            <v>V5000 AD  3 MX S long  fermé</v>
          </cell>
          <cell r="E3135" t="str">
            <v>2660031</v>
          </cell>
          <cell r="F3135" t="str">
            <v>170301011</v>
          </cell>
          <cell r="G3135" t="str">
            <v>20</v>
          </cell>
          <cell r="H3135" t="str">
            <v>P</v>
          </cell>
          <cell r="I3135" t="str">
            <v/>
          </cell>
          <cell r="J3135">
            <v>0</v>
          </cell>
          <cell r="K3135">
            <v>52.5</v>
          </cell>
          <cell r="L3135">
            <v>52.5</v>
          </cell>
          <cell r="M3135" t="str">
            <v>CHF</v>
          </cell>
          <cell r="N3135">
            <v>1</v>
          </cell>
          <cell r="O3135" t="str">
            <v>P</v>
          </cell>
          <cell r="P3135">
            <v>52.5</v>
          </cell>
          <cell r="Q3135" t="str">
            <v>CHF</v>
          </cell>
          <cell r="R3135">
            <v>1</v>
          </cell>
          <cell r="S3135" t="str">
            <v>P</v>
          </cell>
          <cell r="T3135">
            <v>97</v>
          </cell>
          <cell r="U3135" t="str">
            <v>CHF</v>
          </cell>
          <cell r="V3135">
            <v>1</v>
          </cell>
          <cell r="W3135" t="str">
            <v>P</v>
          </cell>
        </row>
        <row r="3136">
          <cell r="A3136">
            <v>151028</v>
          </cell>
          <cell r="B3136" t="str">
            <v>SG47012</v>
          </cell>
          <cell r="C3136" t="str">
            <v>V5000 AD  3 mexico M Lang gesch</v>
          </cell>
          <cell r="D3136" t="str">
            <v>V5000 AD  3 MX M long  fermé</v>
          </cell>
          <cell r="E3136" t="str">
            <v>2660048</v>
          </cell>
          <cell r="F3136" t="str">
            <v>170301011</v>
          </cell>
          <cell r="G3136" t="str">
            <v>20</v>
          </cell>
          <cell r="H3136" t="str">
            <v>P</v>
          </cell>
          <cell r="I3136" t="str">
            <v/>
          </cell>
          <cell r="J3136">
            <v>0</v>
          </cell>
          <cell r="K3136">
            <v>52.5</v>
          </cell>
          <cell r="L3136">
            <v>52.5</v>
          </cell>
          <cell r="M3136" t="str">
            <v>CHF</v>
          </cell>
          <cell r="N3136">
            <v>1</v>
          </cell>
          <cell r="O3136" t="str">
            <v>P</v>
          </cell>
          <cell r="P3136">
            <v>52.5</v>
          </cell>
          <cell r="Q3136" t="str">
            <v>CHF</v>
          </cell>
          <cell r="R3136">
            <v>1</v>
          </cell>
          <cell r="S3136" t="str">
            <v>P</v>
          </cell>
          <cell r="T3136">
            <v>97</v>
          </cell>
          <cell r="U3136" t="str">
            <v>CHF</v>
          </cell>
          <cell r="V3136">
            <v>1</v>
          </cell>
          <cell r="W3136" t="str">
            <v>P</v>
          </cell>
        </row>
        <row r="3137">
          <cell r="A3137">
            <v>151029</v>
          </cell>
          <cell r="B3137" t="str">
            <v>SG47013</v>
          </cell>
          <cell r="C3137" t="str">
            <v>V5000 AD  3 mexico L Lang gesch</v>
          </cell>
          <cell r="D3137" t="str">
            <v>V5000 AD  3 MX L long  fermé</v>
          </cell>
          <cell r="E3137" t="str">
            <v>2660054</v>
          </cell>
          <cell r="F3137" t="str">
            <v>170301011</v>
          </cell>
          <cell r="G3137" t="str">
            <v>20</v>
          </cell>
          <cell r="H3137" t="str">
            <v>P</v>
          </cell>
          <cell r="I3137" t="str">
            <v/>
          </cell>
          <cell r="J3137">
            <v>0</v>
          </cell>
          <cell r="K3137">
            <v>52.5</v>
          </cell>
          <cell r="L3137">
            <v>52.5</v>
          </cell>
          <cell r="M3137" t="str">
            <v>CHF</v>
          </cell>
          <cell r="N3137">
            <v>1</v>
          </cell>
          <cell r="O3137" t="str">
            <v>P</v>
          </cell>
          <cell r="P3137">
            <v>52.5</v>
          </cell>
          <cell r="Q3137" t="str">
            <v>CHF</v>
          </cell>
          <cell r="R3137">
            <v>1</v>
          </cell>
          <cell r="S3137" t="str">
            <v>P</v>
          </cell>
          <cell r="T3137">
            <v>97</v>
          </cell>
          <cell r="U3137" t="str">
            <v>CHF</v>
          </cell>
          <cell r="V3137">
            <v>1</v>
          </cell>
          <cell r="W3137" t="str">
            <v>P</v>
          </cell>
        </row>
        <row r="3138">
          <cell r="A3138">
            <v>151030</v>
          </cell>
          <cell r="B3138" t="str">
            <v>SG47014</v>
          </cell>
          <cell r="C3138" t="str">
            <v>V5000 AD  3 mexico XL Lang gesch</v>
          </cell>
          <cell r="D3138" t="str">
            <v>V5000 AD  3 MX XL long  fermé</v>
          </cell>
          <cell r="E3138" t="str">
            <v>2660060</v>
          </cell>
          <cell r="F3138" t="str">
            <v>170301011</v>
          </cell>
          <cell r="G3138" t="str">
            <v>20</v>
          </cell>
          <cell r="H3138" t="str">
            <v>P</v>
          </cell>
          <cell r="I3138" t="str">
            <v/>
          </cell>
          <cell r="J3138">
            <v>0</v>
          </cell>
          <cell r="K3138">
            <v>52.5</v>
          </cell>
          <cell r="L3138">
            <v>52.5</v>
          </cell>
          <cell r="M3138" t="str">
            <v>CHF</v>
          </cell>
          <cell r="N3138">
            <v>1</v>
          </cell>
          <cell r="O3138" t="str">
            <v>P</v>
          </cell>
          <cell r="P3138">
            <v>52.5</v>
          </cell>
          <cell r="Q3138" t="str">
            <v>CHF</v>
          </cell>
          <cell r="R3138">
            <v>1</v>
          </cell>
          <cell r="S3138" t="str">
            <v>P</v>
          </cell>
          <cell r="T3138">
            <v>97</v>
          </cell>
          <cell r="U3138" t="str">
            <v>CHF</v>
          </cell>
          <cell r="V3138">
            <v>1</v>
          </cell>
          <cell r="W3138" t="str">
            <v>P</v>
          </cell>
        </row>
        <row r="3139">
          <cell r="A3139">
            <v>151031</v>
          </cell>
          <cell r="B3139" t="str">
            <v>SM45001</v>
          </cell>
          <cell r="C3139" t="str">
            <v>V5000 AD  1 marokko S Lang offen</v>
          </cell>
          <cell r="D3139" t="str">
            <v>V5000 AD  1 MA S long ouvert</v>
          </cell>
          <cell r="E3139" t="str">
            <v>2661148</v>
          </cell>
          <cell r="F3139" t="str">
            <v/>
          </cell>
          <cell r="G3139" t="str">
            <v>20</v>
          </cell>
          <cell r="H3139" t="str">
            <v>P</v>
          </cell>
          <cell r="I3139" t="str">
            <v/>
          </cell>
          <cell r="J3139">
            <v>0</v>
          </cell>
          <cell r="K3139">
            <v>46.7</v>
          </cell>
          <cell r="L3139">
            <v>46.7</v>
          </cell>
          <cell r="M3139" t="str">
            <v>CHF</v>
          </cell>
          <cell r="N3139">
            <v>1</v>
          </cell>
          <cell r="O3139" t="str">
            <v>P</v>
          </cell>
          <cell r="P3139">
            <v>46.7</v>
          </cell>
          <cell r="Q3139" t="str">
            <v>CHF</v>
          </cell>
          <cell r="R3139">
            <v>1</v>
          </cell>
          <cell r="S3139" t="str">
            <v>P</v>
          </cell>
          <cell r="T3139">
            <v>86.5</v>
          </cell>
          <cell r="U3139" t="str">
            <v>CHF</v>
          </cell>
          <cell r="V3139">
            <v>1</v>
          </cell>
          <cell r="W3139" t="str">
            <v>P</v>
          </cell>
        </row>
        <row r="3140">
          <cell r="A3140">
            <v>151032</v>
          </cell>
          <cell r="B3140" t="str">
            <v>SM45002</v>
          </cell>
          <cell r="C3140" t="str">
            <v>V5000 AD  1 marokko M Lang offen</v>
          </cell>
          <cell r="D3140" t="str">
            <v>V5000 AD  1 MA M long ouvert</v>
          </cell>
          <cell r="E3140" t="str">
            <v>2662171</v>
          </cell>
          <cell r="F3140" t="str">
            <v/>
          </cell>
          <cell r="G3140" t="str">
            <v>20</v>
          </cell>
          <cell r="H3140" t="str">
            <v>P</v>
          </cell>
          <cell r="I3140" t="str">
            <v/>
          </cell>
          <cell r="J3140">
            <v>0</v>
          </cell>
          <cell r="K3140">
            <v>46.7</v>
          </cell>
          <cell r="L3140">
            <v>46.7</v>
          </cell>
          <cell r="M3140" t="str">
            <v>CHF</v>
          </cell>
          <cell r="N3140">
            <v>1</v>
          </cell>
          <cell r="O3140" t="str">
            <v>P</v>
          </cell>
          <cell r="P3140">
            <v>46.7</v>
          </cell>
          <cell r="Q3140" t="str">
            <v>CHF</v>
          </cell>
          <cell r="R3140">
            <v>1</v>
          </cell>
          <cell r="S3140" t="str">
            <v>P</v>
          </cell>
          <cell r="T3140">
            <v>86.5</v>
          </cell>
          <cell r="U3140" t="str">
            <v>CHF</v>
          </cell>
          <cell r="V3140">
            <v>1</v>
          </cell>
          <cell r="W3140" t="str">
            <v>P</v>
          </cell>
        </row>
        <row r="3141">
          <cell r="A3141">
            <v>151033</v>
          </cell>
          <cell r="B3141" t="str">
            <v>SM45003</v>
          </cell>
          <cell r="C3141" t="str">
            <v>V5000 AD  1 marokko L Lang offen</v>
          </cell>
          <cell r="D3141" t="str">
            <v>V5000 AD  1 MA L long ouvert</v>
          </cell>
          <cell r="E3141" t="str">
            <v>2662165</v>
          </cell>
          <cell r="F3141" t="str">
            <v/>
          </cell>
          <cell r="G3141" t="str">
            <v>20</v>
          </cell>
          <cell r="H3141" t="str">
            <v>P</v>
          </cell>
          <cell r="I3141" t="str">
            <v/>
          </cell>
          <cell r="J3141">
            <v>0</v>
          </cell>
          <cell r="K3141">
            <v>46.7</v>
          </cell>
          <cell r="L3141">
            <v>46.7</v>
          </cell>
          <cell r="M3141" t="str">
            <v>CHF</v>
          </cell>
          <cell r="N3141">
            <v>1</v>
          </cell>
          <cell r="O3141" t="str">
            <v>P</v>
          </cell>
          <cell r="P3141">
            <v>46.7</v>
          </cell>
          <cell r="Q3141" t="str">
            <v>CHF</v>
          </cell>
          <cell r="R3141">
            <v>1</v>
          </cell>
          <cell r="S3141" t="str">
            <v>P</v>
          </cell>
          <cell r="T3141">
            <v>86.5</v>
          </cell>
          <cell r="U3141" t="str">
            <v>CHF</v>
          </cell>
          <cell r="V3141">
            <v>1</v>
          </cell>
          <cell r="W3141" t="str">
            <v>P</v>
          </cell>
        </row>
        <row r="3142">
          <cell r="A3142">
            <v>150028</v>
          </cell>
          <cell r="B3142" t="str">
            <v>SG57003</v>
          </cell>
          <cell r="C3142" t="str">
            <v>V AES AD 18 mmHg white M lang offen</v>
          </cell>
          <cell r="D3142" t="str">
            <v>VENOSAN AES Chaussette M long</v>
          </cell>
          <cell r="E3142" t="str">
            <v>2597189</v>
          </cell>
          <cell r="F3142" t="str">
            <v/>
          </cell>
          <cell r="G3142" t="str">
            <v>20</v>
          </cell>
          <cell r="H3142" t="str">
            <v>P</v>
          </cell>
          <cell r="I3142" t="str">
            <v>SC</v>
          </cell>
          <cell r="J3142">
            <v>10</v>
          </cell>
          <cell r="K3142">
            <v>141</v>
          </cell>
          <cell r="L3142">
            <v>14100</v>
          </cell>
          <cell r="M3142" t="str">
            <v>CHF</v>
          </cell>
          <cell r="N3142">
            <v>100</v>
          </cell>
          <cell r="O3142" t="str">
            <v>SC</v>
          </cell>
          <cell r="P3142">
            <v>14100</v>
          </cell>
          <cell r="Q3142" t="str">
            <v>CHF</v>
          </cell>
          <cell r="R3142">
            <v>100</v>
          </cell>
          <cell r="S3142" t="str">
            <v>SC</v>
          </cell>
          <cell r="T3142">
            <v>22700</v>
          </cell>
          <cell r="U3142" t="str">
            <v>CHF</v>
          </cell>
          <cell r="V3142">
            <v>100</v>
          </cell>
          <cell r="W3142" t="str">
            <v>SC</v>
          </cell>
        </row>
        <row r="3143">
          <cell r="A3143">
            <v>150029</v>
          </cell>
          <cell r="B3143" t="str">
            <v>SG57004</v>
          </cell>
          <cell r="C3143" t="str">
            <v>V AES AD 18 mmHg white L normal offen</v>
          </cell>
          <cell r="D3143" t="str">
            <v>VENOSAN AES Chaussette L normal</v>
          </cell>
          <cell r="E3143" t="str">
            <v>2597195</v>
          </cell>
          <cell r="F3143" t="str">
            <v/>
          </cell>
          <cell r="G3143" t="str">
            <v>20</v>
          </cell>
          <cell r="H3143" t="str">
            <v>P</v>
          </cell>
          <cell r="I3143" t="str">
            <v>SC</v>
          </cell>
          <cell r="J3143">
            <v>10</v>
          </cell>
          <cell r="K3143">
            <v>141</v>
          </cell>
          <cell r="L3143">
            <v>14100</v>
          </cell>
          <cell r="M3143" t="str">
            <v>CHF</v>
          </cell>
          <cell r="N3143">
            <v>100</v>
          </cell>
          <cell r="O3143" t="str">
            <v>SC</v>
          </cell>
          <cell r="P3143">
            <v>14100</v>
          </cell>
          <cell r="Q3143" t="str">
            <v>CHF</v>
          </cell>
          <cell r="R3143">
            <v>100</v>
          </cell>
          <cell r="S3143" t="str">
            <v>SC</v>
          </cell>
          <cell r="T3143">
            <v>22700</v>
          </cell>
          <cell r="U3143" t="str">
            <v>CHF</v>
          </cell>
          <cell r="V3143">
            <v>100</v>
          </cell>
          <cell r="W3143" t="str">
            <v>SC</v>
          </cell>
        </row>
        <row r="3144">
          <cell r="A3144">
            <v>150030</v>
          </cell>
          <cell r="B3144" t="str">
            <v>SG57005</v>
          </cell>
          <cell r="C3144" t="str">
            <v>V AES AD 18 mmHg white L lang offen</v>
          </cell>
          <cell r="D3144" t="str">
            <v>VENOSAN AES Chaussette L long</v>
          </cell>
          <cell r="E3144" t="str">
            <v>2597203</v>
          </cell>
          <cell r="F3144" t="str">
            <v/>
          </cell>
          <cell r="G3144" t="str">
            <v>20</v>
          </cell>
          <cell r="H3144" t="str">
            <v>P</v>
          </cell>
          <cell r="I3144" t="str">
            <v>SC</v>
          </cell>
          <cell r="J3144">
            <v>10</v>
          </cell>
          <cell r="K3144">
            <v>141</v>
          </cell>
          <cell r="L3144">
            <v>14100</v>
          </cell>
          <cell r="M3144" t="str">
            <v>CHF</v>
          </cell>
          <cell r="N3144">
            <v>100</v>
          </cell>
          <cell r="O3144" t="str">
            <v>SC</v>
          </cell>
          <cell r="P3144">
            <v>14100</v>
          </cell>
          <cell r="Q3144" t="str">
            <v>CHF</v>
          </cell>
          <cell r="R3144">
            <v>100</v>
          </cell>
          <cell r="S3144" t="str">
            <v>SC</v>
          </cell>
          <cell r="T3144">
            <v>22700</v>
          </cell>
          <cell r="U3144" t="str">
            <v>CHF</v>
          </cell>
          <cell r="V3144">
            <v>100</v>
          </cell>
          <cell r="W3144" t="str">
            <v>SC</v>
          </cell>
        </row>
        <row r="3145">
          <cell r="A3145">
            <v>150031</v>
          </cell>
          <cell r="B3145" t="str">
            <v>SG57006</v>
          </cell>
          <cell r="C3145" t="str">
            <v>V AES AD 18 mmHg white XL normal offen</v>
          </cell>
          <cell r="D3145" t="str">
            <v>VENOSAN AES Chaussette XL normal</v>
          </cell>
          <cell r="E3145" t="str">
            <v>2597226</v>
          </cell>
          <cell r="F3145" t="str">
            <v/>
          </cell>
          <cell r="G3145" t="str">
            <v>20</v>
          </cell>
          <cell r="H3145" t="str">
            <v>P</v>
          </cell>
          <cell r="I3145" t="str">
            <v>SC</v>
          </cell>
          <cell r="J3145">
            <v>10</v>
          </cell>
          <cell r="K3145">
            <v>141</v>
          </cell>
          <cell r="L3145">
            <v>14100</v>
          </cell>
          <cell r="M3145" t="str">
            <v>CHF</v>
          </cell>
          <cell r="N3145">
            <v>100</v>
          </cell>
          <cell r="O3145" t="str">
            <v>SC</v>
          </cell>
          <cell r="P3145">
            <v>14100</v>
          </cell>
          <cell r="Q3145" t="str">
            <v>CHF</v>
          </cell>
          <cell r="R3145">
            <v>100</v>
          </cell>
          <cell r="S3145" t="str">
            <v>SC</v>
          </cell>
          <cell r="T3145">
            <v>22700</v>
          </cell>
          <cell r="U3145" t="str">
            <v>CHF</v>
          </cell>
          <cell r="V3145">
            <v>100</v>
          </cell>
          <cell r="W3145" t="str">
            <v>SC</v>
          </cell>
        </row>
        <row r="3146">
          <cell r="A3146">
            <v>150032</v>
          </cell>
          <cell r="B3146" t="str">
            <v>SG57007</v>
          </cell>
          <cell r="C3146" t="str">
            <v>V AES AD 18 mmHg white XL lang offen</v>
          </cell>
          <cell r="D3146" t="str">
            <v>VENOSAN AES Chaussette XL long</v>
          </cell>
          <cell r="E3146" t="str">
            <v>2597232</v>
          </cell>
          <cell r="F3146" t="str">
            <v/>
          </cell>
          <cell r="G3146" t="str">
            <v>20</v>
          </cell>
          <cell r="H3146" t="str">
            <v>P</v>
          </cell>
          <cell r="I3146" t="str">
            <v>SC</v>
          </cell>
          <cell r="J3146">
            <v>10</v>
          </cell>
          <cell r="K3146">
            <v>141</v>
          </cell>
          <cell r="L3146">
            <v>14100</v>
          </cell>
          <cell r="M3146" t="str">
            <v>CHF</v>
          </cell>
          <cell r="N3146">
            <v>100</v>
          </cell>
          <cell r="O3146" t="str">
            <v>SC</v>
          </cell>
          <cell r="P3146">
            <v>14100</v>
          </cell>
          <cell r="Q3146" t="str">
            <v>CHF</v>
          </cell>
          <cell r="R3146">
            <v>100</v>
          </cell>
          <cell r="S3146" t="str">
            <v>SC</v>
          </cell>
          <cell r="T3146">
            <v>22700</v>
          </cell>
          <cell r="U3146" t="str">
            <v>CHF</v>
          </cell>
          <cell r="V3146">
            <v>100</v>
          </cell>
          <cell r="W3146" t="str">
            <v>SC</v>
          </cell>
        </row>
        <row r="3147">
          <cell r="A3147">
            <v>150033</v>
          </cell>
          <cell r="B3147" t="str">
            <v>SG57008</v>
          </cell>
          <cell r="C3147" t="str">
            <v>V AES AD 18 mmHg white XXL normal offen</v>
          </cell>
          <cell r="D3147" t="str">
            <v>VENOSAN AES Chaussette XXL normal</v>
          </cell>
          <cell r="E3147" t="str">
            <v>2597249</v>
          </cell>
          <cell r="F3147" t="str">
            <v/>
          </cell>
          <cell r="G3147" t="str">
            <v>20</v>
          </cell>
          <cell r="H3147" t="str">
            <v>P</v>
          </cell>
          <cell r="I3147" t="str">
            <v>SC</v>
          </cell>
          <cell r="J3147">
            <v>10</v>
          </cell>
          <cell r="K3147">
            <v>141</v>
          </cell>
          <cell r="L3147">
            <v>14100</v>
          </cell>
          <cell r="M3147" t="str">
            <v>CHF</v>
          </cell>
          <cell r="N3147">
            <v>100</v>
          </cell>
          <cell r="O3147" t="str">
            <v>SC</v>
          </cell>
          <cell r="P3147">
            <v>14100</v>
          </cell>
          <cell r="Q3147" t="str">
            <v>CHF</v>
          </cell>
          <cell r="R3147">
            <v>100</v>
          </cell>
          <cell r="S3147" t="str">
            <v>SC</v>
          </cell>
          <cell r="T3147">
            <v>22700</v>
          </cell>
          <cell r="U3147" t="str">
            <v>CHF</v>
          </cell>
          <cell r="V3147">
            <v>100</v>
          </cell>
          <cell r="W3147" t="str">
            <v>SC</v>
          </cell>
        </row>
        <row r="3148">
          <cell r="A3148">
            <v>150034</v>
          </cell>
          <cell r="B3148" t="str">
            <v>SG57009</v>
          </cell>
          <cell r="C3148" t="str">
            <v>V AES AD 18 mmHg white XXL lang offen</v>
          </cell>
          <cell r="D3148" t="str">
            <v>VENOSAN AES Chaussette XXL long</v>
          </cell>
          <cell r="E3148" t="str">
            <v>2597255</v>
          </cell>
          <cell r="F3148" t="str">
            <v/>
          </cell>
          <cell r="G3148" t="str">
            <v>20</v>
          </cell>
          <cell r="H3148" t="str">
            <v>P</v>
          </cell>
          <cell r="I3148" t="str">
            <v>SC</v>
          </cell>
          <cell r="J3148">
            <v>10</v>
          </cell>
          <cell r="K3148">
            <v>141</v>
          </cell>
          <cell r="L3148">
            <v>14100</v>
          </cell>
          <cell r="M3148" t="str">
            <v>CHF</v>
          </cell>
          <cell r="N3148">
            <v>100</v>
          </cell>
          <cell r="O3148" t="str">
            <v>SC</v>
          </cell>
          <cell r="P3148">
            <v>14100</v>
          </cell>
          <cell r="Q3148" t="str">
            <v>CHF</v>
          </cell>
          <cell r="R3148">
            <v>100</v>
          </cell>
          <cell r="S3148" t="str">
            <v>SC</v>
          </cell>
          <cell r="T3148">
            <v>22700</v>
          </cell>
          <cell r="U3148" t="str">
            <v>CHF</v>
          </cell>
          <cell r="V3148">
            <v>100</v>
          </cell>
          <cell r="W3148" t="str">
            <v>SC</v>
          </cell>
        </row>
        <row r="3149">
          <cell r="A3149">
            <v>150035</v>
          </cell>
          <cell r="B3149" t="str">
            <v>SG57020</v>
          </cell>
          <cell r="C3149" t="str">
            <v>V AES AG 18 mmHg white S kurz offen</v>
          </cell>
          <cell r="D3149" t="str">
            <v>VENOSAN AES Bas Cuisse S court</v>
          </cell>
          <cell r="E3149" t="str">
            <v>2597261</v>
          </cell>
          <cell r="F3149" t="str">
            <v/>
          </cell>
          <cell r="G3149" t="str">
            <v>20</v>
          </cell>
          <cell r="H3149" t="str">
            <v>P</v>
          </cell>
          <cell r="I3149" t="str">
            <v>SC</v>
          </cell>
          <cell r="J3149">
            <v>10</v>
          </cell>
          <cell r="K3149">
            <v>242</v>
          </cell>
          <cell r="L3149">
            <v>24200</v>
          </cell>
          <cell r="M3149" t="str">
            <v>CHF</v>
          </cell>
          <cell r="N3149">
            <v>100</v>
          </cell>
          <cell r="O3149" t="str">
            <v>SC</v>
          </cell>
          <cell r="P3149">
            <v>24200</v>
          </cell>
          <cell r="Q3149" t="str">
            <v>CHF</v>
          </cell>
          <cell r="R3149">
            <v>100</v>
          </cell>
          <cell r="S3149" t="str">
            <v>SC</v>
          </cell>
          <cell r="T3149">
            <v>38900</v>
          </cell>
          <cell r="U3149" t="str">
            <v>CHF</v>
          </cell>
          <cell r="V3149">
            <v>100</v>
          </cell>
          <cell r="W3149" t="str">
            <v>SC</v>
          </cell>
        </row>
        <row r="3150">
          <cell r="A3150">
            <v>150036</v>
          </cell>
          <cell r="B3150" t="str">
            <v>SG57021</v>
          </cell>
          <cell r="C3150" t="str">
            <v>V AES AG 18 mmHg white S normal offen</v>
          </cell>
          <cell r="D3150" t="str">
            <v>VENOSAN AES Bas Cuisse S normal</v>
          </cell>
          <cell r="E3150" t="str">
            <v>2597278</v>
          </cell>
          <cell r="F3150" t="str">
            <v/>
          </cell>
          <cell r="G3150" t="str">
            <v>20</v>
          </cell>
          <cell r="H3150" t="str">
            <v>P</v>
          </cell>
          <cell r="I3150" t="str">
            <v>SC</v>
          </cell>
          <cell r="J3150">
            <v>10</v>
          </cell>
          <cell r="K3150">
            <v>242</v>
          </cell>
          <cell r="L3150">
            <v>24200</v>
          </cell>
          <cell r="M3150" t="str">
            <v>CHF</v>
          </cell>
          <cell r="N3150">
            <v>100</v>
          </cell>
          <cell r="O3150" t="str">
            <v>SC</v>
          </cell>
          <cell r="P3150">
            <v>24200</v>
          </cell>
          <cell r="Q3150" t="str">
            <v>CHF</v>
          </cell>
          <cell r="R3150">
            <v>100</v>
          </cell>
          <cell r="S3150" t="str">
            <v>SC</v>
          </cell>
          <cell r="T3150">
            <v>38900</v>
          </cell>
          <cell r="U3150" t="str">
            <v>CHF</v>
          </cell>
          <cell r="V3150">
            <v>100</v>
          </cell>
          <cell r="W3150" t="str">
            <v>SC</v>
          </cell>
        </row>
        <row r="3151">
          <cell r="A3151">
            <v>150037</v>
          </cell>
          <cell r="B3151" t="str">
            <v>SG57022</v>
          </cell>
          <cell r="C3151" t="str">
            <v>V AES AG 18 mmHg white S lang offen</v>
          </cell>
          <cell r="D3151" t="str">
            <v>VENOSAN AES Bas Cuisse S long</v>
          </cell>
          <cell r="E3151" t="str">
            <v>2597284</v>
          </cell>
          <cell r="F3151" t="str">
            <v/>
          </cell>
          <cell r="G3151" t="str">
            <v>20</v>
          </cell>
          <cell r="H3151" t="str">
            <v>P</v>
          </cell>
          <cell r="I3151" t="str">
            <v>SC</v>
          </cell>
          <cell r="J3151">
            <v>10</v>
          </cell>
          <cell r="K3151">
            <v>242</v>
          </cell>
          <cell r="L3151">
            <v>24200</v>
          </cell>
          <cell r="M3151" t="str">
            <v>CHF</v>
          </cell>
          <cell r="N3151">
            <v>100</v>
          </cell>
          <cell r="O3151" t="str">
            <v>SC</v>
          </cell>
          <cell r="P3151">
            <v>24200</v>
          </cell>
          <cell r="Q3151" t="str">
            <v>CHF</v>
          </cell>
          <cell r="R3151">
            <v>100</v>
          </cell>
          <cell r="S3151" t="str">
            <v>SC</v>
          </cell>
          <cell r="T3151">
            <v>38900</v>
          </cell>
          <cell r="U3151" t="str">
            <v>CHF</v>
          </cell>
          <cell r="V3151">
            <v>100</v>
          </cell>
          <cell r="W3151" t="str">
            <v>SC</v>
          </cell>
        </row>
        <row r="3152">
          <cell r="A3152">
            <v>150038</v>
          </cell>
          <cell r="B3152" t="str">
            <v>SG57023</v>
          </cell>
          <cell r="C3152" t="str">
            <v>V AES AG 18 mmHg white M kurz offen</v>
          </cell>
          <cell r="D3152" t="str">
            <v>VENOSAN AES Bas Cuisse M court</v>
          </cell>
          <cell r="E3152" t="str">
            <v>2597396</v>
          </cell>
          <cell r="F3152" t="str">
            <v/>
          </cell>
          <cell r="G3152" t="str">
            <v>20</v>
          </cell>
          <cell r="H3152" t="str">
            <v>P</v>
          </cell>
          <cell r="I3152" t="str">
            <v>SC</v>
          </cell>
          <cell r="J3152">
            <v>10</v>
          </cell>
          <cell r="K3152">
            <v>242</v>
          </cell>
          <cell r="L3152">
            <v>24200</v>
          </cell>
          <cell r="M3152" t="str">
            <v>CHF</v>
          </cell>
          <cell r="N3152">
            <v>100</v>
          </cell>
          <cell r="O3152" t="str">
            <v>SC</v>
          </cell>
          <cell r="P3152">
            <v>24200</v>
          </cell>
          <cell r="Q3152" t="str">
            <v>CHF</v>
          </cell>
          <cell r="R3152">
            <v>100</v>
          </cell>
          <cell r="S3152" t="str">
            <v>SC</v>
          </cell>
          <cell r="T3152">
            <v>38900</v>
          </cell>
          <cell r="U3152" t="str">
            <v>CHF</v>
          </cell>
          <cell r="V3152">
            <v>100</v>
          </cell>
          <cell r="W3152" t="str">
            <v>SC</v>
          </cell>
        </row>
        <row r="3153">
          <cell r="A3153">
            <v>150039</v>
          </cell>
          <cell r="B3153" t="str">
            <v>SG57024</v>
          </cell>
          <cell r="C3153" t="str">
            <v>V AES AG 18 mmHg white M normal offen</v>
          </cell>
          <cell r="D3153" t="str">
            <v>VENOSAN AES Bas Cuisse M normal</v>
          </cell>
          <cell r="E3153" t="str">
            <v>2597410</v>
          </cell>
          <cell r="F3153" t="str">
            <v/>
          </cell>
          <cell r="G3153" t="str">
            <v>20</v>
          </cell>
          <cell r="H3153" t="str">
            <v>P</v>
          </cell>
          <cell r="I3153" t="str">
            <v>SC</v>
          </cell>
          <cell r="J3153">
            <v>10</v>
          </cell>
          <cell r="K3153">
            <v>242</v>
          </cell>
          <cell r="L3153">
            <v>24200</v>
          </cell>
          <cell r="M3153" t="str">
            <v>CHF</v>
          </cell>
          <cell r="N3153">
            <v>100</v>
          </cell>
          <cell r="O3153" t="str">
            <v>SC</v>
          </cell>
          <cell r="P3153">
            <v>24200</v>
          </cell>
          <cell r="Q3153" t="str">
            <v>CHF</v>
          </cell>
          <cell r="R3153">
            <v>100</v>
          </cell>
          <cell r="S3153" t="str">
            <v>SC</v>
          </cell>
          <cell r="T3153">
            <v>38900</v>
          </cell>
          <cell r="U3153" t="str">
            <v>CHF</v>
          </cell>
          <cell r="V3153">
            <v>100</v>
          </cell>
          <cell r="W3153" t="str">
            <v>SC</v>
          </cell>
        </row>
        <row r="3154">
          <cell r="A3154">
            <v>150040</v>
          </cell>
          <cell r="B3154" t="str">
            <v>SG57025</v>
          </cell>
          <cell r="C3154" t="str">
            <v>V AES AG 18 mmHg white M lang offen</v>
          </cell>
          <cell r="D3154" t="str">
            <v>VENOSAN AES Bas Cuisse M long</v>
          </cell>
          <cell r="E3154" t="str">
            <v>2597427</v>
          </cell>
          <cell r="F3154" t="str">
            <v/>
          </cell>
          <cell r="G3154" t="str">
            <v>20</v>
          </cell>
          <cell r="H3154" t="str">
            <v>P</v>
          </cell>
          <cell r="I3154" t="str">
            <v>SC</v>
          </cell>
          <cell r="J3154">
            <v>10</v>
          </cell>
          <cell r="K3154">
            <v>242</v>
          </cell>
          <cell r="L3154">
            <v>24200</v>
          </cell>
          <cell r="M3154" t="str">
            <v>CHF</v>
          </cell>
          <cell r="N3154">
            <v>100</v>
          </cell>
          <cell r="O3154" t="str">
            <v>SC</v>
          </cell>
          <cell r="P3154">
            <v>24200</v>
          </cell>
          <cell r="Q3154" t="str">
            <v>CHF</v>
          </cell>
          <cell r="R3154">
            <v>100</v>
          </cell>
          <cell r="S3154" t="str">
            <v>SC</v>
          </cell>
          <cell r="T3154">
            <v>38900</v>
          </cell>
          <cell r="U3154" t="str">
            <v>CHF</v>
          </cell>
          <cell r="V3154">
            <v>100</v>
          </cell>
          <cell r="W3154" t="str">
            <v>SC</v>
          </cell>
        </row>
        <row r="3155">
          <cell r="A3155">
            <v>150041</v>
          </cell>
          <cell r="B3155" t="str">
            <v>SG57026</v>
          </cell>
          <cell r="C3155" t="str">
            <v>V AES AG 18 mmHg white L kurz offen</v>
          </cell>
          <cell r="D3155" t="str">
            <v>VENOSAN AES Bas Cuisse L court</v>
          </cell>
          <cell r="E3155" t="str">
            <v>2597433</v>
          </cell>
          <cell r="F3155" t="str">
            <v/>
          </cell>
          <cell r="G3155" t="str">
            <v>20</v>
          </cell>
          <cell r="H3155" t="str">
            <v>P</v>
          </cell>
          <cell r="I3155" t="str">
            <v>SC</v>
          </cell>
          <cell r="J3155">
            <v>10</v>
          </cell>
          <cell r="K3155">
            <v>242</v>
          </cell>
          <cell r="L3155">
            <v>24200</v>
          </cell>
          <cell r="M3155" t="str">
            <v>CHF</v>
          </cell>
          <cell r="N3155">
            <v>100</v>
          </cell>
          <cell r="O3155" t="str">
            <v>SC</v>
          </cell>
          <cell r="P3155">
            <v>24200</v>
          </cell>
          <cell r="Q3155" t="str">
            <v>CHF</v>
          </cell>
          <cell r="R3155">
            <v>100</v>
          </cell>
          <cell r="S3155" t="str">
            <v>SC</v>
          </cell>
          <cell r="T3155">
            <v>38900</v>
          </cell>
          <cell r="U3155" t="str">
            <v>CHF</v>
          </cell>
          <cell r="V3155">
            <v>100</v>
          </cell>
          <cell r="W3155" t="str">
            <v>SC</v>
          </cell>
        </row>
        <row r="3156">
          <cell r="A3156">
            <v>150042</v>
          </cell>
          <cell r="B3156" t="str">
            <v>SG57027</v>
          </cell>
          <cell r="C3156" t="str">
            <v>V AES AG 18 mmHg white L normal offen</v>
          </cell>
          <cell r="D3156" t="str">
            <v>VENOSAN AES Bas Cuisse L normal</v>
          </cell>
          <cell r="E3156" t="str">
            <v>2597456</v>
          </cell>
          <cell r="F3156" t="str">
            <v/>
          </cell>
          <cell r="G3156" t="str">
            <v>20</v>
          </cell>
          <cell r="H3156" t="str">
            <v>P</v>
          </cell>
          <cell r="I3156" t="str">
            <v>SC</v>
          </cell>
          <cell r="J3156">
            <v>10</v>
          </cell>
          <cell r="K3156">
            <v>242</v>
          </cell>
          <cell r="L3156">
            <v>24200</v>
          </cell>
          <cell r="M3156" t="str">
            <v>CHF</v>
          </cell>
          <cell r="N3156">
            <v>100</v>
          </cell>
          <cell r="O3156" t="str">
            <v>SC</v>
          </cell>
          <cell r="P3156">
            <v>24200</v>
          </cell>
          <cell r="Q3156" t="str">
            <v>CHF</v>
          </cell>
          <cell r="R3156">
            <v>100</v>
          </cell>
          <cell r="S3156" t="str">
            <v>SC</v>
          </cell>
          <cell r="T3156">
            <v>38900</v>
          </cell>
          <cell r="U3156" t="str">
            <v>CHF</v>
          </cell>
          <cell r="V3156">
            <v>100</v>
          </cell>
          <cell r="W3156" t="str">
            <v>SC</v>
          </cell>
        </row>
        <row r="3157">
          <cell r="A3157">
            <v>150043</v>
          </cell>
          <cell r="B3157" t="str">
            <v>SG57028</v>
          </cell>
          <cell r="C3157" t="str">
            <v>V AES AG 18 mmHg white L lang offen</v>
          </cell>
          <cell r="D3157" t="str">
            <v>VENOSAN AES Bas Cuisse L long</v>
          </cell>
          <cell r="E3157" t="str">
            <v>2597640</v>
          </cell>
          <cell r="F3157" t="str">
            <v/>
          </cell>
          <cell r="G3157" t="str">
            <v>20</v>
          </cell>
          <cell r="H3157" t="str">
            <v>P</v>
          </cell>
          <cell r="I3157" t="str">
            <v>SC</v>
          </cell>
          <cell r="J3157">
            <v>10</v>
          </cell>
          <cell r="K3157">
            <v>242</v>
          </cell>
          <cell r="L3157">
            <v>24200</v>
          </cell>
          <cell r="M3157" t="str">
            <v>CHF</v>
          </cell>
          <cell r="N3157">
            <v>100</v>
          </cell>
          <cell r="O3157" t="str">
            <v>SC</v>
          </cell>
          <cell r="P3157">
            <v>24200</v>
          </cell>
          <cell r="Q3157" t="str">
            <v>CHF</v>
          </cell>
          <cell r="R3157">
            <v>100</v>
          </cell>
          <cell r="S3157" t="str">
            <v>SC</v>
          </cell>
          <cell r="T3157">
            <v>38900</v>
          </cell>
          <cell r="U3157" t="str">
            <v>CHF</v>
          </cell>
          <cell r="V3157">
            <v>100</v>
          </cell>
          <cell r="W3157" t="str">
            <v>SC</v>
          </cell>
        </row>
        <row r="3158">
          <cell r="A3158">
            <v>150044</v>
          </cell>
          <cell r="B3158" t="str">
            <v>SG57029</v>
          </cell>
          <cell r="C3158" t="str">
            <v>V AES AG 18 mmHg white XL normal offen</v>
          </cell>
          <cell r="D3158" t="str">
            <v>VENOSAN AES Bas Cuisse XL normal</v>
          </cell>
          <cell r="E3158" t="str">
            <v>2597686</v>
          </cell>
          <cell r="F3158" t="str">
            <v/>
          </cell>
          <cell r="G3158" t="str">
            <v>20</v>
          </cell>
          <cell r="H3158" t="str">
            <v>P</v>
          </cell>
          <cell r="I3158" t="str">
            <v>SC</v>
          </cell>
          <cell r="J3158">
            <v>10</v>
          </cell>
          <cell r="K3158">
            <v>242</v>
          </cell>
          <cell r="L3158">
            <v>24200</v>
          </cell>
          <cell r="M3158" t="str">
            <v>CHF</v>
          </cell>
          <cell r="N3158">
            <v>100</v>
          </cell>
          <cell r="O3158" t="str">
            <v>SC</v>
          </cell>
          <cell r="P3158">
            <v>24200</v>
          </cell>
          <cell r="Q3158" t="str">
            <v>CHF</v>
          </cell>
          <cell r="R3158">
            <v>100</v>
          </cell>
          <cell r="S3158" t="str">
            <v>SC</v>
          </cell>
          <cell r="T3158">
            <v>38900</v>
          </cell>
          <cell r="U3158" t="str">
            <v>CHF</v>
          </cell>
          <cell r="V3158">
            <v>100</v>
          </cell>
          <cell r="W3158" t="str">
            <v>SC</v>
          </cell>
        </row>
        <row r="3159">
          <cell r="A3159">
            <v>150045</v>
          </cell>
          <cell r="B3159" t="str">
            <v>SG57030</v>
          </cell>
          <cell r="C3159" t="str">
            <v>V AES AG 18 mmHg white XL lang offen</v>
          </cell>
          <cell r="D3159" t="str">
            <v>VENOSAN AES Bas Cuisse XL long</v>
          </cell>
          <cell r="E3159" t="str">
            <v>2597692</v>
          </cell>
          <cell r="F3159" t="str">
            <v/>
          </cell>
          <cell r="G3159" t="str">
            <v>20</v>
          </cell>
          <cell r="H3159" t="str">
            <v>P</v>
          </cell>
          <cell r="I3159" t="str">
            <v>SC</v>
          </cell>
          <cell r="J3159">
            <v>10</v>
          </cell>
          <cell r="K3159">
            <v>242</v>
          </cell>
          <cell r="L3159">
            <v>24200</v>
          </cell>
          <cell r="M3159" t="str">
            <v>CHF</v>
          </cell>
          <cell r="N3159">
            <v>100</v>
          </cell>
          <cell r="O3159" t="str">
            <v>SC</v>
          </cell>
          <cell r="P3159">
            <v>24200</v>
          </cell>
          <cell r="Q3159" t="str">
            <v>CHF</v>
          </cell>
          <cell r="R3159">
            <v>100</v>
          </cell>
          <cell r="S3159" t="str">
            <v>SC</v>
          </cell>
          <cell r="T3159">
            <v>38900</v>
          </cell>
          <cell r="U3159" t="str">
            <v>CHF</v>
          </cell>
          <cell r="V3159">
            <v>100</v>
          </cell>
          <cell r="W3159" t="str">
            <v>SC</v>
          </cell>
        </row>
        <row r="3160">
          <cell r="A3160">
            <v>150046</v>
          </cell>
          <cell r="B3160" t="str">
            <v>SG57050</v>
          </cell>
          <cell r="C3160" t="str">
            <v>V AES AGG 18 mmHg white S kurz offen</v>
          </cell>
          <cell r="D3160" t="str">
            <v>V AES AGG 18 mmHg white S courte ouvert</v>
          </cell>
          <cell r="E3160" t="str">
            <v>2598119</v>
          </cell>
          <cell r="F3160" t="str">
            <v/>
          </cell>
          <cell r="G3160" t="str">
            <v>20</v>
          </cell>
          <cell r="H3160" t="str">
            <v>ST</v>
          </cell>
          <cell r="I3160" t="str">
            <v>SC</v>
          </cell>
          <cell r="J3160">
            <v>10</v>
          </cell>
          <cell r="K3160">
            <v>177</v>
          </cell>
          <cell r="L3160">
            <v>17700</v>
          </cell>
          <cell r="M3160" t="str">
            <v>CHF</v>
          </cell>
          <cell r="N3160">
            <v>100</v>
          </cell>
          <cell r="O3160" t="str">
            <v>SC</v>
          </cell>
          <cell r="P3160">
            <v>17700</v>
          </cell>
          <cell r="Q3160" t="str">
            <v>CHF</v>
          </cell>
          <cell r="R3160">
            <v>100</v>
          </cell>
          <cell r="S3160" t="str">
            <v>SC</v>
          </cell>
          <cell r="T3160">
            <v>28400</v>
          </cell>
          <cell r="U3160" t="str">
            <v>CHF</v>
          </cell>
          <cell r="V3160">
            <v>100</v>
          </cell>
          <cell r="W3160" t="str">
            <v>SC</v>
          </cell>
        </row>
        <row r="3161">
          <cell r="A3161">
            <v>150047</v>
          </cell>
          <cell r="B3161" t="str">
            <v>SG57051</v>
          </cell>
          <cell r="C3161" t="str">
            <v>V AES AGG 18 mmHg white S normal offen</v>
          </cell>
          <cell r="D3161" t="str">
            <v>V AES AGG 18 mmHg white S normal ouvert</v>
          </cell>
          <cell r="E3161" t="str">
            <v>2598125</v>
          </cell>
          <cell r="F3161" t="str">
            <v/>
          </cell>
          <cell r="G3161" t="str">
            <v>20</v>
          </cell>
          <cell r="H3161" t="str">
            <v>ST</v>
          </cell>
          <cell r="I3161" t="str">
            <v>SC</v>
          </cell>
          <cell r="J3161">
            <v>10</v>
          </cell>
          <cell r="K3161">
            <v>177</v>
          </cell>
          <cell r="L3161">
            <v>17700</v>
          </cell>
          <cell r="M3161" t="str">
            <v>CHF</v>
          </cell>
          <cell r="N3161">
            <v>100</v>
          </cell>
          <cell r="O3161" t="str">
            <v>SC</v>
          </cell>
          <cell r="P3161">
            <v>17700</v>
          </cell>
          <cell r="Q3161" t="str">
            <v>CHF</v>
          </cell>
          <cell r="R3161">
            <v>100</v>
          </cell>
          <cell r="S3161" t="str">
            <v>SC</v>
          </cell>
          <cell r="T3161">
            <v>28400</v>
          </cell>
          <cell r="U3161" t="str">
            <v>CHF</v>
          </cell>
          <cell r="V3161">
            <v>100</v>
          </cell>
          <cell r="W3161" t="str">
            <v>SC</v>
          </cell>
        </row>
        <row r="3162">
          <cell r="A3162">
            <v>150048</v>
          </cell>
          <cell r="B3162" t="str">
            <v>SG57052</v>
          </cell>
          <cell r="C3162" t="str">
            <v>V AES AGG 18 mmHg white S lang offen</v>
          </cell>
          <cell r="D3162" t="str">
            <v>V AES AGG 18 mmHg white S long ouvert</v>
          </cell>
          <cell r="E3162" t="str">
            <v>2598131</v>
          </cell>
          <cell r="F3162" t="str">
            <v/>
          </cell>
          <cell r="G3162" t="str">
            <v>20</v>
          </cell>
          <cell r="H3162" t="str">
            <v>ST</v>
          </cell>
          <cell r="I3162" t="str">
            <v>SC</v>
          </cell>
          <cell r="J3162">
            <v>10</v>
          </cell>
          <cell r="K3162">
            <v>177</v>
          </cell>
          <cell r="L3162">
            <v>17700</v>
          </cell>
          <cell r="M3162" t="str">
            <v>CHF</v>
          </cell>
          <cell r="N3162">
            <v>100</v>
          </cell>
          <cell r="O3162" t="str">
            <v>SC</v>
          </cell>
          <cell r="P3162">
            <v>17700</v>
          </cell>
          <cell r="Q3162" t="str">
            <v>CHF</v>
          </cell>
          <cell r="R3162">
            <v>100</v>
          </cell>
          <cell r="S3162" t="str">
            <v>SC</v>
          </cell>
          <cell r="T3162">
            <v>28400</v>
          </cell>
          <cell r="U3162" t="str">
            <v>CHF</v>
          </cell>
          <cell r="V3162">
            <v>100</v>
          </cell>
          <cell r="W3162" t="str">
            <v>SC</v>
          </cell>
        </row>
        <row r="3163">
          <cell r="A3163">
            <v>150049</v>
          </cell>
          <cell r="B3163" t="str">
            <v>SG57053</v>
          </cell>
          <cell r="C3163" t="str">
            <v>V AES AG 18 mmHg white M kurz offen</v>
          </cell>
          <cell r="D3163" t="str">
            <v>V AES AGG 18 mmHg white M courte ouvert</v>
          </cell>
          <cell r="E3163" t="str">
            <v>2598148</v>
          </cell>
          <cell r="F3163" t="str">
            <v/>
          </cell>
          <cell r="G3163" t="str">
            <v>20</v>
          </cell>
          <cell r="H3163" t="str">
            <v>ST</v>
          </cell>
          <cell r="I3163" t="str">
            <v>SC</v>
          </cell>
          <cell r="J3163">
            <v>10</v>
          </cell>
          <cell r="K3163">
            <v>177</v>
          </cell>
          <cell r="L3163">
            <v>17700</v>
          </cell>
          <cell r="M3163" t="str">
            <v>CHF</v>
          </cell>
          <cell r="N3163">
            <v>100</v>
          </cell>
          <cell r="O3163" t="str">
            <v>SC</v>
          </cell>
          <cell r="P3163">
            <v>17700</v>
          </cell>
          <cell r="Q3163" t="str">
            <v>CHF</v>
          </cell>
          <cell r="R3163">
            <v>100</v>
          </cell>
          <cell r="S3163" t="str">
            <v>SC</v>
          </cell>
          <cell r="T3163">
            <v>28400</v>
          </cell>
          <cell r="U3163" t="str">
            <v>CHF</v>
          </cell>
          <cell r="V3163">
            <v>100</v>
          </cell>
          <cell r="W3163" t="str">
            <v>SC</v>
          </cell>
        </row>
        <row r="3164">
          <cell r="A3164">
            <v>150050</v>
          </cell>
          <cell r="B3164" t="str">
            <v>SG57054</v>
          </cell>
          <cell r="C3164" t="str">
            <v>V AES AGG 18 mmHg white M normal offen</v>
          </cell>
          <cell r="D3164" t="str">
            <v>V AES AGG 18 mmHg white M normal ouvert</v>
          </cell>
          <cell r="E3164" t="str">
            <v>2598154</v>
          </cell>
          <cell r="F3164" t="str">
            <v/>
          </cell>
          <cell r="G3164" t="str">
            <v>20</v>
          </cell>
          <cell r="H3164" t="str">
            <v>ST</v>
          </cell>
          <cell r="I3164" t="str">
            <v>SC</v>
          </cell>
          <cell r="J3164">
            <v>10</v>
          </cell>
          <cell r="K3164">
            <v>177</v>
          </cell>
          <cell r="L3164">
            <v>17700</v>
          </cell>
          <cell r="M3164" t="str">
            <v>CHF</v>
          </cell>
          <cell r="N3164">
            <v>100</v>
          </cell>
          <cell r="O3164" t="str">
            <v>SC</v>
          </cell>
          <cell r="P3164">
            <v>17700</v>
          </cell>
          <cell r="Q3164" t="str">
            <v>CHF</v>
          </cell>
          <cell r="R3164">
            <v>100</v>
          </cell>
          <cell r="S3164" t="str">
            <v>SC</v>
          </cell>
          <cell r="T3164">
            <v>28400</v>
          </cell>
          <cell r="U3164" t="str">
            <v>CHF</v>
          </cell>
          <cell r="V3164">
            <v>100</v>
          </cell>
          <cell r="W3164" t="str">
            <v>SC</v>
          </cell>
        </row>
        <row r="3165">
          <cell r="A3165">
            <v>150051</v>
          </cell>
          <cell r="B3165" t="str">
            <v>SG57055</v>
          </cell>
          <cell r="C3165" t="str">
            <v>V AES AGG 18 mmHg white M lang offen</v>
          </cell>
          <cell r="D3165" t="str">
            <v>V AES AGG 18 mmHg white M long ouvert</v>
          </cell>
          <cell r="E3165" t="str">
            <v>2598160</v>
          </cell>
          <cell r="F3165" t="str">
            <v/>
          </cell>
          <cell r="G3165" t="str">
            <v>20</v>
          </cell>
          <cell r="H3165" t="str">
            <v>ST</v>
          </cell>
          <cell r="I3165" t="str">
            <v>SC</v>
          </cell>
          <cell r="J3165">
            <v>10</v>
          </cell>
          <cell r="K3165">
            <v>177</v>
          </cell>
          <cell r="L3165">
            <v>17700</v>
          </cell>
          <cell r="M3165" t="str">
            <v>CHF</v>
          </cell>
          <cell r="N3165">
            <v>100</v>
          </cell>
          <cell r="O3165" t="str">
            <v>SC</v>
          </cell>
          <cell r="P3165">
            <v>17700</v>
          </cell>
          <cell r="Q3165" t="str">
            <v>CHF</v>
          </cell>
          <cell r="R3165">
            <v>100</v>
          </cell>
          <cell r="S3165" t="str">
            <v>SC</v>
          </cell>
          <cell r="T3165">
            <v>28400</v>
          </cell>
          <cell r="U3165" t="str">
            <v>CHF</v>
          </cell>
          <cell r="V3165">
            <v>100</v>
          </cell>
          <cell r="W3165" t="str">
            <v>SC</v>
          </cell>
        </row>
        <row r="3166">
          <cell r="A3166">
            <v>150052</v>
          </cell>
          <cell r="B3166" t="str">
            <v>SG57056</v>
          </cell>
          <cell r="C3166" t="str">
            <v>V AES AGG 18 mmHg white L kurz offen</v>
          </cell>
          <cell r="D3166" t="str">
            <v>V AES AGG 18 mmHg white L courte ouvert</v>
          </cell>
          <cell r="E3166" t="str">
            <v>2598177</v>
          </cell>
          <cell r="F3166" t="str">
            <v/>
          </cell>
          <cell r="G3166" t="str">
            <v>20</v>
          </cell>
          <cell r="H3166" t="str">
            <v>ST</v>
          </cell>
          <cell r="I3166" t="str">
            <v>SC</v>
          </cell>
          <cell r="J3166">
            <v>10</v>
          </cell>
          <cell r="K3166">
            <v>177</v>
          </cell>
          <cell r="L3166">
            <v>17700</v>
          </cell>
          <cell r="M3166" t="str">
            <v>CHF</v>
          </cell>
          <cell r="N3166">
            <v>100</v>
          </cell>
          <cell r="O3166" t="str">
            <v>SC</v>
          </cell>
          <cell r="P3166">
            <v>17700</v>
          </cell>
          <cell r="Q3166" t="str">
            <v>CHF</v>
          </cell>
          <cell r="R3166">
            <v>100</v>
          </cell>
          <cell r="S3166" t="str">
            <v>SC</v>
          </cell>
          <cell r="T3166">
            <v>28400</v>
          </cell>
          <cell r="U3166" t="str">
            <v>CHF</v>
          </cell>
          <cell r="V3166">
            <v>100</v>
          </cell>
          <cell r="W3166" t="str">
            <v>SC</v>
          </cell>
        </row>
        <row r="3167">
          <cell r="A3167">
            <v>150053</v>
          </cell>
          <cell r="B3167" t="str">
            <v>SG57057</v>
          </cell>
          <cell r="C3167" t="str">
            <v>V AES AGG 18 mmHg white L normal offen</v>
          </cell>
          <cell r="D3167" t="str">
            <v>V AES AGG 18 mmHg white L normal ouvert</v>
          </cell>
          <cell r="E3167" t="str">
            <v>2598183</v>
          </cell>
          <cell r="F3167" t="str">
            <v/>
          </cell>
          <cell r="G3167" t="str">
            <v>20</v>
          </cell>
          <cell r="H3167" t="str">
            <v>ST</v>
          </cell>
          <cell r="I3167" t="str">
            <v>SC</v>
          </cell>
          <cell r="J3167">
            <v>10</v>
          </cell>
          <cell r="K3167">
            <v>177</v>
          </cell>
          <cell r="L3167">
            <v>17700</v>
          </cell>
          <cell r="M3167" t="str">
            <v>CHF</v>
          </cell>
          <cell r="N3167">
            <v>100</v>
          </cell>
          <cell r="O3167" t="str">
            <v>SC</v>
          </cell>
          <cell r="P3167">
            <v>17700</v>
          </cell>
          <cell r="Q3167" t="str">
            <v>CHF</v>
          </cell>
          <cell r="R3167">
            <v>100</v>
          </cell>
          <cell r="S3167" t="str">
            <v>SC</v>
          </cell>
          <cell r="T3167">
            <v>28400</v>
          </cell>
          <cell r="U3167" t="str">
            <v>CHF</v>
          </cell>
          <cell r="V3167">
            <v>100</v>
          </cell>
          <cell r="W3167" t="str">
            <v>SC</v>
          </cell>
        </row>
        <row r="3168">
          <cell r="A3168">
            <v>150054</v>
          </cell>
          <cell r="B3168" t="str">
            <v>SG57058</v>
          </cell>
          <cell r="C3168" t="str">
            <v>V AES AGG 18 mmHg white L lang offen</v>
          </cell>
          <cell r="D3168" t="str">
            <v>V AES AGG 18 mmHg white L long ouvert</v>
          </cell>
          <cell r="E3168" t="str">
            <v>2598208</v>
          </cell>
          <cell r="F3168" t="str">
            <v/>
          </cell>
          <cell r="G3168" t="str">
            <v>20</v>
          </cell>
          <cell r="H3168" t="str">
            <v>ST</v>
          </cell>
          <cell r="I3168" t="str">
            <v>SC</v>
          </cell>
          <cell r="J3168">
            <v>10</v>
          </cell>
          <cell r="K3168">
            <v>177</v>
          </cell>
          <cell r="L3168">
            <v>17700</v>
          </cell>
          <cell r="M3168" t="str">
            <v>CHF</v>
          </cell>
          <cell r="N3168">
            <v>100</v>
          </cell>
          <cell r="O3168" t="str">
            <v>SC</v>
          </cell>
          <cell r="P3168">
            <v>17700</v>
          </cell>
          <cell r="Q3168" t="str">
            <v>CHF</v>
          </cell>
          <cell r="R3168">
            <v>100</v>
          </cell>
          <cell r="S3168" t="str">
            <v>SC</v>
          </cell>
          <cell r="T3168">
            <v>28400</v>
          </cell>
          <cell r="U3168" t="str">
            <v>CHF</v>
          </cell>
          <cell r="V3168">
            <v>100</v>
          </cell>
          <cell r="W3168" t="str">
            <v>SC</v>
          </cell>
        </row>
        <row r="3169">
          <cell r="A3169">
            <v>150055</v>
          </cell>
          <cell r="B3169" t="str">
            <v>SG57059</v>
          </cell>
          <cell r="C3169" t="str">
            <v>V AES AGG 18 mmHg white XL normal offen</v>
          </cell>
          <cell r="D3169" t="str">
            <v>V AES AGG 18 mmHg white XLnormal ouvert</v>
          </cell>
          <cell r="E3169" t="str">
            <v>2598214</v>
          </cell>
          <cell r="F3169" t="str">
            <v/>
          </cell>
          <cell r="G3169" t="str">
            <v>20</v>
          </cell>
          <cell r="H3169" t="str">
            <v>ST</v>
          </cell>
          <cell r="I3169" t="str">
            <v>SC</v>
          </cell>
          <cell r="J3169">
            <v>10</v>
          </cell>
          <cell r="K3169">
            <v>177</v>
          </cell>
          <cell r="L3169">
            <v>17700</v>
          </cell>
          <cell r="M3169" t="str">
            <v>CHF</v>
          </cell>
          <cell r="N3169">
            <v>100</v>
          </cell>
          <cell r="O3169" t="str">
            <v>SC</v>
          </cell>
          <cell r="P3169">
            <v>17700</v>
          </cell>
          <cell r="Q3169" t="str">
            <v>CHF</v>
          </cell>
          <cell r="R3169">
            <v>100</v>
          </cell>
          <cell r="S3169" t="str">
            <v>SC</v>
          </cell>
          <cell r="T3169">
            <v>28400</v>
          </cell>
          <cell r="U3169" t="str">
            <v>CHF</v>
          </cell>
          <cell r="V3169">
            <v>100</v>
          </cell>
          <cell r="W3169" t="str">
            <v>SC</v>
          </cell>
        </row>
        <row r="3170">
          <cell r="A3170">
            <v>150056</v>
          </cell>
          <cell r="B3170" t="str">
            <v>SG57060</v>
          </cell>
          <cell r="C3170" t="str">
            <v>V AES AGG 18 mmHg white XL lang offen</v>
          </cell>
          <cell r="D3170" t="str">
            <v>V AES AGG 18 mmHg white XL long ouvert</v>
          </cell>
          <cell r="E3170" t="str">
            <v>2598220</v>
          </cell>
          <cell r="F3170" t="str">
            <v/>
          </cell>
          <cell r="G3170" t="str">
            <v>20</v>
          </cell>
          <cell r="H3170" t="str">
            <v>ST</v>
          </cell>
          <cell r="I3170" t="str">
            <v>SC</v>
          </cell>
          <cell r="J3170">
            <v>10</v>
          </cell>
          <cell r="K3170">
            <v>177</v>
          </cell>
          <cell r="L3170">
            <v>17700</v>
          </cell>
          <cell r="M3170" t="str">
            <v>CHF</v>
          </cell>
          <cell r="N3170">
            <v>100</v>
          </cell>
          <cell r="O3170" t="str">
            <v>SC</v>
          </cell>
          <cell r="P3170">
            <v>17700</v>
          </cell>
          <cell r="Q3170" t="str">
            <v>CHF</v>
          </cell>
          <cell r="R3170">
            <v>100</v>
          </cell>
          <cell r="S3170" t="str">
            <v>SC</v>
          </cell>
          <cell r="T3170">
            <v>28400</v>
          </cell>
          <cell r="U3170" t="str">
            <v>CHF</v>
          </cell>
          <cell r="V3170">
            <v>100</v>
          </cell>
          <cell r="W3170" t="str">
            <v>SC</v>
          </cell>
        </row>
        <row r="3171">
          <cell r="A3171">
            <v>150057</v>
          </cell>
          <cell r="B3171" t="str">
            <v>SG59800</v>
          </cell>
          <cell r="C3171" t="str">
            <v>V COT SUP AD 15-20 mmHg white S gesch</v>
          </cell>
          <cell r="D3171" t="str">
            <v>V COT SUP AD 15-20 mmHg white S  fermé</v>
          </cell>
          <cell r="E3171" t="str">
            <v>2113228</v>
          </cell>
          <cell r="F3171" t="str">
            <v/>
          </cell>
          <cell r="G3171" t="str">
            <v>20</v>
          </cell>
          <cell r="H3171" t="str">
            <v>P</v>
          </cell>
          <cell r="I3171" t="str">
            <v/>
          </cell>
          <cell r="J3171">
            <v>0</v>
          </cell>
          <cell r="K3171">
            <v>19.899999999999999</v>
          </cell>
          <cell r="L3171">
            <v>1990</v>
          </cell>
          <cell r="M3171" t="str">
            <v>CHF</v>
          </cell>
          <cell r="N3171">
            <v>100</v>
          </cell>
          <cell r="O3171" t="str">
            <v>P</v>
          </cell>
          <cell r="P3171">
            <v>1990</v>
          </cell>
          <cell r="Q3171" t="str">
            <v>CHF</v>
          </cell>
          <cell r="R3171">
            <v>100</v>
          </cell>
          <cell r="S3171" t="str">
            <v>P</v>
          </cell>
          <cell r="T3171">
            <v>3590</v>
          </cell>
          <cell r="U3171" t="str">
            <v>CHF</v>
          </cell>
          <cell r="V3171">
            <v>100</v>
          </cell>
          <cell r="W3171" t="str">
            <v>P</v>
          </cell>
        </row>
        <row r="3172">
          <cell r="A3172">
            <v>150058</v>
          </cell>
          <cell r="B3172" t="str">
            <v>SG59801</v>
          </cell>
          <cell r="C3172" t="str">
            <v>V COT SUP AD 15-20 mmHg white M gesch</v>
          </cell>
          <cell r="D3172" t="str">
            <v>V COT SUP AD 15-20 mmHg white M  fermé</v>
          </cell>
          <cell r="E3172" t="str">
            <v>2113234</v>
          </cell>
          <cell r="F3172" t="str">
            <v/>
          </cell>
          <cell r="G3172" t="str">
            <v>20</v>
          </cell>
          <cell r="H3172" t="str">
            <v>P</v>
          </cell>
          <cell r="I3172" t="str">
            <v/>
          </cell>
          <cell r="J3172">
            <v>0</v>
          </cell>
          <cell r="K3172">
            <v>19.899999999999999</v>
          </cell>
          <cell r="L3172">
            <v>1990</v>
          </cell>
          <cell r="M3172" t="str">
            <v>CHF</v>
          </cell>
          <cell r="N3172">
            <v>100</v>
          </cell>
          <cell r="O3172" t="str">
            <v>P</v>
          </cell>
          <cell r="P3172">
            <v>1990</v>
          </cell>
          <cell r="Q3172" t="str">
            <v>CHF</v>
          </cell>
          <cell r="R3172">
            <v>100</v>
          </cell>
          <cell r="S3172" t="str">
            <v>P</v>
          </cell>
          <cell r="T3172">
            <v>3590</v>
          </cell>
          <cell r="U3172" t="str">
            <v>CHF</v>
          </cell>
          <cell r="V3172">
            <v>100</v>
          </cell>
          <cell r="W3172" t="str">
            <v>P</v>
          </cell>
        </row>
        <row r="3173">
          <cell r="A3173">
            <v>150059</v>
          </cell>
          <cell r="B3173" t="str">
            <v>SG59802</v>
          </cell>
          <cell r="C3173" t="str">
            <v>V COT SUP AD 15-20 mmHg white L gesch</v>
          </cell>
          <cell r="D3173" t="str">
            <v>V COT SUP AD 15-20 mmHg white L  fermé</v>
          </cell>
          <cell r="E3173" t="str">
            <v>2113240</v>
          </cell>
          <cell r="F3173" t="str">
            <v/>
          </cell>
          <cell r="G3173" t="str">
            <v>20</v>
          </cell>
          <cell r="H3173" t="str">
            <v>P</v>
          </cell>
          <cell r="I3173" t="str">
            <v/>
          </cell>
          <cell r="J3173">
            <v>0</v>
          </cell>
          <cell r="K3173">
            <v>19.899999999999999</v>
          </cell>
          <cell r="L3173">
            <v>1990</v>
          </cell>
          <cell r="M3173" t="str">
            <v>CHF</v>
          </cell>
          <cell r="N3173">
            <v>100</v>
          </cell>
          <cell r="O3173" t="str">
            <v>P</v>
          </cell>
          <cell r="P3173">
            <v>1990</v>
          </cell>
          <cell r="Q3173" t="str">
            <v>CHF</v>
          </cell>
          <cell r="R3173">
            <v>100</v>
          </cell>
          <cell r="S3173" t="str">
            <v>P</v>
          </cell>
          <cell r="T3173">
            <v>3590</v>
          </cell>
          <cell r="U3173" t="str">
            <v>CHF</v>
          </cell>
          <cell r="V3173">
            <v>100</v>
          </cell>
          <cell r="W3173" t="str">
            <v>P</v>
          </cell>
        </row>
        <row r="3174">
          <cell r="A3174">
            <v>150060</v>
          </cell>
          <cell r="B3174" t="str">
            <v>SG59803</v>
          </cell>
          <cell r="C3174" t="str">
            <v>V COT SUP AD 15-20 mmHg white XL gesch</v>
          </cell>
          <cell r="D3174" t="str">
            <v>V COT SUP AD 15-20 mmHg white XL  fermé</v>
          </cell>
          <cell r="E3174" t="str">
            <v>2870946</v>
          </cell>
          <cell r="F3174" t="str">
            <v/>
          </cell>
          <cell r="G3174" t="str">
            <v>20</v>
          </cell>
          <cell r="H3174" t="str">
            <v>P</v>
          </cell>
          <cell r="I3174" t="str">
            <v/>
          </cell>
          <cell r="J3174">
            <v>0</v>
          </cell>
          <cell r="K3174">
            <v>19.899999999999999</v>
          </cell>
          <cell r="L3174">
            <v>1990</v>
          </cell>
          <cell r="M3174" t="str">
            <v>CHF</v>
          </cell>
          <cell r="N3174">
            <v>100</v>
          </cell>
          <cell r="O3174" t="str">
            <v>P</v>
          </cell>
          <cell r="P3174">
            <v>1990</v>
          </cell>
          <cell r="Q3174" t="str">
            <v>CHF</v>
          </cell>
          <cell r="R3174">
            <v>100</v>
          </cell>
          <cell r="S3174" t="str">
            <v>P</v>
          </cell>
          <cell r="T3174">
            <v>3590</v>
          </cell>
          <cell r="U3174" t="str">
            <v>CHF</v>
          </cell>
          <cell r="V3174">
            <v>100</v>
          </cell>
          <cell r="W3174" t="str">
            <v>P</v>
          </cell>
        </row>
        <row r="3175">
          <cell r="A3175">
            <v>150061</v>
          </cell>
          <cell r="B3175" t="str">
            <v>SG59810</v>
          </cell>
          <cell r="C3175" t="str">
            <v>V COT SUP AD 15-20 mmHg navy S gesch</v>
          </cell>
          <cell r="D3175" t="str">
            <v>V COT SUP AD 15-20 mmHg navy S  fermé</v>
          </cell>
          <cell r="E3175" t="str">
            <v>4174352</v>
          </cell>
          <cell r="F3175" t="str">
            <v/>
          </cell>
          <cell r="G3175" t="str">
            <v>20</v>
          </cell>
          <cell r="H3175" t="str">
            <v>P</v>
          </cell>
          <cell r="I3175" t="str">
            <v/>
          </cell>
          <cell r="J3175">
            <v>0</v>
          </cell>
          <cell r="K3175">
            <v>19.899999999999999</v>
          </cell>
          <cell r="L3175">
            <v>1990</v>
          </cell>
          <cell r="M3175" t="str">
            <v>CHF</v>
          </cell>
          <cell r="N3175">
            <v>100</v>
          </cell>
          <cell r="O3175" t="str">
            <v>P</v>
          </cell>
          <cell r="P3175">
            <v>1990</v>
          </cell>
          <cell r="Q3175" t="str">
            <v>CHF</v>
          </cell>
          <cell r="R3175">
            <v>100</v>
          </cell>
          <cell r="S3175" t="str">
            <v>P</v>
          </cell>
          <cell r="T3175">
            <v>3590</v>
          </cell>
          <cell r="U3175" t="str">
            <v>CHF</v>
          </cell>
          <cell r="V3175">
            <v>100</v>
          </cell>
          <cell r="W3175" t="str">
            <v>P</v>
          </cell>
        </row>
        <row r="3176">
          <cell r="A3176">
            <v>150062</v>
          </cell>
          <cell r="B3176" t="str">
            <v>SG59811</v>
          </cell>
          <cell r="C3176" t="str">
            <v>V COT SUP AD 15-20 mmHg navy M gesch</v>
          </cell>
          <cell r="D3176" t="str">
            <v>V COT SUP AD 15-20 mmHg navy M  fermé</v>
          </cell>
          <cell r="E3176" t="str">
            <v>4174375</v>
          </cell>
          <cell r="F3176" t="str">
            <v/>
          </cell>
          <cell r="G3176" t="str">
            <v>20</v>
          </cell>
          <cell r="H3176" t="str">
            <v>P</v>
          </cell>
          <cell r="I3176" t="str">
            <v/>
          </cell>
          <cell r="J3176">
            <v>0</v>
          </cell>
          <cell r="K3176">
            <v>19.899999999999999</v>
          </cell>
          <cell r="L3176">
            <v>1990</v>
          </cell>
          <cell r="M3176" t="str">
            <v>CHF</v>
          </cell>
          <cell r="N3176">
            <v>100</v>
          </cell>
          <cell r="O3176" t="str">
            <v>P</v>
          </cell>
          <cell r="P3176">
            <v>1990</v>
          </cell>
          <cell r="Q3176" t="str">
            <v>CHF</v>
          </cell>
          <cell r="R3176">
            <v>100</v>
          </cell>
          <cell r="S3176" t="str">
            <v>P</v>
          </cell>
          <cell r="T3176">
            <v>3590</v>
          </cell>
          <cell r="U3176" t="str">
            <v>CHF</v>
          </cell>
          <cell r="V3176">
            <v>100</v>
          </cell>
          <cell r="W3176" t="str">
            <v>P</v>
          </cell>
        </row>
        <row r="3177">
          <cell r="A3177">
            <v>150063</v>
          </cell>
          <cell r="B3177" t="str">
            <v>SG59812</v>
          </cell>
          <cell r="C3177" t="str">
            <v>V COT SUP AD 15-20 mmHg navy L gesch</v>
          </cell>
          <cell r="D3177" t="str">
            <v>V COT SUP AD 15-20 mmHg navy L  fermé</v>
          </cell>
          <cell r="E3177" t="str">
            <v>4174398</v>
          </cell>
          <cell r="F3177" t="str">
            <v/>
          </cell>
          <cell r="G3177" t="str">
            <v>20</v>
          </cell>
          <cell r="H3177" t="str">
            <v>P</v>
          </cell>
          <cell r="I3177" t="str">
            <v/>
          </cell>
          <cell r="J3177">
            <v>0</v>
          </cell>
          <cell r="K3177">
            <v>19.899999999999999</v>
          </cell>
          <cell r="L3177">
            <v>1990</v>
          </cell>
          <cell r="M3177" t="str">
            <v>CHF</v>
          </cell>
          <cell r="N3177">
            <v>100</v>
          </cell>
          <cell r="O3177" t="str">
            <v>P</v>
          </cell>
          <cell r="P3177">
            <v>1990</v>
          </cell>
          <cell r="Q3177" t="str">
            <v>CHF</v>
          </cell>
          <cell r="R3177">
            <v>100</v>
          </cell>
          <cell r="S3177" t="str">
            <v>P</v>
          </cell>
          <cell r="T3177">
            <v>3590</v>
          </cell>
          <cell r="U3177" t="str">
            <v>CHF</v>
          </cell>
          <cell r="V3177">
            <v>100</v>
          </cell>
          <cell r="W3177" t="str">
            <v>P</v>
          </cell>
        </row>
        <row r="3178">
          <cell r="A3178">
            <v>150064</v>
          </cell>
          <cell r="B3178" t="str">
            <v>SG59813</v>
          </cell>
          <cell r="C3178" t="str">
            <v>V COT SUP AD 15-20 mmHg navy XL gesch</v>
          </cell>
          <cell r="D3178" t="str">
            <v>V COT SUP AD 15-20 mmHg navy XL  fermé</v>
          </cell>
          <cell r="E3178" t="str">
            <v>4174412</v>
          </cell>
          <cell r="F3178" t="str">
            <v/>
          </cell>
          <cell r="G3178" t="str">
            <v>20</v>
          </cell>
          <cell r="H3178" t="str">
            <v>P</v>
          </cell>
          <cell r="I3178" t="str">
            <v/>
          </cell>
          <cell r="J3178">
            <v>0</v>
          </cell>
          <cell r="K3178">
            <v>19.899999999999999</v>
          </cell>
          <cell r="L3178">
            <v>1990</v>
          </cell>
          <cell r="M3178" t="str">
            <v>CHF</v>
          </cell>
          <cell r="N3178">
            <v>100</v>
          </cell>
          <cell r="O3178" t="str">
            <v>P</v>
          </cell>
          <cell r="P3178">
            <v>1990</v>
          </cell>
          <cell r="Q3178" t="str">
            <v>CHF</v>
          </cell>
          <cell r="R3178">
            <v>100</v>
          </cell>
          <cell r="S3178" t="str">
            <v>P</v>
          </cell>
          <cell r="T3178">
            <v>3590</v>
          </cell>
          <cell r="U3178" t="str">
            <v>CHF</v>
          </cell>
          <cell r="V3178">
            <v>100</v>
          </cell>
          <cell r="W3178" t="str">
            <v>P</v>
          </cell>
        </row>
        <row r="3179">
          <cell r="A3179">
            <v>150065</v>
          </cell>
          <cell r="B3179" t="str">
            <v>SG59820</v>
          </cell>
          <cell r="C3179" t="str">
            <v>V COT SUP AD 15-20 mmHg bl S gesch</v>
          </cell>
          <cell r="D3179" t="str">
            <v>V COT SUP AD 15-20 mmHg bl S  fermé</v>
          </cell>
          <cell r="E3179" t="str">
            <v>2113300</v>
          </cell>
          <cell r="F3179" t="str">
            <v/>
          </cell>
          <cell r="G3179" t="str">
            <v>20</v>
          </cell>
          <cell r="H3179" t="str">
            <v>P</v>
          </cell>
          <cell r="I3179" t="str">
            <v/>
          </cell>
          <cell r="J3179">
            <v>0</v>
          </cell>
          <cell r="K3179">
            <v>19.899999999999999</v>
          </cell>
          <cell r="L3179">
            <v>1990</v>
          </cell>
          <cell r="M3179" t="str">
            <v>CHF</v>
          </cell>
          <cell r="N3179">
            <v>100</v>
          </cell>
          <cell r="O3179" t="str">
            <v>P</v>
          </cell>
          <cell r="P3179">
            <v>1990</v>
          </cell>
          <cell r="Q3179" t="str">
            <v>CHF</v>
          </cell>
          <cell r="R3179">
            <v>100</v>
          </cell>
          <cell r="S3179" t="str">
            <v>P</v>
          </cell>
          <cell r="T3179">
            <v>3590</v>
          </cell>
          <cell r="U3179" t="str">
            <v>CHF</v>
          </cell>
          <cell r="V3179">
            <v>100</v>
          </cell>
          <cell r="W3179" t="str">
            <v>P</v>
          </cell>
        </row>
        <row r="3180">
          <cell r="A3180">
            <v>150066</v>
          </cell>
          <cell r="B3180" t="str">
            <v>SG59821</v>
          </cell>
          <cell r="C3180" t="str">
            <v>V COT SUP AD 15-20 mmHg bl M gesch</v>
          </cell>
          <cell r="D3180" t="str">
            <v>V COT SUP AD 15-20 mmHg bl M  fermé</v>
          </cell>
          <cell r="E3180" t="str">
            <v>2113317</v>
          </cell>
          <cell r="F3180" t="str">
            <v/>
          </cell>
          <cell r="G3180" t="str">
            <v>20</v>
          </cell>
          <cell r="H3180" t="str">
            <v>P</v>
          </cell>
          <cell r="I3180" t="str">
            <v/>
          </cell>
          <cell r="J3180">
            <v>0</v>
          </cell>
          <cell r="K3180">
            <v>19.899999999999999</v>
          </cell>
          <cell r="L3180">
            <v>1990</v>
          </cell>
          <cell r="M3180" t="str">
            <v>CHF</v>
          </cell>
          <cell r="N3180">
            <v>100</v>
          </cell>
          <cell r="O3180" t="str">
            <v>P</v>
          </cell>
          <cell r="P3180">
            <v>1990</v>
          </cell>
          <cell r="Q3180" t="str">
            <v>CHF</v>
          </cell>
          <cell r="R3180">
            <v>100</v>
          </cell>
          <cell r="S3180" t="str">
            <v>P</v>
          </cell>
          <cell r="T3180">
            <v>3590</v>
          </cell>
          <cell r="U3180" t="str">
            <v>CHF</v>
          </cell>
          <cell r="V3180">
            <v>100</v>
          </cell>
          <cell r="W3180" t="str">
            <v>P</v>
          </cell>
        </row>
        <row r="3181">
          <cell r="A3181">
            <v>150067</v>
          </cell>
          <cell r="B3181" t="str">
            <v>SG59822</v>
          </cell>
          <cell r="C3181" t="str">
            <v>V COT SUP AD 15-20 mmHg bl L gesch</v>
          </cell>
          <cell r="D3181" t="str">
            <v>V COT SUP AD 15-20 mmHg bl L  fermé</v>
          </cell>
          <cell r="E3181" t="str">
            <v>2113323</v>
          </cell>
          <cell r="F3181" t="str">
            <v/>
          </cell>
          <cell r="G3181" t="str">
            <v>20</v>
          </cell>
          <cell r="H3181" t="str">
            <v>P</v>
          </cell>
          <cell r="I3181" t="str">
            <v/>
          </cell>
          <cell r="J3181">
            <v>0</v>
          </cell>
          <cell r="K3181">
            <v>19.899999999999999</v>
          </cell>
          <cell r="L3181">
            <v>1990</v>
          </cell>
          <cell r="M3181" t="str">
            <v>CHF</v>
          </cell>
          <cell r="N3181">
            <v>100</v>
          </cell>
          <cell r="O3181" t="str">
            <v>P</v>
          </cell>
          <cell r="P3181">
            <v>1990</v>
          </cell>
          <cell r="Q3181" t="str">
            <v>CHF</v>
          </cell>
          <cell r="R3181">
            <v>100</v>
          </cell>
          <cell r="S3181" t="str">
            <v>P</v>
          </cell>
          <cell r="T3181">
            <v>3590</v>
          </cell>
          <cell r="U3181" t="str">
            <v>CHF</v>
          </cell>
          <cell r="V3181">
            <v>100</v>
          </cell>
          <cell r="W3181" t="str">
            <v>P</v>
          </cell>
        </row>
        <row r="3182">
          <cell r="A3182">
            <v>150068</v>
          </cell>
          <cell r="B3182" t="str">
            <v>SG59823</v>
          </cell>
          <cell r="C3182" t="str">
            <v>V COT SUP AD 15-20 mmHg bl XL gesch</v>
          </cell>
          <cell r="D3182" t="str">
            <v>V COT SUP AD 15-20 mmHg bl XL  fermé</v>
          </cell>
          <cell r="E3182" t="str">
            <v>2871041</v>
          </cell>
          <cell r="F3182" t="str">
            <v/>
          </cell>
          <cell r="G3182" t="str">
            <v>20</v>
          </cell>
          <cell r="H3182" t="str">
            <v>P</v>
          </cell>
          <cell r="I3182" t="str">
            <v/>
          </cell>
          <cell r="J3182">
            <v>0</v>
          </cell>
          <cell r="K3182">
            <v>19.899999999999999</v>
          </cell>
          <cell r="L3182">
            <v>1990</v>
          </cell>
          <cell r="M3182" t="str">
            <v>CHF</v>
          </cell>
          <cell r="N3182">
            <v>100</v>
          </cell>
          <cell r="O3182" t="str">
            <v>P</v>
          </cell>
          <cell r="P3182">
            <v>1990</v>
          </cell>
          <cell r="Q3182" t="str">
            <v>CHF</v>
          </cell>
          <cell r="R3182">
            <v>100</v>
          </cell>
          <cell r="S3182" t="str">
            <v>P</v>
          </cell>
          <cell r="T3182">
            <v>3590</v>
          </cell>
          <cell r="U3182" t="str">
            <v>CHF</v>
          </cell>
          <cell r="V3182">
            <v>100</v>
          </cell>
          <cell r="W3182" t="str">
            <v>P</v>
          </cell>
        </row>
        <row r="3183">
          <cell r="A3183">
            <v>150069</v>
          </cell>
          <cell r="B3183" t="str">
            <v>SG59840</v>
          </cell>
          <cell r="C3183" t="str">
            <v>V COT SUP AD 15-20 mmHg be S gesch</v>
          </cell>
          <cell r="D3183" t="str">
            <v>V COT SUP AD 15-20 mmHg be S  fermé</v>
          </cell>
          <cell r="E3183" t="str">
            <v>2113375</v>
          </cell>
          <cell r="F3183" t="str">
            <v/>
          </cell>
          <cell r="G3183" t="str">
            <v>20</v>
          </cell>
          <cell r="H3183" t="str">
            <v>P</v>
          </cell>
          <cell r="I3183" t="str">
            <v/>
          </cell>
          <cell r="J3183">
            <v>0</v>
          </cell>
          <cell r="K3183">
            <v>19.899999999999999</v>
          </cell>
          <cell r="L3183">
            <v>1990</v>
          </cell>
          <cell r="M3183" t="str">
            <v>CHF</v>
          </cell>
          <cell r="N3183">
            <v>100</v>
          </cell>
          <cell r="O3183" t="str">
            <v>P</v>
          </cell>
          <cell r="P3183">
            <v>1990</v>
          </cell>
          <cell r="Q3183" t="str">
            <v>CHF</v>
          </cell>
          <cell r="R3183">
            <v>100</v>
          </cell>
          <cell r="S3183" t="str">
            <v>P</v>
          </cell>
          <cell r="T3183">
            <v>3590</v>
          </cell>
          <cell r="U3183" t="str">
            <v>CHF</v>
          </cell>
          <cell r="V3183">
            <v>100</v>
          </cell>
          <cell r="W3183" t="str">
            <v>P</v>
          </cell>
        </row>
        <row r="3184">
          <cell r="A3184">
            <v>150070</v>
          </cell>
          <cell r="B3184" t="str">
            <v>SG59841</v>
          </cell>
          <cell r="C3184" t="str">
            <v>V COT SUP AD 15-20 mmHg be M gesch</v>
          </cell>
          <cell r="D3184" t="str">
            <v>V COT SUP AD 15-20 mmHg be M  fermé</v>
          </cell>
          <cell r="E3184" t="str">
            <v>2113381</v>
          </cell>
          <cell r="F3184" t="str">
            <v/>
          </cell>
          <cell r="G3184" t="str">
            <v>20</v>
          </cell>
          <cell r="H3184" t="str">
            <v>P</v>
          </cell>
          <cell r="I3184" t="str">
            <v/>
          </cell>
          <cell r="J3184">
            <v>0</v>
          </cell>
          <cell r="K3184">
            <v>19.899999999999999</v>
          </cell>
          <cell r="L3184">
            <v>1990</v>
          </cell>
          <cell r="M3184" t="str">
            <v>CHF</v>
          </cell>
          <cell r="N3184">
            <v>100</v>
          </cell>
          <cell r="O3184" t="str">
            <v>P</v>
          </cell>
          <cell r="P3184">
            <v>1990</v>
          </cell>
          <cell r="Q3184" t="str">
            <v>CHF</v>
          </cell>
          <cell r="R3184">
            <v>100</v>
          </cell>
          <cell r="S3184" t="str">
            <v>P</v>
          </cell>
          <cell r="T3184">
            <v>3590</v>
          </cell>
          <cell r="U3184" t="str">
            <v>CHF</v>
          </cell>
          <cell r="V3184">
            <v>100</v>
          </cell>
          <cell r="W3184" t="str">
            <v>P</v>
          </cell>
        </row>
        <row r="3185">
          <cell r="A3185">
            <v>150071</v>
          </cell>
          <cell r="B3185" t="str">
            <v>SG59842</v>
          </cell>
          <cell r="C3185" t="str">
            <v>V COT SUP AD 15-20 mmHg be L gesch</v>
          </cell>
          <cell r="D3185" t="str">
            <v>V COT SUP AD 15-20 mmHg be L  fermé</v>
          </cell>
          <cell r="E3185" t="str">
            <v>2113398</v>
          </cell>
          <cell r="F3185" t="str">
            <v/>
          </cell>
          <cell r="G3185" t="str">
            <v>20</v>
          </cell>
          <cell r="H3185" t="str">
            <v>P</v>
          </cell>
          <cell r="I3185" t="str">
            <v/>
          </cell>
          <cell r="J3185">
            <v>0</v>
          </cell>
          <cell r="K3185">
            <v>19.899999999999999</v>
          </cell>
          <cell r="L3185">
            <v>1990</v>
          </cell>
          <cell r="M3185" t="str">
            <v>CHF</v>
          </cell>
          <cell r="N3185">
            <v>100</v>
          </cell>
          <cell r="O3185" t="str">
            <v>P</v>
          </cell>
          <cell r="P3185">
            <v>1990</v>
          </cell>
          <cell r="Q3185" t="str">
            <v>CHF</v>
          </cell>
          <cell r="R3185">
            <v>100</v>
          </cell>
          <cell r="S3185" t="str">
            <v>P</v>
          </cell>
          <cell r="T3185">
            <v>3590</v>
          </cell>
          <cell r="U3185" t="str">
            <v>CHF</v>
          </cell>
          <cell r="V3185">
            <v>100</v>
          </cell>
          <cell r="W3185" t="str">
            <v>P</v>
          </cell>
        </row>
        <row r="3186">
          <cell r="A3186">
            <v>150072</v>
          </cell>
          <cell r="B3186" t="str">
            <v>SG59843</v>
          </cell>
          <cell r="C3186" t="str">
            <v>V COT SUP AD 15-20 mmHg be XL gesch</v>
          </cell>
          <cell r="D3186" t="str">
            <v>V COT SUP AD 15-20 mmHg be XL  fermé</v>
          </cell>
          <cell r="E3186" t="str">
            <v>2871101</v>
          </cell>
          <cell r="F3186" t="str">
            <v/>
          </cell>
          <cell r="G3186" t="str">
            <v>20</v>
          </cell>
          <cell r="H3186" t="str">
            <v>P</v>
          </cell>
          <cell r="I3186" t="str">
            <v/>
          </cell>
          <cell r="J3186">
            <v>0</v>
          </cell>
          <cell r="K3186">
            <v>19.899999999999999</v>
          </cell>
          <cell r="L3186">
            <v>1990</v>
          </cell>
          <cell r="M3186" t="str">
            <v>CHF</v>
          </cell>
          <cell r="N3186">
            <v>100</v>
          </cell>
          <cell r="O3186" t="str">
            <v>P</v>
          </cell>
          <cell r="P3186">
            <v>1990</v>
          </cell>
          <cell r="Q3186" t="str">
            <v>CHF</v>
          </cell>
          <cell r="R3186">
            <v>100</v>
          </cell>
          <cell r="S3186" t="str">
            <v>P</v>
          </cell>
          <cell r="T3186">
            <v>3590</v>
          </cell>
          <cell r="U3186" t="str">
            <v>CHF</v>
          </cell>
          <cell r="V3186">
            <v>100</v>
          </cell>
          <cell r="W3186" t="str">
            <v>P</v>
          </cell>
        </row>
        <row r="3187">
          <cell r="A3187">
            <v>150073</v>
          </cell>
          <cell r="B3187" t="str">
            <v>SG59850</v>
          </cell>
          <cell r="C3187" t="str">
            <v>V COT SUP AD 15-20 mmHg ant S gesch</v>
          </cell>
          <cell r="D3187" t="str">
            <v>V COT SUP AD 15-20 mmHg ant S  fermé</v>
          </cell>
          <cell r="E3187" t="str">
            <v>7334767</v>
          </cell>
          <cell r="F3187" t="str">
            <v/>
          </cell>
          <cell r="G3187" t="str">
            <v>20</v>
          </cell>
          <cell r="H3187" t="str">
            <v>P</v>
          </cell>
          <cell r="I3187" t="str">
            <v/>
          </cell>
          <cell r="J3187">
            <v>0</v>
          </cell>
          <cell r="K3187">
            <v>19.899999999999999</v>
          </cell>
          <cell r="L3187">
            <v>1990</v>
          </cell>
          <cell r="M3187" t="str">
            <v>CHF</v>
          </cell>
          <cell r="N3187">
            <v>100</v>
          </cell>
          <cell r="O3187" t="str">
            <v>P</v>
          </cell>
          <cell r="P3187">
            <v>1990</v>
          </cell>
          <cell r="Q3187" t="str">
            <v>CHF</v>
          </cell>
          <cell r="R3187">
            <v>100</v>
          </cell>
          <cell r="S3187" t="str">
            <v>P</v>
          </cell>
          <cell r="T3187">
            <v>3590</v>
          </cell>
          <cell r="U3187" t="str">
            <v>CHF</v>
          </cell>
          <cell r="V3187">
            <v>100</v>
          </cell>
          <cell r="W3187" t="str">
            <v>P</v>
          </cell>
        </row>
        <row r="3188">
          <cell r="A3188">
            <v>150074</v>
          </cell>
          <cell r="B3188" t="str">
            <v>SG59851</v>
          </cell>
          <cell r="C3188" t="str">
            <v>V COT SUP AD 15-20 mmHg ant M gesch</v>
          </cell>
          <cell r="D3188" t="str">
            <v>V COT SUP AD 15-20 mmHg ant M  fermé</v>
          </cell>
          <cell r="E3188" t="str">
            <v>7334773</v>
          </cell>
          <cell r="F3188" t="str">
            <v/>
          </cell>
          <cell r="G3188" t="str">
            <v>20</v>
          </cell>
          <cell r="H3188" t="str">
            <v>P</v>
          </cell>
          <cell r="I3188" t="str">
            <v/>
          </cell>
          <cell r="J3188">
            <v>0</v>
          </cell>
          <cell r="K3188">
            <v>19.899999999999999</v>
          </cell>
          <cell r="L3188">
            <v>1990</v>
          </cell>
          <cell r="M3188" t="str">
            <v>CHF</v>
          </cell>
          <cell r="N3188">
            <v>100</v>
          </cell>
          <cell r="O3188" t="str">
            <v>P</v>
          </cell>
          <cell r="P3188">
            <v>1990</v>
          </cell>
          <cell r="Q3188" t="str">
            <v>CHF</v>
          </cell>
          <cell r="R3188">
            <v>100</v>
          </cell>
          <cell r="S3188" t="str">
            <v>P</v>
          </cell>
          <cell r="T3188">
            <v>3590</v>
          </cell>
          <cell r="U3188" t="str">
            <v>CHF</v>
          </cell>
          <cell r="V3188">
            <v>100</v>
          </cell>
          <cell r="W3188" t="str">
            <v>P</v>
          </cell>
        </row>
        <row r="3189">
          <cell r="A3189">
            <v>150075</v>
          </cell>
          <cell r="B3189" t="str">
            <v>SG59852</v>
          </cell>
          <cell r="C3189" t="str">
            <v>V COT SUP AD 15-20 mmHg ant L gesch</v>
          </cell>
          <cell r="D3189" t="str">
            <v>V COT SUP AD 15-20 mmHg ant L  fermé</v>
          </cell>
          <cell r="E3189" t="str">
            <v>7334796</v>
          </cell>
          <cell r="F3189" t="str">
            <v/>
          </cell>
          <cell r="G3189" t="str">
            <v>20</v>
          </cell>
          <cell r="H3189" t="str">
            <v>P</v>
          </cell>
          <cell r="I3189" t="str">
            <v/>
          </cell>
          <cell r="J3189">
            <v>0</v>
          </cell>
          <cell r="K3189">
            <v>19.899999999999999</v>
          </cell>
          <cell r="L3189">
            <v>1990</v>
          </cell>
          <cell r="M3189" t="str">
            <v>CHF</v>
          </cell>
          <cell r="N3189">
            <v>100</v>
          </cell>
          <cell r="O3189" t="str">
            <v>P</v>
          </cell>
          <cell r="P3189">
            <v>1990</v>
          </cell>
          <cell r="Q3189" t="str">
            <v>CHF</v>
          </cell>
          <cell r="R3189">
            <v>100</v>
          </cell>
          <cell r="S3189" t="str">
            <v>P</v>
          </cell>
          <cell r="T3189">
            <v>3590</v>
          </cell>
          <cell r="U3189" t="str">
            <v>CHF</v>
          </cell>
          <cell r="V3189">
            <v>100</v>
          </cell>
          <cell r="W3189" t="str">
            <v>P</v>
          </cell>
        </row>
        <row r="3190">
          <cell r="A3190">
            <v>150076</v>
          </cell>
          <cell r="B3190" t="str">
            <v>SG59853</v>
          </cell>
          <cell r="C3190" t="str">
            <v>V COT SUP AD 15-20 mmHg ant XL gesch</v>
          </cell>
          <cell r="D3190" t="str">
            <v>V COT SUP AD 15-20 mmHg ant XL  fermé</v>
          </cell>
          <cell r="E3190" t="str">
            <v>7334804</v>
          </cell>
          <cell r="F3190" t="str">
            <v/>
          </cell>
          <cell r="G3190" t="str">
            <v>20</v>
          </cell>
          <cell r="H3190" t="str">
            <v>P</v>
          </cell>
          <cell r="I3190" t="str">
            <v/>
          </cell>
          <cell r="J3190">
            <v>0</v>
          </cell>
          <cell r="K3190">
            <v>19.899999999999999</v>
          </cell>
          <cell r="L3190">
            <v>1990</v>
          </cell>
          <cell r="M3190" t="str">
            <v>CHF</v>
          </cell>
          <cell r="N3190">
            <v>100</v>
          </cell>
          <cell r="O3190" t="str">
            <v>P</v>
          </cell>
          <cell r="P3190">
            <v>1990</v>
          </cell>
          <cell r="Q3190" t="str">
            <v>CHF</v>
          </cell>
          <cell r="R3190">
            <v>100</v>
          </cell>
          <cell r="S3190" t="str">
            <v>P</v>
          </cell>
          <cell r="T3190">
            <v>3590</v>
          </cell>
          <cell r="U3190" t="str">
            <v>CHF</v>
          </cell>
          <cell r="V3190">
            <v>100</v>
          </cell>
          <cell r="W3190" t="str">
            <v>P</v>
          </cell>
        </row>
        <row r="3191">
          <cell r="A3191">
            <v>150077</v>
          </cell>
          <cell r="B3191" t="str">
            <v>SG59860</v>
          </cell>
          <cell r="C3191" t="str">
            <v>V COT SUP AD 15-20 mmHg olive S gesch</v>
          </cell>
          <cell r="D3191" t="str">
            <v>V COT SUP AD 15-20 mmHg olive S  fermé</v>
          </cell>
          <cell r="E3191" t="str">
            <v>7334810</v>
          </cell>
          <cell r="F3191" t="str">
            <v/>
          </cell>
          <cell r="G3191" t="str">
            <v>20</v>
          </cell>
          <cell r="H3191" t="str">
            <v>P</v>
          </cell>
          <cell r="I3191" t="str">
            <v/>
          </cell>
          <cell r="J3191">
            <v>0</v>
          </cell>
          <cell r="K3191">
            <v>19.899999999999999</v>
          </cell>
          <cell r="L3191">
            <v>1990</v>
          </cell>
          <cell r="M3191" t="str">
            <v>CHF</v>
          </cell>
          <cell r="N3191">
            <v>100</v>
          </cell>
          <cell r="O3191" t="str">
            <v>P</v>
          </cell>
          <cell r="P3191">
            <v>1990</v>
          </cell>
          <cell r="Q3191" t="str">
            <v>CHF</v>
          </cell>
          <cell r="R3191">
            <v>100</v>
          </cell>
          <cell r="S3191" t="str">
            <v>P</v>
          </cell>
          <cell r="T3191">
            <v>3590</v>
          </cell>
          <cell r="U3191" t="str">
            <v>CHF</v>
          </cell>
          <cell r="V3191">
            <v>100</v>
          </cell>
          <cell r="W3191" t="str">
            <v>P</v>
          </cell>
        </row>
        <row r="3192">
          <cell r="A3192">
            <v>150078</v>
          </cell>
          <cell r="B3192" t="str">
            <v>SG59861</v>
          </cell>
          <cell r="C3192" t="str">
            <v>V COT SUP AD 15-20 mmHg olive M gesch</v>
          </cell>
          <cell r="D3192" t="str">
            <v>V COT SUP AD 15-20 mmHg olive M  fermé</v>
          </cell>
          <cell r="E3192" t="str">
            <v>7334827</v>
          </cell>
          <cell r="F3192" t="str">
            <v/>
          </cell>
          <cell r="G3192" t="str">
            <v>20</v>
          </cell>
          <cell r="H3192" t="str">
            <v>P</v>
          </cell>
          <cell r="I3192" t="str">
            <v/>
          </cell>
          <cell r="J3192">
            <v>0</v>
          </cell>
          <cell r="K3192">
            <v>19.899999999999999</v>
          </cell>
          <cell r="L3192">
            <v>1990</v>
          </cell>
          <cell r="M3192" t="str">
            <v>CHF</v>
          </cell>
          <cell r="N3192">
            <v>100</v>
          </cell>
          <cell r="O3192" t="str">
            <v>P</v>
          </cell>
          <cell r="P3192">
            <v>1990</v>
          </cell>
          <cell r="Q3192" t="str">
            <v>CHF</v>
          </cell>
          <cell r="R3192">
            <v>100</v>
          </cell>
          <cell r="S3192" t="str">
            <v>P</v>
          </cell>
          <cell r="T3192">
            <v>3590</v>
          </cell>
          <cell r="U3192" t="str">
            <v>CHF</v>
          </cell>
          <cell r="V3192">
            <v>100</v>
          </cell>
          <cell r="W3192" t="str">
            <v>P</v>
          </cell>
        </row>
        <row r="3193">
          <cell r="A3193">
            <v>150079</v>
          </cell>
          <cell r="B3193" t="str">
            <v>SG59862</v>
          </cell>
          <cell r="C3193" t="str">
            <v>V COT SUP AD 15-20 mmHg olive L gesch</v>
          </cell>
          <cell r="D3193" t="str">
            <v>V COT SUP AD 15-20 mmHg olive L  fermé</v>
          </cell>
          <cell r="E3193" t="str">
            <v>7334833</v>
          </cell>
          <cell r="F3193" t="str">
            <v/>
          </cell>
          <cell r="G3193" t="str">
            <v>20</v>
          </cell>
          <cell r="H3193" t="str">
            <v>P</v>
          </cell>
          <cell r="I3193" t="str">
            <v/>
          </cell>
          <cell r="J3193">
            <v>0</v>
          </cell>
          <cell r="K3193">
            <v>19.899999999999999</v>
          </cell>
          <cell r="L3193">
            <v>1990</v>
          </cell>
          <cell r="M3193" t="str">
            <v>CHF</v>
          </cell>
          <cell r="N3193">
            <v>100</v>
          </cell>
          <cell r="O3193" t="str">
            <v>P</v>
          </cell>
          <cell r="P3193">
            <v>1990</v>
          </cell>
          <cell r="Q3193" t="str">
            <v>CHF</v>
          </cell>
          <cell r="R3193">
            <v>100</v>
          </cell>
          <cell r="S3193" t="str">
            <v>P</v>
          </cell>
          <cell r="T3193">
            <v>3590</v>
          </cell>
          <cell r="U3193" t="str">
            <v>CHF</v>
          </cell>
          <cell r="V3193">
            <v>100</v>
          </cell>
          <cell r="W3193" t="str">
            <v>P</v>
          </cell>
        </row>
        <row r="3194">
          <cell r="A3194">
            <v>150080</v>
          </cell>
          <cell r="B3194" t="str">
            <v>SG59863</v>
          </cell>
          <cell r="C3194" t="str">
            <v>V COT SUP AD 15-20 mmHg olive XL gesch</v>
          </cell>
          <cell r="D3194" t="str">
            <v>V COT SUP AD 15-20 mmHg olive XL  fermé</v>
          </cell>
          <cell r="E3194" t="str">
            <v>7334856</v>
          </cell>
          <cell r="F3194" t="str">
            <v/>
          </cell>
          <cell r="G3194" t="str">
            <v>20</v>
          </cell>
          <cell r="H3194" t="str">
            <v>P</v>
          </cell>
          <cell r="I3194" t="str">
            <v/>
          </cell>
          <cell r="J3194">
            <v>0</v>
          </cell>
          <cell r="K3194">
            <v>19.899999999999999</v>
          </cell>
          <cell r="L3194">
            <v>1990</v>
          </cell>
          <cell r="M3194" t="str">
            <v>CHF</v>
          </cell>
          <cell r="N3194">
            <v>100</v>
          </cell>
          <cell r="O3194" t="str">
            <v>P</v>
          </cell>
          <cell r="P3194">
            <v>1990</v>
          </cell>
          <cell r="Q3194" t="str">
            <v>CHF</v>
          </cell>
          <cell r="R3194">
            <v>100</v>
          </cell>
          <cell r="S3194" t="str">
            <v>P</v>
          </cell>
          <cell r="T3194">
            <v>3590</v>
          </cell>
          <cell r="U3194" t="str">
            <v>CHF</v>
          </cell>
          <cell r="V3194">
            <v>100</v>
          </cell>
          <cell r="W3194" t="str">
            <v>P</v>
          </cell>
        </row>
        <row r="3195">
          <cell r="A3195">
            <v>150081</v>
          </cell>
          <cell r="B3195" t="str">
            <v>SG59870</v>
          </cell>
          <cell r="C3195" t="str">
            <v>V COT SUP AD 15-20 mmHg jeans S gesch</v>
          </cell>
          <cell r="D3195" t="str">
            <v>V COT SUP AD 15-20 mmHg jeans S  fermé</v>
          </cell>
          <cell r="E3195" t="str">
            <v>7334862</v>
          </cell>
          <cell r="F3195" t="str">
            <v/>
          </cell>
          <cell r="G3195" t="str">
            <v>20</v>
          </cell>
          <cell r="H3195" t="str">
            <v>P</v>
          </cell>
          <cell r="I3195" t="str">
            <v/>
          </cell>
          <cell r="J3195">
            <v>0</v>
          </cell>
          <cell r="K3195">
            <v>19.899999999999999</v>
          </cell>
          <cell r="L3195">
            <v>1990</v>
          </cell>
          <cell r="M3195" t="str">
            <v>CHF</v>
          </cell>
          <cell r="N3195">
            <v>100</v>
          </cell>
          <cell r="O3195" t="str">
            <v>P</v>
          </cell>
          <cell r="P3195">
            <v>1990</v>
          </cell>
          <cell r="Q3195" t="str">
            <v>CHF</v>
          </cell>
          <cell r="R3195">
            <v>100</v>
          </cell>
          <cell r="S3195" t="str">
            <v>P</v>
          </cell>
          <cell r="T3195">
            <v>3590</v>
          </cell>
          <cell r="U3195" t="str">
            <v>CHF</v>
          </cell>
          <cell r="V3195">
            <v>100</v>
          </cell>
          <cell r="W3195" t="str">
            <v>P</v>
          </cell>
        </row>
        <row r="3196">
          <cell r="A3196">
            <v>150082</v>
          </cell>
          <cell r="B3196" t="str">
            <v>SG59871</v>
          </cell>
          <cell r="C3196" t="str">
            <v>V COT SUP AD 15-20 mmHg jeans M gesch</v>
          </cell>
          <cell r="D3196" t="str">
            <v>V COT SUP AD 15-20 mmHg jeans M  fermé</v>
          </cell>
          <cell r="E3196" t="str">
            <v>7334879</v>
          </cell>
          <cell r="F3196" t="str">
            <v/>
          </cell>
          <cell r="G3196" t="str">
            <v>20</v>
          </cell>
          <cell r="H3196" t="str">
            <v>P</v>
          </cell>
          <cell r="I3196" t="str">
            <v/>
          </cell>
          <cell r="J3196">
            <v>0</v>
          </cell>
          <cell r="K3196">
            <v>19.899999999999999</v>
          </cell>
          <cell r="L3196">
            <v>1990</v>
          </cell>
          <cell r="M3196" t="str">
            <v>CHF</v>
          </cell>
          <cell r="N3196">
            <v>100</v>
          </cell>
          <cell r="O3196" t="str">
            <v>P</v>
          </cell>
          <cell r="P3196">
            <v>1990</v>
          </cell>
          <cell r="Q3196" t="str">
            <v>CHF</v>
          </cell>
          <cell r="R3196">
            <v>100</v>
          </cell>
          <cell r="S3196" t="str">
            <v>P</v>
          </cell>
          <cell r="T3196">
            <v>3590</v>
          </cell>
          <cell r="U3196" t="str">
            <v>CHF</v>
          </cell>
          <cell r="V3196">
            <v>100</v>
          </cell>
          <cell r="W3196" t="str">
            <v>P</v>
          </cell>
        </row>
        <row r="3197">
          <cell r="A3197">
            <v>150083</v>
          </cell>
          <cell r="B3197" t="str">
            <v>SG59872</v>
          </cell>
          <cell r="C3197" t="str">
            <v>V COT SUP AD 15-20 mmHg jeans L gesch</v>
          </cell>
          <cell r="D3197" t="str">
            <v>V COT SUP AD 15-20 mmHg jeans L  fermé</v>
          </cell>
          <cell r="E3197" t="str">
            <v>7334885</v>
          </cell>
          <cell r="F3197" t="str">
            <v/>
          </cell>
          <cell r="G3197" t="str">
            <v>20</v>
          </cell>
          <cell r="H3197" t="str">
            <v>P</v>
          </cell>
          <cell r="I3197" t="str">
            <v/>
          </cell>
          <cell r="J3197">
            <v>0</v>
          </cell>
          <cell r="K3197">
            <v>19.899999999999999</v>
          </cell>
          <cell r="L3197">
            <v>1990</v>
          </cell>
          <cell r="M3197" t="str">
            <v>CHF</v>
          </cell>
          <cell r="N3197">
            <v>100</v>
          </cell>
          <cell r="O3197" t="str">
            <v>P</v>
          </cell>
          <cell r="P3197">
            <v>1990</v>
          </cell>
          <cell r="Q3197" t="str">
            <v>CHF</v>
          </cell>
          <cell r="R3197">
            <v>100</v>
          </cell>
          <cell r="S3197" t="str">
            <v>P</v>
          </cell>
          <cell r="T3197">
            <v>3590</v>
          </cell>
          <cell r="U3197" t="str">
            <v>CHF</v>
          </cell>
          <cell r="V3197">
            <v>100</v>
          </cell>
          <cell r="W3197" t="str">
            <v>P</v>
          </cell>
        </row>
        <row r="3198">
          <cell r="A3198">
            <v>150084</v>
          </cell>
          <cell r="B3198" t="str">
            <v>SG59873</v>
          </cell>
          <cell r="C3198" t="str">
            <v>V COT SUP AD 15-20 mmHg jeans XL gesch</v>
          </cell>
          <cell r="D3198" t="str">
            <v>V COT SUP AD 15-20 mmHg jeans XL  fermé</v>
          </cell>
          <cell r="E3198" t="str">
            <v>7334891</v>
          </cell>
          <cell r="F3198" t="str">
            <v/>
          </cell>
          <cell r="G3198" t="str">
            <v>20</v>
          </cell>
          <cell r="H3198" t="str">
            <v>P</v>
          </cell>
          <cell r="I3198" t="str">
            <v/>
          </cell>
          <cell r="J3198">
            <v>0</v>
          </cell>
          <cell r="K3198">
            <v>19.899999999999999</v>
          </cell>
          <cell r="L3198">
            <v>1990</v>
          </cell>
          <cell r="M3198" t="str">
            <v>CHF</v>
          </cell>
          <cell r="N3198">
            <v>100</v>
          </cell>
          <cell r="O3198" t="str">
            <v>P</v>
          </cell>
          <cell r="P3198">
            <v>1990</v>
          </cell>
          <cell r="Q3198" t="str">
            <v>CHF</v>
          </cell>
          <cell r="R3198">
            <v>100</v>
          </cell>
          <cell r="S3198" t="str">
            <v>P</v>
          </cell>
          <cell r="T3198">
            <v>3590</v>
          </cell>
          <cell r="U3198" t="str">
            <v>CHF</v>
          </cell>
          <cell r="V3198">
            <v>100</v>
          </cell>
          <cell r="W3198" t="str">
            <v>P</v>
          </cell>
        </row>
        <row r="3199">
          <cell r="A3199">
            <v>150085</v>
          </cell>
          <cell r="B3199" t="str">
            <v>SG59880</v>
          </cell>
          <cell r="C3199" t="str">
            <v>V COT SUP AD 15-20 mmHg silver S gesch</v>
          </cell>
          <cell r="D3199" t="str">
            <v>V COT SUP AD 15-20 mmHg silver S  fermé</v>
          </cell>
          <cell r="E3199" t="str">
            <v>7334916</v>
          </cell>
          <cell r="F3199" t="str">
            <v/>
          </cell>
          <cell r="G3199" t="str">
            <v>20</v>
          </cell>
          <cell r="H3199" t="str">
            <v>P</v>
          </cell>
          <cell r="I3199" t="str">
            <v/>
          </cell>
          <cell r="J3199">
            <v>0</v>
          </cell>
          <cell r="K3199">
            <v>19.899999999999999</v>
          </cell>
          <cell r="L3199">
            <v>1990</v>
          </cell>
          <cell r="M3199" t="str">
            <v>CHF</v>
          </cell>
          <cell r="N3199">
            <v>100</v>
          </cell>
          <cell r="O3199" t="str">
            <v>P</v>
          </cell>
          <cell r="P3199">
            <v>1990</v>
          </cell>
          <cell r="Q3199" t="str">
            <v>CHF</v>
          </cell>
          <cell r="R3199">
            <v>100</v>
          </cell>
          <cell r="S3199" t="str">
            <v>P</v>
          </cell>
          <cell r="T3199">
            <v>3590</v>
          </cell>
          <cell r="U3199" t="str">
            <v>CHF</v>
          </cell>
          <cell r="V3199">
            <v>100</v>
          </cell>
          <cell r="W3199" t="str">
            <v>P</v>
          </cell>
        </row>
        <row r="3200">
          <cell r="A3200">
            <v>150086</v>
          </cell>
          <cell r="B3200" t="str">
            <v>SG59881</v>
          </cell>
          <cell r="C3200" t="str">
            <v>V COT SUP AD 15-20 mmHg silver M gesch</v>
          </cell>
          <cell r="D3200" t="str">
            <v>V COT SUP AD 15-20 mmHg silver M  fermé</v>
          </cell>
          <cell r="E3200" t="str">
            <v>7334922</v>
          </cell>
          <cell r="F3200" t="str">
            <v/>
          </cell>
          <cell r="G3200" t="str">
            <v>20</v>
          </cell>
          <cell r="H3200" t="str">
            <v>P</v>
          </cell>
          <cell r="I3200" t="str">
            <v/>
          </cell>
          <cell r="J3200">
            <v>0</v>
          </cell>
          <cell r="K3200">
            <v>19.899999999999999</v>
          </cell>
          <cell r="L3200">
            <v>1990</v>
          </cell>
          <cell r="M3200" t="str">
            <v>CHF</v>
          </cell>
          <cell r="N3200">
            <v>100</v>
          </cell>
          <cell r="O3200" t="str">
            <v>P</v>
          </cell>
          <cell r="P3200">
            <v>1990</v>
          </cell>
          <cell r="Q3200" t="str">
            <v>CHF</v>
          </cell>
          <cell r="R3200">
            <v>100</v>
          </cell>
          <cell r="S3200" t="str">
            <v>P</v>
          </cell>
          <cell r="T3200">
            <v>3590</v>
          </cell>
          <cell r="U3200" t="str">
            <v>CHF</v>
          </cell>
          <cell r="V3200">
            <v>100</v>
          </cell>
          <cell r="W3200" t="str">
            <v>P</v>
          </cell>
        </row>
        <row r="3201">
          <cell r="A3201">
            <v>150087</v>
          </cell>
          <cell r="B3201" t="str">
            <v>SG59882</v>
          </cell>
          <cell r="C3201" t="str">
            <v>V COT SUP AD 15-20 mmHg silver L gesch</v>
          </cell>
          <cell r="D3201" t="str">
            <v>V COT SUP AD 15-20 mmHg silver L  fermé</v>
          </cell>
          <cell r="E3201" t="str">
            <v>7334939</v>
          </cell>
          <cell r="F3201" t="str">
            <v/>
          </cell>
          <cell r="G3201" t="str">
            <v>20</v>
          </cell>
          <cell r="H3201" t="str">
            <v>P</v>
          </cell>
          <cell r="I3201" t="str">
            <v/>
          </cell>
          <cell r="J3201">
            <v>0</v>
          </cell>
          <cell r="K3201">
            <v>19.899999999999999</v>
          </cell>
          <cell r="L3201">
            <v>1990</v>
          </cell>
          <cell r="M3201" t="str">
            <v>CHF</v>
          </cell>
          <cell r="N3201">
            <v>100</v>
          </cell>
          <cell r="O3201" t="str">
            <v>P</v>
          </cell>
          <cell r="P3201">
            <v>1990</v>
          </cell>
          <cell r="Q3201" t="str">
            <v>CHF</v>
          </cell>
          <cell r="R3201">
            <v>100</v>
          </cell>
          <cell r="S3201" t="str">
            <v>P</v>
          </cell>
          <cell r="T3201">
            <v>3590</v>
          </cell>
          <cell r="U3201" t="str">
            <v>CHF</v>
          </cell>
          <cell r="V3201">
            <v>100</v>
          </cell>
          <cell r="W3201" t="str">
            <v>P</v>
          </cell>
        </row>
        <row r="3202">
          <cell r="A3202">
            <v>150088</v>
          </cell>
          <cell r="B3202" t="str">
            <v>SG59883</v>
          </cell>
          <cell r="C3202" t="str">
            <v>V COT SUP AD 15-20 mmHg silver XL gesch</v>
          </cell>
          <cell r="D3202" t="str">
            <v>V COT SUP AD 15-20 mmHg silver XL fermé</v>
          </cell>
          <cell r="E3202" t="str">
            <v>7334945</v>
          </cell>
          <cell r="F3202" t="str">
            <v/>
          </cell>
          <cell r="G3202" t="str">
            <v>20</v>
          </cell>
          <cell r="H3202" t="str">
            <v>P</v>
          </cell>
          <cell r="I3202" t="str">
            <v/>
          </cell>
          <cell r="J3202">
            <v>0</v>
          </cell>
          <cell r="K3202">
            <v>19.899999999999999</v>
          </cell>
          <cell r="L3202">
            <v>1990</v>
          </cell>
          <cell r="M3202" t="str">
            <v>CHF</v>
          </cell>
          <cell r="N3202">
            <v>100</v>
          </cell>
          <cell r="O3202" t="str">
            <v>P</v>
          </cell>
          <cell r="P3202">
            <v>1990</v>
          </cell>
          <cell r="Q3202" t="str">
            <v>CHF</v>
          </cell>
          <cell r="R3202">
            <v>100</v>
          </cell>
          <cell r="S3202" t="str">
            <v>P</v>
          </cell>
          <cell r="T3202">
            <v>3590</v>
          </cell>
          <cell r="U3202" t="str">
            <v>CHF</v>
          </cell>
          <cell r="V3202">
            <v>100</v>
          </cell>
          <cell r="W3202" t="str">
            <v>P</v>
          </cell>
        </row>
        <row r="3203">
          <cell r="A3203">
            <v>150089</v>
          </cell>
          <cell r="B3203" t="str">
            <v>SG59890</v>
          </cell>
          <cell r="C3203" t="str">
            <v>V COT SUP AD 15-20 mmHg wood S gesch</v>
          </cell>
          <cell r="D3203" t="str">
            <v>V COT SUP AD 15-20 mmHg wood S  fermé</v>
          </cell>
          <cell r="E3203" t="str">
            <v>7334951</v>
          </cell>
          <cell r="F3203" t="str">
            <v/>
          </cell>
          <cell r="G3203" t="str">
            <v>20</v>
          </cell>
          <cell r="H3203" t="str">
            <v>P</v>
          </cell>
          <cell r="I3203" t="str">
            <v/>
          </cell>
          <cell r="J3203">
            <v>0</v>
          </cell>
          <cell r="K3203">
            <v>19.899999999999999</v>
          </cell>
          <cell r="L3203">
            <v>1990</v>
          </cell>
          <cell r="M3203" t="str">
            <v>CHF</v>
          </cell>
          <cell r="N3203">
            <v>100</v>
          </cell>
          <cell r="O3203" t="str">
            <v>P</v>
          </cell>
          <cell r="P3203">
            <v>1990</v>
          </cell>
          <cell r="Q3203" t="str">
            <v>CHF</v>
          </cell>
          <cell r="R3203">
            <v>100</v>
          </cell>
          <cell r="S3203" t="str">
            <v>P</v>
          </cell>
          <cell r="T3203">
            <v>3590</v>
          </cell>
          <cell r="U3203" t="str">
            <v>CHF</v>
          </cell>
          <cell r="V3203">
            <v>100</v>
          </cell>
          <cell r="W3203" t="str">
            <v>P</v>
          </cell>
        </row>
        <row r="3204">
          <cell r="A3204">
            <v>150090</v>
          </cell>
          <cell r="B3204" t="str">
            <v>SG59891</v>
          </cell>
          <cell r="C3204" t="str">
            <v>V COT SUP AD 15-20 mmHg wood M gesch</v>
          </cell>
          <cell r="D3204" t="str">
            <v>V COT SUP AD 15-20 mmHg wood M  fermé</v>
          </cell>
          <cell r="E3204" t="str">
            <v>7334968</v>
          </cell>
          <cell r="F3204" t="str">
            <v/>
          </cell>
          <cell r="G3204" t="str">
            <v>20</v>
          </cell>
          <cell r="H3204" t="str">
            <v>P</v>
          </cell>
          <cell r="I3204" t="str">
            <v/>
          </cell>
          <cell r="J3204">
            <v>0</v>
          </cell>
          <cell r="K3204">
            <v>19.899999999999999</v>
          </cell>
          <cell r="L3204">
            <v>1990</v>
          </cell>
          <cell r="M3204" t="str">
            <v>CHF</v>
          </cell>
          <cell r="N3204">
            <v>100</v>
          </cell>
          <cell r="O3204" t="str">
            <v>P</v>
          </cell>
          <cell r="P3204">
            <v>1990</v>
          </cell>
          <cell r="Q3204" t="str">
            <v>CHF</v>
          </cell>
          <cell r="R3204">
            <v>100</v>
          </cell>
          <cell r="S3204" t="str">
            <v>P</v>
          </cell>
          <cell r="T3204">
            <v>3590</v>
          </cell>
          <cell r="U3204" t="str">
            <v>CHF</v>
          </cell>
          <cell r="V3204">
            <v>100</v>
          </cell>
          <cell r="W3204" t="str">
            <v>P</v>
          </cell>
        </row>
        <row r="3205">
          <cell r="A3205">
            <v>150091</v>
          </cell>
          <cell r="B3205" t="str">
            <v>SG59892</v>
          </cell>
          <cell r="C3205" t="str">
            <v>V COT SUP AD 15-20 mmHg wood L gesch</v>
          </cell>
          <cell r="D3205" t="str">
            <v>V COT SUP AD 15-20 mmHg wood L  fermé</v>
          </cell>
          <cell r="E3205" t="str">
            <v>7334974</v>
          </cell>
          <cell r="F3205" t="str">
            <v/>
          </cell>
          <cell r="G3205" t="str">
            <v>20</v>
          </cell>
          <cell r="H3205" t="str">
            <v>P</v>
          </cell>
          <cell r="I3205" t="str">
            <v/>
          </cell>
          <cell r="J3205">
            <v>0</v>
          </cell>
          <cell r="K3205">
            <v>19.899999999999999</v>
          </cell>
          <cell r="L3205">
            <v>1990</v>
          </cell>
          <cell r="M3205" t="str">
            <v>CHF</v>
          </cell>
          <cell r="N3205">
            <v>100</v>
          </cell>
          <cell r="O3205" t="str">
            <v>P</v>
          </cell>
          <cell r="P3205">
            <v>1990</v>
          </cell>
          <cell r="Q3205" t="str">
            <v>CHF</v>
          </cell>
          <cell r="R3205">
            <v>100</v>
          </cell>
          <cell r="S3205" t="str">
            <v>P</v>
          </cell>
          <cell r="T3205">
            <v>3590</v>
          </cell>
          <cell r="U3205" t="str">
            <v>CHF</v>
          </cell>
          <cell r="V3205">
            <v>100</v>
          </cell>
          <cell r="W3205" t="str">
            <v>P</v>
          </cell>
        </row>
        <row r="3206">
          <cell r="A3206">
            <v>150092</v>
          </cell>
          <cell r="B3206" t="str">
            <v>SG59893</v>
          </cell>
          <cell r="C3206" t="str">
            <v>V COT SUP AD 15-20 mmHg wood XL gesch</v>
          </cell>
          <cell r="D3206" t="str">
            <v>V COT SUP AD 15-20 mmHg wood XL  fermé</v>
          </cell>
          <cell r="E3206" t="str">
            <v>7334980</v>
          </cell>
          <cell r="F3206" t="str">
            <v/>
          </cell>
          <cell r="G3206" t="str">
            <v>20</v>
          </cell>
          <cell r="H3206" t="str">
            <v>P</v>
          </cell>
          <cell r="I3206" t="str">
            <v/>
          </cell>
          <cell r="J3206">
            <v>0</v>
          </cell>
          <cell r="K3206">
            <v>19.899999999999999</v>
          </cell>
          <cell r="L3206">
            <v>1990</v>
          </cell>
          <cell r="M3206" t="str">
            <v>CHF</v>
          </cell>
          <cell r="N3206">
            <v>100</v>
          </cell>
          <cell r="O3206" t="str">
            <v>P</v>
          </cell>
          <cell r="P3206">
            <v>1990</v>
          </cell>
          <cell r="Q3206" t="str">
            <v>CHF</v>
          </cell>
          <cell r="R3206">
            <v>100</v>
          </cell>
          <cell r="S3206" t="str">
            <v>P</v>
          </cell>
          <cell r="T3206">
            <v>3590</v>
          </cell>
          <cell r="U3206" t="str">
            <v>CHF</v>
          </cell>
          <cell r="V3206">
            <v>100</v>
          </cell>
          <cell r="W3206" t="str">
            <v>P</v>
          </cell>
        </row>
        <row r="3207">
          <cell r="A3207">
            <v>150093</v>
          </cell>
          <cell r="B3207" t="str">
            <v>SB59901</v>
          </cell>
          <cell r="C3207" t="str">
            <v>V DIAB AB-FCF - be S Fussbett Frot</v>
          </cell>
          <cell r="D3207" t="str">
            <v>V DIAB AB-FCF - be S  fermé</v>
          </cell>
          <cell r="E3207" t="str">
            <v>4911431</v>
          </cell>
          <cell r="F3207" t="str">
            <v/>
          </cell>
          <cell r="G3207" t="str">
            <v>50</v>
          </cell>
          <cell r="H3207" t="str">
            <v>P</v>
          </cell>
          <cell r="I3207" t="str">
            <v/>
          </cell>
          <cell r="J3207">
            <v>0</v>
          </cell>
          <cell r="K3207">
            <v>13</v>
          </cell>
          <cell r="L3207">
            <v>13</v>
          </cell>
          <cell r="M3207" t="str">
            <v>CHF</v>
          </cell>
          <cell r="N3207">
            <v>1</v>
          </cell>
          <cell r="O3207" t="str">
            <v>P</v>
          </cell>
          <cell r="P3207">
            <v>13</v>
          </cell>
          <cell r="Q3207" t="str">
            <v>CHF</v>
          </cell>
          <cell r="R3207">
            <v>1</v>
          </cell>
          <cell r="S3207" t="str">
            <v>P</v>
          </cell>
          <cell r="T3207">
            <v>26</v>
          </cell>
          <cell r="U3207" t="str">
            <v>CHF</v>
          </cell>
          <cell r="V3207">
            <v>1</v>
          </cell>
          <cell r="W3207" t="str">
            <v>P</v>
          </cell>
        </row>
        <row r="3208">
          <cell r="A3208">
            <v>150094</v>
          </cell>
          <cell r="B3208" t="str">
            <v>SB59902</v>
          </cell>
          <cell r="C3208" t="str">
            <v>V DIAB AB-FCF - be M Fussbett Frot</v>
          </cell>
          <cell r="D3208" t="str">
            <v>V DIAB AB-FCF - be M  fermé</v>
          </cell>
          <cell r="E3208" t="str">
            <v>4911448</v>
          </cell>
          <cell r="F3208" t="str">
            <v/>
          </cell>
          <cell r="G3208" t="str">
            <v>50</v>
          </cell>
          <cell r="H3208" t="str">
            <v>P</v>
          </cell>
          <cell r="I3208" t="str">
            <v/>
          </cell>
          <cell r="J3208">
            <v>0</v>
          </cell>
          <cell r="K3208">
            <v>13</v>
          </cell>
          <cell r="L3208">
            <v>13</v>
          </cell>
          <cell r="M3208" t="str">
            <v>CHF</v>
          </cell>
          <cell r="N3208">
            <v>1</v>
          </cell>
          <cell r="O3208" t="str">
            <v>P</v>
          </cell>
          <cell r="P3208">
            <v>13</v>
          </cell>
          <cell r="Q3208" t="str">
            <v>CHF</v>
          </cell>
          <cell r="R3208">
            <v>1</v>
          </cell>
          <cell r="S3208" t="str">
            <v>P</v>
          </cell>
          <cell r="T3208">
            <v>26</v>
          </cell>
          <cell r="U3208" t="str">
            <v>CHF</v>
          </cell>
          <cell r="V3208">
            <v>1</v>
          </cell>
          <cell r="W3208" t="str">
            <v>P</v>
          </cell>
        </row>
        <row r="3209">
          <cell r="A3209">
            <v>150095</v>
          </cell>
          <cell r="B3209" t="str">
            <v>SB59903</v>
          </cell>
          <cell r="C3209" t="str">
            <v>V DIAB AB-FCF - be L Fussbett Frot</v>
          </cell>
          <cell r="D3209" t="str">
            <v>V DIAB AB-FCF - be L  fermé</v>
          </cell>
          <cell r="E3209" t="str">
            <v>4911454</v>
          </cell>
          <cell r="F3209" t="str">
            <v/>
          </cell>
          <cell r="G3209" t="str">
            <v>50</v>
          </cell>
          <cell r="H3209" t="str">
            <v>P</v>
          </cell>
          <cell r="I3209" t="str">
            <v/>
          </cell>
          <cell r="J3209">
            <v>0</v>
          </cell>
          <cell r="K3209">
            <v>13</v>
          </cell>
          <cell r="L3209">
            <v>13</v>
          </cell>
          <cell r="M3209" t="str">
            <v>CHF</v>
          </cell>
          <cell r="N3209">
            <v>1</v>
          </cell>
          <cell r="O3209" t="str">
            <v>P</v>
          </cell>
          <cell r="P3209">
            <v>13</v>
          </cell>
          <cell r="Q3209" t="str">
            <v>CHF</v>
          </cell>
          <cell r="R3209">
            <v>1</v>
          </cell>
          <cell r="S3209" t="str">
            <v>P</v>
          </cell>
          <cell r="T3209">
            <v>26</v>
          </cell>
          <cell r="U3209" t="str">
            <v>CHF</v>
          </cell>
          <cell r="V3209">
            <v>1</v>
          </cell>
          <cell r="W3209" t="str">
            <v>P</v>
          </cell>
        </row>
        <row r="3210">
          <cell r="A3210">
            <v>150096</v>
          </cell>
          <cell r="B3210" t="str">
            <v>SB59911</v>
          </cell>
          <cell r="C3210" t="str">
            <v>V DIAB AB-FCS - be S G. Socke Frot</v>
          </cell>
          <cell r="D3210" t="str">
            <v>V DIAB AB-FCS - be S  fermé</v>
          </cell>
          <cell r="E3210" t="str">
            <v>4911460</v>
          </cell>
          <cell r="F3210" t="str">
            <v/>
          </cell>
          <cell r="G3210" t="str">
            <v>50</v>
          </cell>
          <cell r="H3210" t="str">
            <v>P</v>
          </cell>
          <cell r="I3210" t="str">
            <v/>
          </cell>
          <cell r="J3210">
            <v>0</v>
          </cell>
          <cell r="K3210">
            <v>14</v>
          </cell>
          <cell r="L3210">
            <v>14</v>
          </cell>
          <cell r="M3210" t="str">
            <v>CHF</v>
          </cell>
          <cell r="N3210">
            <v>1</v>
          </cell>
          <cell r="O3210" t="str">
            <v>P</v>
          </cell>
          <cell r="P3210">
            <v>14</v>
          </cell>
          <cell r="Q3210" t="str">
            <v>CHF</v>
          </cell>
          <cell r="R3210">
            <v>1</v>
          </cell>
          <cell r="S3210" t="str">
            <v>P</v>
          </cell>
          <cell r="T3210">
            <v>28</v>
          </cell>
          <cell r="U3210" t="str">
            <v>CHF</v>
          </cell>
          <cell r="V3210">
            <v>1</v>
          </cell>
          <cell r="W3210" t="str">
            <v>P</v>
          </cell>
        </row>
        <row r="3211">
          <cell r="A3211">
            <v>150097</v>
          </cell>
          <cell r="B3211" t="str">
            <v>SB59912</v>
          </cell>
          <cell r="C3211" t="str">
            <v>V DIAB AB-FCS - be M G. Socke Frot</v>
          </cell>
          <cell r="D3211" t="str">
            <v>V DIAB AB-FCS - be M  fermé</v>
          </cell>
          <cell r="E3211" t="str">
            <v>4911477</v>
          </cell>
          <cell r="F3211" t="str">
            <v/>
          </cell>
          <cell r="G3211" t="str">
            <v>50</v>
          </cell>
          <cell r="H3211" t="str">
            <v>P</v>
          </cell>
          <cell r="I3211" t="str">
            <v/>
          </cell>
          <cell r="J3211">
            <v>0</v>
          </cell>
          <cell r="K3211">
            <v>14</v>
          </cell>
          <cell r="L3211">
            <v>14</v>
          </cell>
          <cell r="M3211" t="str">
            <v>CHF</v>
          </cell>
          <cell r="N3211">
            <v>1</v>
          </cell>
          <cell r="O3211" t="str">
            <v>P</v>
          </cell>
          <cell r="P3211">
            <v>14</v>
          </cell>
          <cell r="Q3211" t="str">
            <v>CHF</v>
          </cell>
          <cell r="R3211">
            <v>1</v>
          </cell>
          <cell r="S3211" t="str">
            <v>P</v>
          </cell>
          <cell r="T3211">
            <v>28</v>
          </cell>
          <cell r="U3211" t="str">
            <v>CHF</v>
          </cell>
          <cell r="V3211">
            <v>1</v>
          </cell>
          <cell r="W3211" t="str">
            <v>P</v>
          </cell>
        </row>
        <row r="3212">
          <cell r="A3212">
            <v>150098</v>
          </cell>
          <cell r="B3212" t="str">
            <v>SB59913</v>
          </cell>
          <cell r="C3212" t="str">
            <v>V DIAB AB-FCS - be L G. Socke Frot</v>
          </cell>
          <cell r="D3212" t="str">
            <v>V DIAB AB-FCS - be L  fermé</v>
          </cell>
          <cell r="E3212" t="str">
            <v>4911483</v>
          </cell>
          <cell r="F3212" t="str">
            <v/>
          </cell>
          <cell r="G3212" t="str">
            <v>50</v>
          </cell>
          <cell r="H3212" t="str">
            <v>P</v>
          </cell>
          <cell r="I3212" t="str">
            <v/>
          </cell>
          <cell r="J3212">
            <v>0</v>
          </cell>
          <cell r="K3212">
            <v>14</v>
          </cell>
          <cell r="L3212">
            <v>14</v>
          </cell>
          <cell r="M3212" t="str">
            <v>CHF</v>
          </cell>
          <cell r="N3212">
            <v>1</v>
          </cell>
          <cell r="O3212" t="str">
            <v>P</v>
          </cell>
          <cell r="P3212">
            <v>14</v>
          </cell>
          <cell r="Q3212" t="str">
            <v>CHF</v>
          </cell>
          <cell r="R3212">
            <v>1</v>
          </cell>
          <cell r="S3212" t="str">
            <v>P</v>
          </cell>
          <cell r="T3212">
            <v>28</v>
          </cell>
          <cell r="U3212" t="str">
            <v>CHF</v>
          </cell>
          <cell r="V3212">
            <v>1</v>
          </cell>
          <cell r="W3212" t="str">
            <v>P</v>
          </cell>
        </row>
        <row r="3213">
          <cell r="A3213">
            <v>150099</v>
          </cell>
          <cell r="B3213" t="str">
            <v>SN59901</v>
          </cell>
          <cell r="C3213" t="str">
            <v>V DIAB AB-FCF - bl S Fussbett Frot</v>
          </cell>
          <cell r="D3213" t="str">
            <v>V DIAB AB-FCF - bl S  fermé</v>
          </cell>
          <cell r="E3213" t="str">
            <v>4911508</v>
          </cell>
          <cell r="F3213" t="str">
            <v/>
          </cell>
          <cell r="G3213" t="str">
            <v>50</v>
          </cell>
          <cell r="H3213" t="str">
            <v>P</v>
          </cell>
          <cell r="I3213" t="str">
            <v/>
          </cell>
          <cell r="J3213">
            <v>0</v>
          </cell>
          <cell r="K3213">
            <v>13</v>
          </cell>
          <cell r="L3213">
            <v>13</v>
          </cell>
          <cell r="M3213" t="str">
            <v>CHF</v>
          </cell>
          <cell r="N3213">
            <v>1</v>
          </cell>
          <cell r="O3213" t="str">
            <v>P</v>
          </cell>
          <cell r="P3213">
            <v>13</v>
          </cell>
          <cell r="Q3213" t="str">
            <v>CHF</v>
          </cell>
          <cell r="R3213">
            <v>1</v>
          </cell>
          <cell r="S3213" t="str">
            <v>P</v>
          </cell>
          <cell r="T3213">
            <v>26</v>
          </cell>
          <cell r="U3213" t="str">
            <v>CHF</v>
          </cell>
          <cell r="V3213">
            <v>1</v>
          </cell>
          <cell r="W3213" t="str">
            <v>P</v>
          </cell>
        </row>
        <row r="3214">
          <cell r="A3214">
            <v>150100</v>
          </cell>
          <cell r="B3214" t="str">
            <v>SN59902</v>
          </cell>
          <cell r="C3214" t="str">
            <v>V DIAB AB-FCF - bl M Fussbett Frot</v>
          </cell>
          <cell r="D3214" t="str">
            <v>V DIAB AB-FCF - bl M  fermé</v>
          </cell>
          <cell r="E3214" t="str">
            <v>4911514</v>
          </cell>
          <cell r="F3214" t="str">
            <v/>
          </cell>
          <cell r="G3214" t="str">
            <v>20</v>
          </cell>
          <cell r="H3214" t="str">
            <v>P</v>
          </cell>
          <cell r="I3214" t="str">
            <v/>
          </cell>
          <cell r="J3214">
            <v>0</v>
          </cell>
          <cell r="K3214">
            <v>13</v>
          </cell>
          <cell r="L3214">
            <v>13</v>
          </cell>
          <cell r="M3214" t="str">
            <v>CHF</v>
          </cell>
          <cell r="N3214">
            <v>1</v>
          </cell>
          <cell r="O3214" t="str">
            <v>P</v>
          </cell>
          <cell r="P3214">
            <v>13</v>
          </cell>
          <cell r="Q3214" t="str">
            <v>CHF</v>
          </cell>
          <cell r="R3214">
            <v>1</v>
          </cell>
          <cell r="S3214" t="str">
            <v>P</v>
          </cell>
          <cell r="T3214">
            <v>26</v>
          </cell>
          <cell r="U3214" t="str">
            <v>CHF</v>
          </cell>
          <cell r="V3214">
            <v>1</v>
          </cell>
          <cell r="W3214" t="str">
            <v>P</v>
          </cell>
        </row>
        <row r="3215">
          <cell r="A3215">
            <v>150101</v>
          </cell>
          <cell r="B3215" t="str">
            <v>SN59903</v>
          </cell>
          <cell r="C3215" t="str">
            <v>V DIAB AB-FCF - bl L Fussbett Frot</v>
          </cell>
          <cell r="D3215" t="str">
            <v>V DIAB AB-FCF - bl L  fermé</v>
          </cell>
          <cell r="E3215" t="str">
            <v>4911520</v>
          </cell>
          <cell r="F3215" t="str">
            <v/>
          </cell>
          <cell r="G3215" t="str">
            <v>50</v>
          </cell>
          <cell r="H3215" t="str">
            <v>P</v>
          </cell>
          <cell r="I3215" t="str">
            <v/>
          </cell>
          <cell r="J3215">
            <v>0</v>
          </cell>
          <cell r="K3215">
            <v>13</v>
          </cell>
          <cell r="L3215">
            <v>13</v>
          </cell>
          <cell r="M3215" t="str">
            <v>CHF</v>
          </cell>
          <cell r="N3215">
            <v>1</v>
          </cell>
          <cell r="O3215" t="str">
            <v>P</v>
          </cell>
          <cell r="P3215">
            <v>13</v>
          </cell>
          <cell r="Q3215" t="str">
            <v>CHF</v>
          </cell>
          <cell r="R3215">
            <v>1</v>
          </cell>
          <cell r="S3215" t="str">
            <v>P</v>
          </cell>
          <cell r="T3215">
            <v>26</v>
          </cell>
          <cell r="U3215" t="str">
            <v>CHF</v>
          </cell>
          <cell r="V3215">
            <v>1</v>
          </cell>
          <cell r="W3215" t="str">
            <v>P</v>
          </cell>
        </row>
        <row r="3216">
          <cell r="A3216">
            <v>150102</v>
          </cell>
          <cell r="B3216" t="str">
            <v>SN59911</v>
          </cell>
          <cell r="C3216" t="str">
            <v>V DIAB AB-FCS - bl S G. Socke Frot</v>
          </cell>
          <cell r="D3216" t="str">
            <v>V DIAB AB-FCS - bl S  fermé</v>
          </cell>
          <cell r="E3216" t="str">
            <v>4911537</v>
          </cell>
          <cell r="F3216" t="str">
            <v/>
          </cell>
          <cell r="G3216" t="str">
            <v>50</v>
          </cell>
          <cell r="H3216" t="str">
            <v>P</v>
          </cell>
          <cell r="I3216" t="str">
            <v/>
          </cell>
          <cell r="J3216">
            <v>0</v>
          </cell>
          <cell r="K3216">
            <v>14</v>
          </cell>
          <cell r="L3216">
            <v>14</v>
          </cell>
          <cell r="M3216" t="str">
            <v>CHF</v>
          </cell>
          <cell r="N3216">
            <v>1</v>
          </cell>
          <cell r="O3216" t="str">
            <v>P</v>
          </cell>
          <cell r="P3216">
            <v>14</v>
          </cell>
          <cell r="Q3216" t="str">
            <v>CHF</v>
          </cell>
          <cell r="R3216">
            <v>1</v>
          </cell>
          <cell r="S3216" t="str">
            <v>P</v>
          </cell>
          <cell r="T3216">
            <v>28</v>
          </cell>
          <cell r="U3216" t="str">
            <v>CHF</v>
          </cell>
          <cell r="V3216">
            <v>1</v>
          </cell>
          <cell r="W3216" t="str">
            <v>P</v>
          </cell>
        </row>
        <row r="3217">
          <cell r="A3217">
            <v>150103</v>
          </cell>
          <cell r="B3217" t="str">
            <v>SN59912</v>
          </cell>
          <cell r="C3217" t="str">
            <v>V DIAB AB-FCS - bl M G. Socke Frot</v>
          </cell>
          <cell r="D3217" t="str">
            <v>V DIAB AB-FCS - bl M  fermé</v>
          </cell>
          <cell r="E3217" t="str">
            <v>4911543</v>
          </cell>
          <cell r="F3217" t="str">
            <v/>
          </cell>
          <cell r="G3217" t="str">
            <v>50</v>
          </cell>
          <cell r="H3217" t="str">
            <v>P</v>
          </cell>
          <cell r="I3217" t="str">
            <v/>
          </cell>
          <cell r="J3217">
            <v>0</v>
          </cell>
          <cell r="K3217">
            <v>14</v>
          </cell>
          <cell r="L3217">
            <v>14</v>
          </cell>
          <cell r="M3217" t="str">
            <v>CHF</v>
          </cell>
          <cell r="N3217">
            <v>1</v>
          </cell>
          <cell r="O3217" t="str">
            <v>P</v>
          </cell>
          <cell r="P3217">
            <v>14</v>
          </cell>
          <cell r="Q3217" t="str">
            <v>CHF</v>
          </cell>
          <cell r="R3217">
            <v>1</v>
          </cell>
          <cell r="S3217" t="str">
            <v>P</v>
          </cell>
          <cell r="T3217">
            <v>28</v>
          </cell>
          <cell r="U3217" t="str">
            <v>CHF</v>
          </cell>
          <cell r="V3217">
            <v>1</v>
          </cell>
          <cell r="W3217" t="str">
            <v>P</v>
          </cell>
        </row>
        <row r="3218">
          <cell r="A3218">
            <v>150439</v>
          </cell>
          <cell r="B3218" t="str">
            <v>SG42001</v>
          </cell>
          <cell r="C3218" t="str">
            <v>V4000 AD  2 mexico S Lang offen</v>
          </cell>
          <cell r="D3218" t="str">
            <v>V4000 AD  2 MX S long ouvert</v>
          </cell>
          <cell r="E3218" t="str">
            <v>2358094</v>
          </cell>
          <cell r="F3218" t="str">
            <v>170201011</v>
          </cell>
          <cell r="G3218" t="str">
            <v>20</v>
          </cell>
          <cell r="H3218" t="str">
            <v>P</v>
          </cell>
          <cell r="I3218" t="str">
            <v/>
          </cell>
          <cell r="J3218">
            <v>0</v>
          </cell>
          <cell r="K3218">
            <v>47.4</v>
          </cell>
          <cell r="L3218">
            <v>47.4</v>
          </cell>
          <cell r="M3218" t="str">
            <v>CHF</v>
          </cell>
          <cell r="N3218">
            <v>1</v>
          </cell>
          <cell r="O3218" t="str">
            <v>P</v>
          </cell>
          <cell r="P3218">
            <v>47.4</v>
          </cell>
          <cell r="Q3218" t="str">
            <v>CHF</v>
          </cell>
          <cell r="R3218">
            <v>1</v>
          </cell>
          <cell r="S3218" t="str">
            <v>P</v>
          </cell>
          <cell r="T3218">
            <v>88</v>
          </cell>
          <cell r="U3218" t="str">
            <v>CHF</v>
          </cell>
          <cell r="V3218">
            <v>1</v>
          </cell>
          <cell r="W3218" t="str">
            <v>P</v>
          </cell>
        </row>
        <row r="3219">
          <cell r="A3219">
            <v>150440</v>
          </cell>
          <cell r="B3219" t="str">
            <v>SG42002</v>
          </cell>
          <cell r="C3219" t="str">
            <v>V4000 AD  2 mexico M Lang offen</v>
          </cell>
          <cell r="D3219" t="str">
            <v>V4000 AD  2 MX M long ouvert</v>
          </cell>
          <cell r="E3219" t="str">
            <v>2358237</v>
          </cell>
          <cell r="F3219" t="str">
            <v>170201011</v>
          </cell>
          <cell r="G3219" t="str">
            <v>20</v>
          </cell>
          <cell r="H3219" t="str">
            <v>P</v>
          </cell>
          <cell r="I3219" t="str">
            <v/>
          </cell>
          <cell r="J3219">
            <v>0</v>
          </cell>
          <cell r="K3219">
            <v>47.4</v>
          </cell>
          <cell r="L3219">
            <v>47.4</v>
          </cell>
          <cell r="M3219" t="str">
            <v>CHF</v>
          </cell>
          <cell r="N3219">
            <v>1</v>
          </cell>
          <cell r="O3219" t="str">
            <v>P</v>
          </cell>
          <cell r="P3219">
            <v>47.4</v>
          </cell>
          <cell r="Q3219" t="str">
            <v>CHF</v>
          </cell>
          <cell r="R3219">
            <v>1</v>
          </cell>
          <cell r="S3219" t="str">
            <v>P</v>
          </cell>
          <cell r="T3219">
            <v>88</v>
          </cell>
          <cell r="U3219" t="str">
            <v>CHF</v>
          </cell>
          <cell r="V3219">
            <v>1</v>
          </cell>
          <cell r="W3219" t="str">
            <v>P</v>
          </cell>
        </row>
        <row r="3220">
          <cell r="A3220">
            <v>150441</v>
          </cell>
          <cell r="B3220" t="str">
            <v>SG42003</v>
          </cell>
          <cell r="C3220" t="str">
            <v>V4000 AD  2 mexico L Lang offen</v>
          </cell>
          <cell r="D3220" t="str">
            <v>V4000 AD  2 MX L long ouvert</v>
          </cell>
          <cell r="E3220" t="str">
            <v>2358556</v>
          </cell>
          <cell r="F3220" t="str">
            <v>170201011</v>
          </cell>
          <cell r="G3220" t="str">
            <v>20</v>
          </cell>
          <cell r="H3220" t="str">
            <v>P</v>
          </cell>
          <cell r="I3220" t="str">
            <v/>
          </cell>
          <cell r="J3220">
            <v>0</v>
          </cell>
          <cell r="K3220">
            <v>47.4</v>
          </cell>
          <cell r="L3220">
            <v>47.4</v>
          </cell>
          <cell r="M3220" t="str">
            <v>CHF</v>
          </cell>
          <cell r="N3220">
            <v>1</v>
          </cell>
          <cell r="O3220" t="str">
            <v>P</v>
          </cell>
          <cell r="P3220">
            <v>47.4</v>
          </cell>
          <cell r="Q3220" t="str">
            <v>CHF</v>
          </cell>
          <cell r="R3220">
            <v>1</v>
          </cell>
          <cell r="S3220" t="str">
            <v>P</v>
          </cell>
          <cell r="T3220">
            <v>88</v>
          </cell>
          <cell r="U3220" t="str">
            <v>CHF</v>
          </cell>
          <cell r="V3220">
            <v>1</v>
          </cell>
          <cell r="W3220" t="str">
            <v>P</v>
          </cell>
        </row>
        <row r="3221">
          <cell r="A3221">
            <v>150442</v>
          </cell>
          <cell r="B3221" t="str">
            <v>SG42004</v>
          </cell>
          <cell r="C3221" t="str">
            <v>V4000 AD  2 mexico XL Lang offen</v>
          </cell>
          <cell r="D3221" t="str">
            <v>V4000 AD  2 MX XL long ouvert</v>
          </cell>
          <cell r="E3221" t="str">
            <v>2358622</v>
          </cell>
          <cell r="F3221" t="str">
            <v>170201011</v>
          </cell>
          <cell r="G3221" t="str">
            <v>20</v>
          </cell>
          <cell r="H3221" t="str">
            <v>P</v>
          </cell>
          <cell r="I3221" t="str">
            <v/>
          </cell>
          <cell r="J3221">
            <v>0</v>
          </cell>
          <cell r="K3221">
            <v>47.4</v>
          </cell>
          <cell r="L3221">
            <v>47.4</v>
          </cell>
          <cell r="M3221" t="str">
            <v>CHF</v>
          </cell>
          <cell r="N3221">
            <v>1</v>
          </cell>
          <cell r="O3221" t="str">
            <v>P</v>
          </cell>
          <cell r="P3221">
            <v>47.4</v>
          </cell>
          <cell r="Q3221" t="str">
            <v>CHF</v>
          </cell>
          <cell r="R3221">
            <v>1</v>
          </cell>
          <cell r="S3221" t="str">
            <v>P</v>
          </cell>
          <cell r="T3221">
            <v>88</v>
          </cell>
          <cell r="U3221" t="str">
            <v>CHF</v>
          </cell>
          <cell r="V3221">
            <v>1</v>
          </cell>
          <cell r="W3221" t="str">
            <v>P</v>
          </cell>
        </row>
        <row r="3222">
          <cell r="A3222">
            <v>150443</v>
          </cell>
          <cell r="B3222" t="str">
            <v>SG42011</v>
          </cell>
          <cell r="C3222" t="str">
            <v>V4000 AD  2 mexico S Lang gesch</v>
          </cell>
          <cell r="D3222" t="str">
            <v>V4000 AD  2 MX S long  fermé</v>
          </cell>
          <cell r="E3222" t="str">
            <v>2358674</v>
          </cell>
          <cell r="F3222" t="str">
            <v>170201011</v>
          </cell>
          <cell r="G3222" t="str">
            <v>20</v>
          </cell>
          <cell r="H3222" t="str">
            <v>P</v>
          </cell>
          <cell r="I3222" t="str">
            <v/>
          </cell>
          <cell r="J3222">
            <v>0</v>
          </cell>
          <cell r="K3222">
            <v>47.4</v>
          </cell>
          <cell r="L3222">
            <v>47.4</v>
          </cell>
          <cell r="M3222" t="str">
            <v>CHF</v>
          </cell>
          <cell r="N3222">
            <v>1</v>
          </cell>
          <cell r="O3222" t="str">
            <v>P</v>
          </cell>
          <cell r="P3222">
            <v>47.4</v>
          </cell>
          <cell r="Q3222" t="str">
            <v>CHF</v>
          </cell>
          <cell r="R3222">
            <v>1</v>
          </cell>
          <cell r="S3222" t="str">
            <v>P</v>
          </cell>
          <cell r="T3222">
            <v>88</v>
          </cell>
          <cell r="U3222" t="str">
            <v>CHF</v>
          </cell>
          <cell r="V3222">
            <v>1</v>
          </cell>
          <cell r="W3222" t="str">
            <v>P</v>
          </cell>
        </row>
        <row r="3223">
          <cell r="A3223">
            <v>150444</v>
          </cell>
          <cell r="B3223" t="str">
            <v>SG42012</v>
          </cell>
          <cell r="C3223" t="str">
            <v>V4000 AD  2 mexico M Lang gesch</v>
          </cell>
          <cell r="D3223" t="str">
            <v>V4000 AD  2 MX M long  fermé</v>
          </cell>
          <cell r="E3223" t="str">
            <v>2358728</v>
          </cell>
          <cell r="F3223" t="str">
            <v>170201011</v>
          </cell>
          <cell r="G3223" t="str">
            <v>20</v>
          </cell>
          <cell r="H3223" t="str">
            <v>P</v>
          </cell>
          <cell r="I3223" t="str">
            <v/>
          </cell>
          <cell r="J3223">
            <v>0</v>
          </cell>
          <cell r="K3223">
            <v>47.4</v>
          </cell>
          <cell r="L3223">
            <v>47.4</v>
          </cell>
          <cell r="M3223" t="str">
            <v>CHF</v>
          </cell>
          <cell r="N3223">
            <v>1</v>
          </cell>
          <cell r="O3223" t="str">
            <v>P</v>
          </cell>
          <cell r="P3223">
            <v>47.4</v>
          </cell>
          <cell r="Q3223" t="str">
            <v>CHF</v>
          </cell>
          <cell r="R3223">
            <v>1</v>
          </cell>
          <cell r="S3223" t="str">
            <v>P</v>
          </cell>
          <cell r="T3223">
            <v>88</v>
          </cell>
          <cell r="U3223" t="str">
            <v>CHF</v>
          </cell>
          <cell r="V3223">
            <v>1</v>
          </cell>
          <cell r="W3223" t="str">
            <v>P</v>
          </cell>
        </row>
        <row r="3224">
          <cell r="A3224">
            <v>150445</v>
          </cell>
          <cell r="B3224" t="str">
            <v>SG42013</v>
          </cell>
          <cell r="C3224" t="str">
            <v>V4000 AD  2 mexico L Lang gesch</v>
          </cell>
          <cell r="D3224" t="str">
            <v>V4000 AD  2 MX L long  fermé</v>
          </cell>
          <cell r="E3224" t="str">
            <v>2358786</v>
          </cell>
          <cell r="F3224" t="str">
            <v>170201011</v>
          </cell>
          <cell r="G3224" t="str">
            <v>20</v>
          </cell>
          <cell r="H3224" t="str">
            <v>P</v>
          </cell>
          <cell r="I3224" t="str">
            <v/>
          </cell>
          <cell r="J3224">
            <v>0</v>
          </cell>
          <cell r="K3224">
            <v>47.4</v>
          </cell>
          <cell r="L3224">
            <v>47.4</v>
          </cell>
          <cell r="M3224" t="str">
            <v>CHF</v>
          </cell>
          <cell r="N3224">
            <v>1</v>
          </cell>
          <cell r="O3224" t="str">
            <v>P</v>
          </cell>
          <cell r="P3224">
            <v>47.4</v>
          </cell>
          <cell r="Q3224" t="str">
            <v>CHF</v>
          </cell>
          <cell r="R3224">
            <v>1</v>
          </cell>
          <cell r="S3224" t="str">
            <v>P</v>
          </cell>
          <cell r="T3224">
            <v>88</v>
          </cell>
          <cell r="U3224" t="str">
            <v>CHF</v>
          </cell>
          <cell r="V3224">
            <v>1</v>
          </cell>
          <cell r="W3224" t="str">
            <v>P</v>
          </cell>
        </row>
        <row r="3225">
          <cell r="A3225">
            <v>150446</v>
          </cell>
          <cell r="B3225" t="str">
            <v>SG42014</v>
          </cell>
          <cell r="C3225" t="str">
            <v>V4000 AD  2 mexico XL Lang gesch</v>
          </cell>
          <cell r="D3225" t="str">
            <v>V4000 AD  2 MX XL long  fermé</v>
          </cell>
          <cell r="E3225" t="str">
            <v>2358846</v>
          </cell>
          <cell r="F3225" t="str">
            <v>170201011</v>
          </cell>
          <cell r="G3225" t="str">
            <v>20</v>
          </cell>
          <cell r="H3225" t="str">
            <v>P</v>
          </cell>
          <cell r="I3225" t="str">
            <v/>
          </cell>
          <cell r="J3225">
            <v>0</v>
          </cell>
          <cell r="K3225">
            <v>47.4</v>
          </cell>
          <cell r="L3225">
            <v>47.4</v>
          </cell>
          <cell r="M3225" t="str">
            <v>CHF</v>
          </cell>
          <cell r="N3225">
            <v>1</v>
          </cell>
          <cell r="O3225" t="str">
            <v>P</v>
          </cell>
          <cell r="P3225">
            <v>47.4</v>
          </cell>
          <cell r="Q3225" t="str">
            <v>CHF</v>
          </cell>
          <cell r="R3225">
            <v>1</v>
          </cell>
          <cell r="S3225" t="str">
            <v>P</v>
          </cell>
          <cell r="T3225">
            <v>88</v>
          </cell>
          <cell r="U3225" t="str">
            <v>CHF</v>
          </cell>
          <cell r="V3225">
            <v>1</v>
          </cell>
          <cell r="W3225" t="str">
            <v>P</v>
          </cell>
        </row>
        <row r="3226">
          <cell r="A3226">
            <v>150447</v>
          </cell>
          <cell r="B3226" t="str">
            <v>SG42021</v>
          </cell>
          <cell r="C3226" t="str">
            <v>V4000 AD  2 mexico S Kurz offen</v>
          </cell>
          <cell r="D3226" t="str">
            <v>V4000 AD  2 MX S courte ouvert</v>
          </cell>
          <cell r="E3226" t="str">
            <v>2868323</v>
          </cell>
          <cell r="F3226" t="str">
            <v>170201011</v>
          </cell>
          <cell r="G3226" t="str">
            <v>20</v>
          </cell>
          <cell r="H3226" t="str">
            <v>P</v>
          </cell>
          <cell r="I3226" t="str">
            <v/>
          </cell>
          <cell r="J3226">
            <v>0</v>
          </cell>
          <cell r="K3226">
            <v>47.4</v>
          </cell>
          <cell r="L3226">
            <v>47.4</v>
          </cell>
          <cell r="M3226" t="str">
            <v>CHF</v>
          </cell>
          <cell r="N3226">
            <v>1</v>
          </cell>
          <cell r="O3226" t="str">
            <v>P</v>
          </cell>
          <cell r="P3226">
            <v>47.4</v>
          </cell>
          <cell r="Q3226" t="str">
            <v>CHF</v>
          </cell>
          <cell r="R3226">
            <v>1</v>
          </cell>
          <cell r="S3226" t="str">
            <v>P</v>
          </cell>
          <cell r="T3226">
            <v>88</v>
          </cell>
          <cell r="U3226" t="str">
            <v>CHF</v>
          </cell>
          <cell r="V3226">
            <v>1</v>
          </cell>
          <cell r="W3226" t="str">
            <v>P</v>
          </cell>
        </row>
        <row r="3227">
          <cell r="A3227">
            <v>150448</v>
          </cell>
          <cell r="B3227" t="str">
            <v>SG42022</v>
          </cell>
          <cell r="C3227" t="str">
            <v>V4000 AD  2 mexico M Kurz offen</v>
          </cell>
          <cell r="D3227" t="str">
            <v>V4000 AD  2 MX M courte ouvert</v>
          </cell>
          <cell r="E3227" t="str">
            <v>2868346</v>
          </cell>
          <cell r="F3227" t="str">
            <v>170201011</v>
          </cell>
          <cell r="G3227" t="str">
            <v>20</v>
          </cell>
          <cell r="H3227" t="str">
            <v>P</v>
          </cell>
          <cell r="I3227" t="str">
            <v/>
          </cell>
          <cell r="J3227">
            <v>0</v>
          </cell>
          <cell r="K3227">
            <v>47.4</v>
          </cell>
          <cell r="L3227">
            <v>47.4</v>
          </cell>
          <cell r="M3227" t="str">
            <v>CHF</v>
          </cell>
          <cell r="N3227">
            <v>1</v>
          </cell>
          <cell r="O3227" t="str">
            <v>P</v>
          </cell>
          <cell r="P3227">
            <v>47.4</v>
          </cell>
          <cell r="Q3227" t="str">
            <v>CHF</v>
          </cell>
          <cell r="R3227">
            <v>1</v>
          </cell>
          <cell r="S3227" t="str">
            <v>P</v>
          </cell>
          <cell r="T3227">
            <v>88</v>
          </cell>
          <cell r="U3227" t="str">
            <v>CHF</v>
          </cell>
          <cell r="V3227">
            <v>1</v>
          </cell>
          <cell r="W3227" t="str">
            <v>P</v>
          </cell>
        </row>
        <row r="3228">
          <cell r="A3228">
            <v>150449</v>
          </cell>
          <cell r="B3228" t="str">
            <v>SG42023</v>
          </cell>
          <cell r="C3228" t="str">
            <v>V4000 AD  2 mexico L Kurz offen</v>
          </cell>
          <cell r="D3228" t="str">
            <v>V4000 AD  2 MX L courte ouvert</v>
          </cell>
          <cell r="E3228" t="str">
            <v>2868369</v>
          </cell>
          <cell r="F3228" t="str">
            <v>170201011</v>
          </cell>
          <cell r="G3228" t="str">
            <v>20</v>
          </cell>
          <cell r="H3228" t="str">
            <v>P</v>
          </cell>
          <cell r="I3228" t="str">
            <v/>
          </cell>
          <cell r="J3228">
            <v>0</v>
          </cell>
          <cell r="K3228">
            <v>47.4</v>
          </cell>
          <cell r="L3228">
            <v>47.4</v>
          </cell>
          <cell r="M3228" t="str">
            <v>CHF</v>
          </cell>
          <cell r="N3228">
            <v>1</v>
          </cell>
          <cell r="O3228" t="str">
            <v>P</v>
          </cell>
          <cell r="P3228">
            <v>47.4</v>
          </cell>
          <cell r="Q3228" t="str">
            <v>CHF</v>
          </cell>
          <cell r="R3228">
            <v>1</v>
          </cell>
          <cell r="S3228" t="str">
            <v>P</v>
          </cell>
          <cell r="T3228">
            <v>88</v>
          </cell>
          <cell r="U3228" t="str">
            <v>CHF</v>
          </cell>
          <cell r="V3228">
            <v>1</v>
          </cell>
          <cell r="W3228" t="str">
            <v>P</v>
          </cell>
        </row>
        <row r="3229">
          <cell r="A3229">
            <v>150450</v>
          </cell>
          <cell r="B3229" t="str">
            <v>SG42024</v>
          </cell>
          <cell r="C3229" t="str">
            <v>V4000 AD  2 mexico XL Kurz offen</v>
          </cell>
          <cell r="D3229" t="str">
            <v>V4000 AD  2 MX XL courte ouvert</v>
          </cell>
          <cell r="E3229" t="str">
            <v>2868375</v>
          </cell>
          <cell r="F3229" t="str">
            <v>170201011</v>
          </cell>
          <cell r="G3229" t="str">
            <v>20</v>
          </cell>
          <cell r="H3229" t="str">
            <v>P</v>
          </cell>
          <cell r="I3229" t="str">
            <v/>
          </cell>
          <cell r="J3229">
            <v>0</v>
          </cell>
          <cell r="K3229">
            <v>47.4</v>
          </cell>
          <cell r="L3229">
            <v>47.4</v>
          </cell>
          <cell r="M3229" t="str">
            <v>CHF</v>
          </cell>
          <cell r="N3229">
            <v>1</v>
          </cell>
          <cell r="O3229" t="str">
            <v>P</v>
          </cell>
          <cell r="P3229">
            <v>47.4</v>
          </cell>
          <cell r="Q3229" t="str">
            <v>CHF</v>
          </cell>
          <cell r="R3229">
            <v>1</v>
          </cell>
          <cell r="S3229" t="str">
            <v>P</v>
          </cell>
          <cell r="T3229">
            <v>88</v>
          </cell>
          <cell r="U3229" t="str">
            <v>CHF</v>
          </cell>
          <cell r="V3229">
            <v>1</v>
          </cell>
          <cell r="W3229" t="str">
            <v>P</v>
          </cell>
        </row>
        <row r="3230">
          <cell r="A3230">
            <v>150451</v>
          </cell>
          <cell r="B3230" t="str">
            <v>SG42031</v>
          </cell>
          <cell r="C3230" t="str">
            <v>V4000 AD  2 mexico S Kurz gesch</v>
          </cell>
          <cell r="D3230" t="str">
            <v>V4000 AD  2 MX S courte fermé</v>
          </cell>
          <cell r="E3230" t="str">
            <v>2868381</v>
          </cell>
          <cell r="F3230" t="str">
            <v>170201011</v>
          </cell>
          <cell r="G3230" t="str">
            <v>20</v>
          </cell>
          <cell r="H3230" t="str">
            <v>P</v>
          </cell>
          <cell r="I3230" t="str">
            <v/>
          </cell>
          <cell r="J3230">
            <v>0</v>
          </cell>
          <cell r="K3230">
            <v>47.4</v>
          </cell>
          <cell r="L3230">
            <v>47.4</v>
          </cell>
          <cell r="M3230" t="str">
            <v>CHF</v>
          </cell>
          <cell r="N3230">
            <v>1</v>
          </cell>
          <cell r="O3230" t="str">
            <v>P</v>
          </cell>
          <cell r="P3230">
            <v>47.4</v>
          </cell>
          <cell r="Q3230" t="str">
            <v>CHF</v>
          </cell>
          <cell r="R3230">
            <v>1</v>
          </cell>
          <cell r="S3230" t="str">
            <v>P</v>
          </cell>
          <cell r="T3230">
            <v>88</v>
          </cell>
          <cell r="U3230" t="str">
            <v>CHF</v>
          </cell>
          <cell r="V3230">
            <v>1</v>
          </cell>
          <cell r="W3230" t="str">
            <v>P</v>
          </cell>
        </row>
        <row r="3231">
          <cell r="A3231">
            <v>150452</v>
          </cell>
          <cell r="B3231" t="str">
            <v>SG42032</v>
          </cell>
          <cell r="C3231" t="str">
            <v>V4000 AD  2 mexico M Kurz gesch</v>
          </cell>
          <cell r="D3231" t="str">
            <v>V4000 AD  2 MX M courte fermé</v>
          </cell>
          <cell r="E3231" t="str">
            <v>2868406</v>
          </cell>
          <cell r="F3231" t="str">
            <v>170201011</v>
          </cell>
          <cell r="G3231" t="str">
            <v>20</v>
          </cell>
          <cell r="H3231" t="str">
            <v>P</v>
          </cell>
          <cell r="I3231" t="str">
            <v/>
          </cell>
          <cell r="J3231">
            <v>0</v>
          </cell>
          <cell r="K3231">
            <v>47.4</v>
          </cell>
          <cell r="L3231">
            <v>47.4</v>
          </cell>
          <cell r="M3231" t="str">
            <v>CHF</v>
          </cell>
          <cell r="N3231">
            <v>1</v>
          </cell>
          <cell r="O3231" t="str">
            <v>P</v>
          </cell>
          <cell r="P3231">
            <v>47.4</v>
          </cell>
          <cell r="Q3231" t="str">
            <v>CHF</v>
          </cell>
          <cell r="R3231">
            <v>1</v>
          </cell>
          <cell r="S3231" t="str">
            <v>P</v>
          </cell>
          <cell r="T3231">
            <v>88</v>
          </cell>
          <cell r="U3231" t="str">
            <v>CHF</v>
          </cell>
          <cell r="V3231">
            <v>1</v>
          </cell>
          <cell r="W3231" t="str">
            <v>P</v>
          </cell>
        </row>
        <row r="3232">
          <cell r="A3232">
            <v>150453</v>
          </cell>
          <cell r="B3232" t="str">
            <v>SG42033</v>
          </cell>
          <cell r="C3232" t="str">
            <v>V4000 AD  2 mexico L Kurz gesch</v>
          </cell>
          <cell r="D3232" t="str">
            <v>V4000 AD  2 MX L courte fermé</v>
          </cell>
          <cell r="E3232" t="str">
            <v>2868412</v>
          </cell>
          <cell r="F3232" t="str">
            <v>170201011</v>
          </cell>
          <cell r="G3232" t="str">
            <v>20</v>
          </cell>
          <cell r="H3232" t="str">
            <v>P</v>
          </cell>
          <cell r="I3232" t="str">
            <v/>
          </cell>
          <cell r="J3232">
            <v>0</v>
          </cell>
          <cell r="K3232">
            <v>47.4</v>
          </cell>
          <cell r="L3232">
            <v>47.4</v>
          </cell>
          <cell r="M3232" t="str">
            <v>CHF</v>
          </cell>
          <cell r="N3232">
            <v>1</v>
          </cell>
          <cell r="O3232" t="str">
            <v>P</v>
          </cell>
          <cell r="P3232">
            <v>47.4</v>
          </cell>
          <cell r="Q3232" t="str">
            <v>CHF</v>
          </cell>
          <cell r="R3232">
            <v>1</v>
          </cell>
          <cell r="S3232" t="str">
            <v>P</v>
          </cell>
          <cell r="T3232">
            <v>88</v>
          </cell>
          <cell r="U3232" t="str">
            <v>CHF</v>
          </cell>
          <cell r="V3232">
            <v>1</v>
          </cell>
          <cell r="W3232" t="str">
            <v>P</v>
          </cell>
        </row>
        <row r="3233">
          <cell r="A3233">
            <v>150454</v>
          </cell>
          <cell r="B3233" t="str">
            <v>SG42034</v>
          </cell>
          <cell r="C3233" t="str">
            <v>V4000 AD  2 mexico XL Kurz gesch</v>
          </cell>
          <cell r="D3233" t="str">
            <v>V4000 AD  2 MX XL courte fermé</v>
          </cell>
          <cell r="E3233" t="str">
            <v>2868429</v>
          </cell>
          <cell r="F3233" t="str">
            <v>170201011</v>
          </cell>
          <cell r="G3233" t="str">
            <v>20</v>
          </cell>
          <cell r="H3233" t="str">
            <v>P</v>
          </cell>
          <cell r="I3233" t="str">
            <v/>
          </cell>
          <cell r="J3233">
            <v>0</v>
          </cell>
          <cell r="K3233">
            <v>47.4</v>
          </cell>
          <cell r="L3233">
            <v>47.4</v>
          </cell>
          <cell r="M3233" t="str">
            <v>CHF</v>
          </cell>
          <cell r="N3233">
            <v>1</v>
          </cell>
          <cell r="O3233" t="str">
            <v>P</v>
          </cell>
          <cell r="P3233">
            <v>47.4</v>
          </cell>
          <cell r="Q3233" t="str">
            <v>CHF</v>
          </cell>
          <cell r="R3233">
            <v>1</v>
          </cell>
          <cell r="S3233" t="str">
            <v>P</v>
          </cell>
          <cell r="T3233">
            <v>88</v>
          </cell>
          <cell r="U3233" t="str">
            <v>CHF</v>
          </cell>
          <cell r="V3233">
            <v>1</v>
          </cell>
          <cell r="W3233" t="str">
            <v>P</v>
          </cell>
        </row>
        <row r="3234">
          <cell r="A3234">
            <v>150455</v>
          </cell>
          <cell r="B3234" t="str">
            <v>SG42041</v>
          </cell>
          <cell r="C3234" t="str">
            <v>V4000 ADH  2 mexico S Lang offen HR</v>
          </cell>
          <cell r="D3234" t="str">
            <v>V4000 ADH  2 MX S long ouvert BAL</v>
          </cell>
          <cell r="E3234" t="str">
            <v>2933345</v>
          </cell>
          <cell r="F3234" t="str">
            <v>170201011</v>
          </cell>
          <cell r="G3234" t="str">
            <v>20</v>
          </cell>
          <cell r="H3234" t="str">
            <v>P</v>
          </cell>
          <cell r="I3234" t="str">
            <v/>
          </cell>
          <cell r="J3234">
            <v>0</v>
          </cell>
          <cell r="K3234">
            <v>52</v>
          </cell>
          <cell r="L3234">
            <v>52</v>
          </cell>
          <cell r="M3234" t="str">
            <v>CHF</v>
          </cell>
          <cell r="N3234">
            <v>1</v>
          </cell>
          <cell r="O3234" t="str">
            <v>P</v>
          </cell>
          <cell r="P3234">
            <v>52</v>
          </cell>
          <cell r="Q3234" t="str">
            <v>CHF</v>
          </cell>
          <cell r="R3234">
            <v>1</v>
          </cell>
          <cell r="S3234" t="str">
            <v>P</v>
          </cell>
          <cell r="T3234">
            <v>96</v>
          </cell>
          <cell r="U3234" t="str">
            <v>CHF</v>
          </cell>
          <cell r="V3234">
            <v>1</v>
          </cell>
          <cell r="W3234" t="str">
            <v>P</v>
          </cell>
        </row>
        <row r="3235">
          <cell r="A3235">
            <v>150456</v>
          </cell>
          <cell r="B3235" t="str">
            <v>SG42042</v>
          </cell>
          <cell r="C3235" t="str">
            <v>V4000 ADH  2 mexico M Lang offen HR</v>
          </cell>
          <cell r="D3235" t="str">
            <v>V4000 ADH  2 MX M long ouvert BAL</v>
          </cell>
          <cell r="E3235" t="str">
            <v>2933351</v>
          </cell>
          <cell r="F3235" t="str">
            <v>170201011</v>
          </cell>
          <cell r="G3235" t="str">
            <v>20</v>
          </cell>
          <cell r="H3235" t="str">
            <v>P</v>
          </cell>
          <cell r="I3235" t="str">
            <v/>
          </cell>
          <cell r="J3235">
            <v>0</v>
          </cell>
          <cell r="K3235">
            <v>52</v>
          </cell>
          <cell r="L3235">
            <v>52</v>
          </cell>
          <cell r="M3235" t="str">
            <v>CHF</v>
          </cell>
          <cell r="N3235">
            <v>1</v>
          </cell>
          <cell r="O3235" t="str">
            <v>P</v>
          </cell>
          <cell r="P3235">
            <v>52</v>
          </cell>
          <cell r="Q3235" t="str">
            <v>CHF</v>
          </cell>
          <cell r="R3235">
            <v>1</v>
          </cell>
          <cell r="S3235" t="str">
            <v>P</v>
          </cell>
          <cell r="T3235">
            <v>96</v>
          </cell>
          <cell r="U3235" t="str">
            <v>CHF</v>
          </cell>
          <cell r="V3235">
            <v>1</v>
          </cell>
          <cell r="W3235" t="str">
            <v>P</v>
          </cell>
        </row>
        <row r="3236">
          <cell r="A3236">
            <v>150457</v>
          </cell>
          <cell r="B3236" t="str">
            <v>SG42043</v>
          </cell>
          <cell r="C3236" t="str">
            <v>V4000 ADH  2 mexico L Lang offen HR</v>
          </cell>
          <cell r="D3236" t="str">
            <v>V4000 ADH  2 MX L long ouvert BAL</v>
          </cell>
          <cell r="E3236" t="str">
            <v>2933374</v>
          </cell>
          <cell r="F3236" t="str">
            <v>170201011</v>
          </cell>
          <cell r="G3236" t="str">
            <v>20</v>
          </cell>
          <cell r="H3236" t="str">
            <v>P</v>
          </cell>
          <cell r="I3236" t="str">
            <v/>
          </cell>
          <cell r="J3236">
            <v>0</v>
          </cell>
          <cell r="K3236">
            <v>52</v>
          </cell>
          <cell r="L3236">
            <v>52</v>
          </cell>
          <cell r="M3236" t="str">
            <v>CHF</v>
          </cell>
          <cell r="N3236">
            <v>1</v>
          </cell>
          <cell r="O3236" t="str">
            <v>P</v>
          </cell>
          <cell r="P3236">
            <v>52</v>
          </cell>
          <cell r="Q3236" t="str">
            <v>CHF</v>
          </cell>
          <cell r="R3236">
            <v>1</v>
          </cell>
          <cell r="S3236" t="str">
            <v>P</v>
          </cell>
          <cell r="T3236">
            <v>96</v>
          </cell>
          <cell r="U3236" t="str">
            <v>CHF</v>
          </cell>
          <cell r="V3236">
            <v>1</v>
          </cell>
          <cell r="W3236" t="str">
            <v>P</v>
          </cell>
        </row>
        <row r="3237">
          <cell r="A3237">
            <v>150458</v>
          </cell>
          <cell r="B3237" t="str">
            <v>SG42044</v>
          </cell>
          <cell r="C3237" t="str">
            <v>V4000 ADH  2 mexico XL Lang offen HR</v>
          </cell>
          <cell r="D3237" t="str">
            <v>V4000 ADH  2 MX XL long ouvert BAL</v>
          </cell>
          <cell r="E3237" t="str">
            <v>2933380</v>
          </cell>
          <cell r="F3237" t="str">
            <v>170201011</v>
          </cell>
          <cell r="G3237" t="str">
            <v>20</v>
          </cell>
          <cell r="H3237" t="str">
            <v>P</v>
          </cell>
          <cell r="I3237" t="str">
            <v/>
          </cell>
          <cell r="J3237">
            <v>0</v>
          </cell>
          <cell r="K3237">
            <v>52</v>
          </cell>
          <cell r="L3237">
            <v>52</v>
          </cell>
          <cell r="M3237" t="str">
            <v>CHF</v>
          </cell>
          <cell r="N3237">
            <v>1</v>
          </cell>
          <cell r="O3237" t="str">
            <v>P</v>
          </cell>
          <cell r="P3237">
            <v>52</v>
          </cell>
          <cell r="Q3237" t="str">
            <v>CHF</v>
          </cell>
          <cell r="R3237">
            <v>1</v>
          </cell>
          <cell r="S3237" t="str">
            <v>P</v>
          </cell>
          <cell r="T3237">
            <v>96</v>
          </cell>
          <cell r="U3237" t="str">
            <v>CHF</v>
          </cell>
          <cell r="V3237">
            <v>1</v>
          </cell>
          <cell r="W3237" t="str">
            <v>P</v>
          </cell>
        </row>
        <row r="3238">
          <cell r="A3238">
            <v>150459</v>
          </cell>
          <cell r="B3238" t="str">
            <v>SG42051</v>
          </cell>
          <cell r="C3238" t="str">
            <v>V4000 ADH  2 mexico S Lang gesch HR</v>
          </cell>
          <cell r="D3238" t="str">
            <v>V4000 ADH  2 MX S long  fermé  BAL</v>
          </cell>
          <cell r="E3238" t="str">
            <v>2933397</v>
          </cell>
          <cell r="F3238" t="str">
            <v>170201011</v>
          </cell>
          <cell r="G3238" t="str">
            <v>20</v>
          </cell>
          <cell r="H3238" t="str">
            <v>P</v>
          </cell>
          <cell r="I3238" t="str">
            <v/>
          </cell>
          <cell r="J3238">
            <v>0</v>
          </cell>
          <cell r="K3238">
            <v>52</v>
          </cell>
          <cell r="L3238">
            <v>52</v>
          </cell>
          <cell r="M3238" t="str">
            <v>CHF</v>
          </cell>
          <cell r="N3238">
            <v>1</v>
          </cell>
          <cell r="O3238" t="str">
            <v>P</v>
          </cell>
          <cell r="P3238">
            <v>52</v>
          </cell>
          <cell r="Q3238" t="str">
            <v>CHF</v>
          </cell>
          <cell r="R3238">
            <v>1</v>
          </cell>
          <cell r="S3238" t="str">
            <v>P</v>
          </cell>
          <cell r="T3238">
            <v>96</v>
          </cell>
          <cell r="U3238" t="str">
            <v>CHF</v>
          </cell>
          <cell r="V3238">
            <v>1</v>
          </cell>
          <cell r="W3238" t="str">
            <v>P</v>
          </cell>
        </row>
        <row r="3239">
          <cell r="A3239">
            <v>150460</v>
          </cell>
          <cell r="B3239" t="str">
            <v>SG42052</v>
          </cell>
          <cell r="C3239" t="str">
            <v>V4000 ADH  2 mexico M Lang gesch HR</v>
          </cell>
          <cell r="D3239" t="str">
            <v>V4000 ADH  2 MX M long  fermé  BAL</v>
          </cell>
          <cell r="E3239" t="str">
            <v>2933405</v>
          </cell>
          <cell r="F3239" t="str">
            <v>170201011</v>
          </cell>
          <cell r="G3239" t="str">
            <v>20</v>
          </cell>
          <cell r="H3239" t="str">
            <v>P</v>
          </cell>
          <cell r="I3239" t="str">
            <v/>
          </cell>
          <cell r="J3239">
            <v>0</v>
          </cell>
          <cell r="K3239">
            <v>52</v>
          </cell>
          <cell r="L3239">
            <v>52</v>
          </cell>
          <cell r="M3239" t="str">
            <v>CHF</v>
          </cell>
          <cell r="N3239">
            <v>1</v>
          </cell>
          <cell r="O3239" t="str">
            <v>P</v>
          </cell>
          <cell r="P3239">
            <v>52</v>
          </cell>
          <cell r="Q3239" t="str">
            <v>CHF</v>
          </cell>
          <cell r="R3239">
            <v>1</v>
          </cell>
          <cell r="S3239" t="str">
            <v>P</v>
          </cell>
          <cell r="T3239">
            <v>96</v>
          </cell>
          <cell r="U3239" t="str">
            <v>CHF</v>
          </cell>
          <cell r="V3239">
            <v>1</v>
          </cell>
          <cell r="W3239" t="str">
            <v>P</v>
          </cell>
        </row>
        <row r="3240">
          <cell r="A3240">
            <v>150461</v>
          </cell>
          <cell r="B3240" t="str">
            <v>SG42053</v>
          </cell>
          <cell r="C3240" t="str">
            <v>V4000 ADH  2 mexico L Lang gesch HR</v>
          </cell>
          <cell r="D3240" t="str">
            <v>V4000 ADH  2 MX L long  fermé  BAL</v>
          </cell>
          <cell r="E3240" t="str">
            <v>2933411</v>
          </cell>
          <cell r="F3240" t="str">
            <v>170201011</v>
          </cell>
          <cell r="G3240" t="str">
            <v>20</v>
          </cell>
          <cell r="H3240" t="str">
            <v>P</v>
          </cell>
          <cell r="I3240" t="str">
            <v/>
          </cell>
          <cell r="J3240">
            <v>0</v>
          </cell>
          <cell r="K3240">
            <v>52</v>
          </cell>
          <cell r="L3240">
            <v>52</v>
          </cell>
          <cell r="M3240" t="str">
            <v>CHF</v>
          </cell>
          <cell r="N3240">
            <v>1</v>
          </cell>
          <cell r="O3240" t="str">
            <v>P</v>
          </cell>
          <cell r="P3240">
            <v>52</v>
          </cell>
          <cell r="Q3240" t="str">
            <v>CHF</v>
          </cell>
          <cell r="R3240">
            <v>1</v>
          </cell>
          <cell r="S3240" t="str">
            <v>P</v>
          </cell>
          <cell r="T3240">
            <v>96</v>
          </cell>
          <cell r="U3240" t="str">
            <v>CHF</v>
          </cell>
          <cell r="V3240">
            <v>1</v>
          </cell>
          <cell r="W3240" t="str">
            <v>P</v>
          </cell>
        </row>
        <row r="3241">
          <cell r="A3241">
            <v>150462</v>
          </cell>
          <cell r="B3241" t="str">
            <v>SG42054</v>
          </cell>
          <cell r="C3241" t="str">
            <v>V4000 ADH  2 mexico XL Lang gesch HR</v>
          </cell>
          <cell r="D3241" t="str">
            <v>V4000 ADH  2 MX XL long  fermé  BAL</v>
          </cell>
          <cell r="E3241" t="str">
            <v>2933434</v>
          </cell>
          <cell r="F3241" t="str">
            <v>170201011</v>
          </cell>
          <cell r="G3241" t="str">
            <v>20</v>
          </cell>
          <cell r="H3241" t="str">
            <v>P</v>
          </cell>
          <cell r="I3241" t="str">
            <v/>
          </cell>
          <cell r="J3241">
            <v>0</v>
          </cell>
          <cell r="K3241">
            <v>52</v>
          </cell>
          <cell r="L3241">
            <v>52</v>
          </cell>
          <cell r="M3241" t="str">
            <v>CHF</v>
          </cell>
          <cell r="N3241">
            <v>1</v>
          </cell>
          <cell r="O3241" t="str">
            <v>P</v>
          </cell>
          <cell r="P3241">
            <v>52</v>
          </cell>
          <cell r="Q3241" t="str">
            <v>CHF</v>
          </cell>
          <cell r="R3241">
            <v>1</v>
          </cell>
          <cell r="S3241" t="str">
            <v>P</v>
          </cell>
          <cell r="T3241">
            <v>96</v>
          </cell>
          <cell r="U3241" t="str">
            <v>CHF</v>
          </cell>
          <cell r="V3241">
            <v>1</v>
          </cell>
          <cell r="W3241" t="str">
            <v>P</v>
          </cell>
        </row>
        <row r="3242">
          <cell r="A3242">
            <v>150463</v>
          </cell>
          <cell r="B3242" t="str">
            <v>SG42061</v>
          </cell>
          <cell r="C3242" t="str">
            <v>V4000 ADH  2 mexico S Kurz offen HR</v>
          </cell>
          <cell r="D3242" t="str">
            <v>V4000 ADH  2 MX S courte ouvert BAL</v>
          </cell>
          <cell r="E3242" t="str">
            <v>3802450</v>
          </cell>
          <cell r="F3242" t="str">
            <v>170201011</v>
          </cell>
          <cell r="G3242" t="str">
            <v>20</v>
          </cell>
          <cell r="H3242" t="str">
            <v>P</v>
          </cell>
          <cell r="I3242" t="str">
            <v/>
          </cell>
          <cell r="J3242">
            <v>0</v>
          </cell>
          <cell r="K3242">
            <v>52</v>
          </cell>
          <cell r="L3242">
            <v>52</v>
          </cell>
          <cell r="M3242" t="str">
            <v>CHF</v>
          </cell>
          <cell r="N3242">
            <v>1</v>
          </cell>
          <cell r="O3242" t="str">
            <v>P</v>
          </cell>
          <cell r="P3242">
            <v>52</v>
          </cell>
          <cell r="Q3242" t="str">
            <v>CHF</v>
          </cell>
          <cell r="R3242">
            <v>1</v>
          </cell>
          <cell r="S3242" t="str">
            <v>P</v>
          </cell>
          <cell r="T3242">
            <v>96</v>
          </cell>
          <cell r="U3242" t="str">
            <v>CHF</v>
          </cell>
          <cell r="V3242">
            <v>1</v>
          </cell>
          <cell r="W3242" t="str">
            <v>P</v>
          </cell>
        </row>
        <row r="3243">
          <cell r="A3243">
            <v>150464</v>
          </cell>
          <cell r="B3243" t="str">
            <v>SG42062</v>
          </cell>
          <cell r="C3243" t="str">
            <v>V4000 ADH  2 mexico M Kurz offen HR</v>
          </cell>
          <cell r="D3243" t="str">
            <v>V4000 ADH  2 MX M courte ouvert BAL</v>
          </cell>
          <cell r="E3243" t="str">
            <v>3802467</v>
          </cell>
          <cell r="F3243" t="str">
            <v>170201011</v>
          </cell>
          <cell r="G3243" t="str">
            <v>20</v>
          </cell>
          <cell r="H3243" t="str">
            <v>P</v>
          </cell>
          <cell r="I3243" t="str">
            <v/>
          </cell>
          <cell r="J3243">
            <v>0</v>
          </cell>
          <cell r="K3243">
            <v>52</v>
          </cell>
          <cell r="L3243">
            <v>52</v>
          </cell>
          <cell r="M3243" t="str">
            <v>CHF</v>
          </cell>
          <cell r="N3243">
            <v>1</v>
          </cell>
          <cell r="O3243" t="str">
            <v>P</v>
          </cell>
          <cell r="P3243">
            <v>52</v>
          </cell>
          <cell r="Q3243" t="str">
            <v>CHF</v>
          </cell>
          <cell r="R3243">
            <v>1</v>
          </cell>
          <cell r="S3243" t="str">
            <v>P</v>
          </cell>
          <cell r="T3243">
            <v>96</v>
          </cell>
          <cell r="U3243" t="str">
            <v>CHF</v>
          </cell>
          <cell r="V3243">
            <v>1</v>
          </cell>
          <cell r="W3243" t="str">
            <v>P</v>
          </cell>
        </row>
        <row r="3244">
          <cell r="A3244">
            <v>150465</v>
          </cell>
          <cell r="B3244" t="str">
            <v>SG42063</v>
          </cell>
          <cell r="C3244" t="str">
            <v>V4000 ADH  2 mexico L Kurz offen HR</v>
          </cell>
          <cell r="D3244" t="str">
            <v>V4000 ADH  2 MX L courte ouvert BAL</v>
          </cell>
          <cell r="E3244" t="str">
            <v>3802473</v>
          </cell>
          <cell r="F3244" t="str">
            <v>170201011</v>
          </cell>
          <cell r="G3244" t="str">
            <v>20</v>
          </cell>
          <cell r="H3244" t="str">
            <v>P</v>
          </cell>
          <cell r="I3244" t="str">
            <v/>
          </cell>
          <cell r="J3244">
            <v>0</v>
          </cell>
          <cell r="K3244">
            <v>52</v>
          </cell>
          <cell r="L3244">
            <v>52</v>
          </cell>
          <cell r="M3244" t="str">
            <v>CHF</v>
          </cell>
          <cell r="N3244">
            <v>1</v>
          </cell>
          <cell r="O3244" t="str">
            <v>P</v>
          </cell>
          <cell r="P3244">
            <v>52</v>
          </cell>
          <cell r="Q3244" t="str">
            <v>CHF</v>
          </cell>
          <cell r="R3244">
            <v>1</v>
          </cell>
          <cell r="S3244" t="str">
            <v>P</v>
          </cell>
          <cell r="T3244">
            <v>96</v>
          </cell>
          <cell r="U3244" t="str">
            <v>CHF</v>
          </cell>
          <cell r="V3244">
            <v>1</v>
          </cell>
          <cell r="W3244" t="str">
            <v>P</v>
          </cell>
        </row>
        <row r="3245">
          <cell r="A3245">
            <v>150466</v>
          </cell>
          <cell r="B3245" t="str">
            <v>SG42064</v>
          </cell>
          <cell r="C3245" t="str">
            <v>V4000 ADH  2 mexico XL Kurz offen HR</v>
          </cell>
          <cell r="D3245" t="str">
            <v>V4000 ADH  2 MX XL courte ouvert BAL</v>
          </cell>
          <cell r="E3245" t="str">
            <v>3802496</v>
          </cell>
          <cell r="F3245" t="str">
            <v>170201011</v>
          </cell>
          <cell r="G3245" t="str">
            <v>20</v>
          </cell>
          <cell r="H3245" t="str">
            <v>P</v>
          </cell>
          <cell r="I3245" t="str">
            <v/>
          </cell>
          <cell r="J3245">
            <v>0</v>
          </cell>
          <cell r="K3245">
            <v>52</v>
          </cell>
          <cell r="L3245">
            <v>52</v>
          </cell>
          <cell r="M3245" t="str">
            <v>CHF</v>
          </cell>
          <cell r="N3245">
            <v>1</v>
          </cell>
          <cell r="O3245" t="str">
            <v>P</v>
          </cell>
          <cell r="P3245">
            <v>52</v>
          </cell>
          <cell r="Q3245" t="str">
            <v>CHF</v>
          </cell>
          <cell r="R3245">
            <v>1</v>
          </cell>
          <cell r="S3245" t="str">
            <v>P</v>
          </cell>
          <cell r="T3245">
            <v>96</v>
          </cell>
          <cell r="U3245" t="str">
            <v>CHF</v>
          </cell>
          <cell r="V3245">
            <v>1</v>
          </cell>
          <cell r="W3245" t="str">
            <v>P</v>
          </cell>
        </row>
        <row r="3246">
          <cell r="A3246">
            <v>150467</v>
          </cell>
          <cell r="B3246" t="str">
            <v>SG42071</v>
          </cell>
          <cell r="C3246" t="str">
            <v>V4000 ADH  2 mexico S Kurz gesch HR</v>
          </cell>
          <cell r="D3246" t="str">
            <v>V4000 ADH  2 MX S courte fermé  BAL</v>
          </cell>
          <cell r="E3246" t="str">
            <v>3802504</v>
          </cell>
          <cell r="F3246" t="str">
            <v>170201011</v>
          </cell>
          <cell r="G3246" t="str">
            <v>20</v>
          </cell>
          <cell r="H3246" t="str">
            <v>P</v>
          </cell>
          <cell r="I3246" t="str">
            <v/>
          </cell>
          <cell r="J3246">
            <v>0</v>
          </cell>
          <cell r="K3246">
            <v>52</v>
          </cell>
          <cell r="L3246">
            <v>52</v>
          </cell>
          <cell r="M3246" t="str">
            <v>CHF</v>
          </cell>
          <cell r="N3246">
            <v>1</v>
          </cell>
          <cell r="O3246" t="str">
            <v>P</v>
          </cell>
          <cell r="P3246">
            <v>52</v>
          </cell>
          <cell r="Q3246" t="str">
            <v>CHF</v>
          </cell>
          <cell r="R3246">
            <v>1</v>
          </cell>
          <cell r="S3246" t="str">
            <v>P</v>
          </cell>
          <cell r="T3246">
            <v>96</v>
          </cell>
          <cell r="U3246" t="str">
            <v>CHF</v>
          </cell>
          <cell r="V3246">
            <v>1</v>
          </cell>
          <cell r="W3246" t="str">
            <v>P</v>
          </cell>
        </row>
        <row r="3247">
          <cell r="A3247">
            <v>150468</v>
          </cell>
          <cell r="B3247" t="str">
            <v>SG42072</v>
          </cell>
          <cell r="C3247" t="str">
            <v>V4000 ADH  2 mexico M Kurz gesch HR</v>
          </cell>
          <cell r="D3247" t="str">
            <v>V4000 ADH  2 MX M courte fermé  BAL</v>
          </cell>
          <cell r="E3247" t="str">
            <v>3802510</v>
          </cell>
          <cell r="F3247" t="str">
            <v>170201011</v>
          </cell>
          <cell r="G3247" t="str">
            <v>20</v>
          </cell>
          <cell r="H3247" t="str">
            <v>P</v>
          </cell>
          <cell r="I3247" t="str">
            <v/>
          </cell>
          <cell r="J3247">
            <v>0</v>
          </cell>
          <cell r="K3247">
            <v>52</v>
          </cell>
          <cell r="L3247">
            <v>52</v>
          </cell>
          <cell r="M3247" t="str">
            <v>CHF</v>
          </cell>
          <cell r="N3247">
            <v>1</v>
          </cell>
          <cell r="O3247" t="str">
            <v>P</v>
          </cell>
          <cell r="P3247">
            <v>52</v>
          </cell>
          <cell r="Q3247" t="str">
            <v>CHF</v>
          </cell>
          <cell r="R3247">
            <v>1</v>
          </cell>
          <cell r="S3247" t="str">
            <v>P</v>
          </cell>
          <cell r="T3247">
            <v>96</v>
          </cell>
          <cell r="U3247" t="str">
            <v>CHF</v>
          </cell>
          <cell r="V3247">
            <v>1</v>
          </cell>
          <cell r="W3247" t="str">
            <v>P</v>
          </cell>
        </row>
        <row r="3248">
          <cell r="A3248">
            <v>150469</v>
          </cell>
          <cell r="B3248" t="str">
            <v>SG42073</v>
          </cell>
          <cell r="C3248" t="str">
            <v>V4000 ADH  2 mexico L Kurz gesch HR</v>
          </cell>
          <cell r="D3248" t="str">
            <v>V4000 ADH  2 MX L courte fermé  BAL</v>
          </cell>
          <cell r="E3248" t="str">
            <v>3802527</v>
          </cell>
          <cell r="F3248" t="str">
            <v>170201011</v>
          </cell>
          <cell r="G3248" t="str">
            <v>20</v>
          </cell>
          <cell r="H3248" t="str">
            <v>P</v>
          </cell>
          <cell r="I3248" t="str">
            <v/>
          </cell>
          <cell r="J3248">
            <v>0</v>
          </cell>
          <cell r="K3248">
            <v>52</v>
          </cell>
          <cell r="L3248">
            <v>52</v>
          </cell>
          <cell r="M3248" t="str">
            <v>CHF</v>
          </cell>
          <cell r="N3248">
            <v>1</v>
          </cell>
          <cell r="O3248" t="str">
            <v>P</v>
          </cell>
          <cell r="P3248">
            <v>52</v>
          </cell>
          <cell r="Q3248" t="str">
            <v>CHF</v>
          </cell>
          <cell r="R3248">
            <v>1</v>
          </cell>
          <cell r="S3248" t="str">
            <v>P</v>
          </cell>
          <cell r="T3248">
            <v>96</v>
          </cell>
          <cell r="U3248" t="str">
            <v>CHF</v>
          </cell>
          <cell r="V3248">
            <v>1</v>
          </cell>
          <cell r="W3248" t="str">
            <v>P</v>
          </cell>
        </row>
        <row r="3249">
          <cell r="A3249">
            <v>150470</v>
          </cell>
          <cell r="B3249" t="str">
            <v>SG42074</v>
          </cell>
          <cell r="C3249" t="str">
            <v>V4000 ADH  2 mexico XL Kurz gesch HR</v>
          </cell>
          <cell r="D3249" t="str">
            <v>V4000 ADH  2 MX XL courte fermé  BAL</v>
          </cell>
          <cell r="E3249" t="str">
            <v>3802533</v>
          </cell>
          <cell r="F3249" t="str">
            <v>170201011</v>
          </cell>
          <cell r="G3249" t="str">
            <v>20</v>
          </cell>
          <cell r="H3249" t="str">
            <v>P</v>
          </cell>
          <cell r="I3249" t="str">
            <v/>
          </cell>
          <cell r="J3249">
            <v>0</v>
          </cell>
          <cell r="K3249">
            <v>52</v>
          </cell>
          <cell r="L3249">
            <v>52</v>
          </cell>
          <cell r="M3249" t="str">
            <v>CHF</v>
          </cell>
          <cell r="N3249">
            <v>1</v>
          </cell>
          <cell r="O3249" t="str">
            <v>P</v>
          </cell>
          <cell r="P3249">
            <v>52</v>
          </cell>
          <cell r="Q3249" t="str">
            <v>CHF</v>
          </cell>
          <cell r="R3249">
            <v>1</v>
          </cell>
          <cell r="S3249" t="str">
            <v>P</v>
          </cell>
          <cell r="T3249">
            <v>96</v>
          </cell>
          <cell r="U3249" t="str">
            <v>CHF</v>
          </cell>
          <cell r="V3249">
            <v>1</v>
          </cell>
          <cell r="W3249" t="str">
            <v>P</v>
          </cell>
        </row>
        <row r="3250">
          <cell r="A3250">
            <v>150471</v>
          </cell>
          <cell r="B3250" t="str">
            <v>SG42151</v>
          </cell>
          <cell r="C3250" t="str">
            <v>V4000 AGGL  2 mexico S Lang offen</v>
          </cell>
          <cell r="D3250" t="str">
            <v>V4000 AGGL  2 MX S long ouvert</v>
          </cell>
          <cell r="E3250" t="str">
            <v>2360582</v>
          </cell>
          <cell r="F3250" t="str">
            <v>170201051</v>
          </cell>
          <cell r="G3250" t="str">
            <v>20</v>
          </cell>
          <cell r="H3250" t="str">
            <v>ST</v>
          </cell>
          <cell r="I3250" t="str">
            <v/>
          </cell>
          <cell r="J3250">
            <v>0</v>
          </cell>
          <cell r="K3250">
            <v>39.700000000000003</v>
          </cell>
          <cell r="L3250">
            <v>39.700000000000003</v>
          </cell>
          <cell r="M3250" t="str">
            <v>CHF</v>
          </cell>
          <cell r="N3250">
            <v>1</v>
          </cell>
          <cell r="O3250" t="str">
            <v>ST</v>
          </cell>
          <cell r="P3250">
            <v>39.700000000000003</v>
          </cell>
          <cell r="Q3250" t="str">
            <v>CHF</v>
          </cell>
          <cell r="R3250">
            <v>1</v>
          </cell>
          <cell r="S3250" t="str">
            <v>ST</v>
          </cell>
          <cell r="T3250">
            <v>73.5</v>
          </cell>
          <cell r="U3250" t="str">
            <v>CHF</v>
          </cell>
          <cell r="V3250">
            <v>1</v>
          </cell>
          <cell r="W3250" t="str">
            <v>ST</v>
          </cell>
        </row>
        <row r="3251">
          <cell r="A3251">
            <v>150472</v>
          </cell>
          <cell r="B3251" t="str">
            <v>SG42152</v>
          </cell>
          <cell r="C3251" t="str">
            <v>V4000 AGGL  2 mexico M Lang offen</v>
          </cell>
          <cell r="D3251" t="str">
            <v>V4000 AGGL  2 MX M long ouvert</v>
          </cell>
          <cell r="E3251" t="str">
            <v>2359372</v>
          </cell>
          <cell r="F3251" t="str">
            <v>170201051</v>
          </cell>
          <cell r="G3251" t="str">
            <v>20</v>
          </cell>
          <cell r="H3251" t="str">
            <v>ST</v>
          </cell>
          <cell r="I3251" t="str">
            <v/>
          </cell>
          <cell r="J3251">
            <v>0</v>
          </cell>
          <cell r="K3251">
            <v>39.700000000000003</v>
          </cell>
          <cell r="L3251">
            <v>39.700000000000003</v>
          </cell>
          <cell r="M3251" t="str">
            <v>CHF</v>
          </cell>
          <cell r="N3251">
            <v>1</v>
          </cell>
          <cell r="O3251" t="str">
            <v>ST</v>
          </cell>
          <cell r="P3251">
            <v>39.700000000000003</v>
          </cell>
          <cell r="Q3251" t="str">
            <v>CHF</v>
          </cell>
          <cell r="R3251">
            <v>1</v>
          </cell>
          <cell r="S3251" t="str">
            <v>ST</v>
          </cell>
          <cell r="T3251">
            <v>73.5</v>
          </cell>
          <cell r="U3251" t="str">
            <v>CHF</v>
          </cell>
          <cell r="V3251">
            <v>1</v>
          </cell>
          <cell r="W3251" t="str">
            <v>ST</v>
          </cell>
        </row>
        <row r="3252">
          <cell r="A3252">
            <v>150473</v>
          </cell>
          <cell r="B3252" t="str">
            <v>SG42153</v>
          </cell>
          <cell r="C3252" t="str">
            <v>V4000 AGGL  2 mexico L Lang offen</v>
          </cell>
          <cell r="D3252" t="str">
            <v>V4000 AGGL  2 MX L long ouvert</v>
          </cell>
          <cell r="E3252" t="str">
            <v>2359432</v>
          </cell>
          <cell r="F3252" t="str">
            <v>170201051</v>
          </cell>
          <cell r="G3252" t="str">
            <v>20</v>
          </cell>
          <cell r="H3252" t="str">
            <v>ST</v>
          </cell>
          <cell r="I3252" t="str">
            <v/>
          </cell>
          <cell r="J3252">
            <v>0</v>
          </cell>
          <cell r="K3252">
            <v>39.700000000000003</v>
          </cell>
          <cell r="L3252">
            <v>39.700000000000003</v>
          </cell>
          <cell r="M3252" t="str">
            <v>CHF</v>
          </cell>
          <cell r="N3252">
            <v>1</v>
          </cell>
          <cell r="O3252" t="str">
            <v>ST</v>
          </cell>
          <cell r="P3252">
            <v>39.700000000000003</v>
          </cell>
          <cell r="Q3252" t="str">
            <v>CHF</v>
          </cell>
          <cell r="R3252">
            <v>1</v>
          </cell>
          <cell r="S3252" t="str">
            <v>ST</v>
          </cell>
          <cell r="T3252">
            <v>73.5</v>
          </cell>
          <cell r="U3252" t="str">
            <v>CHF</v>
          </cell>
          <cell r="V3252">
            <v>1</v>
          </cell>
          <cell r="W3252" t="str">
            <v>ST</v>
          </cell>
        </row>
        <row r="3253">
          <cell r="A3253">
            <v>151034</v>
          </cell>
          <cell r="B3253" t="str">
            <v>SM45004</v>
          </cell>
          <cell r="C3253" t="str">
            <v>V5000 AD  1 marokko XL Lang offen</v>
          </cell>
          <cell r="D3253" t="str">
            <v>V5000 AD  1 MA XL long ouvert</v>
          </cell>
          <cell r="E3253" t="str">
            <v>2661970</v>
          </cell>
          <cell r="F3253" t="str">
            <v/>
          </cell>
          <cell r="G3253" t="str">
            <v>20</v>
          </cell>
          <cell r="H3253" t="str">
            <v>P</v>
          </cell>
          <cell r="I3253" t="str">
            <v/>
          </cell>
          <cell r="J3253">
            <v>0</v>
          </cell>
          <cell r="K3253">
            <v>46.7</v>
          </cell>
          <cell r="L3253">
            <v>46.7</v>
          </cell>
          <cell r="M3253" t="str">
            <v>CHF</v>
          </cell>
          <cell r="N3253">
            <v>1</v>
          </cell>
          <cell r="O3253" t="str">
            <v>P</v>
          </cell>
          <cell r="P3253">
            <v>46.7</v>
          </cell>
          <cell r="Q3253" t="str">
            <v>CHF</v>
          </cell>
          <cell r="R3253">
            <v>1</v>
          </cell>
          <cell r="S3253" t="str">
            <v>P</v>
          </cell>
          <cell r="T3253">
            <v>86.5</v>
          </cell>
          <cell r="U3253" t="str">
            <v>CHF</v>
          </cell>
          <cell r="V3253">
            <v>1</v>
          </cell>
          <cell r="W3253" t="str">
            <v>P</v>
          </cell>
        </row>
        <row r="3254">
          <cell r="A3254">
            <v>151035</v>
          </cell>
          <cell r="B3254" t="str">
            <v>SM45011</v>
          </cell>
          <cell r="C3254" t="str">
            <v>V5000 AD  1 marokko S Lang gesch</v>
          </cell>
          <cell r="D3254" t="str">
            <v>V5000 AD  1 MA S long  fermé</v>
          </cell>
          <cell r="E3254" t="str">
            <v>2662159</v>
          </cell>
          <cell r="F3254" t="str">
            <v/>
          </cell>
          <cell r="G3254" t="str">
            <v>20</v>
          </cell>
          <cell r="H3254" t="str">
            <v>P</v>
          </cell>
          <cell r="I3254" t="str">
            <v/>
          </cell>
          <cell r="J3254">
            <v>0</v>
          </cell>
          <cell r="K3254">
            <v>46.7</v>
          </cell>
          <cell r="L3254">
            <v>46.7</v>
          </cell>
          <cell r="M3254" t="str">
            <v>CHF</v>
          </cell>
          <cell r="N3254">
            <v>1</v>
          </cell>
          <cell r="O3254" t="str">
            <v>P</v>
          </cell>
          <cell r="P3254">
            <v>46.7</v>
          </cell>
          <cell r="Q3254" t="str">
            <v>CHF</v>
          </cell>
          <cell r="R3254">
            <v>1</v>
          </cell>
          <cell r="S3254" t="str">
            <v>P</v>
          </cell>
          <cell r="T3254">
            <v>86.5</v>
          </cell>
          <cell r="U3254" t="str">
            <v>CHF</v>
          </cell>
          <cell r="V3254">
            <v>1</v>
          </cell>
          <cell r="W3254" t="str">
            <v>P</v>
          </cell>
        </row>
        <row r="3255">
          <cell r="A3255">
            <v>151036</v>
          </cell>
          <cell r="B3255" t="str">
            <v>SM45012</v>
          </cell>
          <cell r="C3255" t="str">
            <v>V5000 AD  1 marokko M Lang gesch</v>
          </cell>
          <cell r="D3255" t="str">
            <v>V5000 AD  1 MA M long  fermé</v>
          </cell>
          <cell r="E3255" t="str">
            <v>2662142</v>
          </cell>
          <cell r="F3255" t="str">
            <v/>
          </cell>
          <cell r="G3255" t="str">
            <v>20</v>
          </cell>
          <cell r="H3255" t="str">
            <v>P</v>
          </cell>
          <cell r="I3255" t="str">
            <v/>
          </cell>
          <cell r="J3255">
            <v>0</v>
          </cell>
          <cell r="K3255">
            <v>46.7</v>
          </cell>
          <cell r="L3255">
            <v>46.7</v>
          </cell>
          <cell r="M3255" t="str">
            <v>CHF</v>
          </cell>
          <cell r="N3255">
            <v>1</v>
          </cell>
          <cell r="O3255" t="str">
            <v>P</v>
          </cell>
          <cell r="P3255">
            <v>46.7</v>
          </cell>
          <cell r="Q3255" t="str">
            <v>CHF</v>
          </cell>
          <cell r="R3255">
            <v>1</v>
          </cell>
          <cell r="S3255" t="str">
            <v>P</v>
          </cell>
          <cell r="T3255">
            <v>86.5</v>
          </cell>
          <cell r="U3255" t="str">
            <v>CHF</v>
          </cell>
          <cell r="V3255">
            <v>1</v>
          </cell>
          <cell r="W3255" t="str">
            <v>P</v>
          </cell>
        </row>
        <row r="3256">
          <cell r="A3256">
            <v>151037</v>
          </cell>
          <cell r="B3256" t="str">
            <v>SM45013</v>
          </cell>
          <cell r="C3256" t="str">
            <v>V5000 AD  1 marokko L Lang gesch</v>
          </cell>
          <cell r="D3256" t="str">
            <v>V5000 AD  1 MA L long  fermé</v>
          </cell>
          <cell r="E3256" t="str">
            <v>2661987</v>
          </cell>
          <cell r="F3256" t="str">
            <v/>
          </cell>
          <cell r="G3256" t="str">
            <v>20</v>
          </cell>
          <cell r="H3256" t="str">
            <v>P</v>
          </cell>
          <cell r="I3256" t="str">
            <v/>
          </cell>
          <cell r="J3256">
            <v>0</v>
          </cell>
          <cell r="K3256">
            <v>46.7</v>
          </cell>
          <cell r="L3256">
            <v>46.7</v>
          </cell>
          <cell r="M3256" t="str">
            <v>CHF</v>
          </cell>
          <cell r="N3256">
            <v>1</v>
          </cell>
          <cell r="O3256" t="str">
            <v>P</v>
          </cell>
          <cell r="P3256">
            <v>46.7</v>
          </cell>
          <cell r="Q3256" t="str">
            <v>CHF</v>
          </cell>
          <cell r="R3256">
            <v>1</v>
          </cell>
          <cell r="S3256" t="str">
            <v>P</v>
          </cell>
          <cell r="T3256">
            <v>86.5</v>
          </cell>
          <cell r="U3256" t="str">
            <v>CHF</v>
          </cell>
          <cell r="V3256">
            <v>1</v>
          </cell>
          <cell r="W3256" t="str">
            <v>P</v>
          </cell>
        </row>
        <row r="3257">
          <cell r="A3257">
            <v>151038</v>
          </cell>
          <cell r="B3257" t="str">
            <v>SM45014</v>
          </cell>
          <cell r="C3257" t="str">
            <v>V5000 AD  1 marokko XL Lang gesch</v>
          </cell>
          <cell r="D3257" t="str">
            <v>V5000 AD  1 MA XL long  fermé</v>
          </cell>
          <cell r="E3257" t="str">
            <v>2661964</v>
          </cell>
          <cell r="F3257" t="str">
            <v/>
          </cell>
          <cell r="G3257" t="str">
            <v>20</v>
          </cell>
          <cell r="H3257" t="str">
            <v>P</v>
          </cell>
          <cell r="I3257" t="str">
            <v/>
          </cell>
          <cell r="J3257">
            <v>0</v>
          </cell>
          <cell r="K3257">
            <v>46.7</v>
          </cell>
          <cell r="L3257">
            <v>46.7</v>
          </cell>
          <cell r="M3257" t="str">
            <v>CHF</v>
          </cell>
          <cell r="N3257">
            <v>1</v>
          </cell>
          <cell r="O3257" t="str">
            <v>P</v>
          </cell>
          <cell r="P3257">
            <v>46.7</v>
          </cell>
          <cell r="Q3257" t="str">
            <v>CHF</v>
          </cell>
          <cell r="R3257">
            <v>1</v>
          </cell>
          <cell r="S3257" t="str">
            <v>P</v>
          </cell>
          <cell r="T3257">
            <v>86.5</v>
          </cell>
          <cell r="U3257" t="str">
            <v>CHF</v>
          </cell>
          <cell r="V3257">
            <v>1</v>
          </cell>
          <cell r="W3257" t="str">
            <v>P</v>
          </cell>
        </row>
        <row r="3258">
          <cell r="A3258">
            <v>151039</v>
          </cell>
          <cell r="B3258" t="str">
            <v>SM45021</v>
          </cell>
          <cell r="C3258" t="str">
            <v>V5000 AD  1 marokko S Kurz offen</v>
          </cell>
          <cell r="D3258" t="str">
            <v>V5000 AD  1 MA S courte ouvert</v>
          </cell>
          <cell r="E3258" t="str">
            <v>3780145</v>
          </cell>
          <cell r="F3258" t="str">
            <v/>
          </cell>
          <cell r="G3258" t="str">
            <v>20</v>
          </cell>
          <cell r="H3258" t="str">
            <v>P</v>
          </cell>
          <cell r="I3258" t="str">
            <v/>
          </cell>
          <cell r="J3258">
            <v>0</v>
          </cell>
          <cell r="K3258">
            <v>46.7</v>
          </cell>
          <cell r="L3258">
            <v>46.7</v>
          </cell>
          <cell r="M3258" t="str">
            <v>CHF</v>
          </cell>
          <cell r="N3258">
            <v>1</v>
          </cell>
          <cell r="O3258" t="str">
            <v>P</v>
          </cell>
          <cell r="P3258">
            <v>46.7</v>
          </cell>
          <cell r="Q3258" t="str">
            <v>CHF</v>
          </cell>
          <cell r="R3258">
            <v>1</v>
          </cell>
          <cell r="S3258" t="str">
            <v>P</v>
          </cell>
          <cell r="T3258">
            <v>86.5</v>
          </cell>
          <cell r="U3258" t="str">
            <v>CHF</v>
          </cell>
          <cell r="V3258">
            <v>1</v>
          </cell>
          <cell r="W3258" t="str">
            <v>P</v>
          </cell>
        </row>
        <row r="3259">
          <cell r="A3259">
            <v>151040</v>
          </cell>
          <cell r="B3259" t="str">
            <v>SM45022</v>
          </cell>
          <cell r="C3259" t="str">
            <v>V5000 AD  1 marokko M Kurz offen</v>
          </cell>
          <cell r="D3259" t="str">
            <v>V5000 AD  1 MA M courte ouvert</v>
          </cell>
          <cell r="E3259" t="str">
            <v>3780151</v>
          </cell>
          <cell r="F3259" t="str">
            <v/>
          </cell>
          <cell r="G3259" t="str">
            <v>20</v>
          </cell>
          <cell r="H3259" t="str">
            <v>P</v>
          </cell>
          <cell r="I3259" t="str">
            <v/>
          </cell>
          <cell r="J3259">
            <v>0</v>
          </cell>
          <cell r="K3259">
            <v>46.7</v>
          </cell>
          <cell r="L3259">
            <v>46.7</v>
          </cell>
          <cell r="M3259" t="str">
            <v>CHF</v>
          </cell>
          <cell r="N3259">
            <v>1</v>
          </cell>
          <cell r="O3259" t="str">
            <v>P</v>
          </cell>
          <cell r="P3259">
            <v>46.7</v>
          </cell>
          <cell r="Q3259" t="str">
            <v>CHF</v>
          </cell>
          <cell r="R3259">
            <v>1</v>
          </cell>
          <cell r="S3259" t="str">
            <v>P</v>
          </cell>
          <cell r="T3259">
            <v>86.5</v>
          </cell>
          <cell r="U3259" t="str">
            <v>CHF</v>
          </cell>
          <cell r="V3259">
            <v>1</v>
          </cell>
          <cell r="W3259" t="str">
            <v>P</v>
          </cell>
        </row>
        <row r="3260">
          <cell r="A3260">
            <v>151041</v>
          </cell>
          <cell r="B3260" t="str">
            <v>SM45023</v>
          </cell>
          <cell r="C3260" t="str">
            <v>V5000 AD  1 marokko L Kurz offen</v>
          </cell>
          <cell r="D3260" t="str">
            <v>V5000 AD  1 MA L courte ouvert</v>
          </cell>
          <cell r="E3260" t="str">
            <v>3780168</v>
          </cell>
          <cell r="F3260" t="str">
            <v/>
          </cell>
          <cell r="G3260" t="str">
            <v>20</v>
          </cell>
          <cell r="H3260" t="str">
            <v>P</v>
          </cell>
          <cell r="I3260" t="str">
            <v/>
          </cell>
          <cell r="J3260">
            <v>0</v>
          </cell>
          <cell r="K3260">
            <v>46.7</v>
          </cell>
          <cell r="L3260">
            <v>46.7</v>
          </cell>
          <cell r="M3260" t="str">
            <v>CHF</v>
          </cell>
          <cell r="N3260">
            <v>1</v>
          </cell>
          <cell r="O3260" t="str">
            <v>P</v>
          </cell>
          <cell r="P3260">
            <v>46.7</v>
          </cell>
          <cell r="Q3260" t="str">
            <v>CHF</v>
          </cell>
          <cell r="R3260">
            <v>1</v>
          </cell>
          <cell r="S3260" t="str">
            <v>P</v>
          </cell>
          <cell r="T3260">
            <v>86.5</v>
          </cell>
          <cell r="U3260" t="str">
            <v>CHF</v>
          </cell>
          <cell r="V3260">
            <v>1</v>
          </cell>
          <cell r="W3260" t="str">
            <v>P</v>
          </cell>
        </row>
        <row r="3261">
          <cell r="A3261">
            <v>151042</v>
          </cell>
          <cell r="B3261" t="str">
            <v>SM45024</v>
          </cell>
          <cell r="C3261" t="str">
            <v>V5000 AD  1 marokko XL Kurz offen</v>
          </cell>
          <cell r="D3261" t="str">
            <v>V5000 AD  1 MA XL courte ouvert</v>
          </cell>
          <cell r="E3261" t="str">
            <v>3780180</v>
          </cell>
          <cell r="F3261" t="str">
            <v/>
          </cell>
          <cell r="G3261" t="str">
            <v>20</v>
          </cell>
          <cell r="H3261" t="str">
            <v>P</v>
          </cell>
          <cell r="I3261" t="str">
            <v/>
          </cell>
          <cell r="J3261">
            <v>0</v>
          </cell>
          <cell r="K3261">
            <v>46.7</v>
          </cell>
          <cell r="L3261">
            <v>46.7</v>
          </cell>
          <cell r="M3261" t="str">
            <v>CHF</v>
          </cell>
          <cell r="N3261">
            <v>1</v>
          </cell>
          <cell r="O3261" t="str">
            <v>P</v>
          </cell>
          <cell r="P3261">
            <v>46.7</v>
          </cell>
          <cell r="Q3261" t="str">
            <v>CHF</v>
          </cell>
          <cell r="R3261">
            <v>1</v>
          </cell>
          <cell r="S3261" t="str">
            <v>P</v>
          </cell>
          <cell r="T3261">
            <v>86.5</v>
          </cell>
          <cell r="U3261" t="str">
            <v>CHF</v>
          </cell>
          <cell r="V3261">
            <v>1</v>
          </cell>
          <cell r="W3261" t="str">
            <v>P</v>
          </cell>
        </row>
        <row r="3262">
          <cell r="A3262">
            <v>151043</v>
          </cell>
          <cell r="B3262" t="str">
            <v>SM45031</v>
          </cell>
          <cell r="C3262" t="str">
            <v>V5000 AD  1 marokko S Kurz gesch</v>
          </cell>
          <cell r="D3262" t="str">
            <v>V5000 AD  1 MA S courte fermé</v>
          </cell>
          <cell r="E3262" t="str">
            <v>3780211</v>
          </cell>
          <cell r="F3262" t="str">
            <v/>
          </cell>
          <cell r="G3262" t="str">
            <v>20</v>
          </cell>
          <cell r="H3262" t="str">
            <v>P</v>
          </cell>
          <cell r="I3262" t="str">
            <v/>
          </cell>
          <cell r="J3262">
            <v>0</v>
          </cell>
          <cell r="K3262">
            <v>46.7</v>
          </cell>
          <cell r="L3262">
            <v>46.7</v>
          </cell>
          <cell r="M3262" t="str">
            <v>CHF</v>
          </cell>
          <cell r="N3262">
            <v>1</v>
          </cell>
          <cell r="O3262" t="str">
            <v>P</v>
          </cell>
          <cell r="P3262">
            <v>46.7</v>
          </cell>
          <cell r="Q3262" t="str">
            <v>CHF</v>
          </cell>
          <cell r="R3262">
            <v>1</v>
          </cell>
          <cell r="S3262" t="str">
            <v>P</v>
          </cell>
          <cell r="T3262">
            <v>86.5</v>
          </cell>
          <cell r="U3262" t="str">
            <v>CHF</v>
          </cell>
          <cell r="V3262">
            <v>1</v>
          </cell>
          <cell r="W3262" t="str">
            <v>P</v>
          </cell>
        </row>
        <row r="3263">
          <cell r="A3263">
            <v>151044</v>
          </cell>
          <cell r="B3263" t="str">
            <v>SM45032</v>
          </cell>
          <cell r="C3263" t="str">
            <v>V5000 AD  1 marokko M Kurz gesch</v>
          </cell>
          <cell r="D3263" t="str">
            <v>V5000 AD  1 MA M courte fermé</v>
          </cell>
          <cell r="E3263" t="str">
            <v>3780234</v>
          </cell>
          <cell r="F3263" t="str">
            <v/>
          </cell>
          <cell r="G3263" t="str">
            <v>20</v>
          </cell>
          <cell r="H3263" t="str">
            <v>P</v>
          </cell>
          <cell r="I3263" t="str">
            <v/>
          </cell>
          <cell r="J3263">
            <v>0</v>
          </cell>
          <cell r="K3263">
            <v>46.7</v>
          </cell>
          <cell r="L3263">
            <v>46.7</v>
          </cell>
          <cell r="M3263" t="str">
            <v>CHF</v>
          </cell>
          <cell r="N3263">
            <v>1</v>
          </cell>
          <cell r="O3263" t="str">
            <v>P</v>
          </cell>
          <cell r="P3263">
            <v>46.7</v>
          </cell>
          <cell r="Q3263" t="str">
            <v>CHF</v>
          </cell>
          <cell r="R3263">
            <v>1</v>
          </cell>
          <cell r="S3263" t="str">
            <v>P</v>
          </cell>
          <cell r="T3263">
            <v>86.5</v>
          </cell>
          <cell r="U3263" t="str">
            <v>CHF</v>
          </cell>
          <cell r="V3263">
            <v>1</v>
          </cell>
          <cell r="W3263" t="str">
            <v>P</v>
          </cell>
        </row>
        <row r="3264">
          <cell r="A3264">
            <v>151045</v>
          </cell>
          <cell r="B3264" t="str">
            <v>SM45033</v>
          </cell>
          <cell r="C3264" t="str">
            <v>V5000 AD  1 marokko L Kurz gesch</v>
          </cell>
          <cell r="D3264" t="str">
            <v>V5000 AD  1 MA L courte fermé</v>
          </cell>
          <cell r="E3264" t="str">
            <v>3780257</v>
          </cell>
          <cell r="F3264" t="str">
            <v/>
          </cell>
          <cell r="G3264" t="str">
            <v>20</v>
          </cell>
          <cell r="H3264" t="str">
            <v>P</v>
          </cell>
          <cell r="I3264" t="str">
            <v/>
          </cell>
          <cell r="J3264">
            <v>0</v>
          </cell>
          <cell r="K3264">
            <v>46.7</v>
          </cell>
          <cell r="L3264">
            <v>46.7</v>
          </cell>
          <cell r="M3264" t="str">
            <v>CHF</v>
          </cell>
          <cell r="N3264">
            <v>1</v>
          </cell>
          <cell r="O3264" t="str">
            <v>P</v>
          </cell>
          <cell r="P3264">
            <v>46.7</v>
          </cell>
          <cell r="Q3264" t="str">
            <v>CHF</v>
          </cell>
          <cell r="R3264">
            <v>1</v>
          </cell>
          <cell r="S3264" t="str">
            <v>P</v>
          </cell>
          <cell r="T3264">
            <v>86.5</v>
          </cell>
          <cell r="U3264" t="str">
            <v>CHF</v>
          </cell>
          <cell r="V3264">
            <v>1</v>
          </cell>
          <cell r="W3264" t="str">
            <v>P</v>
          </cell>
        </row>
        <row r="3265">
          <cell r="A3265">
            <v>151046</v>
          </cell>
          <cell r="B3265" t="str">
            <v>SM45034</v>
          </cell>
          <cell r="C3265" t="str">
            <v>V5000 AD  1 marokko XL Kurz gesch</v>
          </cell>
          <cell r="D3265" t="str">
            <v>V5000 AD  1 MA XL courte fermé</v>
          </cell>
          <cell r="E3265" t="str">
            <v>3780263</v>
          </cell>
          <cell r="F3265" t="str">
            <v/>
          </cell>
          <cell r="G3265" t="str">
            <v>20</v>
          </cell>
          <cell r="H3265" t="str">
            <v>P</v>
          </cell>
          <cell r="I3265" t="str">
            <v/>
          </cell>
          <cell r="J3265">
            <v>0</v>
          </cell>
          <cell r="K3265">
            <v>46.7</v>
          </cell>
          <cell r="L3265">
            <v>46.7</v>
          </cell>
          <cell r="M3265" t="str">
            <v>CHF</v>
          </cell>
          <cell r="N3265">
            <v>1</v>
          </cell>
          <cell r="O3265" t="str">
            <v>P</v>
          </cell>
          <cell r="P3265">
            <v>46.7</v>
          </cell>
          <cell r="Q3265" t="str">
            <v>CHF</v>
          </cell>
          <cell r="R3265">
            <v>1</v>
          </cell>
          <cell r="S3265" t="str">
            <v>P</v>
          </cell>
          <cell r="T3265">
            <v>86.5</v>
          </cell>
          <cell r="U3265" t="str">
            <v>CHF</v>
          </cell>
          <cell r="V3265">
            <v>1</v>
          </cell>
          <cell r="W3265" t="str">
            <v>P</v>
          </cell>
        </row>
        <row r="3266">
          <cell r="A3266">
            <v>151047</v>
          </cell>
          <cell r="B3266" t="str">
            <v>SM45041</v>
          </cell>
          <cell r="C3266" t="str">
            <v>V5000 ADH  1 marokko S Lang offen HR</v>
          </cell>
          <cell r="D3266" t="str">
            <v>V5000 ADH  1 MA S long ouvert BAL</v>
          </cell>
          <cell r="E3266" t="str">
            <v>3676034</v>
          </cell>
          <cell r="F3266" t="str">
            <v/>
          </cell>
          <cell r="G3266" t="str">
            <v>20</v>
          </cell>
          <cell r="H3266" t="str">
            <v>P</v>
          </cell>
          <cell r="I3266" t="str">
            <v/>
          </cell>
          <cell r="J3266">
            <v>0</v>
          </cell>
          <cell r="K3266">
            <v>51.5</v>
          </cell>
          <cell r="L3266">
            <v>51.5</v>
          </cell>
          <cell r="M3266" t="str">
            <v>CHF</v>
          </cell>
          <cell r="N3266">
            <v>1</v>
          </cell>
          <cell r="O3266" t="str">
            <v>P</v>
          </cell>
          <cell r="P3266">
            <v>51.5</v>
          </cell>
          <cell r="Q3266" t="str">
            <v>CHF</v>
          </cell>
          <cell r="R3266">
            <v>1</v>
          </cell>
          <cell r="S3266" t="str">
            <v>P</v>
          </cell>
          <cell r="T3266">
            <v>95.5</v>
          </cell>
          <cell r="U3266" t="str">
            <v>CHF</v>
          </cell>
          <cell r="V3266">
            <v>1</v>
          </cell>
          <cell r="W3266" t="str">
            <v>P</v>
          </cell>
        </row>
        <row r="3267">
          <cell r="A3267">
            <v>151048</v>
          </cell>
          <cell r="B3267" t="str">
            <v>SM45042</v>
          </cell>
          <cell r="C3267" t="str">
            <v>V5000 ADH  1 marokko M Lang offen HR</v>
          </cell>
          <cell r="D3267" t="str">
            <v>V5000 ADH  1 MA M long ouvert BAL</v>
          </cell>
          <cell r="E3267" t="str">
            <v>3676063</v>
          </cell>
          <cell r="F3267" t="str">
            <v/>
          </cell>
          <cell r="G3267" t="str">
            <v>20</v>
          </cell>
          <cell r="H3267" t="str">
            <v>P</v>
          </cell>
          <cell r="I3267" t="str">
            <v/>
          </cell>
          <cell r="J3267">
            <v>0</v>
          </cell>
          <cell r="K3267">
            <v>51.5</v>
          </cell>
          <cell r="L3267">
            <v>51.5</v>
          </cell>
          <cell r="M3267" t="str">
            <v>CHF</v>
          </cell>
          <cell r="N3267">
            <v>1</v>
          </cell>
          <cell r="O3267" t="str">
            <v>P</v>
          </cell>
          <cell r="P3267">
            <v>51.5</v>
          </cell>
          <cell r="Q3267" t="str">
            <v>CHF</v>
          </cell>
          <cell r="R3267">
            <v>1</v>
          </cell>
          <cell r="S3267" t="str">
            <v>P</v>
          </cell>
          <cell r="T3267">
            <v>95.5</v>
          </cell>
          <cell r="U3267" t="str">
            <v>CHF</v>
          </cell>
          <cell r="V3267">
            <v>1</v>
          </cell>
          <cell r="W3267" t="str">
            <v>P</v>
          </cell>
        </row>
        <row r="3268">
          <cell r="A3268">
            <v>151049</v>
          </cell>
          <cell r="B3268" t="str">
            <v>SM45043</v>
          </cell>
          <cell r="C3268" t="str">
            <v>V5000 ADH  1 marokko L Lang offen HR</v>
          </cell>
          <cell r="D3268" t="str">
            <v>V5000 ADH  1 MA L long ouvert BAL</v>
          </cell>
          <cell r="E3268" t="str">
            <v>3676086</v>
          </cell>
          <cell r="F3268" t="str">
            <v/>
          </cell>
          <cell r="G3268" t="str">
            <v>20</v>
          </cell>
          <cell r="H3268" t="str">
            <v>P</v>
          </cell>
          <cell r="I3268" t="str">
            <v/>
          </cell>
          <cell r="J3268">
            <v>0</v>
          </cell>
          <cell r="K3268">
            <v>51.5</v>
          </cell>
          <cell r="L3268">
            <v>51.5</v>
          </cell>
          <cell r="M3268" t="str">
            <v>CHF</v>
          </cell>
          <cell r="N3268">
            <v>1</v>
          </cell>
          <cell r="O3268" t="str">
            <v>P</v>
          </cell>
          <cell r="P3268">
            <v>51.5</v>
          </cell>
          <cell r="Q3268" t="str">
            <v>CHF</v>
          </cell>
          <cell r="R3268">
            <v>1</v>
          </cell>
          <cell r="S3268" t="str">
            <v>P</v>
          </cell>
          <cell r="T3268">
            <v>95.5</v>
          </cell>
          <cell r="U3268" t="str">
            <v>CHF</v>
          </cell>
          <cell r="V3268">
            <v>1</v>
          </cell>
          <cell r="W3268" t="str">
            <v>P</v>
          </cell>
        </row>
        <row r="3269">
          <cell r="A3269">
            <v>151050</v>
          </cell>
          <cell r="B3269" t="str">
            <v>SM45044</v>
          </cell>
          <cell r="C3269" t="str">
            <v>V5000 ADH  1 marokko XL Lang offen HR</v>
          </cell>
          <cell r="D3269" t="str">
            <v>V5000 ADH  1 MA XL long ouvert BAL</v>
          </cell>
          <cell r="E3269" t="str">
            <v>3676100</v>
          </cell>
          <cell r="F3269" t="str">
            <v/>
          </cell>
          <cell r="G3269" t="str">
            <v>20</v>
          </cell>
          <cell r="H3269" t="str">
            <v>P</v>
          </cell>
          <cell r="I3269" t="str">
            <v/>
          </cell>
          <cell r="J3269">
            <v>0</v>
          </cell>
          <cell r="K3269">
            <v>51.5</v>
          </cell>
          <cell r="L3269">
            <v>51.5</v>
          </cell>
          <cell r="M3269" t="str">
            <v>CHF</v>
          </cell>
          <cell r="N3269">
            <v>1</v>
          </cell>
          <cell r="O3269" t="str">
            <v>P</v>
          </cell>
          <cell r="P3269">
            <v>51.5</v>
          </cell>
          <cell r="Q3269" t="str">
            <v>CHF</v>
          </cell>
          <cell r="R3269">
            <v>1</v>
          </cell>
          <cell r="S3269" t="str">
            <v>P</v>
          </cell>
          <cell r="T3269">
            <v>95.5</v>
          </cell>
          <cell r="U3269" t="str">
            <v>CHF</v>
          </cell>
          <cell r="V3269">
            <v>1</v>
          </cell>
          <cell r="W3269" t="str">
            <v>P</v>
          </cell>
        </row>
        <row r="3270">
          <cell r="A3270">
            <v>151051</v>
          </cell>
          <cell r="B3270" t="str">
            <v>SM45051</v>
          </cell>
          <cell r="C3270" t="str">
            <v>V5000 ADH  1 marokko S Lang gesch HR</v>
          </cell>
          <cell r="D3270" t="str">
            <v>V5000 ADH  1 MA S long  fermé  BAL</v>
          </cell>
          <cell r="E3270" t="str">
            <v>3676117</v>
          </cell>
          <cell r="F3270" t="str">
            <v/>
          </cell>
          <cell r="G3270" t="str">
            <v>20</v>
          </cell>
          <cell r="H3270" t="str">
            <v>P</v>
          </cell>
          <cell r="I3270" t="str">
            <v/>
          </cell>
          <cell r="J3270">
            <v>0</v>
          </cell>
          <cell r="K3270">
            <v>51.5</v>
          </cell>
          <cell r="L3270">
            <v>51.5</v>
          </cell>
          <cell r="M3270" t="str">
            <v>CHF</v>
          </cell>
          <cell r="N3270">
            <v>1</v>
          </cell>
          <cell r="O3270" t="str">
            <v>P</v>
          </cell>
          <cell r="P3270">
            <v>51.5</v>
          </cell>
          <cell r="Q3270" t="str">
            <v>CHF</v>
          </cell>
          <cell r="R3270">
            <v>1</v>
          </cell>
          <cell r="S3270" t="str">
            <v>P</v>
          </cell>
          <cell r="T3270">
            <v>95.5</v>
          </cell>
          <cell r="U3270" t="str">
            <v>CHF</v>
          </cell>
          <cell r="V3270">
            <v>1</v>
          </cell>
          <cell r="W3270" t="str">
            <v>P</v>
          </cell>
        </row>
        <row r="3271">
          <cell r="A3271">
            <v>151052</v>
          </cell>
          <cell r="B3271" t="str">
            <v>SM45052</v>
          </cell>
          <cell r="C3271" t="str">
            <v>V5000 ADH  1 marokko M Lang gesch HR</v>
          </cell>
          <cell r="D3271" t="str">
            <v>V5000 ADH  1 MA M long  fermé  BAL</v>
          </cell>
          <cell r="E3271" t="str">
            <v>3676146</v>
          </cell>
          <cell r="F3271" t="str">
            <v/>
          </cell>
          <cell r="G3271" t="str">
            <v>20</v>
          </cell>
          <cell r="H3271" t="str">
            <v>P</v>
          </cell>
          <cell r="I3271" t="str">
            <v/>
          </cell>
          <cell r="J3271">
            <v>0</v>
          </cell>
          <cell r="K3271">
            <v>51.5</v>
          </cell>
          <cell r="L3271">
            <v>51.5</v>
          </cell>
          <cell r="M3271" t="str">
            <v>CHF</v>
          </cell>
          <cell r="N3271">
            <v>1</v>
          </cell>
          <cell r="O3271" t="str">
            <v>P</v>
          </cell>
          <cell r="P3271">
            <v>51.5</v>
          </cell>
          <cell r="Q3271" t="str">
            <v>CHF</v>
          </cell>
          <cell r="R3271">
            <v>1</v>
          </cell>
          <cell r="S3271" t="str">
            <v>P</v>
          </cell>
          <cell r="T3271">
            <v>95.5</v>
          </cell>
          <cell r="U3271" t="str">
            <v>CHF</v>
          </cell>
          <cell r="V3271">
            <v>1</v>
          </cell>
          <cell r="W3271" t="str">
            <v>P</v>
          </cell>
        </row>
        <row r="3272">
          <cell r="A3272">
            <v>151053</v>
          </cell>
          <cell r="B3272" t="str">
            <v>SM45053</v>
          </cell>
          <cell r="C3272" t="str">
            <v>V5000 ADH  1 marokko L Lang gesch HR</v>
          </cell>
          <cell r="D3272" t="str">
            <v>V5000 ADH  1 MA L long  fermé  BAL</v>
          </cell>
          <cell r="E3272" t="str">
            <v>3676169</v>
          </cell>
          <cell r="F3272" t="str">
            <v/>
          </cell>
          <cell r="G3272" t="str">
            <v>20</v>
          </cell>
          <cell r="H3272" t="str">
            <v>P</v>
          </cell>
          <cell r="I3272" t="str">
            <v/>
          </cell>
          <cell r="J3272">
            <v>0</v>
          </cell>
          <cell r="K3272">
            <v>51.5</v>
          </cell>
          <cell r="L3272">
            <v>51.5</v>
          </cell>
          <cell r="M3272" t="str">
            <v>CHF</v>
          </cell>
          <cell r="N3272">
            <v>1</v>
          </cell>
          <cell r="O3272" t="str">
            <v>P</v>
          </cell>
          <cell r="P3272">
            <v>51.5</v>
          </cell>
          <cell r="Q3272" t="str">
            <v>CHF</v>
          </cell>
          <cell r="R3272">
            <v>1</v>
          </cell>
          <cell r="S3272" t="str">
            <v>P</v>
          </cell>
          <cell r="T3272">
            <v>95.5</v>
          </cell>
          <cell r="U3272" t="str">
            <v>CHF</v>
          </cell>
          <cell r="V3272">
            <v>1</v>
          </cell>
          <cell r="W3272" t="str">
            <v>P</v>
          </cell>
        </row>
        <row r="3273">
          <cell r="A3273">
            <v>151054</v>
          </cell>
          <cell r="B3273" t="str">
            <v>SM45054</v>
          </cell>
          <cell r="C3273" t="str">
            <v>V5000 ADH  1 marokko XL Lang gesch HR</v>
          </cell>
          <cell r="D3273" t="str">
            <v>V5000 ADH  1 MA XL long  fermé  BAL</v>
          </cell>
          <cell r="E3273" t="str">
            <v>3676198</v>
          </cell>
          <cell r="F3273" t="str">
            <v/>
          </cell>
          <cell r="G3273" t="str">
            <v>20</v>
          </cell>
          <cell r="H3273" t="str">
            <v>P</v>
          </cell>
          <cell r="I3273" t="str">
            <v/>
          </cell>
          <cell r="J3273">
            <v>0</v>
          </cell>
          <cell r="K3273">
            <v>51.5</v>
          </cell>
          <cell r="L3273">
            <v>51.5</v>
          </cell>
          <cell r="M3273" t="str">
            <v>CHF</v>
          </cell>
          <cell r="N3273">
            <v>1</v>
          </cell>
          <cell r="O3273" t="str">
            <v>P</v>
          </cell>
          <cell r="P3273">
            <v>51.5</v>
          </cell>
          <cell r="Q3273" t="str">
            <v>CHF</v>
          </cell>
          <cell r="R3273">
            <v>1</v>
          </cell>
          <cell r="S3273" t="str">
            <v>P</v>
          </cell>
          <cell r="T3273">
            <v>95.5</v>
          </cell>
          <cell r="U3273" t="str">
            <v>CHF</v>
          </cell>
          <cell r="V3273">
            <v>1</v>
          </cell>
          <cell r="W3273" t="str">
            <v>P</v>
          </cell>
        </row>
        <row r="3274">
          <cell r="A3274">
            <v>151055</v>
          </cell>
          <cell r="B3274" t="str">
            <v>SM45061</v>
          </cell>
          <cell r="C3274" t="str">
            <v>V5000 ADH  1 marokko S Kurz offen HR</v>
          </cell>
          <cell r="D3274" t="str">
            <v>V5000 ADH  1 MA S courte ouvert BAL</v>
          </cell>
          <cell r="E3274" t="str">
            <v>3780286</v>
          </cell>
          <cell r="F3274" t="str">
            <v/>
          </cell>
          <cell r="G3274" t="str">
            <v>20</v>
          </cell>
          <cell r="H3274" t="str">
            <v>P</v>
          </cell>
          <cell r="I3274" t="str">
            <v/>
          </cell>
          <cell r="J3274">
            <v>0</v>
          </cell>
          <cell r="K3274">
            <v>51.5</v>
          </cell>
          <cell r="L3274">
            <v>51.5</v>
          </cell>
          <cell r="M3274" t="str">
            <v>CHF</v>
          </cell>
          <cell r="N3274">
            <v>1</v>
          </cell>
          <cell r="O3274" t="str">
            <v>P</v>
          </cell>
          <cell r="P3274">
            <v>51.5</v>
          </cell>
          <cell r="Q3274" t="str">
            <v>CHF</v>
          </cell>
          <cell r="R3274">
            <v>1</v>
          </cell>
          <cell r="S3274" t="str">
            <v>P</v>
          </cell>
          <cell r="T3274">
            <v>95.5</v>
          </cell>
          <cell r="U3274" t="str">
            <v>CHF</v>
          </cell>
          <cell r="V3274">
            <v>1</v>
          </cell>
          <cell r="W3274" t="str">
            <v>P</v>
          </cell>
        </row>
        <row r="3275">
          <cell r="A3275">
            <v>151056</v>
          </cell>
          <cell r="B3275" t="str">
            <v>SM45062</v>
          </cell>
          <cell r="C3275" t="str">
            <v>V5000 ADH  1 marokko M Kurz offen HR</v>
          </cell>
          <cell r="D3275" t="str">
            <v>V5000 ADH  1 MA M courte ouvert BAL</v>
          </cell>
          <cell r="E3275" t="str">
            <v>3780317</v>
          </cell>
          <cell r="F3275" t="str">
            <v/>
          </cell>
          <cell r="G3275" t="str">
            <v>20</v>
          </cell>
          <cell r="H3275" t="str">
            <v>P</v>
          </cell>
          <cell r="I3275" t="str">
            <v/>
          </cell>
          <cell r="J3275">
            <v>0</v>
          </cell>
          <cell r="K3275">
            <v>51.5</v>
          </cell>
          <cell r="L3275">
            <v>51.5</v>
          </cell>
          <cell r="M3275" t="str">
            <v>CHF</v>
          </cell>
          <cell r="N3275">
            <v>1</v>
          </cell>
          <cell r="O3275" t="str">
            <v>P</v>
          </cell>
          <cell r="P3275">
            <v>51.5</v>
          </cell>
          <cell r="Q3275" t="str">
            <v>CHF</v>
          </cell>
          <cell r="R3275">
            <v>1</v>
          </cell>
          <cell r="S3275" t="str">
            <v>P</v>
          </cell>
          <cell r="T3275">
            <v>95.5</v>
          </cell>
          <cell r="U3275" t="str">
            <v>CHF</v>
          </cell>
          <cell r="V3275">
            <v>1</v>
          </cell>
          <cell r="W3275" t="str">
            <v>P</v>
          </cell>
        </row>
        <row r="3276">
          <cell r="A3276">
            <v>151057</v>
          </cell>
          <cell r="B3276" t="str">
            <v>SM45063</v>
          </cell>
          <cell r="C3276" t="str">
            <v>V5000 ADH  1 marokko L Kurz offen HR</v>
          </cell>
          <cell r="D3276" t="str">
            <v>V5000 ADH  1 MA L courte ouvert BAL</v>
          </cell>
          <cell r="E3276" t="str">
            <v>3780323</v>
          </cell>
          <cell r="F3276" t="str">
            <v/>
          </cell>
          <cell r="G3276" t="str">
            <v>20</v>
          </cell>
          <cell r="H3276" t="str">
            <v>P</v>
          </cell>
          <cell r="I3276" t="str">
            <v/>
          </cell>
          <cell r="J3276">
            <v>0</v>
          </cell>
          <cell r="K3276">
            <v>51.5</v>
          </cell>
          <cell r="L3276">
            <v>51.5</v>
          </cell>
          <cell r="M3276" t="str">
            <v>CHF</v>
          </cell>
          <cell r="N3276">
            <v>1</v>
          </cell>
          <cell r="O3276" t="str">
            <v>P</v>
          </cell>
          <cell r="P3276">
            <v>51.5</v>
          </cell>
          <cell r="Q3276" t="str">
            <v>CHF</v>
          </cell>
          <cell r="R3276">
            <v>1</v>
          </cell>
          <cell r="S3276" t="str">
            <v>P</v>
          </cell>
          <cell r="T3276">
            <v>95.5</v>
          </cell>
          <cell r="U3276" t="str">
            <v>CHF</v>
          </cell>
          <cell r="V3276">
            <v>1</v>
          </cell>
          <cell r="W3276" t="str">
            <v>P</v>
          </cell>
        </row>
        <row r="3277">
          <cell r="A3277">
            <v>151058</v>
          </cell>
          <cell r="B3277" t="str">
            <v>SM45064</v>
          </cell>
          <cell r="C3277" t="str">
            <v>V5000 ADH  1 marokko XL Kurz offen HR</v>
          </cell>
          <cell r="D3277" t="str">
            <v>V5000 ADH  1 MA XL courte ouvert BAL</v>
          </cell>
          <cell r="E3277" t="str">
            <v>3780352</v>
          </cell>
          <cell r="F3277" t="str">
            <v/>
          </cell>
          <cell r="G3277" t="str">
            <v>20</v>
          </cell>
          <cell r="H3277" t="str">
            <v>P</v>
          </cell>
          <cell r="I3277" t="str">
            <v/>
          </cell>
          <cell r="J3277">
            <v>0</v>
          </cell>
          <cell r="K3277">
            <v>51.5</v>
          </cell>
          <cell r="L3277">
            <v>51.5</v>
          </cell>
          <cell r="M3277" t="str">
            <v>CHF</v>
          </cell>
          <cell r="N3277">
            <v>1</v>
          </cell>
          <cell r="O3277" t="str">
            <v>P</v>
          </cell>
          <cell r="P3277">
            <v>51.5</v>
          </cell>
          <cell r="Q3277" t="str">
            <v>CHF</v>
          </cell>
          <cell r="R3277">
            <v>1</v>
          </cell>
          <cell r="S3277" t="str">
            <v>P</v>
          </cell>
          <cell r="T3277">
            <v>95.5</v>
          </cell>
          <cell r="U3277" t="str">
            <v>CHF</v>
          </cell>
          <cell r="V3277">
            <v>1</v>
          </cell>
          <cell r="W3277" t="str">
            <v>P</v>
          </cell>
        </row>
        <row r="3278">
          <cell r="A3278">
            <v>151059</v>
          </cell>
          <cell r="B3278" t="str">
            <v>SM45071</v>
          </cell>
          <cell r="C3278" t="str">
            <v>V5000 ADH  1 marokko S Kurz gesch HR</v>
          </cell>
          <cell r="D3278" t="str">
            <v>V5000 ADH  1 MA S courte fermé  BAL</v>
          </cell>
          <cell r="E3278" t="str">
            <v>3780381</v>
          </cell>
          <cell r="F3278" t="str">
            <v/>
          </cell>
          <cell r="G3278" t="str">
            <v>20</v>
          </cell>
          <cell r="H3278" t="str">
            <v>P</v>
          </cell>
          <cell r="I3278" t="str">
            <v/>
          </cell>
          <cell r="J3278">
            <v>0</v>
          </cell>
          <cell r="K3278">
            <v>51.5</v>
          </cell>
          <cell r="L3278">
            <v>51.5</v>
          </cell>
          <cell r="M3278" t="str">
            <v>CHF</v>
          </cell>
          <cell r="N3278">
            <v>1</v>
          </cell>
          <cell r="O3278" t="str">
            <v>P</v>
          </cell>
          <cell r="P3278">
            <v>51.5</v>
          </cell>
          <cell r="Q3278" t="str">
            <v>CHF</v>
          </cell>
          <cell r="R3278">
            <v>1</v>
          </cell>
          <cell r="S3278" t="str">
            <v>P</v>
          </cell>
          <cell r="T3278">
            <v>95.5</v>
          </cell>
          <cell r="U3278" t="str">
            <v>CHF</v>
          </cell>
          <cell r="V3278">
            <v>1</v>
          </cell>
          <cell r="W3278" t="str">
            <v>P</v>
          </cell>
        </row>
        <row r="3279">
          <cell r="A3279">
            <v>151060</v>
          </cell>
          <cell r="B3279" t="str">
            <v>SM45072</v>
          </cell>
          <cell r="C3279" t="str">
            <v>V5000 ADH  1 marokko M Kurz gesch HR</v>
          </cell>
          <cell r="D3279" t="str">
            <v>V5000 ADH  1 MA M courte fermé  BAL</v>
          </cell>
          <cell r="E3279" t="str">
            <v>3780406</v>
          </cell>
          <cell r="F3279" t="str">
            <v/>
          </cell>
          <cell r="G3279" t="str">
            <v>20</v>
          </cell>
          <cell r="H3279" t="str">
            <v>P</v>
          </cell>
          <cell r="I3279" t="str">
            <v/>
          </cell>
          <cell r="J3279">
            <v>0</v>
          </cell>
          <cell r="K3279">
            <v>51.5</v>
          </cell>
          <cell r="L3279">
            <v>51.5</v>
          </cell>
          <cell r="M3279" t="str">
            <v>CHF</v>
          </cell>
          <cell r="N3279">
            <v>1</v>
          </cell>
          <cell r="O3279" t="str">
            <v>P</v>
          </cell>
          <cell r="P3279">
            <v>51.5</v>
          </cell>
          <cell r="Q3279" t="str">
            <v>CHF</v>
          </cell>
          <cell r="R3279">
            <v>1</v>
          </cell>
          <cell r="S3279" t="str">
            <v>P</v>
          </cell>
          <cell r="T3279">
            <v>95.5</v>
          </cell>
          <cell r="U3279" t="str">
            <v>CHF</v>
          </cell>
          <cell r="V3279">
            <v>1</v>
          </cell>
          <cell r="W3279" t="str">
            <v>P</v>
          </cell>
        </row>
        <row r="3280">
          <cell r="A3280">
            <v>151061</v>
          </cell>
          <cell r="B3280" t="str">
            <v>SM45073</v>
          </cell>
          <cell r="C3280" t="str">
            <v>V5000 ADH  1 marokko L Kurz gesch HR</v>
          </cell>
          <cell r="D3280" t="str">
            <v>V5000 ADH  1 MA L courte fermé  BAL</v>
          </cell>
          <cell r="E3280" t="str">
            <v>3780435</v>
          </cell>
          <cell r="F3280" t="str">
            <v/>
          </cell>
          <cell r="G3280" t="str">
            <v>20</v>
          </cell>
          <cell r="H3280" t="str">
            <v>P</v>
          </cell>
          <cell r="I3280" t="str">
            <v/>
          </cell>
          <cell r="J3280">
            <v>0</v>
          </cell>
          <cell r="K3280">
            <v>51.5</v>
          </cell>
          <cell r="L3280">
            <v>51.5</v>
          </cell>
          <cell r="M3280" t="str">
            <v>CHF</v>
          </cell>
          <cell r="N3280">
            <v>1</v>
          </cell>
          <cell r="O3280" t="str">
            <v>P</v>
          </cell>
          <cell r="P3280">
            <v>51.5</v>
          </cell>
          <cell r="Q3280" t="str">
            <v>CHF</v>
          </cell>
          <cell r="R3280">
            <v>1</v>
          </cell>
          <cell r="S3280" t="str">
            <v>P</v>
          </cell>
          <cell r="T3280">
            <v>95.5</v>
          </cell>
          <cell r="U3280" t="str">
            <v>CHF</v>
          </cell>
          <cell r="V3280">
            <v>1</v>
          </cell>
          <cell r="W3280" t="str">
            <v>P</v>
          </cell>
        </row>
        <row r="3281">
          <cell r="A3281">
            <v>151062</v>
          </cell>
          <cell r="B3281" t="str">
            <v>SM45074</v>
          </cell>
          <cell r="C3281" t="str">
            <v>V5000 ADH  1 marokko XL Kurz gesch HR</v>
          </cell>
          <cell r="D3281" t="str">
            <v>V5000 ADH  1 MA XL courte fermé  BAL</v>
          </cell>
          <cell r="E3281" t="str">
            <v>3780464</v>
          </cell>
          <cell r="F3281" t="str">
            <v/>
          </cell>
          <cell r="G3281" t="str">
            <v>20</v>
          </cell>
          <cell r="H3281" t="str">
            <v>P</v>
          </cell>
          <cell r="I3281" t="str">
            <v/>
          </cell>
          <cell r="J3281">
            <v>0</v>
          </cell>
          <cell r="K3281">
            <v>51.5</v>
          </cell>
          <cell r="L3281">
            <v>51.5</v>
          </cell>
          <cell r="M3281" t="str">
            <v>CHF</v>
          </cell>
          <cell r="N3281">
            <v>1</v>
          </cell>
          <cell r="O3281" t="str">
            <v>P</v>
          </cell>
          <cell r="P3281">
            <v>51.5</v>
          </cell>
          <cell r="Q3281" t="str">
            <v>CHF</v>
          </cell>
          <cell r="R3281">
            <v>1</v>
          </cell>
          <cell r="S3281" t="str">
            <v>P</v>
          </cell>
          <cell r="T3281">
            <v>95.5</v>
          </cell>
          <cell r="U3281" t="str">
            <v>CHF</v>
          </cell>
          <cell r="V3281">
            <v>1</v>
          </cell>
          <cell r="W3281" t="str">
            <v>P</v>
          </cell>
        </row>
        <row r="3282">
          <cell r="A3282">
            <v>151063</v>
          </cell>
          <cell r="B3282" t="str">
            <v>SM45221</v>
          </cell>
          <cell r="C3282" t="str">
            <v>V5000 AT  1 marokko S Lang gesch</v>
          </cell>
          <cell r="D3282" t="str">
            <v>V5000 AT  1 MA S long  fermé</v>
          </cell>
          <cell r="E3282" t="str">
            <v>2662107</v>
          </cell>
          <cell r="F3282" t="str">
            <v/>
          </cell>
          <cell r="G3282" t="str">
            <v>20</v>
          </cell>
          <cell r="H3282" t="str">
            <v>ST</v>
          </cell>
          <cell r="I3282" t="str">
            <v/>
          </cell>
          <cell r="J3282">
            <v>0</v>
          </cell>
          <cell r="K3282">
            <v>81</v>
          </cell>
          <cell r="L3282">
            <v>81</v>
          </cell>
          <cell r="M3282" t="str">
            <v>CHF</v>
          </cell>
          <cell r="N3282">
            <v>1</v>
          </cell>
          <cell r="O3282" t="str">
            <v>P</v>
          </cell>
          <cell r="P3282">
            <v>81</v>
          </cell>
          <cell r="Q3282" t="str">
            <v>CHF</v>
          </cell>
          <cell r="R3282">
            <v>1</v>
          </cell>
          <cell r="S3282" t="str">
            <v>P</v>
          </cell>
          <cell r="T3282">
            <v>150</v>
          </cell>
          <cell r="U3282" t="str">
            <v>CHF</v>
          </cell>
          <cell r="V3282">
            <v>1</v>
          </cell>
          <cell r="W3282" t="str">
            <v>P</v>
          </cell>
        </row>
        <row r="3283">
          <cell r="A3283">
            <v>151064</v>
          </cell>
          <cell r="B3283" t="str">
            <v>SM45222</v>
          </cell>
          <cell r="C3283" t="str">
            <v>V5000 AT  1 marokko M Lang gesch</v>
          </cell>
          <cell r="D3283" t="str">
            <v>V5000 AT  1 MA M long  fermé</v>
          </cell>
          <cell r="E3283" t="str">
            <v>2662202</v>
          </cell>
          <cell r="F3283" t="str">
            <v/>
          </cell>
          <cell r="G3283" t="str">
            <v>20</v>
          </cell>
          <cell r="H3283" t="str">
            <v>ST</v>
          </cell>
          <cell r="I3283" t="str">
            <v/>
          </cell>
          <cell r="J3283">
            <v>0</v>
          </cell>
          <cell r="K3283">
            <v>81</v>
          </cell>
          <cell r="L3283">
            <v>81</v>
          </cell>
          <cell r="M3283" t="str">
            <v>CHF</v>
          </cell>
          <cell r="N3283">
            <v>1</v>
          </cell>
          <cell r="O3283" t="str">
            <v>P</v>
          </cell>
          <cell r="P3283">
            <v>81</v>
          </cell>
          <cell r="Q3283" t="str">
            <v>CHF</v>
          </cell>
          <cell r="R3283">
            <v>1</v>
          </cell>
          <cell r="S3283" t="str">
            <v>P</v>
          </cell>
          <cell r="T3283">
            <v>150</v>
          </cell>
          <cell r="U3283" t="str">
            <v>CHF</v>
          </cell>
          <cell r="V3283">
            <v>1</v>
          </cell>
          <cell r="W3283" t="str">
            <v>P</v>
          </cell>
        </row>
        <row r="3284">
          <cell r="A3284">
            <v>151065</v>
          </cell>
          <cell r="B3284" t="str">
            <v>SM45223</v>
          </cell>
          <cell r="C3284" t="str">
            <v>V5000 AT  1 marokko L Lang gesch</v>
          </cell>
          <cell r="D3284" t="str">
            <v>V5000 AT  1 MA L long  fermé</v>
          </cell>
          <cell r="E3284" t="str">
            <v>2662219</v>
          </cell>
          <cell r="F3284" t="str">
            <v/>
          </cell>
          <cell r="G3284" t="str">
            <v>20</v>
          </cell>
          <cell r="H3284" t="str">
            <v>ST</v>
          </cell>
          <cell r="I3284" t="str">
            <v/>
          </cell>
          <cell r="J3284">
            <v>0</v>
          </cell>
          <cell r="K3284">
            <v>81</v>
          </cell>
          <cell r="L3284">
            <v>81</v>
          </cell>
          <cell r="M3284" t="str">
            <v>CHF</v>
          </cell>
          <cell r="N3284">
            <v>1</v>
          </cell>
          <cell r="O3284" t="str">
            <v>P</v>
          </cell>
          <cell r="P3284">
            <v>81</v>
          </cell>
          <cell r="Q3284" t="str">
            <v>CHF</v>
          </cell>
          <cell r="R3284">
            <v>1</v>
          </cell>
          <cell r="S3284" t="str">
            <v>P</v>
          </cell>
          <cell r="T3284">
            <v>150</v>
          </cell>
          <cell r="U3284" t="str">
            <v>CHF</v>
          </cell>
          <cell r="V3284">
            <v>1</v>
          </cell>
          <cell r="W3284" t="str">
            <v>P</v>
          </cell>
        </row>
        <row r="3285">
          <cell r="A3285">
            <v>151066</v>
          </cell>
          <cell r="B3285" t="str">
            <v>SM45224</v>
          </cell>
          <cell r="C3285" t="str">
            <v>V5000 AT  1 marokko XL Lang gesch</v>
          </cell>
          <cell r="D3285" t="str">
            <v>V5000 AT  1 MA XL long  fermé</v>
          </cell>
          <cell r="E3285" t="str">
            <v>2662225</v>
          </cell>
          <cell r="F3285" t="str">
            <v/>
          </cell>
          <cell r="G3285" t="str">
            <v>20</v>
          </cell>
          <cell r="H3285" t="str">
            <v>ST</v>
          </cell>
          <cell r="I3285" t="str">
            <v/>
          </cell>
          <cell r="J3285">
            <v>0</v>
          </cell>
          <cell r="K3285">
            <v>81</v>
          </cell>
          <cell r="L3285">
            <v>81</v>
          </cell>
          <cell r="M3285" t="str">
            <v>CHF</v>
          </cell>
          <cell r="N3285">
            <v>1</v>
          </cell>
          <cell r="O3285" t="str">
            <v>P</v>
          </cell>
          <cell r="P3285">
            <v>81</v>
          </cell>
          <cell r="Q3285" t="str">
            <v>CHF</v>
          </cell>
          <cell r="R3285">
            <v>1</v>
          </cell>
          <cell r="S3285" t="str">
            <v>P</v>
          </cell>
          <cell r="T3285">
            <v>150</v>
          </cell>
          <cell r="U3285" t="str">
            <v>CHF</v>
          </cell>
          <cell r="V3285">
            <v>1</v>
          </cell>
          <cell r="W3285" t="str">
            <v>P</v>
          </cell>
        </row>
        <row r="3286">
          <cell r="A3286">
            <v>151067</v>
          </cell>
          <cell r="B3286" t="str">
            <v>SM45231</v>
          </cell>
          <cell r="C3286" t="str">
            <v>V5000 AT  1 marokko S Kurz gesch</v>
          </cell>
          <cell r="D3286" t="str">
            <v>V5000 AT  1 MA S courte fermé</v>
          </cell>
          <cell r="E3286" t="str">
            <v>3780493</v>
          </cell>
          <cell r="F3286" t="str">
            <v/>
          </cell>
          <cell r="G3286" t="str">
            <v>20</v>
          </cell>
          <cell r="H3286" t="str">
            <v>ST</v>
          </cell>
          <cell r="I3286" t="str">
            <v/>
          </cell>
          <cell r="J3286">
            <v>0</v>
          </cell>
          <cell r="K3286">
            <v>81</v>
          </cell>
          <cell r="L3286">
            <v>81</v>
          </cell>
          <cell r="M3286" t="str">
            <v>CHF</v>
          </cell>
          <cell r="N3286">
            <v>1</v>
          </cell>
          <cell r="O3286" t="str">
            <v>P</v>
          </cell>
          <cell r="P3286">
            <v>81</v>
          </cell>
          <cell r="Q3286" t="str">
            <v>CHF</v>
          </cell>
          <cell r="R3286">
            <v>1</v>
          </cell>
          <cell r="S3286" t="str">
            <v>P</v>
          </cell>
          <cell r="T3286">
            <v>150</v>
          </cell>
          <cell r="U3286" t="str">
            <v>CHF</v>
          </cell>
          <cell r="V3286">
            <v>1</v>
          </cell>
          <cell r="W3286" t="str">
            <v>P</v>
          </cell>
        </row>
        <row r="3287">
          <cell r="A3287">
            <v>151068</v>
          </cell>
          <cell r="B3287" t="str">
            <v>SM45232</v>
          </cell>
          <cell r="C3287" t="str">
            <v>V5000 AT  1 marokko M Kurz gesch</v>
          </cell>
          <cell r="D3287" t="str">
            <v>V5000 AT  1 MA M courte fermé</v>
          </cell>
          <cell r="E3287" t="str">
            <v>3780501</v>
          </cell>
          <cell r="F3287" t="str">
            <v/>
          </cell>
          <cell r="G3287" t="str">
            <v>20</v>
          </cell>
          <cell r="H3287" t="str">
            <v>ST</v>
          </cell>
          <cell r="I3287" t="str">
            <v/>
          </cell>
          <cell r="J3287">
            <v>0</v>
          </cell>
          <cell r="K3287">
            <v>81</v>
          </cell>
          <cell r="L3287">
            <v>81</v>
          </cell>
          <cell r="M3287" t="str">
            <v>CHF</v>
          </cell>
          <cell r="N3287">
            <v>1</v>
          </cell>
          <cell r="O3287" t="str">
            <v>P</v>
          </cell>
          <cell r="P3287">
            <v>81</v>
          </cell>
          <cell r="Q3287" t="str">
            <v>CHF</v>
          </cell>
          <cell r="R3287">
            <v>1</v>
          </cell>
          <cell r="S3287" t="str">
            <v>P</v>
          </cell>
          <cell r="T3287">
            <v>150</v>
          </cell>
          <cell r="U3287" t="str">
            <v>CHF</v>
          </cell>
          <cell r="V3287">
            <v>1</v>
          </cell>
          <cell r="W3287" t="str">
            <v>P</v>
          </cell>
        </row>
        <row r="3288">
          <cell r="A3288">
            <v>151069</v>
          </cell>
          <cell r="B3288" t="str">
            <v>SM45233</v>
          </cell>
          <cell r="C3288" t="str">
            <v>V5000 AT  1 marokko L Kurz gesch</v>
          </cell>
          <cell r="D3288" t="str">
            <v>V5000 AT  1 MA L courte fermé</v>
          </cell>
          <cell r="E3288" t="str">
            <v>3780518</v>
          </cell>
          <cell r="F3288" t="str">
            <v/>
          </cell>
          <cell r="G3288" t="str">
            <v>20</v>
          </cell>
          <cell r="H3288" t="str">
            <v>ST</v>
          </cell>
          <cell r="I3288" t="str">
            <v/>
          </cell>
          <cell r="J3288">
            <v>0</v>
          </cell>
          <cell r="K3288">
            <v>81</v>
          </cell>
          <cell r="L3288">
            <v>81</v>
          </cell>
          <cell r="M3288" t="str">
            <v>CHF</v>
          </cell>
          <cell r="N3288">
            <v>1</v>
          </cell>
          <cell r="O3288" t="str">
            <v>P</v>
          </cell>
          <cell r="P3288">
            <v>81</v>
          </cell>
          <cell r="Q3288" t="str">
            <v>CHF</v>
          </cell>
          <cell r="R3288">
            <v>1</v>
          </cell>
          <cell r="S3288" t="str">
            <v>P</v>
          </cell>
          <cell r="T3288">
            <v>150</v>
          </cell>
          <cell r="U3288" t="str">
            <v>CHF</v>
          </cell>
          <cell r="V3288">
            <v>1</v>
          </cell>
          <cell r="W3288" t="str">
            <v>P</v>
          </cell>
        </row>
        <row r="3289">
          <cell r="A3289">
            <v>151070</v>
          </cell>
          <cell r="B3289" t="str">
            <v>SM45234</v>
          </cell>
          <cell r="C3289" t="str">
            <v>V5000 AT  1 marokko XL Kurz gesch</v>
          </cell>
          <cell r="D3289" t="str">
            <v>V5000 AT  1 MA XL courte fermé</v>
          </cell>
          <cell r="E3289" t="str">
            <v>3780547</v>
          </cell>
          <cell r="F3289" t="str">
            <v/>
          </cell>
          <cell r="G3289" t="str">
            <v>20</v>
          </cell>
          <cell r="H3289" t="str">
            <v>ST</v>
          </cell>
          <cell r="I3289" t="str">
            <v/>
          </cell>
          <cell r="J3289">
            <v>0</v>
          </cell>
          <cell r="K3289">
            <v>81</v>
          </cell>
          <cell r="L3289">
            <v>81</v>
          </cell>
          <cell r="M3289" t="str">
            <v>CHF</v>
          </cell>
          <cell r="N3289">
            <v>1</v>
          </cell>
          <cell r="O3289" t="str">
            <v>P</v>
          </cell>
          <cell r="P3289">
            <v>81</v>
          </cell>
          <cell r="Q3289" t="str">
            <v>CHF</v>
          </cell>
          <cell r="R3289">
            <v>1</v>
          </cell>
          <cell r="S3289" t="str">
            <v>P</v>
          </cell>
          <cell r="T3289">
            <v>150</v>
          </cell>
          <cell r="U3289" t="str">
            <v>CHF</v>
          </cell>
          <cell r="V3289">
            <v>1</v>
          </cell>
          <cell r="W3289" t="str">
            <v>P</v>
          </cell>
        </row>
        <row r="3290">
          <cell r="A3290">
            <v>151071</v>
          </cell>
          <cell r="B3290" t="str">
            <v>SM45601</v>
          </cell>
          <cell r="C3290" t="str">
            <v>V5000 AGH  1 marokko S Lang gesch SpHR</v>
          </cell>
          <cell r="D3290" t="str">
            <v>V5000 AGH  1 MA S long  fermé BAO</v>
          </cell>
          <cell r="E3290" t="str">
            <v>2662366</v>
          </cell>
          <cell r="F3290" t="str">
            <v/>
          </cell>
          <cell r="G3290" t="str">
            <v>20</v>
          </cell>
          <cell r="H3290" t="str">
            <v>P</v>
          </cell>
          <cell r="I3290" t="str">
            <v/>
          </cell>
          <cell r="J3290">
            <v>0</v>
          </cell>
          <cell r="K3290">
            <v>68</v>
          </cell>
          <cell r="L3290">
            <v>68</v>
          </cell>
          <cell r="M3290" t="str">
            <v>CHF</v>
          </cell>
          <cell r="N3290">
            <v>1</v>
          </cell>
          <cell r="O3290" t="str">
            <v>P</v>
          </cell>
          <cell r="P3290">
            <v>68</v>
          </cell>
          <cell r="Q3290" t="str">
            <v>CHF</v>
          </cell>
          <cell r="R3290">
            <v>1</v>
          </cell>
          <cell r="S3290" t="str">
            <v>P</v>
          </cell>
          <cell r="T3290">
            <v>126</v>
          </cell>
          <cell r="U3290" t="str">
            <v>CHF</v>
          </cell>
          <cell r="V3290">
            <v>1</v>
          </cell>
          <cell r="W3290" t="str">
            <v>P</v>
          </cell>
        </row>
        <row r="3291">
          <cell r="A3291">
            <v>150104</v>
          </cell>
          <cell r="B3291" t="str">
            <v>SN59913</v>
          </cell>
          <cell r="C3291" t="str">
            <v>V DIAB AB-FCS - bl L G. Socke Frot</v>
          </cell>
          <cell r="D3291" t="str">
            <v>V DIAB AB-FCS - bl L  fermé</v>
          </cell>
          <cell r="E3291" t="str">
            <v>4911566</v>
          </cell>
          <cell r="F3291" t="str">
            <v/>
          </cell>
          <cell r="G3291" t="str">
            <v>50</v>
          </cell>
          <cell r="H3291" t="str">
            <v>P</v>
          </cell>
          <cell r="I3291" t="str">
            <v/>
          </cell>
          <cell r="J3291">
            <v>0</v>
          </cell>
          <cell r="K3291">
            <v>14</v>
          </cell>
          <cell r="L3291">
            <v>14</v>
          </cell>
          <cell r="M3291" t="str">
            <v>CHF</v>
          </cell>
          <cell r="N3291">
            <v>1</v>
          </cell>
          <cell r="O3291" t="str">
            <v>P</v>
          </cell>
          <cell r="P3291">
            <v>14</v>
          </cell>
          <cell r="Q3291" t="str">
            <v>CHF</v>
          </cell>
          <cell r="R3291">
            <v>1</v>
          </cell>
          <cell r="S3291" t="str">
            <v>P</v>
          </cell>
          <cell r="T3291">
            <v>28</v>
          </cell>
          <cell r="U3291" t="str">
            <v>CHF</v>
          </cell>
          <cell r="V3291">
            <v>1</v>
          </cell>
          <cell r="W3291" t="str">
            <v>P</v>
          </cell>
        </row>
        <row r="3292">
          <cell r="A3292">
            <v>150105</v>
          </cell>
          <cell r="B3292" t="str">
            <v>SW59901</v>
          </cell>
          <cell r="C3292" t="str">
            <v>V DIAB AB-FCF - silver S Fussbett Frot</v>
          </cell>
          <cell r="D3292" t="str">
            <v>V DIAB AB-FCF - silver S  fermé</v>
          </cell>
          <cell r="E3292" t="str">
            <v>4911572</v>
          </cell>
          <cell r="F3292" t="str">
            <v/>
          </cell>
          <cell r="G3292" t="str">
            <v>50</v>
          </cell>
          <cell r="H3292" t="str">
            <v>P</v>
          </cell>
          <cell r="I3292" t="str">
            <v/>
          </cell>
          <cell r="J3292">
            <v>0</v>
          </cell>
          <cell r="K3292">
            <v>13</v>
          </cell>
          <cell r="L3292">
            <v>13</v>
          </cell>
          <cell r="M3292" t="str">
            <v>CHF</v>
          </cell>
          <cell r="N3292">
            <v>1</v>
          </cell>
          <cell r="O3292" t="str">
            <v>P</v>
          </cell>
          <cell r="P3292">
            <v>13</v>
          </cell>
          <cell r="Q3292" t="str">
            <v>CHF</v>
          </cell>
          <cell r="R3292">
            <v>1</v>
          </cell>
          <cell r="S3292" t="str">
            <v>P</v>
          </cell>
          <cell r="T3292">
            <v>26</v>
          </cell>
          <cell r="U3292" t="str">
            <v>CHF</v>
          </cell>
          <cell r="V3292">
            <v>1</v>
          </cell>
          <cell r="W3292" t="str">
            <v>P</v>
          </cell>
        </row>
        <row r="3293">
          <cell r="A3293">
            <v>150106</v>
          </cell>
          <cell r="B3293" t="str">
            <v>SW59902</v>
          </cell>
          <cell r="C3293" t="str">
            <v>V DIAB AB-FCF - silver M Fussbett Frot</v>
          </cell>
          <cell r="D3293" t="str">
            <v>V DIAB AB-FCF - silver M  fermé</v>
          </cell>
          <cell r="E3293" t="str">
            <v>4911589</v>
          </cell>
          <cell r="F3293" t="str">
            <v/>
          </cell>
          <cell r="G3293" t="str">
            <v>50</v>
          </cell>
          <cell r="H3293" t="str">
            <v>P</v>
          </cell>
          <cell r="I3293" t="str">
            <v/>
          </cell>
          <cell r="J3293">
            <v>0</v>
          </cell>
          <cell r="K3293">
            <v>13</v>
          </cell>
          <cell r="L3293">
            <v>13</v>
          </cell>
          <cell r="M3293" t="str">
            <v>CHF</v>
          </cell>
          <cell r="N3293">
            <v>1</v>
          </cell>
          <cell r="O3293" t="str">
            <v>P</v>
          </cell>
          <cell r="P3293">
            <v>13</v>
          </cell>
          <cell r="Q3293" t="str">
            <v>CHF</v>
          </cell>
          <cell r="R3293">
            <v>1</v>
          </cell>
          <cell r="S3293" t="str">
            <v>P</v>
          </cell>
          <cell r="T3293">
            <v>26</v>
          </cell>
          <cell r="U3293" t="str">
            <v>CHF</v>
          </cell>
          <cell r="V3293">
            <v>1</v>
          </cell>
          <cell r="W3293" t="str">
            <v>P</v>
          </cell>
        </row>
        <row r="3294">
          <cell r="A3294">
            <v>150107</v>
          </cell>
          <cell r="B3294" t="str">
            <v>SW59903</v>
          </cell>
          <cell r="C3294" t="str">
            <v>V DIAB AB-FCF - silver L Fussbett Frot</v>
          </cell>
          <cell r="D3294" t="str">
            <v>V DIAB AB-FCF - silver L  fermé</v>
          </cell>
          <cell r="E3294" t="str">
            <v>4911595</v>
          </cell>
          <cell r="F3294" t="str">
            <v/>
          </cell>
          <cell r="G3294" t="str">
            <v>50</v>
          </cell>
          <cell r="H3294" t="str">
            <v>P</v>
          </cell>
          <cell r="I3294" t="str">
            <v/>
          </cell>
          <cell r="J3294">
            <v>0</v>
          </cell>
          <cell r="K3294">
            <v>13</v>
          </cell>
          <cell r="L3294">
            <v>13</v>
          </cell>
          <cell r="M3294" t="str">
            <v>CHF</v>
          </cell>
          <cell r="N3294">
            <v>1</v>
          </cell>
          <cell r="O3294" t="str">
            <v>P</v>
          </cell>
          <cell r="P3294">
            <v>13</v>
          </cell>
          <cell r="Q3294" t="str">
            <v>CHF</v>
          </cell>
          <cell r="R3294">
            <v>1</v>
          </cell>
          <cell r="S3294" t="str">
            <v>P</v>
          </cell>
          <cell r="T3294">
            <v>26</v>
          </cell>
          <cell r="U3294" t="str">
            <v>CHF</v>
          </cell>
          <cell r="V3294">
            <v>1</v>
          </cell>
          <cell r="W3294" t="str">
            <v>P</v>
          </cell>
        </row>
        <row r="3295">
          <cell r="A3295">
            <v>150108</v>
          </cell>
          <cell r="B3295" t="str">
            <v>SW59911</v>
          </cell>
          <cell r="C3295" t="str">
            <v>V DIAB AB-FCS - silver S G. Socke Frot</v>
          </cell>
          <cell r="D3295" t="str">
            <v>V DIAB AB-FCS - silver S  fermé</v>
          </cell>
          <cell r="E3295" t="str">
            <v>4911603</v>
          </cell>
          <cell r="F3295" t="str">
            <v/>
          </cell>
          <cell r="G3295" t="str">
            <v>50</v>
          </cell>
          <cell r="H3295" t="str">
            <v>P</v>
          </cell>
          <cell r="I3295" t="str">
            <v/>
          </cell>
          <cell r="J3295">
            <v>0</v>
          </cell>
          <cell r="K3295">
            <v>14</v>
          </cell>
          <cell r="L3295">
            <v>14</v>
          </cell>
          <cell r="M3295" t="str">
            <v>CHF</v>
          </cell>
          <cell r="N3295">
            <v>1</v>
          </cell>
          <cell r="O3295" t="str">
            <v>P</v>
          </cell>
          <cell r="P3295">
            <v>14</v>
          </cell>
          <cell r="Q3295" t="str">
            <v>CHF</v>
          </cell>
          <cell r="R3295">
            <v>1</v>
          </cell>
          <cell r="S3295" t="str">
            <v>P</v>
          </cell>
          <cell r="T3295">
            <v>28</v>
          </cell>
          <cell r="U3295" t="str">
            <v>CHF</v>
          </cell>
          <cell r="V3295">
            <v>1</v>
          </cell>
          <cell r="W3295" t="str">
            <v>P</v>
          </cell>
        </row>
        <row r="3296">
          <cell r="A3296">
            <v>150109</v>
          </cell>
          <cell r="B3296" t="str">
            <v>SW59912</v>
          </cell>
          <cell r="C3296" t="str">
            <v>V DIAB AB-FCS - silver M G. Socke Frot</v>
          </cell>
          <cell r="D3296" t="str">
            <v>V DIAB AB-FCS - silver M  fermé</v>
          </cell>
          <cell r="E3296" t="str">
            <v>4911626</v>
          </cell>
          <cell r="F3296" t="str">
            <v/>
          </cell>
          <cell r="G3296" t="str">
            <v>50</v>
          </cell>
          <cell r="H3296" t="str">
            <v>P</v>
          </cell>
          <cell r="I3296" t="str">
            <v/>
          </cell>
          <cell r="J3296">
            <v>0</v>
          </cell>
          <cell r="K3296">
            <v>14</v>
          </cell>
          <cell r="L3296">
            <v>14</v>
          </cell>
          <cell r="M3296" t="str">
            <v>CHF</v>
          </cell>
          <cell r="N3296">
            <v>1</v>
          </cell>
          <cell r="O3296" t="str">
            <v>P</v>
          </cell>
          <cell r="P3296">
            <v>14</v>
          </cell>
          <cell r="Q3296" t="str">
            <v>CHF</v>
          </cell>
          <cell r="R3296">
            <v>1</v>
          </cell>
          <cell r="S3296" t="str">
            <v>P</v>
          </cell>
          <cell r="T3296">
            <v>28</v>
          </cell>
          <cell r="U3296" t="str">
            <v>CHF</v>
          </cell>
          <cell r="V3296">
            <v>1</v>
          </cell>
          <cell r="W3296" t="str">
            <v>P</v>
          </cell>
        </row>
        <row r="3297">
          <cell r="A3297">
            <v>150110</v>
          </cell>
          <cell r="B3297" t="str">
            <v>SW59913</v>
          </cell>
          <cell r="C3297" t="str">
            <v>V DIAB AB-FCS - silver L G. Socke Frot</v>
          </cell>
          <cell r="D3297" t="str">
            <v>V DIAB AB-FCS - silver L  fermé</v>
          </cell>
          <cell r="E3297" t="str">
            <v>4911632</v>
          </cell>
          <cell r="F3297" t="str">
            <v/>
          </cell>
          <cell r="G3297" t="str">
            <v>50</v>
          </cell>
          <cell r="H3297" t="str">
            <v>P</v>
          </cell>
          <cell r="I3297" t="str">
            <v/>
          </cell>
          <cell r="J3297">
            <v>0</v>
          </cell>
          <cell r="K3297">
            <v>14</v>
          </cell>
          <cell r="L3297">
            <v>14</v>
          </cell>
          <cell r="M3297" t="str">
            <v>CHF</v>
          </cell>
          <cell r="N3297">
            <v>1</v>
          </cell>
          <cell r="O3297" t="str">
            <v>P</v>
          </cell>
          <cell r="P3297">
            <v>14</v>
          </cell>
          <cell r="Q3297" t="str">
            <v>CHF</v>
          </cell>
          <cell r="R3297">
            <v>1</v>
          </cell>
          <cell r="S3297" t="str">
            <v>P</v>
          </cell>
          <cell r="T3297">
            <v>28</v>
          </cell>
          <cell r="U3297" t="str">
            <v>CHF</v>
          </cell>
          <cell r="V3297">
            <v>1</v>
          </cell>
          <cell r="W3297" t="str">
            <v>P</v>
          </cell>
        </row>
        <row r="3298">
          <cell r="A3298">
            <v>150111</v>
          </cell>
          <cell r="B3298" t="str">
            <v>SG59610</v>
          </cell>
          <cell r="C3298" t="str">
            <v>V JET L AD 18 mmHg bl Shoe 36-40 gesch</v>
          </cell>
          <cell r="D3298" t="str">
            <v>V JETL AD 18 mmHg bl Shoe 36-40  fermé</v>
          </cell>
          <cell r="E3298" t="str">
            <v>2585737</v>
          </cell>
          <cell r="F3298" t="str">
            <v/>
          </cell>
          <cell r="G3298" t="str">
            <v>20</v>
          </cell>
          <cell r="H3298" t="str">
            <v>P</v>
          </cell>
          <cell r="I3298" t="str">
            <v/>
          </cell>
          <cell r="J3298">
            <v>0</v>
          </cell>
          <cell r="K3298">
            <v>15.9</v>
          </cell>
          <cell r="L3298">
            <v>1590</v>
          </cell>
          <cell r="M3298" t="str">
            <v>CHF</v>
          </cell>
          <cell r="N3298">
            <v>100</v>
          </cell>
          <cell r="O3298" t="str">
            <v>P</v>
          </cell>
          <cell r="P3298">
            <v>1590</v>
          </cell>
          <cell r="Q3298" t="str">
            <v>CHF</v>
          </cell>
          <cell r="R3298">
            <v>100</v>
          </cell>
          <cell r="S3298" t="str">
            <v>P</v>
          </cell>
          <cell r="T3298">
            <v>2990</v>
          </cell>
          <cell r="U3298" t="str">
            <v>CHF</v>
          </cell>
          <cell r="V3298">
            <v>100</v>
          </cell>
          <cell r="W3298" t="str">
            <v>P</v>
          </cell>
        </row>
        <row r="3299">
          <cell r="A3299">
            <v>150112</v>
          </cell>
          <cell r="B3299" t="str">
            <v>SG59611</v>
          </cell>
          <cell r="C3299" t="str">
            <v>V JET L AD 18 mmHg bl Shoe 41-45 gesch</v>
          </cell>
          <cell r="D3299" t="str">
            <v>V JETL AD 18 mmHg bl Shoe 41-45  fermé</v>
          </cell>
          <cell r="E3299" t="str">
            <v>2585743</v>
          </cell>
          <cell r="F3299" t="str">
            <v/>
          </cell>
          <cell r="G3299" t="str">
            <v>20</v>
          </cell>
          <cell r="H3299" t="str">
            <v>P</v>
          </cell>
          <cell r="I3299" t="str">
            <v/>
          </cell>
          <cell r="J3299">
            <v>0</v>
          </cell>
          <cell r="K3299">
            <v>15.9</v>
          </cell>
          <cell r="L3299">
            <v>1590</v>
          </cell>
          <cell r="M3299" t="str">
            <v>CHF</v>
          </cell>
          <cell r="N3299">
            <v>100</v>
          </cell>
          <cell r="O3299" t="str">
            <v>P</v>
          </cell>
          <cell r="P3299">
            <v>1590</v>
          </cell>
          <cell r="Q3299" t="str">
            <v>CHF</v>
          </cell>
          <cell r="R3299">
            <v>100</v>
          </cell>
          <cell r="S3299" t="str">
            <v>P</v>
          </cell>
          <cell r="T3299">
            <v>2990</v>
          </cell>
          <cell r="U3299" t="str">
            <v>CHF</v>
          </cell>
          <cell r="V3299">
            <v>100</v>
          </cell>
          <cell r="W3299" t="str">
            <v>P</v>
          </cell>
        </row>
        <row r="3300">
          <cell r="A3300">
            <v>150113</v>
          </cell>
          <cell r="B3300" t="str">
            <v>VL303BL</v>
          </cell>
          <cell r="C3300" t="str">
            <v>V LEGL AD 20 mmHg bl XS gesch</v>
          </cell>
          <cell r="D3300" t="str">
            <v>V LEGL AD 20 mmHg bl XS  fermé</v>
          </cell>
          <cell r="E3300" t="str">
            <v>1891142</v>
          </cell>
          <cell r="F3300" t="str">
            <v/>
          </cell>
          <cell r="G3300" t="str">
            <v>20</v>
          </cell>
          <cell r="H3300" t="str">
            <v>P</v>
          </cell>
          <cell r="I3300" t="str">
            <v/>
          </cell>
          <cell r="J3300">
            <v>0</v>
          </cell>
          <cell r="K3300">
            <v>15.7</v>
          </cell>
          <cell r="L3300">
            <v>15.7</v>
          </cell>
          <cell r="M3300" t="str">
            <v>CHF</v>
          </cell>
          <cell r="N3300">
            <v>1</v>
          </cell>
          <cell r="O3300" t="str">
            <v>P</v>
          </cell>
          <cell r="P3300">
            <v>15.7</v>
          </cell>
          <cell r="Q3300" t="str">
            <v>CHF</v>
          </cell>
          <cell r="R3300">
            <v>1</v>
          </cell>
          <cell r="S3300" t="str">
            <v>P</v>
          </cell>
          <cell r="T3300">
            <v>29.1</v>
          </cell>
          <cell r="U3300" t="str">
            <v>CHF</v>
          </cell>
          <cell r="V3300">
            <v>1</v>
          </cell>
          <cell r="W3300" t="str">
            <v>P</v>
          </cell>
        </row>
        <row r="3301">
          <cell r="A3301">
            <v>150114</v>
          </cell>
          <cell r="B3301" t="str">
            <v>VL303NU</v>
          </cell>
          <cell r="C3301" t="str">
            <v>V LEGL AD 20 mmHg nude XS gesch</v>
          </cell>
          <cell r="D3301" t="str">
            <v>V LEGL AD 20 mmHg nude XS  fermé</v>
          </cell>
          <cell r="E3301" t="str">
            <v>1891165</v>
          </cell>
          <cell r="F3301" t="str">
            <v/>
          </cell>
          <cell r="G3301" t="str">
            <v>20</v>
          </cell>
          <cell r="H3301" t="str">
            <v>P</v>
          </cell>
          <cell r="I3301" t="str">
            <v/>
          </cell>
          <cell r="J3301">
            <v>0</v>
          </cell>
          <cell r="K3301">
            <v>15.7</v>
          </cell>
          <cell r="L3301">
            <v>15.7</v>
          </cell>
          <cell r="M3301" t="str">
            <v>CHF</v>
          </cell>
          <cell r="N3301">
            <v>1</v>
          </cell>
          <cell r="O3301" t="str">
            <v>P</v>
          </cell>
          <cell r="P3301">
            <v>15.7</v>
          </cell>
          <cell r="Q3301" t="str">
            <v>CHF</v>
          </cell>
          <cell r="R3301">
            <v>1</v>
          </cell>
          <cell r="S3301" t="str">
            <v>P</v>
          </cell>
          <cell r="T3301">
            <v>29.1</v>
          </cell>
          <cell r="U3301" t="str">
            <v>CHF</v>
          </cell>
          <cell r="V3301">
            <v>1</v>
          </cell>
          <cell r="W3301" t="str">
            <v>P</v>
          </cell>
        </row>
        <row r="3302">
          <cell r="A3302">
            <v>150115</v>
          </cell>
          <cell r="B3302" t="str">
            <v>VL303SA</v>
          </cell>
          <cell r="C3302" t="str">
            <v>V LEGL AD 20 mmHg sahara XS gesch</v>
          </cell>
          <cell r="D3302" t="str">
            <v>V LEGL AD 20 mmHg sah XS  fermé</v>
          </cell>
          <cell r="E3302" t="str">
            <v>1891159</v>
          </cell>
          <cell r="F3302" t="str">
            <v/>
          </cell>
          <cell r="G3302" t="str">
            <v>20</v>
          </cell>
          <cell r="H3302" t="str">
            <v>P</v>
          </cell>
          <cell r="I3302" t="str">
            <v/>
          </cell>
          <cell r="J3302">
            <v>0</v>
          </cell>
          <cell r="K3302">
            <v>15.7</v>
          </cell>
          <cell r="L3302">
            <v>15.7</v>
          </cell>
          <cell r="M3302" t="str">
            <v>CHF</v>
          </cell>
          <cell r="N3302">
            <v>1</v>
          </cell>
          <cell r="O3302" t="str">
            <v>P</v>
          </cell>
          <cell r="P3302">
            <v>15.7</v>
          </cell>
          <cell r="Q3302" t="str">
            <v>CHF</v>
          </cell>
          <cell r="R3302">
            <v>1</v>
          </cell>
          <cell r="S3302" t="str">
            <v>P</v>
          </cell>
          <cell r="T3302">
            <v>29.1</v>
          </cell>
          <cell r="U3302" t="str">
            <v>CHF</v>
          </cell>
          <cell r="V3302">
            <v>1</v>
          </cell>
          <cell r="W3302" t="str">
            <v>P</v>
          </cell>
        </row>
        <row r="3303">
          <cell r="A3303">
            <v>150116</v>
          </cell>
          <cell r="B3303" t="str">
            <v>VL304BL</v>
          </cell>
          <cell r="C3303" t="str">
            <v>V LEGL AD 20 mmHg bl S gesch</v>
          </cell>
          <cell r="D3303" t="str">
            <v>V LEGL AD 20 mmHg bl S  fermé</v>
          </cell>
          <cell r="E3303" t="str">
            <v>1610203</v>
          </cell>
          <cell r="F3303" t="str">
            <v/>
          </cell>
          <cell r="G3303" t="str">
            <v>20</v>
          </cell>
          <cell r="H3303" t="str">
            <v>P</v>
          </cell>
          <cell r="I3303" t="str">
            <v/>
          </cell>
          <cell r="J3303">
            <v>0</v>
          </cell>
          <cell r="K3303">
            <v>15.7</v>
          </cell>
          <cell r="L3303">
            <v>15.7</v>
          </cell>
          <cell r="M3303" t="str">
            <v>CHF</v>
          </cell>
          <cell r="N3303">
            <v>1</v>
          </cell>
          <cell r="O3303" t="str">
            <v>P</v>
          </cell>
          <cell r="P3303">
            <v>15.7</v>
          </cell>
          <cell r="Q3303" t="str">
            <v>CHF</v>
          </cell>
          <cell r="R3303">
            <v>1</v>
          </cell>
          <cell r="S3303" t="str">
            <v>P</v>
          </cell>
          <cell r="T3303">
            <v>29.1</v>
          </cell>
          <cell r="U3303" t="str">
            <v>CHF</v>
          </cell>
          <cell r="V3303">
            <v>1</v>
          </cell>
          <cell r="W3303" t="str">
            <v>P</v>
          </cell>
        </row>
        <row r="3304">
          <cell r="A3304">
            <v>150117</v>
          </cell>
          <cell r="B3304" t="str">
            <v>VL304NU</v>
          </cell>
          <cell r="C3304" t="str">
            <v>V LEGL AD 20 mmHg nude S gesch</v>
          </cell>
          <cell r="D3304" t="str">
            <v>V LEGL AD 20 mmHg nude S  fermé</v>
          </cell>
          <cell r="E3304" t="str">
            <v>1610309</v>
          </cell>
          <cell r="F3304" t="str">
            <v/>
          </cell>
          <cell r="G3304" t="str">
            <v>20</v>
          </cell>
          <cell r="H3304" t="str">
            <v>P</v>
          </cell>
          <cell r="I3304" t="str">
            <v/>
          </cell>
          <cell r="J3304">
            <v>0</v>
          </cell>
          <cell r="K3304">
            <v>15.7</v>
          </cell>
          <cell r="L3304">
            <v>15.7</v>
          </cell>
          <cell r="M3304" t="str">
            <v>CHF</v>
          </cell>
          <cell r="N3304">
            <v>1</v>
          </cell>
          <cell r="O3304" t="str">
            <v>P</v>
          </cell>
          <cell r="P3304">
            <v>15.7</v>
          </cell>
          <cell r="Q3304" t="str">
            <v>CHF</v>
          </cell>
          <cell r="R3304">
            <v>1</v>
          </cell>
          <cell r="S3304" t="str">
            <v>P</v>
          </cell>
          <cell r="T3304">
            <v>29.1</v>
          </cell>
          <cell r="U3304" t="str">
            <v>CHF</v>
          </cell>
          <cell r="V3304">
            <v>1</v>
          </cell>
          <cell r="W3304" t="str">
            <v>P</v>
          </cell>
        </row>
        <row r="3305">
          <cell r="A3305">
            <v>150118</v>
          </cell>
          <cell r="B3305" t="str">
            <v>VL304SA</v>
          </cell>
          <cell r="C3305" t="str">
            <v>V LEGL AD 20 mmHg sahara S gesch</v>
          </cell>
          <cell r="D3305" t="str">
            <v>V LEGL AD 20 mmHg sah S  fermé</v>
          </cell>
          <cell r="E3305" t="str">
            <v>1610344</v>
          </cell>
          <cell r="F3305" t="str">
            <v/>
          </cell>
          <cell r="G3305" t="str">
            <v>20</v>
          </cell>
          <cell r="H3305" t="str">
            <v>P</v>
          </cell>
          <cell r="I3305" t="str">
            <v/>
          </cell>
          <cell r="J3305">
            <v>0</v>
          </cell>
          <cell r="K3305">
            <v>15.7</v>
          </cell>
          <cell r="L3305">
            <v>15.7</v>
          </cell>
          <cell r="M3305" t="str">
            <v>CHF</v>
          </cell>
          <cell r="N3305">
            <v>1</v>
          </cell>
          <cell r="O3305" t="str">
            <v>P</v>
          </cell>
          <cell r="P3305">
            <v>15.7</v>
          </cell>
          <cell r="Q3305" t="str">
            <v>CHF</v>
          </cell>
          <cell r="R3305">
            <v>1</v>
          </cell>
          <cell r="S3305" t="str">
            <v>P</v>
          </cell>
          <cell r="T3305">
            <v>29.1</v>
          </cell>
          <cell r="U3305" t="str">
            <v>CHF</v>
          </cell>
          <cell r="V3305">
            <v>1</v>
          </cell>
          <cell r="W3305" t="str">
            <v>P</v>
          </cell>
        </row>
        <row r="3306">
          <cell r="A3306">
            <v>150119</v>
          </cell>
          <cell r="B3306" t="str">
            <v>VL305BL</v>
          </cell>
          <cell r="C3306" t="str">
            <v>V LEGL AD 20 mmHg bl M gesch</v>
          </cell>
          <cell r="D3306" t="str">
            <v>V LEGL AD 20 mmHg bl M  fermé</v>
          </cell>
          <cell r="E3306" t="str">
            <v>1610232</v>
          </cell>
          <cell r="F3306" t="str">
            <v/>
          </cell>
          <cell r="G3306" t="str">
            <v>20</v>
          </cell>
          <cell r="H3306" t="str">
            <v>P</v>
          </cell>
          <cell r="I3306" t="str">
            <v/>
          </cell>
          <cell r="J3306">
            <v>0</v>
          </cell>
          <cell r="K3306">
            <v>15.7</v>
          </cell>
          <cell r="L3306">
            <v>15.7</v>
          </cell>
          <cell r="M3306" t="str">
            <v>CHF</v>
          </cell>
          <cell r="N3306">
            <v>1</v>
          </cell>
          <cell r="O3306" t="str">
            <v>P</v>
          </cell>
          <cell r="P3306">
            <v>15.7</v>
          </cell>
          <cell r="Q3306" t="str">
            <v>CHF</v>
          </cell>
          <cell r="R3306">
            <v>1</v>
          </cell>
          <cell r="S3306" t="str">
            <v>P</v>
          </cell>
          <cell r="T3306">
            <v>29.1</v>
          </cell>
          <cell r="U3306" t="str">
            <v>CHF</v>
          </cell>
          <cell r="V3306">
            <v>1</v>
          </cell>
          <cell r="W3306" t="str">
            <v>P</v>
          </cell>
        </row>
        <row r="3307">
          <cell r="A3307">
            <v>150120</v>
          </cell>
          <cell r="B3307" t="str">
            <v>VL305NU</v>
          </cell>
          <cell r="C3307" t="str">
            <v>V LEGL AD 20 mmHg nude M gesch</v>
          </cell>
          <cell r="D3307" t="str">
            <v>V LEGL AD 20 mmHg nude M  fermé</v>
          </cell>
          <cell r="E3307" t="str">
            <v>1610315</v>
          </cell>
          <cell r="F3307" t="str">
            <v/>
          </cell>
          <cell r="G3307" t="str">
            <v>20</v>
          </cell>
          <cell r="H3307" t="str">
            <v>P</v>
          </cell>
          <cell r="I3307" t="str">
            <v/>
          </cell>
          <cell r="J3307">
            <v>0</v>
          </cell>
          <cell r="K3307">
            <v>15.7</v>
          </cell>
          <cell r="L3307">
            <v>15.7</v>
          </cell>
          <cell r="M3307" t="str">
            <v>CHF</v>
          </cell>
          <cell r="N3307">
            <v>1</v>
          </cell>
          <cell r="O3307" t="str">
            <v>P</v>
          </cell>
          <cell r="P3307">
            <v>15.7</v>
          </cell>
          <cell r="Q3307" t="str">
            <v>CHF</v>
          </cell>
          <cell r="R3307">
            <v>1</v>
          </cell>
          <cell r="S3307" t="str">
            <v>P</v>
          </cell>
          <cell r="T3307">
            <v>29.1</v>
          </cell>
          <cell r="U3307" t="str">
            <v>CHF</v>
          </cell>
          <cell r="V3307">
            <v>1</v>
          </cell>
          <cell r="W3307" t="str">
            <v>P</v>
          </cell>
        </row>
        <row r="3308">
          <cell r="A3308">
            <v>150121</v>
          </cell>
          <cell r="B3308" t="str">
            <v>VL305SA</v>
          </cell>
          <cell r="C3308" t="str">
            <v>V LEGL AD 20 mmHg sahara M gesch</v>
          </cell>
          <cell r="D3308" t="str">
            <v>V LEGL AD 20 mmHg sah M  fermé</v>
          </cell>
          <cell r="E3308" t="str">
            <v>1610350</v>
          </cell>
          <cell r="F3308" t="str">
            <v/>
          </cell>
          <cell r="G3308" t="str">
            <v>20</v>
          </cell>
          <cell r="H3308" t="str">
            <v>P</v>
          </cell>
          <cell r="I3308" t="str">
            <v/>
          </cell>
          <cell r="J3308">
            <v>0</v>
          </cell>
          <cell r="K3308">
            <v>15.7</v>
          </cell>
          <cell r="L3308">
            <v>15.7</v>
          </cell>
          <cell r="M3308" t="str">
            <v>CHF</v>
          </cell>
          <cell r="N3308">
            <v>1</v>
          </cell>
          <cell r="O3308" t="str">
            <v>P</v>
          </cell>
          <cell r="P3308">
            <v>15.7</v>
          </cell>
          <cell r="Q3308" t="str">
            <v>CHF</v>
          </cell>
          <cell r="R3308">
            <v>1</v>
          </cell>
          <cell r="S3308" t="str">
            <v>P</v>
          </cell>
          <cell r="T3308">
            <v>29.1</v>
          </cell>
          <cell r="U3308" t="str">
            <v>CHF</v>
          </cell>
          <cell r="V3308">
            <v>1</v>
          </cell>
          <cell r="W3308" t="str">
            <v>P</v>
          </cell>
        </row>
        <row r="3309">
          <cell r="A3309">
            <v>150122</v>
          </cell>
          <cell r="B3309" t="str">
            <v>VL306BL</v>
          </cell>
          <cell r="C3309" t="str">
            <v>V LEGL AD 20 mmHg bl L gesch</v>
          </cell>
          <cell r="D3309" t="str">
            <v>V LEGL AD 20 mmHg bl L  fermé</v>
          </cell>
          <cell r="E3309" t="str">
            <v>1610249</v>
          </cell>
          <cell r="F3309" t="str">
            <v/>
          </cell>
          <cell r="G3309" t="str">
            <v>20</v>
          </cell>
          <cell r="H3309" t="str">
            <v>P</v>
          </cell>
          <cell r="I3309" t="str">
            <v/>
          </cell>
          <cell r="J3309">
            <v>0</v>
          </cell>
          <cell r="K3309">
            <v>15.7</v>
          </cell>
          <cell r="L3309">
            <v>15.7</v>
          </cell>
          <cell r="M3309" t="str">
            <v>CHF</v>
          </cell>
          <cell r="N3309">
            <v>1</v>
          </cell>
          <cell r="O3309" t="str">
            <v>P</v>
          </cell>
          <cell r="P3309">
            <v>15.7</v>
          </cell>
          <cell r="Q3309" t="str">
            <v>CHF</v>
          </cell>
          <cell r="R3309">
            <v>1</v>
          </cell>
          <cell r="S3309" t="str">
            <v>P</v>
          </cell>
          <cell r="T3309">
            <v>29.1</v>
          </cell>
          <cell r="U3309" t="str">
            <v>CHF</v>
          </cell>
          <cell r="V3309">
            <v>1</v>
          </cell>
          <cell r="W3309" t="str">
            <v>P</v>
          </cell>
        </row>
        <row r="3310">
          <cell r="A3310">
            <v>150123</v>
          </cell>
          <cell r="B3310" t="str">
            <v>VL306NU</v>
          </cell>
          <cell r="C3310" t="str">
            <v>V LEGL AD 20 mmHg nude L gesch</v>
          </cell>
          <cell r="D3310" t="str">
            <v>V LEGL AD 20 mmHg nude L  fermé</v>
          </cell>
          <cell r="E3310" t="str">
            <v>1610321</v>
          </cell>
          <cell r="F3310" t="str">
            <v/>
          </cell>
          <cell r="G3310" t="str">
            <v>20</v>
          </cell>
          <cell r="H3310" t="str">
            <v>P</v>
          </cell>
          <cell r="I3310" t="str">
            <v/>
          </cell>
          <cell r="J3310">
            <v>0</v>
          </cell>
          <cell r="K3310">
            <v>15.7</v>
          </cell>
          <cell r="L3310">
            <v>15.7</v>
          </cell>
          <cell r="M3310" t="str">
            <v>CHF</v>
          </cell>
          <cell r="N3310">
            <v>1</v>
          </cell>
          <cell r="O3310" t="str">
            <v>P</v>
          </cell>
          <cell r="P3310">
            <v>15.7</v>
          </cell>
          <cell r="Q3310" t="str">
            <v>CHF</v>
          </cell>
          <cell r="R3310">
            <v>1</v>
          </cell>
          <cell r="S3310" t="str">
            <v>P</v>
          </cell>
          <cell r="T3310">
            <v>29.1</v>
          </cell>
          <cell r="U3310" t="str">
            <v>CHF</v>
          </cell>
          <cell r="V3310">
            <v>1</v>
          </cell>
          <cell r="W3310" t="str">
            <v>P</v>
          </cell>
        </row>
        <row r="3311">
          <cell r="A3311">
            <v>150124</v>
          </cell>
          <cell r="B3311" t="str">
            <v>VL306SA</v>
          </cell>
          <cell r="C3311" t="str">
            <v>V LEGL AD 20 mmHg sahara L gesch</v>
          </cell>
          <cell r="D3311" t="str">
            <v>V LEGL AD 20 mmHg sah L  fermé</v>
          </cell>
          <cell r="E3311" t="str">
            <v>1610367</v>
          </cell>
          <cell r="F3311" t="str">
            <v/>
          </cell>
          <cell r="G3311" t="str">
            <v>20</v>
          </cell>
          <cell r="H3311" t="str">
            <v>P</v>
          </cell>
          <cell r="I3311" t="str">
            <v/>
          </cell>
          <cell r="J3311">
            <v>0</v>
          </cell>
          <cell r="K3311">
            <v>15.7</v>
          </cell>
          <cell r="L3311">
            <v>15.7</v>
          </cell>
          <cell r="M3311" t="str">
            <v>CHF</v>
          </cell>
          <cell r="N3311">
            <v>1</v>
          </cell>
          <cell r="O3311" t="str">
            <v>P</v>
          </cell>
          <cell r="P3311">
            <v>15.7</v>
          </cell>
          <cell r="Q3311" t="str">
            <v>CHF</v>
          </cell>
          <cell r="R3311">
            <v>1</v>
          </cell>
          <cell r="S3311" t="str">
            <v>P</v>
          </cell>
          <cell r="T3311">
            <v>29.1</v>
          </cell>
          <cell r="U3311" t="str">
            <v>CHF</v>
          </cell>
          <cell r="V3311">
            <v>1</v>
          </cell>
          <cell r="W3311" t="str">
            <v>P</v>
          </cell>
        </row>
        <row r="3312">
          <cell r="A3312">
            <v>150125</v>
          </cell>
          <cell r="B3312" t="str">
            <v>VL323BL</v>
          </cell>
          <cell r="C3312" t="str">
            <v>V LEGL AGH 20 mmHg bl XS gesch SpHR</v>
          </cell>
          <cell r="D3312" t="str">
            <v>V LEGL AGH 20 mmHg bl XS  fermé BAO</v>
          </cell>
          <cell r="E3312" t="str">
            <v>1891188</v>
          </cell>
          <cell r="F3312" t="str">
            <v/>
          </cell>
          <cell r="G3312" t="str">
            <v>20</v>
          </cell>
          <cell r="H3312" t="str">
            <v>P</v>
          </cell>
          <cell r="I3312" t="str">
            <v/>
          </cell>
          <cell r="J3312">
            <v>0</v>
          </cell>
          <cell r="K3312">
            <v>27</v>
          </cell>
          <cell r="L3312">
            <v>27</v>
          </cell>
          <cell r="M3312" t="str">
            <v>CHF</v>
          </cell>
          <cell r="N3312">
            <v>1</v>
          </cell>
          <cell r="O3312" t="str">
            <v>P</v>
          </cell>
          <cell r="P3312">
            <v>27</v>
          </cell>
          <cell r="Q3312" t="str">
            <v>CHF</v>
          </cell>
          <cell r="R3312">
            <v>1</v>
          </cell>
          <cell r="S3312" t="str">
            <v>P</v>
          </cell>
          <cell r="T3312">
            <v>49.7</v>
          </cell>
          <cell r="U3312" t="str">
            <v>CHF</v>
          </cell>
          <cell r="V3312">
            <v>1</v>
          </cell>
          <cell r="W3312" t="str">
            <v>P</v>
          </cell>
        </row>
        <row r="3313">
          <cell r="A3313">
            <v>150126</v>
          </cell>
          <cell r="B3313" t="str">
            <v>VL323NU</v>
          </cell>
          <cell r="C3313" t="str">
            <v>V LEGL AGH 20 mmHg nude XS gesch SpHR</v>
          </cell>
          <cell r="D3313" t="str">
            <v>V LEGL AGH 20 mmHg nude XS  fermé BAO</v>
          </cell>
          <cell r="E3313" t="str">
            <v>1891202</v>
          </cell>
          <cell r="F3313" t="str">
            <v/>
          </cell>
          <cell r="G3313" t="str">
            <v>20</v>
          </cell>
          <cell r="H3313" t="str">
            <v>P</v>
          </cell>
          <cell r="I3313" t="str">
            <v/>
          </cell>
          <cell r="J3313">
            <v>0</v>
          </cell>
          <cell r="K3313">
            <v>27</v>
          </cell>
          <cell r="L3313">
            <v>27</v>
          </cell>
          <cell r="M3313" t="str">
            <v>CHF</v>
          </cell>
          <cell r="N3313">
            <v>1</v>
          </cell>
          <cell r="O3313" t="str">
            <v>P</v>
          </cell>
          <cell r="P3313">
            <v>27</v>
          </cell>
          <cell r="Q3313" t="str">
            <v>CHF</v>
          </cell>
          <cell r="R3313">
            <v>1</v>
          </cell>
          <cell r="S3313" t="str">
            <v>P</v>
          </cell>
          <cell r="T3313">
            <v>49.7</v>
          </cell>
          <cell r="U3313" t="str">
            <v>CHF</v>
          </cell>
          <cell r="V3313">
            <v>1</v>
          </cell>
          <cell r="W3313" t="str">
            <v>P</v>
          </cell>
        </row>
        <row r="3314">
          <cell r="A3314">
            <v>150127</v>
          </cell>
          <cell r="B3314" t="str">
            <v>VL323SA</v>
          </cell>
          <cell r="C3314" t="str">
            <v>V LEGL AGH 20 mmHg sahara XS gesch SpHR</v>
          </cell>
          <cell r="D3314" t="str">
            <v>V LEGL AGH 20 mmHg sah XS  fermé BAO</v>
          </cell>
          <cell r="E3314" t="str">
            <v>1891219</v>
          </cell>
          <cell r="F3314" t="str">
            <v/>
          </cell>
          <cell r="G3314" t="str">
            <v>20</v>
          </cell>
          <cell r="H3314" t="str">
            <v>P</v>
          </cell>
          <cell r="I3314" t="str">
            <v/>
          </cell>
          <cell r="J3314">
            <v>0</v>
          </cell>
          <cell r="K3314">
            <v>27</v>
          </cell>
          <cell r="L3314">
            <v>27</v>
          </cell>
          <cell r="M3314" t="str">
            <v>CHF</v>
          </cell>
          <cell r="N3314">
            <v>1</v>
          </cell>
          <cell r="O3314" t="str">
            <v>P</v>
          </cell>
          <cell r="P3314">
            <v>27</v>
          </cell>
          <cell r="Q3314" t="str">
            <v>CHF</v>
          </cell>
          <cell r="R3314">
            <v>1</v>
          </cell>
          <cell r="S3314" t="str">
            <v>P</v>
          </cell>
          <cell r="T3314">
            <v>49.7</v>
          </cell>
          <cell r="U3314" t="str">
            <v>CHF</v>
          </cell>
          <cell r="V3314">
            <v>1</v>
          </cell>
          <cell r="W3314" t="str">
            <v>P</v>
          </cell>
        </row>
        <row r="3315">
          <cell r="A3315">
            <v>150128</v>
          </cell>
          <cell r="B3315" t="str">
            <v>VL324BL</v>
          </cell>
          <cell r="C3315" t="str">
            <v>V LEGL AGH 20 mmHg bl S gesch SpHR</v>
          </cell>
          <cell r="D3315" t="str">
            <v>V LEGL AGH 20 mmHg bl S  fermé BAO</v>
          </cell>
          <cell r="E3315" t="str">
            <v>1610396</v>
          </cell>
          <cell r="F3315" t="str">
            <v/>
          </cell>
          <cell r="G3315" t="str">
            <v>20</v>
          </cell>
          <cell r="H3315" t="str">
            <v>P</v>
          </cell>
          <cell r="I3315" t="str">
            <v/>
          </cell>
          <cell r="J3315">
            <v>0</v>
          </cell>
          <cell r="K3315">
            <v>27</v>
          </cell>
          <cell r="L3315">
            <v>27</v>
          </cell>
          <cell r="M3315" t="str">
            <v>CHF</v>
          </cell>
          <cell r="N3315">
            <v>1</v>
          </cell>
          <cell r="O3315" t="str">
            <v>P</v>
          </cell>
          <cell r="P3315">
            <v>27</v>
          </cell>
          <cell r="Q3315" t="str">
            <v>CHF</v>
          </cell>
          <cell r="R3315">
            <v>1</v>
          </cell>
          <cell r="S3315" t="str">
            <v>P</v>
          </cell>
          <cell r="T3315">
            <v>49.7</v>
          </cell>
          <cell r="U3315" t="str">
            <v>CHF</v>
          </cell>
          <cell r="V3315">
            <v>1</v>
          </cell>
          <cell r="W3315" t="str">
            <v>P</v>
          </cell>
        </row>
        <row r="3316">
          <cell r="A3316">
            <v>150129</v>
          </cell>
          <cell r="B3316" t="str">
            <v>VL324NU</v>
          </cell>
          <cell r="C3316" t="str">
            <v>V LEGL AGH 20 mmHg nude S gesch SpHR</v>
          </cell>
          <cell r="D3316" t="str">
            <v>V LEGL AGH 20 mmHg nude S  fermé BAO</v>
          </cell>
          <cell r="E3316" t="str">
            <v>1610485</v>
          </cell>
          <cell r="F3316" t="str">
            <v/>
          </cell>
          <cell r="G3316" t="str">
            <v>20</v>
          </cell>
          <cell r="H3316" t="str">
            <v>P</v>
          </cell>
          <cell r="I3316" t="str">
            <v/>
          </cell>
          <cell r="J3316">
            <v>0</v>
          </cell>
          <cell r="K3316">
            <v>27</v>
          </cell>
          <cell r="L3316">
            <v>27</v>
          </cell>
          <cell r="M3316" t="str">
            <v>CHF</v>
          </cell>
          <cell r="N3316">
            <v>1</v>
          </cell>
          <cell r="O3316" t="str">
            <v>P</v>
          </cell>
          <cell r="P3316">
            <v>27</v>
          </cell>
          <cell r="Q3316" t="str">
            <v>CHF</v>
          </cell>
          <cell r="R3316">
            <v>1</v>
          </cell>
          <cell r="S3316" t="str">
            <v>P</v>
          </cell>
          <cell r="T3316">
            <v>49.7</v>
          </cell>
          <cell r="U3316" t="str">
            <v>CHF</v>
          </cell>
          <cell r="V3316">
            <v>1</v>
          </cell>
          <cell r="W3316" t="str">
            <v>P</v>
          </cell>
        </row>
        <row r="3317">
          <cell r="A3317">
            <v>150130</v>
          </cell>
          <cell r="B3317" t="str">
            <v>VL324SA</v>
          </cell>
          <cell r="C3317" t="str">
            <v>V LEGL AGH 20 mmHg sahara S gesch SpHR</v>
          </cell>
          <cell r="D3317" t="str">
            <v>V LEGL AGH 20 mmHg sah S  fermé BAO</v>
          </cell>
          <cell r="E3317" t="str">
            <v>1610539</v>
          </cell>
          <cell r="F3317" t="str">
            <v/>
          </cell>
          <cell r="G3317" t="str">
            <v>20</v>
          </cell>
          <cell r="H3317" t="str">
            <v>P</v>
          </cell>
          <cell r="I3317" t="str">
            <v/>
          </cell>
          <cell r="J3317">
            <v>0</v>
          </cell>
          <cell r="K3317">
            <v>27</v>
          </cell>
          <cell r="L3317">
            <v>27</v>
          </cell>
          <cell r="M3317" t="str">
            <v>CHF</v>
          </cell>
          <cell r="N3317">
            <v>1</v>
          </cell>
          <cell r="O3317" t="str">
            <v>P</v>
          </cell>
          <cell r="P3317">
            <v>27</v>
          </cell>
          <cell r="Q3317" t="str">
            <v>CHF</v>
          </cell>
          <cell r="R3317">
            <v>1</v>
          </cell>
          <cell r="S3317" t="str">
            <v>P</v>
          </cell>
          <cell r="T3317">
            <v>49.7</v>
          </cell>
          <cell r="U3317" t="str">
            <v>CHF</v>
          </cell>
          <cell r="V3317">
            <v>1</v>
          </cell>
          <cell r="W3317" t="str">
            <v>P</v>
          </cell>
        </row>
        <row r="3318">
          <cell r="A3318">
            <v>150131</v>
          </cell>
          <cell r="B3318" t="str">
            <v>VL325BL</v>
          </cell>
          <cell r="C3318" t="str">
            <v>V LEGL AGH 20 mmHg bl M gesch SpHR</v>
          </cell>
          <cell r="D3318" t="str">
            <v>V LEGL AGH 20 mmHg bl M  fermé BAO</v>
          </cell>
          <cell r="E3318" t="str">
            <v>1610404</v>
          </cell>
          <cell r="F3318" t="str">
            <v/>
          </cell>
          <cell r="G3318" t="str">
            <v>20</v>
          </cell>
          <cell r="H3318" t="str">
            <v>P</v>
          </cell>
          <cell r="I3318" t="str">
            <v/>
          </cell>
          <cell r="J3318">
            <v>0</v>
          </cell>
          <cell r="K3318">
            <v>27</v>
          </cell>
          <cell r="L3318">
            <v>27</v>
          </cell>
          <cell r="M3318" t="str">
            <v>CHF</v>
          </cell>
          <cell r="N3318">
            <v>1</v>
          </cell>
          <cell r="O3318" t="str">
            <v>P</v>
          </cell>
          <cell r="P3318">
            <v>27</v>
          </cell>
          <cell r="Q3318" t="str">
            <v>CHF</v>
          </cell>
          <cell r="R3318">
            <v>1</v>
          </cell>
          <cell r="S3318" t="str">
            <v>P</v>
          </cell>
          <cell r="T3318">
            <v>49.7</v>
          </cell>
          <cell r="U3318" t="str">
            <v>CHF</v>
          </cell>
          <cell r="V3318">
            <v>1</v>
          </cell>
          <cell r="W3318" t="str">
            <v>P</v>
          </cell>
        </row>
        <row r="3319">
          <cell r="A3319">
            <v>150132</v>
          </cell>
          <cell r="B3319" t="str">
            <v>VL325NU</v>
          </cell>
          <cell r="C3319" t="str">
            <v>V LEGL AGH 20 mmHg nude M gesch SpHR</v>
          </cell>
          <cell r="D3319" t="str">
            <v>V LEGL AGH 20 mmHg nude M  fermé BAO</v>
          </cell>
          <cell r="E3319" t="str">
            <v>1610491</v>
          </cell>
          <cell r="F3319" t="str">
            <v/>
          </cell>
          <cell r="G3319" t="str">
            <v>20</v>
          </cell>
          <cell r="H3319" t="str">
            <v>P</v>
          </cell>
          <cell r="I3319" t="str">
            <v/>
          </cell>
          <cell r="J3319">
            <v>0</v>
          </cell>
          <cell r="K3319">
            <v>27</v>
          </cell>
          <cell r="L3319">
            <v>27</v>
          </cell>
          <cell r="M3319" t="str">
            <v>CHF</v>
          </cell>
          <cell r="N3319">
            <v>1</v>
          </cell>
          <cell r="O3319" t="str">
            <v>P</v>
          </cell>
          <cell r="P3319">
            <v>27</v>
          </cell>
          <cell r="Q3319" t="str">
            <v>CHF</v>
          </cell>
          <cell r="R3319">
            <v>1</v>
          </cell>
          <cell r="S3319" t="str">
            <v>P</v>
          </cell>
          <cell r="T3319">
            <v>49.7</v>
          </cell>
          <cell r="U3319" t="str">
            <v>CHF</v>
          </cell>
          <cell r="V3319">
            <v>1</v>
          </cell>
          <cell r="W3319" t="str">
            <v>P</v>
          </cell>
        </row>
        <row r="3320">
          <cell r="A3320">
            <v>150133</v>
          </cell>
          <cell r="B3320" t="str">
            <v>VL325SA</v>
          </cell>
          <cell r="C3320" t="str">
            <v>V LEGL AGH 20 mmHg sahara M gesch SpHR</v>
          </cell>
          <cell r="D3320" t="str">
            <v>V LEGL AGH 20 mmHg sah M  fermé BAO</v>
          </cell>
          <cell r="E3320" t="str">
            <v>1610545</v>
          </cell>
          <cell r="F3320" t="str">
            <v/>
          </cell>
          <cell r="G3320" t="str">
            <v>20</v>
          </cell>
          <cell r="H3320" t="str">
            <v>P</v>
          </cell>
          <cell r="I3320" t="str">
            <v/>
          </cell>
          <cell r="J3320">
            <v>0</v>
          </cell>
          <cell r="K3320">
            <v>27</v>
          </cell>
          <cell r="L3320">
            <v>27</v>
          </cell>
          <cell r="M3320" t="str">
            <v>CHF</v>
          </cell>
          <cell r="N3320">
            <v>1</v>
          </cell>
          <cell r="O3320" t="str">
            <v>P</v>
          </cell>
          <cell r="P3320">
            <v>27</v>
          </cell>
          <cell r="Q3320" t="str">
            <v>CHF</v>
          </cell>
          <cell r="R3320">
            <v>1</v>
          </cell>
          <cell r="S3320" t="str">
            <v>P</v>
          </cell>
          <cell r="T3320">
            <v>49.7</v>
          </cell>
          <cell r="U3320" t="str">
            <v>CHF</v>
          </cell>
          <cell r="V3320">
            <v>1</v>
          </cell>
          <cell r="W3320" t="str">
            <v>P</v>
          </cell>
        </row>
        <row r="3321">
          <cell r="A3321">
            <v>150134</v>
          </cell>
          <cell r="B3321" t="str">
            <v>VL326BL</v>
          </cell>
          <cell r="C3321" t="str">
            <v>V LEGL AGH 20 mmHg bl L gesch SpHR</v>
          </cell>
          <cell r="D3321" t="str">
            <v>V LEGL AGH 20 mmHg bl L  fermé BAO</v>
          </cell>
          <cell r="E3321" t="str">
            <v>1610410</v>
          </cell>
          <cell r="F3321" t="str">
            <v/>
          </cell>
          <cell r="G3321" t="str">
            <v>20</v>
          </cell>
          <cell r="H3321" t="str">
            <v>P</v>
          </cell>
          <cell r="I3321" t="str">
            <v/>
          </cell>
          <cell r="J3321">
            <v>0</v>
          </cell>
          <cell r="K3321">
            <v>27</v>
          </cell>
          <cell r="L3321">
            <v>27</v>
          </cell>
          <cell r="M3321" t="str">
            <v>CHF</v>
          </cell>
          <cell r="N3321">
            <v>1</v>
          </cell>
          <cell r="O3321" t="str">
            <v>P</v>
          </cell>
          <cell r="P3321">
            <v>27</v>
          </cell>
          <cell r="Q3321" t="str">
            <v>CHF</v>
          </cell>
          <cell r="R3321">
            <v>1</v>
          </cell>
          <cell r="S3321" t="str">
            <v>P</v>
          </cell>
          <cell r="T3321">
            <v>49.7</v>
          </cell>
          <cell r="U3321" t="str">
            <v>CHF</v>
          </cell>
          <cell r="V3321">
            <v>1</v>
          </cell>
          <cell r="W3321" t="str">
            <v>P</v>
          </cell>
        </row>
        <row r="3322">
          <cell r="A3322">
            <v>150135</v>
          </cell>
          <cell r="B3322" t="str">
            <v>VL326NU</v>
          </cell>
          <cell r="C3322" t="str">
            <v>V LEGL AGH 20 mmHg nude L gesch SpHR</v>
          </cell>
          <cell r="D3322" t="str">
            <v>V LEGL AGH 20 mmHg nude L  fermé BAO</v>
          </cell>
          <cell r="E3322" t="str">
            <v>2590460</v>
          </cell>
          <cell r="F3322" t="str">
            <v/>
          </cell>
          <cell r="G3322" t="str">
            <v>20</v>
          </cell>
          <cell r="H3322" t="str">
            <v>P</v>
          </cell>
          <cell r="I3322" t="str">
            <v/>
          </cell>
          <cell r="J3322">
            <v>0</v>
          </cell>
          <cell r="K3322">
            <v>27</v>
          </cell>
          <cell r="L3322">
            <v>27</v>
          </cell>
          <cell r="M3322" t="str">
            <v>CHF</v>
          </cell>
          <cell r="N3322">
            <v>1</v>
          </cell>
          <cell r="O3322" t="str">
            <v>P</v>
          </cell>
          <cell r="P3322">
            <v>27</v>
          </cell>
          <cell r="Q3322" t="str">
            <v>CHF</v>
          </cell>
          <cell r="R3322">
            <v>1</v>
          </cell>
          <cell r="S3322" t="str">
            <v>P</v>
          </cell>
          <cell r="T3322">
            <v>49.7</v>
          </cell>
          <cell r="U3322" t="str">
            <v>CHF</v>
          </cell>
          <cell r="V3322">
            <v>1</v>
          </cell>
          <cell r="W3322" t="str">
            <v>P</v>
          </cell>
        </row>
        <row r="3323">
          <cell r="A3323">
            <v>150136</v>
          </cell>
          <cell r="B3323" t="str">
            <v>VL326SA</v>
          </cell>
          <cell r="C3323" t="str">
            <v>V LEGL AGH 20 mmHg sahara L gesch SpHR</v>
          </cell>
          <cell r="D3323" t="str">
            <v>V LEGL AGH 20 mmHg sah L  fermé BAO</v>
          </cell>
          <cell r="E3323" t="str">
            <v>1610551</v>
          </cell>
          <cell r="F3323" t="str">
            <v/>
          </cell>
          <cell r="G3323" t="str">
            <v>20</v>
          </cell>
          <cell r="H3323" t="str">
            <v>P</v>
          </cell>
          <cell r="I3323" t="str">
            <v/>
          </cell>
          <cell r="J3323">
            <v>0</v>
          </cell>
          <cell r="K3323">
            <v>27</v>
          </cell>
          <cell r="L3323">
            <v>27</v>
          </cell>
          <cell r="M3323" t="str">
            <v>CHF</v>
          </cell>
          <cell r="N3323">
            <v>1</v>
          </cell>
          <cell r="O3323" t="str">
            <v>P</v>
          </cell>
          <cell r="P3323">
            <v>27</v>
          </cell>
          <cell r="Q3323" t="str">
            <v>CHF</v>
          </cell>
          <cell r="R3323">
            <v>1</v>
          </cell>
          <cell r="S3323" t="str">
            <v>P</v>
          </cell>
          <cell r="T3323">
            <v>49.7</v>
          </cell>
          <cell r="U3323" t="str">
            <v>CHF</v>
          </cell>
          <cell r="V3323">
            <v>1</v>
          </cell>
          <cell r="W3323" t="str">
            <v>P</v>
          </cell>
        </row>
        <row r="3324">
          <cell r="A3324">
            <v>150137</v>
          </cell>
          <cell r="B3324" t="str">
            <v>VL333BL</v>
          </cell>
          <cell r="C3324" t="str">
            <v>V LEGL AT 20 mmHg bl XS gesch</v>
          </cell>
          <cell r="D3324" t="str">
            <v>V LEGL AT 20 mmHg bl XS  fermé</v>
          </cell>
          <cell r="E3324" t="str">
            <v>1891225</v>
          </cell>
          <cell r="F3324" t="str">
            <v/>
          </cell>
          <cell r="G3324" t="str">
            <v>20</v>
          </cell>
          <cell r="H3324" t="str">
            <v>ST</v>
          </cell>
          <cell r="I3324" t="str">
            <v/>
          </cell>
          <cell r="J3324">
            <v>0</v>
          </cell>
          <cell r="K3324">
            <v>27</v>
          </cell>
          <cell r="L3324">
            <v>27</v>
          </cell>
          <cell r="M3324" t="str">
            <v>CHF</v>
          </cell>
          <cell r="N3324">
            <v>1</v>
          </cell>
          <cell r="O3324" t="str">
            <v>ST</v>
          </cell>
          <cell r="P3324">
            <v>27</v>
          </cell>
          <cell r="Q3324" t="str">
            <v>CHF</v>
          </cell>
          <cell r="R3324">
            <v>1</v>
          </cell>
          <cell r="S3324" t="str">
            <v>ST</v>
          </cell>
          <cell r="T3324">
            <v>49.7</v>
          </cell>
          <cell r="U3324" t="str">
            <v>CHF</v>
          </cell>
          <cell r="V3324">
            <v>1</v>
          </cell>
          <cell r="W3324" t="str">
            <v>ST</v>
          </cell>
        </row>
        <row r="3325">
          <cell r="A3325">
            <v>150138</v>
          </cell>
          <cell r="B3325" t="str">
            <v>VL333NU</v>
          </cell>
          <cell r="C3325" t="str">
            <v>V LEGL AT 20 mmHg nude XS gesch</v>
          </cell>
          <cell r="D3325" t="str">
            <v>V LEGL AT 20 mmHg nude XS  fermé</v>
          </cell>
          <cell r="E3325" t="str">
            <v>1891260</v>
          </cell>
          <cell r="F3325" t="str">
            <v/>
          </cell>
          <cell r="G3325" t="str">
            <v>20</v>
          </cell>
          <cell r="H3325" t="str">
            <v>ST</v>
          </cell>
          <cell r="I3325" t="str">
            <v/>
          </cell>
          <cell r="J3325">
            <v>0</v>
          </cell>
          <cell r="K3325">
            <v>27</v>
          </cell>
          <cell r="L3325">
            <v>27</v>
          </cell>
          <cell r="M3325" t="str">
            <v>CHF</v>
          </cell>
          <cell r="N3325">
            <v>1</v>
          </cell>
          <cell r="O3325" t="str">
            <v>ST</v>
          </cell>
          <cell r="P3325">
            <v>27</v>
          </cell>
          <cell r="Q3325" t="str">
            <v>CHF</v>
          </cell>
          <cell r="R3325">
            <v>1</v>
          </cell>
          <cell r="S3325" t="str">
            <v>ST</v>
          </cell>
          <cell r="T3325">
            <v>49.7</v>
          </cell>
          <cell r="U3325" t="str">
            <v>CHF</v>
          </cell>
          <cell r="V3325">
            <v>1</v>
          </cell>
          <cell r="W3325" t="str">
            <v>ST</v>
          </cell>
        </row>
        <row r="3326">
          <cell r="A3326">
            <v>150139</v>
          </cell>
          <cell r="B3326" t="str">
            <v>VL333SA</v>
          </cell>
          <cell r="C3326" t="str">
            <v>V LEGL AT 20 mmHg sahara XS gesch</v>
          </cell>
          <cell r="D3326" t="str">
            <v>V LEGL AT 20 mmHg sah XS  fermé</v>
          </cell>
          <cell r="E3326" t="str">
            <v>1891283</v>
          </cell>
          <cell r="F3326" t="str">
            <v/>
          </cell>
          <cell r="G3326" t="str">
            <v>20</v>
          </cell>
          <cell r="H3326" t="str">
            <v>ST</v>
          </cell>
          <cell r="I3326" t="str">
            <v/>
          </cell>
          <cell r="J3326">
            <v>0</v>
          </cell>
          <cell r="K3326">
            <v>27</v>
          </cell>
          <cell r="L3326">
            <v>27</v>
          </cell>
          <cell r="M3326" t="str">
            <v>CHF</v>
          </cell>
          <cell r="N3326">
            <v>1</v>
          </cell>
          <cell r="O3326" t="str">
            <v>ST</v>
          </cell>
          <cell r="P3326">
            <v>27</v>
          </cell>
          <cell r="Q3326" t="str">
            <v>CHF</v>
          </cell>
          <cell r="R3326">
            <v>1</v>
          </cell>
          <cell r="S3326" t="str">
            <v>ST</v>
          </cell>
          <cell r="T3326">
            <v>49.7</v>
          </cell>
          <cell r="U3326" t="str">
            <v>CHF</v>
          </cell>
          <cell r="V3326">
            <v>1</v>
          </cell>
          <cell r="W3326" t="str">
            <v>ST</v>
          </cell>
        </row>
        <row r="3327">
          <cell r="A3327">
            <v>150140</v>
          </cell>
          <cell r="B3327" t="str">
            <v>VL334BL</v>
          </cell>
          <cell r="C3327" t="str">
            <v>V LEGL AT 20 mmHg bl S gesch</v>
          </cell>
          <cell r="D3327" t="str">
            <v>V LEGL AT 20 mmHg bl S  fermé</v>
          </cell>
          <cell r="E3327" t="str">
            <v>1611272</v>
          </cell>
          <cell r="F3327" t="str">
            <v/>
          </cell>
          <cell r="G3327" t="str">
            <v>20</v>
          </cell>
          <cell r="H3327" t="str">
            <v>ST</v>
          </cell>
          <cell r="I3327" t="str">
            <v/>
          </cell>
          <cell r="J3327">
            <v>0</v>
          </cell>
          <cell r="K3327">
            <v>27</v>
          </cell>
          <cell r="L3327">
            <v>27</v>
          </cell>
          <cell r="M3327" t="str">
            <v>CHF</v>
          </cell>
          <cell r="N3327">
            <v>1</v>
          </cell>
          <cell r="O3327" t="str">
            <v>ST</v>
          </cell>
          <cell r="P3327">
            <v>27</v>
          </cell>
          <cell r="Q3327" t="str">
            <v>CHF</v>
          </cell>
          <cell r="R3327">
            <v>1</v>
          </cell>
          <cell r="S3327" t="str">
            <v>ST</v>
          </cell>
          <cell r="T3327">
            <v>49.7</v>
          </cell>
          <cell r="U3327" t="str">
            <v>CHF</v>
          </cell>
          <cell r="V3327">
            <v>1</v>
          </cell>
          <cell r="W3327" t="str">
            <v>ST</v>
          </cell>
        </row>
        <row r="3328">
          <cell r="A3328">
            <v>150141</v>
          </cell>
          <cell r="B3328" t="str">
            <v>VL334NU</v>
          </cell>
          <cell r="C3328" t="str">
            <v>V LEGL AT 20 mmHg nude S gesch</v>
          </cell>
          <cell r="D3328" t="str">
            <v>V LEGL AT 20 mmHg nude S  fermé</v>
          </cell>
          <cell r="E3328" t="str">
            <v>1610829</v>
          </cell>
          <cell r="F3328" t="str">
            <v/>
          </cell>
          <cell r="G3328" t="str">
            <v>20</v>
          </cell>
          <cell r="H3328" t="str">
            <v>ST</v>
          </cell>
          <cell r="I3328" t="str">
            <v/>
          </cell>
          <cell r="J3328">
            <v>0</v>
          </cell>
          <cell r="K3328">
            <v>27</v>
          </cell>
          <cell r="L3328">
            <v>27</v>
          </cell>
          <cell r="M3328" t="str">
            <v>CHF</v>
          </cell>
          <cell r="N3328">
            <v>1</v>
          </cell>
          <cell r="O3328" t="str">
            <v>ST</v>
          </cell>
          <cell r="P3328">
            <v>27</v>
          </cell>
          <cell r="Q3328" t="str">
            <v>CHF</v>
          </cell>
          <cell r="R3328">
            <v>1</v>
          </cell>
          <cell r="S3328" t="str">
            <v>ST</v>
          </cell>
          <cell r="T3328">
            <v>49.7</v>
          </cell>
          <cell r="U3328" t="str">
            <v>CHF</v>
          </cell>
          <cell r="V3328">
            <v>1</v>
          </cell>
          <cell r="W3328" t="str">
            <v>ST</v>
          </cell>
        </row>
        <row r="3329">
          <cell r="A3329">
            <v>150474</v>
          </cell>
          <cell r="B3329" t="str">
            <v>SG42154</v>
          </cell>
          <cell r="C3329" t="str">
            <v>V4000 AGGL  2 mexico XL Lang offen</v>
          </cell>
          <cell r="D3329" t="str">
            <v>V4000 AGGL  2 MX XL long ouvert</v>
          </cell>
          <cell r="E3329" t="str">
            <v>2359277</v>
          </cell>
          <cell r="F3329" t="str">
            <v>170201051</v>
          </cell>
          <cell r="G3329" t="str">
            <v>20</v>
          </cell>
          <cell r="H3329" t="str">
            <v>ST</v>
          </cell>
          <cell r="I3329" t="str">
            <v/>
          </cell>
          <cell r="J3329">
            <v>0</v>
          </cell>
          <cell r="K3329">
            <v>39.700000000000003</v>
          </cell>
          <cell r="L3329">
            <v>39.700000000000003</v>
          </cell>
          <cell r="M3329" t="str">
            <v>CHF</v>
          </cell>
          <cell r="N3329">
            <v>1</v>
          </cell>
          <cell r="O3329" t="str">
            <v>ST</v>
          </cell>
          <cell r="P3329">
            <v>39.700000000000003</v>
          </cell>
          <cell r="Q3329" t="str">
            <v>CHF</v>
          </cell>
          <cell r="R3329">
            <v>1</v>
          </cell>
          <cell r="S3329" t="str">
            <v>ST</v>
          </cell>
          <cell r="T3329">
            <v>73.5</v>
          </cell>
          <cell r="U3329" t="str">
            <v>CHF</v>
          </cell>
          <cell r="V3329">
            <v>1</v>
          </cell>
          <cell r="W3329" t="str">
            <v>ST</v>
          </cell>
        </row>
        <row r="3330">
          <cell r="A3330">
            <v>150475</v>
          </cell>
          <cell r="B3330" t="str">
            <v>SG42171</v>
          </cell>
          <cell r="C3330" t="str">
            <v>V4000 AGGR  2 mexico S Lang offen</v>
          </cell>
          <cell r="D3330" t="str">
            <v>V4000 AGGR  2 MX S long ouvert</v>
          </cell>
          <cell r="E3330" t="str">
            <v>2359343</v>
          </cell>
          <cell r="F3330" t="str">
            <v>170201051</v>
          </cell>
          <cell r="G3330" t="str">
            <v>20</v>
          </cell>
          <cell r="H3330" t="str">
            <v>ST</v>
          </cell>
          <cell r="I3330" t="str">
            <v/>
          </cell>
          <cell r="J3330">
            <v>0</v>
          </cell>
          <cell r="K3330">
            <v>39.700000000000003</v>
          </cell>
          <cell r="L3330">
            <v>39.700000000000003</v>
          </cell>
          <cell r="M3330" t="str">
            <v>CHF</v>
          </cell>
          <cell r="N3330">
            <v>1</v>
          </cell>
          <cell r="O3330" t="str">
            <v>ST</v>
          </cell>
          <cell r="P3330">
            <v>39.700000000000003</v>
          </cell>
          <cell r="Q3330" t="str">
            <v>CHF</v>
          </cell>
          <cell r="R3330">
            <v>1</v>
          </cell>
          <cell r="S3330" t="str">
            <v>ST</v>
          </cell>
          <cell r="T3330">
            <v>73.5</v>
          </cell>
          <cell r="U3330" t="str">
            <v>CHF</v>
          </cell>
          <cell r="V3330">
            <v>1</v>
          </cell>
          <cell r="W3330" t="str">
            <v>ST</v>
          </cell>
        </row>
        <row r="3331">
          <cell r="A3331">
            <v>150476</v>
          </cell>
          <cell r="B3331" t="str">
            <v>SG42172</v>
          </cell>
          <cell r="C3331" t="str">
            <v>V4000 AGGR  2 mexico M Lang offen</v>
          </cell>
          <cell r="D3331" t="str">
            <v>V4000 AGGR  2 MX M long ouvert</v>
          </cell>
          <cell r="E3331" t="str">
            <v>2359426</v>
          </cell>
          <cell r="F3331" t="str">
            <v>170201051</v>
          </cell>
          <cell r="G3331" t="str">
            <v>20</v>
          </cell>
          <cell r="H3331" t="str">
            <v>ST</v>
          </cell>
          <cell r="I3331" t="str">
            <v/>
          </cell>
          <cell r="J3331">
            <v>0</v>
          </cell>
          <cell r="K3331">
            <v>39.700000000000003</v>
          </cell>
          <cell r="L3331">
            <v>39.700000000000003</v>
          </cell>
          <cell r="M3331" t="str">
            <v>CHF</v>
          </cell>
          <cell r="N3331">
            <v>1</v>
          </cell>
          <cell r="O3331" t="str">
            <v>ST</v>
          </cell>
          <cell r="P3331">
            <v>39.700000000000003</v>
          </cell>
          <cell r="Q3331" t="str">
            <v>CHF</v>
          </cell>
          <cell r="R3331">
            <v>1</v>
          </cell>
          <cell r="S3331" t="str">
            <v>ST</v>
          </cell>
          <cell r="T3331">
            <v>73.5</v>
          </cell>
          <cell r="U3331" t="str">
            <v>CHF</v>
          </cell>
          <cell r="V3331">
            <v>1</v>
          </cell>
          <cell r="W3331" t="str">
            <v>ST</v>
          </cell>
        </row>
        <row r="3332">
          <cell r="A3332">
            <v>150477</v>
          </cell>
          <cell r="B3332" t="str">
            <v>SG42173</v>
          </cell>
          <cell r="C3332" t="str">
            <v>V4000 AGGR  2 mexico L Lang offen</v>
          </cell>
          <cell r="D3332" t="str">
            <v>V4000 AGGR  2 MX L long ouvert</v>
          </cell>
          <cell r="E3332" t="str">
            <v>2359461</v>
          </cell>
          <cell r="F3332" t="str">
            <v>170201051</v>
          </cell>
          <cell r="G3332" t="str">
            <v>20</v>
          </cell>
          <cell r="H3332" t="str">
            <v>ST</v>
          </cell>
          <cell r="I3332" t="str">
            <v/>
          </cell>
          <cell r="J3332">
            <v>0</v>
          </cell>
          <cell r="K3332">
            <v>39.700000000000003</v>
          </cell>
          <cell r="L3332">
            <v>39.700000000000003</v>
          </cell>
          <cell r="M3332" t="str">
            <v>CHF</v>
          </cell>
          <cell r="N3332">
            <v>1</v>
          </cell>
          <cell r="O3332" t="str">
            <v>ST</v>
          </cell>
          <cell r="P3332">
            <v>39.700000000000003</v>
          </cell>
          <cell r="Q3332" t="str">
            <v>CHF</v>
          </cell>
          <cell r="R3332">
            <v>1</v>
          </cell>
          <cell r="S3332" t="str">
            <v>ST</v>
          </cell>
          <cell r="T3332">
            <v>73.5</v>
          </cell>
          <cell r="U3332" t="str">
            <v>CHF</v>
          </cell>
          <cell r="V3332">
            <v>1</v>
          </cell>
          <cell r="W3332" t="str">
            <v>ST</v>
          </cell>
        </row>
        <row r="3333">
          <cell r="A3333">
            <v>150478</v>
          </cell>
          <cell r="B3333" t="str">
            <v>SG42174</v>
          </cell>
          <cell r="C3333" t="str">
            <v>V4000 AGGR  2 mexico XL Lang offen</v>
          </cell>
          <cell r="D3333" t="str">
            <v>V4000 AGGR  2 MX XL long ouvert</v>
          </cell>
          <cell r="E3333" t="str">
            <v>2359320</v>
          </cell>
          <cell r="F3333" t="str">
            <v>170201051</v>
          </cell>
          <cell r="G3333" t="str">
            <v>20</v>
          </cell>
          <cell r="H3333" t="str">
            <v>ST</v>
          </cell>
          <cell r="I3333" t="str">
            <v/>
          </cell>
          <cell r="J3333">
            <v>0</v>
          </cell>
          <cell r="K3333">
            <v>39.700000000000003</v>
          </cell>
          <cell r="L3333">
            <v>39.700000000000003</v>
          </cell>
          <cell r="M3333" t="str">
            <v>CHF</v>
          </cell>
          <cell r="N3333">
            <v>1</v>
          </cell>
          <cell r="O3333" t="str">
            <v>ST</v>
          </cell>
          <cell r="P3333">
            <v>39.700000000000003</v>
          </cell>
          <cell r="Q3333" t="str">
            <v>CHF</v>
          </cell>
          <cell r="R3333">
            <v>1</v>
          </cell>
          <cell r="S3333" t="str">
            <v>ST</v>
          </cell>
          <cell r="T3333">
            <v>73.5</v>
          </cell>
          <cell r="U3333" t="str">
            <v>CHF</v>
          </cell>
          <cell r="V3333">
            <v>1</v>
          </cell>
          <cell r="W3333" t="str">
            <v>ST</v>
          </cell>
        </row>
        <row r="3334">
          <cell r="A3334">
            <v>150479</v>
          </cell>
          <cell r="B3334" t="str">
            <v>SG42221</v>
          </cell>
          <cell r="C3334" t="str">
            <v>V4000 AT  2 mexico S Lang gesch</v>
          </cell>
          <cell r="D3334" t="str">
            <v>V4000 AT  2 MX S long  fermé</v>
          </cell>
          <cell r="E3334" t="str">
            <v>2359484</v>
          </cell>
          <cell r="F3334" t="str">
            <v>170201071</v>
          </cell>
          <cell r="G3334" t="str">
            <v>20</v>
          </cell>
          <cell r="H3334" t="str">
            <v>ST</v>
          </cell>
          <cell r="I3334" t="str">
            <v/>
          </cell>
          <cell r="J3334">
            <v>0</v>
          </cell>
          <cell r="K3334">
            <v>81.5</v>
          </cell>
          <cell r="L3334">
            <v>81.5</v>
          </cell>
          <cell r="M3334" t="str">
            <v>CHF</v>
          </cell>
          <cell r="N3334">
            <v>1</v>
          </cell>
          <cell r="O3334" t="str">
            <v>P</v>
          </cell>
          <cell r="P3334">
            <v>81.5</v>
          </cell>
          <cell r="Q3334" t="str">
            <v>CHF</v>
          </cell>
          <cell r="R3334">
            <v>1</v>
          </cell>
          <cell r="S3334" t="str">
            <v>P</v>
          </cell>
          <cell r="T3334">
            <v>151</v>
          </cell>
          <cell r="U3334" t="str">
            <v>CHF</v>
          </cell>
          <cell r="V3334">
            <v>1</v>
          </cell>
          <cell r="W3334" t="str">
            <v>P</v>
          </cell>
        </row>
        <row r="3335">
          <cell r="A3335">
            <v>150480</v>
          </cell>
          <cell r="B3335" t="str">
            <v>SG42222</v>
          </cell>
          <cell r="C3335" t="str">
            <v>V4000 AT  2 mexico M Lang gesch</v>
          </cell>
          <cell r="D3335" t="str">
            <v>V4000 AT  2 MX M long  fermé</v>
          </cell>
          <cell r="E3335" t="str">
            <v>2359627</v>
          </cell>
          <cell r="F3335" t="str">
            <v>170201071</v>
          </cell>
          <cell r="G3335" t="str">
            <v>20</v>
          </cell>
          <cell r="H3335" t="str">
            <v>ST</v>
          </cell>
          <cell r="I3335" t="str">
            <v/>
          </cell>
          <cell r="J3335">
            <v>0</v>
          </cell>
          <cell r="K3335">
            <v>81.5</v>
          </cell>
          <cell r="L3335">
            <v>81.5</v>
          </cell>
          <cell r="M3335" t="str">
            <v>CHF</v>
          </cell>
          <cell r="N3335">
            <v>1</v>
          </cell>
          <cell r="O3335" t="str">
            <v>P</v>
          </cell>
          <cell r="P3335">
            <v>81.5</v>
          </cell>
          <cell r="Q3335" t="str">
            <v>CHF</v>
          </cell>
          <cell r="R3335">
            <v>1</v>
          </cell>
          <cell r="S3335" t="str">
            <v>P</v>
          </cell>
          <cell r="T3335">
            <v>151</v>
          </cell>
          <cell r="U3335" t="str">
            <v>CHF</v>
          </cell>
          <cell r="V3335">
            <v>1</v>
          </cell>
          <cell r="W3335" t="str">
            <v>P</v>
          </cell>
        </row>
        <row r="3336">
          <cell r="A3336">
            <v>150481</v>
          </cell>
          <cell r="B3336" t="str">
            <v>SG42223</v>
          </cell>
          <cell r="C3336" t="str">
            <v>V4000 AT  2 mexico L Lang gesch</v>
          </cell>
          <cell r="D3336" t="str">
            <v>V4000 AT  2 MX L long  fermé</v>
          </cell>
          <cell r="E3336" t="str">
            <v>2359722</v>
          </cell>
          <cell r="F3336" t="str">
            <v>170201071</v>
          </cell>
          <cell r="G3336" t="str">
            <v>20</v>
          </cell>
          <cell r="H3336" t="str">
            <v>ST</v>
          </cell>
          <cell r="I3336" t="str">
            <v/>
          </cell>
          <cell r="J3336">
            <v>0</v>
          </cell>
          <cell r="K3336">
            <v>81.5</v>
          </cell>
          <cell r="L3336">
            <v>81.5</v>
          </cell>
          <cell r="M3336" t="str">
            <v>CHF</v>
          </cell>
          <cell r="N3336">
            <v>1</v>
          </cell>
          <cell r="O3336" t="str">
            <v>P</v>
          </cell>
          <cell r="P3336">
            <v>81.5</v>
          </cell>
          <cell r="Q3336" t="str">
            <v>CHF</v>
          </cell>
          <cell r="R3336">
            <v>1</v>
          </cell>
          <cell r="S3336" t="str">
            <v>P</v>
          </cell>
          <cell r="T3336">
            <v>151</v>
          </cell>
          <cell r="U3336" t="str">
            <v>CHF</v>
          </cell>
          <cell r="V3336">
            <v>1</v>
          </cell>
          <cell r="W3336" t="str">
            <v>P</v>
          </cell>
        </row>
        <row r="3337">
          <cell r="A3337">
            <v>150482</v>
          </cell>
          <cell r="B3337" t="str">
            <v>SG42224</v>
          </cell>
          <cell r="C3337" t="str">
            <v>V4000 AT  2 mexico XL Lang gesch</v>
          </cell>
          <cell r="D3337" t="str">
            <v>V4000 AT  2 MX XL long  fermé</v>
          </cell>
          <cell r="E3337" t="str">
            <v>2359805</v>
          </cell>
          <cell r="F3337" t="str">
            <v>170201071</v>
          </cell>
          <cell r="G3337" t="str">
            <v>20</v>
          </cell>
          <cell r="H3337" t="str">
            <v>ST</v>
          </cell>
          <cell r="I3337" t="str">
            <v/>
          </cell>
          <cell r="J3337">
            <v>0</v>
          </cell>
          <cell r="K3337">
            <v>81.5</v>
          </cell>
          <cell r="L3337">
            <v>81.5</v>
          </cell>
          <cell r="M3337" t="str">
            <v>CHF</v>
          </cell>
          <cell r="N3337">
            <v>1</v>
          </cell>
          <cell r="O3337" t="str">
            <v>P</v>
          </cell>
          <cell r="P3337">
            <v>81.5</v>
          </cell>
          <cell r="Q3337" t="str">
            <v>CHF</v>
          </cell>
          <cell r="R3337">
            <v>1</v>
          </cell>
          <cell r="S3337" t="str">
            <v>P</v>
          </cell>
          <cell r="T3337">
            <v>151</v>
          </cell>
          <cell r="U3337" t="str">
            <v>CHF</v>
          </cell>
          <cell r="V3337">
            <v>1</v>
          </cell>
          <cell r="W3337" t="str">
            <v>P</v>
          </cell>
        </row>
        <row r="3338">
          <cell r="A3338">
            <v>150483</v>
          </cell>
          <cell r="B3338" t="str">
            <v>SG42231</v>
          </cell>
          <cell r="C3338" t="str">
            <v>V4000 AT  2 mexico S Kurz gesch</v>
          </cell>
          <cell r="D3338" t="str">
            <v>V4000 AT  2 MX S courte fermé</v>
          </cell>
          <cell r="E3338" t="str">
            <v>3802556</v>
          </cell>
          <cell r="F3338" t="str">
            <v>170201071</v>
          </cell>
          <cell r="G3338" t="str">
            <v>20</v>
          </cell>
          <cell r="H3338" t="str">
            <v>ST</v>
          </cell>
          <cell r="I3338" t="str">
            <v/>
          </cell>
          <cell r="J3338">
            <v>0</v>
          </cell>
          <cell r="K3338">
            <v>81.5</v>
          </cell>
          <cell r="L3338">
            <v>81.5</v>
          </cell>
          <cell r="M3338" t="str">
            <v>CHF</v>
          </cell>
          <cell r="N3338">
            <v>1</v>
          </cell>
          <cell r="O3338" t="str">
            <v>P</v>
          </cell>
          <cell r="P3338">
            <v>81.5</v>
          </cell>
          <cell r="Q3338" t="str">
            <v>CHF</v>
          </cell>
          <cell r="R3338">
            <v>1</v>
          </cell>
          <cell r="S3338" t="str">
            <v>P</v>
          </cell>
          <cell r="T3338">
            <v>151</v>
          </cell>
          <cell r="U3338" t="str">
            <v>CHF</v>
          </cell>
          <cell r="V3338">
            <v>1</v>
          </cell>
          <cell r="W3338" t="str">
            <v>P</v>
          </cell>
        </row>
        <row r="3339">
          <cell r="A3339">
            <v>150484</v>
          </cell>
          <cell r="B3339" t="str">
            <v>SG42232</v>
          </cell>
          <cell r="C3339" t="str">
            <v>V4000 AT  2 mexico M Kurz gesch</v>
          </cell>
          <cell r="D3339" t="str">
            <v>V4000 AT  2 MX M courte fermé</v>
          </cell>
          <cell r="E3339" t="str">
            <v>3802680</v>
          </cell>
          <cell r="F3339" t="str">
            <v>170201071</v>
          </cell>
          <cell r="G3339" t="str">
            <v>20</v>
          </cell>
          <cell r="H3339" t="str">
            <v>ST</v>
          </cell>
          <cell r="I3339" t="str">
            <v/>
          </cell>
          <cell r="J3339">
            <v>0</v>
          </cell>
          <cell r="K3339">
            <v>81.5</v>
          </cell>
          <cell r="L3339">
            <v>81.5</v>
          </cell>
          <cell r="M3339" t="str">
            <v>CHF</v>
          </cell>
          <cell r="N3339">
            <v>1</v>
          </cell>
          <cell r="O3339" t="str">
            <v>P</v>
          </cell>
          <cell r="P3339">
            <v>81.5</v>
          </cell>
          <cell r="Q3339" t="str">
            <v>CHF</v>
          </cell>
          <cell r="R3339">
            <v>1</v>
          </cell>
          <cell r="S3339" t="str">
            <v>P</v>
          </cell>
          <cell r="T3339">
            <v>151</v>
          </cell>
          <cell r="U3339" t="str">
            <v>CHF</v>
          </cell>
          <cell r="V3339">
            <v>1</v>
          </cell>
          <cell r="W3339" t="str">
            <v>P</v>
          </cell>
        </row>
        <row r="3340">
          <cell r="A3340">
            <v>150485</v>
          </cell>
          <cell r="B3340" t="str">
            <v>SG42233</v>
          </cell>
          <cell r="C3340" t="str">
            <v>V4000 AT  2 mexico L Kurz gesch</v>
          </cell>
          <cell r="D3340" t="str">
            <v>V4000 AT  2 MX L courte fermé</v>
          </cell>
          <cell r="E3340" t="str">
            <v>3802697</v>
          </cell>
          <cell r="F3340" t="str">
            <v>170201071</v>
          </cell>
          <cell r="G3340" t="str">
            <v>20</v>
          </cell>
          <cell r="H3340" t="str">
            <v>ST</v>
          </cell>
          <cell r="I3340" t="str">
            <v/>
          </cell>
          <cell r="J3340">
            <v>0</v>
          </cell>
          <cell r="K3340">
            <v>81.5</v>
          </cell>
          <cell r="L3340">
            <v>81.5</v>
          </cell>
          <cell r="M3340" t="str">
            <v>CHF</v>
          </cell>
          <cell r="N3340">
            <v>1</v>
          </cell>
          <cell r="O3340" t="str">
            <v>P</v>
          </cell>
          <cell r="P3340">
            <v>81.5</v>
          </cell>
          <cell r="Q3340" t="str">
            <v>CHF</v>
          </cell>
          <cell r="R3340">
            <v>1</v>
          </cell>
          <cell r="S3340" t="str">
            <v>P</v>
          </cell>
          <cell r="T3340">
            <v>151</v>
          </cell>
          <cell r="U3340" t="str">
            <v>CHF</v>
          </cell>
          <cell r="V3340">
            <v>1</v>
          </cell>
          <cell r="W3340" t="str">
            <v>P</v>
          </cell>
        </row>
        <row r="3341">
          <cell r="A3341">
            <v>150486</v>
          </cell>
          <cell r="B3341" t="str">
            <v>SG42234</v>
          </cell>
          <cell r="C3341" t="str">
            <v>V4000 AT  2 mexico XL Kurz gesch</v>
          </cell>
          <cell r="D3341" t="str">
            <v>V4000 AT  2 MX XL courte fermé</v>
          </cell>
          <cell r="E3341" t="str">
            <v>3802705</v>
          </cell>
          <cell r="F3341" t="str">
            <v>170201071</v>
          </cell>
          <cell r="G3341" t="str">
            <v>20</v>
          </cell>
          <cell r="H3341" t="str">
            <v>ST</v>
          </cell>
          <cell r="I3341" t="str">
            <v/>
          </cell>
          <cell r="J3341">
            <v>0</v>
          </cell>
          <cell r="K3341">
            <v>81.5</v>
          </cell>
          <cell r="L3341">
            <v>81.5</v>
          </cell>
          <cell r="M3341" t="str">
            <v>CHF</v>
          </cell>
          <cell r="N3341">
            <v>1</v>
          </cell>
          <cell r="O3341" t="str">
            <v>P</v>
          </cell>
          <cell r="P3341">
            <v>81.5</v>
          </cell>
          <cell r="Q3341" t="str">
            <v>CHF</v>
          </cell>
          <cell r="R3341">
            <v>1</v>
          </cell>
          <cell r="S3341" t="str">
            <v>P</v>
          </cell>
          <cell r="T3341">
            <v>151</v>
          </cell>
          <cell r="U3341" t="str">
            <v>CHF</v>
          </cell>
          <cell r="V3341">
            <v>1</v>
          </cell>
          <cell r="W3341" t="str">
            <v>P</v>
          </cell>
        </row>
        <row r="3342">
          <cell r="A3342">
            <v>150487</v>
          </cell>
          <cell r="B3342" t="str">
            <v>SG42301</v>
          </cell>
          <cell r="C3342" t="str">
            <v>V4000 ATU  2 mexico S Lang gesch</v>
          </cell>
          <cell r="D3342" t="str">
            <v>V4000 ATU  2 MX S long  fermé</v>
          </cell>
          <cell r="E3342" t="str">
            <v>2359857</v>
          </cell>
          <cell r="F3342" t="str">
            <v>170201091</v>
          </cell>
          <cell r="G3342" t="str">
            <v>20</v>
          </cell>
          <cell r="H3342" t="str">
            <v>ST</v>
          </cell>
          <cell r="I3342" t="str">
            <v/>
          </cell>
          <cell r="J3342">
            <v>0</v>
          </cell>
          <cell r="K3342">
            <v>81.5</v>
          </cell>
          <cell r="L3342">
            <v>81.5</v>
          </cell>
          <cell r="M3342" t="str">
            <v>CHF</v>
          </cell>
          <cell r="N3342">
            <v>1</v>
          </cell>
          <cell r="O3342" t="str">
            <v>P</v>
          </cell>
          <cell r="P3342">
            <v>81.5</v>
          </cell>
          <cell r="Q3342" t="str">
            <v>CHF</v>
          </cell>
          <cell r="R3342">
            <v>1</v>
          </cell>
          <cell r="S3342" t="str">
            <v>P</v>
          </cell>
          <cell r="T3342">
            <v>151</v>
          </cell>
          <cell r="U3342" t="str">
            <v>CHF</v>
          </cell>
          <cell r="V3342">
            <v>1</v>
          </cell>
          <cell r="W3342" t="str">
            <v>P</v>
          </cell>
        </row>
        <row r="3343">
          <cell r="A3343">
            <v>150488</v>
          </cell>
          <cell r="B3343" t="str">
            <v>SG42302</v>
          </cell>
          <cell r="C3343" t="str">
            <v>V4000 ATU  2 mexico M Lang gesch</v>
          </cell>
          <cell r="D3343" t="str">
            <v>V4000 ATU  2 MX M long  fermé</v>
          </cell>
          <cell r="E3343" t="str">
            <v>2359892</v>
          </cell>
          <cell r="F3343" t="str">
            <v>170201091</v>
          </cell>
          <cell r="G3343" t="str">
            <v>20</v>
          </cell>
          <cell r="H3343" t="str">
            <v>ST</v>
          </cell>
          <cell r="I3343" t="str">
            <v/>
          </cell>
          <cell r="J3343">
            <v>0</v>
          </cell>
          <cell r="K3343">
            <v>81.5</v>
          </cell>
          <cell r="L3343">
            <v>81.5</v>
          </cell>
          <cell r="M3343" t="str">
            <v>CHF</v>
          </cell>
          <cell r="N3343">
            <v>1</v>
          </cell>
          <cell r="O3343" t="str">
            <v>P</v>
          </cell>
          <cell r="P3343">
            <v>81.5</v>
          </cell>
          <cell r="Q3343" t="str">
            <v>CHF</v>
          </cell>
          <cell r="R3343">
            <v>1</v>
          </cell>
          <cell r="S3343" t="str">
            <v>P</v>
          </cell>
          <cell r="T3343">
            <v>151</v>
          </cell>
          <cell r="U3343" t="str">
            <v>CHF</v>
          </cell>
          <cell r="V3343">
            <v>1</v>
          </cell>
          <cell r="W3343" t="str">
            <v>P</v>
          </cell>
        </row>
        <row r="3344">
          <cell r="A3344">
            <v>150489</v>
          </cell>
          <cell r="B3344" t="str">
            <v>SG42303</v>
          </cell>
          <cell r="C3344" t="str">
            <v>V4000 ATU  2 mexico L Lang gesch</v>
          </cell>
          <cell r="D3344" t="str">
            <v>V4000 ATU  2 MX L long  fermé</v>
          </cell>
          <cell r="E3344" t="str">
            <v>2359923</v>
          </cell>
          <cell r="F3344" t="str">
            <v>170201091</v>
          </cell>
          <cell r="G3344" t="str">
            <v>20</v>
          </cell>
          <cell r="H3344" t="str">
            <v>ST</v>
          </cell>
          <cell r="I3344" t="str">
            <v/>
          </cell>
          <cell r="J3344">
            <v>0</v>
          </cell>
          <cell r="K3344">
            <v>81.5</v>
          </cell>
          <cell r="L3344">
            <v>81.5</v>
          </cell>
          <cell r="M3344" t="str">
            <v>CHF</v>
          </cell>
          <cell r="N3344">
            <v>1</v>
          </cell>
          <cell r="O3344" t="str">
            <v>P</v>
          </cell>
          <cell r="P3344">
            <v>81.5</v>
          </cell>
          <cell r="Q3344" t="str">
            <v>CHF</v>
          </cell>
          <cell r="R3344">
            <v>1</v>
          </cell>
          <cell r="S3344" t="str">
            <v>P</v>
          </cell>
          <cell r="T3344">
            <v>151</v>
          </cell>
          <cell r="U3344" t="str">
            <v>CHF</v>
          </cell>
          <cell r="V3344">
            <v>1</v>
          </cell>
          <cell r="W3344" t="str">
            <v>P</v>
          </cell>
        </row>
        <row r="3345">
          <cell r="A3345">
            <v>150490</v>
          </cell>
          <cell r="B3345" t="str">
            <v>SG42304</v>
          </cell>
          <cell r="C3345" t="str">
            <v>V4000 ATU  2 mexico XL Lang gesch</v>
          </cell>
          <cell r="D3345" t="str">
            <v>V4000 ATU  2 MX XL long  fermé</v>
          </cell>
          <cell r="E3345" t="str">
            <v>2359946</v>
          </cell>
          <cell r="F3345" t="str">
            <v>170201091</v>
          </cell>
          <cell r="G3345" t="str">
            <v>20</v>
          </cell>
          <cell r="H3345" t="str">
            <v>ST</v>
          </cell>
          <cell r="I3345" t="str">
            <v/>
          </cell>
          <cell r="J3345">
            <v>0</v>
          </cell>
          <cell r="K3345">
            <v>81.5</v>
          </cell>
          <cell r="L3345">
            <v>81.5</v>
          </cell>
          <cell r="M3345" t="str">
            <v>CHF</v>
          </cell>
          <cell r="N3345">
            <v>1</v>
          </cell>
          <cell r="O3345" t="str">
            <v>P</v>
          </cell>
          <cell r="P3345">
            <v>81.5</v>
          </cell>
          <cell r="Q3345" t="str">
            <v>CHF</v>
          </cell>
          <cell r="R3345">
            <v>1</v>
          </cell>
          <cell r="S3345" t="str">
            <v>P</v>
          </cell>
          <cell r="T3345">
            <v>151</v>
          </cell>
          <cell r="U3345" t="str">
            <v>CHF</v>
          </cell>
          <cell r="V3345">
            <v>1</v>
          </cell>
          <cell r="W3345" t="str">
            <v>P</v>
          </cell>
        </row>
        <row r="3346">
          <cell r="A3346">
            <v>150491</v>
          </cell>
          <cell r="B3346" t="str">
            <v>SG42311</v>
          </cell>
          <cell r="C3346" t="str">
            <v>V4000 ATU  2 mexico S Kurz gesch</v>
          </cell>
          <cell r="D3346" t="str">
            <v>V4000 ATU  2 MX S courte fermé</v>
          </cell>
          <cell r="E3346" t="str">
            <v>3802734</v>
          </cell>
          <cell r="F3346" t="str">
            <v>170201091</v>
          </cell>
          <cell r="G3346" t="str">
            <v>20</v>
          </cell>
          <cell r="H3346" t="str">
            <v>ST</v>
          </cell>
          <cell r="I3346" t="str">
            <v/>
          </cell>
          <cell r="J3346">
            <v>0</v>
          </cell>
          <cell r="K3346">
            <v>81.5</v>
          </cell>
          <cell r="L3346">
            <v>81.5</v>
          </cell>
          <cell r="M3346" t="str">
            <v>CHF</v>
          </cell>
          <cell r="N3346">
            <v>1</v>
          </cell>
          <cell r="O3346" t="str">
            <v>P</v>
          </cell>
          <cell r="P3346">
            <v>81.5</v>
          </cell>
          <cell r="Q3346" t="str">
            <v>CHF</v>
          </cell>
          <cell r="R3346">
            <v>1</v>
          </cell>
          <cell r="S3346" t="str">
            <v>P</v>
          </cell>
          <cell r="T3346">
            <v>151</v>
          </cell>
          <cell r="U3346" t="str">
            <v>CHF</v>
          </cell>
          <cell r="V3346">
            <v>1</v>
          </cell>
          <cell r="W3346" t="str">
            <v>P</v>
          </cell>
        </row>
        <row r="3347">
          <cell r="A3347">
            <v>150492</v>
          </cell>
          <cell r="B3347" t="str">
            <v>SG42312</v>
          </cell>
          <cell r="C3347" t="str">
            <v>V4000 ATU  2 mexico M Kurz gesch</v>
          </cell>
          <cell r="D3347" t="str">
            <v>V4000 ATU  2 MX M courte fermé</v>
          </cell>
          <cell r="E3347" t="str">
            <v>3802740</v>
          </cell>
          <cell r="F3347" t="str">
            <v>170201091</v>
          </cell>
          <cell r="G3347" t="str">
            <v>20</v>
          </cell>
          <cell r="H3347" t="str">
            <v>ST</v>
          </cell>
          <cell r="I3347" t="str">
            <v/>
          </cell>
          <cell r="J3347">
            <v>0</v>
          </cell>
          <cell r="K3347">
            <v>81.5</v>
          </cell>
          <cell r="L3347">
            <v>81.5</v>
          </cell>
          <cell r="M3347" t="str">
            <v>CHF</v>
          </cell>
          <cell r="N3347">
            <v>1</v>
          </cell>
          <cell r="O3347" t="str">
            <v>P</v>
          </cell>
          <cell r="P3347">
            <v>81.5</v>
          </cell>
          <cell r="Q3347" t="str">
            <v>CHF</v>
          </cell>
          <cell r="R3347">
            <v>1</v>
          </cell>
          <cell r="S3347" t="str">
            <v>P</v>
          </cell>
          <cell r="T3347">
            <v>151</v>
          </cell>
          <cell r="U3347" t="str">
            <v>CHF</v>
          </cell>
          <cell r="V3347">
            <v>1</v>
          </cell>
          <cell r="W3347" t="str">
            <v>P</v>
          </cell>
        </row>
        <row r="3348">
          <cell r="A3348">
            <v>150493</v>
          </cell>
          <cell r="B3348" t="str">
            <v>SG42313</v>
          </cell>
          <cell r="C3348" t="str">
            <v>V4000 ATU  2 mexico L Kurz gesch</v>
          </cell>
          <cell r="D3348" t="str">
            <v>V4000 ATU  2 MX L courte fermé</v>
          </cell>
          <cell r="E3348" t="str">
            <v>3802763</v>
          </cell>
          <cell r="F3348" t="str">
            <v>170201091</v>
          </cell>
          <cell r="G3348" t="str">
            <v>20</v>
          </cell>
          <cell r="H3348" t="str">
            <v>ST</v>
          </cell>
          <cell r="I3348" t="str">
            <v/>
          </cell>
          <cell r="J3348">
            <v>0</v>
          </cell>
          <cell r="K3348">
            <v>81.5</v>
          </cell>
          <cell r="L3348">
            <v>81.5</v>
          </cell>
          <cell r="M3348" t="str">
            <v>CHF</v>
          </cell>
          <cell r="N3348">
            <v>1</v>
          </cell>
          <cell r="O3348" t="str">
            <v>P</v>
          </cell>
          <cell r="P3348">
            <v>81.5</v>
          </cell>
          <cell r="Q3348" t="str">
            <v>CHF</v>
          </cell>
          <cell r="R3348">
            <v>1</v>
          </cell>
          <cell r="S3348" t="str">
            <v>P</v>
          </cell>
          <cell r="T3348">
            <v>151</v>
          </cell>
          <cell r="U3348" t="str">
            <v>CHF</v>
          </cell>
          <cell r="V3348">
            <v>1</v>
          </cell>
          <cell r="W3348" t="str">
            <v>P</v>
          </cell>
        </row>
        <row r="3349">
          <cell r="A3349">
            <v>150494</v>
          </cell>
          <cell r="B3349" t="str">
            <v>SG42314</v>
          </cell>
          <cell r="C3349" t="str">
            <v>V4000 ATU  2 mexico XL Kurz gesch</v>
          </cell>
          <cell r="D3349" t="str">
            <v>V4000 ATU  2 MX XL courte fermé</v>
          </cell>
          <cell r="E3349" t="str">
            <v>3802786</v>
          </cell>
          <cell r="F3349" t="str">
            <v>170201091</v>
          </cell>
          <cell r="G3349" t="str">
            <v>20</v>
          </cell>
          <cell r="H3349" t="str">
            <v>ST</v>
          </cell>
          <cell r="I3349" t="str">
            <v/>
          </cell>
          <cell r="J3349">
            <v>0</v>
          </cell>
          <cell r="K3349">
            <v>81.5</v>
          </cell>
          <cell r="L3349">
            <v>81.5</v>
          </cell>
          <cell r="M3349" t="str">
            <v>CHF</v>
          </cell>
          <cell r="N3349">
            <v>1</v>
          </cell>
          <cell r="O3349" t="str">
            <v>P</v>
          </cell>
          <cell r="P3349">
            <v>81.5</v>
          </cell>
          <cell r="Q3349" t="str">
            <v>CHF</v>
          </cell>
          <cell r="R3349">
            <v>1</v>
          </cell>
          <cell r="S3349" t="str">
            <v>P</v>
          </cell>
          <cell r="T3349">
            <v>151</v>
          </cell>
          <cell r="U3349" t="str">
            <v>CHF</v>
          </cell>
          <cell r="V3349">
            <v>1</v>
          </cell>
          <cell r="W3349" t="str">
            <v>P</v>
          </cell>
        </row>
        <row r="3350">
          <cell r="A3350">
            <v>150495</v>
          </cell>
          <cell r="B3350" t="str">
            <v>SG42501</v>
          </cell>
          <cell r="C3350" t="str">
            <v>V4000 CG  2 mexico S Lang o. HA</v>
          </cell>
          <cell r="D3350" t="str">
            <v>V4000 CG  2 MX S long s ga</v>
          </cell>
          <cell r="E3350" t="str">
            <v>2870260</v>
          </cell>
          <cell r="F3350" t="str">
            <v>17.02.01.11.1</v>
          </cell>
          <cell r="G3350" t="str">
            <v>20</v>
          </cell>
          <cell r="H3350" t="str">
            <v>ST</v>
          </cell>
          <cell r="I3350" t="str">
            <v/>
          </cell>
          <cell r="J3350">
            <v>0</v>
          </cell>
          <cell r="K3350">
            <v>21</v>
          </cell>
          <cell r="L3350">
            <v>21</v>
          </cell>
          <cell r="M3350" t="str">
            <v>CHF</v>
          </cell>
          <cell r="N3350">
            <v>1</v>
          </cell>
          <cell r="O3350" t="str">
            <v>ST</v>
          </cell>
          <cell r="P3350">
            <v>21</v>
          </cell>
          <cell r="Q3350" t="str">
            <v>CHF</v>
          </cell>
          <cell r="R3350">
            <v>1</v>
          </cell>
          <cell r="S3350" t="str">
            <v>ST</v>
          </cell>
          <cell r="T3350">
            <v>38.9</v>
          </cell>
          <cell r="U3350" t="str">
            <v>CHF</v>
          </cell>
          <cell r="V3350">
            <v>1</v>
          </cell>
          <cell r="W3350" t="str">
            <v>ST</v>
          </cell>
        </row>
        <row r="3351">
          <cell r="A3351">
            <v>150496</v>
          </cell>
          <cell r="B3351" t="str">
            <v>SG42502</v>
          </cell>
          <cell r="C3351" t="str">
            <v>V4000 CG  2 mexico M Lang o. HA</v>
          </cell>
          <cell r="D3351" t="str">
            <v>V4000 CG  2 MX M long s ga</v>
          </cell>
          <cell r="E3351" t="str">
            <v>2870277</v>
          </cell>
          <cell r="F3351" t="str">
            <v>17.02.01.11.1</v>
          </cell>
          <cell r="G3351" t="str">
            <v>20</v>
          </cell>
          <cell r="H3351" t="str">
            <v>ST</v>
          </cell>
          <cell r="I3351" t="str">
            <v/>
          </cell>
          <cell r="J3351">
            <v>0</v>
          </cell>
          <cell r="K3351">
            <v>21</v>
          </cell>
          <cell r="L3351">
            <v>21</v>
          </cell>
          <cell r="M3351" t="str">
            <v>CHF</v>
          </cell>
          <cell r="N3351">
            <v>1</v>
          </cell>
          <cell r="O3351" t="str">
            <v>ST</v>
          </cell>
          <cell r="P3351">
            <v>21</v>
          </cell>
          <cell r="Q3351" t="str">
            <v>CHF</v>
          </cell>
          <cell r="R3351">
            <v>1</v>
          </cell>
          <cell r="S3351" t="str">
            <v>ST</v>
          </cell>
          <cell r="T3351">
            <v>38.9</v>
          </cell>
          <cell r="U3351" t="str">
            <v>CHF</v>
          </cell>
          <cell r="V3351">
            <v>1</v>
          </cell>
          <cell r="W3351" t="str">
            <v>ST</v>
          </cell>
        </row>
        <row r="3352">
          <cell r="A3352">
            <v>150497</v>
          </cell>
          <cell r="B3352" t="str">
            <v>SG42503</v>
          </cell>
          <cell r="C3352" t="str">
            <v>V4000 CG  2 mexico L Lang o. HA</v>
          </cell>
          <cell r="D3352" t="str">
            <v>V4000 CG  2 MX L long s ga</v>
          </cell>
          <cell r="E3352" t="str">
            <v>2870283</v>
          </cell>
          <cell r="F3352" t="str">
            <v>17.02.01.11.1</v>
          </cell>
          <cell r="G3352" t="str">
            <v>20</v>
          </cell>
          <cell r="H3352" t="str">
            <v>ST</v>
          </cell>
          <cell r="I3352" t="str">
            <v/>
          </cell>
          <cell r="J3352">
            <v>0</v>
          </cell>
          <cell r="K3352">
            <v>21</v>
          </cell>
          <cell r="L3352">
            <v>21</v>
          </cell>
          <cell r="M3352" t="str">
            <v>CHF</v>
          </cell>
          <cell r="N3352">
            <v>1</v>
          </cell>
          <cell r="O3352" t="str">
            <v>ST</v>
          </cell>
          <cell r="P3352">
            <v>21</v>
          </cell>
          <cell r="Q3352" t="str">
            <v>CHF</v>
          </cell>
          <cell r="R3352">
            <v>1</v>
          </cell>
          <cell r="S3352" t="str">
            <v>ST</v>
          </cell>
          <cell r="T3352">
            <v>38.9</v>
          </cell>
          <cell r="U3352" t="str">
            <v>CHF</v>
          </cell>
          <cell r="V3352">
            <v>1</v>
          </cell>
          <cell r="W3352" t="str">
            <v>ST</v>
          </cell>
        </row>
        <row r="3353">
          <cell r="A3353">
            <v>150498</v>
          </cell>
          <cell r="B3353" t="str">
            <v>SG42504</v>
          </cell>
          <cell r="C3353" t="str">
            <v>V4000 CG  2 mexico XL Lang o. HA</v>
          </cell>
          <cell r="D3353" t="str">
            <v>V4000 CG  2 MX XL long s ga</v>
          </cell>
          <cell r="E3353" t="str">
            <v>2870308</v>
          </cell>
          <cell r="F3353" t="str">
            <v>17.02.01.11.1</v>
          </cell>
          <cell r="G3353" t="str">
            <v>20</v>
          </cell>
          <cell r="H3353" t="str">
            <v>ST</v>
          </cell>
          <cell r="I3353" t="str">
            <v/>
          </cell>
          <cell r="J3353">
            <v>0</v>
          </cell>
          <cell r="K3353">
            <v>21</v>
          </cell>
          <cell r="L3353">
            <v>21</v>
          </cell>
          <cell r="M3353" t="str">
            <v>CHF</v>
          </cell>
          <cell r="N3353">
            <v>1</v>
          </cell>
          <cell r="O3353" t="str">
            <v>ST</v>
          </cell>
          <cell r="P3353">
            <v>21</v>
          </cell>
          <cell r="Q3353" t="str">
            <v>CHF</v>
          </cell>
          <cell r="R3353">
            <v>1</v>
          </cell>
          <cell r="S3353" t="str">
            <v>ST</v>
          </cell>
          <cell r="T3353">
            <v>38.9</v>
          </cell>
          <cell r="U3353" t="str">
            <v>CHF</v>
          </cell>
          <cell r="V3353">
            <v>1</v>
          </cell>
          <cell r="W3353" t="str">
            <v>ST</v>
          </cell>
        </row>
        <row r="3354">
          <cell r="A3354">
            <v>150499</v>
          </cell>
          <cell r="B3354" t="str">
            <v>SG42601</v>
          </cell>
          <cell r="C3354" t="str">
            <v>V4000 AGH  2 mexico S Lang gesch SpHR</v>
          </cell>
          <cell r="D3354" t="str">
            <v>V4000 AGH  2 MX S long  fermé BAO</v>
          </cell>
          <cell r="E3354" t="str">
            <v>2358906</v>
          </cell>
          <cell r="F3354" t="str">
            <v>170201051</v>
          </cell>
          <cell r="G3354" t="str">
            <v>20</v>
          </cell>
          <cell r="H3354" t="str">
            <v>P</v>
          </cell>
          <cell r="I3354" t="str">
            <v/>
          </cell>
          <cell r="J3354">
            <v>0</v>
          </cell>
          <cell r="K3354">
            <v>68.5</v>
          </cell>
          <cell r="L3354">
            <v>68.5</v>
          </cell>
          <cell r="M3354" t="str">
            <v>CHF</v>
          </cell>
          <cell r="N3354">
            <v>1</v>
          </cell>
          <cell r="O3354" t="str">
            <v>P</v>
          </cell>
          <cell r="P3354">
            <v>68.5</v>
          </cell>
          <cell r="Q3354" t="str">
            <v>CHF</v>
          </cell>
          <cell r="R3354">
            <v>1</v>
          </cell>
          <cell r="S3354" t="str">
            <v>P</v>
          </cell>
          <cell r="T3354">
            <v>127</v>
          </cell>
          <cell r="U3354" t="str">
            <v>CHF</v>
          </cell>
          <cell r="V3354">
            <v>1</v>
          </cell>
          <cell r="W3354" t="str">
            <v>P</v>
          </cell>
        </row>
        <row r="3355">
          <cell r="A3355">
            <v>150500</v>
          </cell>
          <cell r="B3355" t="str">
            <v>SG42602</v>
          </cell>
          <cell r="C3355" t="str">
            <v>V4000 AGH  2 mexico M Lang gesch SpHR</v>
          </cell>
          <cell r="D3355" t="str">
            <v>V4000 AGH  2 MX M long  fermé BAO</v>
          </cell>
          <cell r="E3355" t="str">
            <v>2358987</v>
          </cell>
          <cell r="F3355" t="str">
            <v>170201051</v>
          </cell>
          <cell r="G3355" t="str">
            <v>20</v>
          </cell>
          <cell r="H3355" t="str">
            <v>P</v>
          </cell>
          <cell r="I3355" t="str">
            <v/>
          </cell>
          <cell r="J3355">
            <v>0</v>
          </cell>
          <cell r="K3355">
            <v>68.5</v>
          </cell>
          <cell r="L3355">
            <v>68.5</v>
          </cell>
          <cell r="M3355" t="str">
            <v>CHF</v>
          </cell>
          <cell r="N3355">
            <v>1</v>
          </cell>
          <cell r="O3355" t="str">
            <v>P</v>
          </cell>
          <cell r="P3355">
            <v>68.5</v>
          </cell>
          <cell r="Q3355" t="str">
            <v>CHF</v>
          </cell>
          <cell r="R3355">
            <v>1</v>
          </cell>
          <cell r="S3355" t="str">
            <v>P</v>
          </cell>
          <cell r="T3355">
            <v>127</v>
          </cell>
          <cell r="U3355" t="str">
            <v>CHF</v>
          </cell>
          <cell r="V3355">
            <v>1</v>
          </cell>
          <cell r="W3355" t="str">
            <v>P</v>
          </cell>
        </row>
        <row r="3356">
          <cell r="A3356">
            <v>150501</v>
          </cell>
          <cell r="B3356" t="str">
            <v>SG42603</v>
          </cell>
          <cell r="C3356" t="str">
            <v>V4000 AGH  2 mexico L Lang gesch SpHR</v>
          </cell>
          <cell r="D3356" t="str">
            <v>V4000 AGH  2 MX L long  fermé BAO</v>
          </cell>
          <cell r="E3356" t="str">
            <v>2359047</v>
          </cell>
          <cell r="F3356" t="str">
            <v>170201051</v>
          </cell>
          <cell r="G3356" t="str">
            <v>20</v>
          </cell>
          <cell r="H3356" t="str">
            <v>P</v>
          </cell>
          <cell r="I3356" t="str">
            <v/>
          </cell>
          <cell r="J3356">
            <v>0</v>
          </cell>
          <cell r="K3356">
            <v>68.5</v>
          </cell>
          <cell r="L3356">
            <v>68.5</v>
          </cell>
          <cell r="M3356" t="str">
            <v>CHF</v>
          </cell>
          <cell r="N3356">
            <v>1</v>
          </cell>
          <cell r="O3356" t="str">
            <v>P</v>
          </cell>
          <cell r="P3356">
            <v>68.5</v>
          </cell>
          <cell r="Q3356" t="str">
            <v>CHF</v>
          </cell>
          <cell r="R3356">
            <v>1</v>
          </cell>
          <cell r="S3356" t="str">
            <v>P</v>
          </cell>
          <cell r="T3356">
            <v>127</v>
          </cell>
          <cell r="U3356" t="str">
            <v>CHF</v>
          </cell>
          <cell r="V3356">
            <v>1</v>
          </cell>
          <cell r="W3356" t="str">
            <v>P</v>
          </cell>
        </row>
        <row r="3357">
          <cell r="A3357">
            <v>150502</v>
          </cell>
          <cell r="B3357" t="str">
            <v>SG42604</v>
          </cell>
          <cell r="C3357" t="str">
            <v>V4000 AGH  2 mexico XL Lang gesch SpHR</v>
          </cell>
          <cell r="D3357" t="str">
            <v>V4000 AGH  2 MX XL long  fermé BAO</v>
          </cell>
          <cell r="E3357" t="str">
            <v>2359113</v>
          </cell>
          <cell r="F3357" t="str">
            <v>170201051</v>
          </cell>
          <cell r="G3357" t="str">
            <v>20</v>
          </cell>
          <cell r="H3357" t="str">
            <v>P</v>
          </cell>
          <cell r="I3357" t="str">
            <v/>
          </cell>
          <cell r="J3357">
            <v>0</v>
          </cell>
          <cell r="K3357">
            <v>68.5</v>
          </cell>
          <cell r="L3357">
            <v>68.5</v>
          </cell>
          <cell r="M3357" t="str">
            <v>CHF</v>
          </cell>
          <cell r="N3357">
            <v>1</v>
          </cell>
          <cell r="O3357" t="str">
            <v>P</v>
          </cell>
          <cell r="P3357">
            <v>68.5</v>
          </cell>
          <cell r="Q3357" t="str">
            <v>CHF</v>
          </cell>
          <cell r="R3357">
            <v>1</v>
          </cell>
          <cell r="S3357" t="str">
            <v>P</v>
          </cell>
          <cell r="T3357">
            <v>127</v>
          </cell>
          <cell r="U3357" t="str">
            <v>CHF</v>
          </cell>
          <cell r="V3357">
            <v>1</v>
          </cell>
          <cell r="W3357" t="str">
            <v>P</v>
          </cell>
        </row>
        <row r="3358">
          <cell r="A3358">
            <v>150503</v>
          </cell>
          <cell r="B3358" t="str">
            <v>SG42611</v>
          </cell>
          <cell r="C3358" t="str">
            <v>V4000 AGH  2 mexico S Lang offen HR</v>
          </cell>
          <cell r="D3358" t="str">
            <v>V4000 AGH  2 MX S long ouvert BAL</v>
          </cell>
          <cell r="E3358" t="str">
            <v>2916720</v>
          </cell>
          <cell r="F3358" t="str">
            <v>170201051</v>
          </cell>
          <cell r="G3358" t="str">
            <v>20</v>
          </cell>
          <cell r="H3358" t="str">
            <v>P</v>
          </cell>
          <cell r="I3358" t="str">
            <v/>
          </cell>
          <cell r="J3358">
            <v>0</v>
          </cell>
          <cell r="K3358">
            <v>68.5</v>
          </cell>
          <cell r="L3358">
            <v>68.5</v>
          </cell>
          <cell r="M3358" t="str">
            <v>CHF</v>
          </cell>
          <cell r="N3358">
            <v>1</v>
          </cell>
          <cell r="O3358" t="str">
            <v>P</v>
          </cell>
          <cell r="P3358">
            <v>68.5</v>
          </cell>
          <cell r="Q3358" t="str">
            <v>CHF</v>
          </cell>
          <cell r="R3358">
            <v>1</v>
          </cell>
          <cell r="S3358" t="str">
            <v>P</v>
          </cell>
          <cell r="T3358">
            <v>127</v>
          </cell>
          <cell r="U3358" t="str">
            <v>CHF</v>
          </cell>
          <cell r="V3358">
            <v>1</v>
          </cell>
          <cell r="W3358" t="str">
            <v>P</v>
          </cell>
        </row>
        <row r="3359">
          <cell r="A3359">
            <v>150504</v>
          </cell>
          <cell r="B3359" t="str">
            <v>SG42612</v>
          </cell>
          <cell r="C3359" t="str">
            <v>V4000 AGH  2 mexico M Lang offen HR</v>
          </cell>
          <cell r="D3359" t="str">
            <v>V4000 AGH  2 MX M long ouvert BAL</v>
          </cell>
          <cell r="E3359" t="str">
            <v>2916737</v>
          </cell>
          <cell r="F3359" t="str">
            <v>170201051</v>
          </cell>
          <cell r="G3359" t="str">
            <v>20</v>
          </cell>
          <cell r="H3359" t="str">
            <v>P</v>
          </cell>
          <cell r="I3359" t="str">
            <v/>
          </cell>
          <cell r="J3359">
            <v>0</v>
          </cell>
          <cell r="K3359">
            <v>68.5</v>
          </cell>
          <cell r="L3359">
            <v>68.5</v>
          </cell>
          <cell r="M3359" t="str">
            <v>CHF</v>
          </cell>
          <cell r="N3359">
            <v>1</v>
          </cell>
          <cell r="O3359" t="str">
            <v>P</v>
          </cell>
          <cell r="P3359">
            <v>68.5</v>
          </cell>
          <cell r="Q3359" t="str">
            <v>CHF</v>
          </cell>
          <cell r="R3359">
            <v>1</v>
          </cell>
          <cell r="S3359" t="str">
            <v>P</v>
          </cell>
          <cell r="T3359">
            <v>127</v>
          </cell>
          <cell r="U3359" t="str">
            <v>CHF</v>
          </cell>
          <cell r="V3359">
            <v>1</v>
          </cell>
          <cell r="W3359" t="str">
            <v>P</v>
          </cell>
        </row>
        <row r="3360">
          <cell r="A3360">
            <v>150505</v>
          </cell>
          <cell r="B3360" t="str">
            <v>SG42613</v>
          </cell>
          <cell r="C3360" t="str">
            <v>V4000 AGH  2 mexico L Lang offen HR</v>
          </cell>
          <cell r="D3360" t="str">
            <v>V4000 AGH  2 MX L long ouvert   BAL</v>
          </cell>
          <cell r="E3360" t="str">
            <v>2916743</v>
          </cell>
          <cell r="F3360" t="str">
            <v>170201051</v>
          </cell>
          <cell r="G3360" t="str">
            <v>20</v>
          </cell>
          <cell r="H3360" t="str">
            <v>P</v>
          </cell>
          <cell r="I3360" t="str">
            <v/>
          </cell>
          <cell r="J3360">
            <v>0</v>
          </cell>
          <cell r="K3360">
            <v>68.5</v>
          </cell>
          <cell r="L3360">
            <v>68.5</v>
          </cell>
          <cell r="M3360" t="str">
            <v>CHF</v>
          </cell>
          <cell r="N3360">
            <v>1</v>
          </cell>
          <cell r="O3360" t="str">
            <v>P</v>
          </cell>
          <cell r="P3360">
            <v>68.5</v>
          </cell>
          <cell r="Q3360" t="str">
            <v>CHF</v>
          </cell>
          <cell r="R3360">
            <v>1</v>
          </cell>
          <cell r="S3360" t="str">
            <v>P</v>
          </cell>
          <cell r="T3360">
            <v>127</v>
          </cell>
          <cell r="U3360" t="str">
            <v>CHF</v>
          </cell>
          <cell r="V3360">
            <v>1</v>
          </cell>
          <cell r="W3360" t="str">
            <v>P</v>
          </cell>
        </row>
        <row r="3361">
          <cell r="A3361">
            <v>150506</v>
          </cell>
          <cell r="B3361" t="str">
            <v>SG42614</v>
          </cell>
          <cell r="C3361" t="str">
            <v>V4000 AGH  2 mexico XL Lang offen HR</v>
          </cell>
          <cell r="D3361" t="str">
            <v>V4000 AGH  2 MX XL long ouvert   BAL</v>
          </cell>
          <cell r="E3361" t="str">
            <v>2916766</v>
          </cell>
          <cell r="F3361" t="str">
            <v>170201051</v>
          </cell>
          <cell r="G3361" t="str">
            <v>20</v>
          </cell>
          <cell r="H3361" t="str">
            <v>P</v>
          </cell>
          <cell r="I3361" t="str">
            <v/>
          </cell>
          <cell r="J3361">
            <v>0</v>
          </cell>
          <cell r="K3361">
            <v>68.5</v>
          </cell>
          <cell r="L3361">
            <v>68.5</v>
          </cell>
          <cell r="M3361" t="str">
            <v>CHF</v>
          </cell>
          <cell r="N3361">
            <v>1</v>
          </cell>
          <cell r="O3361" t="str">
            <v>P</v>
          </cell>
          <cell r="P3361">
            <v>68.5</v>
          </cell>
          <cell r="Q3361" t="str">
            <v>CHF</v>
          </cell>
          <cell r="R3361">
            <v>1</v>
          </cell>
          <cell r="S3361" t="str">
            <v>P</v>
          </cell>
          <cell r="T3361">
            <v>127</v>
          </cell>
          <cell r="U3361" t="str">
            <v>CHF</v>
          </cell>
          <cell r="V3361">
            <v>1</v>
          </cell>
          <cell r="W3361" t="str">
            <v>P</v>
          </cell>
        </row>
        <row r="3362">
          <cell r="A3362">
            <v>150507</v>
          </cell>
          <cell r="B3362" t="str">
            <v>SG42621</v>
          </cell>
          <cell r="C3362" t="str">
            <v>V4000 AGH  2 mexico S Lang gesch HR</v>
          </cell>
          <cell r="D3362" t="str">
            <v>V4000 AGH  2 MX S long  fermé  BAL</v>
          </cell>
          <cell r="E3362" t="str">
            <v>3770951</v>
          </cell>
          <cell r="F3362" t="str">
            <v>170201051</v>
          </cell>
          <cell r="G3362" t="str">
            <v>20</v>
          </cell>
          <cell r="H3362" t="str">
            <v>P</v>
          </cell>
          <cell r="I3362" t="str">
            <v/>
          </cell>
          <cell r="J3362">
            <v>0</v>
          </cell>
          <cell r="K3362">
            <v>68.5</v>
          </cell>
          <cell r="L3362">
            <v>68.5</v>
          </cell>
          <cell r="M3362" t="str">
            <v>CHF</v>
          </cell>
          <cell r="N3362">
            <v>1</v>
          </cell>
          <cell r="O3362" t="str">
            <v>P</v>
          </cell>
          <cell r="P3362">
            <v>68.5</v>
          </cell>
          <cell r="Q3362" t="str">
            <v>CHF</v>
          </cell>
          <cell r="R3362">
            <v>1</v>
          </cell>
          <cell r="S3362" t="str">
            <v>P</v>
          </cell>
          <cell r="T3362">
            <v>127</v>
          </cell>
          <cell r="U3362" t="str">
            <v>CHF</v>
          </cell>
          <cell r="V3362">
            <v>1</v>
          </cell>
          <cell r="W3362" t="str">
            <v>P</v>
          </cell>
        </row>
        <row r="3363">
          <cell r="A3363">
            <v>150508</v>
          </cell>
          <cell r="B3363" t="str">
            <v>SG42622</v>
          </cell>
          <cell r="C3363" t="str">
            <v>V4000 AGH  2 mexico M Lang gesch HR</v>
          </cell>
          <cell r="D3363" t="str">
            <v>V4000 AGH  2 MX M long  fermé  BAL</v>
          </cell>
          <cell r="E3363" t="str">
            <v>3770922</v>
          </cell>
          <cell r="F3363" t="str">
            <v>170201051</v>
          </cell>
          <cell r="G3363" t="str">
            <v>20</v>
          </cell>
          <cell r="H3363" t="str">
            <v>P</v>
          </cell>
          <cell r="I3363" t="str">
            <v/>
          </cell>
          <cell r="J3363">
            <v>0</v>
          </cell>
          <cell r="K3363">
            <v>68.5</v>
          </cell>
          <cell r="L3363">
            <v>68.5</v>
          </cell>
          <cell r="M3363" t="str">
            <v>CHF</v>
          </cell>
          <cell r="N3363">
            <v>1</v>
          </cell>
          <cell r="O3363" t="str">
            <v>P</v>
          </cell>
          <cell r="P3363">
            <v>68.5</v>
          </cell>
          <cell r="Q3363" t="str">
            <v>CHF</v>
          </cell>
          <cell r="R3363">
            <v>1</v>
          </cell>
          <cell r="S3363" t="str">
            <v>P</v>
          </cell>
          <cell r="T3363">
            <v>127</v>
          </cell>
          <cell r="U3363" t="str">
            <v>CHF</v>
          </cell>
          <cell r="V3363">
            <v>1</v>
          </cell>
          <cell r="W3363" t="str">
            <v>P</v>
          </cell>
        </row>
        <row r="3364">
          <cell r="A3364">
            <v>151072</v>
          </cell>
          <cell r="B3364" t="str">
            <v>SM45602</v>
          </cell>
          <cell r="C3364" t="str">
            <v>V5000 AGH  1 marokko M Lang gesch SpHR</v>
          </cell>
          <cell r="D3364" t="str">
            <v>V5000 AGH  1 MA M long  fermé BAO</v>
          </cell>
          <cell r="E3364" t="str">
            <v>2662389</v>
          </cell>
          <cell r="F3364" t="str">
            <v/>
          </cell>
          <cell r="G3364" t="str">
            <v>20</v>
          </cell>
          <cell r="H3364" t="str">
            <v>P</v>
          </cell>
          <cell r="I3364" t="str">
            <v/>
          </cell>
          <cell r="J3364">
            <v>0</v>
          </cell>
          <cell r="K3364">
            <v>68</v>
          </cell>
          <cell r="L3364">
            <v>68</v>
          </cell>
          <cell r="M3364" t="str">
            <v>CHF</v>
          </cell>
          <cell r="N3364">
            <v>1</v>
          </cell>
          <cell r="O3364" t="str">
            <v>P</v>
          </cell>
          <cell r="P3364">
            <v>68</v>
          </cell>
          <cell r="Q3364" t="str">
            <v>CHF</v>
          </cell>
          <cell r="R3364">
            <v>1</v>
          </cell>
          <cell r="S3364" t="str">
            <v>P</v>
          </cell>
          <cell r="T3364">
            <v>126</v>
          </cell>
          <cell r="U3364" t="str">
            <v>CHF</v>
          </cell>
          <cell r="V3364">
            <v>1</v>
          </cell>
          <cell r="W3364" t="str">
            <v>P</v>
          </cell>
        </row>
        <row r="3365">
          <cell r="A3365">
            <v>151073</v>
          </cell>
          <cell r="B3365" t="str">
            <v>SM45603</v>
          </cell>
          <cell r="C3365" t="str">
            <v>V5000 AGH  1 marokko L Lang gesch SpHR</v>
          </cell>
          <cell r="D3365" t="str">
            <v>V5000 AGH  1 MA L long  fermé BAO</v>
          </cell>
          <cell r="E3365" t="str">
            <v>2662395</v>
          </cell>
          <cell r="F3365" t="str">
            <v/>
          </cell>
          <cell r="G3365" t="str">
            <v>20</v>
          </cell>
          <cell r="H3365" t="str">
            <v>P</v>
          </cell>
          <cell r="I3365" t="str">
            <v/>
          </cell>
          <cell r="J3365">
            <v>0</v>
          </cell>
          <cell r="K3365">
            <v>68</v>
          </cell>
          <cell r="L3365">
            <v>68</v>
          </cell>
          <cell r="M3365" t="str">
            <v>CHF</v>
          </cell>
          <cell r="N3365">
            <v>1</v>
          </cell>
          <cell r="O3365" t="str">
            <v>P</v>
          </cell>
          <cell r="P3365">
            <v>68</v>
          </cell>
          <cell r="Q3365" t="str">
            <v>CHF</v>
          </cell>
          <cell r="R3365">
            <v>1</v>
          </cell>
          <cell r="S3365" t="str">
            <v>P</v>
          </cell>
          <cell r="T3365">
            <v>126</v>
          </cell>
          <cell r="U3365" t="str">
            <v>CHF</v>
          </cell>
          <cell r="V3365">
            <v>1</v>
          </cell>
          <cell r="W3365" t="str">
            <v>P</v>
          </cell>
        </row>
        <row r="3366">
          <cell r="A3366">
            <v>151074</v>
          </cell>
          <cell r="B3366" t="str">
            <v>SM45604</v>
          </cell>
          <cell r="C3366" t="str">
            <v>V5000 AGH  1 marokko XL Lang gesch SpHR</v>
          </cell>
          <cell r="D3366" t="str">
            <v>V5000 AGH  1 MA XL long  fermé BAO</v>
          </cell>
          <cell r="E3366" t="str">
            <v>2662426</v>
          </cell>
          <cell r="F3366" t="str">
            <v/>
          </cell>
          <cell r="G3366" t="str">
            <v>20</v>
          </cell>
          <cell r="H3366" t="str">
            <v>P</v>
          </cell>
          <cell r="I3366" t="str">
            <v/>
          </cell>
          <cell r="J3366">
            <v>0</v>
          </cell>
          <cell r="K3366">
            <v>68</v>
          </cell>
          <cell r="L3366">
            <v>68</v>
          </cell>
          <cell r="M3366" t="str">
            <v>CHF</v>
          </cell>
          <cell r="N3366">
            <v>1</v>
          </cell>
          <cell r="O3366" t="str">
            <v>P</v>
          </cell>
          <cell r="P3366">
            <v>68</v>
          </cell>
          <cell r="Q3366" t="str">
            <v>CHF</v>
          </cell>
          <cell r="R3366">
            <v>1</v>
          </cell>
          <cell r="S3366" t="str">
            <v>P</v>
          </cell>
          <cell r="T3366">
            <v>126</v>
          </cell>
          <cell r="U3366" t="str">
            <v>CHF</v>
          </cell>
          <cell r="V3366">
            <v>1</v>
          </cell>
          <cell r="W3366" t="str">
            <v>P</v>
          </cell>
        </row>
        <row r="3367">
          <cell r="A3367">
            <v>151075</v>
          </cell>
          <cell r="B3367" t="str">
            <v>SM45611</v>
          </cell>
          <cell r="C3367" t="str">
            <v>V5000 AGH  1 marokko S Lang offen HR</v>
          </cell>
          <cell r="D3367" t="str">
            <v>V5000 AGH  1 MA S long ouvert BAL</v>
          </cell>
          <cell r="E3367" t="str">
            <v>2662314</v>
          </cell>
          <cell r="F3367" t="str">
            <v/>
          </cell>
          <cell r="G3367" t="str">
            <v>20</v>
          </cell>
          <cell r="H3367" t="str">
            <v>P</v>
          </cell>
          <cell r="I3367" t="str">
            <v/>
          </cell>
          <cell r="J3367">
            <v>0</v>
          </cell>
          <cell r="K3367">
            <v>68</v>
          </cell>
          <cell r="L3367">
            <v>68</v>
          </cell>
          <cell r="M3367" t="str">
            <v>CHF</v>
          </cell>
          <cell r="N3367">
            <v>1</v>
          </cell>
          <cell r="O3367" t="str">
            <v>P</v>
          </cell>
          <cell r="P3367">
            <v>68</v>
          </cell>
          <cell r="Q3367" t="str">
            <v>CHF</v>
          </cell>
          <cell r="R3367">
            <v>1</v>
          </cell>
          <cell r="S3367" t="str">
            <v>P</v>
          </cell>
          <cell r="T3367">
            <v>126</v>
          </cell>
          <cell r="U3367" t="str">
            <v>CHF</v>
          </cell>
          <cell r="V3367">
            <v>1</v>
          </cell>
          <cell r="W3367" t="str">
            <v>P</v>
          </cell>
        </row>
        <row r="3368">
          <cell r="A3368">
            <v>151076</v>
          </cell>
          <cell r="B3368" t="str">
            <v>SM45612</v>
          </cell>
          <cell r="C3368" t="str">
            <v>V5000 AGH  1 marokko M Lang offen HR</v>
          </cell>
          <cell r="D3368" t="str">
            <v>V5000 AGH  1 MA M long ouvert BAL</v>
          </cell>
          <cell r="E3368" t="str">
            <v>2662337</v>
          </cell>
          <cell r="F3368" t="str">
            <v/>
          </cell>
          <cell r="G3368" t="str">
            <v>20</v>
          </cell>
          <cell r="H3368" t="str">
            <v>P</v>
          </cell>
          <cell r="I3368" t="str">
            <v/>
          </cell>
          <cell r="J3368">
            <v>0</v>
          </cell>
          <cell r="K3368">
            <v>68</v>
          </cell>
          <cell r="L3368">
            <v>68</v>
          </cell>
          <cell r="M3368" t="str">
            <v>CHF</v>
          </cell>
          <cell r="N3368">
            <v>1</v>
          </cell>
          <cell r="O3368" t="str">
            <v>P</v>
          </cell>
          <cell r="P3368">
            <v>68</v>
          </cell>
          <cell r="Q3368" t="str">
            <v>CHF</v>
          </cell>
          <cell r="R3368">
            <v>1</v>
          </cell>
          <cell r="S3368" t="str">
            <v>P</v>
          </cell>
          <cell r="T3368">
            <v>126</v>
          </cell>
          <cell r="U3368" t="str">
            <v>CHF</v>
          </cell>
          <cell r="V3368">
            <v>1</v>
          </cell>
          <cell r="W3368" t="str">
            <v>P</v>
          </cell>
        </row>
        <row r="3369">
          <cell r="A3369">
            <v>151077</v>
          </cell>
          <cell r="B3369" t="str">
            <v>SM45613</v>
          </cell>
          <cell r="C3369" t="str">
            <v>V5000 AGH  1 marokko L Lang offen HR</v>
          </cell>
          <cell r="D3369" t="str">
            <v>V5000 AGH  1 MA L long ouvert BAL</v>
          </cell>
          <cell r="E3369" t="str">
            <v>2662343</v>
          </cell>
          <cell r="F3369" t="str">
            <v/>
          </cell>
          <cell r="G3369" t="str">
            <v>20</v>
          </cell>
          <cell r="H3369" t="str">
            <v>P</v>
          </cell>
          <cell r="I3369" t="str">
            <v/>
          </cell>
          <cell r="J3369">
            <v>0</v>
          </cell>
          <cell r="K3369">
            <v>68</v>
          </cell>
          <cell r="L3369">
            <v>68</v>
          </cell>
          <cell r="M3369" t="str">
            <v>CHF</v>
          </cell>
          <cell r="N3369">
            <v>1</v>
          </cell>
          <cell r="O3369" t="str">
            <v>P</v>
          </cell>
          <cell r="P3369">
            <v>68</v>
          </cell>
          <cell r="Q3369" t="str">
            <v>CHF</v>
          </cell>
          <cell r="R3369">
            <v>1</v>
          </cell>
          <cell r="S3369" t="str">
            <v>P</v>
          </cell>
          <cell r="T3369">
            <v>126</v>
          </cell>
          <cell r="U3369" t="str">
            <v>CHF</v>
          </cell>
          <cell r="V3369">
            <v>1</v>
          </cell>
          <cell r="W3369" t="str">
            <v>P</v>
          </cell>
        </row>
        <row r="3370">
          <cell r="A3370">
            <v>151078</v>
          </cell>
          <cell r="B3370" t="str">
            <v>SM45614</v>
          </cell>
          <cell r="C3370" t="str">
            <v>V5000 AGH  1 marokko XL Lang offen HR</v>
          </cell>
          <cell r="D3370" t="str">
            <v>V5000 AGH  1 MA XL long ouvert BAL</v>
          </cell>
          <cell r="E3370" t="str">
            <v>2662403</v>
          </cell>
          <cell r="F3370" t="str">
            <v/>
          </cell>
          <cell r="G3370" t="str">
            <v>20</v>
          </cell>
          <cell r="H3370" t="str">
            <v>P</v>
          </cell>
          <cell r="I3370" t="str">
            <v/>
          </cell>
          <cell r="J3370">
            <v>0</v>
          </cell>
          <cell r="K3370">
            <v>68</v>
          </cell>
          <cell r="L3370">
            <v>68</v>
          </cell>
          <cell r="M3370" t="str">
            <v>CHF</v>
          </cell>
          <cell r="N3370">
            <v>1</v>
          </cell>
          <cell r="O3370" t="str">
            <v>P</v>
          </cell>
          <cell r="P3370">
            <v>68</v>
          </cell>
          <cell r="Q3370" t="str">
            <v>CHF</v>
          </cell>
          <cell r="R3370">
            <v>1</v>
          </cell>
          <cell r="S3370" t="str">
            <v>P</v>
          </cell>
          <cell r="T3370">
            <v>126</v>
          </cell>
          <cell r="U3370" t="str">
            <v>CHF</v>
          </cell>
          <cell r="V3370">
            <v>1</v>
          </cell>
          <cell r="W3370" t="str">
            <v>P</v>
          </cell>
        </row>
        <row r="3371">
          <cell r="A3371">
            <v>151079</v>
          </cell>
          <cell r="B3371" t="str">
            <v>SM45631</v>
          </cell>
          <cell r="C3371" t="str">
            <v>V5000 AGH  1 marokko S Kurz gesch SpHR</v>
          </cell>
          <cell r="D3371" t="str">
            <v>V5000 AGH  1 MA S courte fermé BAO</v>
          </cell>
          <cell r="E3371" t="str">
            <v>3780582</v>
          </cell>
          <cell r="F3371" t="str">
            <v/>
          </cell>
          <cell r="G3371" t="str">
            <v>20</v>
          </cell>
          <cell r="H3371" t="str">
            <v>P</v>
          </cell>
          <cell r="I3371" t="str">
            <v/>
          </cell>
          <cell r="J3371">
            <v>0</v>
          </cell>
          <cell r="K3371">
            <v>68</v>
          </cell>
          <cell r="L3371">
            <v>68</v>
          </cell>
          <cell r="M3371" t="str">
            <v>CHF</v>
          </cell>
          <cell r="N3371">
            <v>1</v>
          </cell>
          <cell r="O3371" t="str">
            <v>P</v>
          </cell>
          <cell r="P3371">
            <v>68</v>
          </cell>
          <cell r="Q3371" t="str">
            <v>CHF</v>
          </cell>
          <cell r="R3371">
            <v>1</v>
          </cell>
          <cell r="S3371" t="str">
            <v>P</v>
          </cell>
          <cell r="T3371">
            <v>126</v>
          </cell>
          <cell r="U3371" t="str">
            <v>CHF</v>
          </cell>
          <cell r="V3371">
            <v>1</v>
          </cell>
          <cell r="W3371" t="str">
            <v>P</v>
          </cell>
        </row>
        <row r="3372">
          <cell r="A3372">
            <v>151080</v>
          </cell>
          <cell r="B3372" t="str">
            <v>SM45632</v>
          </cell>
          <cell r="C3372" t="str">
            <v>V5000 AGH  1 marokko M Kurz gesch SpHR</v>
          </cell>
          <cell r="D3372" t="str">
            <v>V5000 AGH  1 MA M courte fermé BAO</v>
          </cell>
          <cell r="E3372" t="str">
            <v>3780599</v>
          </cell>
          <cell r="F3372" t="str">
            <v/>
          </cell>
          <cell r="G3372" t="str">
            <v>20</v>
          </cell>
          <cell r="H3372" t="str">
            <v>P</v>
          </cell>
          <cell r="I3372" t="str">
            <v/>
          </cell>
          <cell r="J3372">
            <v>0</v>
          </cell>
          <cell r="K3372">
            <v>68</v>
          </cell>
          <cell r="L3372">
            <v>68</v>
          </cell>
          <cell r="M3372" t="str">
            <v>CHF</v>
          </cell>
          <cell r="N3372">
            <v>1</v>
          </cell>
          <cell r="O3372" t="str">
            <v>P</v>
          </cell>
          <cell r="P3372">
            <v>68</v>
          </cell>
          <cell r="Q3372" t="str">
            <v>CHF</v>
          </cell>
          <cell r="R3372">
            <v>1</v>
          </cell>
          <cell r="S3372" t="str">
            <v>P</v>
          </cell>
          <cell r="T3372">
            <v>126</v>
          </cell>
          <cell r="U3372" t="str">
            <v>CHF</v>
          </cell>
          <cell r="V3372">
            <v>1</v>
          </cell>
          <cell r="W3372" t="str">
            <v>P</v>
          </cell>
        </row>
        <row r="3373">
          <cell r="A3373">
            <v>151081</v>
          </cell>
          <cell r="B3373" t="str">
            <v>SM45633</v>
          </cell>
          <cell r="C3373" t="str">
            <v>V5000 AGH  1 marokko L Kurz gesch SpHR</v>
          </cell>
          <cell r="D3373" t="str">
            <v>V5000 AGH  1 MA L courte fermé BAO</v>
          </cell>
          <cell r="E3373" t="str">
            <v>3780613</v>
          </cell>
          <cell r="F3373" t="str">
            <v/>
          </cell>
          <cell r="G3373" t="str">
            <v>20</v>
          </cell>
          <cell r="H3373" t="str">
            <v>P</v>
          </cell>
          <cell r="I3373" t="str">
            <v/>
          </cell>
          <cell r="J3373">
            <v>0</v>
          </cell>
          <cell r="K3373">
            <v>68</v>
          </cell>
          <cell r="L3373">
            <v>68</v>
          </cell>
          <cell r="M3373" t="str">
            <v>CHF</v>
          </cell>
          <cell r="N3373">
            <v>1</v>
          </cell>
          <cell r="O3373" t="str">
            <v>P</v>
          </cell>
          <cell r="P3373">
            <v>68</v>
          </cell>
          <cell r="Q3373" t="str">
            <v>CHF</v>
          </cell>
          <cell r="R3373">
            <v>1</v>
          </cell>
          <cell r="S3373" t="str">
            <v>P</v>
          </cell>
          <cell r="T3373">
            <v>126</v>
          </cell>
          <cell r="U3373" t="str">
            <v>CHF</v>
          </cell>
          <cell r="V3373">
            <v>1</v>
          </cell>
          <cell r="W3373" t="str">
            <v>P</v>
          </cell>
        </row>
        <row r="3374">
          <cell r="A3374">
            <v>151082</v>
          </cell>
          <cell r="B3374" t="str">
            <v>SM45634</v>
          </cell>
          <cell r="C3374" t="str">
            <v>V5000 AGH  1 marokko XL Kurz gesch SpHR</v>
          </cell>
          <cell r="D3374" t="str">
            <v>V5000 AGH  1 MA XL courte fermé BAO</v>
          </cell>
          <cell r="E3374" t="str">
            <v>3780659</v>
          </cell>
          <cell r="F3374" t="str">
            <v/>
          </cell>
          <cell r="G3374" t="str">
            <v>20</v>
          </cell>
          <cell r="H3374" t="str">
            <v>P</v>
          </cell>
          <cell r="I3374" t="str">
            <v/>
          </cell>
          <cell r="J3374">
            <v>0</v>
          </cell>
          <cell r="K3374">
            <v>68</v>
          </cell>
          <cell r="L3374">
            <v>68</v>
          </cell>
          <cell r="M3374" t="str">
            <v>CHF</v>
          </cell>
          <cell r="N3374">
            <v>1</v>
          </cell>
          <cell r="O3374" t="str">
            <v>P</v>
          </cell>
          <cell r="P3374">
            <v>68</v>
          </cell>
          <cell r="Q3374" t="str">
            <v>CHF</v>
          </cell>
          <cell r="R3374">
            <v>1</v>
          </cell>
          <cell r="S3374" t="str">
            <v>P</v>
          </cell>
          <cell r="T3374">
            <v>126</v>
          </cell>
          <cell r="U3374" t="str">
            <v>CHF</v>
          </cell>
          <cell r="V3374">
            <v>1</v>
          </cell>
          <cell r="W3374" t="str">
            <v>P</v>
          </cell>
        </row>
        <row r="3375">
          <cell r="A3375">
            <v>151083</v>
          </cell>
          <cell r="B3375" t="str">
            <v>SM45641</v>
          </cell>
          <cell r="C3375" t="str">
            <v>V5000 AGH  1 marokko S Kurz offen HR</v>
          </cell>
          <cell r="D3375" t="str">
            <v>V5000 AGH  1 MA S courte ouvert BAL</v>
          </cell>
          <cell r="E3375" t="str">
            <v>3780671</v>
          </cell>
          <cell r="F3375" t="str">
            <v/>
          </cell>
          <cell r="G3375" t="str">
            <v>20</v>
          </cell>
          <cell r="H3375" t="str">
            <v>P</v>
          </cell>
          <cell r="I3375" t="str">
            <v/>
          </cell>
          <cell r="J3375">
            <v>0</v>
          </cell>
          <cell r="K3375">
            <v>68</v>
          </cell>
          <cell r="L3375">
            <v>68</v>
          </cell>
          <cell r="M3375" t="str">
            <v>CHF</v>
          </cell>
          <cell r="N3375">
            <v>1</v>
          </cell>
          <cell r="O3375" t="str">
            <v>P</v>
          </cell>
          <cell r="P3375">
            <v>68</v>
          </cell>
          <cell r="Q3375" t="str">
            <v>CHF</v>
          </cell>
          <cell r="R3375">
            <v>1</v>
          </cell>
          <cell r="S3375" t="str">
            <v>P</v>
          </cell>
          <cell r="T3375">
            <v>126</v>
          </cell>
          <cell r="U3375" t="str">
            <v>CHF</v>
          </cell>
          <cell r="V3375">
            <v>1</v>
          </cell>
          <cell r="W3375" t="str">
            <v>P</v>
          </cell>
        </row>
        <row r="3376">
          <cell r="A3376">
            <v>151084</v>
          </cell>
          <cell r="B3376" t="str">
            <v>SM45642</v>
          </cell>
          <cell r="C3376" t="str">
            <v>V5000 AGH  1 marokko M Kurz offen HR</v>
          </cell>
          <cell r="D3376" t="str">
            <v>V5000 AGH  1 MA M courte ouvert BAL</v>
          </cell>
          <cell r="E3376" t="str">
            <v>3780694</v>
          </cell>
          <cell r="F3376" t="str">
            <v/>
          </cell>
          <cell r="G3376" t="str">
            <v>20</v>
          </cell>
          <cell r="H3376" t="str">
            <v>P</v>
          </cell>
          <cell r="I3376" t="str">
            <v/>
          </cell>
          <cell r="J3376">
            <v>0</v>
          </cell>
          <cell r="K3376">
            <v>68</v>
          </cell>
          <cell r="L3376">
            <v>68</v>
          </cell>
          <cell r="M3376" t="str">
            <v>CHF</v>
          </cell>
          <cell r="N3376">
            <v>1</v>
          </cell>
          <cell r="O3376" t="str">
            <v>P</v>
          </cell>
          <cell r="P3376">
            <v>68</v>
          </cell>
          <cell r="Q3376" t="str">
            <v>CHF</v>
          </cell>
          <cell r="R3376">
            <v>1</v>
          </cell>
          <cell r="S3376" t="str">
            <v>P</v>
          </cell>
          <cell r="T3376">
            <v>126</v>
          </cell>
          <cell r="U3376" t="str">
            <v>CHF</v>
          </cell>
          <cell r="V3376">
            <v>1</v>
          </cell>
          <cell r="W3376" t="str">
            <v>P</v>
          </cell>
        </row>
        <row r="3377">
          <cell r="A3377">
            <v>151085</v>
          </cell>
          <cell r="B3377" t="str">
            <v>SM45643</v>
          </cell>
          <cell r="C3377" t="str">
            <v>V5000 AGH  1 marokko L Kurz offen HR</v>
          </cell>
          <cell r="D3377" t="str">
            <v>V5000 AGH  1 MA L courte ouvert BAL</v>
          </cell>
          <cell r="E3377" t="str">
            <v>3780731</v>
          </cell>
          <cell r="F3377" t="str">
            <v/>
          </cell>
          <cell r="G3377" t="str">
            <v>20</v>
          </cell>
          <cell r="H3377" t="str">
            <v>P</v>
          </cell>
          <cell r="I3377" t="str">
            <v/>
          </cell>
          <cell r="J3377">
            <v>0</v>
          </cell>
          <cell r="K3377">
            <v>68</v>
          </cell>
          <cell r="L3377">
            <v>68</v>
          </cell>
          <cell r="M3377" t="str">
            <v>CHF</v>
          </cell>
          <cell r="N3377">
            <v>1</v>
          </cell>
          <cell r="O3377" t="str">
            <v>P</v>
          </cell>
          <cell r="P3377">
            <v>68</v>
          </cell>
          <cell r="Q3377" t="str">
            <v>CHF</v>
          </cell>
          <cell r="R3377">
            <v>1</v>
          </cell>
          <cell r="S3377" t="str">
            <v>P</v>
          </cell>
          <cell r="T3377">
            <v>126</v>
          </cell>
          <cell r="U3377" t="str">
            <v>CHF</v>
          </cell>
          <cell r="V3377">
            <v>1</v>
          </cell>
          <cell r="W3377" t="str">
            <v>P</v>
          </cell>
        </row>
        <row r="3378">
          <cell r="A3378">
            <v>151086</v>
          </cell>
          <cell r="B3378" t="str">
            <v>SM45644</v>
          </cell>
          <cell r="C3378" t="str">
            <v>V5000 AGH  1 marokko XL Kurz offen HR</v>
          </cell>
          <cell r="D3378" t="str">
            <v>V5000 AGH  1 MA XL courte ouvert BAL</v>
          </cell>
          <cell r="E3378" t="str">
            <v>3780777</v>
          </cell>
          <cell r="F3378" t="str">
            <v/>
          </cell>
          <cell r="G3378" t="str">
            <v>20</v>
          </cell>
          <cell r="H3378" t="str">
            <v>P</v>
          </cell>
          <cell r="I3378" t="str">
            <v/>
          </cell>
          <cell r="J3378">
            <v>0</v>
          </cell>
          <cell r="K3378">
            <v>68</v>
          </cell>
          <cell r="L3378">
            <v>68</v>
          </cell>
          <cell r="M3378" t="str">
            <v>CHF</v>
          </cell>
          <cell r="N3378">
            <v>1</v>
          </cell>
          <cell r="O3378" t="str">
            <v>P</v>
          </cell>
          <cell r="P3378">
            <v>68</v>
          </cell>
          <cell r="Q3378" t="str">
            <v>CHF</v>
          </cell>
          <cell r="R3378">
            <v>1</v>
          </cell>
          <cell r="S3378" t="str">
            <v>P</v>
          </cell>
          <cell r="T3378">
            <v>126</v>
          </cell>
          <cell r="U3378" t="str">
            <v>CHF</v>
          </cell>
          <cell r="V3378">
            <v>1</v>
          </cell>
          <cell r="W3378" t="str">
            <v>P</v>
          </cell>
        </row>
        <row r="3379">
          <cell r="A3379">
            <v>151087</v>
          </cell>
          <cell r="B3379" t="str">
            <v>SM46001</v>
          </cell>
          <cell r="C3379" t="str">
            <v>V5000 AD  2 marokko S Lang offen</v>
          </cell>
          <cell r="D3379" t="str">
            <v>V5000 AD  2 MA S long ouvert</v>
          </cell>
          <cell r="E3379" t="str">
            <v>2662432</v>
          </cell>
          <cell r="F3379" t="str">
            <v>170201011</v>
          </cell>
          <cell r="G3379" t="str">
            <v>20</v>
          </cell>
          <cell r="H3379" t="str">
            <v>P</v>
          </cell>
          <cell r="I3379" t="str">
            <v/>
          </cell>
          <cell r="J3379">
            <v>0</v>
          </cell>
          <cell r="K3379">
            <v>49.7</v>
          </cell>
          <cell r="L3379">
            <v>49.7</v>
          </cell>
          <cell r="M3379" t="str">
            <v>CHF</v>
          </cell>
          <cell r="N3379">
            <v>1</v>
          </cell>
          <cell r="O3379" t="str">
            <v>P</v>
          </cell>
          <cell r="P3379">
            <v>49.7</v>
          </cell>
          <cell r="Q3379" t="str">
            <v>CHF</v>
          </cell>
          <cell r="R3379">
            <v>1</v>
          </cell>
          <cell r="S3379" t="str">
            <v>P</v>
          </cell>
          <cell r="T3379">
            <v>92</v>
          </cell>
          <cell r="U3379" t="str">
            <v>CHF</v>
          </cell>
          <cell r="V3379">
            <v>1</v>
          </cell>
          <cell r="W3379" t="str">
            <v>P</v>
          </cell>
        </row>
        <row r="3380">
          <cell r="A3380">
            <v>151088</v>
          </cell>
          <cell r="B3380" t="str">
            <v>SM46002</v>
          </cell>
          <cell r="C3380" t="str">
            <v>V5000 AD  2 marokko M Lang offen</v>
          </cell>
          <cell r="D3380" t="str">
            <v>V5000 AD  2 MA M long ouvert</v>
          </cell>
          <cell r="E3380" t="str">
            <v>2662449</v>
          </cell>
          <cell r="F3380" t="str">
            <v>170201011</v>
          </cell>
          <cell r="G3380" t="str">
            <v>20</v>
          </cell>
          <cell r="H3380" t="str">
            <v>P</v>
          </cell>
          <cell r="I3380" t="str">
            <v/>
          </cell>
          <cell r="J3380">
            <v>0</v>
          </cell>
          <cell r="K3380">
            <v>49.7</v>
          </cell>
          <cell r="L3380">
            <v>49.7</v>
          </cell>
          <cell r="M3380" t="str">
            <v>CHF</v>
          </cell>
          <cell r="N3380">
            <v>1</v>
          </cell>
          <cell r="O3380" t="str">
            <v>P</v>
          </cell>
          <cell r="P3380">
            <v>49.7</v>
          </cell>
          <cell r="Q3380" t="str">
            <v>CHF</v>
          </cell>
          <cell r="R3380">
            <v>1</v>
          </cell>
          <cell r="S3380" t="str">
            <v>P</v>
          </cell>
          <cell r="T3380">
            <v>92</v>
          </cell>
          <cell r="U3380" t="str">
            <v>CHF</v>
          </cell>
          <cell r="V3380">
            <v>1</v>
          </cell>
          <cell r="W3380" t="str">
            <v>P</v>
          </cell>
        </row>
        <row r="3381">
          <cell r="A3381">
            <v>151089</v>
          </cell>
          <cell r="B3381" t="str">
            <v>SM46003</v>
          </cell>
          <cell r="C3381" t="str">
            <v>V5000 AD  2 marokko L Lang offen</v>
          </cell>
          <cell r="D3381" t="str">
            <v>V5000 AD  2 MA L long ouvert</v>
          </cell>
          <cell r="E3381" t="str">
            <v>2662455</v>
          </cell>
          <cell r="F3381" t="str">
            <v>170201011</v>
          </cell>
          <cell r="G3381" t="str">
            <v>20</v>
          </cell>
          <cell r="H3381" t="str">
            <v>P</v>
          </cell>
          <cell r="I3381" t="str">
            <v/>
          </cell>
          <cell r="J3381">
            <v>0</v>
          </cell>
          <cell r="K3381">
            <v>49.7</v>
          </cell>
          <cell r="L3381">
            <v>49.7</v>
          </cell>
          <cell r="M3381" t="str">
            <v>CHF</v>
          </cell>
          <cell r="N3381">
            <v>1</v>
          </cell>
          <cell r="O3381" t="str">
            <v>P</v>
          </cell>
          <cell r="P3381">
            <v>49.7</v>
          </cell>
          <cell r="Q3381" t="str">
            <v>CHF</v>
          </cell>
          <cell r="R3381">
            <v>1</v>
          </cell>
          <cell r="S3381" t="str">
            <v>P</v>
          </cell>
          <cell r="T3381">
            <v>92</v>
          </cell>
          <cell r="U3381" t="str">
            <v>CHF</v>
          </cell>
          <cell r="V3381">
            <v>1</v>
          </cell>
          <cell r="W3381" t="str">
            <v>P</v>
          </cell>
        </row>
        <row r="3382">
          <cell r="A3382">
            <v>151090</v>
          </cell>
          <cell r="B3382" t="str">
            <v>SM46004</v>
          </cell>
          <cell r="C3382" t="str">
            <v>V5000 AD  2 marokko XL Lang offen</v>
          </cell>
          <cell r="D3382" t="str">
            <v>V5000 AD  2 MA XL long ouvert</v>
          </cell>
          <cell r="E3382" t="str">
            <v>2662461</v>
          </cell>
          <cell r="F3382" t="str">
            <v>170201011</v>
          </cell>
          <cell r="G3382" t="str">
            <v>20</v>
          </cell>
          <cell r="H3382" t="str">
            <v>P</v>
          </cell>
          <cell r="I3382" t="str">
            <v/>
          </cell>
          <cell r="J3382">
            <v>0</v>
          </cell>
          <cell r="K3382">
            <v>49.7</v>
          </cell>
          <cell r="L3382">
            <v>49.7</v>
          </cell>
          <cell r="M3382" t="str">
            <v>CHF</v>
          </cell>
          <cell r="N3382">
            <v>1</v>
          </cell>
          <cell r="O3382" t="str">
            <v>P</v>
          </cell>
          <cell r="P3382">
            <v>49.7</v>
          </cell>
          <cell r="Q3382" t="str">
            <v>CHF</v>
          </cell>
          <cell r="R3382">
            <v>1</v>
          </cell>
          <cell r="S3382" t="str">
            <v>P</v>
          </cell>
          <cell r="T3382">
            <v>92</v>
          </cell>
          <cell r="U3382" t="str">
            <v>CHF</v>
          </cell>
          <cell r="V3382">
            <v>1</v>
          </cell>
          <cell r="W3382" t="str">
            <v>P</v>
          </cell>
        </row>
        <row r="3383">
          <cell r="A3383">
            <v>151091</v>
          </cell>
          <cell r="B3383" t="str">
            <v>SM46011</v>
          </cell>
          <cell r="C3383" t="str">
            <v>V5000 AD  2 marokko S Lang gesch</v>
          </cell>
          <cell r="D3383" t="str">
            <v>V5000 AD  2 MA S long  fermé</v>
          </cell>
          <cell r="E3383" t="str">
            <v>2662478</v>
          </cell>
          <cell r="F3383" t="str">
            <v>170201011</v>
          </cell>
          <cell r="G3383" t="str">
            <v>20</v>
          </cell>
          <cell r="H3383" t="str">
            <v>P</v>
          </cell>
          <cell r="I3383" t="str">
            <v/>
          </cell>
          <cell r="J3383">
            <v>0</v>
          </cell>
          <cell r="K3383">
            <v>49.7</v>
          </cell>
          <cell r="L3383">
            <v>49.7</v>
          </cell>
          <cell r="M3383" t="str">
            <v>CHF</v>
          </cell>
          <cell r="N3383">
            <v>1</v>
          </cell>
          <cell r="O3383" t="str">
            <v>P</v>
          </cell>
          <cell r="P3383">
            <v>49.7</v>
          </cell>
          <cell r="Q3383" t="str">
            <v>CHF</v>
          </cell>
          <cell r="R3383">
            <v>1</v>
          </cell>
          <cell r="S3383" t="str">
            <v>P</v>
          </cell>
          <cell r="T3383">
            <v>92</v>
          </cell>
          <cell r="U3383" t="str">
            <v>CHF</v>
          </cell>
          <cell r="V3383">
            <v>1</v>
          </cell>
          <cell r="W3383" t="str">
            <v>P</v>
          </cell>
        </row>
        <row r="3384">
          <cell r="A3384">
            <v>151092</v>
          </cell>
          <cell r="B3384" t="str">
            <v>SM46012</v>
          </cell>
          <cell r="C3384" t="str">
            <v>V5000 AD  2 marokko M Lang gesch</v>
          </cell>
          <cell r="D3384" t="str">
            <v>V5000 AD  2 MA M long  fermé</v>
          </cell>
          <cell r="E3384" t="str">
            <v>2662490</v>
          </cell>
          <cell r="F3384" t="str">
            <v>170201011</v>
          </cell>
          <cell r="G3384" t="str">
            <v>20</v>
          </cell>
          <cell r="H3384" t="str">
            <v>P</v>
          </cell>
          <cell r="I3384" t="str">
            <v/>
          </cell>
          <cell r="J3384">
            <v>0</v>
          </cell>
          <cell r="K3384">
            <v>49.7</v>
          </cell>
          <cell r="L3384">
            <v>49.7</v>
          </cell>
          <cell r="M3384" t="str">
            <v>CHF</v>
          </cell>
          <cell r="N3384">
            <v>1</v>
          </cell>
          <cell r="O3384" t="str">
            <v>P</v>
          </cell>
          <cell r="P3384">
            <v>49.7</v>
          </cell>
          <cell r="Q3384" t="str">
            <v>CHF</v>
          </cell>
          <cell r="R3384">
            <v>1</v>
          </cell>
          <cell r="S3384" t="str">
            <v>P</v>
          </cell>
          <cell r="T3384">
            <v>92</v>
          </cell>
          <cell r="U3384" t="str">
            <v>CHF</v>
          </cell>
          <cell r="V3384">
            <v>1</v>
          </cell>
          <cell r="W3384" t="str">
            <v>P</v>
          </cell>
        </row>
        <row r="3385">
          <cell r="A3385">
            <v>151093</v>
          </cell>
          <cell r="B3385" t="str">
            <v>SM46013</v>
          </cell>
          <cell r="C3385" t="str">
            <v>V5000 AD  2 marokko L Lang gesch</v>
          </cell>
          <cell r="D3385" t="str">
            <v>V5000 AD  2 MA L long  fermé</v>
          </cell>
          <cell r="E3385" t="str">
            <v>2662509</v>
          </cell>
          <cell r="F3385" t="str">
            <v>170201011</v>
          </cell>
          <cell r="G3385" t="str">
            <v>20</v>
          </cell>
          <cell r="H3385" t="str">
            <v>P</v>
          </cell>
          <cell r="I3385" t="str">
            <v/>
          </cell>
          <cell r="J3385">
            <v>0</v>
          </cell>
          <cell r="K3385">
            <v>49.7</v>
          </cell>
          <cell r="L3385">
            <v>49.7</v>
          </cell>
          <cell r="M3385" t="str">
            <v>CHF</v>
          </cell>
          <cell r="N3385">
            <v>1</v>
          </cell>
          <cell r="O3385" t="str">
            <v>P</v>
          </cell>
          <cell r="P3385">
            <v>49.7</v>
          </cell>
          <cell r="Q3385" t="str">
            <v>CHF</v>
          </cell>
          <cell r="R3385">
            <v>1</v>
          </cell>
          <cell r="S3385" t="str">
            <v>P</v>
          </cell>
          <cell r="T3385">
            <v>92</v>
          </cell>
          <cell r="U3385" t="str">
            <v>CHF</v>
          </cell>
          <cell r="V3385">
            <v>1</v>
          </cell>
          <cell r="W3385" t="str">
            <v>P</v>
          </cell>
        </row>
        <row r="3386">
          <cell r="A3386">
            <v>151094</v>
          </cell>
          <cell r="B3386" t="str">
            <v>SM46014</v>
          </cell>
          <cell r="C3386" t="str">
            <v>V5000 AD  2 marokko XL Lang gesch</v>
          </cell>
          <cell r="D3386" t="str">
            <v>V5000 AD  2 MA XL long  fermé</v>
          </cell>
          <cell r="E3386" t="str">
            <v>2662484</v>
          </cell>
          <cell r="F3386" t="str">
            <v>170201011</v>
          </cell>
          <cell r="G3386" t="str">
            <v>20</v>
          </cell>
          <cell r="H3386" t="str">
            <v>P</v>
          </cell>
          <cell r="I3386" t="str">
            <v/>
          </cell>
          <cell r="J3386">
            <v>0</v>
          </cell>
          <cell r="K3386">
            <v>49.7</v>
          </cell>
          <cell r="L3386">
            <v>49.7</v>
          </cell>
          <cell r="M3386" t="str">
            <v>CHF</v>
          </cell>
          <cell r="N3386">
            <v>1</v>
          </cell>
          <cell r="O3386" t="str">
            <v>P</v>
          </cell>
          <cell r="P3386">
            <v>49.7</v>
          </cell>
          <cell r="Q3386" t="str">
            <v>CHF</v>
          </cell>
          <cell r="R3386">
            <v>1</v>
          </cell>
          <cell r="S3386" t="str">
            <v>P</v>
          </cell>
          <cell r="T3386">
            <v>92</v>
          </cell>
          <cell r="U3386" t="str">
            <v>CHF</v>
          </cell>
          <cell r="V3386">
            <v>1</v>
          </cell>
          <cell r="W3386" t="str">
            <v>P</v>
          </cell>
        </row>
        <row r="3387">
          <cell r="A3387">
            <v>151095</v>
          </cell>
          <cell r="B3387" t="str">
            <v>SM46021</v>
          </cell>
          <cell r="C3387" t="str">
            <v>V5000 AD  2 marokko S Kurz offen</v>
          </cell>
          <cell r="D3387" t="str">
            <v>V5000 AD  2 MA S courte ouvert</v>
          </cell>
          <cell r="E3387" t="str">
            <v>3780783</v>
          </cell>
          <cell r="F3387" t="str">
            <v>170201011</v>
          </cell>
          <cell r="G3387" t="str">
            <v>20</v>
          </cell>
          <cell r="H3387" t="str">
            <v>P</v>
          </cell>
          <cell r="I3387" t="str">
            <v/>
          </cell>
          <cell r="J3387">
            <v>0</v>
          </cell>
          <cell r="K3387">
            <v>49.7</v>
          </cell>
          <cell r="L3387">
            <v>49.7</v>
          </cell>
          <cell r="M3387" t="str">
            <v>CHF</v>
          </cell>
          <cell r="N3387">
            <v>1</v>
          </cell>
          <cell r="O3387" t="str">
            <v>P</v>
          </cell>
          <cell r="P3387">
            <v>49.7</v>
          </cell>
          <cell r="Q3387" t="str">
            <v>CHF</v>
          </cell>
          <cell r="R3387">
            <v>1</v>
          </cell>
          <cell r="S3387" t="str">
            <v>P</v>
          </cell>
          <cell r="T3387">
            <v>92</v>
          </cell>
          <cell r="U3387" t="str">
            <v>CHF</v>
          </cell>
          <cell r="V3387">
            <v>1</v>
          </cell>
          <cell r="W3387" t="str">
            <v>P</v>
          </cell>
        </row>
        <row r="3388">
          <cell r="A3388">
            <v>151096</v>
          </cell>
          <cell r="B3388" t="str">
            <v>SM46022</v>
          </cell>
          <cell r="C3388" t="str">
            <v>V5000 AD  2 marokko M Kurz offen</v>
          </cell>
          <cell r="D3388" t="str">
            <v>V5000 AD  2 MA M courte ouvert</v>
          </cell>
          <cell r="E3388" t="str">
            <v>3780820</v>
          </cell>
          <cell r="F3388" t="str">
            <v>170201011</v>
          </cell>
          <cell r="G3388" t="str">
            <v>20</v>
          </cell>
          <cell r="H3388" t="str">
            <v>P</v>
          </cell>
          <cell r="I3388" t="str">
            <v/>
          </cell>
          <cell r="J3388">
            <v>0</v>
          </cell>
          <cell r="K3388">
            <v>49.7</v>
          </cell>
          <cell r="L3388">
            <v>49.7</v>
          </cell>
          <cell r="M3388" t="str">
            <v>CHF</v>
          </cell>
          <cell r="N3388">
            <v>1</v>
          </cell>
          <cell r="O3388" t="str">
            <v>P</v>
          </cell>
          <cell r="P3388">
            <v>49.7</v>
          </cell>
          <cell r="Q3388" t="str">
            <v>CHF</v>
          </cell>
          <cell r="R3388">
            <v>1</v>
          </cell>
          <cell r="S3388" t="str">
            <v>P</v>
          </cell>
          <cell r="T3388">
            <v>92</v>
          </cell>
          <cell r="U3388" t="str">
            <v>CHF</v>
          </cell>
          <cell r="V3388">
            <v>1</v>
          </cell>
          <cell r="W3388" t="str">
            <v>P</v>
          </cell>
        </row>
        <row r="3389">
          <cell r="A3389">
            <v>151097</v>
          </cell>
          <cell r="B3389" t="str">
            <v>SM46023</v>
          </cell>
          <cell r="C3389" t="str">
            <v>V5000 AD  2 marokko L Kurz offen</v>
          </cell>
          <cell r="D3389" t="str">
            <v>V5000 AD  2 MA L courte ouvert</v>
          </cell>
          <cell r="E3389" t="str">
            <v>3780866</v>
          </cell>
          <cell r="F3389" t="str">
            <v>170201011</v>
          </cell>
          <cell r="G3389" t="str">
            <v>20</v>
          </cell>
          <cell r="H3389" t="str">
            <v>P</v>
          </cell>
          <cell r="I3389" t="str">
            <v/>
          </cell>
          <cell r="J3389">
            <v>0</v>
          </cell>
          <cell r="K3389">
            <v>49.7</v>
          </cell>
          <cell r="L3389">
            <v>49.7</v>
          </cell>
          <cell r="M3389" t="str">
            <v>CHF</v>
          </cell>
          <cell r="N3389">
            <v>1</v>
          </cell>
          <cell r="O3389" t="str">
            <v>P</v>
          </cell>
          <cell r="P3389">
            <v>49.7</v>
          </cell>
          <cell r="Q3389" t="str">
            <v>CHF</v>
          </cell>
          <cell r="R3389">
            <v>1</v>
          </cell>
          <cell r="S3389" t="str">
            <v>P</v>
          </cell>
          <cell r="T3389">
            <v>92</v>
          </cell>
          <cell r="U3389" t="str">
            <v>CHF</v>
          </cell>
          <cell r="V3389">
            <v>1</v>
          </cell>
          <cell r="W3389" t="str">
            <v>P</v>
          </cell>
        </row>
        <row r="3390">
          <cell r="A3390">
            <v>151098</v>
          </cell>
          <cell r="B3390" t="str">
            <v>SM46024</v>
          </cell>
          <cell r="C3390" t="str">
            <v>V5000 AD  2 marokko XL Kurz offen</v>
          </cell>
          <cell r="D3390" t="str">
            <v>V5000 AD  2 MA XL courte ouvert</v>
          </cell>
          <cell r="E3390" t="str">
            <v>3780872</v>
          </cell>
          <cell r="F3390" t="str">
            <v>170201011</v>
          </cell>
          <cell r="G3390" t="str">
            <v>20</v>
          </cell>
          <cell r="H3390" t="str">
            <v>P</v>
          </cell>
          <cell r="I3390" t="str">
            <v/>
          </cell>
          <cell r="J3390">
            <v>0</v>
          </cell>
          <cell r="K3390">
            <v>49.7</v>
          </cell>
          <cell r="L3390">
            <v>49.7</v>
          </cell>
          <cell r="M3390" t="str">
            <v>CHF</v>
          </cell>
          <cell r="N3390">
            <v>1</v>
          </cell>
          <cell r="O3390" t="str">
            <v>P</v>
          </cell>
          <cell r="P3390">
            <v>49.7</v>
          </cell>
          <cell r="Q3390" t="str">
            <v>CHF</v>
          </cell>
          <cell r="R3390">
            <v>1</v>
          </cell>
          <cell r="S3390" t="str">
            <v>P</v>
          </cell>
          <cell r="T3390">
            <v>92</v>
          </cell>
          <cell r="U3390" t="str">
            <v>CHF</v>
          </cell>
          <cell r="V3390">
            <v>1</v>
          </cell>
          <cell r="W3390" t="str">
            <v>P</v>
          </cell>
        </row>
        <row r="3391">
          <cell r="A3391">
            <v>151099</v>
          </cell>
          <cell r="B3391" t="str">
            <v>SM46031</v>
          </cell>
          <cell r="C3391" t="str">
            <v>V5000 AD  2 marokko S Kurz gesch</v>
          </cell>
          <cell r="D3391" t="str">
            <v>V5000 AD  2 MA S courte fermé</v>
          </cell>
          <cell r="E3391" t="str">
            <v>3780889</v>
          </cell>
          <cell r="F3391" t="str">
            <v>170201011</v>
          </cell>
          <cell r="G3391" t="str">
            <v>20</v>
          </cell>
          <cell r="H3391" t="str">
            <v>P</v>
          </cell>
          <cell r="I3391" t="str">
            <v/>
          </cell>
          <cell r="J3391">
            <v>0</v>
          </cell>
          <cell r="K3391">
            <v>49.7</v>
          </cell>
          <cell r="L3391">
            <v>49.7</v>
          </cell>
          <cell r="M3391" t="str">
            <v>CHF</v>
          </cell>
          <cell r="N3391">
            <v>1</v>
          </cell>
          <cell r="O3391" t="str">
            <v>P</v>
          </cell>
          <cell r="P3391">
            <v>49.7</v>
          </cell>
          <cell r="Q3391" t="str">
            <v>CHF</v>
          </cell>
          <cell r="R3391">
            <v>1</v>
          </cell>
          <cell r="S3391" t="str">
            <v>P</v>
          </cell>
          <cell r="T3391">
            <v>92</v>
          </cell>
          <cell r="U3391" t="str">
            <v>CHF</v>
          </cell>
          <cell r="V3391">
            <v>1</v>
          </cell>
          <cell r="W3391" t="str">
            <v>P</v>
          </cell>
        </row>
        <row r="3392">
          <cell r="A3392">
            <v>151100</v>
          </cell>
          <cell r="B3392" t="str">
            <v>SM46032</v>
          </cell>
          <cell r="C3392" t="str">
            <v>V5000 AD  2 marokko M Kurz gesch</v>
          </cell>
          <cell r="D3392" t="str">
            <v>V5000 AD  2 MA M courte fermé</v>
          </cell>
          <cell r="E3392" t="str">
            <v>3780895</v>
          </cell>
          <cell r="F3392" t="str">
            <v>170201011</v>
          </cell>
          <cell r="G3392" t="str">
            <v>20</v>
          </cell>
          <cell r="H3392" t="str">
            <v>P</v>
          </cell>
          <cell r="I3392" t="str">
            <v/>
          </cell>
          <cell r="J3392">
            <v>0</v>
          </cell>
          <cell r="K3392">
            <v>49.7</v>
          </cell>
          <cell r="L3392">
            <v>49.7</v>
          </cell>
          <cell r="M3392" t="str">
            <v>CHF</v>
          </cell>
          <cell r="N3392">
            <v>1</v>
          </cell>
          <cell r="O3392" t="str">
            <v>P</v>
          </cell>
          <cell r="P3392">
            <v>49.7</v>
          </cell>
          <cell r="Q3392" t="str">
            <v>CHF</v>
          </cell>
          <cell r="R3392">
            <v>1</v>
          </cell>
          <cell r="S3392" t="str">
            <v>P</v>
          </cell>
          <cell r="T3392">
            <v>92</v>
          </cell>
          <cell r="U3392" t="str">
            <v>CHF</v>
          </cell>
          <cell r="V3392">
            <v>1</v>
          </cell>
          <cell r="W3392" t="str">
            <v>P</v>
          </cell>
        </row>
        <row r="3393">
          <cell r="A3393">
            <v>151101</v>
          </cell>
          <cell r="B3393" t="str">
            <v>SM46033</v>
          </cell>
          <cell r="C3393" t="str">
            <v>V5000 AD  2 marokko L Kurz gesch</v>
          </cell>
          <cell r="D3393" t="str">
            <v>V5000 AD  2 MA L courte fermé</v>
          </cell>
          <cell r="E3393" t="str">
            <v>3780903</v>
          </cell>
          <cell r="F3393" t="str">
            <v>170201011</v>
          </cell>
          <cell r="G3393" t="str">
            <v>20</v>
          </cell>
          <cell r="H3393" t="str">
            <v>P</v>
          </cell>
          <cell r="I3393" t="str">
            <v/>
          </cell>
          <cell r="J3393">
            <v>0</v>
          </cell>
          <cell r="K3393">
            <v>49.7</v>
          </cell>
          <cell r="L3393">
            <v>49.7</v>
          </cell>
          <cell r="M3393" t="str">
            <v>CHF</v>
          </cell>
          <cell r="N3393">
            <v>1</v>
          </cell>
          <cell r="O3393" t="str">
            <v>P</v>
          </cell>
          <cell r="P3393">
            <v>49.7</v>
          </cell>
          <cell r="Q3393" t="str">
            <v>CHF</v>
          </cell>
          <cell r="R3393">
            <v>1</v>
          </cell>
          <cell r="S3393" t="str">
            <v>P</v>
          </cell>
          <cell r="T3393">
            <v>92</v>
          </cell>
          <cell r="U3393" t="str">
            <v>CHF</v>
          </cell>
          <cell r="V3393">
            <v>1</v>
          </cell>
          <cell r="W3393" t="str">
            <v>P</v>
          </cell>
        </row>
        <row r="3394">
          <cell r="A3394">
            <v>151102</v>
          </cell>
          <cell r="B3394" t="str">
            <v>SM46034</v>
          </cell>
          <cell r="C3394" t="str">
            <v>V5000 AD  2 marokko XL Kurz gesch</v>
          </cell>
          <cell r="D3394" t="str">
            <v>V5000 AD  2 MA XL courte fermé</v>
          </cell>
          <cell r="E3394" t="str">
            <v>3780926</v>
          </cell>
          <cell r="F3394" t="str">
            <v>170201011</v>
          </cell>
          <cell r="G3394" t="str">
            <v>20</v>
          </cell>
          <cell r="H3394" t="str">
            <v>P</v>
          </cell>
          <cell r="I3394" t="str">
            <v/>
          </cell>
          <cell r="J3394">
            <v>0</v>
          </cell>
          <cell r="K3394">
            <v>49.7</v>
          </cell>
          <cell r="L3394">
            <v>49.7</v>
          </cell>
          <cell r="M3394" t="str">
            <v>CHF</v>
          </cell>
          <cell r="N3394">
            <v>1</v>
          </cell>
          <cell r="O3394" t="str">
            <v>P</v>
          </cell>
          <cell r="P3394">
            <v>49.7</v>
          </cell>
          <cell r="Q3394" t="str">
            <v>CHF</v>
          </cell>
          <cell r="R3394">
            <v>1</v>
          </cell>
          <cell r="S3394" t="str">
            <v>P</v>
          </cell>
          <cell r="T3394">
            <v>92</v>
          </cell>
          <cell r="U3394" t="str">
            <v>CHF</v>
          </cell>
          <cell r="V3394">
            <v>1</v>
          </cell>
          <cell r="W3394" t="str">
            <v>P</v>
          </cell>
        </row>
        <row r="3395">
          <cell r="A3395">
            <v>151103</v>
          </cell>
          <cell r="B3395" t="str">
            <v>SM46041</v>
          </cell>
          <cell r="C3395" t="str">
            <v>V5000 ADH  2 marokko S Lang offen HR</v>
          </cell>
          <cell r="D3395" t="str">
            <v>V5000 ADH  2 MA S long ouvert BAL</v>
          </cell>
          <cell r="E3395" t="str">
            <v>3676347</v>
          </cell>
          <cell r="F3395" t="str">
            <v>170201011</v>
          </cell>
          <cell r="G3395" t="str">
            <v>20</v>
          </cell>
          <cell r="H3395" t="str">
            <v>P</v>
          </cell>
          <cell r="I3395" t="str">
            <v/>
          </cell>
          <cell r="J3395">
            <v>0</v>
          </cell>
          <cell r="K3395">
            <v>54.5</v>
          </cell>
          <cell r="L3395">
            <v>54.5</v>
          </cell>
          <cell r="M3395" t="str">
            <v>CHF</v>
          </cell>
          <cell r="N3395">
            <v>1</v>
          </cell>
          <cell r="O3395" t="str">
            <v>P</v>
          </cell>
          <cell r="P3395">
            <v>54.5</v>
          </cell>
          <cell r="Q3395" t="str">
            <v>CHF</v>
          </cell>
          <cell r="R3395">
            <v>1</v>
          </cell>
          <cell r="S3395" t="str">
            <v>P</v>
          </cell>
          <cell r="T3395">
            <v>101</v>
          </cell>
          <cell r="U3395" t="str">
            <v>CHF</v>
          </cell>
          <cell r="V3395">
            <v>1</v>
          </cell>
          <cell r="W3395" t="str">
            <v>P</v>
          </cell>
        </row>
        <row r="3396">
          <cell r="A3396">
            <v>151104</v>
          </cell>
          <cell r="B3396" t="str">
            <v>SM46042</v>
          </cell>
          <cell r="C3396" t="str">
            <v>V5000 ADH  2 marokko M Lang offen HR</v>
          </cell>
          <cell r="D3396" t="str">
            <v>V5000 ADH  2 MA M long ouvert BAL</v>
          </cell>
          <cell r="E3396" t="str">
            <v>3676382</v>
          </cell>
          <cell r="F3396" t="str">
            <v>170201011</v>
          </cell>
          <cell r="G3396" t="str">
            <v>20</v>
          </cell>
          <cell r="H3396" t="str">
            <v>P</v>
          </cell>
          <cell r="I3396" t="str">
            <v/>
          </cell>
          <cell r="J3396">
            <v>0</v>
          </cell>
          <cell r="K3396">
            <v>54.5</v>
          </cell>
          <cell r="L3396">
            <v>54.5</v>
          </cell>
          <cell r="M3396" t="str">
            <v>CHF</v>
          </cell>
          <cell r="N3396">
            <v>1</v>
          </cell>
          <cell r="O3396" t="str">
            <v>P</v>
          </cell>
          <cell r="P3396">
            <v>54.5</v>
          </cell>
          <cell r="Q3396" t="str">
            <v>CHF</v>
          </cell>
          <cell r="R3396">
            <v>1</v>
          </cell>
          <cell r="S3396" t="str">
            <v>P</v>
          </cell>
          <cell r="T3396">
            <v>101</v>
          </cell>
          <cell r="U3396" t="str">
            <v>CHF</v>
          </cell>
          <cell r="V3396">
            <v>1</v>
          </cell>
          <cell r="W3396" t="str">
            <v>P</v>
          </cell>
        </row>
        <row r="3397">
          <cell r="A3397">
            <v>151105</v>
          </cell>
          <cell r="B3397" t="str">
            <v>SM46043</v>
          </cell>
          <cell r="C3397" t="str">
            <v>V5000 ADH  2 marokko L Lang offen HR</v>
          </cell>
          <cell r="D3397" t="str">
            <v>V5000 ADH  2 MA L long ouvert BAL</v>
          </cell>
          <cell r="E3397" t="str">
            <v>3676436</v>
          </cell>
          <cell r="F3397" t="str">
            <v>170201011</v>
          </cell>
          <cell r="G3397" t="str">
            <v>20</v>
          </cell>
          <cell r="H3397" t="str">
            <v>P</v>
          </cell>
          <cell r="I3397" t="str">
            <v/>
          </cell>
          <cell r="J3397">
            <v>0</v>
          </cell>
          <cell r="K3397">
            <v>54.5</v>
          </cell>
          <cell r="L3397">
            <v>54.5</v>
          </cell>
          <cell r="M3397" t="str">
            <v>CHF</v>
          </cell>
          <cell r="N3397">
            <v>1</v>
          </cell>
          <cell r="O3397" t="str">
            <v>P</v>
          </cell>
          <cell r="P3397">
            <v>54.5</v>
          </cell>
          <cell r="Q3397" t="str">
            <v>CHF</v>
          </cell>
          <cell r="R3397">
            <v>1</v>
          </cell>
          <cell r="S3397" t="str">
            <v>P</v>
          </cell>
          <cell r="T3397">
            <v>101</v>
          </cell>
          <cell r="U3397" t="str">
            <v>CHF</v>
          </cell>
          <cell r="V3397">
            <v>1</v>
          </cell>
          <cell r="W3397" t="str">
            <v>P</v>
          </cell>
        </row>
        <row r="3398">
          <cell r="A3398">
            <v>151106</v>
          </cell>
          <cell r="B3398" t="str">
            <v>SM46044</v>
          </cell>
          <cell r="C3398" t="str">
            <v>V5000 ADH  2 marokko XL Lang offen HR</v>
          </cell>
          <cell r="D3398" t="str">
            <v>V5000 ADH  2 MA XL long ouvert BAL</v>
          </cell>
          <cell r="E3398" t="str">
            <v>3676442</v>
          </cell>
          <cell r="F3398" t="str">
            <v>170201011</v>
          </cell>
          <cell r="G3398" t="str">
            <v>20</v>
          </cell>
          <cell r="H3398" t="str">
            <v>P</v>
          </cell>
          <cell r="I3398" t="str">
            <v/>
          </cell>
          <cell r="J3398">
            <v>0</v>
          </cell>
          <cell r="K3398">
            <v>54.5</v>
          </cell>
          <cell r="L3398">
            <v>54.5</v>
          </cell>
          <cell r="M3398" t="str">
            <v>CHF</v>
          </cell>
          <cell r="N3398">
            <v>1</v>
          </cell>
          <cell r="O3398" t="str">
            <v>P</v>
          </cell>
          <cell r="P3398">
            <v>54.5</v>
          </cell>
          <cell r="Q3398" t="str">
            <v>CHF</v>
          </cell>
          <cell r="R3398">
            <v>1</v>
          </cell>
          <cell r="S3398" t="str">
            <v>P</v>
          </cell>
          <cell r="T3398">
            <v>101</v>
          </cell>
          <cell r="U3398" t="str">
            <v>CHF</v>
          </cell>
          <cell r="V3398">
            <v>1</v>
          </cell>
          <cell r="W3398" t="str">
            <v>P</v>
          </cell>
        </row>
        <row r="3399">
          <cell r="A3399">
            <v>151107</v>
          </cell>
          <cell r="B3399" t="str">
            <v>SM46051</v>
          </cell>
          <cell r="C3399" t="str">
            <v>V5000 ADH  2 marokko S Lang gesch HR</v>
          </cell>
          <cell r="D3399" t="str">
            <v>V5000 ADH  2 MA S long  fermé  BAL</v>
          </cell>
          <cell r="E3399" t="str">
            <v>3676459</v>
          </cell>
          <cell r="F3399" t="str">
            <v>170201011</v>
          </cell>
          <cell r="G3399" t="str">
            <v>20</v>
          </cell>
          <cell r="H3399" t="str">
            <v>P</v>
          </cell>
          <cell r="I3399" t="str">
            <v/>
          </cell>
          <cell r="J3399">
            <v>0</v>
          </cell>
          <cell r="K3399">
            <v>54.5</v>
          </cell>
          <cell r="L3399">
            <v>54.5</v>
          </cell>
          <cell r="M3399" t="str">
            <v>CHF</v>
          </cell>
          <cell r="N3399">
            <v>1</v>
          </cell>
          <cell r="O3399" t="str">
            <v>P</v>
          </cell>
          <cell r="P3399">
            <v>54.5</v>
          </cell>
          <cell r="Q3399" t="str">
            <v>CHF</v>
          </cell>
          <cell r="R3399">
            <v>1</v>
          </cell>
          <cell r="S3399" t="str">
            <v>P</v>
          </cell>
          <cell r="T3399">
            <v>101</v>
          </cell>
          <cell r="U3399" t="str">
            <v>CHF</v>
          </cell>
          <cell r="V3399">
            <v>1</v>
          </cell>
          <cell r="W3399" t="str">
            <v>P</v>
          </cell>
        </row>
        <row r="3400">
          <cell r="A3400">
            <v>150142</v>
          </cell>
          <cell r="B3400" t="str">
            <v>VL334SA</v>
          </cell>
          <cell r="C3400" t="str">
            <v>V LEGL AT 20 mmHg sahara S gesch</v>
          </cell>
          <cell r="D3400" t="str">
            <v>V LEGL AT 20 mmHg sah S  fermé</v>
          </cell>
          <cell r="E3400" t="str">
            <v>1610870</v>
          </cell>
          <cell r="F3400" t="str">
            <v/>
          </cell>
          <cell r="G3400" t="str">
            <v>20</v>
          </cell>
          <cell r="H3400" t="str">
            <v>ST</v>
          </cell>
          <cell r="I3400" t="str">
            <v/>
          </cell>
          <cell r="J3400">
            <v>0</v>
          </cell>
          <cell r="K3400">
            <v>27</v>
          </cell>
          <cell r="L3400">
            <v>27</v>
          </cell>
          <cell r="M3400" t="str">
            <v>CHF</v>
          </cell>
          <cell r="N3400">
            <v>1</v>
          </cell>
          <cell r="O3400" t="str">
            <v>ST</v>
          </cell>
          <cell r="P3400">
            <v>27</v>
          </cell>
          <cell r="Q3400" t="str">
            <v>CHF</v>
          </cell>
          <cell r="R3400">
            <v>1</v>
          </cell>
          <cell r="S3400" t="str">
            <v>ST</v>
          </cell>
          <cell r="T3400">
            <v>49.7</v>
          </cell>
          <cell r="U3400" t="str">
            <v>CHF</v>
          </cell>
          <cell r="V3400">
            <v>1</v>
          </cell>
          <cell r="W3400" t="str">
            <v>ST</v>
          </cell>
        </row>
        <row r="3401">
          <cell r="A3401">
            <v>150143</v>
          </cell>
          <cell r="B3401" t="str">
            <v>VL335BL</v>
          </cell>
          <cell r="C3401" t="str">
            <v>V LEGL AT 20 mmHg bl M gesch</v>
          </cell>
          <cell r="D3401" t="str">
            <v>V LEGL AT 20 mmHg bl M  fermé</v>
          </cell>
          <cell r="E3401" t="str">
            <v>1610574</v>
          </cell>
          <cell r="F3401" t="str">
            <v/>
          </cell>
          <cell r="G3401" t="str">
            <v>20</v>
          </cell>
          <cell r="H3401" t="str">
            <v>ST</v>
          </cell>
          <cell r="I3401" t="str">
            <v/>
          </cell>
          <cell r="J3401">
            <v>0</v>
          </cell>
          <cell r="K3401">
            <v>27</v>
          </cell>
          <cell r="L3401">
            <v>27</v>
          </cell>
          <cell r="M3401" t="str">
            <v>CHF</v>
          </cell>
          <cell r="N3401">
            <v>1</v>
          </cell>
          <cell r="O3401" t="str">
            <v>ST</v>
          </cell>
          <cell r="P3401">
            <v>27</v>
          </cell>
          <cell r="Q3401" t="str">
            <v>CHF</v>
          </cell>
          <cell r="R3401">
            <v>1</v>
          </cell>
          <cell r="S3401" t="str">
            <v>ST</v>
          </cell>
          <cell r="T3401">
            <v>49.7</v>
          </cell>
          <cell r="U3401" t="str">
            <v>CHF</v>
          </cell>
          <cell r="V3401">
            <v>1</v>
          </cell>
          <cell r="W3401" t="str">
            <v>ST</v>
          </cell>
        </row>
        <row r="3402">
          <cell r="A3402">
            <v>150144</v>
          </cell>
          <cell r="B3402" t="str">
            <v>VL335NU</v>
          </cell>
          <cell r="C3402" t="str">
            <v>V LEGL AT 20 mmHg nude M gesch</v>
          </cell>
          <cell r="D3402" t="str">
            <v>V LEGL AT 20 mmHg nude M  fermé</v>
          </cell>
          <cell r="E3402" t="str">
            <v>1610835</v>
          </cell>
          <cell r="F3402" t="str">
            <v/>
          </cell>
          <cell r="G3402" t="str">
            <v>20</v>
          </cell>
          <cell r="H3402" t="str">
            <v>ST</v>
          </cell>
          <cell r="I3402" t="str">
            <v/>
          </cell>
          <cell r="J3402">
            <v>0</v>
          </cell>
          <cell r="K3402">
            <v>27</v>
          </cell>
          <cell r="L3402">
            <v>27</v>
          </cell>
          <cell r="M3402" t="str">
            <v>CHF</v>
          </cell>
          <cell r="N3402">
            <v>1</v>
          </cell>
          <cell r="O3402" t="str">
            <v>ST</v>
          </cell>
          <cell r="P3402">
            <v>27</v>
          </cell>
          <cell r="Q3402" t="str">
            <v>CHF</v>
          </cell>
          <cell r="R3402">
            <v>1</v>
          </cell>
          <cell r="S3402" t="str">
            <v>ST</v>
          </cell>
          <cell r="T3402">
            <v>49.7</v>
          </cell>
          <cell r="U3402" t="str">
            <v>CHF</v>
          </cell>
          <cell r="V3402">
            <v>1</v>
          </cell>
          <cell r="W3402" t="str">
            <v>ST</v>
          </cell>
        </row>
        <row r="3403">
          <cell r="A3403">
            <v>150145</v>
          </cell>
          <cell r="B3403" t="str">
            <v>VL335SA</v>
          </cell>
          <cell r="C3403" t="str">
            <v>V LEGL AT 20 mmHg sahara M gesch</v>
          </cell>
          <cell r="D3403" t="str">
            <v>V LEGL AT 20 mmHg sah M  fermé</v>
          </cell>
          <cell r="E3403" t="str">
            <v>1610887</v>
          </cell>
          <cell r="F3403" t="str">
            <v/>
          </cell>
          <cell r="G3403" t="str">
            <v>20</v>
          </cell>
          <cell r="H3403" t="str">
            <v>ST</v>
          </cell>
          <cell r="I3403" t="str">
            <v/>
          </cell>
          <cell r="J3403">
            <v>0</v>
          </cell>
          <cell r="K3403">
            <v>27</v>
          </cell>
          <cell r="L3403">
            <v>27</v>
          </cell>
          <cell r="M3403" t="str">
            <v>CHF</v>
          </cell>
          <cell r="N3403">
            <v>1</v>
          </cell>
          <cell r="O3403" t="str">
            <v>ST</v>
          </cell>
          <cell r="P3403">
            <v>27</v>
          </cell>
          <cell r="Q3403" t="str">
            <v>CHF</v>
          </cell>
          <cell r="R3403">
            <v>1</v>
          </cell>
          <cell r="S3403" t="str">
            <v>ST</v>
          </cell>
          <cell r="T3403">
            <v>49.7</v>
          </cell>
          <cell r="U3403" t="str">
            <v>CHF</v>
          </cell>
          <cell r="V3403">
            <v>1</v>
          </cell>
          <cell r="W3403" t="str">
            <v>ST</v>
          </cell>
        </row>
        <row r="3404">
          <cell r="A3404">
            <v>150146</v>
          </cell>
          <cell r="B3404" t="str">
            <v>VL336BL</v>
          </cell>
          <cell r="C3404" t="str">
            <v>V LEGL AT 20 mmHg bl L gesch</v>
          </cell>
          <cell r="D3404" t="str">
            <v>V LEGL AT 20 mmHg bl L  fermé</v>
          </cell>
          <cell r="E3404" t="str">
            <v>1610580</v>
          </cell>
          <cell r="F3404" t="str">
            <v/>
          </cell>
          <cell r="G3404" t="str">
            <v>20</v>
          </cell>
          <cell r="H3404" t="str">
            <v>ST</v>
          </cell>
          <cell r="I3404" t="str">
            <v/>
          </cell>
          <cell r="J3404">
            <v>0</v>
          </cell>
          <cell r="K3404">
            <v>27</v>
          </cell>
          <cell r="L3404">
            <v>27</v>
          </cell>
          <cell r="M3404" t="str">
            <v>CHF</v>
          </cell>
          <cell r="N3404">
            <v>1</v>
          </cell>
          <cell r="O3404" t="str">
            <v>ST</v>
          </cell>
          <cell r="P3404">
            <v>27</v>
          </cell>
          <cell r="Q3404" t="str">
            <v>CHF</v>
          </cell>
          <cell r="R3404">
            <v>1</v>
          </cell>
          <cell r="S3404" t="str">
            <v>ST</v>
          </cell>
          <cell r="T3404">
            <v>49.7</v>
          </cell>
          <cell r="U3404" t="str">
            <v>CHF</v>
          </cell>
          <cell r="V3404">
            <v>1</v>
          </cell>
          <cell r="W3404" t="str">
            <v>ST</v>
          </cell>
        </row>
        <row r="3405">
          <cell r="A3405">
            <v>150147</v>
          </cell>
          <cell r="B3405" t="str">
            <v>VL336NU</v>
          </cell>
          <cell r="C3405" t="str">
            <v>V LEGL AT 20 mmHg nude L gesch</v>
          </cell>
          <cell r="D3405" t="str">
            <v>V LEGL AT 20 mmHg nude L  fermé</v>
          </cell>
          <cell r="E3405" t="str">
            <v>1610841</v>
          </cell>
          <cell r="F3405" t="str">
            <v/>
          </cell>
          <cell r="G3405" t="str">
            <v>20</v>
          </cell>
          <cell r="H3405" t="str">
            <v>ST</v>
          </cell>
          <cell r="I3405" t="str">
            <v/>
          </cell>
          <cell r="J3405">
            <v>0</v>
          </cell>
          <cell r="K3405">
            <v>27</v>
          </cell>
          <cell r="L3405">
            <v>27</v>
          </cell>
          <cell r="M3405" t="str">
            <v>CHF</v>
          </cell>
          <cell r="N3405">
            <v>1</v>
          </cell>
          <cell r="O3405" t="str">
            <v>ST</v>
          </cell>
          <cell r="P3405">
            <v>27</v>
          </cell>
          <cell r="Q3405" t="str">
            <v>CHF</v>
          </cell>
          <cell r="R3405">
            <v>1</v>
          </cell>
          <cell r="S3405" t="str">
            <v>ST</v>
          </cell>
          <cell r="T3405">
            <v>49.7</v>
          </cell>
          <cell r="U3405" t="str">
            <v>CHF</v>
          </cell>
          <cell r="V3405">
            <v>1</v>
          </cell>
          <cell r="W3405" t="str">
            <v>ST</v>
          </cell>
        </row>
        <row r="3406">
          <cell r="A3406">
            <v>150148</v>
          </cell>
          <cell r="B3406" t="str">
            <v>VL336SA</v>
          </cell>
          <cell r="C3406" t="str">
            <v>V LEGL AT 20 mmHg sahara L gesch</v>
          </cell>
          <cell r="D3406" t="str">
            <v>V LEGL AT 20 mmHg sah L  fermé</v>
          </cell>
          <cell r="E3406" t="str">
            <v>1610893</v>
          </cell>
          <cell r="F3406" t="str">
            <v/>
          </cell>
          <cell r="G3406" t="str">
            <v>20</v>
          </cell>
          <cell r="H3406" t="str">
            <v>ST</v>
          </cell>
          <cell r="I3406" t="str">
            <v/>
          </cell>
          <cell r="J3406">
            <v>0</v>
          </cell>
          <cell r="K3406">
            <v>27</v>
          </cell>
          <cell r="L3406">
            <v>27</v>
          </cell>
          <cell r="M3406" t="str">
            <v>CHF</v>
          </cell>
          <cell r="N3406">
            <v>1</v>
          </cell>
          <cell r="O3406" t="str">
            <v>ST</v>
          </cell>
          <cell r="P3406">
            <v>27</v>
          </cell>
          <cell r="Q3406" t="str">
            <v>CHF</v>
          </cell>
          <cell r="R3406">
            <v>1</v>
          </cell>
          <cell r="S3406" t="str">
            <v>ST</v>
          </cell>
          <cell r="T3406">
            <v>49.7</v>
          </cell>
          <cell r="U3406" t="str">
            <v>CHF</v>
          </cell>
          <cell r="V3406">
            <v>1</v>
          </cell>
          <cell r="W3406" t="str">
            <v>ST</v>
          </cell>
        </row>
        <row r="3407">
          <cell r="A3407">
            <v>150149</v>
          </cell>
          <cell r="B3407" t="str">
            <v>VL337BL</v>
          </cell>
          <cell r="C3407" t="str">
            <v>V LEGL AT 20 mmHg bl XL gesch</v>
          </cell>
          <cell r="D3407" t="str">
            <v>V LEGL AT 20 mmHg bl XL  fermé</v>
          </cell>
          <cell r="E3407" t="str">
            <v>1610597</v>
          </cell>
          <cell r="F3407" t="str">
            <v/>
          </cell>
          <cell r="G3407" t="str">
            <v>20</v>
          </cell>
          <cell r="H3407" t="str">
            <v>ST</v>
          </cell>
          <cell r="I3407" t="str">
            <v/>
          </cell>
          <cell r="J3407">
            <v>0</v>
          </cell>
          <cell r="K3407">
            <v>27</v>
          </cell>
          <cell r="L3407">
            <v>27</v>
          </cell>
          <cell r="M3407" t="str">
            <v>CHF</v>
          </cell>
          <cell r="N3407">
            <v>1</v>
          </cell>
          <cell r="O3407" t="str">
            <v>ST</v>
          </cell>
          <cell r="P3407">
            <v>27</v>
          </cell>
          <cell r="Q3407" t="str">
            <v>CHF</v>
          </cell>
          <cell r="R3407">
            <v>1</v>
          </cell>
          <cell r="S3407" t="str">
            <v>ST</v>
          </cell>
          <cell r="T3407">
            <v>49.7</v>
          </cell>
          <cell r="U3407" t="str">
            <v>CHF</v>
          </cell>
          <cell r="V3407">
            <v>1</v>
          </cell>
          <cell r="W3407" t="str">
            <v>ST</v>
          </cell>
        </row>
        <row r="3408">
          <cell r="A3408">
            <v>150150</v>
          </cell>
          <cell r="B3408" t="str">
            <v>VL337NU</v>
          </cell>
          <cell r="C3408" t="str">
            <v>V LEGL AT 20 mmHg nude XL gesch</v>
          </cell>
          <cell r="D3408" t="str">
            <v>V LEGL AT 20 mmHg nude XL  fermé</v>
          </cell>
          <cell r="E3408" t="str">
            <v>1610858</v>
          </cell>
          <cell r="F3408" t="str">
            <v/>
          </cell>
          <cell r="G3408" t="str">
            <v>20</v>
          </cell>
          <cell r="H3408" t="str">
            <v>ST</v>
          </cell>
          <cell r="I3408" t="str">
            <v/>
          </cell>
          <cell r="J3408">
            <v>0</v>
          </cell>
          <cell r="K3408">
            <v>27</v>
          </cell>
          <cell r="L3408">
            <v>27</v>
          </cell>
          <cell r="M3408" t="str">
            <v>CHF</v>
          </cell>
          <cell r="N3408">
            <v>1</v>
          </cell>
          <cell r="O3408" t="str">
            <v>ST</v>
          </cell>
          <cell r="P3408">
            <v>27</v>
          </cell>
          <cell r="Q3408" t="str">
            <v>CHF</v>
          </cell>
          <cell r="R3408">
            <v>1</v>
          </cell>
          <cell r="S3408" t="str">
            <v>ST</v>
          </cell>
          <cell r="T3408">
            <v>49.7</v>
          </cell>
          <cell r="U3408" t="str">
            <v>CHF</v>
          </cell>
          <cell r="V3408">
            <v>1</v>
          </cell>
          <cell r="W3408" t="str">
            <v>ST</v>
          </cell>
        </row>
        <row r="3409">
          <cell r="A3409">
            <v>150151</v>
          </cell>
          <cell r="B3409" t="str">
            <v>VL337SA</v>
          </cell>
          <cell r="C3409" t="str">
            <v>V LEGL AT 20 mmHg sahara XL gesch</v>
          </cell>
          <cell r="D3409" t="str">
            <v>V LEGL AT 20 mmHg sah XL  fermé</v>
          </cell>
          <cell r="E3409" t="str">
            <v>1610901</v>
          </cell>
          <cell r="F3409" t="str">
            <v/>
          </cell>
          <cell r="G3409" t="str">
            <v>20</v>
          </cell>
          <cell r="H3409" t="str">
            <v>ST</v>
          </cell>
          <cell r="I3409" t="str">
            <v/>
          </cell>
          <cell r="J3409">
            <v>0</v>
          </cell>
          <cell r="K3409">
            <v>27</v>
          </cell>
          <cell r="L3409">
            <v>27</v>
          </cell>
          <cell r="M3409" t="str">
            <v>CHF</v>
          </cell>
          <cell r="N3409">
            <v>1</v>
          </cell>
          <cell r="O3409" t="str">
            <v>ST</v>
          </cell>
          <cell r="P3409">
            <v>27</v>
          </cell>
          <cell r="Q3409" t="str">
            <v>CHF</v>
          </cell>
          <cell r="R3409">
            <v>1</v>
          </cell>
          <cell r="S3409" t="str">
            <v>ST</v>
          </cell>
          <cell r="T3409">
            <v>49.7</v>
          </cell>
          <cell r="U3409" t="str">
            <v>CHF</v>
          </cell>
          <cell r="V3409">
            <v>1</v>
          </cell>
          <cell r="W3409" t="str">
            <v>ST</v>
          </cell>
        </row>
        <row r="3410">
          <cell r="A3410">
            <v>150152</v>
          </cell>
          <cell r="B3410" t="str">
            <v>VL343BL</v>
          </cell>
          <cell r="C3410" t="str">
            <v>V LEGL ATU 20 mmHg bl XS gesch</v>
          </cell>
          <cell r="D3410" t="str">
            <v>V LEGL ATU 20 mmHg bl XS  fermé</v>
          </cell>
          <cell r="E3410" t="str">
            <v>1891308</v>
          </cell>
          <cell r="F3410" t="str">
            <v/>
          </cell>
          <cell r="G3410" t="str">
            <v>20</v>
          </cell>
          <cell r="H3410" t="str">
            <v>ST</v>
          </cell>
          <cell r="I3410" t="str">
            <v/>
          </cell>
          <cell r="J3410">
            <v>0</v>
          </cell>
          <cell r="K3410">
            <v>29.2</v>
          </cell>
          <cell r="L3410">
            <v>29.2</v>
          </cell>
          <cell r="M3410" t="str">
            <v>CHF</v>
          </cell>
          <cell r="N3410">
            <v>1</v>
          </cell>
          <cell r="O3410" t="str">
            <v>ST</v>
          </cell>
          <cell r="P3410">
            <v>29.2</v>
          </cell>
          <cell r="Q3410" t="str">
            <v>CHF</v>
          </cell>
          <cell r="R3410">
            <v>1</v>
          </cell>
          <cell r="S3410" t="str">
            <v>ST</v>
          </cell>
          <cell r="T3410">
            <v>54</v>
          </cell>
          <cell r="U3410" t="str">
            <v>CHF</v>
          </cell>
          <cell r="V3410">
            <v>1</v>
          </cell>
          <cell r="W3410" t="str">
            <v>ST</v>
          </cell>
        </row>
        <row r="3411">
          <cell r="A3411">
            <v>150153</v>
          </cell>
          <cell r="B3411" t="str">
            <v>VL343SA</v>
          </cell>
          <cell r="C3411" t="str">
            <v>V LEGL ATU 20 mmHg sahara XS gesch</v>
          </cell>
          <cell r="D3411" t="str">
            <v>V LEGL ATU 20 mmHg sah XS  fermé</v>
          </cell>
          <cell r="E3411" t="str">
            <v>1891314</v>
          </cell>
          <cell r="F3411" t="str">
            <v/>
          </cell>
          <cell r="G3411" t="str">
            <v>20</v>
          </cell>
          <cell r="H3411" t="str">
            <v>ST</v>
          </cell>
          <cell r="I3411" t="str">
            <v/>
          </cell>
          <cell r="J3411">
            <v>0</v>
          </cell>
          <cell r="K3411">
            <v>29.2</v>
          </cell>
          <cell r="L3411">
            <v>29.2</v>
          </cell>
          <cell r="M3411" t="str">
            <v>CHF</v>
          </cell>
          <cell r="N3411">
            <v>1</v>
          </cell>
          <cell r="O3411" t="str">
            <v>ST</v>
          </cell>
          <cell r="P3411">
            <v>29.2</v>
          </cell>
          <cell r="Q3411" t="str">
            <v>CHF</v>
          </cell>
          <cell r="R3411">
            <v>1</v>
          </cell>
          <cell r="S3411" t="str">
            <v>ST</v>
          </cell>
          <cell r="T3411">
            <v>54</v>
          </cell>
          <cell r="U3411" t="str">
            <v>CHF</v>
          </cell>
          <cell r="V3411">
            <v>1</v>
          </cell>
          <cell r="W3411" t="str">
            <v>ST</v>
          </cell>
        </row>
        <row r="3412">
          <cell r="A3412">
            <v>150154</v>
          </cell>
          <cell r="B3412" t="str">
            <v>VL344BL</v>
          </cell>
          <cell r="C3412" t="str">
            <v>V LEGL ATU 20 mmHg bl S gesch</v>
          </cell>
          <cell r="D3412" t="str">
            <v>V LEGL ATU 20 mmHg bl S  fermé</v>
          </cell>
          <cell r="E3412" t="str">
            <v>1610924</v>
          </cell>
          <cell r="F3412" t="str">
            <v/>
          </cell>
          <cell r="G3412" t="str">
            <v>20</v>
          </cell>
          <cell r="H3412" t="str">
            <v>ST</v>
          </cell>
          <cell r="I3412" t="str">
            <v/>
          </cell>
          <cell r="J3412">
            <v>0</v>
          </cell>
          <cell r="K3412">
            <v>29.2</v>
          </cell>
          <cell r="L3412">
            <v>29.2</v>
          </cell>
          <cell r="M3412" t="str">
            <v>CHF</v>
          </cell>
          <cell r="N3412">
            <v>1</v>
          </cell>
          <cell r="O3412" t="str">
            <v>ST</v>
          </cell>
          <cell r="P3412">
            <v>29.2</v>
          </cell>
          <cell r="Q3412" t="str">
            <v>CHF</v>
          </cell>
          <cell r="R3412">
            <v>1</v>
          </cell>
          <cell r="S3412" t="str">
            <v>ST</v>
          </cell>
          <cell r="T3412">
            <v>54</v>
          </cell>
          <cell r="U3412" t="str">
            <v>CHF</v>
          </cell>
          <cell r="V3412">
            <v>1</v>
          </cell>
          <cell r="W3412" t="str">
            <v>ST</v>
          </cell>
        </row>
        <row r="3413">
          <cell r="A3413">
            <v>150155</v>
          </cell>
          <cell r="B3413" t="str">
            <v>VL344SA</v>
          </cell>
          <cell r="C3413" t="str">
            <v>V LEGL ATU 20 mmHg sahara S gesch</v>
          </cell>
          <cell r="D3413" t="str">
            <v>V LEGL ATU 20 mmHg sah S  fermé</v>
          </cell>
          <cell r="E3413" t="str">
            <v>1610982</v>
          </cell>
          <cell r="F3413" t="str">
            <v/>
          </cell>
          <cell r="G3413" t="str">
            <v>20</v>
          </cell>
          <cell r="H3413" t="str">
            <v>ST</v>
          </cell>
          <cell r="I3413" t="str">
            <v/>
          </cell>
          <cell r="J3413">
            <v>0</v>
          </cell>
          <cell r="K3413">
            <v>29.2</v>
          </cell>
          <cell r="L3413">
            <v>29.2</v>
          </cell>
          <cell r="M3413" t="str">
            <v>CHF</v>
          </cell>
          <cell r="N3413">
            <v>1</v>
          </cell>
          <cell r="O3413" t="str">
            <v>ST</v>
          </cell>
          <cell r="P3413">
            <v>29.2</v>
          </cell>
          <cell r="Q3413" t="str">
            <v>CHF</v>
          </cell>
          <cell r="R3413">
            <v>1</v>
          </cell>
          <cell r="S3413" t="str">
            <v>ST</v>
          </cell>
          <cell r="T3413">
            <v>54</v>
          </cell>
          <cell r="U3413" t="str">
            <v>CHF</v>
          </cell>
          <cell r="V3413">
            <v>1</v>
          </cell>
          <cell r="W3413" t="str">
            <v>ST</v>
          </cell>
        </row>
        <row r="3414">
          <cell r="A3414">
            <v>150156</v>
          </cell>
          <cell r="B3414" t="str">
            <v>VL345BL</v>
          </cell>
          <cell r="C3414" t="str">
            <v>V LEGL ATU 20 mmHg bl M gesch</v>
          </cell>
          <cell r="D3414" t="str">
            <v>V LEGL ATU 20 mmHg bl M  fermé</v>
          </cell>
          <cell r="E3414" t="str">
            <v>1610930</v>
          </cell>
          <cell r="F3414" t="str">
            <v/>
          </cell>
          <cell r="G3414" t="str">
            <v>20</v>
          </cell>
          <cell r="H3414" t="str">
            <v>ST</v>
          </cell>
          <cell r="I3414" t="str">
            <v/>
          </cell>
          <cell r="J3414">
            <v>0</v>
          </cell>
          <cell r="K3414">
            <v>29.2</v>
          </cell>
          <cell r="L3414">
            <v>29.2</v>
          </cell>
          <cell r="M3414" t="str">
            <v>CHF</v>
          </cell>
          <cell r="N3414">
            <v>1</v>
          </cell>
          <cell r="O3414" t="str">
            <v>ST</v>
          </cell>
          <cell r="P3414">
            <v>29.2</v>
          </cell>
          <cell r="Q3414" t="str">
            <v>CHF</v>
          </cell>
          <cell r="R3414">
            <v>1</v>
          </cell>
          <cell r="S3414" t="str">
            <v>ST</v>
          </cell>
          <cell r="T3414">
            <v>54</v>
          </cell>
          <cell r="U3414" t="str">
            <v>CHF</v>
          </cell>
          <cell r="V3414">
            <v>1</v>
          </cell>
          <cell r="W3414" t="str">
            <v>ST</v>
          </cell>
        </row>
        <row r="3415">
          <cell r="A3415">
            <v>150157</v>
          </cell>
          <cell r="B3415" t="str">
            <v>VL345SA</v>
          </cell>
          <cell r="C3415" t="str">
            <v>V LEGL ATU 20 mmHg sahara M gesch</v>
          </cell>
          <cell r="D3415" t="str">
            <v>V LEGL ATU 20 mmHg sah M  fermé</v>
          </cell>
          <cell r="E3415" t="str">
            <v>1610999</v>
          </cell>
          <cell r="F3415" t="str">
            <v/>
          </cell>
          <cell r="G3415" t="str">
            <v>20</v>
          </cell>
          <cell r="H3415" t="str">
            <v>ST</v>
          </cell>
          <cell r="I3415" t="str">
            <v/>
          </cell>
          <cell r="J3415">
            <v>0</v>
          </cell>
          <cell r="K3415">
            <v>29.2</v>
          </cell>
          <cell r="L3415">
            <v>29.2</v>
          </cell>
          <cell r="M3415" t="str">
            <v>CHF</v>
          </cell>
          <cell r="N3415">
            <v>1</v>
          </cell>
          <cell r="O3415" t="str">
            <v>ST</v>
          </cell>
          <cell r="P3415">
            <v>29.2</v>
          </cell>
          <cell r="Q3415" t="str">
            <v>CHF</v>
          </cell>
          <cell r="R3415">
            <v>1</v>
          </cell>
          <cell r="S3415" t="str">
            <v>ST</v>
          </cell>
          <cell r="T3415">
            <v>54</v>
          </cell>
          <cell r="U3415" t="str">
            <v>CHF</v>
          </cell>
          <cell r="V3415">
            <v>1</v>
          </cell>
          <cell r="W3415" t="str">
            <v>ST</v>
          </cell>
        </row>
        <row r="3416">
          <cell r="A3416">
            <v>150158</v>
          </cell>
          <cell r="B3416" t="str">
            <v>VL346BL</v>
          </cell>
          <cell r="C3416" t="str">
            <v>V LEGL ATU 20 mmHg bl L gesch</v>
          </cell>
          <cell r="D3416" t="str">
            <v>V LEGL ATU 20 mmHg bl L  fermé</v>
          </cell>
          <cell r="E3416" t="str">
            <v>1610947</v>
          </cell>
          <cell r="F3416" t="str">
            <v/>
          </cell>
          <cell r="G3416" t="str">
            <v>20</v>
          </cell>
          <cell r="H3416" t="str">
            <v>ST</v>
          </cell>
          <cell r="I3416" t="str">
            <v/>
          </cell>
          <cell r="J3416">
            <v>0</v>
          </cell>
          <cell r="K3416">
            <v>29.2</v>
          </cell>
          <cell r="L3416">
            <v>29.2</v>
          </cell>
          <cell r="M3416" t="str">
            <v>CHF</v>
          </cell>
          <cell r="N3416">
            <v>1</v>
          </cell>
          <cell r="O3416" t="str">
            <v>ST</v>
          </cell>
          <cell r="P3416">
            <v>29.2</v>
          </cell>
          <cell r="Q3416" t="str">
            <v>CHF</v>
          </cell>
          <cell r="R3416">
            <v>1</v>
          </cell>
          <cell r="S3416" t="str">
            <v>ST</v>
          </cell>
          <cell r="T3416">
            <v>54</v>
          </cell>
          <cell r="U3416" t="str">
            <v>CHF</v>
          </cell>
          <cell r="V3416">
            <v>1</v>
          </cell>
          <cell r="W3416" t="str">
            <v>ST</v>
          </cell>
        </row>
        <row r="3417">
          <cell r="A3417">
            <v>150159</v>
          </cell>
          <cell r="B3417" t="str">
            <v>VL346SA</v>
          </cell>
          <cell r="C3417" t="str">
            <v>V LEGL ATU 20 mmHg sahara L gesch</v>
          </cell>
          <cell r="D3417" t="str">
            <v>V LEGL ATU 20 mmHg sah L  fermé</v>
          </cell>
          <cell r="E3417" t="str">
            <v>1611007</v>
          </cell>
          <cell r="F3417" t="str">
            <v/>
          </cell>
          <cell r="G3417" t="str">
            <v>20</v>
          </cell>
          <cell r="H3417" t="str">
            <v>ST</v>
          </cell>
          <cell r="I3417" t="str">
            <v/>
          </cell>
          <cell r="J3417">
            <v>0</v>
          </cell>
          <cell r="K3417">
            <v>29.2</v>
          </cell>
          <cell r="L3417">
            <v>29.2</v>
          </cell>
          <cell r="M3417" t="str">
            <v>CHF</v>
          </cell>
          <cell r="N3417">
            <v>1</v>
          </cell>
          <cell r="O3417" t="str">
            <v>ST</v>
          </cell>
          <cell r="P3417">
            <v>29.2</v>
          </cell>
          <cell r="Q3417" t="str">
            <v>CHF</v>
          </cell>
          <cell r="R3417">
            <v>1</v>
          </cell>
          <cell r="S3417" t="str">
            <v>ST</v>
          </cell>
          <cell r="T3417">
            <v>54</v>
          </cell>
          <cell r="U3417" t="str">
            <v>CHF</v>
          </cell>
          <cell r="V3417">
            <v>1</v>
          </cell>
          <cell r="W3417" t="str">
            <v>ST</v>
          </cell>
        </row>
        <row r="3418">
          <cell r="A3418">
            <v>150160</v>
          </cell>
          <cell r="B3418" t="str">
            <v>VL347BL</v>
          </cell>
          <cell r="C3418" t="str">
            <v>V LEGL ATU 20 mmHg bl XL gesch</v>
          </cell>
          <cell r="D3418" t="str">
            <v>V LEGL ATU 20 mmHg bl XL  fermé</v>
          </cell>
          <cell r="E3418" t="str">
            <v>1610953</v>
          </cell>
          <cell r="F3418" t="str">
            <v/>
          </cell>
          <cell r="G3418" t="str">
            <v>20</v>
          </cell>
          <cell r="H3418" t="str">
            <v>ST</v>
          </cell>
          <cell r="I3418" t="str">
            <v/>
          </cell>
          <cell r="J3418">
            <v>0</v>
          </cell>
          <cell r="K3418">
            <v>29.2</v>
          </cell>
          <cell r="L3418">
            <v>29.2</v>
          </cell>
          <cell r="M3418" t="str">
            <v>CHF</v>
          </cell>
          <cell r="N3418">
            <v>1</v>
          </cell>
          <cell r="O3418" t="str">
            <v>ST</v>
          </cell>
          <cell r="P3418">
            <v>29.2</v>
          </cell>
          <cell r="Q3418" t="str">
            <v>CHF</v>
          </cell>
          <cell r="R3418">
            <v>1</v>
          </cell>
          <cell r="S3418" t="str">
            <v>ST</v>
          </cell>
          <cell r="T3418">
            <v>54</v>
          </cell>
          <cell r="U3418" t="str">
            <v>CHF</v>
          </cell>
          <cell r="V3418">
            <v>1</v>
          </cell>
          <cell r="W3418" t="str">
            <v>ST</v>
          </cell>
        </row>
        <row r="3419">
          <cell r="A3419">
            <v>150161</v>
          </cell>
          <cell r="B3419" t="str">
            <v>VL347SA</v>
          </cell>
          <cell r="C3419" t="str">
            <v>V LEGL ATU 20 mmHg sahara XL gesch</v>
          </cell>
          <cell r="D3419" t="str">
            <v>V LEGL ATU 20 mmHg sah XL  fermé</v>
          </cell>
          <cell r="E3419" t="str">
            <v>1611013</v>
          </cell>
          <cell r="F3419" t="str">
            <v/>
          </cell>
          <cell r="G3419" t="str">
            <v>20</v>
          </cell>
          <cell r="H3419" t="str">
            <v>ST</v>
          </cell>
          <cell r="I3419" t="str">
            <v/>
          </cell>
          <cell r="J3419">
            <v>0</v>
          </cell>
          <cell r="K3419">
            <v>29.2</v>
          </cell>
          <cell r="L3419">
            <v>29.2</v>
          </cell>
          <cell r="M3419" t="str">
            <v>CHF</v>
          </cell>
          <cell r="N3419">
            <v>1</v>
          </cell>
          <cell r="O3419" t="str">
            <v>ST</v>
          </cell>
          <cell r="P3419">
            <v>29.2</v>
          </cell>
          <cell r="Q3419" t="str">
            <v>CHF</v>
          </cell>
          <cell r="R3419">
            <v>1</v>
          </cell>
          <cell r="S3419" t="str">
            <v>ST</v>
          </cell>
          <cell r="T3419">
            <v>54</v>
          </cell>
          <cell r="U3419" t="str">
            <v>CHF</v>
          </cell>
          <cell r="V3419">
            <v>1</v>
          </cell>
          <cell r="W3419" t="str">
            <v>ST</v>
          </cell>
        </row>
        <row r="3420">
          <cell r="A3420">
            <v>150162</v>
          </cell>
          <cell r="B3420" t="str">
            <v>VL403BL</v>
          </cell>
          <cell r="C3420" t="str">
            <v>V LEGL AD 30 mmHg bl XS gesch</v>
          </cell>
          <cell r="D3420" t="str">
            <v>V LEGL AD 30 mmHg bl XS  fermé</v>
          </cell>
          <cell r="E3420" t="str">
            <v>2589994</v>
          </cell>
          <cell r="F3420" t="str">
            <v/>
          </cell>
          <cell r="G3420" t="str">
            <v>20</v>
          </cell>
          <cell r="H3420" t="str">
            <v>P</v>
          </cell>
          <cell r="I3420" t="str">
            <v/>
          </cell>
          <cell r="J3420">
            <v>0</v>
          </cell>
          <cell r="K3420">
            <v>18</v>
          </cell>
          <cell r="L3420">
            <v>18</v>
          </cell>
          <cell r="M3420" t="str">
            <v>CHF</v>
          </cell>
          <cell r="N3420">
            <v>1</v>
          </cell>
          <cell r="O3420" t="str">
            <v>P</v>
          </cell>
          <cell r="P3420">
            <v>18</v>
          </cell>
          <cell r="Q3420" t="str">
            <v>CHF</v>
          </cell>
          <cell r="R3420">
            <v>1</v>
          </cell>
          <cell r="S3420" t="str">
            <v>P</v>
          </cell>
          <cell r="T3420">
            <v>33.299999999999997</v>
          </cell>
          <cell r="U3420" t="str">
            <v>CHF</v>
          </cell>
          <cell r="V3420">
            <v>1</v>
          </cell>
          <cell r="W3420" t="str">
            <v>P</v>
          </cell>
        </row>
        <row r="3421">
          <cell r="A3421">
            <v>150163</v>
          </cell>
          <cell r="B3421" t="str">
            <v>VL403NU</v>
          </cell>
          <cell r="C3421" t="str">
            <v>V LEGL AD 30 mmHg nude XS gesch</v>
          </cell>
          <cell r="D3421" t="str">
            <v>V LEGL AD 30 mmHg nude XS  fermé</v>
          </cell>
          <cell r="E3421" t="str">
            <v>2590000</v>
          </cell>
          <cell r="F3421" t="str">
            <v/>
          </cell>
          <cell r="G3421" t="str">
            <v>20</v>
          </cell>
          <cell r="H3421" t="str">
            <v>P</v>
          </cell>
          <cell r="I3421" t="str">
            <v/>
          </cell>
          <cell r="J3421">
            <v>0</v>
          </cell>
          <cell r="K3421">
            <v>18</v>
          </cell>
          <cell r="L3421">
            <v>18</v>
          </cell>
          <cell r="M3421" t="str">
            <v>CHF</v>
          </cell>
          <cell r="N3421">
            <v>1</v>
          </cell>
          <cell r="O3421" t="str">
            <v>P</v>
          </cell>
          <cell r="P3421">
            <v>18</v>
          </cell>
          <cell r="Q3421" t="str">
            <v>CHF</v>
          </cell>
          <cell r="R3421">
            <v>1</v>
          </cell>
          <cell r="S3421" t="str">
            <v>P</v>
          </cell>
          <cell r="T3421">
            <v>33.299999999999997</v>
          </cell>
          <cell r="U3421" t="str">
            <v>CHF</v>
          </cell>
          <cell r="V3421">
            <v>1</v>
          </cell>
          <cell r="W3421" t="str">
            <v>P</v>
          </cell>
        </row>
        <row r="3422">
          <cell r="A3422">
            <v>150164</v>
          </cell>
          <cell r="B3422" t="str">
            <v>VL403SA</v>
          </cell>
          <cell r="C3422" t="str">
            <v>V LEGL AD 30 mmHg sahara XS gesch</v>
          </cell>
          <cell r="D3422" t="str">
            <v>V LEGL AD 30 mmHg sah XS  fermé</v>
          </cell>
          <cell r="E3422" t="str">
            <v>2590017</v>
          </cell>
          <cell r="F3422" t="str">
            <v/>
          </cell>
          <cell r="G3422" t="str">
            <v>20</v>
          </cell>
          <cell r="H3422" t="str">
            <v>P</v>
          </cell>
          <cell r="I3422" t="str">
            <v/>
          </cell>
          <cell r="J3422">
            <v>0</v>
          </cell>
          <cell r="K3422">
            <v>18</v>
          </cell>
          <cell r="L3422">
            <v>18</v>
          </cell>
          <cell r="M3422" t="str">
            <v>CHF</v>
          </cell>
          <cell r="N3422">
            <v>1</v>
          </cell>
          <cell r="O3422" t="str">
            <v>P</v>
          </cell>
          <cell r="P3422">
            <v>18</v>
          </cell>
          <cell r="Q3422" t="str">
            <v>CHF</v>
          </cell>
          <cell r="R3422">
            <v>1</v>
          </cell>
          <cell r="S3422" t="str">
            <v>P</v>
          </cell>
          <cell r="T3422">
            <v>33.299999999999997</v>
          </cell>
          <cell r="U3422" t="str">
            <v>CHF</v>
          </cell>
          <cell r="V3422">
            <v>1</v>
          </cell>
          <cell r="W3422" t="str">
            <v>P</v>
          </cell>
        </row>
        <row r="3423">
          <cell r="A3423">
            <v>150165</v>
          </cell>
          <cell r="B3423" t="str">
            <v>VL404BL</v>
          </cell>
          <cell r="C3423" t="str">
            <v>V LEGL AD 30 mmHg bl S gesch</v>
          </cell>
          <cell r="D3423" t="str">
            <v>V LEGL AD 30 mmHg bl S  fermé</v>
          </cell>
          <cell r="E3423" t="str">
            <v>2590023</v>
          </cell>
          <cell r="F3423" t="str">
            <v/>
          </cell>
          <cell r="G3423" t="str">
            <v>20</v>
          </cell>
          <cell r="H3423" t="str">
            <v>P</v>
          </cell>
          <cell r="I3423" t="str">
            <v/>
          </cell>
          <cell r="J3423">
            <v>0</v>
          </cell>
          <cell r="K3423">
            <v>18</v>
          </cell>
          <cell r="L3423">
            <v>18</v>
          </cell>
          <cell r="M3423" t="str">
            <v>CHF</v>
          </cell>
          <cell r="N3423">
            <v>1</v>
          </cell>
          <cell r="O3423" t="str">
            <v>P</v>
          </cell>
          <cell r="P3423">
            <v>18</v>
          </cell>
          <cell r="Q3423" t="str">
            <v>CHF</v>
          </cell>
          <cell r="R3423">
            <v>1</v>
          </cell>
          <cell r="S3423" t="str">
            <v>P</v>
          </cell>
          <cell r="T3423">
            <v>33.299999999999997</v>
          </cell>
          <cell r="U3423" t="str">
            <v>CHF</v>
          </cell>
          <cell r="V3423">
            <v>1</v>
          </cell>
          <cell r="W3423" t="str">
            <v>P</v>
          </cell>
        </row>
        <row r="3424">
          <cell r="A3424">
            <v>150166</v>
          </cell>
          <cell r="B3424" t="str">
            <v>VL404NU</v>
          </cell>
          <cell r="C3424" t="str">
            <v>V LEGL AD 30 mmHg nude S gesch</v>
          </cell>
          <cell r="D3424" t="str">
            <v>V LEGL AD 30 mmHg nude S  fermé</v>
          </cell>
          <cell r="E3424" t="str">
            <v>2590052</v>
          </cell>
          <cell r="F3424" t="str">
            <v/>
          </cell>
          <cell r="G3424" t="str">
            <v>20</v>
          </cell>
          <cell r="H3424" t="str">
            <v>P</v>
          </cell>
          <cell r="I3424" t="str">
            <v/>
          </cell>
          <cell r="J3424">
            <v>0</v>
          </cell>
          <cell r="K3424">
            <v>18</v>
          </cell>
          <cell r="L3424">
            <v>18</v>
          </cell>
          <cell r="M3424" t="str">
            <v>CHF</v>
          </cell>
          <cell r="N3424">
            <v>1</v>
          </cell>
          <cell r="O3424" t="str">
            <v>P</v>
          </cell>
          <cell r="P3424">
            <v>18</v>
          </cell>
          <cell r="Q3424" t="str">
            <v>CHF</v>
          </cell>
          <cell r="R3424">
            <v>1</v>
          </cell>
          <cell r="S3424" t="str">
            <v>P</v>
          </cell>
          <cell r="T3424">
            <v>33.299999999999997</v>
          </cell>
          <cell r="U3424" t="str">
            <v>CHF</v>
          </cell>
          <cell r="V3424">
            <v>1</v>
          </cell>
          <cell r="W3424" t="str">
            <v>P</v>
          </cell>
        </row>
        <row r="3425">
          <cell r="A3425">
            <v>150167</v>
          </cell>
          <cell r="B3425" t="str">
            <v>VL404SA</v>
          </cell>
          <cell r="C3425" t="str">
            <v>V LEGL AD 30 mmHg sahara S gesch</v>
          </cell>
          <cell r="D3425" t="str">
            <v>V LEGL AD 30 mmHg sah S  fermé</v>
          </cell>
          <cell r="E3425" t="str">
            <v>2590069</v>
          </cell>
          <cell r="F3425" t="str">
            <v/>
          </cell>
          <cell r="G3425" t="str">
            <v>20</v>
          </cell>
          <cell r="H3425" t="str">
            <v>P</v>
          </cell>
          <cell r="I3425" t="str">
            <v/>
          </cell>
          <cell r="J3425">
            <v>0</v>
          </cell>
          <cell r="K3425">
            <v>18</v>
          </cell>
          <cell r="L3425">
            <v>18</v>
          </cell>
          <cell r="M3425" t="str">
            <v>CHF</v>
          </cell>
          <cell r="N3425">
            <v>1</v>
          </cell>
          <cell r="O3425" t="str">
            <v>P</v>
          </cell>
          <cell r="P3425">
            <v>18</v>
          </cell>
          <cell r="Q3425" t="str">
            <v>CHF</v>
          </cell>
          <cell r="R3425">
            <v>1</v>
          </cell>
          <cell r="S3425" t="str">
            <v>P</v>
          </cell>
          <cell r="T3425">
            <v>33.299999999999997</v>
          </cell>
          <cell r="U3425" t="str">
            <v>CHF</v>
          </cell>
          <cell r="V3425">
            <v>1</v>
          </cell>
          <cell r="W3425" t="str">
            <v>P</v>
          </cell>
        </row>
        <row r="3426">
          <cell r="A3426">
            <v>150168</v>
          </cell>
          <cell r="B3426" t="str">
            <v>VL405BL</v>
          </cell>
          <cell r="C3426" t="str">
            <v>V LEGL AD 30 mmHg bl M gesch</v>
          </cell>
          <cell r="D3426" t="str">
            <v>V LEGL AD 30 mmHg bl M  fermé</v>
          </cell>
          <cell r="E3426" t="str">
            <v>2590075</v>
          </cell>
          <cell r="F3426" t="str">
            <v/>
          </cell>
          <cell r="G3426" t="str">
            <v>20</v>
          </cell>
          <cell r="H3426" t="str">
            <v>P</v>
          </cell>
          <cell r="I3426" t="str">
            <v/>
          </cell>
          <cell r="J3426">
            <v>0</v>
          </cell>
          <cell r="K3426">
            <v>18</v>
          </cell>
          <cell r="L3426">
            <v>18</v>
          </cell>
          <cell r="M3426" t="str">
            <v>CHF</v>
          </cell>
          <cell r="N3426">
            <v>1</v>
          </cell>
          <cell r="O3426" t="str">
            <v>P</v>
          </cell>
          <cell r="P3426">
            <v>18</v>
          </cell>
          <cell r="Q3426" t="str">
            <v>CHF</v>
          </cell>
          <cell r="R3426">
            <v>1</v>
          </cell>
          <cell r="S3426" t="str">
            <v>P</v>
          </cell>
          <cell r="T3426">
            <v>33.299999999999997</v>
          </cell>
          <cell r="U3426" t="str">
            <v>CHF</v>
          </cell>
          <cell r="V3426">
            <v>1</v>
          </cell>
          <cell r="W3426" t="str">
            <v>P</v>
          </cell>
        </row>
        <row r="3427">
          <cell r="A3427">
            <v>150169</v>
          </cell>
          <cell r="B3427" t="str">
            <v>VL405NU</v>
          </cell>
          <cell r="C3427" t="str">
            <v>V LEGL AD 30 mmHg nude M gesch</v>
          </cell>
          <cell r="D3427" t="str">
            <v>V LEGL AD 30 mmHg nude M  fermé</v>
          </cell>
          <cell r="E3427" t="str">
            <v>2590081</v>
          </cell>
          <cell r="F3427" t="str">
            <v/>
          </cell>
          <cell r="G3427" t="str">
            <v>20</v>
          </cell>
          <cell r="H3427" t="str">
            <v>P</v>
          </cell>
          <cell r="I3427" t="str">
            <v/>
          </cell>
          <cell r="J3427">
            <v>0</v>
          </cell>
          <cell r="K3427">
            <v>18</v>
          </cell>
          <cell r="L3427">
            <v>18</v>
          </cell>
          <cell r="M3427" t="str">
            <v>CHF</v>
          </cell>
          <cell r="N3427">
            <v>1</v>
          </cell>
          <cell r="O3427" t="str">
            <v>P</v>
          </cell>
          <cell r="P3427">
            <v>18</v>
          </cell>
          <cell r="Q3427" t="str">
            <v>CHF</v>
          </cell>
          <cell r="R3427">
            <v>1</v>
          </cell>
          <cell r="S3427" t="str">
            <v>P</v>
          </cell>
          <cell r="T3427">
            <v>33.299999999999997</v>
          </cell>
          <cell r="U3427" t="str">
            <v>CHF</v>
          </cell>
          <cell r="V3427">
            <v>1</v>
          </cell>
          <cell r="W3427" t="str">
            <v>P</v>
          </cell>
        </row>
        <row r="3428">
          <cell r="A3428">
            <v>150170</v>
          </cell>
          <cell r="B3428" t="str">
            <v>VL405SA</v>
          </cell>
          <cell r="C3428" t="str">
            <v>V LEGL AD 30 mmHg sahara M gesch</v>
          </cell>
          <cell r="D3428" t="str">
            <v>V LEGL AD 30 mmHg sah M  fermé</v>
          </cell>
          <cell r="E3428" t="str">
            <v>2590098</v>
          </cell>
          <cell r="F3428" t="str">
            <v/>
          </cell>
          <cell r="G3428" t="str">
            <v>20</v>
          </cell>
          <cell r="H3428" t="str">
            <v>P</v>
          </cell>
          <cell r="I3428" t="str">
            <v/>
          </cell>
          <cell r="J3428">
            <v>0</v>
          </cell>
          <cell r="K3428">
            <v>18</v>
          </cell>
          <cell r="L3428">
            <v>18</v>
          </cell>
          <cell r="M3428" t="str">
            <v>CHF</v>
          </cell>
          <cell r="N3428">
            <v>1</v>
          </cell>
          <cell r="O3428" t="str">
            <v>P</v>
          </cell>
          <cell r="P3428">
            <v>18</v>
          </cell>
          <cell r="Q3428" t="str">
            <v>CHF</v>
          </cell>
          <cell r="R3428">
            <v>1</v>
          </cell>
          <cell r="S3428" t="str">
            <v>P</v>
          </cell>
          <cell r="T3428">
            <v>33.299999999999997</v>
          </cell>
          <cell r="U3428" t="str">
            <v>CHF</v>
          </cell>
          <cell r="V3428">
            <v>1</v>
          </cell>
          <cell r="W3428" t="str">
            <v>P</v>
          </cell>
        </row>
        <row r="3429">
          <cell r="A3429">
            <v>150171</v>
          </cell>
          <cell r="B3429" t="str">
            <v>VL406BL</v>
          </cell>
          <cell r="C3429" t="str">
            <v>V LEGL AD 30 mmHg bl L gesch</v>
          </cell>
          <cell r="D3429" t="str">
            <v>V LEGL AD 30 mmHg bl L  fermé</v>
          </cell>
          <cell r="E3429" t="str">
            <v>2590106</v>
          </cell>
          <cell r="F3429" t="str">
            <v/>
          </cell>
          <cell r="G3429" t="str">
            <v>20</v>
          </cell>
          <cell r="H3429" t="str">
            <v>P</v>
          </cell>
          <cell r="I3429" t="str">
            <v/>
          </cell>
          <cell r="J3429">
            <v>0</v>
          </cell>
          <cell r="K3429">
            <v>18</v>
          </cell>
          <cell r="L3429">
            <v>18</v>
          </cell>
          <cell r="M3429" t="str">
            <v>CHF</v>
          </cell>
          <cell r="N3429">
            <v>1</v>
          </cell>
          <cell r="O3429" t="str">
            <v>P</v>
          </cell>
          <cell r="P3429">
            <v>18</v>
          </cell>
          <cell r="Q3429" t="str">
            <v>CHF</v>
          </cell>
          <cell r="R3429">
            <v>1</v>
          </cell>
          <cell r="S3429" t="str">
            <v>P</v>
          </cell>
          <cell r="T3429">
            <v>33.299999999999997</v>
          </cell>
          <cell r="U3429" t="str">
            <v>CHF</v>
          </cell>
          <cell r="V3429">
            <v>1</v>
          </cell>
          <cell r="W3429" t="str">
            <v>P</v>
          </cell>
        </row>
        <row r="3430">
          <cell r="A3430">
            <v>150172</v>
          </cell>
          <cell r="B3430" t="str">
            <v>VL406NU</v>
          </cell>
          <cell r="C3430" t="str">
            <v>V LEGL AD 30 mmHg nude L gesch</v>
          </cell>
          <cell r="D3430" t="str">
            <v>V LEGL AD 30 mmHg nude L  fermé</v>
          </cell>
          <cell r="E3430" t="str">
            <v>2590112</v>
          </cell>
          <cell r="F3430" t="str">
            <v/>
          </cell>
          <cell r="G3430" t="str">
            <v>20</v>
          </cell>
          <cell r="H3430" t="str">
            <v>P</v>
          </cell>
          <cell r="I3430" t="str">
            <v/>
          </cell>
          <cell r="J3430">
            <v>0</v>
          </cell>
          <cell r="K3430">
            <v>18</v>
          </cell>
          <cell r="L3430">
            <v>18</v>
          </cell>
          <cell r="M3430" t="str">
            <v>CHF</v>
          </cell>
          <cell r="N3430">
            <v>1</v>
          </cell>
          <cell r="O3430" t="str">
            <v>P</v>
          </cell>
          <cell r="P3430">
            <v>18</v>
          </cell>
          <cell r="Q3430" t="str">
            <v>CHF</v>
          </cell>
          <cell r="R3430">
            <v>1</v>
          </cell>
          <cell r="S3430" t="str">
            <v>P</v>
          </cell>
          <cell r="T3430">
            <v>33.299999999999997</v>
          </cell>
          <cell r="U3430" t="str">
            <v>CHF</v>
          </cell>
          <cell r="V3430">
            <v>1</v>
          </cell>
          <cell r="W3430" t="str">
            <v>P</v>
          </cell>
        </row>
        <row r="3431">
          <cell r="A3431">
            <v>150173</v>
          </cell>
          <cell r="B3431" t="str">
            <v>VL406SA</v>
          </cell>
          <cell r="C3431" t="str">
            <v>V LEGL AD 30 mmHg sahara L gesch</v>
          </cell>
          <cell r="D3431" t="str">
            <v>V LEGL AD 30 mmHg sah L  fermé</v>
          </cell>
          <cell r="E3431" t="str">
            <v>2590129</v>
          </cell>
          <cell r="F3431" t="str">
            <v/>
          </cell>
          <cell r="G3431" t="str">
            <v>20</v>
          </cell>
          <cell r="H3431" t="str">
            <v>P</v>
          </cell>
          <cell r="I3431" t="str">
            <v/>
          </cell>
          <cell r="J3431">
            <v>0</v>
          </cell>
          <cell r="K3431">
            <v>18</v>
          </cell>
          <cell r="L3431">
            <v>18</v>
          </cell>
          <cell r="M3431" t="str">
            <v>CHF</v>
          </cell>
          <cell r="N3431">
            <v>1</v>
          </cell>
          <cell r="O3431" t="str">
            <v>P</v>
          </cell>
          <cell r="P3431">
            <v>18</v>
          </cell>
          <cell r="Q3431" t="str">
            <v>CHF</v>
          </cell>
          <cell r="R3431">
            <v>1</v>
          </cell>
          <cell r="S3431" t="str">
            <v>P</v>
          </cell>
          <cell r="T3431">
            <v>33.299999999999997</v>
          </cell>
          <cell r="U3431" t="str">
            <v>CHF</v>
          </cell>
          <cell r="V3431">
            <v>1</v>
          </cell>
          <cell r="W3431" t="str">
            <v>P</v>
          </cell>
        </row>
        <row r="3432">
          <cell r="A3432">
            <v>150174</v>
          </cell>
          <cell r="B3432" t="str">
            <v>VL423BL</v>
          </cell>
          <cell r="C3432" t="str">
            <v>V LEGL AGH 30 mmHg bl XS gesch SpHR</v>
          </cell>
          <cell r="D3432" t="str">
            <v>V LEGL AGH 30 mmHg bl XS  fermé BAO</v>
          </cell>
          <cell r="E3432" t="str">
            <v>2590135</v>
          </cell>
          <cell r="F3432" t="str">
            <v/>
          </cell>
          <cell r="G3432" t="str">
            <v>20</v>
          </cell>
          <cell r="H3432" t="str">
            <v>P</v>
          </cell>
          <cell r="I3432" t="str">
            <v/>
          </cell>
          <cell r="J3432">
            <v>0</v>
          </cell>
          <cell r="K3432">
            <v>30.4</v>
          </cell>
          <cell r="L3432">
            <v>30.4</v>
          </cell>
          <cell r="M3432" t="str">
            <v>CHF</v>
          </cell>
          <cell r="N3432">
            <v>1</v>
          </cell>
          <cell r="O3432" t="str">
            <v>P</v>
          </cell>
          <cell r="P3432">
            <v>30.4</v>
          </cell>
          <cell r="Q3432" t="str">
            <v>CHF</v>
          </cell>
          <cell r="R3432">
            <v>1</v>
          </cell>
          <cell r="S3432" t="str">
            <v>P</v>
          </cell>
          <cell r="T3432">
            <v>56</v>
          </cell>
          <cell r="U3432" t="str">
            <v>CHF</v>
          </cell>
          <cell r="V3432">
            <v>1</v>
          </cell>
          <cell r="W3432" t="str">
            <v>P</v>
          </cell>
        </row>
        <row r="3433">
          <cell r="A3433">
            <v>150175</v>
          </cell>
          <cell r="B3433" t="str">
            <v>VL423NU</v>
          </cell>
          <cell r="C3433" t="str">
            <v>V LEGL AGH 30 mmHg nude XS gesch SpHR</v>
          </cell>
          <cell r="D3433" t="str">
            <v>V LEGL AGH 30 mmHg nude XS  fermé BAO</v>
          </cell>
          <cell r="E3433" t="str">
            <v>2590141</v>
          </cell>
          <cell r="F3433" t="str">
            <v/>
          </cell>
          <cell r="G3433" t="str">
            <v>20</v>
          </cell>
          <cell r="H3433" t="str">
            <v>P</v>
          </cell>
          <cell r="I3433" t="str">
            <v/>
          </cell>
          <cell r="J3433">
            <v>0</v>
          </cell>
          <cell r="K3433">
            <v>30.4</v>
          </cell>
          <cell r="L3433">
            <v>30.4</v>
          </cell>
          <cell r="M3433" t="str">
            <v>CHF</v>
          </cell>
          <cell r="N3433">
            <v>1</v>
          </cell>
          <cell r="O3433" t="str">
            <v>P</v>
          </cell>
          <cell r="P3433">
            <v>30.4</v>
          </cell>
          <cell r="Q3433" t="str">
            <v>CHF</v>
          </cell>
          <cell r="R3433">
            <v>1</v>
          </cell>
          <cell r="S3433" t="str">
            <v>P</v>
          </cell>
          <cell r="T3433">
            <v>56</v>
          </cell>
          <cell r="U3433" t="str">
            <v>CHF</v>
          </cell>
          <cell r="V3433">
            <v>1</v>
          </cell>
          <cell r="W3433" t="str">
            <v>P</v>
          </cell>
        </row>
        <row r="3434">
          <cell r="A3434">
            <v>150176</v>
          </cell>
          <cell r="B3434" t="str">
            <v>VL423SA</v>
          </cell>
          <cell r="C3434" t="str">
            <v>V LEGL AGH 30 mmHg sahara XS gesch SpHR</v>
          </cell>
          <cell r="D3434" t="str">
            <v>V LEGL AGH 30 mmHg sah XS  fermé BAO</v>
          </cell>
          <cell r="E3434" t="str">
            <v>2590158</v>
          </cell>
          <cell r="F3434" t="str">
            <v/>
          </cell>
          <cell r="G3434" t="str">
            <v>20</v>
          </cell>
          <cell r="H3434" t="str">
            <v>P</v>
          </cell>
          <cell r="I3434" t="str">
            <v/>
          </cell>
          <cell r="J3434">
            <v>0</v>
          </cell>
          <cell r="K3434">
            <v>30.4</v>
          </cell>
          <cell r="L3434">
            <v>30.4</v>
          </cell>
          <cell r="M3434" t="str">
            <v>CHF</v>
          </cell>
          <cell r="N3434">
            <v>1</v>
          </cell>
          <cell r="O3434" t="str">
            <v>P</v>
          </cell>
          <cell r="P3434">
            <v>30.4</v>
          </cell>
          <cell r="Q3434" t="str">
            <v>CHF</v>
          </cell>
          <cell r="R3434">
            <v>1</v>
          </cell>
          <cell r="S3434" t="str">
            <v>P</v>
          </cell>
          <cell r="T3434">
            <v>56</v>
          </cell>
          <cell r="U3434" t="str">
            <v>CHF</v>
          </cell>
          <cell r="V3434">
            <v>1</v>
          </cell>
          <cell r="W3434" t="str">
            <v>P</v>
          </cell>
        </row>
        <row r="3435">
          <cell r="A3435">
            <v>150177</v>
          </cell>
          <cell r="B3435" t="str">
            <v>VL424BL</v>
          </cell>
          <cell r="C3435" t="str">
            <v>V LEGL AGH 30 mmHg bl S gesch SpHR</v>
          </cell>
          <cell r="D3435" t="str">
            <v>V LEGL AGH 30 mmHg bl S  fermé BAO</v>
          </cell>
          <cell r="E3435" t="str">
            <v>2590164</v>
          </cell>
          <cell r="F3435" t="str">
            <v/>
          </cell>
          <cell r="G3435" t="str">
            <v>20</v>
          </cell>
          <cell r="H3435" t="str">
            <v>P</v>
          </cell>
          <cell r="I3435" t="str">
            <v/>
          </cell>
          <cell r="J3435">
            <v>0</v>
          </cell>
          <cell r="K3435">
            <v>30.4</v>
          </cell>
          <cell r="L3435">
            <v>30.4</v>
          </cell>
          <cell r="M3435" t="str">
            <v>CHF</v>
          </cell>
          <cell r="N3435">
            <v>1</v>
          </cell>
          <cell r="O3435" t="str">
            <v>P</v>
          </cell>
          <cell r="P3435">
            <v>30.4</v>
          </cell>
          <cell r="Q3435" t="str">
            <v>CHF</v>
          </cell>
          <cell r="R3435">
            <v>1</v>
          </cell>
          <cell r="S3435" t="str">
            <v>P</v>
          </cell>
          <cell r="T3435">
            <v>56</v>
          </cell>
          <cell r="U3435" t="str">
            <v>CHF</v>
          </cell>
          <cell r="V3435">
            <v>1</v>
          </cell>
          <cell r="W3435" t="str">
            <v>P</v>
          </cell>
        </row>
        <row r="3436">
          <cell r="A3436">
            <v>150178</v>
          </cell>
          <cell r="B3436" t="str">
            <v>VL424NU</v>
          </cell>
          <cell r="C3436" t="str">
            <v>V LEGL AGH 30 mmHg nude S gesch SpHR</v>
          </cell>
          <cell r="D3436" t="str">
            <v>V LEGL AGH 30 mmHg nude S  fermé BAO</v>
          </cell>
          <cell r="E3436" t="str">
            <v>2590170</v>
          </cell>
          <cell r="F3436" t="str">
            <v/>
          </cell>
          <cell r="G3436" t="str">
            <v>20</v>
          </cell>
          <cell r="H3436" t="str">
            <v>P</v>
          </cell>
          <cell r="I3436" t="str">
            <v/>
          </cell>
          <cell r="J3436">
            <v>0</v>
          </cell>
          <cell r="K3436">
            <v>30.4</v>
          </cell>
          <cell r="L3436">
            <v>30.4</v>
          </cell>
          <cell r="M3436" t="str">
            <v>CHF</v>
          </cell>
          <cell r="N3436">
            <v>1</v>
          </cell>
          <cell r="O3436" t="str">
            <v>P</v>
          </cell>
          <cell r="P3436">
            <v>30.4</v>
          </cell>
          <cell r="Q3436" t="str">
            <v>CHF</v>
          </cell>
          <cell r="R3436">
            <v>1</v>
          </cell>
          <cell r="S3436" t="str">
            <v>P</v>
          </cell>
          <cell r="T3436">
            <v>56</v>
          </cell>
          <cell r="U3436" t="str">
            <v>CHF</v>
          </cell>
          <cell r="V3436">
            <v>1</v>
          </cell>
          <cell r="W3436" t="str">
            <v>P</v>
          </cell>
        </row>
        <row r="3437">
          <cell r="A3437">
            <v>150179</v>
          </cell>
          <cell r="B3437" t="str">
            <v>VL424SA</v>
          </cell>
          <cell r="C3437" t="str">
            <v>V LEGL AGH 30 mmHg sahara S gesch SpHR</v>
          </cell>
          <cell r="D3437" t="str">
            <v>V LEGL AGH 30 mmHg sah S  fermé BAO</v>
          </cell>
          <cell r="E3437" t="str">
            <v>2590187</v>
          </cell>
          <cell r="F3437" t="str">
            <v/>
          </cell>
          <cell r="G3437" t="str">
            <v>20</v>
          </cell>
          <cell r="H3437" t="str">
            <v>P</v>
          </cell>
          <cell r="I3437" t="str">
            <v/>
          </cell>
          <cell r="J3437">
            <v>0</v>
          </cell>
          <cell r="K3437">
            <v>30.4</v>
          </cell>
          <cell r="L3437">
            <v>30.4</v>
          </cell>
          <cell r="M3437" t="str">
            <v>CHF</v>
          </cell>
          <cell r="N3437">
            <v>1</v>
          </cell>
          <cell r="O3437" t="str">
            <v>P</v>
          </cell>
          <cell r="P3437">
            <v>30.4</v>
          </cell>
          <cell r="Q3437" t="str">
            <v>CHF</v>
          </cell>
          <cell r="R3437">
            <v>1</v>
          </cell>
          <cell r="S3437" t="str">
            <v>P</v>
          </cell>
          <cell r="T3437">
            <v>56</v>
          </cell>
          <cell r="U3437" t="str">
            <v>CHF</v>
          </cell>
          <cell r="V3437">
            <v>1</v>
          </cell>
          <cell r="W3437" t="str">
            <v>P</v>
          </cell>
        </row>
        <row r="3438">
          <cell r="A3438">
            <v>150509</v>
          </cell>
          <cell r="B3438" t="str">
            <v>SG42623</v>
          </cell>
          <cell r="C3438" t="str">
            <v>V4000 AGH  2 mexico L Lang gesch HR</v>
          </cell>
          <cell r="D3438" t="str">
            <v>V4000 AGH  2 MX L long  fermé  BAL</v>
          </cell>
          <cell r="E3438" t="str">
            <v>3770939</v>
          </cell>
          <cell r="F3438" t="str">
            <v>170201051</v>
          </cell>
          <cell r="G3438" t="str">
            <v>20</v>
          </cell>
          <cell r="H3438" t="str">
            <v>P</v>
          </cell>
          <cell r="I3438" t="str">
            <v/>
          </cell>
          <cell r="J3438">
            <v>0</v>
          </cell>
          <cell r="K3438">
            <v>68.5</v>
          </cell>
          <cell r="L3438">
            <v>68.5</v>
          </cell>
          <cell r="M3438" t="str">
            <v>CHF</v>
          </cell>
          <cell r="N3438">
            <v>1</v>
          </cell>
          <cell r="O3438" t="str">
            <v>P</v>
          </cell>
          <cell r="P3438">
            <v>68.5</v>
          </cell>
          <cell r="Q3438" t="str">
            <v>CHF</v>
          </cell>
          <cell r="R3438">
            <v>1</v>
          </cell>
          <cell r="S3438" t="str">
            <v>P</v>
          </cell>
          <cell r="T3438">
            <v>127</v>
          </cell>
          <cell r="U3438" t="str">
            <v>CHF</v>
          </cell>
          <cell r="V3438">
            <v>1</v>
          </cell>
          <cell r="W3438" t="str">
            <v>P</v>
          </cell>
        </row>
        <row r="3439">
          <cell r="A3439">
            <v>150510</v>
          </cell>
          <cell r="B3439" t="str">
            <v>SG42624</v>
          </cell>
          <cell r="C3439" t="str">
            <v>V4000 AGH  2 mexico XL Lang gesch HR</v>
          </cell>
          <cell r="D3439" t="str">
            <v>V4000 AGH  2 MX XL long  fermé  BAL</v>
          </cell>
          <cell r="E3439" t="str">
            <v>3770945</v>
          </cell>
          <cell r="F3439" t="str">
            <v>170201051</v>
          </cell>
          <cell r="G3439" t="str">
            <v>20</v>
          </cell>
          <cell r="H3439" t="str">
            <v>P</v>
          </cell>
          <cell r="I3439" t="str">
            <v/>
          </cell>
          <cell r="J3439">
            <v>0</v>
          </cell>
          <cell r="K3439">
            <v>68.5</v>
          </cell>
          <cell r="L3439">
            <v>68.5</v>
          </cell>
          <cell r="M3439" t="str">
            <v>CHF</v>
          </cell>
          <cell r="N3439">
            <v>1</v>
          </cell>
          <cell r="O3439" t="str">
            <v>P</v>
          </cell>
          <cell r="P3439">
            <v>68.5</v>
          </cell>
          <cell r="Q3439" t="str">
            <v>CHF</v>
          </cell>
          <cell r="R3439">
            <v>1</v>
          </cell>
          <cell r="S3439" t="str">
            <v>P</v>
          </cell>
          <cell r="T3439">
            <v>127</v>
          </cell>
          <cell r="U3439" t="str">
            <v>CHF</v>
          </cell>
          <cell r="V3439">
            <v>1</v>
          </cell>
          <cell r="W3439" t="str">
            <v>P</v>
          </cell>
        </row>
        <row r="3440">
          <cell r="A3440">
            <v>150511</v>
          </cell>
          <cell r="B3440" t="str">
            <v>SG42631</v>
          </cell>
          <cell r="C3440" t="str">
            <v>V4000 AGH  2 mexico S Kurz gesch SpHR</v>
          </cell>
          <cell r="D3440" t="str">
            <v>V4000 AGH  2 MX S courte fermé BAO</v>
          </cell>
          <cell r="E3440" t="str">
            <v>2868553</v>
          </cell>
          <cell r="F3440" t="str">
            <v>170201051</v>
          </cell>
          <cell r="G3440" t="str">
            <v>20</v>
          </cell>
          <cell r="H3440" t="str">
            <v>P</v>
          </cell>
          <cell r="I3440" t="str">
            <v/>
          </cell>
          <cell r="J3440">
            <v>0</v>
          </cell>
          <cell r="K3440">
            <v>68.5</v>
          </cell>
          <cell r="L3440">
            <v>68.5</v>
          </cell>
          <cell r="M3440" t="str">
            <v>CHF</v>
          </cell>
          <cell r="N3440">
            <v>1</v>
          </cell>
          <cell r="O3440" t="str">
            <v>P</v>
          </cell>
          <cell r="P3440">
            <v>68.5</v>
          </cell>
          <cell r="Q3440" t="str">
            <v>CHF</v>
          </cell>
          <cell r="R3440">
            <v>1</v>
          </cell>
          <cell r="S3440" t="str">
            <v>P</v>
          </cell>
          <cell r="T3440">
            <v>127</v>
          </cell>
          <cell r="U3440" t="str">
            <v>CHF</v>
          </cell>
          <cell r="V3440">
            <v>1</v>
          </cell>
          <cell r="W3440" t="str">
            <v>P</v>
          </cell>
        </row>
        <row r="3441">
          <cell r="A3441">
            <v>150512</v>
          </cell>
          <cell r="B3441" t="str">
            <v>SG42632</v>
          </cell>
          <cell r="C3441" t="str">
            <v>V4000 AGH  2 mexico M Kurz gesch SpHR</v>
          </cell>
          <cell r="D3441" t="str">
            <v>V4000 AGH  2 MX M courte fermé BAO</v>
          </cell>
          <cell r="E3441" t="str">
            <v>2868576</v>
          </cell>
          <cell r="F3441" t="str">
            <v>170201051</v>
          </cell>
          <cell r="G3441" t="str">
            <v>20</v>
          </cell>
          <cell r="H3441" t="str">
            <v>P</v>
          </cell>
          <cell r="I3441" t="str">
            <v/>
          </cell>
          <cell r="J3441">
            <v>0</v>
          </cell>
          <cell r="K3441">
            <v>68.5</v>
          </cell>
          <cell r="L3441">
            <v>68.5</v>
          </cell>
          <cell r="M3441" t="str">
            <v>CHF</v>
          </cell>
          <cell r="N3441">
            <v>1</v>
          </cell>
          <cell r="O3441" t="str">
            <v>P</v>
          </cell>
          <cell r="P3441">
            <v>68.5</v>
          </cell>
          <cell r="Q3441" t="str">
            <v>CHF</v>
          </cell>
          <cell r="R3441">
            <v>1</v>
          </cell>
          <cell r="S3441" t="str">
            <v>P</v>
          </cell>
          <cell r="T3441">
            <v>127</v>
          </cell>
          <cell r="U3441" t="str">
            <v>CHF</v>
          </cell>
          <cell r="V3441">
            <v>1</v>
          </cell>
          <cell r="W3441" t="str">
            <v>P</v>
          </cell>
        </row>
        <row r="3442">
          <cell r="A3442">
            <v>150513</v>
          </cell>
          <cell r="B3442" t="str">
            <v>SG42633</v>
          </cell>
          <cell r="C3442" t="str">
            <v>V4000 AGH  2 mexico L Kurz gesch SpHR</v>
          </cell>
          <cell r="D3442" t="str">
            <v>V4000 AGH  2 MX L courte fermé BAO</v>
          </cell>
          <cell r="E3442" t="str">
            <v>2868582</v>
          </cell>
          <cell r="F3442" t="str">
            <v>170201051</v>
          </cell>
          <cell r="G3442" t="str">
            <v>20</v>
          </cell>
          <cell r="H3442" t="str">
            <v>P</v>
          </cell>
          <cell r="I3442" t="str">
            <v/>
          </cell>
          <cell r="J3442">
            <v>0</v>
          </cell>
          <cell r="K3442">
            <v>68.5</v>
          </cell>
          <cell r="L3442">
            <v>68.5</v>
          </cell>
          <cell r="M3442" t="str">
            <v>CHF</v>
          </cell>
          <cell r="N3442">
            <v>1</v>
          </cell>
          <cell r="O3442" t="str">
            <v>P</v>
          </cell>
          <cell r="P3442">
            <v>68.5</v>
          </cell>
          <cell r="Q3442" t="str">
            <v>CHF</v>
          </cell>
          <cell r="R3442">
            <v>1</v>
          </cell>
          <cell r="S3442" t="str">
            <v>P</v>
          </cell>
          <cell r="T3442">
            <v>127</v>
          </cell>
          <cell r="U3442" t="str">
            <v>CHF</v>
          </cell>
          <cell r="V3442">
            <v>1</v>
          </cell>
          <cell r="W3442" t="str">
            <v>P</v>
          </cell>
        </row>
        <row r="3443">
          <cell r="A3443">
            <v>150514</v>
          </cell>
          <cell r="B3443" t="str">
            <v>SG42634</v>
          </cell>
          <cell r="C3443" t="str">
            <v>V4000 AGH  2 mexico XL Kurz gesch SpHR</v>
          </cell>
          <cell r="D3443" t="str">
            <v>V4000 AGH  2 MX XL courte fermé BAO</v>
          </cell>
          <cell r="E3443" t="str">
            <v>2868599</v>
          </cell>
          <cell r="F3443" t="str">
            <v>170201051</v>
          </cell>
          <cell r="G3443" t="str">
            <v>20</v>
          </cell>
          <cell r="H3443" t="str">
            <v>P</v>
          </cell>
          <cell r="I3443" t="str">
            <v/>
          </cell>
          <cell r="J3443">
            <v>0</v>
          </cell>
          <cell r="K3443">
            <v>68.5</v>
          </cell>
          <cell r="L3443">
            <v>68.5</v>
          </cell>
          <cell r="M3443" t="str">
            <v>CHF</v>
          </cell>
          <cell r="N3443">
            <v>1</v>
          </cell>
          <cell r="O3443" t="str">
            <v>P</v>
          </cell>
          <cell r="P3443">
            <v>68.5</v>
          </cell>
          <cell r="Q3443" t="str">
            <v>CHF</v>
          </cell>
          <cell r="R3443">
            <v>1</v>
          </cell>
          <cell r="S3443" t="str">
            <v>P</v>
          </cell>
          <cell r="T3443">
            <v>127</v>
          </cell>
          <cell r="U3443" t="str">
            <v>CHF</v>
          </cell>
          <cell r="V3443">
            <v>1</v>
          </cell>
          <cell r="W3443" t="str">
            <v>P</v>
          </cell>
        </row>
        <row r="3444">
          <cell r="A3444">
            <v>150515</v>
          </cell>
          <cell r="B3444" t="str">
            <v>SG42641</v>
          </cell>
          <cell r="C3444" t="str">
            <v>V4000 AGH  2 mexico S Kurz offen HR</v>
          </cell>
          <cell r="D3444" t="str">
            <v>V4000 AGH  2 MX S courte ouvert BAL</v>
          </cell>
          <cell r="E3444" t="str">
            <v>2868518</v>
          </cell>
          <cell r="F3444" t="str">
            <v>170201051</v>
          </cell>
          <cell r="G3444" t="str">
            <v>20</v>
          </cell>
          <cell r="H3444" t="str">
            <v>P</v>
          </cell>
          <cell r="I3444" t="str">
            <v/>
          </cell>
          <cell r="J3444">
            <v>0</v>
          </cell>
          <cell r="K3444">
            <v>68.5</v>
          </cell>
          <cell r="L3444">
            <v>68.5</v>
          </cell>
          <cell r="M3444" t="str">
            <v>CHF</v>
          </cell>
          <cell r="N3444">
            <v>1</v>
          </cell>
          <cell r="O3444" t="str">
            <v>P</v>
          </cell>
          <cell r="P3444">
            <v>68.5</v>
          </cell>
          <cell r="Q3444" t="str">
            <v>CHF</v>
          </cell>
          <cell r="R3444">
            <v>1</v>
          </cell>
          <cell r="S3444" t="str">
            <v>P</v>
          </cell>
          <cell r="T3444">
            <v>127</v>
          </cell>
          <cell r="U3444" t="str">
            <v>CHF</v>
          </cell>
          <cell r="V3444">
            <v>1</v>
          </cell>
          <cell r="W3444" t="str">
            <v>P</v>
          </cell>
        </row>
        <row r="3445">
          <cell r="A3445">
            <v>150516</v>
          </cell>
          <cell r="B3445" t="str">
            <v>SG42642</v>
          </cell>
          <cell r="C3445" t="str">
            <v>V4000 AGH  2 mexico M Kurz offen HR</v>
          </cell>
          <cell r="D3445" t="str">
            <v>V4000 AGH  2 MX M courte ouvert BAL</v>
          </cell>
          <cell r="E3445" t="str">
            <v>2868524</v>
          </cell>
          <cell r="F3445" t="str">
            <v>170201051</v>
          </cell>
          <cell r="G3445" t="str">
            <v>20</v>
          </cell>
          <cell r="H3445" t="str">
            <v>P</v>
          </cell>
          <cell r="I3445" t="str">
            <v/>
          </cell>
          <cell r="J3445">
            <v>0</v>
          </cell>
          <cell r="K3445">
            <v>68.5</v>
          </cell>
          <cell r="L3445">
            <v>68.5</v>
          </cell>
          <cell r="M3445" t="str">
            <v>CHF</v>
          </cell>
          <cell r="N3445">
            <v>1</v>
          </cell>
          <cell r="O3445" t="str">
            <v>P</v>
          </cell>
          <cell r="P3445">
            <v>68.5</v>
          </cell>
          <cell r="Q3445" t="str">
            <v>CHF</v>
          </cell>
          <cell r="R3445">
            <v>1</v>
          </cell>
          <cell r="S3445" t="str">
            <v>P</v>
          </cell>
          <cell r="T3445">
            <v>127</v>
          </cell>
          <cell r="U3445" t="str">
            <v>CHF</v>
          </cell>
          <cell r="V3445">
            <v>1</v>
          </cell>
          <cell r="W3445" t="str">
            <v>P</v>
          </cell>
        </row>
        <row r="3446">
          <cell r="A3446">
            <v>150517</v>
          </cell>
          <cell r="B3446" t="str">
            <v>SG42643</v>
          </cell>
          <cell r="C3446" t="str">
            <v>V4000 AGH  2 mexico L Kurz offen HR</v>
          </cell>
          <cell r="D3446" t="str">
            <v>V4000 AGH  2 MX L courte ouvert BAL</v>
          </cell>
          <cell r="E3446" t="str">
            <v>2868530</v>
          </cell>
          <cell r="F3446" t="str">
            <v>170201051</v>
          </cell>
          <cell r="G3446" t="str">
            <v>20</v>
          </cell>
          <cell r="H3446" t="str">
            <v>P</v>
          </cell>
          <cell r="I3446" t="str">
            <v/>
          </cell>
          <cell r="J3446">
            <v>0</v>
          </cell>
          <cell r="K3446">
            <v>68.5</v>
          </cell>
          <cell r="L3446">
            <v>68.5</v>
          </cell>
          <cell r="M3446" t="str">
            <v>CHF</v>
          </cell>
          <cell r="N3446">
            <v>1</v>
          </cell>
          <cell r="O3446" t="str">
            <v>P</v>
          </cell>
          <cell r="P3446">
            <v>68.5</v>
          </cell>
          <cell r="Q3446" t="str">
            <v>CHF</v>
          </cell>
          <cell r="R3446">
            <v>1</v>
          </cell>
          <cell r="S3446" t="str">
            <v>P</v>
          </cell>
          <cell r="T3446">
            <v>127</v>
          </cell>
          <cell r="U3446" t="str">
            <v>CHF</v>
          </cell>
          <cell r="V3446">
            <v>1</v>
          </cell>
          <cell r="W3446" t="str">
            <v>P</v>
          </cell>
        </row>
        <row r="3447">
          <cell r="A3447">
            <v>150518</v>
          </cell>
          <cell r="B3447" t="str">
            <v>SG42644</v>
          </cell>
          <cell r="C3447" t="str">
            <v>V4000 AGH  2 mexico XL Kurz offen HR</v>
          </cell>
          <cell r="D3447" t="str">
            <v>V4000 AGH  2 MX XL courte ouvert BAL</v>
          </cell>
          <cell r="E3447" t="str">
            <v>2868547</v>
          </cell>
          <cell r="F3447" t="str">
            <v>170201051</v>
          </cell>
          <cell r="G3447" t="str">
            <v>20</v>
          </cell>
          <cell r="H3447" t="str">
            <v>P</v>
          </cell>
          <cell r="I3447" t="str">
            <v/>
          </cell>
          <cell r="J3447">
            <v>0</v>
          </cell>
          <cell r="K3447">
            <v>68.5</v>
          </cell>
          <cell r="L3447">
            <v>68.5</v>
          </cell>
          <cell r="M3447" t="str">
            <v>CHF</v>
          </cell>
          <cell r="N3447">
            <v>1</v>
          </cell>
          <cell r="O3447" t="str">
            <v>P</v>
          </cell>
          <cell r="P3447">
            <v>68.5</v>
          </cell>
          <cell r="Q3447" t="str">
            <v>CHF</v>
          </cell>
          <cell r="R3447">
            <v>1</v>
          </cell>
          <cell r="S3447" t="str">
            <v>P</v>
          </cell>
          <cell r="T3447">
            <v>127</v>
          </cell>
          <cell r="U3447" t="str">
            <v>CHF</v>
          </cell>
          <cell r="V3447">
            <v>1</v>
          </cell>
          <cell r="W3447" t="str">
            <v>P</v>
          </cell>
        </row>
        <row r="3448">
          <cell r="A3448">
            <v>150519</v>
          </cell>
          <cell r="B3448" t="str">
            <v>SG42651</v>
          </cell>
          <cell r="C3448" t="str">
            <v>V4000 AGH  2 mexico S Kurz gesch HR</v>
          </cell>
          <cell r="D3448" t="str">
            <v>V4000 AGH  2 MX S courte fermé  BAL</v>
          </cell>
          <cell r="E3448" t="str">
            <v>3807105</v>
          </cell>
          <cell r="F3448" t="str">
            <v>170201051</v>
          </cell>
          <cell r="G3448" t="str">
            <v>20</v>
          </cell>
          <cell r="H3448" t="str">
            <v>P</v>
          </cell>
          <cell r="I3448" t="str">
            <v/>
          </cell>
          <cell r="J3448">
            <v>0</v>
          </cell>
          <cell r="K3448">
            <v>68.5</v>
          </cell>
          <cell r="L3448">
            <v>68.5</v>
          </cell>
          <cell r="M3448" t="str">
            <v>CHF</v>
          </cell>
          <cell r="N3448">
            <v>1</v>
          </cell>
          <cell r="O3448" t="str">
            <v>P</v>
          </cell>
          <cell r="P3448">
            <v>68.5</v>
          </cell>
          <cell r="Q3448" t="str">
            <v>CHF</v>
          </cell>
          <cell r="R3448">
            <v>1</v>
          </cell>
          <cell r="S3448" t="str">
            <v>P</v>
          </cell>
          <cell r="T3448">
            <v>127</v>
          </cell>
          <cell r="U3448" t="str">
            <v>CHF</v>
          </cell>
          <cell r="V3448">
            <v>1</v>
          </cell>
          <cell r="W3448" t="str">
            <v>P</v>
          </cell>
        </row>
        <row r="3449">
          <cell r="A3449">
            <v>150520</v>
          </cell>
          <cell r="B3449" t="str">
            <v>SG42652</v>
          </cell>
          <cell r="C3449" t="str">
            <v>V4000 AGH  2 mexico M Kurz gesch HR</v>
          </cell>
          <cell r="D3449" t="str">
            <v>V4000 AGH  2 MX M courte fermé  BAL</v>
          </cell>
          <cell r="E3449" t="str">
            <v>3807111</v>
          </cell>
          <cell r="F3449" t="str">
            <v>170201051</v>
          </cell>
          <cell r="G3449" t="str">
            <v>20</v>
          </cell>
          <cell r="H3449" t="str">
            <v>P</v>
          </cell>
          <cell r="I3449" t="str">
            <v/>
          </cell>
          <cell r="J3449">
            <v>0</v>
          </cell>
          <cell r="K3449">
            <v>68.5</v>
          </cell>
          <cell r="L3449">
            <v>68.5</v>
          </cell>
          <cell r="M3449" t="str">
            <v>CHF</v>
          </cell>
          <cell r="N3449">
            <v>1</v>
          </cell>
          <cell r="O3449" t="str">
            <v>P</v>
          </cell>
          <cell r="P3449">
            <v>68.5</v>
          </cell>
          <cell r="Q3449" t="str">
            <v>CHF</v>
          </cell>
          <cell r="R3449">
            <v>1</v>
          </cell>
          <cell r="S3449" t="str">
            <v>P</v>
          </cell>
          <cell r="T3449">
            <v>127</v>
          </cell>
          <cell r="U3449" t="str">
            <v>CHF</v>
          </cell>
          <cell r="V3449">
            <v>1</v>
          </cell>
          <cell r="W3449" t="str">
            <v>P</v>
          </cell>
        </row>
        <row r="3450">
          <cell r="A3450">
            <v>150521</v>
          </cell>
          <cell r="B3450" t="str">
            <v>SG42653</v>
          </cell>
          <cell r="C3450" t="str">
            <v>V4000 AGH  2 mexico L Kurz gesch HR</v>
          </cell>
          <cell r="D3450" t="str">
            <v>V4000 AGH  2 MX L courte fermé  BAL</v>
          </cell>
          <cell r="E3450" t="str">
            <v>3807128</v>
          </cell>
          <cell r="F3450" t="str">
            <v>170201051</v>
          </cell>
          <cell r="G3450" t="str">
            <v>20</v>
          </cell>
          <cell r="H3450" t="str">
            <v>P</v>
          </cell>
          <cell r="I3450" t="str">
            <v/>
          </cell>
          <cell r="J3450">
            <v>0</v>
          </cell>
          <cell r="K3450">
            <v>68.5</v>
          </cell>
          <cell r="L3450">
            <v>68.5</v>
          </cell>
          <cell r="M3450" t="str">
            <v>CHF</v>
          </cell>
          <cell r="N3450">
            <v>1</v>
          </cell>
          <cell r="O3450" t="str">
            <v>P</v>
          </cell>
          <cell r="P3450">
            <v>68.5</v>
          </cell>
          <cell r="Q3450" t="str">
            <v>CHF</v>
          </cell>
          <cell r="R3450">
            <v>1</v>
          </cell>
          <cell r="S3450" t="str">
            <v>P</v>
          </cell>
          <cell r="T3450">
            <v>127</v>
          </cell>
          <cell r="U3450" t="str">
            <v>CHF</v>
          </cell>
          <cell r="V3450">
            <v>1</v>
          </cell>
          <cell r="W3450" t="str">
            <v>P</v>
          </cell>
        </row>
        <row r="3451">
          <cell r="A3451">
            <v>150522</v>
          </cell>
          <cell r="B3451" t="str">
            <v>SG42654</v>
          </cell>
          <cell r="C3451" t="str">
            <v>V4000 AGH  2 mexico XL Kurz gesch HR</v>
          </cell>
          <cell r="D3451" t="str">
            <v>V4000 AGH  2 MX XL courte fermé  BAL</v>
          </cell>
          <cell r="E3451" t="str">
            <v>3807134</v>
          </cell>
          <cell r="F3451" t="str">
            <v>170201051</v>
          </cell>
          <cell r="G3451" t="str">
            <v>20</v>
          </cell>
          <cell r="H3451" t="str">
            <v>P</v>
          </cell>
          <cell r="I3451" t="str">
            <v/>
          </cell>
          <cell r="J3451">
            <v>0</v>
          </cell>
          <cell r="K3451">
            <v>68.5</v>
          </cell>
          <cell r="L3451">
            <v>68.5</v>
          </cell>
          <cell r="M3451" t="str">
            <v>CHF</v>
          </cell>
          <cell r="N3451">
            <v>1</v>
          </cell>
          <cell r="O3451" t="str">
            <v>P</v>
          </cell>
          <cell r="P3451">
            <v>68.5</v>
          </cell>
          <cell r="Q3451" t="str">
            <v>CHF</v>
          </cell>
          <cell r="R3451">
            <v>1</v>
          </cell>
          <cell r="S3451" t="str">
            <v>P</v>
          </cell>
          <cell r="T3451">
            <v>127</v>
          </cell>
          <cell r="U3451" t="str">
            <v>CHF</v>
          </cell>
          <cell r="V3451">
            <v>1</v>
          </cell>
          <cell r="W3451" t="str">
            <v>P</v>
          </cell>
        </row>
        <row r="3452">
          <cell r="A3452">
            <v>150523</v>
          </cell>
          <cell r="B3452" t="str">
            <v>SM41001</v>
          </cell>
          <cell r="C3452" t="str">
            <v>V4000 AD  1 marokko S Lang offen</v>
          </cell>
          <cell r="D3452" t="str">
            <v>V4000 AD  1 MA S long ouvert</v>
          </cell>
          <cell r="E3452" t="str">
            <v>2596801</v>
          </cell>
          <cell r="F3452" t="str">
            <v/>
          </cell>
          <cell r="G3452" t="str">
            <v>20</v>
          </cell>
          <cell r="H3452" t="str">
            <v>P</v>
          </cell>
          <cell r="I3452" t="str">
            <v/>
          </cell>
          <cell r="J3452">
            <v>0</v>
          </cell>
          <cell r="K3452">
            <v>44.6</v>
          </cell>
          <cell r="L3452">
            <v>44.6</v>
          </cell>
          <cell r="M3452" t="str">
            <v>CHF</v>
          </cell>
          <cell r="N3452">
            <v>1</v>
          </cell>
          <cell r="O3452" t="str">
            <v>P</v>
          </cell>
          <cell r="P3452">
            <v>44.6</v>
          </cell>
          <cell r="Q3452" t="str">
            <v>CHF</v>
          </cell>
          <cell r="R3452">
            <v>1</v>
          </cell>
          <cell r="S3452" t="str">
            <v>P</v>
          </cell>
          <cell r="T3452">
            <v>82</v>
          </cell>
          <cell r="U3452" t="str">
            <v>CHF</v>
          </cell>
          <cell r="V3452">
            <v>1</v>
          </cell>
          <cell r="W3452" t="str">
            <v>P</v>
          </cell>
        </row>
        <row r="3453">
          <cell r="A3453">
            <v>150524</v>
          </cell>
          <cell r="B3453" t="str">
            <v>SM41002</v>
          </cell>
          <cell r="C3453" t="str">
            <v>V4000 AD  1 marokko M Lang offen</v>
          </cell>
          <cell r="D3453" t="str">
            <v>V4000 AD  1 MA M long ouvert</v>
          </cell>
          <cell r="E3453" t="str">
            <v>2596830</v>
          </cell>
          <cell r="F3453" t="str">
            <v/>
          </cell>
          <cell r="G3453" t="str">
            <v>20</v>
          </cell>
          <cell r="H3453" t="str">
            <v>P</v>
          </cell>
          <cell r="I3453" t="str">
            <v/>
          </cell>
          <cell r="J3453">
            <v>0</v>
          </cell>
          <cell r="K3453">
            <v>44.6</v>
          </cell>
          <cell r="L3453">
            <v>44.6</v>
          </cell>
          <cell r="M3453" t="str">
            <v>CHF</v>
          </cell>
          <cell r="N3453">
            <v>1</v>
          </cell>
          <cell r="O3453" t="str">
            <v>P</v>
          </cell>
          <cell r="P3453">
            <v>44.6</v>
          </cell>
          <cell r="Q3453" t="str">
            <v>CHF</v>
          </cell>
          <cell r="R3453">
            <v>1</v>
          </cell>
          <cell r="S3453" t="str">
            <v>P</v>
          </cell>
          <cell r="T3453">
            <v>82</v>
          </cell>
          <cell r="U3453" t="str">
            <v>CHF</v>
          </cell>
          <cell r="V3453">
            <v>1</v>
          </cell>
          <cell r="W3453" t="str">
            <v>P</v>
          </cell>
        </row>
        <row r="3454">
          <cell r="A3454">
            <v>150525</v>
          </cell>
          <cell r="B3454" t="str">
            <v>SM41003</v>
          </cell>
          <cell r="C3454" t="str">
            <v>V4000 AD  1 marokko L Lang offen</v>
          </cell>
          <cell r="D3454" t="str">
            <v>V4000 AD  1 MA L long ouvert</v>
          </cell>
          <cell r="E3454" t="str">
            <v>2596847</v>
          </cell>
          <cell r="F3454" t="str">
            <v/>
          </cell>
          <cell r="G3454" t="str">
            <v>20</v>
          </cell>
          <cell r="H3454" t="str">
            <v>P</v>
          </cell>
          <cell r="I3454" t="str">
            <v/>
          </cell>
          <cell r="J3454">
            <v>0</v>
          </cell>
          <cell r="K3454">
            <v>44.6</v>
          </cell>
          <cell r="L3454">
            <v>44.6</v>
          </cell>
          <cell r="M3454" t="str">
            <v>CHF</v>
          </cell>
          <cell r="N3454">
            <v>1</v>
          </cell>
          <cell r="O3454" t="str">
            <v>P</v>
          </cell>
          <cell r="P3454">
            <v>44.6</v>
          </cell>
          <cell r="Q3454" t="str">
            <v>CHF</v>
          </cell>
          <cell r="R3454">
            <v>1</v>
          </cell>
          <cell r="S3454" t="str">
            <v>P</v>
          </cell>
          <cell r="T3454">
            <v>82</v>
          </cell>
          <cell r="U3454" t="str">
            <v>CHF</v>
          </cell>
          <cell r="V3454">
            <v>1</v>
          </cell>
          <cell r="W3454" t="str">
            <v>P</v>
          </cell>
        </row>
        <row r="3455">
          <cell r="A3455">
            <v>150526</v>
          </cell>
          <cell r="B3455" t="str">
            <v>SM41004</v>
          </cell>
          <cell r="C3455" t="str">
            <v>V4000 AD  1 marokko XL Lang offen</v>
          </cell>
          <cell r="D3455" t="str">
            <v>V4000 AD  1 MA XL long ouvert</v>
          </cell>
          <cell r="E3455" t="str">
            <v>2596853</v>
          </cell>
          <cell r="F3455" t="str">
            <v/>
          </cell>
          <cell r="G3455" t="str">
            <v>20</v>
          </cell>
          <cell r="H3455" t="str">
            <v>P</v>
          </cell>
          <cell r="I3455" t="str">
            <v/>
          </cell>
          <cell r="J3455">
            <v>0</v>
          </cell>
          <cell r="K3455">
            <v>44.6</v>
          </cell>
          <cell r="L3455">
            <v>44.6</v>
          </cell>
          <cell r="M3455" t="str">
            <v>CHF</v>
          </cell>
          <cell r="N3455">
            <v>1</v>
          </cell>
          <cell r="O3455" t="str">
            <v>P</v>
          </cell>
          <cell r="P3455">
            <v>44.6</v>
          </cell>
          <cell r="Q3455" t="str">
            <v>CHF</v>
          </cell>
          <cell r="R3455">
            <v>1</v>
          </cell>
          <cell r="S3455" t="str">
            <v>P</v>
          </cell>
          <cell r="T3455">
            <v>82</v>
          </cell>
          <cell r="U3455" t="str">
            <v>CHF</v>
          </cell>
          <cell r="V3455">
            <v>1</v>
          </cell>
          <cell r="W3455" t="str">
            <v>P</v>
          </cell>
        </row>
        <row r="3456">
          <cell r="A3456">
            <v>150527</v>
          </cell>
          <cell r="B3456" t="str">
            <v>SM41011</v>
          </cell>
          <cell r="C3456" t="str">
            <v>V4000 AD  1 marokko S Lang gesch</v>
          </cell>
          <cell r="D3456" t="str">
            <v>V4000 AD  1 MA S long  fermé</v>
          </cell>
          <cell r="E3456" t="str">
            <v>2058529</v>
          </cell>
          <cell r="F3456" t="str">
            <v/>
          </cell>
          <cell r="G3456" t="str">
            <v>20</v>
          </cell>
          <cell r="H3456" t="str">
            <v>P</v>
          </cell>
          <cell r="I3456" t="str">
            <v/>
          </cell>
          <cell r="J3456">
            <v>0</v>
          </cell>
          <cell r="K3456">
            <v>44.6</v>
          </cell>
          <cell r="L3456">
            <v>44.6</v>
          </cell>
          <cell r="M3456" t="str">
            <v>CHF</v>
          </cell>
          <cell r="N3456">
            <v>1</v>
          </cell>
          <cell r="O3456" t="str">
            <v>P</v>
          </cell>
          <cell r="P3456">
            <v>44.6</v>
          </cell>
          <cell r="Q3456" t="str">
            <v>CHF</v>
          </cell>
          <cell r="R3456">
            <v>1</v>
          </cell>
          <cell r="S3456" t="str">
            <v>P</v>
          </cell>
          <cell r="T3456">
            <v>82</v>
          </cell>
          <cell r="U3456" t="str">
            <v>CHF</v>
          </cell>
          <cell r="V3456">
            <v>1</v>
          </cell>
          <cell r="W3456" t="str">
            <v>P</v>
          </cell>
        </row>
        <row r="3457">
          <cell r="A3457">
            <v>150528</v>
          </cell>
          <cell r="B3457" t="str">
            <v>SM41012</v>
          </cell>
          <cell r="C3457" t="str">
            <v>V4000 AD  1 marokko M Lang gesch</v>
          </cell>
          <cell r="D3457" t="str">
            <v>V4000 AD  1 MA M long  fermé</v>
          </cell>
          <cell r="E3457" t="str">
            <v>2058535</v>
          </cell>
          <cell r="F3457" t="str">
            <v/>
          </cell>
          <cell r="G3457" t="str">
            <v>20</v>
          </cell>
          <cell r="H3457" t="str">
            <v>P</v>
          </cell>
          <cell r="I3457" t="str">
            <v/>
          </cell>
          <cell r="J3457">
            <v>0</v>
          </cell>
          <cell r="K3457">
            <v>44.6</v>
          </cell>
          <cell r="L3457">
            <v>44.6</v>
          </cell>
          <cell r="M3457" t="str">
            <v>CHF</v>
          </cell>
          <cell r="N3457">
            <v>1</v>
          </cell>
          <cell r="O3457" t="str">
            <v>P</v>
          </cell>
          <cell r="P3457">
            <v>44.6</v>
          </cell>
          <cell r="Q3457" t="str">
            <v>CHF</v>
          </cell>
          <cell r="R3457">
            <v>1</v>
          </cell>
          <cell r="S3457" t="str">
            <v>P</v>
          </cell>
          <cell r="T3457">
            <v>82</v>
          </cell>
          <cell r="U3457" t="str">
            <v>CHF</v>
          </cell>
          <cell r="V3457">
            <v>1</v>
          </cell>
          <cell r="W3457" t="str">
            <v>P</v>
          </cell>
        </row>
        <row r="3458">
          <cell r="A3458">
            <v>150529</v>
          </cell>
          <cell r="B3458" t="str">
            <v>SM41013</v>
          </cell>
          <cell r="C3458" t="str">
            <v>V4000 AD  1 marokko L Lang gesch</v>
          </cell>
          <cell r="D3458" t="str">
            <v>V4000 AD  1 MA L long  fermé</v>
          </cell>
          <cell r="E3458" t="str">
            <v>2058541</v>
          </cell>
          <cell r="F3458" t="str">
            <v/>
          </cell>
          <cell r="G3458" t="str">
            <v>20</v>
          </cell>
          <cell r="H3458" t="str">
            <v>P</v>
          </cell>
          <cell r="I3458" t="str">
            <v/>
          </cell>
          <cell r="J3458">
            <v>0</v>
          </cell>
          <cell r="K3458">
            <v>44.6</v>
          </cell>
          <cell r="L3458">
            <v>44.6</v>
          </cell>
          <cell r="M3458" t="str">
            <v>CHF</v>
          </cell>
          <cell r="N3458">
            <v>1</v>
          </cell>
          <cell r="O3458" t="str">
            <v>P</v>
          </cell>
          <cell r="P3458">
            <v>44.6</v>
          </cell>
          <cell r="Q3458" t="str">
            <v>CHF</v>
          </cell>
          <cell r="R3458">
            <v>1</v>
          </cell>
          <cell r="S3458" t="str">
            <v>P</v>
          </cell>
          <cell r="T3458">
            <v>82</v>
          </cell>
          <cell r="U3458" t="str">
            <v>CHF</v>
          </cell>
          <cell r="V3458">
            <v>1</v>
          </cell>
          <cell r="W3458" t="str">
            <v>P</v>
          </cell>
        </row>
        <row r="3459">
          <cell r="A3459">
            <v>150530</v>
          </cell>
          <cell r="B3459" t="str">
            <v>SM41014</v>
          </cell>
          <cell r="C3459" t="str">
            <v>V4000 AD  1 marokko XL Lang gesch</v>
          </cell>
          <cell r="D3459" t="str">
            <v>V4000 AD  1 MA XL long  fermé</v>
          </cell>
          <cell r="E3459" t="str">
            <v>2058558</v>
          </cell>
          <cell r="F3459" t="str">
            <v/>
          </cell>
          <cell r="G3459" t="str">
            <v>20</v>
          </cell>
          <cell r="H3459" t="str">
            <v>P</v>
          </cell>
          <cell r="I3459" t="str">
            <v/>
          </cell>
          <cell r="J3459">
            <v>0</v>
          </cell>
          <cell r="K3459">
            <v>44.6</v>
          </cell>
          <cell r="L3459">
            <v>44.6</v>
          </cell>
          <cell r="M3459" t="str">
            <v>CHF</v>
          </cell>
          <cell r="N3459">
            <v>1</v>
          </cell>
          <cell r="O3459" t="str">
            <v>P</v>
          </cell>
          <cell r="P3459">
            <v>44.6</v>
          </cell>
          <cell r="Q3459" t="str">
            <v>CHF</v>
          </cell>
          <cell r="R3459">
            <v>1</v>
          </cell>
          <cell r="S3459" t="str">
            <v>P</v>
          </cell>
          <cell r="T3459">
            <v>82</v>
          </cell>
          <cell r="U3459" t="str">
            <v>CHF</v>
          </cell>
          <cell r="V3459">
            <v>1</v>
          </cell>
          <cell r="W3459" t="str">
            <v>P</v>
          </cell>
        </row>
        <row r="3460">
          <cell r="A3460">
            <v>150531</v>
          </cell>
          <cell r="B3460" t="str">
            <v>SM41021</v>
          </cell>
          <cell r="C3460" t="str">
            <v>V4000 AD  1 marokko S Kurz offen</v>
          </cell>
          <cell r="D3460" t="str">
            <v>V4000 AD  1 MA S courte ouvert</v>
          </cell>
          <cell r="E3460" t="str">
            <v>3802817</v>
          </cell>
          <cell r="F3460" t="str">
            <v/>
          </cell>
          <cell r="G3460" t="str">
            <v>20</v>
          </cell>
          <cell r="H3460" t="str">
            <v>P</v>
          </cell>
          <cell r="I3460" t="str">
            <v/>
          </cell>
          <cell r="J3460">
            <v>0</v>
          </cell>
          <cell r="K3460">
            <v>44.6</v>
          </cell>
          <cell r="L3460">
            <v>44.6</v>
          </cell>
          <cell r="M3460" t="str">
            <v>CHF</v>
          </cell>
          <cell r="N3460">
            <v>1</v>
          </cell>
          <cell r="O3460" t="str">
            <v>P</v>
          </cell>
          <cell r="P3460">
            <v>44.6</v>
          </cell>
          <cell r="Q3460" t="str">
            <v>CHF</v>
          </cell>
          <cell r="R3460">
            <v>1</v>
          </cell>
          <cell r="S3460" t="str">
            <v>P</v>
          </cell>
          <cell r="T3460">
            <v>82</v>
          </cell>
          <cell r="U3460" t="str">
            <v>CHF</v>
          </cell>
          <cell r="V3460">
            <v>1</v>
          </cell>
          <cell r="W3460" t="str">
            <v>P</v>
          </cell>
        </row>
        <row r="3461">
          <cell r="A3461">
            <v>150532</v>
          </cell>
          <cell r="B3461" t="str">
            <v>SM41022</v>
          </cell>
          <cell r="C3461" t="str">
            <v>V4000 AD  1 marokko M Kurz offen</v>
          </cell>
          <cell r="D3461" t="str">
            <v>V4000 AD  1 MA M courte ouvert</v>
          </cell>
          <cell r="E3461" t="str">
            <v>3802846</v>
          </cell>
          <cell r="F3461" t="str">
            <v/>
          </cell>
          <cell r="G3461" t="str">
            <v>20</v>
          </cell>
          <cell r="H3461" t="str">
            <v>P</v>
          </cell>
          <cell r="I3461" t="str">
            <v/>
          </cell>
          <cell r="J3461">
            <v>0</v>
          </cell>
          <cell r="K3461">
            <v>44.6</v>
          </cell>
          <cell r="L3461">
            <v>44.6</v>
          </cell>
          <cell r="M3461" t="str">
            <v>CHF</v>
          </cell>
          <cell r="N3461">
            <v>1</v>
          </cell>
          <cell r="O3461" t="str">
            <v>P</v>
          </cell>
          <cell r="P3461">
            <v>44.6</v>
          </cell>
          <cell r="Q3461" t="str">
            <v>CHF</v>
          </cell>
          <cell r="R3461">
            <v>1</v>
          </cell>
          <cell r="S3461" t="str">
            <v>P</v>
          </cell>
          <cell r="T3461">
            <v>82</v>
          </cell>
          <cell r="U3461" t="str">
            <v>CHF</v>
          </cell>
          <cell r="V3461">
            <v>1</v>
          </cell>
          <cell r="W3461" t="str">
            <v>P</v>
          </cell>
        </row>
        <row r="3462">
          <cell r="A3462">
            <v>150533</v>
          </cell>
          <cell r="B3462" t="str">
            <v>SM41023</v>
          </cell>
          <cell r="C3462" t="str">
            <v>V4000 AD  1 marokko L Kurz offen</v>
          </cell>
          <cell r="D3462" t="str">
            <v>V4000 AD  1 MA L courte ouvert</v>
          </cell>
          <cell r="E3462" t="str">
            <v>3802852</v>
          </cell>
          <cell r="F3462" t="str">
            <v/>
          </cell>
          <cell r="G3462" t="str">
            <v>20</v>
          </cell>
          <cell r="H3462" t="str">
            <v>P</v>
          </cell>
          <cell r="I3462" t="str">
            <v/>
          </cell>
          <cell r="J3462">
            <v>0</v>
          </cell>
          <cell r="K3462">
            <v>44.6</v>
          </cell>
          <cell r="L3462">
            <v>44.6</v>
          </cell>
          <cell r="M3462" t="str">
            <v>CHF</v>
          </cell>
          <cell r="N3462">
            <v>1</v>
          </cell>
          <cell r="O3462" t="str">
            <v>P</v>
          </cell>
          <cell r="P3462">
            <v>44.6</v>
          </cell>
          <cell r="Q3462" t="str">
            <v>CHF</v>
          </cell>
          <cell r="R3462">
            <v>1</v>
          </cell>
          <cell r="S3462" t="str">
            <v>P</v>
          </cell>
          <cell r="T3462">
            <v>82</v>
          </cell>
          <cell r="U3462" t="str">
            <v>CHF</v>
          </cell>
          <cell r="V3462">
            <v>1</v>
          </cell>
          <cell r="W3462" t="str">
            <v>P</v>
          </cell>
        </row>
        <row r="3463">
          <cell r="A3463">
            <v>150534</v>
          </cell>
          <cell r="B3463" t="str">
            <v>SM41024</v>
          </cell>
          <cell r="C3463" t="str">
            <v>V4000 AD  1 marokko XL Kurz offen</v>
          </cell>
          <cell r="D3463" t="str">
            <v>V4000 AD  1 MA XL courte ouvert</v>
          </cell>
          <cell r="E3463" t="str">
            <v>3802869</v>
          </cell>
          <cell r="F3463" t="str">
            <v/>
          </cell>
          <cell r="G3463" t="str">
            <v>20</v>
          </cell>
          <cell r="H3463" t="str">
            <v>P</v>
          </cell>
          <cell r="I3463" t="str">
            <v/>
          </cell>
          <cell r="J3463">
            <v>0</v>
          </cell>
          <cell r="K3463">
            <v>44.6</v>
          </cell>
          <cell r="L3463">
            <v>44.6</v>
          </cell>
          <cell r="M3463" t="str">
            <v>CHF</v>
          </cell>
          <cell r="N3463">
            <v>1</v>
          </cell>
          <cell r="O3463" t="str">
            <v>P</v>
          </cell>
          <cell r="P3463">
            <v>44.6</v>
          </cell>
          <cell r="Q3463" t="str">
            <v>CHF</v>
          </cell>
          <cell r="R3463">
            <v>1</v>
          </cell>
          <cell r="S3463" t="str">
            <v>P</v>
          </cell>
          <cell r="T3463">
            <v>82</v>
          </cell>
          <cell r="U3463" t="str">
            <v>CHF</v>
          </cell>
          <cell r="V3463">
            <v>1</v>
          </cell>
          <cell r="W3463" t="str">
            <v>P</v>
          </cell>
        </row>
        <row r="3464">
          <cell r="A3464">
            <v>150535</v>
          </cell>
          <cell r="B3464" t="str">
            <v>SM41031</v>
          </cell>
          <cell r="C3464" t="str">
            <v>V4000 AD  1 marokko S Kurz gesch</v>
          </cell>
          <cell r="D3464" t="str">
            <v>V4000 AD  1 MA S courte fermé</v>
          </cell>
          <cell r="E3464" t="str">
            <v>3802875</v>
          </cell>
          <cell r="F3464" t="str">
            <v/>
          </cell>
          <cell r="G3464" t="str">
            <v>20</v>
          </cell>
          <cell r="H3464" t="str">
            <v>P</v>
          </cell>
          <cell r="I3464" t="str">
            <v/>
          </cell>
          <cell r="J3464">
            <v>0</v>
          </cell>
          <cell r="K3464">
            <v>44.6</v>
          </cell>
          <cell r="L3464">
            <v>44.6</v>
          </cell>
          <cell r="M3464" t="str">
            <v>CHF</v>
          </cell>
          <cell r="N3464">
            <v>1</v>
          </cell>
          <cell r="O3464" t="str">
            <v>P</v>
          </cell>
          <cell r="P3464">
            <v>44.6</v>
          </cell>
          <cell r="Q3464" t="str">
            <v>CHF</v>
          </cell>
          <cell r="R3464">
            <v>1</v>
          </cell>
          <cell r="S3464" t="str">
            <v>P</v>
          </cell>
          <cell r="T3464">
            <v>82</v>
          </cell>
          <cell r="U3464" t="str">
            <v>CHF</v>
          </cell>
          <cell r="V3464">
            <v>1</v>
          </cell>
          <cell r="W3464" t="str">
            <v>P</v>
          </cell>
        </row>
        <row r="3465">
          <cell r="A3465">
            <v>150536</v>
          </cell>
          <cell r="B3465" t="str">
            <v>SM41032</v>
          </cell>
          <cell r="C3465" t="str">
            <v>V4000 AD  1 marokko M Kurz gesch</v>
          </cell>
          <cell r="D3465" t="str">
            <v>V4000 AD  1 MA M courte fermé</v>
          </cell>
          <cell r="E3465" t="str">
            <v>3802881</v>
          </cell>
          <cell r="F3465" t="str">
            <v/>
          </cell>
          <cell r="G3465" t="str">
            <v>20</v>
          </cell>
          <cell r="H3465" t="str">
            <v>P</v>
          </cell>
          <cell r="I3465" t="str">
            <v/>
          </cell>
          <cell r="J3465">
            <v>0</v>
          </cell>
          <cell r="K3465">
            <v>44.6</v>
          </cell>
          <cell r="L3465">
            <v>44.6</v>
          </cell>
          <cell r="M3465" t="str">
            <v>CHF</v>
          </cell>
          <cell r="N3465">
            <v>1</v>
          </cell>
          <cell r="O3465" t="str">
            <v>P</v>
          </cell>
          <cell r="P3465">
            <v>44.6</v>
          </cell>
          <cell r="Q3465" t="str">
            <v>CHF</v>
          </cell>
          <cell r="R3465">
            <v>1</v>
          </cell>
          <cell r="S3465" t="str">
            <v>P</v>
          </cell>
          <cell r="T3465">
            <v>82</v>
          </cell>
          <cell r="U3465" t="str">
            <v>CHF</v>
          </cell>
          <cell r="V3465">
            <v>1</v>
          </cell>
          <cell r="W3465" t="str">
            <v>P</v>
          </cell>
        </row>
        <row r="3466">
          <cell r="A3466">
            <v>150537</v>
          </cell>
          <cell r="B3466" t="str">
            <v>SM41033</v>
          </cell>
          <cell r="C3466" t="str">
            <v>V4000 AD  1 marokko L Kurz gesch</v>
          </cell>
          <cell r="D3466" t="str">
            <v>V4000 AD  1 MA L courte fermé</v>
          </cell>
          <cell r="E3466" t="str">
            <v>3802898</v>
          </cell>
          <cell r="F3466" t="str">
            <v/>
          </cell>
          <cell r="G3466" t="str">
            <v>20</v>
          </cell>
          <cell r="H3466" t="str">
            <v>P</v>
          </cell>
          <cell r="I3466" t="str">
            <v/>
          </cell>
          <cell r="J3466">
            <v>0</v>
          </cell>
          <cell r="K3466">
            <v>44.6</v>
          </cell>
          <cell r="L3466">
            <v>44.6</v>
          </cell>
          <cell r="M3466" t="str">
            <v>CHF</v>
          </cell>
          <cell r="N3466">
            <v>1</v>
          </cell>
          <cell r="O3466" t="str">
            <v>P</v>
          </cell>
          <cell r="P3466">
            <v>44.6</v>
          </cell>
          <cell r="Q3466" t="str">
            <v>CHF</v>
          </cell>
          <cell r="R3466">
            <v>1</v>
          </cell>
          <cell r="S3466" t="str">
            <v>P</v>
          </cell>
          <cell r="T3466">
            <v>82</v>
          </cell>
          <cell r="U3466" t="str">
            <v>CHF</v>
          </cell>
          <cell r="V3466">
            <v>1</v>
          </cell>
          <cell r="W3466" t="str">
            <v>P</v>
          </cell>
        </row>
        <row r="3467">
          <cell r="A3467">
            <v>150538</v>
          </cell>
          <cell r="B3467" t="str">
            <v>SM41034</v>
          </cell>
          <cell r="C3467" t="str">
            <v>V4000 AD  1 marokko XL Kurz gesch</v>
          </cell>
          <cell r="D3467" t="str">
            <v>V4000 AD  1 MA XL courte fermé</v>
          </cell>
          <cell r="E3467" t="str">
            <v>3802906</v>
          </cell>
          <cell r="F3467" t="str">
            <v/>
          </cell>
          <cell r="G3467" t="str">
            <v>20</v>
          </cell>
          <cell r="H3467" t="str">
            <v>P</v>
          </cell>
          <cell r="I3467" t="str">
            <v/>
          </cell>
          <cell r="J3467">
            <v>0</v>
          </cell>
          <cell r="K3467">
            <v>44.6</v>
          </cell>
          <cell r="L3467">
            <v>44.6</v>
          </cell>
          <cell r="M3467" t="str">
            <v>CHF</v>
          </cell>
          <cell r="N3467">
            <v>1</v>
          </cell>
          <cell r="O3467" t="str">
            <v>P</v>
          </cell>
          <cell r="P3467">
            <v>44.6</v>
          </cell>
          <cell r="Q3467" t="str">
            <v>CHF</v>
          </cell>
          <cell r="R3467">
            <v>1</v>
          </cell>
          <cell r="S3467" t="str">
            <v>P</v>
          </cell>
          <cell r="T3467">
            <v>82</v>
          </cell>
          <cell r="U3467" t="str">
            <v>CHF</v>
          </cell>
          <cell r="V3467">
            <v>1</v>
          </cell>
          <cell r="W3467" t="str">
            <v>P</v>
          </cell>
        </row>
        <row r="3468">
          <cell r="A3468">
            <v>150539</v>
          </cell>
          <cell r="B3468" t="str">
            <v>SM41041</v>
          </cell>
          <cell r="C3468" t="str">
            <v>V4000 ADH  1 marokko S Lang offen HR</v>
          </cell>
          <cell r="D3468" t="str">
            <v>V4000 ADH  1 MA S long ouvert BAL</v>
          </cell>
          <cell r="E3468" t="str">
            <v>3676614</v>
          </cell>
          <cell r="F3468" t="str">
            <v/>
          </cell>
          <cell r="G3468" t="str">
            <v>20</v>
          </cell>
          <cell r="H3468" t="str">
            <v>P</v>
          </cell>
          <cell r="I3468" t="str">
            <v/>
          </cell>
          <cell r="J3468">
            <v>0</v>
          </cell>
          <cell r="K3468">
            <v>49.2</v>
          </cell>
          <cell r="L3468">
            <v>49.2</v>
          </cell>
          <cell r="M3468" t="str">
            <v>CHF</v>
          </cell>
          <cell r="N3468">
            <v>1</v>
          </cell>
          <cell r="O3468" t="str">
            <v>P</v>
          </cell>
          <cell r="P3468">
            <v>49.2</v>
          </cell>
          <cell r="Q3468" t="str">
            <v>CHF</v>
          </cell>
          <cell r="R3468">
            <v>1</v>
          </cell>
          <cell r="S3468" t="str">
            <v>P</v>
          </cell>
          <cell r="T3468">
            <v>90.5</v>
          </cell>
          <cell r="U3468" t="str">
            <v>CHF</v>
          </cell>
          <cell r="V3468">
            <v>1</v>
          </cell>
          <cell r="W3468" t="str">
            <v>P</v>
          </cell>
        </row>
        <row r="3469">
          <cell r="A3469">
            <v>150540</v>
          </cell>
          <cell r="B3469" t="str">
            <v>SM41042</v>
          </cell>
          <cell r="C3469" t="str">
            <v>V4000 ADH  1 marokko M Lang offen HR</v>
          </cell>
          <cell r="D3469" t="str">
            <v>V4000 ADH  1 MA M long ouvert BAL</v>
          </cell>
          <cell r="E3469" t="str">
            <v>3676620</v>
          </cell>
          <cell r="F3469" t="str">
            <v/>
          </cell>
          <cell r="G3469" t="str">
            <v>20</v>
          </cell>
          <cell r="H3469" t="str">
            <v>P</v>
          </cell>
          <cell r="I3469" t="str">
            <v/>
          </cell>
          <cell r="J3469">
            <v>0</v>
          </cell>
          <cell r="K3469">
            <v>49.2</v>
          </cell>
          <cell r="L3469">
            <v>49.2</v>
          </cell>
          <cell r="M3469" t="str">
            <v>CHF</v>
          </cell>
          <cell r="N3469">
            <v>1</v>
          </cell>
          <cell r="O3469" t="str">
            <v>P</v>
          </cell>
          <cell r="P3469">
            <v>49.2</v>
          </cell>
          <cell r="Q3469" t="str">
            <v>CHF</v>
          </cell>
          <cell r="R3469">
            <v>1</v>
          </cell>
          <cell r="S3469" t="str">
            <v>P</v>
          </cell>
          <cell r="T3469">
            <v>90.5</v>
          </cell>
          <cell r="U3469" t="str">
            <v>CHF</v>
          </cell>
          <cell r="V3469">
            <v>1</v>
          </cell>
          <cell r="W3469" t="str">
            <v>P</v>
          </cell>
        </row>
        <row r="3470">
          <cell r="A3470">
            <v>150541</v>
          </cell>
          <cell r="B3470" t="str">
            <v>SM41043</v>
          </cell>
          <cell r="C3470" t="str">
            <v>V4000 ADH  1 marokko L Lang offen HR</v>
          </cell>
          <cell r="D3470" t="str">
            <v>V4000 ADH  1 MA L long ouvert BAL</v>
          </cell>
          <cell r="E3470" t="str">
            <v>3676637</v>
          </cell>
          <cell r="F3470" t="str">
            <v/>
          </cell>
          <cell r="G3470" t="str">
            <v>20</v>
          </cell>
          <cell r="H3470" t="str">
            <v>P</v>
          </cell>
          <cell r="I3470" t="str">
            <v/>
          </cell>
          <cell r="J3470">
            <v>0</v>
          </cell>
          <cell r="K3470">
            <v>49.2</v>
          </cell>
          <cell r="L3470">
            <v>49.2</v>
          </cell>
          <cell r="M3470" t="str">
            <v>CHF</v>
          </cell>
          <cell r="N3470">
            <v>1</v>
          </cell>
          <cell r="O3470" t="str">
            <v>P</v>
          </cell>
          <cell r="P3470">
            <v>49.2</v>
          </cell>
          <cell r="Q3470" t="str">
            <v>CHF</v>
          </cell>
          <cell r="R3470">
            <v>1</v>
          </cell>
          <cell r="S3470" t="str">
            <v>P</v>
          </cell>
          <cell r="T3470">
            <v>90.5</v>
          </cell>
          <cell r="U3470" t="str">
            <v>CHF</v>
          </cell>
          <cell r="V3470">
            <v>1</v>
          </cell>
          <cell r="W3470" t="str">
            <v>P</v>
          </cell>
        </row>
        <row r="3471">
          <cell r="A3471">
            <v>150542</v>
          </cell>
          <cell r="B3471" t="str">
            <v>SM41044</v>
          </cell>
          <cell r="C3471" t="str">
            <v>V4000 ADH  1 marokko XL Lang offen HR</v>
          </cell>
          <cell r="D3471" t="str">
            <v>V4000 ADH  1 MA XL long ouvert BAL</v>
          </cell>
          <cell r="E3471" t="str">
            <v>3676643</v>
          </cell>
          <cell r="F3471" t="str">
            <v/>
          </cell>
          <cell r="G3471" t="str">
            <v>20</v>
          </cell>
          <cell r="H3471" t="str">
            <v>P</v>
          </cell>
          <cell r="I3471" t="str">
            <v/>
          </cell>
          <cell r="J3471">
            <v>0</v>
          </cell>
          <cell r="K3471">
            <v>49.2</v>
          </cell>
          <cell r="L3471">
            <v>49.2</v>
          </cell>
          <cell r="M3471" t="str">
            <v>CHF</v>
          </cell>
          <cell r="N3471">
            <v>1</v>
          </cell>
          <cell r="O3471" t="str">
            <v>P</v>
          </cell>
          <cell r="P3471">
            <v>49.2</v>
          </cell>
          <cell r="Q3471" t="str">
            <v>CHF</v>
          </cell>
          <cell r="R3471">
            <v>1</v>
          </cell>
          <cell r="S3471" t="str">
            <v>P</v>
          </cell>
          <cell r="T3471">
            <v>90.5</v>
          </cell>
          <cell r="U3471" t="str">
            <v>CHF</v>
          </cell>
          <cell r="V3471">
            <v>1</v>
          </cell>
          <cell r="W3471" t="str">
            <v>P</v>
          </cell>
        </row>
        <row r="3472">
          <cell r="A3472">
            <v>150543</v>
          </cell>
          <cell r="B3472" t="str">
            <v>SM41051</v>
          </cell>
          <cell r="C3472" t="str">
            <v>V4000 ADH  1 marokko S Lang gesch HR</v>
          </cell>
          <cell r="D3472" t="str">
            <v>V4000 ADH  1 MA S long  fermé  BAL</v>
          </cell>
          <cell r="E3472" t="str">
            <v>3676666</v>
          </cell>
          <cell r="F3472" t="str">
            <v/>
          </cell>
          <cell r="G3472" t="str">
            <v>20</v>
          </cell>
          <cell r="H3472" t="str">
            <v>P</v>
          </cell>
          <cell r="I3472" t="str">
            <v/>
          </cell>
          <cell r="J3472">
            <v>0</v>
          </cell>
          <cell r="K3472">
            <v>49.2</v>
          </cell>
          <cell r="L3472">
            <v>49.2</v>
          </cell>
          <cell r="M3472" t="str">
            <v>CHF</v>
          </cell>
          <cell r="N3472">
            <v>1</v>
          </cell>
          <cell r="O3472" t="str">
            <v>P</v>
          </cell>
          <cell r="P3472">
            <v>49.2</v>
          </cell>
          <cell r="Q3472" t="str">
            <v>CHF</v>
          </cell>
          <cell r="R3472">
            <v>1</v>
          </cell>
          <cell r="S3472" t="str">
            <v>P</v>
          </cell>
          <cell r="T3472">
            <v>90.5</v>
          </cell>
          <cell r="U3472" t="str">
            <v>CHF</v>
          </cell>
          <cell r="V3472">
            <v>1</v>
          </cell>
          <cell r="W3472" t="str">
            <v>P</v>
          </cell>
        </row>
        <row r="3473">
          <cell r="A3473">
            <v>150544</v>
          </cell>
          <cell r="B3473" t="str">
            <v>SM41052</v>
          </cell>
          <cell r="C3473" t="str">
            <v>V4000 ADH  1 marokko M Lang gesch HR</v>
          </cell>
          <cell r="D3473" t="str">
            <v>V4000 ADH  1 MA M long  fermé  BAL</v>
          </cell>
          <cell r="E3473" t="str">
            <v>3676672</v>
          </cell>
          <cell r="F3473" t="str">
            <v/>
          </cell>
          <cell r="G3473" t="str">
            <v>20</v>
          </cell>
          <cell r="H3473" t="str">
            <v>P</v>
          </cell>
          <cell r="I3473" t="str">
            <v/>
          </cell>
          <cell r="J3473">
            <v>0</v>
          </cell>
          <cell r="K3473">
            <v>49.2</v>
          </cell>
          <cell r="L3473">
            <v>49.2</v>
          </cell>
          <cell r="M3473" t="str">
            <v>CHF</v>
          </cell>
          <cell r="N3473">
            <v>1</v>
          </cell>
          <cell r="O3473" t="str">
            <v>P</v>
          </cell>
          <cell r="P3473">
            <v>49.2</v>
          </cell>
          <cell r="Q3473" t="str">
            <v>CHF</v>
          </cell>
          <cell r="R3473">
            <v>1</v>
          </cell>
          <cell r="S3473" t="str">
            <v>P</v>
          </cell>
          <cell r="T3473">
            <v>90.5</v>
          </cell>
          <cell r="U3473" t="str">
            <v>CHF</v>
          </cell>
          <cell r="V3473">
            <v>1</v>
          </cell>
          <cell r="W3473" t="str">
            <v>P</v>
          </cell>
        </row>
        <row r="3474">
          <cell r="A3474">
            <v>150545</v>
          </cell>
          <cell r="B3474" t="str">
            <v>SM41053</v>
          </cell>
          <cell r="C3474" t="str">
            <v>V4000 ADH  1 marokko L Lang gesch HR</v>
          </cell>
          <cell r="D3474" t="str">
            <v>V4000 ADH  1 MA L long  fermé  BAL</v>
          </cell>
          <cell r="E3474" t="str">
            <v>3676732</v>
          </cell>
          <cell r="F3474" t="str">
            <v/>
          </cell>
          <cell r="G3474" t="str">
            <v>20</v>
          </cell>
          <cell r="H3474" t="str">
            <v>P</v>
          </cell>
          <cell r="I3474" t="str">
            <v/>
          </cell>
          <cell r="J3474">
            <v>0</v>
          </cell>
          <cell r="K3474">
            <v>49.2</v>
          </cell>
          <cell r="L3474">
            <v>49.2</v>
          </cell>
          <cell r="M3474" t="str">
            <v>CHF</v>
          </cell>
          <cell r="N3474">
            <v>1</v>
          </cell>
          <cell r="O3474" t="str">
            <v>P</v>
          </cell>
          <cell r="P3474">
            <v>49.2</v>
          </cell>
          <cell r="Q3474" t="str">
            <v>CHF</v>
          </cell>
          <cell r="R3474">
            <v>1</v>
          </cell>
          <cell r="S3474" t="str">
            <v>P</v>
          </cell>
          <cell r="T3474">
            <v>90.5</v>
          </cell>
          <cell r="U3474" t="str">
            <v>CHF</v>
          </cell>
          <cell r="V3474">
            <v>1</v>
          </cell>
          <cell r="W3474" t="str">
            <v>P</v>
          </cell>
        </row>
        <row r="3475">
          <cell r="A3475">
            <v>150180</v>
          </cell>
          <cell r="B3475" t="str">
            <v>VL425BL</v>
          </cell>
          <cell r="C3475" t="str">
            <v>V LEGL AGH 30 mmHg bl M gesch SpHR</v>
          </cell>
          <cell r="D3475" t="str">
            <v>V LEGL AGH 30 mmHg bl M  fermé BAO</v>
          </cell>
          <cell r="E3475" t="str">
            <v>2590193</v>
          </cell>
          <cell r="F3475" t="str">
            <v/>
          </cell>
          <cell r="G3475" t="str">
            <v>20</v>
          </cell>
          <cell r="H3475" t="str">
            <v>P</v>
          </cell>
          <cell r="I3475" t="str">
            <v/>
          </cell>
          <cell r="J3475">
            <v>0</v>
          </cell>
          <cell r="K3475">
            <v>30.4</v>
          </cell>
          <cell r="L3475">
            <v>30.4</v>
          </cell>
          <cell r="M3475" t="str">
            <v>CHF</v>
          </cell>
          <cell r="N3475">
            <v>1</v>
          </cell>
          <cell r="O3475" t="str">
            <v>P</v>
          </cell>
          <cell r="P3475">
            <v>30.4</v>
          </cell>
          <cell r="Q3475" t="str">
            <v>CHF</v>
          </cell>
          <cell r="R3475">
            <v>1</v>
          </cell>
          <cell r="S3475" t="str">
            <v>P</v>
          </cell>
          <cell r="T3475">
            <v>56</v>
          </cell>
          <cell r="U3475" t="str">
            <v>CHF</v>
          </cell>
          <cell r="V3475">
            <v>1</v>
          </cell>
          <cell r="W3475" t="str">
            <v>P</v>
          </cell>
        </row>
        <row r="3476">
          <cell r="A3476">
            <v>150181</v>
          </cell>
          <cell r="B3476" t="str">
            <v>VL425NU</v>
          </cell>
          <cell r="C3476" t="str">
            <v>V LEGL AGH 30 mmHg nude M gesch SpHR</v>
          </cell>
          <cell r="D3476" t="str">
            <v>V LEGL AGH 30 mmHg nude M  fermé BAO</v>
          </cell>
          <cell r="E3476" t="str">
            <v>2590201</v>
          </cell>
          <cell r="F3476" t="str">
            <v/>
          </cell>
          <cell r="G3476" t="str">
            <v>20</v>
          </cell>
          <cell r="H3476" t="str">
            <v>P</v>
          </cell>
          <cell r="I3476" t="str">
            <v/>
          </cell>
          <cell r="J3476">
            <v>0</v>
          </cell>
          <cell r="K3476">
            <v>30.4</v>
          </cell>
          <cell r="L3476">
            <v>30.4</v>
          </cell>
          <cell r="M3476" t="str">
            <v>CHF</v>
          </cell>
          <cell r="N3476">
            <v>1</v>
          </cell>
          <cell r="O3476" t="str">
            <v>P</v>
          </cell>
          <cell r="P3476">
            <v>30.4</v>
          </cell>
          <cell r="Q3476" t="str">
            <v>CHF</v>
          </cell>
          <cell r="R3476">
            <v>1</v>
          </cell>
          <cell r="S3476" t="str">
            <v>P</v>
          </cell>
          <cell r="T3476">
            <v>56</v>
          </cell>
          <cell r="U3476" t="str">
            <v>CHF</v>
          </cell>
          <cell r="V3476">
            <v>1</v>
          </cell>
          <cell r="W3476" t="str">
            <v>P</v>
          </cell>
        </row>
        <row r="3477">
          <cell r="A3477">
            <v>150182</v>
          </cell>
          <cell r="B3477" t="str">
            <v>VL425SA</v>
          </cell>
          <cell r="C3477" t="str">
            <v>V LEGL AGH 30 mmHg sahara M gesch SpHR</v>
          </cell>
          <cell r="D3477" t="str">
            <v>V LEGL AGH 30 mmHg sah M  fermé BAO</v>
          </cell>
          <cell r="E3477" t="str">
            <v>2590218</v>
          </cell>
          <cell r="F3477" t="str">
            <v/>
          </cell>
          <cell r="G3477" t="str">
            <v>20</v>
          </cell>
          <cell r="H3477" t="str">
            <v>P</v>
          </cell>
          <cell r="I3477" t="str">
            <v/>
          </cell>
          <cell r="J3477">
            <v>0</v>
          </cell>
          <cell r="K3477">
            <v>30.4</v>
          </cell>
          <cell r="L3477">
            <v>30.4</v>
          </cell>
          <cell r="M3477" t="str">
            <v>CHF</v>
          </cell>
          <cell r="N3477">
            <v>1</v>
          </cell>
          <cell r="O3477" t="str">
            <v>P</v>
          </cell>
          <cell r="P3477">
            <v>30.4</v>
          </cell>
          <cell r="Q3477" t="str">
            <v>CHF</v>
          </cell>
          <cell r="R3477">
            <v>1</v>
          </cell>
          <cell r="S3477" t="str">
            <v>P</v>
          </cell>
          <cell r="T3477">
            <v>56</v>
          </cell>
          <cell r="U3477" t="str">
            <v>CHF</v>
          </cell>
          <cell r="V3477">
            <v>1</v>
          </cell>
          <cell r="W3477" t="str">
            <v>P</v>
          </cell>
        </row>
        <row r="3478">
          <cell r="A3478">
            <v>150183</v>
          </cell>
          <cell r="B3478" t="str">
            <v>VL426BL</v>
          </cell>
          <cell r="C3478" t="str">
            <v>V LEGL AGH 30 mmHg bl L gesch SpHR</v>
          </cell>
          <cell r="D3478" t="str">
            <v>V LEGL AGH 30 mmHg bl L  fermé BAO</v>
          </cell>
          <cell r="E3478" t="str">
            <v>2590224</v>
          </cell>
          <cell r="F3478" t="str">
            <v/>
          </cell>
          <cell r="G3478" t="str">
            <v>20</v>
          </cell>
          <cell r="H3478" t="str">
            <v>P</v>
          </cell>
          <cell r="I3478" t="str">
            <v/>
          </cell>
          <cell r="J3478">
            <v>0</v>
          </cell>
          <cell r="K3478">
            <v>30.4</v>
          </cell>
          <cell r="L3478">
            <v>30.4</v>
          </cell>
          <cell r="M3478" t="str">
            <v>CHF</v>
          </cell>
          <cell r="N3478">
            <v>1</v>
          </cell>
          <cell r="O3478" t="str">
            <v>P</v>
          </cell>
          <cell r="P3478">
            <v>30.4</v>
          </cell>
          <cell r="Q3478" t="str">
            <v>CHF</v>
          </cell>
          <cell r="R3478">
            <v>1</v>
          </cell>
          <cell r="S3478" t="str">
            <v>P</v>
          </cell>
          <cell r="T3478">
            <v>56</v>
          </cell>
          <cell r="U3478" t="str">
            <v>CHF</v>
          </cell>
          <cell r="V3478">
            <v>1</v>
          </cell>
          <cell r="W3478" t="str">
            <v>P</v>
          </cell>
        </row>
        <row r="3479">
          <cell r="A3479">
            <v>150184</v>
          </cell>
          <cell r="B3479" t="str">
            <v>VL426NU</v>
          </cell>
          <cell r="C3479" t="str">
            <v>V LEGL AGH 30 mmHg nude L gesch SpHR</v>
          </cell>
          <cell r="D3479" t="str">
            <v>V LEGL AGH 30 mmHg nude L  fermé BAO</v>
          </cell>
          <cell r="E3479" t="str">
            <v>2590230</v>
          </cell>
          <cell r="F3479" t="str">
            <v/>
          </cell>
          <cell r="G3479" t="str">
            <v>20</v>
          </cell>
          <cell r="H3479" t="str">
            <v>P</v>
          </cell>
          <cell r="I3479" t="str">
            <v/>
          </cell>
          <cell r="J3479">
            <v>0</v>
          </cell>
          <cell r="K3479">
            <v>30.4</v>
          </cell>
          <cell r="L3479">
            <v>30.4</v>
          </cell>
          <cell r="M3479" t="str">
            <v>CHF</v>
          </cell>
          <cell r="N3479">
            <v>1</v>
          </cell>
          <cell r="O3479" t="str">
            <v>P</v>
          </cell>
          <cell r="P3479">
            <v>30.4</v>
          </cell>
          <cell r="Q3479" t="str">
            <v>CHF</v>
          </cell>
          <cell r="R3479">
            <v>1</v>
          </cell>
          <cell r="S3479" t="str">
            <v>P</v>
          </cell>
          <cell r="T3479">
            <v>56</v>
          </cell>
          <cell r="U3479" t="str">
            <v>CHF</v>
          </cell>
          <cell r="V3479">
            <v>1</v>
          </cell>
          <cell r="W3479" t="str">
            <v>P</v>
          </cell>
        </row>
        <row r="3480">
          <cell r="A3480">
            <v>150185</v>
          </cell>
          <cell r="B3480" t="str">
            <v>VL426SA</v>
          </cell>
          <cell r="C3480" t="str">
            <v>V LEGL AGH 30 mmHg sahara L gesch SpHR</v>
          </cell>
          <cell r="D3480" t="str">
            <v>V LEGL AGH 30 mmHg sah L  fermé BAO</v>
          </cell>
          <cell r="E3480" t="str">
            <v>2590247</v>
          </cell>
          <cell r="F3480" t="str">
            <v/>
          </cell>
          <cell r="G3480" t="str">
            <v>20</v>
          </cell>
          <cell r="H3480" t="str">
            <v>P</v>
          </cell>
          <cell r="I3480" t="str">
            <v/>
          </cell>
          <cell r="J3480">
            <v>0</v>
          </cell>
          <cell r="K3480">
            <v>30.4</v>
          </cell>
          <cell r="L3480">
            <v>30.4</v>
          </cell>
          <cell r="M3480" t="str">
            <v>CHF</v>
          </cell>
          <cell r="N3480">
            <v>1</v>
          </cell>
          <cell r="O3480" t="str">
            <v>P</v>
          </cell>
          <cell r="P3480">
            <v>30.4</v>
          </cell>
          <cell r="Q3480" t="str">
            <v>CHF</v>
          </cell>
          <cell r="R3480">
            <v>1</v>
          </cell>
          <cell r="S3480" t="str">
            <v>P</v>
          </cell>
          <cell r="T3480">
            <v>56</v>
          </cell>
          <cell r="U3480" t="str">
            <v>CHF</v>
          </cell>
          <cell r="V3480">
            <v>1</v>
          </cell>
          <cell r="W3480" t="str">
            <v>P</v>
          </cell>
        </row>
        <row r="3481">
          <cell r="A3481">
            <v>150186</v>
          </cell>
          <cell r="B3481" t="str">
            <v>VL433BL</v>
          </cell>
          <cell r="C3481" t="str">
            <v>V LEGL AT 30 mmHg bl XS gesch</v>
          </cell>
          <cell r="D3481" t="str">
            <v>V LEGL AT 30 mmHg bl XS  fermé</v>
          </cell>
          <cell r="E3481" t="str">
            <v>2590253</v>
          </cell>
          <cell r="F3481" t="str">
            <v/>
          </cell>
          <cell r="G3481" t="str">
            <v>20</v>
          </cell>
          <cell r="H3481" t="str">
            <v>ST</v>
          </cell>
          <cell r="I3481" t="str">
            <v/>
          </cell>
          <cell r="J3481">
            <v>0</v>
          </cell>
          <cell r="K3481">
            <v>33.799999999999997</v>
          </cell>
          <cell r="L3481">
            <v>33.799999999999997</v>
          </cell>
          <cell r="M3481" t="str">
            <v>CHF</v>
          </cell>
          <cell r="N3481">
            <v>1</v>
          </cell>
          <cell r="O3481" t="str">
            <v>P</v>
          </cell>
          <cell r="P3481">
            <v>33.799999999999997</v>
          </cell>
          <cell r="Q3481" t="str">
            <v>CHF</v>
          </cell>
          <cell r="R3481">
            <v>1</v>
          </cell>
          <cell r="S3481" t="str">
            <v>P</v>
          </cell>
          <cell r="T3481">
            <v>62</v>
          </cell>
          <cell r="U3481" t="str">
            <v>CHF</v>
          </cell>
          <cell r="V3481">
            <v>1</v>
          </cell>
          <cell r="W3481" t="str">
            <v>P</v>
          </cell>
        </row>
        <row r="3482">
          <cell r="A3482">
            <v>150187</v>
          </cell>
          <cell r="B3482" t="str">
            <v>VL433NU</v>
          </cell>
          <cell r="C3482" t="str">
            <v>V LEGL AT 30 mmHg nude XS gesch</v>
          </cell>
          <cell r="D3482" t="str">
            <v>V LEGL AT 30 mmHg nude XS  fermé</v>
          </cell>
          <cell r="E3482" t="str">
            <v>2590276</v>
          </cell>
          <cell r="F3482" t="str">
            <v/>
          </cell>
          <cell r="G3482" t="str">
            <v>20</v>
          </cell>
          <cell r="H3482" t="str">
            <v>ST</v>
          </cell>
          <cell r="I3482" t="str">
            <v/>
          </cell>
          <cell r="J3482">
            <v>0</v>
          </cell>
          <cell r="K3482">
            <v>33.799999999999997</v>
          </cell>
          <cell r="L3482">
            <v>33.799999999999997</v>
          </cell>
          <cell r="M3482" t="str">
            <v>CHF</v>
          </cell>
          <cell r="N3482">
            <v>1</v>
          </cell>
          <cell r="O3482" t="str">
            <v>P</v>
          </cell>
          <cell r="P3482">
            <v>33.799999999999997</v>
          </cell>
          <cell r="Q3482" t="str">
            <v>CHF</v>
          </cell>
          <cell r="R3482">
            <v>1</v>
          </cell>
          <cell r="S3482" t="str">
            <v>P</v>
          </cell>
          <cell r="T3482">
            <v>62</v>
          </cell>
          <cell r="U3482" t="str">
            <v>CHF</v>
          </cell>
          <cell r="V3482">
            <v>1</v>
          </cell>
          <cell r="W3482" t="str">
            <v>P</v>
          </cell>
        </row>
        <row r="3483">
          <cell r="A3483">
            <v>150188</v>
          </cell>
          <cell r="B3483" t="str">
            <v>VL433SA</v>
          </cell>
          <cell r="C3483" t="str">
            <v>V LEGL AT 30 mmHg sahara XS gesch</v>
          </cell>
          <cell r="D3483" t="str">
            <v>V LEGL AT 30 mmHg sah XS  fermé</v>
          </cell>
          <cell r="E3483" t="str">
            <v>2590282</v>
          </cell>
          <cell r="F3483" t="str">
            <v/>
          </cell>
          <cell r="G3483" t="str">
            <v>20</v>
          </cell>
          <cell r="H3483" t="str">
            <v>ST</v>
          </cell>
          <cell r="I3483" t="str">
            <v/>
          </cell>
          <cell r="J3483">
            <v>0</v>
          </cell>
          <cell r="K3483">
            <v>33.799999999999997</v>
          </cell>
          <cell r="L3483">
            <v>33.799999999999997</v>
          </cell>
          <cell r="M3483" t="str">
            <v>CHF</v>
          </cell>
          <cell r="N3483">
            <v>1</v>
          </cell>
          <cell r="O3483" t="str">
            <v>P</v>
          </cell>
          <cell r="P3483">
            <v>33.799999999999997</v>
          </cell>
          <cell r="Q3483" t="str">
            <v>CHF</v>
          </cell>
          <cell r="R3483">
            <v>1</v>
          </cell>
          <cell r="S3483" t="str">
            <v>P</v>
          </cell>
          <cell r="T3483">
            <v>62</v>
          </cell>
          <cell r="U3483" t="str">
            <v>CHF</v>
          </cell>
          <cell r="V3483">
            <v>1</v>
          </cell>
          <cell r="W3483" t="str">
            <v>P</v>
          </cell>
        </row>
        <row r="3484">
          <cell r="A3484">
            <v>150189</v>
          </cell>
          <cell r="B3484" t="str">
            <v>VL434BL</v>
          </cell>
          <cell r="C3484" t="str">
            <v>V LEGL AT 30 mmHg bl S gesch</v>
          </cell>
          <cell r="D3484" t="str">
            <v>V LEGL AT 30 mmHg bl S  fermé</v>
          </cell>
          <cell r="E3484" t="str">
            <v>2590299</v>
          </cell>
          <cell r="F3484" t="str">
            <v/>
          </cell>
          <cell r="G3484" t="str">
            <v>20</v>
          </cell>
          <cell r="H3484" t="str">
            <v>ST</v>
          </cell>
          <cell r="I3484" t="str">
            <v/>
          </cell>
          <cell r="J3484">
            <v>0</v>
          </cell>
          <cell r="K3484">
            <v>33.799999999999997</v>
          </cell>
          <cell r="L3484">
            <v>33.799999999999997</v>
          </cell>
          <cell r="M3484" t="str">
            <v>CHF</v>
          </cell>
          <cell r="N3484">
            <v>1</v>
          </cell>
          <cell r="O3484" t="str">
            <v>P</v>
          </cell>
          <cell r="P3484">
            <v>33.799999999999997</v>
          </cell>
          <cell r="Q3484" t="str">
            <v>CHF</v>
          </cell>
          <cell r="R3484">
            <v>1</v>
          </cell>
          <cell r="S3484" t="str">
            <v>P</v>
          </cell>
          <cell r="T3484">
            <v>62</v>
          </cell>
          <cell r="U3484" t="str">
            <v>CHF</v>
          </cell>
          <cell r="V3484">
            <v>1</v>
          </cell>
          <cell r="W3484" t="str">
            <v>P</v>
          </cell>
        </row>
        <row r="3485">
          <cell r="A3485">
            <v>150190</v>
          </cell>
          <cell r="B3485" t="str">
            <v>VL434NU</v>
          </cell>
          <cell r="C3485" t="str">
            <v>V LEGL AT 30 mmHg nude S gesch</v>
          </cell>
          <cell r="D3485" t="str">
            <v>V LEGL AT 30 mmHg nude S  fermé</v>
          </cell>
          <cell r="E3485" t="str">
            <v>2590307</v>
          </cell>
          <cell r="F3485" t="str">
            <v/>
          </cell>
          <cell r="G3485" t="str">
            <v>20</v>
          </cell>
          <cell r="H3485" t="str">
            <v>ST</v>
          </cell>
          <cell r="I3485" t="str">
            <v/>
          </cell>
          <cell r="J3485">
            <v>0</v>
          </cell>
          <cell r="K3485">
            <v>33.799999999999997</v>
          </cell>
          <cell r="L3485">
            <v>33.799999999999997</v>
          </cell>
          <cell r="M3485" t="str">
            <v>CHF</v>
          </cell>
          <cell r="N3485">
            <v>1</v>
          </cell>
          <cell r="O3485" t="str">
            <v>P</v>
          </cell>
          <cell r="P3485">
            <v>33.799999999999997</v>
          </cell>
          <cell r="Q3485" t="str">
            <v>CHF</v>
          </cell>
          <cell r="R3485">
            <v>1</v>
          </cell>
          <cell r="S3485" t="str">
            <v>P</v>
          </cell>
          <cell r="T3485">
            <v>62</v>
          </cell>
          <cell r="U3485" t="str">
            <v>CHF</v>
          </cell>
          <cell r="V3485">
            <v>1</v>
          </cell>
          <cell r="W3485" t="str">
            <v>P</v>
          </cell>
        </row>
        <row r="3486">
          <cell r="A3486">
            <v>150191</v>
          </cell>
          <cell r="B3486" t="str">
            <v>VL434SA</v>
          </cell>
          <cell r="C3486" t="str">
            <v>V LEGL AT 30 mmHg sahara S gesch</v>
          </cell>
          <cell r="D3486" t="str">
            <v>V LEGL AT 30 mmHg sah S  fermé</v>
          </cell>
          <cell r="E3486" t="str">
            <v>2590313</v>
          </cell>
          <cell r="F3486" t="str">
            <v/>
          </cell>
          <cell r="G3486" t="str">
            <v>20</v>
          </cell>
          <cell r="H3486" t="str">
            <v>ST</v>
          </cell>
          <cell r="I3486" t="str">
            <v/>
          </cell>
          <cell r="J3486">
            <v>0</v>
          </cell>
          <cell r="K3486">
            <v>33.799999999999997</v>
          </cell>
          <cell r="L3486">
            <v>33.799999999999997</v>
          </cell>
          <cell r="M3486" t="str">
            <v>CHF</v>
          </cell>
          <cell r="N3486">
            <v>1</v>
          </cell>
          <cell r="O3486" t="str">
            <v>P</v>
          </cell>
          <cell r="P3486">
            <v>33.799999999999997</v>
          </cell>
          <cell r="Q3486" t="str">
            <v>CHF</v>
          </cell>
          <cell r="R3486">
            <v>1</v>
          </cell>
          <cell r="S3486" t="str">
            <v>P</v>
          </cell>
          <cell r="T3486">
            <v>62</v>
          </cell>
          <cell r="U3486" t="str">
            <v>CHF</v>
          </cell>
          <cell r="V3486">
            <v>1</v>
          </cell>
          <cell r="W3486" t="str">
            <v>P</v>
          </cell>
        </row>
        <row r="3487">
          <cell r="A3487">
            <v>150192</v>
          </cell>
          <cell r="B3487" t="str">
            <v>VL435BL</v>
          </cell>
          <cell r="C3487" t="str">
            <v>V LEGL AT 30 mmHg bl M gesch</v>
          </cell>
          <cell r="D3487" t="str">
            <v>V LEGL AT 30 mmHg bl M  fermé</v>
          </cell>
          <cell r="E3487" t="str">
            <v>2590336</v>
          </cell>
          <cell r="F3487" t="str">
            <v/>
          </cell>
          <cell r="G3487" t="str">
            <v>20</v>
          </cell>
          <cell r="H3487" t="str">
            <v>ST</v>
          </cell>
          <cell r="I3487" t="str">
            <v/>
          </cell>
          <cell r="J3487">
            <v>0</v>
          </cell>
          <cell r="K3487">
            <v>33.799999999999997</v>
          </cell>
          <cell r="L3487">
            <v>33.799999999999997</v>
          </cell>
          <cell r="M3487" t="str">
            <v>CHF</v>
          </cell>
          <cell r="N3487">
            <v>1</v>
          </cell>
          <cell r="O3487" t="str">
            <v>P</v>
          </cell>
          <cell r="P3487">
            <v>33.799999999999997</v>
          </cell>
          <cell r="Q3487" t="str">
            <v>CHF</v>
          </cell>
          <cell r="R3487">
            <v>1</v>
          </cell>
          <cell r="S3487" t="str">
            <v>P</v>
          </cell>
          <cell r="T3487">
            <v>62</v>
          </cell>
          <cell r="U3487" t="str">
            <v>CHF</v>
          </cell>
          <cell r="V3487">
            <v>1</v>
          </cell>
          <cell r="W3487" t="str">
            <v>P</v>
          </cell>
        </row>
        <row r="3488">
          <cell r="A3488">
            <v>150193</v>
          </cell>
          <cell r="B3488" t="str">
            <v>VL435NU</v>
          </cell>
          <cell r="C3488" t="str">
            <v>V LEGL AT 30 mmHg nude M gesch</v>
          </cell>
          <cell r="D3488" t="str">
            <v>V LEGL AT 30 mmHg nude M  fermé</v>
          </cell>
          <cell r="E3488" t="str">
            <v>2590342</v>
          </cell>
          <cell r="F3488" t="str">
            <v/>
          </cell>
          <cell r="G3488" t="str">
            <v>20</v>
          </cell>
          <cell r="H3488" t="str">
            <v>ST</v>
          </cell>
          <cell r="I3488" t="str">
            <v/>
          </cell>
          <cell r="J3488">
            <v>0</v>
          </cell>
          <cell r="K3488">
            <v>33.799999999999997</v>
          </cell>
          <cell r="L3488">
            <v>33.799999999999997</v>
          </cell>
          <cell r="M3488" t="str">
            <v>CHF</v>
          </cell>
          <cell r="N3488">
            <v>1</v>
          </cell>
          <cell r="O3488" t="str">
            <v>P</v>
          </cell>
          <cell r="P3488">
            <v>33.799999999999997</v>
          </cell>
          <cell r="Q3488" t="str">
            <v>CHF</v>
          </cell>
          <cell r="R3488">
            <v>1</v>
          </cell>
          <cell r="S3488" t="str">
            <v>P</v>
          </cell>
          <cell r="T3488">
            <v>62</v>
          </cell>
          <cell r="U3488" t="str">
            <v>CHF</v>
          </cell>
          <cell r="V3488">
            <v>1</v>
          </cell>
          <cell r="W3488" t="str">
            <v>P</v>
          </cell>
        </row>
        <row r="3489">
          <cell r="A3489">
            <v>150194</v>
          </cell>
          <cell r="B3489" t="str">
            <v>VL435SA</v>
          </cell>
          <cell r="C3489" t="str">
            <v>V LEGL AT 30 mmHg sahara M gesch</v>
          </cell>
          <cell r="D3489" t="str">
            <v>V LEGL AT 30 mmHg sah M  fermé</v>
          </cell>
          <cell r="E3489" t="str">
            <v>2590359</v>
          </cell>
          <cell r="F3489" t="str">
            <v/>
          </cell>
          <cell r="G3489" t="str">
            <v>20</v>
          </cell>
          <cell r="H3489" t="str">
            <v>ST</v>
          </cell>
          <cell r="I3489" t="str">
            <v/>
          </cell>
          <cell r="J3489">
            <v>0</v>
          </cell>
          <cell r="K3489">
            <v>33.799999999999997</v>
          </cell>
          <cell r="L3489">
            <v>33.799999999999997</v>
          </cell>
          <cell r="M3489" t="str">
            <v>CHF</v>
          </cell>
          <cell r="N3489">
            <v>1</v>
          </cell>
          <cell r="O3489" t="str">
            <v>P</v>
          </cell>
          <cell r="P3489">
            <v>33.799999999999997</v>
          </cell>
          <cell r="Q3489" t="str">
            <v>CHF</v>
          </cell>
          <cell r="R3489">
            <v>1</v>
          </cell>
          <cell r="S3489" t="str">
            <v>P</v>
          </cell>
          <cell r="T3489">
            <v>62</v>
          </cell>
          <cell r="U3489" t="str">
            <v>CHF</v>
          </cell>
          <cell r="V3489">
            <v>1</v>
          </cell>
          <cell r="W3489" t="str">
            <v>P</v>
          </cell>
        </row>
        <row r="3490">
          <cell r="A3490">
            <v>150195</v>
          </cell>
          <cell r="B3490" t="str">
            <v>VL436BL</v>
          </cell>
          <cell r="C3490" t="str">
            <v>V LEGL AT 30 mmHg bl L gesch</v>
          </cell>
          <cell r="D3490" t="str">
            <v>V LEGL AT 30 mmHg bl L  fermé</v>
          </cell>
          <cell r="E3490" t="str">
            <v>2590365</v>
          </cell>
          <cell r="F3490" t="str">
            <v/>
          </cell>
          <cell r="G3490" t="str">
            <v>20</v>
          </cell>
          <cell r="H3490" t="str">
            <v>ST</v>
          </cell>
          <cell r="I3490" t="str">
            <v/>
          </cell>
          <cell r="J3490">
            <v>0</v>
          </cell>
          <cell r="K3490">
            <v>33.799999999999997</v>
          </cell>
          <cell r="L3490">
            <v>33.799999999999997</v>
          </cell>
          <cell r="M3490" t="str">
            <v>CHF</v>
          </cell>
          <cell r="N3490">
            <v>1</v>
          </cell>
          <cell r="O3490" t="str">
            <v>P</v>
          </cell>
          <cell r="P3490">
            <v>33.799999999999997</v>
          </cell>
          <cell r="Q3490" t="str">
            <v>CHF</v>
          </cell>
          <cell r="R3490">
            <v>1</v>
          </cell>
          <cell r="S3490" t="str">
            <v>P</v>
          </cell>
          <cell r="T3490">
            <v>62</v>
          </cell>
          <cell r="U3490" t="str">
            <v>CHF</v>
          </cell>
          <cell r="V3490">
            <v>1</v>
          </cell>
          <cell r="W3490" t="str">
            <v>P</v>
          </cell>
        </row>
        <row r="3491">
          <cell r="A3491">
            <v>150196</v>
          </cell>
          <cell r="B3491" t="str">
            <v>VL436NU</v>
          </cell>
          <cell r="C3491" t="str">
            <v>V LEGL AT 30 mmHg nude L gesch</v>
          </cell>
          <cell r="D3491" t="str">
            <v>V LEGL AT 30 mmHg nude L  fermé</v>
          </cell>
          <cell r="E3491" t="str">
            <v>2590371</v>
          </cell>
          <cell r="F3491" t="str">
            <v/>
          </cell>
          <cell r="G3491" t="str">
            <v>20</v>
          </cell>
          <cell r="H3491" t="str">
            <v>ST</v>
          </cell>
          <cell r="I3491" t="str">
            <v/>
          </cell>
          <cell r="J3491">
            <v>0</v>
          </cell>
          <cell r="K3491">
            <v>33.799999999999997</v>
          </cell>
          <cell r="L3491">
            <v>33.799999999999997</v>
          </cell>
          <cell r="M3491" t="str">
            <v>CHF</v>
          </cell>
          <cell r="N3491">
            <v>1</v>
          </cell>
          <cell r="O3491" t="str">
            <v>P</v>
          </cell>
          <cell r="P3491">
            <v>33.799999999999997</v>
          </cell>
          <cell r="Q3491" t="str">
            <v>CHF</v>
          </cell>
          <cell r="R3491">
            <v>1</v>
          </cell>
          <cell r="S3491" t="str">
            <v>P</v>
          </cell>
          <cell r="T3491">
            <v>62</v>
          </cell>
          <cell r="U3491" t="str">
            <v>CHF</v>
          </cell>
          <cell r="V3491">
            <v>1</v>
          </cell>
          <cell r="W3491" t="str">
            <v>P</v>
          </cell>
        </row>
        <row r="3492">
          <cell r="A3492">
            <v>150197</v>
          </cell>
          <cell r="B3492" t="str">
            <v>VL436SA</v>
          </cell>
          <cell r="C3492" t="str">
            <v>V LEGL AT 30 mmHg sahara L gesch</v>
          </cell>
          <cell r="D3492" t="str">
            <v>V LEGL AT 30 mmHg sah L  fermé</v>
          </cell>
          <cell r="E3492" t="str">
            <v>2590388</v>
          </cell>
          <cell r="F3492" t="str">
            <v/>
          </cell>
          <cell r="G3492" t="str">
            <v>20</v>
          </cell>
          <cell r="H3492" t="str">
            <v>ST</v>
          </cell>
          <cell r="I3492" t="str">
            <v/>
          </cell>
          <cell r="J3492">
            <v>0</v>
          </cell>
          <cell r="K3492">
            <v>33.799999999999997</v>
          </cell>
          <cell r="L3492">
            <v>33.799999999999997</v>
          </cell>
          <cell r="M3492" t="str">
            <v>CHF</v>
          </cell>
          <cell r="N3492">
            <v>1</v>
          </cell>
          <cell r="O3492" t="str">
            <v>P</v>
          </cell>
          <cell r="P3492">
            <v>33.799999999999997</v>
          </cell>
          <cell r="Q3492" t="str">
            <v>CHF</v>
          </cell>
          <cell r="R3492">
            <v>1</v>
          </cell>
          <cell r="S3492" t="str">
            <v>P</v>
          </cell>
          <cell r="T3492">
            <v>62</v>
          </cell>
          <cell r="U3492" t="str">
            <v>CHF</v>
          </cell>
          <cell r="V3492">
            <v>1</v>
          </cell>
          <cell r="W3492" t="str">
            <v>P</v>
          </cell>
        </row>
        <row r="3493">
          <cell r="A3493">
            <v>150198</v>
          </cell>
          <cell r="B3493" t="str">
            <v>VL437BL</v>
          </cell>
          <cell r="C3493" t="str">
            <v>V LEGL AT 30 mmHg bl XL gesch</v>
          </cell>
          <cell r="D3493" t="str">
            <v>V LEGL AT 30 mmHg bl XL  fermé</v>
          </cell>
          <cell r="E3493" t="str">
            <v>6290186</v>
          </cell>
          <cell r="F3493" t="str">
            <v/>
          </cell>
          <cell r="G3493" t="str">
            <v>20</v>
          </cell>
          <cell r="H3493" t="str">
            <v>ST</v>
          </cell>
          <cell r="I3493" t="str">
            <v/>
          </cell>
          <cell r="J3493">
            <v>0</v>
          </cell>
          <cell r="K3493">
            <v>33.799999999999997</v>
          </cell>
          <cell r="L3493">
            <v>33.799999999999997</v>
          </cell>
          <cell r="M3493" t="str">
            <v>CHF</v>
          </cell>
          <cell r="N3493">
            <v>1</v>
          </cell>
          <cell r="O3493" t="str">
            <v>P</v>
          </cell>
          <cell r="P3493">
            <v>33.799999999999997</v>
          </cell>
          <cell r="Q3493" t="str">
            <v>CHF</v>
          </cell>
          <cell r="R3493">
            <v>1</v>
          </cell>
          <cell r="S3493" t="str">
            <v>P</v>
          </cell>
          <cell r="T3493">
            <v>62</v>
          </cell>
          <cell r="U3493" t="str">
            <v>CHF</v>
          </cell>
          <cell r="V3493">
            <v>1</v>
          </cell>
          <cell r="W3493" t="str">
            <v>P</v>
          </cell>
        </row>
        <row r="3494">
          <cell r="A3494">
            <v>150199</v>
          </cell>
          <cell r="B3494" t="str">
            <v>VL437NU</v>
          </cell>
          <cell r="C3494" t="str">
            <v>V LEGL AT 30 mmHg nude XL gesch</v>
          </cell>
          <cell r="D3494" t="str">
            <v>V LEGL AT 30 mmHg nude XL  fermé</v>
          </cell>
          <cell r="E3494" t="str">
            <v>2590402</v>
          </cell>
          <cell r="F3494" t="str">
            <v/>
          </cell>
          <cell r="G3494" t="str">
            <v>20</v>
          </cell>
          <cell r="H3494" t="str">
            <v>ST</v>
          </cell>
          <cell r="I3494" t="str">
            <v/>
          </cell>
          <cell r="J3494">
            <v>0</v>
          </cell>
          <cell r="K3494">
            <v>33.799999999999997</v>
          </cell>
          <cell r="L3494">
            <v>33.799999999999997</v>
          </cell>
          <cell r="M3494" t="str">
            <v>CHF</v>
          </cell>
          <cell r="N3494">
            <v>1</v>
          </cell>
          <cell r="O3494" t="str">
            <v>P</v>
          </cell>
          <cell r="P3494">
            <v>33.799999999999997</v>
          </cell>
          <cell r="Q3494" t="str">
            <v>CHF</v>
          </cell>
          <cell r="R3494">
            <v>1</v>
          </cell>
          <cell r="S3494" t="str">
            <v>P</v>
          </cell>
          <cell r="T3494">
            <v>62</v>
          </cell>
          <cell r="U3494" t="str">
            <v>CHF</v>
          </cell>
          <cell r="V3494">
            <v>1</v>
          </cell>
          <cell r="W3494" t="str">
            <v>P</v>
          </cell>
        </row>
        <row r="3495">
          <cell r="A3495">
            <v>150200</v>
          </cell>
          <cell r="B3495" t="str">
            <v>VL437SA</v>
          </cell>
          <cell r="C3495" t="str">
            <v>V LEGL AT 30 mmHg sahara XL gesch</v>
          </cell>
          <cell r="D3495" t="str">
            <v>V LEGL AT 30 mmHg sah XL  fermé</v>
          </cell>
          <cell r="E3495" t="str">
            <v>2590419</v>
          </cell>
          <cell r="F3495" t="str">
            <v/>
          </cell>
          <cell r="G3495" t="str">
            <v>20</v>
          </cell>
          <cell r="H3495" t="str">
            <v>ST</v>
          </cell>
          <cell r="I3495" t="str">
            <v/>
          </cell>
          <cell r="J3495">
            <v>0</v>
          </cell>
          <cell r="K3495">
            <v>33.799999999999997</v>
          </cell>
          <cell r="L3495">
            <v>33.799999999999997</v>
          </cell>
          <cell r="M3495" t="str">
            <v>CHF</v>
          </cell>
          <cell r="N3495">
            <v>1</v>
          </cell>
          <cell r="O3495" t="str">
            <v>P</v>
          </cell>
          <cell r="P3495">
            <v>33.799999999999997</v>
          </cell>
          <cell r="Q3495" t="str">
            <v>CHF</v>
          </cell>
          <cell r="R3495">
            <v>1</v>
          </cell>
          <cell r="S3495" t="str">
            <v>P</v>
          </cell>
          <cell r="T3495">
            <v>62</v>
          </cell>
          <cell r="U3495" t="str">
            <v>CHF</v>
          </cell>
          <cell r="V3495">
            <v>1</v>
          </cell>
          <cell r="W3495" t="str">
            <v>P</v>
          </cell>
        </row>
        <row r="3496">
          <cell r="A3496">
            <v>150217</v>
          </cell>
          <cell r="B3496" t="str">
            <v>VE94521</v>
          </cell>
          <cell r="C3496" t="str">
            <v>V2000 XB  2 be S</v>
          </cell>
          <cell r="D3496" t="str">
            <v>V2000 XB  2 be S</v>
          </cell>
          <cell r="E3496" t="str">
            <v>2595782</v>
          </cell>
          <cell r="F3496" t="str">
            <v/>
          </cell>
          <cell r="G3496" t="str">
            <v>20</v>
          </cell>
          <cell r="H3496" t="str">
            <v>ST</v>
          </cell>
          <cell r="I3496" t="str">
            <v/>
          </cell>
          <cell r="J3496">
            <v>0</v>
          </cell>
          <cell r="K3496">
            <v>34.200000000000003</v>
          </cell>
          <cell r="L3496">
            <v>34.200000000000003</v>
          </cell>
          <cell r="M3496" t="str">
            <v>CHF</v>
          </cell>
          <cell r="N3496">
            <v>1</v>
          </cell>
          <cell r="O3496" t="str">
            <v>ST</v>
          </cell>
          <cell r="P3496">
            <v>34.200000000000003</v>
          </cell>
          <cell r="Q3496" t="str">
            <v>CHF</v>
          </cell>
          <cell r="R3496">
            <v>1</v>
          </cell>
          <cell r="S3496" t="str">
            <v>ST</v>
          </cell>
          <cell r="T3496">
            <v>63.5</v>
          </cell>
          <cell r="U3496" t="str">
            <v>CHF</v>
          </cell>
          <cell r="V3496">
            <v>1</v>
          </cell>
          <cell r="W3496" t="str">
            <v>ST</v>
          </cell>
        </row>
        <row r="3497">
          <cell r="A3497">
            <v>150218</v>
          </cell>
          <cell r="B3497" t="str">
            <v>VE94522</v>
          </cell>
          <cell r="C3497" t="str">
            <v>V2000 XB  2 be M</v>
          </cell>
          <cell r="D3497" t="str">
            <v>V2000 XB  2 be M</v>
          </cell>
          <cell r="E3497" t="str">
            <v>2595799</v>
          </cell>
          <cell r="F3497" t="str">
            <v/>
          </cell>
          <cell r="G3497" t="str">
            <v>20</v>
          </cell>
          <cell r="H3497" t="str">
            <v>ST</v>
          </cell>
          <cell r="I3497" t="str">
            <v/>
          </cell>
          <cell r="J3497">
            <v>0</v>
          </cell>
          <cell r="K3497">
            <v>34.200000000000003</v>
          </cell>
          <cell r="L3497">
            <v>34.200000000000003</v>
          </cell>
          <cell r="M3497" t="str">
            <v>CHF</v>
          </cell>
          <cell r="N3497">
            <v>1</v>
          </cell>
          <cell r="O3497" t="str">
            <v>ST</v>
          </cell>
          <cell r="P3497">
            <v>34.200000000000003</v>
          </cell>
          <cell r="Q3497" t="str">
            <v>CHF</v>
          </cell>
          <cell r="R3497">
            <v>1</v>
          </cell>
          <cell r="S3497" t="str">
            <v>ST</v>
          </cell>
          <cell r="T3497">
            <v>63.5</v>
          </cell>
          <cell r="U3497" t="str">
            <v>CHF</v>
          </cell>
          <cell r="V3497">
            <v>1</v>
          </cell>
          <cell r="W3497" t="str">
            <v>ST</v>
          </cell>
        </row>
        <row r="3498">
          <cell r="A3498">
            <v>150219</v>
          </cell>
          <cell r="B3498" t="str">
            <v>VE94523</v>
          </cell>
          <cell r="C3498" t="str">
            <v>V2000 XB  2 be L</v>
          </cell>
          <cell r="D3498" t="str">
            <v>V2000 XB  2 be L</v>
          </cell>
          <cell r="E3498" t="str">
            <v>2595807</v>
          </cell>
          <cell r="F3498" t="str">
            <v/>
          </cell>
          <cell r="G3498" t="str">
            <v>50</v>
          </cell>
          <cell r="H3498" t="str">
            <v>ST</v>
          </cell>
          <cell r="I3498" t="str">
            <v/>
          </cell>
          <cell r="J3498">
            <v>0</v>
          </cell>
          <cell r="K3498">
            <v>34.200000000000003</v>
          </cell>
          <cell r="L3498">
            <v>34.200000000000003</v>
          </cell>
          <cell r="M3498" t="str">
            <v>CHF</v>
          </cell>
          <cell r="N3498">
            <v>1</v>
          </cell>
          <cell r="O3498" t="str">
            <v>ST</v>
          </cell>
          <cell r="P3498">
            <v>34.200000000000003</v>
          </cell>
          <cell r="Q3498" t="str">
            <v>CHF</v>
          </cell>
          <cell r="R3498">
            <v>1</v>
          </cell>
          <cell r="S3498" t="str">
            <v>ST</v>
          </cell>
          <cell r="T3498">
            <v>63.5</v>
          </cell>
          <cell r="U3498" t="str">
            <v>CHF</v>
          </cell>
          <cell r="V3498">
            <v>1</v>
          </cell>
          <cell r="W3498" t="str">
            <v>ST</v>
          </cell>
        </row>
        <row r="3499">
          <cell r="A3499">
            <v>150220</v>
          </cell>
          <cell r="B3499" t="str">
            <v>VE94541</v>
          </cell>
          <cell r="C3499" t="str">
            <v>V2000 YB  2 be S</v>
          </cell>
          <cell r="D3499" t="str">
            <v>V2000 YB  2 be S</v>
          </cell>
          <cell r="E3499" t="str">
            <v>2595747</v>
          </cell>
          <cell r="F3499" t="str">
            <v/>
          </cell>
          <cell r="G3499" t="str">
            <v>20</v>
          </cell>
          <cell r="H3499" t="str">
            <v>ST</v>
          </cell>
          <cell r="I3499" t="str">
            <v/>
          </cell>
          <cell r="J3499">
            <v>0</v>
          </cell>
          <cell r="K3499">
            <v>29.7</v>
          </cell>
          <cell r="L3499">
            <v>29.7</v>
          </cell>
          <cell r="M3499" t="str">
            <v>CHF</v>
          </cell>
          <cell r="N3499">
            <v>1</v>
          </cell>
          <cell r="O3499" t="str">
            <v>ST</v>
          </cell>
          <cell r="P3499">
            <v>29.7</v>
          </cell>
          <cell r="Q3499" t="str">
            <v>CHF</v>
          </cell>
          <cell r="R3499">
            <v>1</v>
          </cell>
          <cell r="S3499" t="str">
            <v>ST</v>
          </cell>
          <cell r="T3499">
            <v>55</v>
          </cell>
          <cell r="U3499" t="str">
            <v>CHF</v>
          </cell>
          <cell r="V3499">
            <v>1</v>
          </cell>
          <cell r="W3499" t="str">
            <v>ST</v>
          </cell>
        </row>
        <row r="3500">
          <cell r="A3500">
            <v>150221</v>
          </cell>
          <cell r="B3500" t="str">
            <v>VE94542</v>
          </cell>
          <cell r="C3500" t="str">
            <v>V2000 YB  2 be M</v>
          </cell>
          <cell r="D3500" t="str">
            <v>V2000 YB  2 be M</v>
          </cell>
          <cell r="E3500" t="str">
            <v>2595753</v>
          </cell>
          <cell r="F3500" t="str">
            <v/>
          </cell>
          <cell r="G3500" t="str">
            <v>20</v>
          </cell>
          <cell r="H3500" t="str">
            <v>ST</v>
          </cell>
          <cell r="I3500" t="str">
            <v/>
          </cell>
          <cell r="J3500">
            <v>0</v>
          </cell>
          <cell r="K3500">
            <v>29.7</v>
          </cell>
          <cell r="L3500">
            <v>29.7</v>
          </cell>
          <cell r="M3500" t="str">
            <v>CHF</v>
          </cell>
          <cell r="N3500">
            <v>1</v>
          </cell>
          <cell r="O3500" t="str">
            <v>ST</v>
          </cell>
          <cell r="P3500">
            <v>29.7</v>
          </cell>
          <cell r="Q3500" t="str">
            <v>CHF</v>
          </cell>
          <cell r="R3500">
            <v>1</v>
          </cell>
          <cell r="S3500" t="str">
            <v>ST</v>
          </cell>
          <cell r="T3500">
            <v>55</v>
          </cell>
          <cell r="U3500" t="str">
            <v>CHF</v>
          </cell>
          <cell r="V3500">
            <v>1</v>
          </cell>
          <cell r="W3500" t="str">
            <v>ST</v>
          </cell>
        </row>
        <row r="3501">
          <cell r="A3501">
            <v>150222</v>
          </cell>
          <cell r="B3501" t="str">
            <v>VE94543</v>
          </cell>
          <cell r="C3501" t="str">
            <v>V2000 YB  2 be L</v>
          </cell>
          <cell r="D3501" t="str">
            <v>V2000 YB  2 be L</v>
          </cell>
          <cell r="E3501" t="str">
            <v>2595776</v>
          </cell>
          <cell r="F3501" t="str">
            <v/>
          </cell>
          <cell r="G3501" t="str">
            <v>20</v>
          </cell>
          <cell r="H3501" t="str">
            <v>ST</v>
          </cell>
          <cell r="I3501" t="str">
            <v/>
          </cell>
          <cell r="J3501">
            <v>0</v>
          </cell>
          <cell r="K3501">
            <v>29.7</v>
          </cell>
          <cell r="L3501">
            <v>29.7</v>
          </cell>
          <cell r="M3501" t="str">
            <v>CHF</v>
          </cell>
          <cell r="N3501">
            <v>1</v>
          </cell>
          <cell r="O3501" t="str">
            <v>ST</v>
          </cell>
          <cell r="P3501">
            <v>29.7</v>
          </cell>
          <cell r="Q3501" t="str">
            <v>CHF</v>
          </cell>
          <cell r="R3501">
            <v>1</v>
          </cell>
          <cell r="S3501" t="str">
            <v>ST</v>
          </cell>
          <cell r="T3501">
            <v>55</v>
          </cell>
          <cell r="U3501" t="str">
            <v>CHF</v>
          </cell>
          <cell r="V3501">
            <v>1</v>
          </cell>
          <cell r="W3501" t="str">
            <v>ST</v>
          </cell>
        </row>
        <row r="3502">
          <cell r="A3502">
            <v>150223</v>
          </cell>
          <cell r="B3502" t="str">
            <v>SB32001</v>
          </cell>
          <cell r="C3502" t="str">
            <v>V3000 Cotton AD  2 be S lang offen</v>
          </cell>
          <cell r="D3502" t="str">
            <v>V3000 Cotton AD  2 be S long ouvert</v>
          </cell>
          <cell r="E3502" t="str">
            <v>4388550</v>
          </cell>
          <cell r="F3502" t="str">
            <v>170201011</v>
          </cell>
          <cell r="G3502" t="str">
            <v>20</v>
          </cell>
          <cell r="H3502" t="str">
            <v>P</v>
          </cell>
          <cell r="I3502" t="str">
            <v/>
          </cell>
          <cell r="J3502">
            <v>0</v>
          </cell>
          <cell r="K3502">
            <v>47.4</v>
          </cell>
          <cell r="L3502">
            <v>47.4</v>
          </cell>
          <cell r="M3502" t="str">
            <v>CHF</v>
          </cell>
          <cell r="N3502">
            <v>1</v>
          </cell>
          <cell r="O3502" t="str">
            <v>P</v>
          </cell>
          <cell r="P3502">
            <v>47.4</v>
          </cell>
          <cell r="Q3502" t="str">
            <v>CHF</v>
          </cell>
          <cell r="R3502">
            <v>1</v>
          </cell>
          <cell r="S3502" t="str">
            <v>P</v>
          </cell>
          <cell r="T3502">
            <v>88</v>
          </cell>
          <cell r="U3502" t="str">
            <v>CHF</v>
          </cell>
          <cell r="V3502">
            <v>1</v>
          </cell>
          <cell r="W3502" t="str">
            <v>P</v>
          </cell>
        </row>
        <row r="3503">
          <cell r="A3503">
            <v>150224</v>
          </cell>
          <cell r="B3503" t="str">
            <v>SB32002</v>
          </cell>
          <cell r="C3503" t="str">
            <v>V3000 Cotton AD  2 be M lang offen</v>
          </cell>
          <cell r="D3503" t="str">
            <v>V3000 Cotton AD  2 be M long ouvert</v>
          </cell>
          <cell r="E3503" t="str">
            <v>4388573</v>
          </cell>
          <cell r="F3503" t="str">
            <v>170201011</v>
          </cell>
          <cell r="G3503" t="str">
            <v>20</v>
          </cell>
          <cell r="H3503" t="str">
            <v>P</v>
          </cell>
          <cell r="I3503" t="str">
            <v/>
          </cell>
          <cell r="J3503">
            <v>0</v>
          </cell>
          <cell r="K3503">
            <v>47.4</v>
          </cell>
          <cell r="L3503">
            <v>47.4</v>
          </cell>
          <cell r="M3503" t="str">
            <v>CHF</v>
          </cell>
          <cell r="N3503">
            <v>1</v>
          </cell>
          <cell r="O3503" t="str">
            <v>P</v>
          </cell>
          <cell r="P3503">
            <v>47.4</v>
          </cell>
          <cell r="Q3503" t="str">
            <v>CHF</v>
          </cell>
          <cell r="R3503">
            <v>1</v>
          </cell>
          <cell r="S3503" t="str">
            <v>P</v>
          </cell>
          <cell r="T3503">
            <v>88</v>
          </cell>
          <cell r="U3503" t="str">
            <v>CHF</v>
          </cell>
          <cell r="V3503">
            <v>1</v>
          </cell>
          <cell r="W3503" t="str">
            <v>P</v>
          </cell>
        </row>
        <row r="3504">
          <cell r="A3504">
            <v>150225</v>
          </cell>
          <cell r="B3504" t="str">
            <v>SB32003</v>
          </cell>
          <cell r="C3504" t="str">
            <v>V3000 Cotton AD  2 be L lang offen</v>
          </cell>
          <cell r="D3504" t="str">
            <v>V3000 Cotton AD  2 be L long ouvert</v>
          </cell>
          <cell r="E3504" t="str">
            <v>4388596</v>
          </cell>
          <cell r="F3504" t="str">
            <v>170201011</v>
          </cell>
          <cell r="G3504" t="str">
            <v>20</v>
          </cell>
          <cell r="H3504" t="str">
            <v>P</v>
          </cell>
          <cell r="I3504" t="str">
            <v/>
          </cell>
          <cell r="J3504">
            <v>0</v>
          </cell>
          <cell r="K3504">
            <v>47.4</v>
          </cell>
          <cell r="L3504">
            <v>47.4</v>
          </cell>
          <cell r="M3504" t="str">
            <v>CHF</v>
          </cell>
          <cell r="N3504">
            <v>1</v>
          </cell>
          <cell r="O3504" t="str">
            <v>P</v>
          </cell>
          <cell r="P3504">
            <v>47.4</v>
          </cell>
          <cell r="Q3504" t="str">
            <v>CHF</v>
          </cell>
          <cell r="R3504">
            <v>1</v>
          </cell>
          <cell r="S3504" t="str">
            <v>P</v>
          </cell>
          <cell r="T3504">
            <v>88</v>
          </cell>
          <cell r="U3504" t="str">
            <v>CHF</v>
          </cell>
          <cell r="V3504">
            <v>1</v>
          </cell>
          <cell r="W3504" t="str">
            <v>P</v>
          </cell>
        </row>
        <row r="3505">
          <cell r="A3505">
            <v>150226</v>
          </cell>
          <cell r="B3505" t="str">
            <v>SB32004</v>
          </cell>
          <cell r="C3505" t="str">
            <v>V3000 Cotton AD  2 be XL lang offen</v>
          </cell>
          <cell r="D3505" t="str">
            <v>V3000 Cotton AD  2 be XL long ouvert</v>
          </cell>
          <cell r="E3505" t="str">
            <v>4388604</v>
          </cell>
          <cell r="F3505" t="str">
            <v>170201011</v>
          </cell>
          <cell r="G3505" t="str">
            <v>20</v>
          </cell>
          <cell r="H3505" t="str">
            <v>P</v>
          </cell>
          <cell r="I3505" t="str">
            <v/>
          </cell>
          <cell r="J3505">
            <v>0</v>
          </cell>
          <cell r="K3505">
            <v>47.4</v>
          </cell>
          <cell r="L3505">
            <v>47.4</v>
          </cell>
          <cell r="M3505" t="str">
            <v>CHF</v>
          </cell>
          <cell r="N3505">
            <v>1</v>
          </cell>
          <cell r="O3505" t="str">
            <v>P</v>
          </cell>
          <cell r="P3505">
            <v>47.4</v>
          </cell>
          <cell r="Q3505" t="str">
            <v>CHF</v>
          </cell>
          <cell r="R3505">
            <v>1</v>
          </cell>
          <cell r="S3505" t="str">
            <v>P</v>
          </cell>
          <cell r="T3505">
            <v>88</v>
          </cell>
          <cell r="U3505" t="str">
            <v>CHF</v>
          </cell>
          <cell r="V3505">
            <v>1</v>
          </cell>
          <cell r="W3505" t="str">
            <v>P</v>
          </cell>
        </row>
        <row r="3506">
          <cell r="A3506">
            <v>150227</v>
          </cell>
          <cell r="B3506" t="str">
            <v>SB32011</v>
          </cell>
          <cell r="C3506" t="str">
            <v>V3000 Cotton AD  2 be S lang gesch</v>
          </cell>
          <cell r="D3506" t="str">
            <v>V3000 Cotton AD  2 be S long  fermé</v>
          </cell>
          <cell r="E3506" t="str">
            <v>5266257</v>
          </cell>
          <cell r="F3506" t="str">
            <v>170201011</v>
          </cell>
          <cell r="G3506" t="str">
            <v>20</v>
          </cell>
          <cell r="H3506" t="str">
            <v>P</v>
          </cell>
          <cell r="I3506" t="str">
            <v/>
          </cell>
          <cell r="J3506">
            <v>0</v>
          </cell>
          <cell r="K3506">
            <v>47.4</v>
          </cell>
          <cell r="L3506">
            <v>47.4</v>
          </cell>
          <cell r="M3506" t="str">
            <v>CHF</v>
          </cell>
          <cell r="N3506">
            <v>1</v>
          </cell>
          <cell r="O3506" t="str">
            <v>P</v>
          </cell>
          <cell r="P3506">
            <v>47.4</v>
          </cell>
          <cell r="Q3506" t="str">
            <v>CHF</v>
          </cell>
          <cell r="R3506">
            <v>1</v>
          </cell>
          <cell r="S3506" t="str">
            <v>P</v>
          </cell>
          <cell r="T3506">
            <v>88</v>
          </cell>
          <cell r="U3506" t="str">
            <v>CHF</v>
          </cell>
          <cell r="V3506">
            <v>1</v>
          </cell>
          <cell r="W3506" t="str">
            <v>P</v>
          </cell>
        </row>
        <row r="3507">
          <cell r="A3507">
            <v>150228</v>
          </cell>
          <cell r="B3507" t="str">
            <v>SB32012</v>
          </cell>
          <cell r="C3507" t="str">
            <v>V3000 Cotton AD  2 be M lang gesch</v>
          </cell>
          <cell r="D3507" t="str">
            <v>V3000 Cotton AD  2 be M long  fermé</v>
          </cell>
          <cell r="E3507" t="str">
            <v>5266263</v>
          </cell>
          <cell r="F3507" t="str">
            <v>170201011</v>
          </cell>
          <cell r="G3507" t="str">
            <v>20</v>
          </cell>
          <cell r="H3507" t="str">
            <v>P</v>
          </cell>
          <cell r="I3507" t="str">
            <v/>
          </cell>
          <cell r="J3507">
            <v>0</v>
          </cell>
          <cell r="K3507">
            <v>47.4</v>
          </cell>
          <cell r="L3507">
            <v>47.4</v>
          </cell>
          <cell r="M3507" t="str">
            <v>CHF</v>
          </cell>
          <cell r="N3507">
            <v>1</v>
          </cell>
          <cell r="O3507" t="str">
            <v>P</v>
          </cell>
          <cell r="P3507">
            <v>47.4</v>
          </cell>
          <cell r="Q3507" t="str">
            <v>CHF</v>
          </cell>
          <cell r="R3507">
            <v>1</v>
          </cell>
          <cell r="S3507" t="str">
            <v>P</v>
          </cell>
          <cell r="T3507">
            <v>88</v>
          </cell>
          <cell r="U3507" t="str">
            <v>CHF</v>
          </cell>
          <cell r="V3507">
            <v>1</v>
          </cell>
          <cell r="W3507" t="str">
            <v>P</v>
          </cell>
        </row>
        <row r="3508">
          <cell r="A3508">
            <v>150229</v>
          </cell>
          <cell r="B3508" t="str">
            <v>SB32013</v>
          </cell>
          <cell r="C3508" t="str">
            <v>V3000 Cotton AD  2 be L lang gesch</v>
          </cell>
          <cell r="D3508" t="str">
            <v>V3000 Cotton AD  2 be L long  fermé</v>
          </cell>
          <cell r="E3508" t="str">
            <v>5266286</v>
          </cell>
          <cell r="F3508" t="str">
            <v>170201011</v>
          </cell>
          <cell r="G3508" t="str">
            <v>20</v>
          </cell>
          <cell r="H3508" t="str">
            <v>P</v>
          </cell>
          <cell r="I3508" t="str">
            <v/>
          </cell>
          <cell r="J3508">
            <v>0</v>
          </cell>
          <cell r="K3508">
            <v>47.4</v>
          </cell>
          <cell r="L3508">
            <v>47.4</v>
          </cell>
          <cell r="M3508" t="str">
            <v>CHF</v>
          </cell>
          <cell r="N3508">
            <v>1</v>
          </cell>
          <cell r="O3508" t="str">
            <v>P</v>
          </cell>
          <cell r="P3508">
            <v>47.4</v>
          </cell>
          <cell r="Q3508" t="str">
            <v>CHF</v>
          </cell>
          <cell r="R3508">
            <v>1</v>
          </cell>
          <cell r="S3508" t="str">
            <v>P</v>
          </cell>
          <cell r="T3508">
            <v>88</v>
          </cell>
          <cell r="U3508" t="str">
            <v>CHF</v>
          </cell>
          <cell r="V3508">
            <v>1</v>
          </cell>
          <cell r="W3508" t="str">
            <v>P</v>
          </cell>
        </row>
        <row r="3509">
          <cell r="A3509">
            <v>150230</v>
          </cell>
          <cell r="B3509" t="str">
            <v>SB32014</v>
          </cell>
          <cell r="C3509" t="str">
            <v>V3000 Cotton AD  2 be XL lang gesch</v>
          </cell>
          <cell r="D3509" t="str">
            <v>V3000 Cotton AD  2 be XL long  fermé</v>
          </cell>
          <cell r="E3509" t="str">
            <v>5266292</v>
          </cell>
          <cell r="F3509" t="str">
            <v>170201011</v>
          </cell>
          <cell r="G3509" t="str">
            <v>20</v>
          </cell>
          <cell r="H3509" t="str">
            <v>P</v>
          </cell>
          <cell r="I3509" t="str">
            <v/>
          </cell>
          <cell r="J3509">
            <v>0</v>
          </cell>
          <cell r="K3509">
            <v>47.4</v>
          </cell>
          <cell r="L3509">
            <v>47.4</v>
          </cell>
          <cell r="M3509" t="str">
            <v>CHF</v>
          </cell>
          <cell r="N3509">
            <v>1</v>
          </cell>
          <cell r="O3509" t="str">
            <v>P</v>
          </cell>
          <cell r="P3509">
            <v>47.4</v>
          </cell>
          <cell r="Q3509" t="str">
            <v>CHF</v>
          </cell>
          <cell r="R3509">
            <v>1</v>
          </cell>
          <cell r="S3509" t="str">
            <v>P</v>
          </cell>
          <cell r="T3509">
            <v>88</v>
          </cell>
          <cell r="U3509" t="str">
            <v>CHF</v>
          </cell>
          <cell r="V3509">
            <v>1</v>
          </cell>
          <cell r="W3509" t="str">
            <v>P</v>
          </cell>
        </row>
        <row r="3510">
          <cell r="A3510">
            <v>150231</v>
          </cell>
          <cell r="B3510" t="str">
            <v>SB32021</v>
          </cell>
          <cell r="C3510" t="str">
            <v>V3000 Cotton AD  2 be S kurz offen</v>
          </cell>
          <cell r="D3510" t="str">
            <v>V3000 Cotton AD  2 be S courte ouvert</v>
          </cell>
          <cell r="E3510" t="str">
            <v>4388610</v>
          </cell>
          <cell r="F3510" t="str">
            <v>170201011</v>
          </cell>
          <cell r="G3510" t="str">
            <v>20</v>
          </cell>
          <cell r="H3510" t="str">
            <v>P</v>
          </cell>
          <cell r="I3510" t="str">
            <v/>
          </cell>
          <cell r="J3510">
            <v>0</v>
          </cell>
          <cell r="K3510">
            <v>47.4</v>
          </cell>
          <cell r="L3510">
            <v>47.4</v>
          </cell>
          <cell r="M3510" t="str">
            <v>CHF</v>
          </cell>
          <cell r="N3510">
            <v>1</v>
          </cell>
          <cell r="O3510" t="str">
            <v>P</v>
          </cell>
          <cell r="P3510">
            <v>47.4</v>
          </cell>
          <cell r="Q3510" t="str">
            <v>CHF</v>
          </cell>
          <cell r="R3510">
            <v>1</v>
          </cell>
          <cell r="S3510" t="str">
            <v>P</v>
          </cell>
          <cell r="T3510">
            <v>88</v>
          </cell>
          <cell r="U3510" t="str">
            <v>CHF</v>
          </cell>
          <cell r="V3510">
            <v>1</v>
          </cell>
          <cell r="W3510" t="str">
            <v>P</v>
          </cell>
        </row>
        <row r="3511">
          <cell r="A3511">
            <v>150232</v>
          </cell>
          <cell r="B3511" t="str">
            <v>SB32022</v>
          </cell>
          <cell r="C3511" t="str">
            <v>V3000 Cotton AD  2 be M kurz offen</v>
          </cell>
          <cell r="D3511" t="str">
            <v>V3000 Cotton AD  2 be M courte ouvert</v>
          </cell>
          <cell r="E3511" t="str">
            <v>4388662</v>
          </cell>
          <cell r="F3511" t="str">
            <v>170201011</v>
          </cell>
          <cell r="G3511" t="str">
            <v>20</v>
          </cell>
          <cell r="H3511" t="str">
            <v>P</v>
          </cell>
          <cell r="I3511" t="str">
            <v/>
          </cell>
          <cell r="J3511">
            <v>0</v>
          </cell>
          <cell r="K3511">
            <v>47.4</v>
          </cell>
          <cell r="L3511">
            <v>47.4</v>
          </cell>
          <cell r="M3511" t="str">
            <v>CHF</v>
          </cell>
          <cell r="N3511">
            <v>1</v>
          </cell>
          <cell r="O3511" t="str">
            <v>P</v>
          </cell>
          <cell r="P3511">
            <v>47.4</v>
          </cell>
          <cell r="Q3511" t="str">
            <v>CHF</v>
          </cell>
          <cell r="R3511">
            <v>1</v>
          </cell>
          <cell r="S3511" t="str">
            <v>P</v>
          </cell>
          <cell r="T3511">
            <v>88</v>
          </cell>
          <cell r="U3511" t="str">
            <v>CHF</v>
          </cell>
          <cell r="V3511">
            <v>1</v>
          </cell>
          <cell r="W3511" t="str">
            <v>P</v>
          </cell>
        </row>
        <row r="3512">
          <cell r="A3512">
            <v>151108</v>
          </cell>
          <cell r="B3512" t="str">
            <v>SM46052</v>
          </cell>
          <cell r="C3512" t="str">
            <v>V5000 ADH  2 marokko M Lang gesch HR</v>
          </cell>
          <cell r="D3512" t="str">
            <v>V5000 ADH  2 MA M long  fermé  BAL</v>
          </cell>
          <cell r="E3512" t="str">
            <v>3676465</v>
          </cell>
          <cell r="F3512" t="str">
            <v>170201011</v>
          </cell>
          <cell r="G3512" t="str">
            <v>20</v>
          </cell>
          <cell r="H3512" t="str">
            <v>P</v>
          </cell>
          <cell r="I3512" t="str">
            <v/>
          </cell>
          <cell r="J3512">
            <v>0</v>
          </cell>
          <cell r="K3512">
            <v>54.5</v>
          </cell>
          <cell r="L3512">
            <v>54.5</v>
          </cell>
          <cell r="M3512" t="str">
            <v>CHF</v>
          </cell>
          <cell r="N3512">
            <v>1</v>
          </cell>
          <cell r="O3512" t="str">
            <v>P</v>
          </cell>
          <cell r="P3512">
            <v>54.5</v>
          </cell>
          <cell r="Q3512" t="str">
            <v>CHF</v>
          </cell>
          <cell r="R3512">
            <v>1</v>
          </cell>
          <cell r="S3512" t="str">
            <v>P</v>
          </cell>
          <cell r="T3512">
            <v>101</v>
          </cell>
          <cell r="U3512" t="str">
            <v>CHF</v>
          </cell>
          <cell r="V3512">
            <v>1</v>
          </cell>
          <cell r="W3512" t="str">
            <v>P</v>
          </cell>
        </row>
        <row r="3513">
          <cell r="A3513">
            <v>151109</v>
          </cell>
          <cell r="B3513" t="str">
            <v>SM46053</v>
          </cell>
          <cell r="C3513" t="str">
            <v>V5000 ADH  2 marokko L Lang gesch HR</v>
          </cell>
          <cell r="D3513" t="str">
            <v>V5000 ADH  2 MA L long  fermé  BAL</v>
          </cell>
          <cell r="E3513" t="str">
            <v>3676471</v>
          </cell>
          <cell r="F3513" t="str">
            <v>170201011</v>
          </cell>
          <cell r="G3513" t="str">
            <v>20</v>
          </cell>
          <cell r="H3513" t="str">
            <v>P</v>
          </cell>
          <cell r="I3513" t="str">
            <v/>
          </cell>
          <cell r="J3513">
            <v>0</v>
          </cell>
          <cell r="K3513">
            <v>54.5</v>
          </cell>
          <cell r="L3513">
            <v>54.5</v>
          </cell>
          <cell r="M3513" t="str">
            <v>CHF</v>
          </cell>
          <cell r="N3513">
            <v>1</v>
          </cell>
          <cell r="O3513" t="str">
            <v>P</v>
          </cell>
          <cell r="P3513">
            <v>54.5</v>
          </cell>
          <cell r="Q3513" t="str">
            <v>CHF</v>
          </cell>
          <cell r="R3513">
            <v>1</v>
          </cell>
          <cell r="S3513" t="str">
            <v>P</v>
          </cell>
          <cell r="T3513">
            <v>101</v>
          </cell>
          <cell r="U3513" t="str">
            <v>CHF</v>
          </cell>
          <cell r="V3513">
            <v>1</v>
          </cell>
          <cell r="W3513" t="str">
            <v>P</v>
          </cell>
        </row>
        <row r="3514">
          <cell r="A3514">
            <v>151110</v>
          </cell>
          <cell r="B3514" t="str">
            <v>SM46054</v>
          </cell>
          <cell r="C3514" t="str">
            <v>V5000 ADH  2 marokko XL Lang gesch HR</v>
          </cell>
          <cell r="D3514" t="str">
            <v>V5000 ADH  2 MA XL long  fermé  BAL</v>
          </cell>
          <cell r="E3514" t="str">
            <v>3676488</v>
          </cell>
          <cell r="F3514" t="str">
            <v>170201011</v>
          </cell>
          <cell r="G3514" t="str">
            <v>20</v>
          </cell>
          <cell r="H3514" t="str">
            <v>P</v>
          </cell>
          <cell r="I3514" t="str">
            <v/>
          </cell>
          <cell r="J3514">
            <v>0</v>
          </cell>
          <cell r="K3514">
            <v>54.5</v>
          </cell>
          <cell r="L3514">
            <v>54.5</v>
          </cell>
          <cell r="M3514" t="str">
            <v>CHF</v>
          </cell>
          <cell r="N3514">
            <v>1</v>
          </cell>
          <cell r="O3514" t="str">
            <v>P</v>
          </cell>
          <cell r="P3514">
            <v>54.5</v>
          </cell>
          <cell r="Q3514" t="str">
            <v>CHF</v>
          </cell>
          <cell r="R3514">
            <v>1</v>
          </cell>
          <cell r="S3514" t="str">
            <v>P</v>
          </cell>
          <cell r="T3514">
            <v>101</v>
          </cell>
          <cell r="U3514" t="str">
            <v>CHF</v>
          </cell>
          <cell r="V3514">
            <v>1</v>
          </cell>
          <cell r="W3514" t="str">
            <v>P</v>
          </cell>
        </row>
        <row r="3515">
          <cell r="A3515">
            <v>151111</v>
          </cell>
          <cell r="B3515" t="str">
            <v>SM46061</v>
          </cell>
          <cell r="C3515" t="str">
            <v>V5000 ADH  2 marokko S Kurz offen HR</v>
          </cell>
          <cell r="D3515" t="str">
            <v>V5000 ADH  2 MA S courte ouvert BAL</v>
          </cell>
          <cell r="E3515" t="str">
            <v>3780932</v>
          </cell>
          <cell r="F3515" t="str">
            <v>170201011</v>
          </cell>
          <cell r="G3515" t="str">
            <v>20</v>
          </cell>
          <cell r="H3515" t="str">
            <v>P</v>
          </cell>
          <cell r="I3515" t="str">
            <v/>
          </cell>
          <cell r="J3515">
            <v>0</v>
          </cell>
          <cell r="K3515">
            <v>54.5</v>
          </cell>
          <cell r="L3515">
            <v>54.5</v>
          </cell>
          <cell r="M3515" t="str">
            <v>CHF</v>
          </cell>
          <cell r="N3515">
            <v>1</v>
          </cell>
          <cell r="O3515" t="str">
            <v>P</v>
          </cell>
          <cell r="P3515">
            <v>54.5</v>
          </cell>
          <cell r="Q3515" t="str">
            <v>CHF</v>
          </cell>
          <cell r="R3515">
            <v>1</v>
          </cell>
          <cell r="S3515" t="str">
            <v>P</v>
          </cell>
          <cell r="T3515">
            <v>101</v>
          </cell>
          <cell r="U3515" t="str">
            <v>CHF</v>
          </cell>
          <cell r="V3515">
            <v>1</v>
          </cell>
          <cell r="W3515" t="str">
            <v>P</v>
          </cell>
        </row>
        <row r="3516">
          <cell r="A3516">
            <v>151112</v>
          </cell>
          <cell r="B3516" t="str">
            <v>SM46062</v>
          </cell>
          <cell r="C3516" t="str">
            <v>V5000 ADH  2 marokko M Kurz offen HR</v>
          </cell>
          <cell r="D3516" t="str">
            <v>V5000 ADH  2 MA M courte ouvert BAL</v>
          </cell>
          <cell r="E3516" t="str">
            <v>3780949</v>
          </cell>
          <cell r="F3516" t="str">
            <v>170201011</v>
          </cell>
          <cell r="G3516" t="str">
            <v>20</v>
          </cell>
          <cell r="H3516" t="str">
            <v>P</v>
          </cell>
          <cell r="I3516" t="str">
            <v/>
          </cell>
          <cell r="J3516">
            <v>0</v>
          </cell>
          <cell r="K3516">
            <v>54.5</v>
          </cell>
          <cell r="L3516">
            <v>54.5</v>
          </cell>
          <cell r="M3516" t="str">
            <v>CHF</v>
          </cell>
          <cell r="N3516">
            <v>1</v>
          </cell>
          <cell r="O3516" t="str">
            <v>P</v>
          </cell>
          <cell r="P3516">
            <v>54.5</v>
          </cell>
          <cell r="Q3516" t="str">
            <v>CHF</v>
          </cell>
          <cell r="R3516">
            <v>1</v>
          </cell>
          <cell r="S3516" t="str">
            <v>P</v>
          </cell>
          <cell r="T3516">
            <v>101</v>
          </cell>
          <cell r="U3516" t="str">
            <v>CHF</v>
          </cell>
          <cell r="V3516">
            <v>1</v>
          </cell>
          <cell r="W3516" t="str">
            <v>P</v>
          </cell>
        </row>
        <row r="3517">
          <cell r="A3517">
            <v>151113</v>
          </cell>
          <cell r="B3517" t="str">
            <v>SM46063</v>
          </cell>
          <cell r="C3517" t="str">
            <v>V5000 ADH  2 marokko L Kurz offen HR</v>
          </cell>
          <cell r="D3517" t="str">
            <v>V5000 ADH  2 MA L courte ouvert BAL</v>
          </cell>
          <cell r="E3517" t="str">
            <v>3780955</v>
          </cell>
          <cell r="F3517" t="str">
            <v>170201011</v>
          </cell>
          <cell r="G3517" t="str">
            <v>20</v>
          </cell>
          <cell r="H3517" t="str">
            <v>P</v>
          </cell>
          <cell r="I3517" t="str">
            <v/>
          </cell>
          <cell r="J3517">
            <v>0</v>
          </cell>
          <cell r="K3517">
            <v>54.5</v>
          </cell>
          <cell r="L3517">
            <v>54.5</v>
          </cell>
          <cell r="M3517" t="str">
            <v>CHF</v>
          </cell>
          <cell r="N3517">
            <v>1</v>
          </cell>
          <cell r="O3517" t="str">
            <v>P</v>
          </cell>
          <cell r="P3517">
            <v>54.5</v>
          </cell>
          <cell r="Q3517" t="str">
            <v>CHF</v>
          </cell>
          <cell r="R3517">
            <v>1</v>
          </cell>
          <cell r="S3517" t="str">
            <v>P</v>
          </cell>
          <cell r="T3517">
            <v>101</v>
          </cell>
          <cell r="U3517" t="str">
            <v>CHF</v>
          </cell>
          <cell r="V3517">
            <v>1</v>
          </cell>
          <cell r="W3517" t="str">
            <v>P</v>
          </cell>
        </row>
        <row r="3518">
          <cell r="A3518">
            <v>151114</v>
          </cell>
          <cell r="B3518" t="str">
            <v>SM46064</v>
          </cell>
          <cell r="C3518" t="str">
            <v>V5000 ADH  2 marokko XL Kurz offen HR</v>
          </cell>
          <cell r="D3518" t="str">
            <v>V5000 ADH  2 MA XL courte ouvert BAL</v>
          </cell>
          <cell r="E3518" t="str">
            <v>3780961</v>
          </cell>
          <cell r="F3518" t="str">
            <v>170201011</v>
          </cell>
          <cell r="G3518" t="str">
            <v>20</v>
          </cell>
          <cell r="H3518" t="str">
            <v>P</v>
          </cell>
          <cell r="I3518" t="str">
            <v/>
          </cell>
          <cell r="J3518">
            <v>0</v>
          </cell>
          <cell r="K3518">
            <v>54.5</v>
          </cell>
          <cell r="L3518">
            <v>54.5</v>
          </cell>
          <cell r="M3518" t="str">
            <v>CHF</v>
          </cell>
          <cell r="N3518">
            <v>1</v>
          </cell>
          <cell r="O3518" t="str">
            <v>P</v>
          </cell>
          <cell r="P3518">
            <v>54.5</v>
          </cell>
          <cell r="Q3518" t="str">
            <v>CHF</v>
          </cell>
          <cell r="R3518">
            <v>1</v>
          </cell>
          <cell r="S3518" t="str">
            <v>P</v>
          </cell>
          <cell r="T3518">
            <v>101</v>
          </cell>
          <cell r="U3518" t="str">
            <v>CHF</v>
          </cell>
          <cell r="V3518">
            <v>1</v>
          </cell>
          <cell r="W3518" t="str">
            <v>P</v>
          </cell>
        </row>
        <row r="3519">
          <cell r="A3519">
            <v>151115</v>
          </cell>
          <cell r="B3519" t="str">
            <v>SM46071</v>
          </cell>
          <cell r="C3519" t="str">
            <v>V5000 ADH  2 marokko S Kurz gesch HR</v>
          </cell>
          <cell r="D3519" t="str">
            <v>V5000 ADH  2 MA S courte fermé  BAL</v>
          </cell>
          <cell r="E3519" t="str">
            <v>3780978</v>
          </cell>
          <cell r="F3519" t="str">
            <v>170201011</v>
          </cell>
          <cell r="G3519" t="str">
            <v>20</v>
          </cell>
          <cell r="H3519" t="str">
            <v>P</v>
          </cell>
          <cell r="I3519" t="str">
            <v/>
          </cell>
          <cell r="J3519">
            <v>0</v>
          </cell>
          <cell r="K3519">
            <v>54.5</v>
          </cell>
          <cell r="L3519">
            <v>54.5</v>
          </cell>
          <cell r="M3519" t="str">
            <v>CHF</v>
          </cell>
          <cell r="N3519">
            <v>1</v>
          </cell>
          <cell r="O3519" t="str">
            <v>P</v>
          </cell>
          <cell r="P3519">
            <v>54.5</v>
          </cell>
          <cell r="Q3519" t="str">
            <v>CHF</v>
          </cell>
          <cell r="R3519">
            <v>1</v>
          </cell>
          <cell r="S3519" t="str">
            <v>P</v>
          </cell>
          <cell r="T3519">
            <v>101</v>
          </cell>
          <cell r="U3519" t="str">
            <v>CHF</v>
          </cell>
          <cell r="V3519">
            <v>1</v>
          </cell>
          <cell r="W3519" t="str">
            <v>P</v>
          </cell>
        </row>
        <row r="3520">
          <cell r="A3520">
            <v>151116</v>
          </cell>
          <cell r="B3520" t="str">
            <v>SM46072</v>
          </cell>
          <cell r="C3520" t="str">
            <v>V5000 ADH  2 marokko M Kurz gesch HR</v>
          </cell>
          <cell r="D3520" t="str">
            <v>V5000 ADH  2 MA M courte fermé  BAL</v>
          </cell>
          <cell r="E3520" t="str">
            <v>3780984</v>
          </cell>
          <cell r="F3520" t="str">
            <v>170201011</v>
          </cell>
          <cell r="G3520" t="str">
            <v>20</v>
          </cell>
          <cell r="H3520" t="str">
            <v>P</v>
          </cell>
          <cell r="I3520" t="str">
            <v/>
          </cell>
          <cell r="J3520">
            <v>0</v>
          </cell>
          <cell r="K3520">
            <v>54.5</v>
          </cell>
          <cell r="L3520">
            <v>54.5</v>
          </cell>
          <cell r="M3520" t="str">
            <v>CHF</v>
          </cell>
          <cell r="N3520">
            <v>1</v>
          </cell>
          <cell r="O3520" t="str">
            <v>P</v>
          </cell>
          <cell r="P3520">
            <v>54.5</v>
          </cell>
          <cell r="Q3520" t="str">
            <v>CHF</v>
          </cell>
          <cell r="R3520">
            <v>1</v>
          </cell>
          <cell r="S3520" t="str">
            <v>P</v>
          </cell>
          <cell r="T3520">
            <v>101</v>
          </cell>
          <cell r="U3520" t="str">
            <v>CHF</v>
          </cell>
          <cell r="V3520">
            <v>1</v>
          </cell>
          <cell r="W3520" t="str">
            <v>P</v>
          </cell>
        </row>
        <row r="3521">
          <cell r="A3521">
            <v>151117</v>
          </cell>
          <cell r="B3521" t="str">
            <v>SM46073</v>
          </cell>
          <cell r="C3521" t="str">
            <v>V5000 ADH  2 marokko L Kurz gesch HR</v>
          </cell>
          <cell r="D3521" t="str">
            <v>V5000 ADH  2 MA L courte fermé  BAL</v>
          </cell>
          <cell r="E3521" t="str">
            <v>3780990</v>
          </cell>
          <cell r="F3521" t="str">
            <v>170201011</v>
          </cell>
          <cell r="G3521" t="str">
            <v>20</v>
          </cell>
          <cell r="H3521" t="str">
            <v>P</v>
          </cell>
          <cell r="I3521" t="str">
            <v/>
          </cell>
          <cell r="J3521">
            <v>0</v>
          </cell>
          <cell r="K3521">
            <v>54.5</v>
          </cell>
          <cell r="L3521">
            <v>54.5</v>
          </cell>
          <cell r="M3521" t="str">
            <v>CHF</v>
          </cell>
          <cell r="N3521">
            <v>1</v>
          </cell>
          <cell r="O3521" t="str">
            <v>P</v>
          </cell>
          <cell r="P3521">
            <v>54.5</v>
          </cell>
          <cell r="Q3521" t="str">
            <v>CHF</v>
          </cell>
          <cell r="R3521">
            <v>1</v>
          </cell>
          <cell r="S3521" t="str">
            <v>P</v>
          </cell>
          <cell r="T3521">
            <v>101</v>
          </cell>
          <cell r="U3521" t="str">
            <v>CHF</v>
          </cell>
          <cell r="V3521">
            <v>1</v>
          </cell>
          <cell r="W3521" t="str">
            <v>P</v>
          </cell>
        </row>
        <row r="3522">
          <cell r="A3522">
            <v>151118</v>
          </cell>
          <cell r="B3522" t="str">
            <v>SM46074</v>
          </cell>
          <cell r="C3522" t="str">
            <v>V5000 ADH  2 marokko XL Kurz gesch HR</v>
          </cell>
          <cell r="D3522" t="str">
            <v>V5000 ADH  2 MA XL courte fermé  BAL</v>
          </cell>
          <cell r="E3522" t="str">
            <v>3780240</v>
          </cell>
          <cell r="F3522" t="str">
            <v>170201011</v>
          </cell>
          <cell r="G3522" t="str">
            <v>20</v>
          </cell>
          <cell r="H3522" t="str">
            <v>P</v>
          </cell>
          <cell r="I3522" t="str">
            <v/>
          </cell>
          <cell r="J3522">
            <v>0</v>
          </cell>
          <cell r="K3522">
            <v>54.5</v>
          </cell>
          <cell r="L3522">
            <v>54.5</v>
          </cell>
          <cell r="M3522" t="str">
            <v>CHF</v>
          </cell>
          <cell r="N3522">
            <v>1</v>
          </cell>
          <cell r="O3522" t="str">
            <v>P</v>
          </cell>
          <cell r="P3522">
            <v>54.5</v>
          </cell>
          <cell r="Q3522" t="str">
            <v>CHF</v>
          </cell>
          <cell r="R3522">
            <v>1</v>
          </cell>
          <cell r="S3522" t="str">
            <v>P</v>
          </cell>
          <cell r="T3522">
            <v>101</v>
          </cell>
          <cell r="U3522" t="str">
            <v>CHF</v>
          </cell>
          <cell r="V3522">
            <v>1</v>
          </cell>
          <cell r="W3522" t="str">
            <v>P</v>
          </cell>
        </row>
        <row r="3523">
          <cell r="A3523">
            <v>151119</v>
          </cell>
          <cell r="B3523" t="str">
            <v>SM46221</v>
          </cell>
          <cell r="C3523" t="str">
            <v>V5000 AT  2 marokko S Lang gesch</v>
          </cell>
          <cell r="D3523" t="str">
            <v>V5000 AT  2 MA S long  fermé</v>
          </cell>
          <cell r="E3523" t="str">
            <v>2662538</v>
          </cell>
          <cell r="F3523" t="str">
            <v>170201071</v>
          </cell>
          <cell r="G3523" t="str">
            <v>20</v>
          </cell>
          <cell r="H3523" t="str">
            <v>ST</v>
          </cell>
          <cell r="I3523" t="str">
            <v/>
          </cell>
          <cell r="J3523">
            <v>0</v>
          </cell>
          <cell r="K3523">
            <v>86.5</v>
          </cell>
          <cell r="L3523">
            <v>86.5</v>
          </cell>
          <cell r="M3523" t="str">
            <v>CHF</v>
          </cell>
          <cell r="N3523">
            <v>1</v>
          </cell>
          <cell r="O3523" t="str">
            <v>P</v>
          </cell>
          <cell r="P3523">
            <v>86.5</v>
          </cell>
          <cell r="Q3523" t="str">
            <v>CHF</v>
          </cell>
          <cell r="R3523">
            <v>1</v>
          </cell>
          <cell r="S3523" t="str">
            <v>P</v>
          </cell>
          <cell r="T3523">
            <v>159</v>
          </cell>
          <cell r="U3523" t="str">
            <v>CHF</v>
          </cell>
          <cell r="V3523">
            <v>1</v>
          </cell>
          <cell r="W3523" t="str">
            <v>P</v>
          </cell>
        </row>
        <row r="3524">
          <cell r="A3524">
            <v>151120</v>
          </cell>
          <cell r="B3524" t="str">
            <v>SM46222</v>
          </cell>
          <cell r="C3524" t="str">
            <v>V5000 AT  2 marokko M Lang gesch</v>
          </cell>
          <cell r="D3524" t="str">
            <v>V5000 AT  2 MA M long  fermé</v>
          </cell>
          <cell r="E3524" t="str">
            <v>2662544</v>
          </cell>
          <cell r="F3524" t="str">
            <v>170201071</v>
          </cell>
          <cell r="G3524" t="str">
            <v>20</v>
          </cell>
          <cell r="H3524" t="str">
            <v>ST</v>
          </cell>
          <cell r="I3524" t="str">
            <v/>
          </cell>
          <cell r="J3524">
            <v>0</v>
          </cell>
          <cell r="K3524">
            <v>86.5</v>
          </cell>
          <cell r="L3524">
            <v>86.5</v>
          </cell>
          <cell r="M3524" t="str">
            <v>CHF</v>
          </cell>
          <cell r="N3524">
            <v>1</v>
          </cell>
          <cell r="O3524" t="str">
            <v>P</v>
          </cell>
          <cell r="P3524">
            <v>86.5</v>
          </cell>
          <cell r="Q3524" t="str">
            <v>CHF</v>
          </cell>
          <cell r="R3524">
            <v>1</v>
          </cell>
          <cell r="S3524" t="str">
            <v>P</v>
          </cell>
          <cell r="T3524">
            <v>159</v>
          </cell>
          <cell r="U3524" t="str">
            <v>CHF</v>
          </cell>
          <cell r="V3524">
            <v>1</v>
          </cell>
          <cell r="W3524" t="str">
            <v>P</v>
          </cell>
        </row>
        <row r="3525">
          <cell r="A3525">
            <v>151121</v>
          </cell>
          <cell r="B3525" t="str">
            <v>SM46223</v>
          </cell>
          <cell r="C3525" t="str">
            <v>V5000 AT  2 marokko L Lang gesch</v>
          </cell>
          <cell r="D3525" t="str">
            <v>V5000 AT  2 MA L long  fermé</v>
          </cell>
          <cell r="E3525" t="str">
            <v>2662550</v>
          </cell>
          <cell r="F3525" t="str">
            <v>170201071</v>
          </cell>
          <cell r="G3525" t="str">
            <v>20</v>
          </cell>
          <cell r="H3525" t="str">
            <v>ST</v>
          </cell>
          <cell r="I3525" t="str">
            <v/>
          </cell>
          <cell r="J3525">
            <v>0</v>
          </cell>
          <cell r="K3525">
            <v>86.5</v>
          </cell>
          <cell r="L3525">
            <v>86.5</v>
          </cell>
          <cell r="M3525" t="str">
            <v>CHF</v>
          </cell>
          <cell r="N3525">
            <v>1</v>
          </cell>
          <cell r="O3525" t="str">
            <v>P</v>
          </cell>
          <cell r="P3525">
            <v>86.5</v>
          </cell>
          <cell r="Q3525" t="str">
            <v>CHF</v>
          </cell>
          <cell r="R3525">
            <v>1</v>
          </cell>
          <cell r="S3525" t="str">
            <v>P</v>
          </cell>
          <cell r="T3525">
            <v>159</v>
          </cell>
          <cell r="U3525" t="str">
            <v>CHF</v>
          </cell>
          <cell r="V3525">
            <v>1</v>
          </cell>
          <cell r="W3525" t="str">
            <v>P</v>
          </cell>
        </row>
        <row r="3526">
          <cell r="A3526">
            <v>151122</v>
          </cell>
          <cell r="B3526" t="str">
            <v>SM46224</v>
          </cell>
          <cell r="C3526" t="str">
            <v>V5000 AT  2 marokko XL Lang gesch</v>
          </cell>
          <cell r="D3526" t="str">
            <v>V5000 AT  2 MA XL long  fermé</v>
          </cell>
          <cell r="E3526" t="str">
            <v>2662567</v>
          </cell>
          <cell r="F3526" t="str">
            <v>170201071</v>
          </cell>
          <cell r="G3526" t="str">
            <v>20</v>
          </cell>
          <cell r="H3526" t="str">
            <v>ST</v>
          </cell>
          <cell r="I3526" t="str">
            <v/>
          </cell>
          <cell r="J3526">
            <v>0</v>
          </cell>
          <cell r="K3526">
            <v>86.5</v>
          </cell>
          <cell r="L3526">
            <v>86.5</v>
          </cell>
          <cell r="M3526" t="str">
            <v>CHF</v>
          </cell>
          <cell r="N3526">
            <v>1</v>
          </cell>
          <cell r="O3526" t="str">
            <v>P</v>
          </cell>
          <cell r="P3526">
            <v>86.5</v>
          </cell>
          <cell r="Q3526" t="str">
            <v>CHF</v>
          </cell>
          <cell r="R3526">
            <v>1</v>
          </cell>
          <cell r="S3526" t="str">
            <v>P</v>
          </cell>
          <cell r="T3526">
            <v>159</v>
          </cell>
          <cell r="U3526" t="str">
            <v>CHF</v>
          </cell>
          <cell r="V3526">
            <v>1</v>
          </cell>
          <cell r="W3526" t="str">
            <v>P</v>
          </cell>
        </row>
        <row r="3527">
          <cell r="A3527">
            <v>151123</v>
          </cell>
          <cell r="B3527" t="str">
            <v>SM46231</v>
          </cell>
          <cell r="C3527" t="str">
            <v>V5000 AT  2 marokko S Kurz gesch</v>
          </cell>
          <cell r="D3527" t="str">
            <v>V5000 AT  2 MA S courte fermé</v>
          </cell>
          <cell r="E3527" t="str">
            <v>3780228</v>
          </cell>
          <cell r="F3527" t="str">
            <v>170201071</v>
          </cell>
          <cell r="G3527" t="str">
            <v>20</v>
          </cell>
          <cell r="H3527" t="str">
            <v>ST</v>
          </cell>
          <cell r="I3527" t="str">
            <v/>
          </cell>
          <cell r="J3527">
            <v>0</v>
          </cell>
          <cell r="K3527">
            <v>86.5</v>
          </cell>
          <cell r="L3527">
            <v>86.5</v>
          </cell>
          <cell r="M3527" t="str">
            <v>CHF</v>
          </cell>
          <cell r="N3527">
            <v>1</v>
          </cell>
          <cell r="O3527" t="str">
            <v>P</v>
          </cell>
          <cell r="P3527">
            <v>86.5</v>
          </cell>
          <cell r="Q3527" t="str">
            <v>CHF</v>
          </cell>
          <cell r="R3527">
            <v>1</v>
          </cell>
          <cell r="S3527" t="str">
            <v>P</v>
          </cell>
          <cell r="T3527">
            <v>159</v>
          </cell>
          <cell r="U3527" t="str">
            <v>CHF</v>
          </cell>
          <cell r="V3527">
            <v>1</v>
          </cell>
          <cell r="W3527" t="str">
            <v>P</v>
          </cell>
        </row>
        <row r="3528">
          <cell r="A3528">
            <v>151124</v>
          </cell>
          <cell r="B3528" t="str">
            <v>SM46232</v>
          </cell>
          <cell r="C3528" t="str">
            <v>V5000 AT  2 marokko M Kurz gesch</v>
          </cell>
          <cell r="D3528" t="str">
            <v>V5000 AT  2 MA M courte fermé</v>
          </cell>
          <cell r="E3528" t="str">
            <v>3780205</v>
          </cell>
          <cell r="F3528" t="str">
            <v>170201071</v>
          </cell>
          <cell r="G3528" t="str">
            <v>20</v>
          </cell>
          <cell r="H3528" t="str">
            <v>ST</v>
          </cell>
          <cell r="I3528" t="str">
            <v/>
          </cell>
          <cell r="J3528">
            <v>0</v>
          </cell>
          <cell r="K3528">
            <v>86.5</v>
          </cell>
          <cell r="L3528">
            <v>86.5</v>
          </cell>
          <cell r="M3528" t="str">
            <v>CHF</v>
          </cell>
          <cell r="N3528">
            <v>1</v>
          </cell>
          <cell r="O3528" t="str">
            <v>P</v>
          </cell>
          <cell r="P3528">
            <v>86.5</v>
          </cell>
          <cell r="Q3528" t="str">
            <v>CHF</v>
          </cell>
          <cell r="R3528">
            <v>1</v>
          </cell>
          <cell r="S3528" t="str">
            <v>P</v>
          </cell>
          <cell r="T3528">
            <v>159</v>
          </cell>
          <cell r="U3528" t="str">
            <v>CHF</v>
          </cell>
          <cell r="V3528">
            <v>1</v>
          </cell>
          <cell r="W3528" t="str">
            <v>P</v>
          </cell>
        </row>
        <row r="3529">
          <cell r="A3529">
            <v>151125</v>
          </cell>
          <cell r="B3529" t="str">
            <v>SM46233</v>
          </cell>
          <cell r="C3529" t="str">
            <v>V5000 AT  2 marokko L Kurz gesch</v>
          </cell>
          <cell r="D3529" t="str">
            <v>V5000 AT  2 MA L courte fermé</v>
          </cell>
          <cell r="E3529" t="str">
            <v>3780197</v>
          </cell>
          <cell r="F3529" t="str">
            <v>170201071</v>
          </cell>
          <cell r="G3529" t="str">
            <v>20</v>
          </cell>
          <cell r="H3529" t="str">
            <v>ST</v>
          </cell>
          <cell r="I3529" t="str">
            <v/>
          </cell>
          <cell r="J3529">
            <v>0</v>
          </cell>
          <cell r="K3529">
            <v>86.5</v>
          </cell>
          <cell r="L3529">
            <v>86.5</v>
          </cell>
          <cell r="M3529" t="str">
            <v>CHF</v>
          </cell>
          <cell r="N3529">
            <v>1</v>
          </cell>
          <cell r="O3529" t="str">
            <v>P</v>
          </cell>
          <cell r="P3529">
            <v>86.5</v>
          </cell>
          <cell r="Q3529" t="str">
            <v>CHF</v>
          </cell>
          <cell r="R3529">
            <v>1</v>
          </cell>
          <cell r="S3529" t="str">
            <v>P</v>
          </cell>
          <cell r="T3529">
            <v>159</v>
          </cell>
          <cell r="U3529" t="str">
            <v>CHF</v>
          </cell>
          <cell r="V3529">
            <v>1</v>
          </cell>
          <cell r="W3529" t="str">
            <v>P</v>
          </cell>
        </row>
        <row r="3530">
          <cell r="A3530">
            <v>151126</v>
          </cell>
          <cell r="B3530" t="str">
            <v>SM46234</v>
          </cell>
          <cell r="C3530" t="str">
            <v>V5000 AT  2 marokko XL Kurz gesch</v>
          </cell>
          <cell r="D3530" t="str">
            <v>V5000 AT  2 MA XL courte fermé</v>
          </cell>
          <cell r="E3530" t="str">
            <v>3780174</v>
          </cell>
          <cell r="F3530" t="str">
            <v>170201071</v>
          </cell>
          <cell r="G3530" t="str">
            <v>20</v>
          </cell>
          <cell r="H3530" t="str">
            <v>ST</v>
          </cell>
          <cell r="I3530" t="str">
            <v/>
          </cell>
          <cell r="J3530">
            <v>0</v>
          </cell>
          <cell r="K3530">
            <v>86.5</v>
          </cell>
          <cell r="L3530">
            <v>86.5</v>
          </cell>
          <cell r="M3530" t="str">
            <v>CHF</v>
          </cell>
          <cell r="N3530">
            <v>1</v>
          </cell>
          <cell r="O3530" t="str">
            <v>P</v>
          </cell>
          <cell r="P3530">
            <v>86.5</v>
          </cell>
          <cell r="Q3530" t="str">
            <v>CHF</v>
          </cell>
          <cell r="R3530">
            <v>1</v>
          </cell>
          <cell r="S3530" t="str">
            <v>P</v>
          </cell>
          <cell r="T3530">
            <v>159</v>
          </cell>
          <cell r="U3530" t="str">
            <v>CHF</v>
          </cell>
          <cell r="V3530">
            <v>1</v>
          </cell>
          <cell r="W3530" t="str">
            <v>P</v>
          </cell>
        </row>
        <row r="3531">
          <cell r="A3531">
            <v>151127</v>
          </cell>
          <cell r="B3531" t="str">
            <v>SM46601</v>
          </cell>
          <cell r="C3531" t="str">
            <v>V5000 AGH  2 marokko S Lang gesch SpHR</v>
          </cell>
          <cell r="D3531" t="str">
            <v>V5000 AGH  2 MA S long  fermé BAO</v>
          </cell>
          <cell r="E3531" t="str">
            <v>2662573</v>
          </cell>
          <cell r="F3531" t="str">
            <v>170201051</v>
          </cell>
          <cell r="G3531" t="str">
            <v>20</v>
          </cell>
          <cell r="H3531" t="str">
            <v>P</v>
          </cell>
          <cell r="I3531" t="str">
            <v/>
          </cell>
          <cell r="J3531">
            <v>0</v>
          </cell>
          <cell r="K3531">
            <v>72.5</v>
          </cell>
          <cell r="L3531">
            <v>72.5</v>
          </cell>
          <cell r="M3531" t="str">
            <v>CHF</v>
          </cell>
          <cell r="N3531">
            <v>1</v>
          </cell>
          <cell r="O3531" t="str">
            <v>P</v>
          </cell>
          <cell r="P3531">
            <v>72.5</v>
          </cell>
          <cell r="Q3531" t="str">
            <v>CHF</v>
          </cell>
          <cell r="R3531">
            <v>1</v>
          </cell>
          <cell r="S3531" t="str">
            <v>P</v>
          </cell>
          <cell r="T3531">
            <v>134</v>
          </cell>
          <cell r="U3531" t="str">
            <v>CHF</v>
          </cell>
          <cell r="V3531">
            <v>1</v>
          </cell>
          <cell r="W3531" t="str">
            <v>P</v>
          </cell>
        </row>
        <row r="3532">
          <cell r="A3532">
            <v>151128</v>
          </cell>
          <cell r="B3532" t="str">
            <v>SM46602</v>
          </cell>
          <cell r="C3532" t="str">
            <v>V5000 AGH  2 marokko M Lang gesch SpHR</v>
          </cell>
          <cell r="D3532" t="str">
            <v>V5000 AGH  2 MA M long  fermé BAO</v>
          </cell>
          <cell r="E3532" t="str">
            <v>2662596</v>
          </cell>
          <cell r="F3532" t="str">
            <v>170201051</v>
          </cell>
          <cell r="G3532" t="str">
            <v>20</v>
          </cell>
          <cell r="H3532" t="str">
            <v>P</v>
          </cell>
          <cell r="I3532" t="str">
            <v/>
          </cell>
          <cell r="J3532">
            <v>0</v>
          </cell>
          <cell r="K3532">
            <v>72.5</v>
          </cell>
          <cell r="L3532">
            <v>72.5</v>
          </cell>
          <cell r="M3532" t="str">
            <v>CHF</v>
          </cell>
          <cell r="N3532">
            <v>1</v>
          </cell>
          <cell r="O3532" t="str">
            <v>P</v>
          </cell>
          <cell r="P3532">
            <v>72.5</v>
          </cell>
          <cell r="Q3532" t="str">
            <v>CHF</v>
          </cell>
          <cell r="R3532">
            <v>1</v>
          </cell>
          <cell r="S3532" t="str">
            <v>P</v>
          </cell>
          <cell r="T3532">
            <v>134</v>
          </cell>
          <cell r="U3532" t="str">
            <v>CHF</v>
          </cell>
          <cell r="V3532">
            <v>1</v>
          </cell>
          <cell r="W3532" t="str">
            <v>P</v>
          </cell>
        </row>
        <row r="3533">
          <cell r="A3533">
            <v>151129</v>
          </cell>
          <cell r="B3533" t="str">
            <v>SM46603</v>
          </cell>
          <cell r="C3533" t="str">
            <v>V5000 AGH  2 marokko L Lang gesch SpHR</v>
          </cell>
          <cell r="D3533" t="str">
            <v>V5000 AGH  2 MA L long  fermé BAO</v>
          </cell>
          <cell r="E3533" t="str">
            <v>2662604</v>
          </cell>
          <cell r="F3533" t="str">
            <v>170201051</v>
          </cell>
          <cell r="G3533" t="str">
            <v>20</v>
          </cell>
          <cell r="H3533" t="str">
            <v>P</v>
          </cell>
          <cell r="I3533" t="str">
            <v/>
          </cell>
          <cell r="J3533">
            <v>0</v>
          </cell>
          <cell r="K3533">
            <v>72.5</v>
          </cell>
          <cell r="L3533">
            <v>72.5</v>
          </cell>
          <cell r="M3533" t="str">
            <v>CHF</v>
          </cell>
          <cell r="N3533">
            <v>1</v>
          </cell>
          <cell r="O3533" t="str">
            <v>P</v>
          </cell>
          <cell r="P3533">
            <v>72.5</v>
          </cell>
          <cell r="Q3533" t="str">
            <v>CHF</v>
          </cell>
          <cell r="R3533">
            <v>1</v>
          </cell>
          <cell r="S3533" t="str">
            <v>P</v>
          </cell>
          <cell r="T3533">
            <v>134</v>
          </cell>
          <cell r="U3533" t="str">
            <v>CHF</v>
          </cell>
          <cell r="V3533">
            <v>1</v>
          </cell>
          <cell r="W3533" t="str">
            <v>P</v>
          </cell>
        </row>
        <row r="3534">
          <cell r="A3534">
            <v>151130</v>
          </cell>
          <cell r="B3534" t="str">
            <v>SM46604</v>
          </cell>
          <cell r="C3534" t="str">
            <v>V5000 AGH  2 marokko XL Lang gesch SpHR</v>
          </cell>
          <cell r="D3534" t="str">
            <v>V5000 AGH  2 MA XL long  fermé BAO</v>
          </cell>
          <cell r="E3534" t="str">
            <v>2662610</v>
          </cell>
          <cell r="F3534" t="str">
            <v>170201051</v>
          </cell>
          <cell r="G3534" t="str">
            <v>20</v>
          </cell>
          <cell r="H3534" t="str">
            <v>P</v>
          </cell>
          <cell r="I3534" t="str">
            <v/>
          </cell>
          <cell r="J3534">
            <v>0</v>
          </cell>
          <cell r="K3534">
            <v>72.5</v>
          </cell>
          <cell r="L3534">
            <v>72.5</v>
          </cell>
          <cell r="M3534" t="str">
            <v>CHF</v>
          </cell>
          <cell r="N3534">
            <v>1</v>
          </cell>
          <cell r="O3534" t="str">
            <v>P</v>
          </cell>
          <cell r="P3534">
            <v>72.5</v>
          </cell>
          <cell r="Q3534" t="str">
            <v>CHF</v>
          </cell>
          <cell r="R3534">
            <v>1</v>
          </cell>
          <cell r="S3534" t="str">
            <v>P</v>
          </cell>
          <cell r="T3534">
            <v>134</v>
          </cell>
          <cell r="U3534" t="str">
            <v>CHF</v>
          </cell>
          <cell r="V3534">
            <v>1</v>
          </cell>
          <cell r="W3534" t="str">
            <v>P</v>
          </cell>
        </row>
        <row r="3535">
          <cell r="A3535">
            <v>151131</v>
          </cell>
          <cell r="B3535" t="str">
            <v>SM46611</v>
          </cell>
          <cell r="C3535" t="str">
            <v>V5000 AGH  2 marokko S Lang offen HR</v>
          </cell>
          <cell r="D3535" t="str">
            <v>V5000 AGH  2 MA S long ouvert BAL</v>
          </cell>
          <cell r="E3535" t="str">
            <v>2662627</v>
          </cell>
          <cell r="F3535" t="str">
            <v>170201051</v>
          </cell>
          <cell r="G3535" t="str">
            <v>20</v>
          </cell>
          <cell r="H3535" t="str">
            <v>P</v>
          </cell>
          <cell r="I3535" t="str">
            <v/>
          </cell>
          <cell r="J3535">
            <v>0</v>
          </cell>
          <cell r="K3535">
            <v>72.5</v>
          </cell>
          <cell r="L3535">
            <v>72.5</v>
          </cell>
          <cell r="M3535" t="str">
            <v>CHF</v>
          </cell>
          <cell r="N3535">
            <v>1</v>
          </cell>
          <cell r="O3535" t="str">
            <v>P</v>
          </cell>
          <cell r="P3535">
            <v>72.5</v>
          </cell>
          <cell r="Q3535" t="str">
            <v>CHF</v>
          </cell>
          <cell r="R3535">
            <v>1</v>
          </cell>
          <cell r="S3535" t="str">
            <v>P</v>
          </cell>
          <cell r="T3535">
            <v>134</v>
          </cell>
          <cell r="U3535" t="str">
            <v>CHF</v>
          </cell>
          <cell r="V3535">
            <v>1</v>
          </cell>
          <cell r="W3535" t="str">
            <v>P</v>
          </cell>
        </row>
        <row r="3536">
          <cell r="A3536">
            <v>151132</v>
          </cell>
          <cell r="B3536" t="str">
            <v>SM46612</v>
          </cell>
          <cell r="C3536" t="str">
            <v>V5000 AGH  2 marokko M Lang offen HR</v>
          </cell>
          <cell r="D3536" t="str">
            <v>V5000 AGH  2 MA M long ouvert BAL</v>
          </cell>
          <cell r="E3536" t="str">
            <v>2662633</v>
          </cell>
          <cell r="F3536" t="str">
            <v>170201051</v>
          </cell>
          <cell r="G3536" t="str">
            <v>20</v>
          </cell>
          <cell r="H3536" t="str">
            <v>P</v>
          </cell>
          <cell r="I3536" t="str">
            <v/>
          </cell>
          <cell r="J3536">
            <v>0</v>
          </cell>
          <cell r="K3536">
            <v>72.5</v>
          </cell>
          <cell r="L3536">
            <v>72.5</v>
          </cell>
          <cell r="M3536" t="str">
            <v>CHF</v>
          </cell>
          <cell r="N3536">
            <v>1</v>
          </cell>
          <cell r="O3536" t="str">
            <v>P</v>
          </cell>
          <cell r="P3536">
            <v>72.5</v>
          </cell>
          <cell r="Q3536" t="str">
            <v>CHF</v>
          </cell>
          <cell r="R3536">
            <v>1</v>
          </cell>
          <cell r="S3536" t="str">
            <v>P</v>
          </cell>
          <cell r="T3536">
            <v>134</v>
          </cell>
          <cell r="U3536" t="str">
            <v>CHF</v>
          </cell>
          <cell r="V3536">
            <v>1</v>
          </cell>
          <cell r="W3536" t="str">
            <v>P</v>
          </cell>
        </row>
        <row r="3537">
          <cell r="A3537">
            <v>151133</v>
          </cell>
          <cell r="B3537" t="str">
            <v>SM46613</v>
          </cell>
          <cell r="C3537" t="str">
            <v>V5000 AGH  2 marokko L Lang offen HR</v>
          </cell>
          <cell r="D3537" t="str">
            <v>V5000 AGH  2 MA L long ouvert BAL</v>
          </cell>
          <cell r="E3537" t="str">
            <v>2662662</v>
          </cell>
          <cell r="F3537" t="str">
            <v>170201051</v>
          </cell>
          <cell r="G3537" t="str">
            <v>20</v>
          </cell>
          <cell r="H3537" t="str">
            <v>P</v>
          </cell>
          <cell r="I3537" t="str">
            <v/>
          </cell>
          <cell r="J3537">
            <v>0</v>
          </cell>
          <cell r="K3537">
            <v>72.5</v>
          </cell>
          <cell r="L3537">
            <v>72.5</v>
          </cell>
          <cell r="M3537" t="str">
            <v>CHF</v>
          </cell>
          <cell r="N3537">
            <v>1</v>
          </cell>
          <cell r="O3537" t="str">
            <v>P</v>
          </cell>
          <cell r="P3537">
            <v>72.5</v>
          </cell>
          <cell r="Q3537" t="str">
            <v>CHF</v>
          </cell>
          <cell r="R3537">
            <v>1</v>
          </cell>
          <cell r="S3537" t="str">
            <v>P</v>
          </cell>
          <cell r="T3537">
            <v>134</v>
          </cell>
          <cell r="U3537" t="str">
            <v>CHF</v>
          </cell>
          <cell r="V3537">
            <v>1</v>
          </cell>
          <cell r="W3537" t="str">
            <v>P</v>
          </cell>
        </row>
        <row r="3538">
          <cell r="A3538">
            <v>151134</v>
          </cell>
          <cell r="B3538" t="str">
            <v>SM46614</v>
          </cell>
          <cell r="C3538" t="str">
            <v>V5000 AGH  2 marokko XL Lang offen HR</v>
          </cell>
          <cell r="D3538" t="str">
            <v>V5000 AGH  2 MA XL long ouvert BAL</v>
          </cell>
          <cell r="E3538" t="str">
            <v>2662685</v>
          </cell>
          <cell r="F3538" t="str">
            <v>170201051</v>
          </cell>
          <cell r="G3538" t="str">
            <v>20</v>
          </cell>
          <cell r="H3538" t="str">
            <v>P</v>
          </cell>
          <cell r="I3538" t="str">
            <v/>
          </cell>
          <cell r="J3538">
            <v>0</v>
          </cell>
          <cell r="K3538">
            <v>72.5</v>
          </cell>
          <cell r="L3538">
            <v>72.5</v>
          </cell>
          <cell r="M3538" t="str">
            <v>CHF</v>
          </cell>
          <cell r="N3538">
            <v>1</v>
          </cell>
          <cell r="O3538" t="str">
            <v>P</v>
          </cell>
          <cell r="P3538">
            <v>72.5</v>
          </cell>
          <cell r="Q3538" t="str">
            <v>CHF</v>
          </cell>
          <cell r="R3538">
            <v>1</v>
          </cell>
          <cell r="S3538" t="str">
            <v>P</v>
          </cell>
          <cell r="T3538">
            <v>134</v>
          </cell>
          <cell r="U3538" t="str">
            <v>CHF</v>
          </cell>
          <cell r="V3538">
            <v>1</v>
          </cell>
          <cell r="W3538" t="str">
            <v>P</v>
          </cell>
        </row>
        <row r="3539">
          <cell r="A3539">
            <v>151135</v>
          </cell>
          <cell r="B3539" t="str">
            <v>SM46621</v>
          </cell>
          <cell r="C3539" t="str">
            <v>V5000 AGH  2 marokko S Lang gesch HR</v>
          </cell>
          <cell r="D3539" t="str">
            <v>V5000 AGH  2 MA S long  fermé  BAL</v>
          </cell>
          <cell r="E3539" t="str">
            <v>2980534</v>
          </cell>
          <cell r="F3539" t="str">
            <v>170201051</v>
          </cell>
          <cell r="G3539" t="str">
            <v>20</v>
          </cell>
          <cell r="H3539" t="str">
            <v>P</v>
          </cell>
          <cell r="I3539" t="str">
            <v/>
          </cell>
          <cell r="J3539">
            <v>0</v>
          </cell>
          <cell r="K3539">
            <v>72.5</v>
          </cell>
          <cell r="L3539">
            <v>72.5</v>
          </cell>
          <cell r="M3539" t="str">
            <v>CHF</v>
          </cell>
          <cell r="N3539">
            <v>1</v>
          </cell>
          <cell r="O3539" t="str">
            <v>P</v>
          </cell>
          <cell r="P3539">
            <v>72.5</v>
          </cell>
          <cell r="Q3539" t="str">
            <v>CHF</v>
          </cell>
          <cell r="R3539">
            <v>1</v>
          </cell>
          <cell r="S3539" t="str">
            <v>P</v>
          </cell>
          <cell r="T3539">
            <v>134</v>
          </cell>
          <cell r="U3539" t="str">
            <v>CHF</v>
          </cell>
          <cell r="V3539">
            <v>1</v>
          </cell>
          <cell r="W3539" t="str">
            <v>P</v>
          </cell>
        </row>
        <row r="3540">
          <cell r="A3540">
            <v>151136</v>
          </cell>
          <cell r="B3540" t="str">
            <v>SM46622</v>
          </cell>
          <cell r="C3540" t="str">
            <v>V5000 AGH  2 marokko M Lang gesch HR</v>
          </cell>
          <cell r="D3540" t="str">
            <v>V5000 AGH  2 MA M long  fermé  BAL</v>
          </cell>
          <cell r="E3540" t="str">
            <v>2980540</v>
          </cell>
          <cell r="F3540" t="str">
            <v>170201051</v>
          </cell>
          <cell r="G3540" t="str">
            <v>20</v>
          </cell>
          <cell r="H3540" t="str">
            <v>P</v>
          </cell>
          <cell r="I3540" t="str">
            <v/>
          </cell>
          <cell r="J3540">
            <v>0</v>
          </cell>
          <cell r="K3540">
            <v>72.5</v>
          </cell>
          <cell r="L3540">
            <v>72.5</v>
          </cell>
          <cell r="M3540" t="str">
            <v>CHF</v>
          </cell>
          <cell r="N3540">
            <v>1</v>
          </cell>
          <cell r="O3540" t="str">
            <v>P</v>
          </cell>
          <cell r="P3540">
            <v>72.5</v>
          </cell>
          <cell r="Q3540" t="str">
            <v>CHF</v>
          </cell>
          <cell r="R3540">
            <v>1</v>
          </cell>
          <cell r="S3540" t="str">
            <v>P</v>
          </cell>
          <cell r="T3540">
            <v>134</v>
          </cell>
          <cell r="U3540" t="str">
            <v>CHF</v>
          </cell>
          <cell r="V3540">
            <v>1</v>
          </cell>
          <cell r="W3540" t="str">
            <v>P</v>
          </cell>
        </row>
        <row r="3541">
          <cell r="A3541">
            <v>151137</v>
          </cell>
          <cell r="B3541" t="str">
            <v>SM46623</v>
          </cell>
          <cell r="C3541" t="str">
            <v>V5000 AGH  2 marokko L Lang gesch HR</v>
          </cell>
          <cell r="D3541" t="str">
            <v>V5000 AGH  2 MA L long  fermé  BAL</v>
          </cell>
          <cell r="E3541" t="str">
            <v>2980557</v>
          </cell>
          <cell r="F3541" t="str">
            <v>170201051</v>
          </cell>
          <cell r="G3541" t="str">
            <v>20</v>
          </cell>
          <cell r="H3541" t="str">
            <v>P</v>
          </cell>
          <cell r="I3541" t="str">
            <v/>
          </cell>
          <cell r="J3541">
            <v>0</v>
          </cell>
          <cell r="K3541">
            <v>72.5</v>
          </cell>
          <cell r="L3541">
            <v>72.5</v>
          </cell>
          <cell r="M3541" t="str">
            <v>CHF</v>
          </cell>
          <cell r="N3541">
            <v>1</v>
          </cell>
          <cell r="O3541" t="str">
            <v>P</v>
          </cell>
          <cell r="P3541">
            <v>72.5</v>
          </cell>
          <cell r="Q3541" t="str">
            <v>CHF</v>
          </cell>
          <cell r="R3541">
            <v>1</v>
          </cell>
          <cell r="S3541" t="str">
            <v>P</v>
          </cell>
          <cell r="T3541">
            <v>134</v>
          </cell>
          <cell r="U3541" t="str">
            <v>CHF</v>
          </cell>
          <cell r="V3541">
            <v>1</v>
          </cell>
          <cell r="W3541" t="str">
            <v>P</v>
          </cell>
        </row>
        <row r="3542">
          <cell r="A3542">
            <v>151138</v>
          </cell>
          <cell r="B3542" t="str">
            <v>SM46624</v>
          </cell>
          <cell r="C3542" t="str">
            <v>V5000 AGH  2 marokko XL Lang gesch HR</v>
          </cell>
          <cell r="D3542" t="str">
            <v>V5000 AGH  2 MA XL long  fermé  BAL</v>
          </cell>
          <cell r="E3542" t="str">
            <v>2980563</v>
          </cell>
          <cell r="F3542" t="str">
            <v>170201051</v>
          </cell>
          <cell r="G3542" t="str">
            <v>20</v>
          </cell>
          <cell r="H3542" t="str">
            <v>P</v>
          </cell>
          <cell r="I3542" t="str">
            <v/>
          </cell>
          <cell r="J3542">
            <v>0</v>
          </cell>
          <cell r="K3542">
            <v>72.5</v>
          </cell>
          <cell r="L3542">
            <v>72.5</v>
          </cell>
          <cell r="M3542" t="str">
            <v>CHF</v>
          </cell>
          <cell r="N3542">
            <v>1</v>
          </cell>
          <cell r="O3542" t="str">
            <v>P</v>
          </cell>
          <cell r="P3542">
            <v>72.5</v>
          </cell>
          <cell r="Q3542" t="str">
            <v>CHF</v>
          </cell>
          <cell r="R3542">
            <v>1</v>
          </cell>
          <cell r="S3542" t="str">
            <v>P</v>
          </cell>
          <cell r="T3542">
            <v>134</v>
          </cell>
          <cell r="U3542" t="str">
            <v>CHF</v>
          </cell>
          <cell r="V3542">
            <v>1</v>
          </cell>
          <cell r="W3542" t="str">
            <v>P</v>
          </cell>
        </row>
        <row r="3543">
          <cell r="A3543">
            <v>151139</v>
          </cell>
          <cell r="B3543" t="str">
            <v>SM46631</v>
          </cell>
          <cell r="C3543" t="str">
            <v>V5000 AGH  2 marokko S Kurz gesch SpHR</v>
          </cell>
          <cell r="D3543" t="str">
            <v>V5000 AGH  2 MA S courte fermé BAO</v>
          </cell>
          <cell r="E3543" t="str">
            <v>3780346</v>
          </cell>
          <cell r="F3543" t="str">
            <v>170201051</v>
          </cell>
          <cell r="G3543" t="str">
            <v>20</v>
          </cell>
          <cell r="H3543" t="str">
            <v>P</v>
          </cell>
          <cell r="I3543" t="str">
            <v/>
          </cell>
          <cell r="J3543">
            <v>0</v>
          </cell>
          <cell r="K3543">
            <v>72.5</v>
          </cell>
          <cell r="L3543">
            <v>72.5</v>
          </cell>
          <cell r="M3543" t="str">
            <v>CHF</v>
          </cell>
          <cell r="N3543">
            <v>1</v>
          </cell>
          <cell r="O3543" t="str">
            <v>P</v>
          </cell>
          <cell r="P3543">
            <v>72.5</v>
          </cell>
          <cell r="Q3543" t="str">
            <v>CHF</v>
          </cell>
          <cell r="R3543">
            <v>1</v>
          </cell>
          <cell r="S3543" t="str">
            <v>P</v>
          </cell>
          <cell r="T3543">
            <v>134</v>
          </cell>
          <cell r="U3543" t="str">
            <v>CHF</v>
          </cell>
          <cell r="V3543">
            <v>1</v>
          </cell>
          <cell r="W3543" t="str">
            <v>P</v>
          </cell>
        </row>
        <row r="3544">
          <cell r="A3544">
            <v>151140</v>
          </cell>
          <cell r="B3544" t="str">
            <v>SM46632</v>
          </cell>
          <cell r="C3544" t="str">
            <v>V5000 AGH  2 marokko M Kurz gesch SpHR</v>
          </cell>
          <cell r="D3544" t="str">
            <v>V5000 AGH  2 MA M courte fermé BAO</v>
          </cell>
          <cell r="E3544" t="str">
            <v>3780369</v>
          </cell>
          <cell r="F3544" t="str">
            <v>170201051</v>
          </cell>
          <cell r="G3544" t="str">
            <v>20</v>
          </cell>
          <cell r="H3544" t="str">
            <v>P</v>
          </cell>
          <cell r="I3544" t="str">
            <v/>
          </cell>
          <cell r="J3544">
            <v>0</v>
          </cell>
          <cell r="K3544">
            <v>72.5</v>
          </cell>
          <cell r="L3544">
            <v>72.5</v>
          </cell>
          <cell r="M3544" t="str">
            <v>CHF</v>
          </cell>
          <cell r="N3544">
            <v>1</v>
          </cell>
          <cell r="O3544" t="str">
            <v>P</v>
          </cell>
          <cell r="P3544">
            <v>72.5</v>
          </cell>
          <cell r="Q3544" t="str">
            <v>CHF</v>
          </cell>
          <cell r="R3544">
            <v>1</v>
          </cell>
          <cell r="S3544" t="str">
            <v>P</v>
          </cell>
          <cell r="T3544">
            <v>134</v>
          </cell>
          <cell r="U3544" t="str">
            <v>CHF</v>
          </cell>
          <cell r="V3544">
            <v>1</v>
          </cell>
          <cell r="W3544" t="str">
            <v>P</v>
          </cell>
        </row>
        <row r="3545">
          <cell r="A3545">
            <v>151141</v>
          </cell>
          <cell r="B3545" t="str">
            <v>SM46633</v>
          </cell>
          <cell r="C3545" t="str">
            <v>V5000 AGH  2 marokko L Kurz gesch SpHR</v>
          </cell>
          <cell r="D3545" t="str">
            <v>V5000 AGH  2 MA L courte fermé BAO</v>
          </cell>
          <cell r="E3545" t="str">
            <v>3780375</v>
          </cell>
          <cell r="F3545" t="str">
            <v>170201051</v>
          </cell>
          <cell r="G3545" t="str">
            <v>20</v>
          </cell>
          <cell r="H3545" t="str">
            <v>P</v>
          </cell>
          <cell r="I3545" t="str">
            <v/>
          </cell>
          <cell r="J3545">
            <v>0</v>
          </cell>
          <cell r="K3545">
            <v>72.5</v>
          </cell>
          <cell r="L3545">
            <v>72.5</v>
          </cell>
          <cell r="M3545" t="str">
            <v>CHF</v>
          </cell>
          <cell r="N3545">
            <v>1</v>
          </cell>
          <cell r="O3545" t="str">
            <v>P</v>
          </cell>
          <cell r="P3545">
            <v>72.5</v>
          </cell>
          <cell r="Q3545" t="str">
            <v>CHF</v>
          </cell>
          <cell r="R3545">
            <v>1</v>
          </cell>
          <cell r="S3545" t="str">
            <v>P</v>
          </cell>
          <cell r="T3545">
            <v>134</v>
          </cell>
          <cell r="U3545" t="str">
            <v>CHF</v>
          </cell>
          <cell r="V3545">
            <v>1</v>
          </cell>
          <cell r="W3545" t="str">
            <v>P</v>
          </cell>
        </row>
        <row r="3546">
          <cell r="A3546">
            <v>151142</v>
          </cell>
          <cell r="B3546" t="str">
            <v>SM46634</v>
          </cell>
          <cell r="C3546" t="str">
            <v>V5000 AGH  2 marokko XL Kurz gesch SpHR</v>
          </cell>
          <cell r="D3546" t="str">
            <v>V5000 AGH  2 MA XL courte fermé BAO</v>
          </cell>
          <cell r="E3546" t="str">
            <v>3780398</v>
          </cell>
          <cell r="F3546" t="str">
            <v>170201051</v>
          </cell>
          <cell r="G3546" t="str">
            <v>20</v>
          </cell>
          <cell r="H3546" t="str">
            <v>P</v>
          </cell>
          <cell r="I3546" t="str">
            <v/>
          </cell>
          <cell r="J3546">
            <v>0</v>
          </cell>
          <cell r="K3546">
            <v>72.5</v>
          </cell>
          <cell r="L3546">
            <v>72.5</v>
          </cell>
          <cell r="M3546" t="str">
            <v>CHF</v>
          </cell>
          <cell r="N3546">
            <v>1</v>
          </cell>
          <cell r="O3546" t="str">
            <v>P</v>
          </cell>
          <cell r="P3546">
            <v>72.5</v>
          </cell>
          <cell r="Q3546" t="str">
            <v>CHF</v>
          </cell>
          <cell r="R3546">
            <v>1</v>
          </cell>
          <cell r="S3546" t="str">
            <v>P</v>
          </cell>
          <cell r="T3546">
            <v>134</v>
          </cell>
          <cell r="U3546" t="str">
            <v>CHF</v>
          </cell>
          <cell r="V3546">
            <v>1</v>
          </cell>
          <cell r="W3546" t="str">
            <v>P</v>
          </cell>
        </row>
        <row r="3547">
          <cell r="A3547">
            <v>150546</v>
          </cell>
          <cell r="B3547" t="str">
            <v>SM41054</v>
          </cell>
          <cell r="C3547" t="str">
            <v>V4000 ADH  1 marokko XL Lang gesch HR</v>
          </cell>
          <cell r="D3547" t="str">
            <v>V4000 ADH  1 MA XL long  fermé  BAL</v>
          </cell>
          <cell r="E3547" t="str">
            <v>3676749</v>
          </cell>
          <cell r="F3547" t="str">
            <v/>
          </cell>
          <cell r="G3547" t="str">
            <v>20</v>
          </cell>
          <cell r="H3547" t="str">
            <v>P</v>
          </cell>
          <cell r="I3547" t="str">
            <v/>
          </cell>
          <cell r="J3547">
            <v>0</v>
          </cell>
          <cell r="K3547">
            <v>49.2</v>
          </cell>
          <cell r="L3547">
            <v>49.2</v>
          </cell>
          <cell r="M3547" t="str">
            <v>CHF</v>
          </cell>
          <cell r="N3547">
            <v>1</v>
          </cell>
          <cell r="O3547" t="str">
            <v>P</v>
          </cell>
          <cell r="P3547">
            <v>49.2</v>
          </cell>
          <cell r="Q3547" t="str">
            <v>CHF</v>
          </cell>
          <cell r="R3547">
            <v>1</v>
          </cell>
          <cell r="S3547" t="str">
            <v>P</v>
          </cell>
          <cell r="T3547">
            <v>90.5</v>
          </cell>
          <cell r="U3547" t="str">
            <v>CHF</v>
          </cell>
          <cell r="V3547">
            <v>1</v>
          </cell>
          <cell r="W3547" t="str">
            <v>P</v>
          </cell>
        </row>
        <row r="3548">
          <cell r="A3548">
            <v>150547</v>
          </cell>
          <cell r="B3548" t="str">
            <v>SM41061</v>
          </cell>
          <cell r="C3548" t="str">
            <v>V4000 ADH  1 marokko S Kurz offen HR</v>
          </cell>
          <cell r="D3548" t="str">
            <v>V4000 ADH  1 MA S courte ouvert BAL</v>
          </cell>
          <cell r="E3548" t="str">
            <v>3802912</v>
          </cell>
          <cell r="F3548" t="str">
            <v/>
          </cell>
          <cell r="G3548" t="str">
            <v>20</v>
          </cell>
          <cell r="H3548" t="str">
            <v>P</v>
          </cell>
          <cell r="I3548" t="str">
            <v/>
          </cell>
          <cell r="J3548">
            <v>0</v>
          </cell>
          <cell r="K3548">
            <v>49.2</v>
          </cell>
          <cell r="L3548">
            <v>49.2</v>
          </cell>
          <cell r="M3548" t="str">
            <v>CHF</v>
          </cell>
          <cell r="N3548">
            <v>1</v>
          </cell>
          <cell r="O3548" t="str">
            <v>P</v>
          </cell>
          <cell r="P3548">
            <v>49.2</v>
          </cell>
          <cell r="Q3548" t="str">
            <v>CHF</v>
          </cell>
          <cell r="R3548">
            <v>1</v>
          </cell>
          <cell r="S3548" t="str">
            <v>P</v>
          </cell>
          <cell r="T3548">
            <v>90.5</v>
          </cell>
          <cell r="U3548" t="str">
            <v>CHF</v>
          </cell>
          <cell r="V3548">
            <v>1</v>
          </cell>
          <cell r="W3548" t="str">
            <v>P</v>
          </cell>
        </row>
        <row r="3549">
          <cell r="A3549">
            <v>150548</v>
          </cell>
          <cell r="B3549" t="str">
            <v>SM41062</v>
          </cell>
          <cell r="C3549" t="str">
            <v>V4000 ADH  1 marokko M Kurz offen HR</v>
          </cell>
          <cell r="D3549" t="str">
            <v>V4000 ADH  1 MA M courte ouvert BAL</v>
          </cell>
          <cell r="E3549" t="str">
            <v>3802929</v>
          </cell>
          <cell r="F3549" t="str">
            <v/>
          </cell>
          <cell r="G3549" t="str">
            <v>20</v>
          </cell>
          <cell r="H3549" t="str">
            <v>P</v>
          </cell>
          <cell r="I3549" t="str">
            <v/>
          </cell>
          <cell r="J3549">
            <v>0</v>
          </cell>
          <cell r="K3549">
            <v>49.2</v>
          </cell>
          <cell r="L3549">
            <v>49.2</v>
          </cell>
          <cell r="M3549" t="str">
            <v>CHF</v>
          </cell>
          <cell r="N3549">
            <v>1</v>
          </cell>
          <cell r="O3549" t="str">
            <v>P</v>
          </cell>
          <cell r="P3549">
            <v>49.2</v>
          </cell>
          <cell r="Q3549" t="str">
            <v>CHF</v>
          </cell>
          <cell r="R3549">
            <v>1</v>
          </cell>
          <cell r="S3549" t="str">
            <v>P</v>
          </cell>
          <cell r="T3549">
            <v>90.5</v>
          </cell>
          <cell r="U3549" t="str">
            <v>CHF</v>
          </cell>
          <cell r="V3549">
            <v>1</v>
          </cell>
          <cell r="W3549" t="str">
            <v>P</v>
          </cell>
        </row>
        <row r="3550">
          <cell r="A3550">
            <v>150549</v>
          </cell>
          <cell r="B3550" t="str">
            <v>SM41063</v>
          </cell>
          <cell r="C3550" t="str">
            <v>V4000 ADH  1 marokko L Kurz offen HR</v>
          </cell>
          <cell r="D3550" t="str">
            <v>V4000 ADH  1 MA L courte ouvert BAL</v>
          </cell>
          <cell r="E3550" t="str">
            <v>3802935</v>
          </cell>
          <cell r="F3550" t="str">
            <v/>
          </cell>
          <cell r="G3550" t="str">
            <v>20</v>
          </cell>
          <cell r="H3550" t="str">
            <v>P</v>
          </cell>
          <cell r="I3550" t="str">
            <v/>
          </cell>
          <cell r="J3550">
            <v>0</v>
          </cell>
          <cell r="K3550">
            <v>49.2</v>
          </cell>
          <cell r="L3550">
            <v>49.2</v>
          </cell>
          <cell r="M3550" t="str">
            <v>CHF</v>
          </cell>
          <cell r="N3550">
            <v>1</v>
          </cell>
          <cell r="O3550" t="str">
            <v>P</v>
          </cell>
          <cell r="P3550">
            <v>49.2</v>
          </cell>
          <cell r="Q3550" t="str">
            <v>CHF</v>
          </cell>
          <cell r="R3550">
            <v>1</v>
          </cell>
          <cell r="S3550" t="str">
            <v>P</v>
          </cell>
          <cell r="T3550">
            <v>90.5</v>
          </cell>
          <cell r="U3550" t="str">
            <v>CHF</v>
          </cell>
          <cell r="V3550">
            <v>1</v>
          </cell>
          <cell r="W3550" t="str">
            <v>P</v>
          </cell>
        </row>
        <row r="3551">
          <cell r="A3551">
            <v>150550</v>
          </cell>
          <cell r="B3551" t="str">
            <v>SM41064</v>
          </cell>
          <cell r="C3551" t="str">
            <v>V4000 ADH  1 marokko XL Kurz offen HR</v>
          </cell>
          <cell r="D3551" t="str">
            <v>V4000 ADH  1 MA XL courte ouvert BAL</v>
          </cell>
          <cell r="E3551" t="str">
            <v>3803082</v>
          </cell>
          <cell r="F3551" t="str">
            <v/>
          </cell>
          <cell r="G3551" t="str">
            <v>20</v>
          </cell>
          <cell r="H3551" t="str">
            <v>P</v>
          </cell>
          <cell r="I3551" t="str">
            <v/>
          </cell>
          <cell r="J3551">
            <v>0</v>
          </cell>
          <cell r="K3551">
            <v>49.2</v>
          </cell>
          <cell r="L3551">
            <v>49.2</v>
          </cell>
          <cell r="M3551" t="str">
            <v>CHF</v>
          </cell>
          <cell r="N3551">
            <v>1</v>
          </cell>
          <cell r="O3551" t="str">
            <v>P</v>
          </cell>
          <cell r="P3551">
            <v>49.2</v>
          </cell>
          <cell r="Q3551" t="str">
            <v>CHF</v>
          </cell>
          <cell r="R3551">
            <v>1</v>
          </cell>
          <cell r="S3551" t="str">
            <v>P</v>
          </cell>
          <cell r="T3551">
            <v>90.5</v>
          </cell>
          <cell r="U3551" t="str">
            <v>CHF</v>
          </cell>
          <cell r="V3551">
            <v>1</v>
          </cell>
          <cell r="W3551" t="str">
            <v>P</v>
          </cell>
        </row>
        <row r="3552">
          <cell r="A3552">
            <v>150551</v>
          </cell>
          <cell r="B3552" t="str">
            <v>SM41071</v>
          </cell>
          <cell r="C3552" t="str">
            <v>V4000 ADH  1 marokko S Kurz gesch HR</v>
          </cell>
          <cell r="D3552" t="str">
            <v>V4000 ADH  1 MA S courte fermé  BAL</v>
          </cell>
          <cell r="E3552" t="str">
            <v>3803099</v>
          </cell>
          <cell r="F3552" t="str">
            <v/>
          </cell>
          <cell r="G3552" t="str">
            <v>20</v>
          </cell>
          <cell r="H3552" t="str">
            <v>P</v>
          </cell>
          <cell r="I3552" t="str">
            <v/>
          </cell>
          <cell r="J3552">
            <v>0</v>
          </cell>
          <cell r="K3552">
            <v>49.2</v>
          </cell>
          <cell r="L3552">
            <v>49.2</v>
          </cell>
          <cell r="M3552" t="str">
            <v>CHF</v>
          </cell>
          <cell r="N3552">
            <v>1</v>
          </cell>
          <cell r="O3552" t="str">
            <v>P</v>
          </cell>
          <cell r="P3552">
            <v>49.2</v>
          </cell>
          <cell r="Q3552" t="str">
            <v>CHF</v>
          </cell>
          <cell r="R3552">
            <v>1</v>
          </cell>
          <cell r="S3552" t="str">
            <v>P</v>
          </cell>
          <cell r="T3552">
            <v>90.5</v>
          </cell>
          <cell r="U3552" t="str">
            <v>CHF</v>
          </cell>
          <cell r="V3552">
            <v>1</v>
          </cell>
          <cell r="W3552" t="str">
            <v>P</v>
          </cell>
        </row>
        <row r="3553">
          <cell r="A3553">
            <v>150552</v>
          </cell>
          <cell r="B3553" t="str">
            <v>SM41072</v>
          </cell>
          <cell r="C3553" t="str">
            <v>V4000 ADH  1 marokko M Kurz gesch HR</v>
          </cell>
          <cell r="D3553" t="str">
            <v>V4000 ADH  1 MA M courte fermé  BAL</v>
          </cell>
          <cell r="E3553" t="str">
            <v>3803188</v>
          </cell>
          <cell r="F3553" t="str">
            <v/>
          </cell>
          <cell r="G3553" t="str">
            <v>20</v>
          </cell>
          <cell r="H3553" t="str">
            <v>P</v>
          </cell>
          <cell r="I3553" t="str">
            <v/>
          </cell>
          <cell r="J3553">
            <v>0</v>
          </cell>
          <cell r="K3553">
            <v>49.2</v>
          </cell>
          <cell r="L3553">
            <v>49.2</v>
          </cell>
          <cell r="M3553" t="str">
            <v>CHF</v>
          </cell>
          <cell r="N3553">
            <v>1</v>
          </cell>
          <cell r="O3553" t="str">
            <v>P</v>
          </cell>
          <cell r="P3553">
            <v>49.2</v>
          </cell>
          <cell r="Q3553" t="str">
            <v>CHF</v>
          </cell>
          <cell r="R3553">
            <v>1</v>
          </cell>
          <cell r="S3553" t="str">
            <v>P</v>
          </cell>
          <cell r="T3553">
            <v>90.5</v>
          </cell>
          <cell r="U3553" t="str">
            <v>CHF</v>
          </cell>
          <cell r="V3553">
            <v>1</v>
          </cell>
          <cell r="W3553" t="str">
            <v>P</v>
          </cell>
        </row>
        <row r="3554">
          <cell r="A3554">
            <v>150553</v>
          </cell>
          <cell r="B3554" t="str">
            <v>SM41073</v>
          </cell>
          <cell r="C3554" t="str">
            <v>V4000 ADH  1 marokko L Kurz gesch HR</v>
          </cell>
          <cell r="D3554" t="str">
            <v>V4000 ADH  1 MA L courte fermé  BAL</v>
          </cell>
          <cell r="E3554" t="str">
            <v>3803225</v>
          </cell>
          <cell r="F3554" t="str">
            <v/>
          </cell>
          <cell r="G3554" t="str">
            <v>20</v>
          </cell>
          <cell r="H3554" t="str">
            <v>P</v>
          </cell>
          <cell r="I3554" t="str">
            <v/>
          </cell>
          <cell r="J3554">
            <v>0</v>
          </cell>
          <cell r="K3554">
            <v>49.2</v>
          </cell>
          <cell r="L3554">
            <v>49.2</v>
          </cell>
          <cell r="M3554" t="str">
            <v>CHF</v>
          </cell>
          <cell r="N3554">
            <v>1</v>
          </cell>
          <cell r="O3554" t="str">
            <v>P</v>
          </cell>
          <cell r="P3554">
            <v>49.2</v>
          </cell>
          <cell r="Q3554" t="str">
            <v>CHF</v>
          </cell>
          <cell r="R3554">
            <v>1</v>
          </cell>
          <cell r="S3554" t="str">
            <v>P</v>
          </cell>
          <cell r="T3554">
            <v>90.5</v>
          </cell>
          <cell r="U3554" t="str">
            <v>CHF</v>
          </cell>
          <cell r="V3554">
            <v>1</v>
          </cell>
          <cell r="W3554" t="str">
            <v>P</v>
          </cell>
        </row>
        <row r="3555">
          <cell r="A3555">
            <v>150554</v>
          </cell>
          <cell r="B3555" t="str">
            <v>SM41074</v>
          </cell>
          <cell r="C3555" t="str">
            <v>V4000 ADH  1 marokko XL Kurz gesch HR</v>
          </cell>
          <cell r="D3555" t="str">
            <v>V4000 ADH  1 MA XL courte fermé  BAL</v>
          </cell>
          <cell r="E3555" t="str">
            <v>3803248</v>
          </cell>
          <cell r="F3555" t="str">
            <v/>
          </cell>
          <cell r="G3555" t="str">
            <v>20</v>
          </cell>
          <cell r="H3555" t="str">
            <v>P</v>
          </cell>
          <cell r="I3555" t="str">
            <v/>
          </cell>
          <cell r="J3555">
            <v>0</v>
          </cell>
          <cell r="K3555">
            <v>49.2</v>
          </cell>
          <cell r="L3555">
            <v>49.2</v>
          </cell>
          <cell r="M3555" t="str">
            <v>CHF</v>
          </cell>
          <cell r="N3555">
            <v>1</v>
          </cell>
          <cell r="O3555" t="str">
            <v>P</v>
          </cell>
          <cell r="P3555">
            <v>49.2</v>
          </cell>
          <cell r="Q3555" t="str">
            <v>CHF</v>
          </cell>
          <cell r="R3555">
            <v>1</v>
          </cell>
          <cell r="S3555" t="str">
            <v>P</v>
          </cell>
          <cell r="T3555">
            <v>90.5</v>
          </cell>
          <cell r="U3555" t="str">
            <v>CHF</v>
          </cell>
          <cell r="V3555">
            <v>1</v>
          </cell>
          <cell r="W3555" t="str">
            <v>P</v>
          </cell>
        </row>
        <row r="3556">
          <cell r="A3556">
            <v>150555</v>
          </cell>
          <cell r="B3556" t="str">
            <v>SM41221</v>
          </cell>
          <cell r="C3556" t="str">
            <v>V4000 AT  1 marokko S Lang gesch</v>
          </cell>
          <cell r="D3556" t="str">
            <v>V4000 AT  1 MA S long  fermé</v>
          </cell>
          <cell r="E3556" t="str">
            <v>2058564</v>
          </cell>
          <cell r="F3556" t="str">
            <v/>
          </cell>
          <cell r="G3556" t="str">
            <v>20</v>
          </cell>
          <cell r="H3556" t="str">
            <v>ST</v>
          </cell>
          <cell r="I3556" t="str">
            <v/>
          </cell>
          <cell r="J3556">
            <v>0</v>
          </cell>
          <cell r="K3556">
            <v>77</v>
          </cell>
          <cell r="L3556">
            <v>77</v>
          </cell>
          <cell r="M3556" t="str">
            <v>CHF</v>
          </cell>
          <cell r="N3556">
            <v>1</v>
          </cell>
          <cell r="O3556" t="str">
            <v>P</v>
          </cell>
          <cell r="P3556">
            <v>77</v>
          </cell>
          <cell r="Q3556" t="str">
            <v>CHF</v>
          </cell>
          <cell r="R3556">
            <v>1</v>
          </cell>
          <cell r="S3556" t="str">
            <v>P</v>
          </cell>
          <cell r="T3556">
            <v>142</v>
          </cell>
          <cell r="U3556" t="str">
            <v>CHF</v>
          </cell>
          <cell r="V3556">
            <v>1</v>
          </cell>
          <cell r="W3556" t="str">
            <v>P</v>
          </cell>
        </row>
        <row r="3557">
          <cell r="A3557">
            <v>150556</v>
          </cell>
          <cell r="B3557" t="str">
            <v>SM41222</v>
          </cell>
          <cell r="C3557" t="str">
            <v>V4000 AT  1 marokko M Lang gesch</v>
          </cell>
          <cell r="D3557" t="str">
            <v>V4000 AT  1 MA M long  fermé</v>
          </cell>
          <cell r="E3557" t="str">
            <v>2058570</v>
          </cell>
          <cell r="F3557" t="str">
            <v/>
          </cell>
          <cell r="G3557" t="str">
            <v>20</v>
          </cell>
          <cell r="H3557" t="str">
            <v>ST</v>
          </cell>
          <cell r="I3557" t="str">
            <v/>
          </cell>
          <cell r="J3557">
            <v>0</v>
          </cell>
          <cell r="K3557">
            <v>77</v>
          </cell>
          <cell r="L3557">
            <v>77</v>
          </cell>
          <cell r="M3557" t="str">
            <v>CHF</v>
          </cell>
          <cell r="N3557">
            <v>1</v>
          </cell>
          <cell r="O3557" t="str">
            <v>P</v>
          </cell>
          <cell r="P3557">
            <v>77</v>
          </cell>
          <cell r="Q3557" t="str">
            <v>CHF</v>
          </cell>
          <cell r="R3557">
            <v>1</v>
          </cell>
          <cell r="S3557" t="str">
            <v>P</v>
          </cell>
          <cell r="T3557">
            <v>142</v>
          </cell>
          <cell r="U3557" t="str">
            <v>CHF</v>
          </cell>
          <cell r="V3557">
            <v>1</v>
          </cell>
          <cell r="W3557" t="str">
            <v>P</v>
          </cell>
        </row>
        <row r="3558">
          <cell r="A3558">
            <v>150557</v>
          </cell>
          <cell r="B3558" t="str">
            <v>SM41223</v>
          </cell>
          <cell r="C3558" t="str">
            <v>V4000 AT  1 marokko L Lang gesch</v>
          </cell>
          <cell r="D3558" t="str">
            <v>V4000 AT  1 MA L long  fermé</v>
          </cell>
          <cell r="E3558" t="str">
            <v>2058587</v>
          </cell>
          <cell r="F3558" t="str">
            <v/>
          </cell>
          <cell r="G3558" t="str">
            <v>20</v>
          </cell>
          <cell r="H3558" t="str">
            <v>ST</v>
          </cell>
          <cell r="I3558" t="str">
            <v/>
          </cell>
          <cell r="J3558">
            <v>0</v>
          </cell>
          <cell r="K3558">
            <v>77</v>
          </cell>
          <cell r="L3558">
            <v>77</v>
          </cell>
          <cell r="M3558" t="str">
            <v>CHF</v>
          </cell>
          <cell r="N3558">
            <v>1</v>
          </cell>
          <cell r="O3558" t="str">
            <v>P</v>
          </cell>
          <cell r="P3558">
            <v>77</v>
          </cell>
          <cell r="Q3558" t="str">
            <v>CHF</v>
          </cell>
          <cell r="R3558">
            <v>1</v>
          </cell>
          <cell r="S3558" t="str">
            <v>P</v>
          </cell>
          <cell r="T3558">
            <v>142</v>
          </cell>
          <cell r="U3558" t="str">
            <v>CHF</v>
          </cell>
          <cell r="V3558">
            <v>1</v>
          </cell>
          <cell r="W3558" t="str">
            <v>P</v>
          </cell>
        </row>
        <row r="3559">
          <cell r="A3559">
            <v>150558</v>
          </cell>
          <cell r="B3559" t="str">
            <v>SM41224</v>
          </cell>
          <cell r="C3559" t="str">
            <v>V4000 AT  1 marokko XL Lang gesch</v>
          </cell>
          <cell r="D3559" t="str">
            <v>V4000 AT  1 MA XL long  fermé</v>
          </cell>
          <cell r="E3559" t="str">
            <v>2058593</v>
          </cell>
          <cell r="F3559" t="str">
            <v/>
          </cell>
          <cell r="G3559" t="str">
            <v>20</v>
          </cell>
          <cell r="H3559" t="str">
            <v>ST</v>
          </cell>
          <cell r="I3559" t="str">
            <v/>
          </cell>
          <cell r="J3559">
            <v>0</v>
          </cell>
          <cell r="K3559">
            <v>77</v>
          </cell>
          <cell r="L3559">
            <v>77</v>
          </cell>
          <cell r="M3559" t="str">
            <v>CHF</v>
          </cell>
          <cell r="N3559">
            <v>1</v>
          </cell>
          <cell r="O3559" t="str">
            <v>P</v>
          </cell>
          <cell r="P3559">
            <v>77</v>
          </cell>
          <cell r="Q3559" t="str">
            <v>CHF</v>
          </cell>
          <cell r="R3559">
            <v>1</v>
          </cell>
          <cell r="S3559" t="str">
            <v>P</v>
          </cell>
          <cell r="T3559">
            <v>142</v>
          </cell>
          <cell r="U3559" t="str">
            <v>CHF</v>
          </cell>
          <cell r="V3559">
            <v>1</v>
          </cell>
          <cell r="W3559" t="str">
            <v>P</v>
          </cell>
        </row>
        <row r="3560">
          <cell r="A3560">
            <v>150559</v>
          </cell>
          <cell r="B3560" t="str">
            <v>SM41231</v>
          </cell>
          <cell r="C3560" t="str">
            <v>V4000 AT  1 marokko S Kurz gesch</v>
          </cell>
          <cell r="D3560" t="str">
            <v>V4000 AT  1 MA S courte fermé</v>
          </cell>
          <cell r="E3560" t="str">
            <v>3803389</v>
          </cell>
          <cell r="F3560" t="str">
            <v/>
          </cell>
          <cell r="G3560" t="str">
            <v>20</v>
          </cell>
          <cell r="H3560" t="str">
            <v>ST</v>
          </cell>
          <cell r="I3560" t="str">
            <v/>
          </cell>
          <cell r="J3560">
            <v>0</v>
          </cell>
          <cell r="K3560">
            <v>77</v>
          </cell>
          <cell r="L3560">
            <v>77</v>
          </cell>
          <cell r="M3560" t="str">
            <v>CHF</v>
          </cell>
          <cell r="N3560">
            <v>1</v>
          </cell>
          <cell r="O3560" t="str">
            <v>P</v>
          </cell>
          <cell r="P3560">
            <v>77</v>
          </cell>
          <cell r="Q3560" t="str">
            <v>CHF</v>
          </cell>
          <cell r="R3560">
            <v>1</v>
          </cell>
          <cell r="S3560" t="str">
            <v>P</v>
          </cell>
          <cell r="T3560">
            <v>142</v>
          </cell>
          <cell r="U3560" t="str">
            <v>CHF</v>
          </cell>
          <cell r="V3560">
            <v>1</v>
          </cell>
          <cell r="W3560" t="str">
            <v>P</v>
          </cell>
        </row>
        <row r="3561">
          <cell r="A3561">
            <v>150560</v>
          </cell>
          <cell r="B3561" t="str">
            <v>SM41232</v>
          </cell>
          <cell r="C3561" t="str">
            <v>V4000 AT  1 marokko M Kurz gesch</v>
          </cell>
          <cell r="D3561" t="str">
            <v>V4000 AT  1 MA M courte fermé</v>
          </cell>
          <cell r="E3561" t="str">
            <v>3803426</v>
          </cell>
          <cell r="F3561" t="str">
            <v/>
          </cell>
          <cell r="G3561" t="str">
            <v>20</v>
          </cell>
          <cell r="H3561" t="str">
            <v>ST</v>
          </cell>
          <cell r="I3561" t="str">
            <v/>
          </cell>
          <cell r="J3561">
            <v>0</v>
          </cell>
          <cell r="K3561">
            <v>77</v>
          </cell>
          <cell r="L3561">
            <v>77</v>
          </cell>
          <cell r="M3561" t="str">
            <v>CHF</v>
          </cell>
          <cell r="N3561">
            <v>1</v>
          </cell>
          <cell r="O3561" t="str">
            <v>P</v>
          </cell>
          <cell r="P3561">
            <v>77</v>
          </cell>
          <cell r="Q3561" t="str">
            <v>CHF</v>
          </cell>
          <cell r="R3561">
            <v>1</v>
          </cell>
          <cell r="S3561" t="str">
            <v>P</v>
          </cell>
          <cell r="T3561">
            <v>142</v>
          </cell>
          <cell r="U3561" t="str">
            <v>CHF</v>
          </cell>
          <cell r="V3561">
            <v>1</v>
          </cell>
          <cell r="W3561" t="str">
            <v>P</v>
          </cell>
        </row>
        <row r="3562">
          <cell r="A3562">
            <v>150561</v>
          </cell>
          <cell r="B3562" t="str">
            <v>SM41233</v>
          </cell>
          <cell r="C3562" t="str">
            <v>V4000 AT  1 marokko L Kurz gesch</v>
          </cell>
          <cell r="D3562" t="str">
            <v>V4000 AT  1 MA L courte fermé</v>
          </cell>
          <cell r="E3562" t="str">
            <v>3803461</v>
          </cell>
          <cell r="F3562" t="str">
            <v/>
          </cell>
          <cell r="G3562" t="str">
            <v>20</v>
          </cell>
          <cell r="H3562" t="str">
            <v>ST</v>
          </cell>
          <cell r="I3562" t="str">
            <v/>
          </cell>
          <cell r="J3562">
            <v>0</v>
          </cell>
          <cell r="K3562">
            <v>77</v>
          </cell>
          <cell r="L3562">
            <v>77</v>
          </cell>
          <cell r="M3562" t="str">
            <v>CHF</v>
          </cell>
          <cell r="N3562">
            <v>1</v>
          </cell>
          <cell r="O3562" t="str">
            <v>P</v>
          </cell>
          <cell r="P3562">
            <v>77</v>
          </cell>
          <cell r="Q3562" t="str">
            <v>CHF</v>
          </cell>
          <cell r="R3562">
            <v>1</v>
          </cell>
          <cell r="S3562" t="str">
            <v>P</v>
          </cell>
          <cell r="T3562">
            <v>142</v>
          </cell>
          <cell r="U3562" t="str">
            <v>CHF</v>
          </cell>
          <cell r="V3562">
            <v>1</v>
          </cell>
          <cell r="W3562" t="str">
            <v>P</v>
          </cell>
        </row>
        <row r="3563">
          <cell r="A3563">
            <v>150562</v>
          </cell>
          <cell r="B3563" t="str">
            <v>SM41234</v>
          </cell>
          <cell r="C3563" t="str">
            <v>V4000 AT  1 marokko XL Kurz gesch</v>
          </cell>
          <cell r="D3563" t="str">
            <v>V4000 AT  1 MA XL courte fermé</v>
          </cell>
          <cell r="E3563" t="str">
            <v>3803484</v>
          </cell>
          <cell r="F3563" t="str">
            <v/>
          </cell>
          <cell r="G3563" t="str">
            <v>20</v>
          </cell>
          <cell r="H3563" t="str">
            <v>ST</v>
          </cell>
          <cell r="I3563" t="str">
            <v/>
          </cell>
          <cell r="J3563">
            <v>0</v>
          </cell>
          <cell r="K3563">
            <v>77</v>
          </cell>
          <cell r="L3563">
            <v>77</v>
          </cell>
          <cell r="M3563" t="str">
            <v>CHF</v>
          </cell>
          <cell r="N3563">
            <v>1</v>
          </cell>
          <cell r="O3563" t="str">
            <v>P</v>
          </cell>
          <cell r="P3563">
            <v>77</v>
          </cell>
          <cell r="Q3563" t="str">
            <v>CHF</v>
          </cell>
          <cell r="R3563">
            <v>1</v>
          </cell>
          <cell r="S3563" t="str">
            <v>P</v>
          </cell>
          <cell r="T3563">
            <v>142</v>
          </cell>
          <cell r="U3563" t="str">
            <v>CHF</v>
          </cell>
          <cell r="V3563">
            <v>1</v>
          </cell>
          <cell r="W3563" t="str">
            <v>P</v>
          </cell>
        </row>
        <row r="3564">
          <cell r="A3564">
            <v>150563</v>
          </cell>
          <cell r="B3564" t="str">
            <v>SM41601</v>
          </cell>
          <cell r="C3564" t="str">
            <v>V4000 AGH  1 marokko S Lang gesch SpHR</v>
          </cell>
          <cell r="D3564" t="str">
            <v>V4000 AGH  1 MA S long  fermé BAO</v>
          </cell>
          <cell r="E3564" t="str">
            <v>2596876</v>
          </cell>
          <cell r="F3564" t="str">
            <v/>
          </cell>
          <cell r="G3564" t="str">
            <v>20</v>
          </cell>
          <cell r="H3564" t="str">
            <v>P</v>
          </cell>
          <cell r="I3564" t="str">
            <v/>
          </cell>
          <cell r="J3564">
            <v>0</v>
          </cell>
          <cell r="K3564">
            <v>64.5</v>
          </cell>
          <cell r="L3564">
            <v>64.5</v>
          </cell>
          <cell r="M3564" t="str">
            <v>CHF</v>
          </cell>
          <cell r="N3564">
            <v>1</v>
          </cell>
          <cell r="O3564" t="str">
            <v>P</v>
          </cell>
          <cell r="P3564">
            <v>64.5</v>
          </cell>
          <cell r="Q3564" t="str">
            <v>CHF</v>
          </cell>
          <cell r="R3564">
            <v>1</v>
          </cell>
          <cell r="S3564" t="str">
            <v>P</v>
          </cell>
          <cell r="T3564">
            <v>120</v>
          </cell>
          <cell r="U3564" t="str">
            <v>CHF</v>
          </cell>
          <cell r="V3564">
            <v>1</v>
          </cell>
          <cell r="W3564" t="str">
            <v>P</v>
          </cell>
        </row>
        <row r="3565">
          <cell r="A3565">
            <v>150564</v>
          </cell>
          <cell r="B3565" t="str">
            <v>SM41602</v>
          </cell>
          <cell r="C3565" t="str">
            <v>V4000 AGH  1 marokko M Lang gesch SpHR</v>
          </cell>
          <cell r="D3565" t="str">
            <v>V4000 AGH  1 MA M long  fermé BAO</v>
          </cell>
          <cell r="E3565" t="str">
            <v>2596882</v>
          </cell>
          <cell r="F3565" t="str">
            <v/>
          </cell>
          <cell r="G3565" t="str">
            <v>20</v>
          </cell>
          <cell r="H3565" t="str">
            <v>P</v>
          </cell>
          <cell r="I3565" t="str">
            <v/>
          </cell>
          <cell r="J3565">
            <v>0</v>
          </cell>
          <cell r="K3565">
            <v>64.5</v>
          </cell>
          <cell r="L3565">
            <v>64.5</v>
          </cell>
          <cell r="M3565" t="str">
            <v>CHF</v>
          </cell>
          <cell r="N3565">
            <v>1</v>
          </cell>
          <cell r="O3565" t="str">
            <v>P</v>
          </cell>
          <cell r="P3565">
            <v>64.5</v>
          </cell>
          <cell r="Q3565" t="str">
            <v>CHF</v>
          </cell>
          <cell r="R3565">
            <v>1</v>
          </cell>
          <cell r="S3565" t="str">
            <v>P</v>
          </cell>
          <cell r="T3565">
            <v>120</v>
          </cell>
          <cell r="U3565" t="str">
            <v>CHF</v>
          </cell>
          <cell r="V3565">
            <v>1</v>
          </cell>
          <cell r="W3565" t="str">
            <v>P</v>
          </cell>
        </row>
        <row r="3566">
          <cell r="A3566">
            <v>150565</v>
          </cell>
          <cell r="B3566" t="str">
            <v>SM41603</v>
          </cell>
          <cell r="C3566" t="str">
            <v>V4000 AGH  1 marokko L Lang gesch SpHR</v>
          </cell>
          <cell r="D3566" t="str">
            <v>V4000 AGH  1 MA L long  fermé BAO</v>
          </cell>
          <cell r="E3566" t="str">
            <v>2596899</v>
          </cell>
          <cell r="F3566" t="str">
            <v/>
          </cell>
          <cell r="G3566" t="str">
            <v>20</v>
          </cell>
          <cell r="H3566" t="str">
            <v>P</v>
          </cell>
          <cell r="I3566" t="str">
            <v/>
          </cell>
          <cell r="J3566">
            <v>0</v>
          </cell>
          <cell r="K3566">
            <v>64.5</v>
          </cell>
          <cell r="L3566">
            <v>64.5</v>
          </cell>
          <cell r="M3566" t="str">
            <v>CHF</v>
          </cell>
          <cell r="N3566">
            <v>1</v>
          </cell>
          <cell r="O3566" t="str">
            <v>P</v>
          </cell>
          <cell r="P3566">
            <v>64.5</v>
          </cell>
          <cell r="Q3566" t="str">
            <v>CHF</v>
          </cell>
          <cell r="R3566">
            <v>1</v>
          </cell>
          <cell r="S3566" t="str">
            <v>P</v>
          </cell>
          <cell r="T3566">
            <v>120</v>
          </cell>
          <cell r="U3566" t="str">
            <v>CHF</v>
          </cell>
          <cell r="V3566">
            <v>1</v>
          </cell>
          <cell r="W3566" t="str">
            <v>P</v>
          </cell>
        </row>
        <row r="3567">
          <cell r="A3567">
            <v>150566</v>
          </cell>
          <cell r="B3567" t="str">
            <v>SM41604</v>
          </cell>
          <cell r="C3567" t="str">
            <v>V4000 AGH  1 marokko XL Lang gesch SpHR</v>
          </cell>
          <cell r="D3567" t="str">
            <v>V4000 AGH  1 MA XL long  fermé BAO</v>
          </cell>
          <cell r="E3567" t="str">
            <v>2596907</v>
          </cell>
          <cell r="F3567" t="str">
            <v/>
          </cell>
          <cell r="G3567" t="str">
            <v>20</v>
          </cell>
          <cell r="H3567" t="str">
            <v>P</v>
          </cell>
          <cell r="I3567" t="str">
            <v/>
          </cell>
          <cell r="J3567">
            <v>0</v>
          </cell>
          <cell r="K3567">
            <v>64.5</v>
          </cell>
          <cell r="L3567">
            <v>64.5</v>
          </cell>
          <cell r="M3567" t="str">
            <v>CHF</v>
          </cell>
          <cell r="N3567">
            <v>1</v>
          </cell>
          <cell r="O3567" t="str">
            <v>P</v>
          </cell>
          <cell r="P3567">
            <v>64.5</v>
          </cell>
          <cell r="Q3567" t="str">
            <v>CHF</v>
          </cell>
          <cell r="R3567">
            <v>1</v>
          </cell>
          <cell r="S3567" t="str">
            <v>P</v>
          </cell>
          <cell r="T3567">
            <v>120</v>
          </cell>
          <cell r="U3567" t="str">
            <v>CHF</v>
          </cell>
          <cell r="V3567">
            <v>1</v>
          </cell>
          <cell r="W3567" t="str">
            <v>P</v>
          </cell>
        </row>
        <row r="3568">
          <cell r="A3568">
            <v>150567</v>
          </cell>
          <cell r="B3568" t="str">
            <v>SM41611</v>
          </cell>
          <cell r="C3568" t="str">
            <v>V4000 AGH  1 marokko S Lang offen HR</v>
          </cell>
          <cell r="D3568" t="str">
            <v>V4000 AGH  1 MA S long ouvert BAL</v>
          </cell>
          <cell r="E3568" t="str">
            <v>2596913</v>
          </cell>
          <cell r="F3568" t="str">
            <v/>
          </cell>
          <cell r="G3568" t="str">
            <v>20</v>
          </cell>
          <cell r="H3568" t="str">
            <v>P</v>
          </cell>
          <cell r="I3568" t="str">
            <v/>
          </cell>
          <cell r="J3568">
            <v>0</v>
          </cell>
          <cell r="K3568">
            <v>64.5</v>
          </cell>
          <cell r="L3568">
            <v>64.5</v>
          </cell>
          <cell r="M3568" t="str">
            <v>CHF</v>
          </cell>
          <cell r="N3568">
            <v>1</v>
          </cell>
          <cell r="O3568" t="str">
            <v>P</v>
          </cell>
          <cell r="P3568">
            <v>64.5</v>
          </cell>
          <cell r="Q3568" t="str">
            <v>CHF</v>
          </cell>
          <cell r="R3568">
            <v>1</v>
          </cell>
          <cell r="S3568" t="str">
            <v>P</v>
          </cell>
          <cell r="T3568">
            <v>120</v>
          </cell>
          <cell r="U3568" t="str">
            <v>CHF</v>
          </cell>
          <cell r="V3568">
            <v>1</v>
          </cell>
          <cell r="W3568" t="str">
            <v>P</v>
          </cell>
        </row>
        <row r="3569">
          <cell r="A3569">
            <v>150568</v>
          </cell>
          <cell r="B3569" t="str">
            <v>SM41612</v>
          </cell>
          <cell r="C3569" t="str">
            <v>V4000 AGH  1 marokko M Lang offen HR</v>
          </cell>
          <cell r="D3569" t="str">
            <v>V4000 AGH  1 MA M long ouvert BAL</v>
          </cell>
          <cell r="E3569" t="str">
            <v>2596936</v>
          </cell>
          <cell r="F3569" t="str">
            <v/>
          </cell>
          <cell r="G3569" t="str">
            <v>20</v>
          </cell>
          <cell r="H3569" t="str">
            <v>P</v>
          </cell>
          <cell r="I3569" t="str">
            <v/>
          </cell>
          <cell r="J3569">
            <v>0</v>
          </cell>
          <cell r="K3569">
            <v>64.5</v>
          </cell>
          <cell r="L3569">
            <v>64.5</v>
          </cell>
          <cell r="M3569" t="str">
            <v>CHF</v>
          </cell>
          <cell r="N3569">
            <v>1</v>
          </cell>
          <cell r="O3569" t="str">
            <v>P</v>
          </cell>
          <cell r="P3569">
            <v>64.5</v>
          </cell>
          <cell r="Q3569" t="str">
            <v>CHF</v>
          </cell>
          <cell r="R3569">
            <v>1</v>
          </cell>
          <cell r="S3569" t="str">
            <v>P</v>
          </cell>
          <cell r="T3569">
            <v>120</v>
          </cell>
          <cell r="U3569" t="str">
            <v>CHF</v>
          </cell>
          <cell r="V3569">
            <v>1</v>
          </cell>
          <cell r="W3569" t="str">
            <v>P</v>
          </cell>
        </row>
        <row r="3570">
          <cell r="A3570">
            <v>150569</v>
          </cell>
          <cell r="B3570" t="str">
            <v>SM41613</v>
          </cell>
          <cell r="C3570" t="str">
            <v>V4000 AGH  1 marokko L Lang offen HR</v>
          </cell>
          <cell r="D3570" t="str">
            <v>V4000 AGH  1 MA L long ouvert BAL</v>
          </cell>
          <cell r="E3570" t="str">
            <v>2596942</v>
          </cell>
          <cell r="F3570" t="str">
            <v/>
          </cell>
          <cell r="G3570" t="str">
            <v>20</v>
          </cell>
          <cell r="H3570" t="str">
            <v>P</v>
          </cell>
          <cell r="I3570" t="str">
            <v/>
          </cell>
          <cell r="J3570">
            <v>0</v>
          </cell>
          <cell r="K3570">
            <v>64.5</v>
          </cell>
          <cell r="L3570">
            <v>64.5</v>
          </cell>
          <cell r="M3570" t="str">
            <v>CHF</v>
          </cell>
          <cell r="N3570">
            <v>1</v>
          </cell>
          <cell r="O3570" t="str">
            <v>P</v>
          </cell>
          <cell r="P3570">
            <v>64.5</v>
          </cell>
          <cell r="Q3570" t="str">
            <v>CHF</v>
          </cell>
          <cell r="R3570">
            <v>1</v>
          </cell>
          <cell r="S3570" t="str">
            <v>P</v>
          </cell>
          <cell r="T3570">
            <v>120</v>
          </cell>
          <cell r="U3570" t="str">
            <v>CHF</v>
          </cell>
          <cell r="V3570">
            <v>1</v>
          </cell>
          <cell r="W3570" t="str">
            <v>P</v>
          </cell>
        </row>
        <row r="3571">
          <cell r="A3571">
            <v>150570</v>
          </cell>
          <cell r="B3571" t="str">
            <v>SM41614</v>
          </cell>
          <cell r="C3571" t="str">
            <v>V4000 AGH  1 marokko XL Lang offen HR</v>
          </cell>
          <cell r="D3571" t="str">
            <v>V4000 AGH  1 MA XL long ouvert BAL</v>
          </cell>
          <cell r="E3571" t="str">
            <v>2596959</v>
          </cell>
          <cell r="F3571" t="str">
            <v/>
          </cell>
          <cell r="G3571" t="str">
            <v>20</v>
          </cell>
          <cell r="H3571" t="str">
            <v>P</v>
          </cell>
          <cell r="I3571" t="str">
            <v/>
          </cell>
          <cell r="J3571">
            <v>0</v>
          </cell>
          <cell r="K3571">
            <v>64.5</v>
          </cell>
          <cell r="L3571">
            <v>64.5</v>
          </cell>
          <cell r="M3571" t="str">
            <v>CHF</v>
          </cell>
          <cell r="N3571">
            <v>1</v>
          </cell>
          <cell r="O3571" t="str">
            <v>P</v>
          </cell>
          <cell r="P3571">
            <v>64.5</v>
          </cell>
          <cell r="Q3571" t="str">
            <v>CHF</v>
          </cell>
          <cell r="R3571">
            <v>1</v>
          </cell>
          <cell r="S3571" t="str">
            <v>P</v>
          </cell>
          <cell r="T3571">
            <v>120</v>
          </cell>
          <cell r="U3571" t="str">
            <v>CHF</v>
          </cell>
          <cell r="V3571">
            <v>1</v>
          </cell>
          <cell r="W3571" t="str">
            <v>P</v>
          </cell>
        </row>
        <row r="3572">
          <cell r="A3572">
            <v>150571</v>
          </cell>
          <cell r="B3572" t="str">
            <v>SM41621</v>
          </cell>
          <cell r="C3572" t="str">
            <v>V4000 AGH  1 marokko S Lang gesch HR</v>
          </cell>
          <cell r="D3572" t="str">
            <v>V4000 AGH  1 MA S long  fermé  BAL</v>
          </cell>
          <cell r="E3572" t="str">
            <v>2870314</v>
          </cell>
          <cell r="F3572" t="str">
            <v/>
          </cell>
          <cell r="G3572" t="str">
            <v>20</v>
          </cell>
          <cell r="H3572" t="str">
            <v>P</v>
          </cell>
          <cell r="I3572" t="str">
            <v/>
          </cell>
          <cell r="J3572">
            <v>0</v>
          </cell>
          <cell r="K3572">
            <v>64.5</v>
          </cell>
          <cell r="L3572">
            <v>64.5</v>
          </cell>
          <cell r="M3572" t="str">
            <v>CHF</v>
          </cell>
          <cell r="N3572">
            <v>1</v>
          </cell>
          <cell r="O3572" t="str">
            <v>P</v>
          </cell>
          <cell r="P3572">
            <v>64.5</v>
          </cell>
          <cell r="Q3572" t="str">
            <v>CHF</v>
          </cell>
          <cell r="R3572">
            <v>1</v>
          </cell>
          <cell r="S3572" t="str">
            <v>P</v>
          </cell>
          <cell r="T3572">
            <v>120</v>
          </cell>
          <cell r="U3572" t="str">
            <v>CHF</v>
          </cell>
          <cell r="V3572">
            <v>1</v>
          </cell>
          <cell r="W3572" t="str">
            <v>P</v>
          </cell>
        </row>
        <row r="3573">
          <cell r="A3573">
            <v>150572</v>
          </cell>
          <cell r="B3573" t="str">
            <v>SM41622</v>
          </cell>
          <cell r="C3573" t="str">
            <v>V4000 AGH  1 marokko M Lang gesch HR</v>
          </cell>
          <cell r="D3573" t="str">
            <v>V4000 AGH  1 MA M long  fermé  BAL</v>
          </cell>
          <cell r="E3573" t="str">
            <v>2870343</v>
          </cell>
          <cell r="F3573" t="str">
            <v/>
          </cell>
          <cell r="G3573" t="str">
            <v>20</v>
          </cell>
          <cell r="H3573" t="str">
            <v>P</v>
          </cell>
          <cell r="I3573" t="str">
            <v/>
          </cell>
          <cell r="J3573">
            <v>0</v>
          </cell>
          <cell r="K3573">
            <v>64.5</v>
          </cell>
          <cell r="L3573">
            <v>64.5</v>
          </cell>
          <cell r="M3573" t="str">
            <v>CHF</v>
          </cell>
          <cell r="N3573">
            <v>1</v>
          </cell>
          <cell r="O3573" t="str">
            <v>P</v>
          </cell>
          <cell r="P3573">
            <v>64.5</v>
          </cell>
          <cell r="Q3573" t="str">
            <v>CHF</v>
          </cell>
          <cell r="R3573">
            <v>1</v>
          </cell>
          <cell r="S3573" t="str">
            <v>P</v>
          </cell>
          <cell r="T3573">
            <v>120</v>
          </cell>
          <cell r="U3573" t="str">
            <v>CHF</v>
          </cell>
          <cell r="V3573">
            <v>1</v>
          </cell>
          <cell r="W3573" t="str">
            <v>P</v>
          </cell>
        </row>
        <row r="3574">
          <cell r="A3574">
            <v>150573</v>
          </cell>
          <cell r="B3574" t="str">
            <v>SM41623</v>
          </cell>
          <cell r="C3574" t="str">
            <v>V4000 AGH  1 marokko L Lang gesch HR</v>
          </cell>
          <cell r="D3574" t="str">
            <v>V4000 AGH  1 MA L long  fermé  BAL</v>
          </cell>
          <cell r="E3574" t="str">
            <v>2870372</v>
          </cell>
          <cell r="F3574" t="str">
            <v/>
          </cell>
          <cell r="G3574" t="str">
            <v>20</v>
          </cell>
          <cell r="H3574" t="str">
            <v>P</v>
          </cell>
          <cell r="I3574" t="str">
            <v/>
          </cell>
          <cell r="J3574">
            <v>0</v>
          </cell>
          <cell r="K3574">
            <v>64.5</v>
          </cell>
          <cell r="L3574">
            <v>64.5</v>
          </cell>
          <cell r="M3574" t="str">
            <v>CHF</v>
          </cell>
          <cell r="N3574">
            <v>1</v>
          </cell>
          <cell r="O3574" t="str">
            <v>P</v>
          </cell>
          <cell r="P3574">
            <v>64.5</v>
          </cell>
          <cell r="Q3574" t="str">
            <v>CHF</v>
          </cell>
          <cell r="R3574">
            <v>1</v>
          </cell>
          <cell r="S3574" t="str">
            <v>P</v>
          </cell>
          <cell r="T3574">
            <v>120</v>
          </cell>
          <cell r="U3574" t="str">
            <v>CHF</v>
          </cell>
          <cell r="V3574">
            <v>1</v>
          </cell>
          <cell r="W3574" t="str">
            <v>P</v>
          </cell>
        </row>
        <row r="3575">
          <cell r="A3575">
            <v>150574</v>
          </cell>
          <cell r="B3575" t="str">
            <v>SM41624</v>
          </cell>
          <cell r="C3575" t="str">
            <v>V4000 AGH  1 marokko XL Lang gesch HR</v>
          </cell>
          <cell r="D3575" t="str">
            <v>V4000 AGH  1 MA XL long  fermé  BAL</v>
          </cell>
          <cell r="E3575" t="str">
            <v>2870389</v>
          </cell>
          <cell r="F3575" t="str">
            <v/>
          </cell>
          <cell r="G3575" t="str">
            <v>20</v>
          </cell>
          <cell r="H3575" t="str">
            <v>P</v>
          </cell>
          <cell r="I3575" t="str">
            <v/>
          </cell>
          <cell r="J3575">
            <v>0</v>
          </cell>
          <cell r="K3575">
            <v>64.5</v>
          </cell>
          <cell r="L3575">
            <v>64.5</v>
          </cell>
          <cell r="M3575" t="str">
            <v>CHF</v>
          </cell>
          <cell r="N3575">
            <v>1</v>
          </cell>
          <cell r="O3575" t="str">
            <v>P</v>
          </cell>
          <cell r="P3575">
            <v>64.5</v>
          </cell>
          <cell r="Q3575" t="str">
            <v>CHF</v>
          </cell>
          <cell r="R3575">
            <v>1</v>
          </cell>
          <cell r="S3575" t="str">
            <v>P</v>
          </cell>
          <cell r="T3575">
            <v>120</v>
          </cell>
          <cell r="U3575" t="str">
            <v>CHF</v>
          </cell>
          <cell r="V3575">
            <v>1</v>
          </cell>
          <cell r="W3575" t="str">
            <v>P</v>
          </cell>
        </row>
        <row r="3576">
          <cell r="A3576">
            <v>150575</v>
          </cell>
          <cell r="B3576" t="str">
            <v>SM41631</v>
          </cell>
          <cell r="C3576" t="str">
            <v>V4000 AGH  1 marokko S Kurz gesch SpHR</v>
          </cell>
          <cell r="D3576" t="str">
            <v>V4000 AGH  1 MA S courte fermé BAO</v>
          </cell>
          <cell r="E3576" t="str">
            <v>3803550</v>
          </cell>
          <cell r="F3576" t="str">
            <v/>
          </cell>
          <cell r="G3576" t="str">
            <v>20</v>
          </cell>
          <cell r="H3576" t="str">
            <v>P</v>
          </cell>
          <cell r="I3576" t="str">
            <v/>
          </cell>
          <cell r="J3576">
            <v>0</v>
          </cell>
          <cell r="K3576">
            <v>64.5</v>
          </cell>
          <cell r="L3576">
            <v>64.5</v>
          </cell>
          <cell r="M3576" t="str">
            <v>CHF</v>
          </cell>
          <cell r="N3576">
            <v>1</v>
          </cell>
          <cell r="O3576" t="str">
            <v>P</v>
          </cell>
          <cell r="P3576">
            <v>64.5</v>
          </cell>
          <cell r="Q3576" t="str">
            <v>CHF</v>
          </cell>
          <cell r="R3576">
            <v>1</v>
          </cell>
          <cell r="S3576" t="str">
            <v>P</v>
          </cell>
          <cell r="T3576">
            <v>120</v>
          </cell>
          <cell r="U3576" t="str">
            <v>CHF</v>
          </cell>
          <cell r="V3576">
            <v>1</v>
          </cell>
          <cell r="W3576" t="str">
            <v>P</v>
          </cell>
        </row>
        <row r="3577">
          <cell r="A3577">
            <v>150576</v>
          </cell>
          <cell r="B3577" t="str">
            <v>SM41632</v>
          </cell>
          <cell r="C3577" t="str">
            <v>V4000 AGH  1 marokko M Kurz gesch SpHR</v>
          </cell>
          <cell r="D3577" t="str">
            <v>V4000 AGH  1 MA M courte fermé BAO</v>
          </cell>
          <cell r="E3577" t="str">
            <v>3803604</v>
          </cell>
          <cell r="F3577" t="str">
            <v/>
          </cell>
          <cell r="G3577" t="str">
            <v>20</v>
          </cell>
          <cell r="H3577" t="str">
            <v>P</v>
          </cell>
          <cell r="I3577" t="str">
            <v/>
          </cell>
          <cell r="J3577">
            <v>0</v>
          </cell>
          <cell r="K3577">
            <v>64.5</v>
          </cell>
          <cell r="L3577">
            <v>64.5</v>
          </cell>
          <cell r="M3577" t="str">
            <v>CHF</v>
          </cell>
          <cell r="N3577">
            <v>1</v>
          </cell>
          <cell r="O3577" t="str">
            <v>P</v>
          </cell>
          <cell r="P3577">
            <v>64.5</v>
          </cell>
          <cell r="Q3577" t="str">
            <v>CHF</v>
          </cell>
          <cell r="R3577">
            <v>1</v>
          </cell>
          <cell r="S3577" t="str">
            <v>P</v>
          </cell>
          <cell r="T3577">
            <v>120</v>
          </cell>
          <cell r="U3577" t="str">
            <v>CHF</v>
          </cell>
          <cell r="V3577">
            <v>1</v>
          </cell>
          <cell r="W3577" t="str">
            <v>P</v>
          </cell>
        </row>
        <row r="3578">
          <cell r="A3578">
            <v>150577</v>
          </cell>
          <cell r="B3578" t="str">
            <v>SM41633</v>
          </cell>
          <cell r="C3578" t="str">
            <v>V4000 AGH  1 marokko L Kurz gesch SpHR</v>
          </cell>
          <cell r="D3578" t="str">
            <v>V4000 AGH  1 MA L courte fermé BAO</v>
          </cell>
          <cell r="E3578" t="str">
            <v>3803610</v>
          </cell>
          <cell r="F3578" t="str">
            <v/>
          </cell>
          <cell r="G3578" t="str">
            <v>20</v>
          </cell>
          <cell r="H3578" t="str">
            <v>P</v>
          </cell>
          <cell r="I3578" t="str">
            <v/>
          </cell>
          <cell r="J3578">
            <v>0</v>
          </cell>
          <cell r="K3578">
            <v>64.5</v>
          </cell>
          <cell r="L3578">
            <v>64.5</v>
          </cell>
          <cell r="M3578" t="str">
            <v>CHF</v>
          </cell>
          <cell r="N3578">
            <v>1</v>
          </cell>
          <cell r="O3578" t="str">
            <v>P</v>
          </cell>
          <cell r="P3578">
            <v>64.5</v>
          </cell>
          <cell r="Q3578" t="str">
            <v>CHF</v>
          </cell>
          <cell r="R3578">
            <v>1</v>
          </cell>
          <cell r="S3578" t="str">
            <v>P</v>
          </cell>
          <cell r="T3578">
            <v>120</v>
          </cell>
          <cell r="U3578" t="str">
            <v>CHF</v>
          </cell>
          <cell r="V3578">
            <v>1</v>
          </cell>
          <cell r="W3578" t="str">
            <v>P</v>
          </cell>
        </row>
        <row r="3579">
          <cell r="A3579">
            <v>150578</v>
          </cell>
          <cell r="B3579" t="str">
            <v>SM41634</v>
          </cell>
          <cell r="C3579" t="str">
            <v>V4000 AGH  1 marokko XL Kurz gesch SpHR</v>
          </cell>
          <cell r="D3579" t="str">
            <v>V4000 AGH  1 MA XL courte fermé BAO</v>
          </cell>
          <cell r="E3579" t="str">
            <v>3803685</v>
          </cell>
          <cell r="F3579" t="str">
            <v/>
          </cell>
          <cell r="G3579" t="str">
            <v>20</v>
          </cell>
          <cell r="H3579" t="str">
            <v>P</v>
          </cell>
          <cell r="I3579" t="str">
            <v/>
          </cell>
          <cell r="J3579">
            <v>0</v>
          </cell>
          <cell r="K3579">
            <v>64.5</v>
          </cell>
          <cell r="L3579">
            <v>64.5</v>
          </cell>
          <cell r="M3579" t="str">
            <v>CHF</v>
          </cell>
          <cell r="N3579">
            <v>1</v>
          </cell>
          <cell r="O3579" t="str">
            <v>P</v>
          </cell>
          <cell r="P3579">
            <v>64.5</v>
          </cell>
          <cell r="Q3579" t="str">
            <v>CHF</v>
          </cell>
          <cell r="R3579">
            <v>1</v>
          </cell>
          <cell r="S3579" t="str">
            <v>P</v>
          </cell>
          <cell r="T3579">
            <v>120</v>
          </cell>
          <cell r="U3579" t="str">
            <v>CHF</v>
          </cell>
          <cell r="V3579">
            <v>1</v>
          </cell>
          <cell r="W3579" t="str">
            <v>P</v>
          </cell>
        </row>
        <row r="3580">
          <cell r="A3580">
            <v>150579</v>
          </cell>
          <cell r="B3580" t="str">
            <v>SM41641</v>
          </cell>
          <cell r="C3580" t="str">
            <v>V4000 AGH  1 marokko S Kurz offen HR</v>
          </cell>
          <cell r="D3580" t="str">
            <v>V4000 AGH  1 MA S courte ouvert BAL</v>
          </cell>
          <cell r="E3580" t="str">
            <v>3803751</v>
          </cell>
          <cell r="F3580" t="str">
            <v/>
          </cell>
          <cell r="G3580" t="str">
            <v>20</v>
          </cell>
          <cell r="H3580" t="str">
            <v>P</v>
          </cell>
          <cell r="I3580" t="str">
            <v/>
          </cell>
          <cell r="J3580">
            <v>0</v>
          </cell>
          <cell r="K3580">
            <v>64.5</v>
          </cell>
          <cell r="L3580">
            <v>64.5</v>
          </cell>
          <cell r="M3580" t="str">
            <v>CHF</v>
          </cell>
          <cell r="N3580">
            <v>1</v>
          </cell>
          <cell r="O3580" t="str">
            <v>P</v>
          </cell>
          <cell r="P3580">
            <v>64.5</v>
          </cell>
          <cell r="Q3580" t="str">
            <v>CHF</v>
          </cell>
          <cell r="R3580">
            <v>1</v>
          </cell>
          <cell r="S3580" t="str">
            <v>P</v>
          </cell>
          <cell r="T3580">
            <v>120</v>
          </cell>
          <cell r="U3580" t="str">
            <v>CHF</v>
          </cell>
          <cell r="V3580">
            <v>1</v>
          </cell>
          <cell r="W3580" t="str">
            <v>P</v>
          </cell>
        </row>
        <row r="3581">
          <cell r="A3581">
            <v>150580</v>
          </cell>
          <cell r="B3581" t="str">
            <v>SM41642</v>
          </cell>
          <cell r="C3581" t="str">
            <v>V4000 AGH  1 marokko M Kurz offen HR</v>
          </cell>
          <cell r="D3581" t="str">
            <v>V4000 AGH  1 MA M courte ouvert BAL</v>
          </cell>
          <cell r="E3581" t="str">
            <v>3803780</v>
          </cell>
          <cell r="F3581" t="str">
            <v/>
          </cell>
          <cell r="G3581" t="str">
            <v>20</v>
          </cell>
          <cell r="H3581" t="str">
            <v>P</v>
          </cell>
          <cell r="I3581" t="str">
            <v/>
          </cell>
          <cell r="J3581">
            <v>0</v>
          </cell>
          <cell r="K3581">
            <v>64.5</v>
          </cell>
          <cell r="L3581">
            <v>64.5</v>
          </cell>
          <cell r="M3581" t="str">
            <v>CHF</v>
          </cell>
          <cell r="N3581">
            <v>1</v>
          </cell>
          <cell r="O3581" t="str">
            <v>P</v>
          </cell>
          <cell r="P3581">
            <v>64.5</v>
          </cell>
          <cell r="Q3581" t="str">
            <v>CHF</v>
          </cell>
          <cell r="R3581">
            <v>1</v>
          </cell>
          <cell r="S3581" t="str">
            <v>P</v>
          </cell>
          <cell r="T3581">
            <v>120</v>
          </cell>
          <cell r="U3581" t="str">
            <v>CHF</v>
          </cell>
          <cell r="V3581">
            <v>1</v>
          </cell>
          <cell r="W3581" t="str">
            <v>P</v>
          </cell>
        </row>
        <row r="3582">
          <cell r="A3582">
            <v>150581</v>
          </cell>
          <cell r="B3582" t="str">
            <v>SM41643</v>
          </cell>
          <cell r="C3582" t="str">
            <v>V4000 AGH  1 marokko L Kurz offen HR</v>
          </cell>
          <cell r="D3582" t="str">
            <v>V4000 AGH  1 MA L courte ouvert BAL</v>
          </cell>
          <cell r="E3582" t="str">
            <v>3803828</v>
          </cell>
          <cell r="F3582" t="str">
            <v/>
          </cell>
          <cell r="G3582" t="str">
            <v>20</v>
          </cell>
          <cell r="H3582" t="str">
            <v>P</v>
          </cell>
          <cell r="I3582" t="str">
            <v/>
          </cell>
          <cell r="J3582">
            <v>0</v>
          </cell>
          <cell r="K3582">
            <v>64.5</v>
          </cell>
          <cell r="L3582">
            <v>64.5</v>
          </cell>
          <cell r="M3582" t="str">
            <v>CHF</v>
          </cell>
          <cell r="N3582">
            <v>1</v>
          </cell>
          <cell r="O3582" t="str">
            <v>P</v>
          </cell>
          <cell r="P3582">
            <v>64.5</v>
          </cell>
          <cell r="Q3582" t="str">
            <v>CHF</v>
          </cell>
          <cell r="R3582">
            <v>1</v>
          </cell>
          <cell r="S3582" t="str">
            <v>P</v>
          </cell>
          <cell r="T3582">
            <v>120</v>
          </cell>
          <cell r="U3582" t="str">
            <v>CHF</v>
          </cell>
          <cell r="V3582">
            <v>1</v>
          </cell>
          <cell r="W3582" t="str">
            <v>P</v>
          </cell>
        </row>
        <row r="3583">
          <cell r="A3583">
            <v>150582</v>
          </cell>
          <cell r="B3583" t="str">
            <v>SM41644</v>
          </cell>
          <cell r="C3583" t="str">
            <v>V4000 AGH  1 marokko XL Kurz offen HR</v>
          </cell>
          <cell r="D3583" t="str">
            <v>V4000 AGH  1 MA XL courte ouvert BAL</v>
          </cell>
          <cell r="E3583" t="str">
            <v>3803834</v>
          </cell>
          <cell r="F3583" t="str">
            <v/>
          </cell>
          <cell r="G3583" t="str">
            <v>20</v>
          </cell>
          <cell r="H3583" t="str">
            <v>P</v>
          </cell>
          <cell r="I3583" t="str">
            <v/>
          </cell>
          <cell r="J3583">
            <v>0</v>
          </cell>
          <cell r="K3583">
            <v>64.5</v>
          </cell>
          <cell r="L3583">
            <v>64.5</v>
          </cell>
          <cell r="M3583" t="str">
            <v>CHF</v>
          </cell>
          <cell r="N3583">
            <v>1</v>
          </cell>
          <cell r="O3583" t="str">
            <v>P</v>
          </cell>
          <cell r="P3583">
            <v>64.5</v>
          </cell>
          <cell r="Q3583" t="str">
            <v>CHF</v>
          </cell>
          <cell r="R3583">
            <v>1</v>
          </cell>
          <cell r="S3583" t="str">
            <v>P</v>
          </cell>
          <cell r="T3583">
            <v>120</v>
          </cell>
          <cell r="U3583" t="str">
            <v>CHF</v>
          </cell>
          <cell r="V3583">
            <v>1</v>
          </cell>
          <cell r="W3583" t="str">
            <v>P</v>
          </cell>
        </row>
        <row r="3584">
          <cell r="A3584">
            <v>150583</v>
          </cell>
          <cell r="B3584" t="str">
            <v>SM41651</v>
          </cell>
          <cell r="C3584" t="str">
            <v>V4000 AGH  1 marokko S Kurz gesch HR</v>
          </cell>
          <cell r="D3584" t="str">
            <v>V4000 AGH  1 MA S courte fermé  BAL</v>
          </cell>
          <cell r="E3584" t="str">
            <v>3803840</v>
          </cell>
          <cell r="F3584" t="str">
            <v/>
          </cell>
          <cell r="G3584" t="str">
            <v>20</v>
          </cell>
          <cell r="H3584" t="str">
            <v>P</v>
          </cell>
          <cell r="I3584" t="str">
            <v/>
          </cell>
          <cell r="J3584">
            <v>0</v>
          </cell>
          <cell r="K3584">
            <v>64.5</v>
          </cell>
          <cell r="L3584">
            <v>64.5</v>
          </cell>
          <cell r="M3584" t="str">
            <v>CHF</v>
          </cell>
          <cell r="N3584">
            <v>1</v>
          </cell>
          <cell r="O3584" t="str">
            <v>P</v>
          </cell>
          <cell r="P3584">
            <v>64.5</v>
          </cell>
          <cell r="Q3584" t="str">
            <v>CHF</v>
          </cell>
          <cell r="R3584">
            <v>1</v>
          </cell>
          <cell r="S3584" t="str">
            <v>P</v>
          </cell>
          <cell r="T3584">
            <v>120</v>
          </cell>
          <cell r="U3584" t="str">
            <v>CHF</v>
          </cell>
          <cell r="V3584">
            <v>1</v>
          </cell>
          <cell r="W3584" t="str">
            <v>P</v>
          </cell>
        </row>
        <row r="3585">
          <cell r="A3585">
            <v>151143</v>
          </cell>
          <cell r="B3585" t="str">
            <v>SM46641</v>
          </cell>
          <cell r="C3585" t="str">
            <v>V5000 AGH  2 marokko S Kurz offen HR</v>
          </cell>
          <cell r="D3585" t="str">
            <v>V5000 AGH  2 MA S courte ouvert BAL</v>
          </cell>
          <cell r="E3585" t="str">
            <v>3780429</v>
          </cell>
          <cell r="F3585" t="str">
            <v>170201051</v>
          </cell>
          <cell r="G3585" t="str">
            <v>20</v>
          </cell>
          <cell r="H3585" t="str">
            <v>P</v>
          </cell>
          <cell r="I3585" t="str">
            <v/>
          </cell>
          <cell r="J3585">
            <v>0</v>
          </cell>
          <cell r="K3585">
            <v>72.5</v>
          </cell>
          <cell r="L3585">
            <v>72.5</v>
          </cell>
          <cell r="M3585" t="str">
            <v>CHF</v>
          </cell>
          <cell r="N3585">
            <v>1</v>
          </cell>
          <cell r="O3585" t="str">
            <v>P</v>
          </cell>
          <cell r="P3585">
            <v>72.5</v>
          </cell>
          <cell r="Q3585" t="str">
            <v>CHF</v>
          </cell>
          <cell r="R3585">
            <v>1</v>
          </cell>
          <cell r="S3585" t="str">
            <v>P</v>
          </cell>
          <cell r="T3585">
            <v>134</v>
          </cell>
          <cell r="U3585" t="str">
            <v>CHF</v>
          </cell>
          <cell r="V3585">
            <v>1</v>
          </cell>
          <cell r="W3585" t="str">
            <v>P</v>
          </cell>
        </row>
        <row r="3586">
          <cell r="A3586">
            <v>151144</v>
          </cell>
          <cell r="B3586" t="str">
            <v>SM46642</v>
          </cell>
          <cell r="C3586" t="str">
            <v>V5000 AGH  2 marokko M Kurz offen HR</v>
          </cell>
          <cell r="D3586" t="str">
            <v>V5000 AGH  2 MA M courte ouvert BAL</v>
          </cell>
          <cell r="E3586" t="str">
            <v>3780458</v>
          </cell>
          <cell r="F3586" t="str">
            <v>170201051</v>
          </cell>
          <cell r="G3586" t="str">
            <v>20</v>
          </cell>
          <cell r="H3586" t="str">
            <v>P</v>
          </cell>
          <cell r="I3586" t="str">
            <v/>
          </cell>
          <cell r="J3586">
            <v>0</v>
          </cell>
          <cell r="K3586">
            <v>72.5</v>
          </cell>
          <cell r="L3586">
            <v>72.5</v>
          </cell>
          <cell r="M3586" t="str">
            <v>CHF</v>
          </cell>
          <cell r="N3586">
            <v>1</v>
          </cell>
          <cell r="O3586" t="str">
            <v>P</v>
          </cell>
          <cell r="P3586">
            <v>72.5</v>
          </cell>
          <cell r="Q3586" t="str">
            <v>CHF</v>
          </cell>
          <cell r="R3586">
            <v>1</v>
          </cell>
          <cell r="S3586" t="str">
            <v>P</v>
          </cell>
          <cell r="T3586">
            <v>134</v>
          </cell>
          <cell r="U3586" t="str">
            <v>CHF</v>
          </cell>
          <cell r="V3586">
            <v>1</v>
          </cell>
          <cell r="W3586" t="str">
            <v>P</v>
          </cell>
        </row>
        <row r="3587">
          <cell r="A3587">
            <v>151145</v>
          </cell>
          <cell r="B3587" t="str">
            <v>SM46643</v>
          </cell>
          <cell r="C3587" t="str">
            <v>V5000 AGH  2 marokko L Kurz offen HR</v>
          </cell>
          <cell r="D3587" t="str">
            <v>V5000 AGH  2 MA L courte ouvert BAL</v>
          </cell>
          <cell r="E3587" t="str">
            <v>3780470</v>
          </cell>
          <cell r="F3587" t="str">
            <v>170201051</v>
          </cell>
          <cell r="G3587" t="str">
            <v>20</v>
          </cell>
          <cell r="H3587" t="str">
            <v>P</v>
          </cell>
          <cell r="I3587" t="str">
            <v/>
          </cell>
          <cell r="J3587">
            <v>0</v>
          </cell>
          <cell r="K3587">
            <v>72.5</v>
          </cell>
          <cell r="L3587">
            <v>72.5</v>
          </cell>
          <cell r="M3587" t="str">
            <v>CHF</v>
          </cell>
          <cell r="N3587">
            <v>1</v>
          </cell>
          <cell r="O3587" t="str">
            <v>P</v>
          </cell>
          <cell r="P3587">
            <v>72.5</v>
          </cell>
          <cell r="Q3587" t="str">
            <v>CHF</v>
          </cell>
          <cell r="R3587">
            <v>1</v>
          </cell>
          <cell r="S3587" t="str">
            <v>P</v>
          </cell>
          <cell r="T3587">
            <v>134</v>
          </cell>
          <cell r="U3587" t="str">
            <v>CHF</v>
          </cell>
          <cell r="V3587">
            <v>1</v>
          </cell>
          <cell r="W3587" t="str">
            <v>P</v>
          </cell>
        </row>
        <row r="3588">
          <cell r="A3588">
            <v>151146</v>
          </cell>
          <cell r="B3588" t="str">
            <v>SM46644</v>
          </cell>
          <cell r="C3588" t="str">
            <v>V5000 AGH  2 marokko XL Kurz offen HR</v>
          </cell>
          <cell r="D3588" t="str">
            <v>V5000 AGH  2 MA XL courte ouvert BAL</v>
          </cell>
          <cell r="E3588" t="str">
            <v>3780487</v>
          </cell>
          <cell r="F3588" t="str">
            <v>170201051</v>
          </cell>
          <cell r="G3588" t="str">
            <v>20</v>
          </cell>
          <cell r="H3588" t="str">
            <v>P</v>
          </cell>
          <cell r="I3588" t="str">
            <v/>
          </cell>
          <cell r="J3588">
            <v>0</v>
          </cell>
          <cell r="K3588">
            <v>72.5</v>
          </cell>
          <cell r="L3588">
            <v>72.5</v>
          </cell>
          <cell r="M3588" t="str">
            <v>CHF</v>
          </cell>
          <cell r="N3588">
            <v>1</v>
          </cell>
          <cell r="O3588" t="str">
            <v>P</v>
          </cell>
          <cell r="P3588">
            <v>72.5</v>
          </cell>
          <cell r="Q3588" t="str">
            <v>CHF</v>
          </cell>
          <cell r="R3588">
            <v>1</v>
          </cell>
          <cell r="S3588" t="str">
            <v>P</v>
          </cell>
          <cell r="T3588">
            <v>134</v>
          </cell>
          <cell r="U3588" t="str">
            <v>CHF</v>
          </cell>
          <cell r="V3588">
            <v>1</v>
          </cell>
          <cell r="W3588" t="str">
            <v>P</v>
          </cell>
        </row>
        <row r="3589">
          <cell r="A3589">
            <v>151147</v>
          </cell>
          <cell r="B3589" t="str">
            <v>SM46651</v>
          </cell>
          <cell r="C3589" t="str">
            <v>V5000 AGH  2 marokko S Kurz gesch HR</v>
          </cell>
          <cell r="D3589" t="str">
            <v>V5000 AGH  2 MA S courte fermé  BAL</v>
          </cell>
          <cell r="E3589" t="str">
            <v>3786797</v>
          </cell>
          <cell r="F3589" t="str">
            <v>170201051</v>
          </cell>
          <cell r="G3589" t="str">
            <v>20</v>
          </cell>
          <cell r="H3589" t="str">
            <v>P</v>
          </cell>
          <cell r="I3589" t="str">
            <v/>
          </cell>
          <cell r="J3589">
            <v>0</v>
          </cell>
          <cell r="K3589">
            <v>72.5</v>
          </cell>
          <cell r="L3589">
            <v>72.5</v>
          </cell>
          <cell r="M3589" t="str">
            <v>CHF</v>
          </cell>
          <cell r="N3589">
            <v>1</v>
          </cell>
          <cell r="O3589" t="str">
            <v>P</v>
          </cell>
          <cell r="P3589">
            <v>72.5</v>
          </cell>
          <cell r="Q3589" t="str">
            <v>CHF</v>
          </cell>
          <cell r="R3589">
            <v>1</v>
          </cell>
          <cell r="S3589" t="str">
            <v>P</v>
          </cell>
          <cell r="T3589">
            <v>134</v>
          </cell>
          <cell r="U3589" t="str">
            <v>CHF</v>
          </cell>
          <cell r="V3589">
            <v>1</v>
          </cell>
          <cell r="W3589" t="str">
            <v>P</v>
          </cell>
        </row>
        <row r="3590">
          <cell r="A3590">
            <v>151148</v>
          </cell>
          <cell r="B3590" t="str">
            <v>SM46652</v>
          </cell>
          <cell r="C3590" t="str">
            <v>V5000 AGH  2 marokko M Kurz gesch HR</v>
          </cell>
          <cell r="D3590" t="str">
            <v>V5000 AGH  2 MA M courte fermé  BAL</v>
          </cell>
          <cell r="E3590" t="str">
            <v>3786805</v>
          </cell>
          <cell r="F3590" t="str">
            <v>170201051</v>
          </cell>
          <cell r="G3590" t="str">
            <v>20</v>
          </cell>
          <cell r="H3590" t="str">
            <v>P</v>
          </cell>
          <cell r="I3590" t="str">
            <v/>
          </cell>
          <cell r="J3590">
            <v>0</v>
          </cell>
          <cell r="K3590">
            <v>72.5</v>
          </cell>
          <cell r="L3590">
            <v>72.5</v>
          </cell>
          <cell r="M3590" t="str">
            <v>CHF</v>
          </cell>
          <cell r="N3590">
            <v>1</v>
          </cell>
          <cell r="O3590" t="str">
            <v>P</v>
          </cell>
          <cell r="P3590">
            <v>72.5</v>
          </cell>
          <cell r="Q3590" t="str">
            <v>CHF</v>
          </cell>
          <cell r="R3590">
            <v>1</v>
          </cell>
          <cell r="S3590" t="str">
            <v>P</v>
          </cell>
          <cell r="T3590">
            <v>134</v>
          </cell>
          <cell r="U3590" t="str">
            <v>CHF</v>
          </cell>
          <cell r="V3590">
            <v>1</v>
          </cell>
          <cell r="W3590" t="str">
            <v>P</v>
          </cell>
        </row>
        <row r="3591">
          <cell r="A3591">
            <v>151149</v>
          </cell>
          <cell r="B3591" t="str">
            <v>SM46653</v>
          </cell>
          <cell r="C3591" t="str">
            <v>V5000 AGH  2 marokko L Kurz gesch HR</v>
          </cell>
          <cell r="D3591" t="str">
            <v>V5000 AGH  2 MA L courte fermé  BAL</v>
          </cell>
          <cell r="E3591" t="str">
            <v>3786811</v>
          </cell>
          <cell r="F3591" t="str">
            <v>170201051</v>
          </cell>
          <cell r="G3591" t="str">
            <v>20</v>
          </cell>
          <cell r="H3591" t="str">
            <v>P</v>
          </cell>
          <cell r="I3591" t="str">
            <v/>
          </cell>
          <cell r="J3591">
            <v>0</v>
          </cell>
          <cell r="K3591">
            <v>72.5</v>
          </cell>
          <cell r="L3591">
            <v>72.5</v>
          </cell>
          <cell r="M3591" t="str">
            <v>CHF</v>
          </cell>
          <cell r="N3591">
            <v>1</v>
          </cell>
          <cell r="O3591" t="str">
            <v>P</v>
          </cell>
          <cell r="P3591">
            <v>72.5</v>
          </cell>
          <cell r="Q3591" t="str">
            <v>CHF</v>
          </cell>
          <cell r="R3591">
            <v>1</v>
          </cell>
          <cell r="S3591" t="str">
            <v>P</v>
          </cell>
          <cell r="T3591">
            <v>134</v>
          </cell>
          <cell r="U3591" t="str">
            <v>CHF</v>
          </cell>
          <cell r="V3591">
            <v>1</v>
          </cell>
          <cell r="W3591" t="str">
            <v>P</v>
          </cell>
        </row>
        <row r="3592">
          <cell r="A3592">
            <v>151150</v>
          </cell>
          <cell r="B3592" t="str">
            <v>SM46654</v>
          </cell>
          <cell r="C3592" t="str">
            <v>V5000 AGH  2 marokko XL Kurz gesch HR</v>
          </cell>
          <cell r="D3592" t="str">
            <v>V5000 AGH  2 MA XL courte fermé  BAL</v>
          </cell>
          <cell r="E3592" t="str">
            <v>3786828</v>
          </cell>
          <cell r="F3592" t="str">
            <v>170201051</v>
          </cell>
          <cell r="G3592" t="str">
            <v>20</v>
          </cell>
          <cell r="H3592" t="str">
            <v>P</v>
          </cell>
          <cell r="I3592" t="str">
            <v/>
          </cell>
          <cell r="J3592">
            <v>0</v>
          </cell>
          <cell r="K3592">
            <v>72.5</v>
          </cell>
          <cell r="L3592">
            <v>72.5</v>
          </cell>
          <cell r="M3592" t="str">
            <v>CHF</v>
          </cell>
          <cell r="N3592">
            <v>1</v>
          </cell>
          <cell r="O3592" t="str">
            <v>P</v>
          </cell>
          <cell r="P3592">
            <v>72.5</v>
          </cell>
          <cell r="Q3592" t="str">
            <v>CHF</v>
          </cell>
          <cell r="R3592">
            <v>1</v>
          </cell>
          <cell r="S3592" t="str">
            <v>P</v>
          </cell>
          <cell r="T3592">
            <v>134</v>
          </cell>
          <cell r="U3592" t="str">
            <v>CHF</v>
          </cell>
          <cell r="V3592">
            <v>1</v>
          </cell>
          <cell r="W3592" t="str">
            <v>P</v>
          </cell>
        </row>
        <row r="3593">
          <cell r="A3593">
            <v>151151</v>
          </cell>
          <cell r="B3593" t="str">
            <v>SM47001</v>
          </cell>
          <cell r="C3593" t="str">
            <v>V5000 AD  3 marokko S Lang offen</v>
          </cell>
          <cell r="D3593" t="str">
            <v>V5000 AD  3 MA S long ouvert</v>
          </cell>
          <cell r="E3593" t="str">
            <v>2662797</v>
          </cell>
          <cell r="F3593" t="str">
            <v>170301011</v>
          </cell>
          <cell r="G3593" t="str">
            <v>20</v>
          </cell>
          <cell r="H3593" t="str">
            <v>P</v>
          </cell>
          <cell r="I3593" t="str">
            <v/>
          </cell>
          <cell r="J3593">
            <v>0</v>
          </cell>
          <cell r="K3593">
            <v>52.5</v>
          </cell>
          <cell r="L3593">
            <v>52.5</v>
          </cell>
          <cell r="M3593" t="str">
            <v>CHF</v>
          </cell>
          <cell r="N3593">
            <v>1</v>
          </cell>
          <cell r="O3593" t="str">
            <v>P</v>
          </cell>
          <cell r="P3593">
            <v>52.5</v>
          </cell>
          <cell r="Q3593" t="str">
            <v>CHF</v>
          </cell>
          <cell r="R3593">
            <v>1</v>
          </cell>
          <cell r="S3593" t="str">
            <v>P</v>
          </cell>
          <cell r="T3593">
            <v>97</v>
          </cell>
          <cell r="U3593" t="str">
            <v>CHF</v>
          </cell>
          <cell r="V3593">
            <v>1</v>
          </cell>
          <cell r="W3593" t="str">
            <v>P</v>
          </cell>
        </row>
        <row r="3594">
          <cell r="A3594">
            <v>151152</v>
          </cell>
          <cell r="B3594" t="str">
            <v>SM47002</v>
          </cell>
          <cell r="C3594" t="str">
            <v>V5000 AD  3 marokko M Lang offen</v>
          </cell>
          <cell r="D3594" t="str">
            <v>V5000 AD  3 MA M long ouvert</v>
          </cell>
          <cell r="E3594" t="str">
            <v>2662805</v>
          </cell>
          <cell r="F3594" t="str">
            <v>170301011</v>
          </cell>
          <cell r="G3594" t="str">
            <v>20</v>
          </cell>
          <cell r="H3594" t="str">
            <v>P</v>
          </cell>
          <cell r="I3594" t="str">
            <v/>
          </cell>
          <cell r="J3594">
            <v>0</v>
          </cell>
          <cell r="K3594">
            <v>52.5</v>
          </cell>
          <cell r="L3594">
            <v>52.5</v>
          </cell>
          <cell r="M3594" t="str">
            <v>CHF</v>
          </cell>
          <cell r="N3594">
            <v>1</v>
          </cell>
          <cell r="O3594" t="str">
            <v>P</v>
          </cell>
          <cell r="P3594">
            <v>52.5</v>
          </cell>
          <cell r="Q3594" t="str">
            <v>CHF</v>
          </cell>
          <cell r="R3594">
            <v>1</v>
          </cell>
          <cell r="S3594" t="str">
            <v>P</v>
          </cell>
          <cell r="T3594">
            <v>97</v>
          </cell>
          <cell r="U3594" t="str">
            <v>CHF</v>
          </cell>
          <cell r="V3594">
            <v>1</v>
          </cell>
          <cell r="W3594" t="str">
            <v>P</v>
          </cell>
        </row>
        <row r="3595">
          <cell r="A3595">
            <v>151153</v>
          </cell>
          <cell r="B3595" t="str">
            <v>SM47003</v>
          </cell>
          <cell r="C3595" t="str">
            <v>V5000 AD  3 marokko L Lang offen</v>
          </cell>
          <cell r="D3595" t="str">
            <v>V5000 AD  3 MA L long ouvert</v>
          </cell>
          <cell r="E3595" t="str">
            <v>2662811</v>
          </cell>
          <cell r="F3595" t="str">
            <v>170301011</v>
          </cell>
          <cell r="G3595" t="str">
            <v>20</v>
          </cell>
          <cell r="H3595" t="str">
            <v>P</v>
          </cell>
          <cell r="I3595" t="str">
            <v/>
          </cell>
          <cell r="J3595">
            <v>0</v>
          </cell>
          <cell r="K3595">
            <v>52.5</v>
          </cell>
          <cell r="L3595">
            <v>52.5</v>
          </cell>
          <cell r="M3595" t="str">
            <v>CHF</v>
          </cell>
          <cell r="N3595">
            <v>1</v>
          </cell>
          <cell r="O3595" t="str">
            <v>P</v>
          </cell>
          <cell r="P3595">
            <v>52.5</v>
          </cell>
          <cell r="Q3595" t="str">
            <v>CHF</v>
          </cell>
          <cell r="R3595">
            <v>1</v>
          </cell>
          <cell r="S3595" t="str">
            <v>P</v>
          </cell>
          <cell r="T3595">
            <v>97</v>
          </cell>
          <cell r="U3595" t="str">
            <v>CHF</v>
          </cell>
          <cell r="V3595">
            <v>1</v>
          </cell>
          <cell r="W3595" t="str">
            <v>P</v>
          </cell>
        </row>
        <row r="3596">
          <cell r="A3596">
            <v>151154</v>
          </cell>
          <cell r="B3596" t="str">
            <v>SM47004</v>
          </cell>
          <cell r="C3596" t="str">
            <v>V5000 AD  3 marokko XL Lang offen</v>
          </cell>
          <cell r="D3596" t="str">
            <v>V5000 AD  3 MA XL long ouvert</v>
          </cell>
          <cell r="E3596" t="str">
            <v>2662834</v>
          </cell>
          <cell r="F3596" t="str">
            <v>170301011</v>
          </cell>
          <cell r="G3596" t="str">
            <v>20</v>
          </cell>
          <cell r="H3596" t="str">
            <v>P</v>
          </cell>
          <cell r="I3596" t="str">
            <v/>
          </cell>
          <cell r="J3596">
            <v>0</v>
          </cell>
          <cell r="K3596">
            <v>52.5</v>
          </cell>
          <cell r="L3596">
            <v>52.5</v>
          </cell>
          <cell r="M3596" t="str">
            <v>CHF</v>
          </cell>
          <cell r="N3596">
            <v>1</v>
          </cell>
          <cell r="O3596" t="str">
            <v>P</v>
          </cell>
          <cell r="P3596">
            <v>52.5</v>
          </cell>
          <cell r="Q3596" t="str">
            <v>CHF</v>
          </cell>
          <cell r="R3596">
            <v>1</v>
          </cell>
          <cell r="S3596" t="str">
            <v>P</v>
          </cell>
          <cell r="T3596">
            <v>97</v>
          </cell>
          <cell r="U3596" t="str">
            <v>CHF</v>
          </cell>
          <cell r="V3596">
            <v>1</v>
          </cell>
          <cell r="W3596" t="str">
            <v>P</v>
          </cell>
        </row>
        <row r="3597">
          <cell r="A3597">
            <v>151155</v>
          </cell>
          <cell r="B3597" t="str">
            <v>SM47011</v>
          </cell>
          <cell r="C3597" t="str">
            <v>V5000 AD  3 marokko S Lang gesch</v>
          </cell>
          <cell r="D3597" t="str">
            <v>V5000 AD  3 MA S long  fermé</v>
          </cell>
          <cell r="E3597" t="str">
            <v>2662840</v>
          </cell>
          <cell r="F3597" t="str">
            <v>170301011</v>
          </cell>
          <cell r="G3597" t="str">
            <v>20</v>
          </cell>
          <cell r="H3597" t="str">
            <v>P</v>
          </cell>
          <cell r="I3597" t="str">
            <v/>
          </cell>
          <cell r="J3597">
            <v>0</v>
          </cell>
          <cell r="K3597">
            <v>52.5</v>
          </cell>
          <cell r="L3597">
            <v>52.5</v>
          </cell>
          <cell r="M3597" t="str">
            <v>CHF</v>
          </cell>
          <cell r="N3597">
            <v>1</v>
          </cell>
          <cell r="O3597" t="str">
            <v>P</v>
          </cell>
          <cell r="P3597">
            <v>52.5</v>
          </cell>
          <cell r="Q3597" t="str">
            <v>CHF</v>
          </cell>
          <cell r="R3597">
            <v>1</v>
          </cell>
          <cell r="S3597" t="str">
            <v>P</v>
          </cell>
          <cell r="T3597">
            <v>97</v>
          </cell>
          <cell r="U3597" t="str">
            <v>CHF</v>
          </cell>
          <cell r="V3597">
            <v>1</v>
          </cell>
          <cell r="W3597" t="str">
            <v>P</v>
          </cell>
        </row>
        <row r="3598">
          <cell r="A3598">
            <v>151156</v>
          </cell>
          <cell r="B3598" t="str">
            <v>SM47012</v>
          </cell>
          <cell r="C3598" t="str">
            <v>V5000 AD  3 marokko M Lang gesch</v>
          </cell>
          <cell r="D3598" t="str">
            <v>V5000 AD  3 MA M long  fermé</v>
          </cell>
          <cell r="E3598" t="str">
            <v>2662857</v>
          </cell>
          <cell r="F3598" t="str">
            <v>170301011</v>
          </cell>
          <cell r="G3598" t="str">
            <v>20</v>
          </cell>
          <cell r="H3598" t="str">
            <v>P</v>
          </cell>
          <cell r="I3598" t="str">
            <v/>
          </cell>
          <cell r="J3598">
            <v>0</v>
          </cell>
          <cell r="K3598">
            <v>52.5</v>
          </cell>
          <cell r="L3598">
            <v>52.5</v>
          </cell>
          <cell r="M3598" t="str">
            <v>CHF</v>
          </cell>
          <cell r="N3598">
            <v>1</v>
          </cell>
          <cell r="O3598" t="str">
            <v>P</v>
          </cell>
          <cell r="P3598">
            <v>52.5</v>
          </cell>
          <cell r="Q3598" t="str">
            <v>CHF</v>
          </cell>
          <cell r="R3598">
            <v>1</v>
          </cell>
          <cell r="S3598" t="str">
            <v>P</v>
          </cell>
          <cell r="T3598">
            <v>97</v>
          </cell>
          <cell r="U3598" t="str">
            <v>CHF</v>
          </cell>
          <cell r="V3598">
            <v>1</v>
          </cell>
          <cell r="W3598" t="str">
            <v>P</v>
          </cell>
        </row>
        <row r="3599">
          <cell r="A3599">
            <v>151157</v>
          </cell>
          <cell r="B3599" t="str">
            <v>SM47013</v>
          </cell>
          <cell r="C3599" t="str">
            <v>V5000 AD  3 marokko L Lang gesch</v>
          </cell>
          <cell r="D3599" t="str">
            <v>V5000 AD  3 MA L long  fermé</v>
          </cell>
          <cell r="E3599" t="str">
            <v>2662863</v>
          </cell>
          <cell r="F3599" t="str">
            <v>170301011</v>
          </cell>
          <cell r="G3599" t="str">
            <v>20</v>
          </cell>
          <cell r="H3599" t="str">
            <v>P</v>
          </cell>
          <cell r="I3599" t="str">
            <v/>
          </cell>
          <cell r="J3599">
            <v>0</v>
          </cell>
          <cell r="K3599">
            <v>52.5</v>
          </cell>
          <cell r="L3599">
            <v>52.5</v>
          </cell>
          <cell r="M3599" t="str">
            <v>CHF</v>
          </cell>
          <cell r="N3599">
            <v>1</v>
          </cell>
          <cell r="O3599" t="str">
            <v>P</v>
          </cell>
          <cell r="P3599">
            <v>52.5</v>
          </cell>
          <cell r="Q3599" t="str">
            <v>CHF</v>
          </cell>
          <cell r="R3599">
            <v>1</v>
          </cell>
          <cell r="S3599" t="str">
            <v>P</v>
          </cell>
          <cell r="T3599">
            <v>97</v>
          </cell>
          <cell r="U3599" t="str">
            <v>CHF</v>
          </cell>
          <cell r="V3599">
            <v>1</v>
          </cell>
          <cell r="W3599" t="str">
            <v>P</v>
          </cell>
        </row>
        <row r="3600">
          <cell r="A3600">
            <v>151158</v>
          </cell>
          <cell r="B3600" t="str">
            <v>SM47014</v>
          </cell>
          <cell r="C3600" t="str">
            <v>V5000 AD  3 marokko XL Lang gesch</v>
          </cell>
          <cell r="D3600" t="str">
            <v>V5000 AD  3 MA XL long  fermé</v>
          </cell>
          <cell r="E3600" t="str">
            <v>2662886</v>
          </cell>
          <cell r="F3600" t="str">
            <v>170301011</v>
          </cell>
          <cell r="G3600" t="str">
            <v>20</v>
          </cell>
          <cell r="H3600" t="str">
            <v>P</v>
          </cell>
          <cell r="I3600" t="str">
            <v/>
          </cell>
          <cell r="J3600">
            <v>0</v>
          </cell>
          <cell r="K3600">
            <v>52.5</v>
          </cell>
          <cell r="L3600">
            <v>52.5</v>
          </cell>
          <cell r="M3600" t="str">
            <v>CHF</v>
          </cell>
          <cell r="N3600">
            <v>1</v>
          </cell>
          <cell r="O3600" t="str">
            <v>P</v>
          </cell>
          <cell r="P3600">
            <v>52.5</v>
          </cell>
          <cell r="Q3600" t="str">
            <v>CHF</v>
          </cell>
          <cell r="R3600">
            <v>1</v>
          </cell>
          <cell r="S3600" t="str">
            <v>P</v>
          </cell>
          <cell r="T3600">
            <v>97</v>
          </cell>
          <cell r="U3600" t="str">
            <v>CHF</v>
          </cell>
          <cell r="V3600">
            <v>1</v>
          </cell>
          <cell r="W3600" t="str">
            <v>P</v>
          </cell>
        </row>
        <row r="3601">
          <cell r="A3601">
            <v>151159</v>
          </cell>
          <cell r="B3601" t="str">
            <v>SN45001</v>
          </cell>
          <cell r="C3601" t="str">
            <v>V5000 AD  1 bl S Lang offen</v>
          </cell>
          <cell r="D3601" t="str">
            <v>V5000 AD  1 bl S long ouvert</v>
          </cell>
          <cell r="E3601" t="str">
            <v>2663041</v>
          </cell>
          <cell r="F3601" t="str">
            <v/>
          </cell>
          <cell r="G3601" t="str">
            <v>20</v>
          </cell>
          <cell r="H3601" t="str">
            <v>P</v>
          </cell>
          <cell r="I3601" t="str">
            <v/>
          </cell>
          <cell r="J3601">
            <v>0</v>
          </cell>
          <cell r="K3601">
            <v>46.7</v>
          </cell>
          <cell r="L3601">
            <v>46.7</v>
          </cell>
          <cell r="M3601" t="str">
            <v>CHF</v>
          </cell>
          <cell r="N3601">
            <v>1</v>
          </cell>
          <cell r="O3601" t="str">
            <v>P</v>
          </cell>
          <cell r="P3601">
            <v>46.7</v>
          </cell>
          <cell r="Q3601" t="str">
            <v>CHF</v>
          </cell>
          <cell r="R3601">
            <v>1</v>
          </cell>
          <cell r="S3601" t="str">
            <v>P</v>
          </cell>
          <cell r="T3601">
            <v>86.5</v>
          </cell>
          <cell r="U3601" t="str">
            <v>CHF</v>
          </cell>
          <cell r="V3601">
            <v>1</v>
          </cell>
          <cell r="W3601" t="str">
            <v>P</v>
          </cell>
        </row>
        <row r="3602">
          <cell r="A3602">
            <v>151160</v>
          </cell>
          <cell r="B3602" t="str">
            <v>SN45002</v>
          </cell>
          <cell r="C3602" t="str">
            <v>V5000 AD  1 bl M Lang offen</v>
          </cell>
          <cell r="D3602" t="str">
            <v>V5000 AD  1 bl M long ouvert</v>
          </cell>
          <cell r="E3602" t="str">
            <v>2663058</v>
          </cell>
          <cell r="F3602" t="str">
            <v/>
          </cell>
          <cell r="G3602" t="str">
            <v>20</v>
          </cell>
          <cell r="H3602" t="str">
            <v>P</v>
          </cell>
          <cell r="I3602" t="str">
            <v/>
          </cell>
          <cell r="J3602">
            <v>0</v>
          </cell>
          <cell r="K3602">
            <v>46.7</v>
          </cell>
          <cell r="L3602">
            <v>46.7</v>
          </cell>
          <cell r="M3602" t="str">
            <v>CHF</v>
          </cell>
          <cell r="N3602">
            <v>1</v>
          </cell>
          <cell r="O3602" t="str">
            <v>P</v>
          </cell>
          <cell r="P3602">
            <v>46.7</v>
          </cell>
          <cell r="Q3602" t="str">
            <v>CHF</v>
          </cell>
          <cell r="R3602">
            <v>1</v>
          </cell>
          <cell r="S3602" t="str">
            <v>P</v>
          </cell>
          <cell r="T3602">
            <v>86.5</v>
          </cell>
          <cell r="U3602" t="str">
            <v>CHF</v>
          </cell>
          <cell r="V3602">
            <v>1</v>
          </cell>
          <cell r="W3602" t="str">
            <v>P</v>
          </cell>
        </row>
        <row r="3603">
          <cell r="A3603">
            <v>151161</v>
          </cell>
          <cell r="B3603" t="str">
            <v>SN45003</v>
          </cell>
          <cell r="C3603" t="str">
            <v>V5000 AD  1 bl L Lang offen</v>
          </cell>
          <cell r="D3603" t="str">
            <v>V5000 AD  1 bl L long ouvert</v>
          </cell>
          <cell r="E3603" t="str">
            <v>2663064</v>
          </cell>
          <cell r="F3603" t="str">
            <v/>
          </cell>
          <cell r="G3603" t="str">
            <v>20</v>
          </cell>
          <cell r="H3603" t="str">
            <v>P</v>
          </cell>
          <cell r="I3603" t="str">
            <v/>
          </cell>
          <cell r="J3603">
            <v>0</v>
          </cell>
          <cell r="K3603">
            <v>46.7</v>
          </cell>
          <cell r="L3603">
            <v>46.7</v>
          </cell>
          <cell r="M3603" t="str">
            <v>CHF</v>
          </cell>
          <cell r="N3603">
            <v>1</v>
          </cell>
          <cell r="O3603" t="str">
            <v>P</v>
          </cell>
          <cell r="P3603">
            <v>46.7</v>
          </cell>
          <cell r="Q3603" t="str">
            <v>CHF</v>
          </cell>
          <cell r="R3603">
            <v>1</v>
          </cell>
          <cell r="S3603" t="str">
            <v>P</v>
          </cell>
          <cell r="T3603">
            <v>86.5</v>
          </cell>
          <cell r="U3603" t="str">
            <v>CHF</v>
          </cell>
          <cell r="V3603">
            <v>1</v>
          </cell>
          <cell r="W3603" t="str">
            <v>P</v>
          </cell>
        </row>
        <row r="3604">
          <cell r="A3604">
            <v>151162</v>
          </cell>
          <cell r="B3604" t="str">
            <v>SN45004</v>
          </cell>
          <cell r="C3604" t="str">
            <v>V5000 AD  1 bl XL Lang offen</v>
          </cell>
          <cell r="D3604" t="str">
            <v>V5000 AD  1 bl XL long ouvert</v>
          </cell>
          <cell r="E3604" t="str">
            <v>2663070</v>
          </cell>
          <cell r="F3604" t="str">
            <v/>
          </cell>
          <cell r="G3604" t="str">
            <v>20</v>
          </cell>
          <cell r="H3604" t="str">
            <v>P</v>
          </cell>
          <cell r="I3604" t="str">
            <v/>
          </cell>
          <cell r="J3604">
            <v>0</v>
          </cell>
          <cell r="K3604">
            <v>46.7</v>
          </cell>
          <cell r="L3604">
            <v>46.7</v>
          </cell>
          <cell r="M3604" t="str">
            <v>CHF</v>
          </cell>
          <cell r="N3604">
            <v>1</v>
          </cell>
          <cell r="O3604" t="str">
            <v>P</v>
          </cell>
          <cell r="P3604">
            <v>46.7</v>
          </cell>
          <cell r="Q3604" t="str">
            <v>CHF</v>
          </cell>
          <cell r="R3604">
            <v>1</v>
          </cell>
          <cell r="S3604" t="str">
            <v>P</v>
          </cell>
          <cell r="T3604">
            <v>86.5</v>
          </cell>
          <cell r="U3604" t="str">
            <v>CHF</v>
          </cell>
          <cell r="V3604">
            <v>1</v>
          </cell>
          <cell r="W3604" t="str">
            <v>P</v>
          </cell>
        </row>
        <row r="3605">
          <cell r="A3605">
            <v>151163</v>
          </cell>
          <cell r="B3605" t="str">
            <v>SN45011</v>
          </cell>
          <cell r="C3605" t="str">
            <v>V5000 AD  1 bl S Lang gesch</v>
          </cell>
          <cell r="D3605" t="str">
            <v>V5000 AD  1 bl S long  fermé</v>
          </cell>
          <cell r="E3605" t="str">
            <v>2663087</v>
          </cell>
          <cell r="F3605" t="str">
            <v/>
          </cell>
          <cell r="G3605" t="str">
            <v>20</v>
          </cell>
          <cell r="H3605" t="str">
            <v>P</v>
          </cell>
          <cell r="I3605" t="str">
            <v/>
          </cell>
          <cell r="J3605">
            <v>0</v>
          </cell>
          <cell r="K3605">
            <v>46.7</v>
          </cell>
          <cell r="L3605">
            <v>46.7</v>
          </cell>
          <cell r="M3605" t="str">
            <v>CHF</v>
          </cell>
          <cell r="N3605">
            <v>1</v>
          </cell>
          <cell r="O3605" t="str">
            <v>P</v>
          </cell>
          <cell r="P3605">
            <v>46.7</v>
          </cell>
          <cell r="Q3605" t="str">
            <v>CHF</v>
          </cell>
          <cell r="R3605">
            <v>1</v>
          </cell>
          <cell r="S3605" t="str">
            <v>P</v>
          </cell>
          <cell r="T3605">
            <v>86.5</v>
          </cell>
          <cell r="U3605" t="str">
            <v>CHF</v>
          </cell>
          <cell r="V3605">
            <v>1</v>
          </cell>
          <cell r="W3605" t="str">
            <v>P</v>
          </cell>
        </row>
        <row r="3606">
          <cell r="A3606">
            <v>151164</v>
          </cell>
          <cell r="B3606" t="str">
            <v>SN45012</v>
          </cell>
          <cell r="C3606" t="str">
            <v>V5000 AD  1 bl M Lang gesch</v>
          </cell>
          <cell r="D3606" t="str">
            <v>V5000 AD  1 bl M long  fermé</v>
          </cell>
          <cell r="E3606" t="str">
            <v>2663093</v>
          </cell>
          <cell r="F3606" t="str">
            <v/>
          </cell>
          <cell r="G3606" t="str">
            <v>20</v>
          </cell>
          <cell r="H3606" t="str">
            <v>P</v>
          </cell>
          <cell r="I3606" t="str">
            <v/>
          </cell>
          <cell r="J3606">
            <v>0</v>
          </cell>
          <cell r="K3606">
            <v>46.7</v>
          </cell>
          <cell r="L3606">
            <v>46.7</v>
          </cell>
          <cell r="M3606" t="str">
            <v>CHF</v>
          </cell>
          <cell r="N3606">
            <v>1</v>
          </cell>
          <cell r="O3606" t="str">
            <v>P</v>
          </cell>
          <cell r="P3606">
            <v>46.7</v>
          </cell>
          <cell r="Q3606" t="str">
            <v>CHF</v>
          </cell>
          <cell r="R3606">
            <v>1</v>
          </cell>
          <cell r="S3606" t="str">
            <v>P</v>
          </cell>
          <cell r="T3606">
            <v>86.5</v>
          </cell>
          <cell r="U3606" t="str">
            <v>CHF</v>
          </cell>
          <cell r="V3606">
            <v>1</v>
          </cell>
          <cell r="W3606" t="str">
            <v>P</v>
          </cell>
        </row>
        <row r="3607">
          <cell r="A3607">
            <v>151165</v>
          </cell>
          <cell r="B3607" t="str">
            <v>SN45013</v>
          </cell>
          <cell r="C3607" t="str">
            <v>V5000 AD  1 bl L Lang gesch</v>
          </cell>
          <cell r="D3607" t="str">
            <v>V5000 AD  1 bl L long  fermé</v>
          </cell>
          <cell r="E3607" t="str">
            <v>2663101</v>
          </cell>
          <cell r="F3607" t="str">
            <v/>
          </cell>
          <cell r="G3607" t="str">
            <v>20</v>
          </cell>
          <cell r="H3607" t="str">
            <v>P</v>
          </cell>
          <cell r="I3607" t="str">
            <v/>
          </cell>
          <cell r="J3607">
            <v>0</v>
          </cell>
          <cell r="K3607">
            <v>46.7</v>
          </cell>
          <cell r="L3607">
            <v>46.7</v>
          </cell>
          <cell r="M3607" t="str">
            <v>CHF</v>
          </cell>
          <cell r="N3607">
            <v>1</v>
          </cell>
          <cell r="O3607" t="str">
            <v>P</v>
          </cell>
          <cell r="P3607">
            <v>46.7</v>
          </cell>
          <cell r="Q3607" t="str">
            <v>CHF</v>
          </cell>
          <cell r="R3607">
            <v>1</v>
          </cell>
          <cell r="S3607" t="str">
            <v>P</v>
          </cell>
          <cell r="T3607">
            <v>86.5</v>
          </cell>
          <cell r="U3607" t="str">
            <v>CHF</v>
          </cell>
          <cell r="V3607">
            <v>1</v>
          </cell>
          <cell r="W3607" t="str">
            <v>P</v>
          </cell>
        </row>
        <row r="3608">
          <cell r="A3608">
            <v>151166</v>
          </cell>
          <cell r="B3608" t="str">
            <v>SN45014</v>
          </cell>
          <cell r="C3608" t="str">
            <v>V5000 AD  1 bl XL Lang gesch</v>
          </cell>
          <cell r="D3608" t="str">
            <v>V5000 AD  1 bl XL long  fermé</v>
          </cell>
          <cell r="E3608" t="str">
            <v>2663118</v>
          </cell>
          <cell r="F3608" t="str">
            <v/>
          </cell>
          <cell r="G3608" t="str">
            <v>20</v>
          </cell>
          <cell r="H3608" t="str">
            <v>P</v>
          </cell>
          <cell r="I3608" t="str">
            <v/>
          </cell>
          <cell r="J3608">
            <v>0</v>
          </cell>
          <cell r="K3608">
            <v>46.7</v>
          </cell>
          <cell r="L3608">
            <v>46.7</v>
          </cell>
          <cell r="M3608" t="str">
            <v>CHF</v>
          </cell>
          <cell r="N3608">
            <v>1</v>
          </cell>
          <cell r="O3608" t="str">
            <v>P</v>
          </cell>
          <cell r="P3608">
            <v>46.7</v>
          </cell>
          <cell r="Q3608" t="str">
            <v>CHF</v>
          </cell>
          <cell r="R3608">
            <v>1</v>
          </cell>
          <cell r="S3608" t="str">
            <v>P</v>
          </cell>
          <cell r="T3608">
            <v>86.5</v>
          </cell>
          <cell r="U3608" t="str">
            <v>CHF</v>
          </cell>
          <cell r="V3608">
            <v>1</v>
          </cell>
          <cell r="W3608" t="str">
            <v>P</v>
          </cell>
        </row>
        <row r="3609">
          <cell r="A3609">
            <v>151167</v>
          </cell>
          <cell r="B3609" t="str">
            <v>SN45021</v>
          </cell>
          <cell r="C3609" t="str">
            <v>V5000 AD  1 bl S Kurz offen</v>
          </cell>
          <cell r="D3609" t="str">
            <v>V5000 AD  1 bl S courte ouvert</v>
          </cell>
          <cell r="E3609" t="str">
            <v>3780524</v>
          </cell>
          <cell r="F3609" t="str">
            <v/>
          </cell>
          <cell r="G3609" t="str">
            <v>20</v>
          </cell>
          <cell r="H3609" t="str">
            <v>P</v>
          </cell>
          <cell r="I3609" t="str">
            <v/>
          </cell>
          <cell r="J3609">
            <v>0</v>
          </cell>
          <cell r="K3609">
            <v>46.7</v>
          </cell>
          <cell r="L3609">
            <v>46.7</v>
          </cell>
          <cell r="M3609" t="str">
            <v>CHF</v>
          </cell>
          <cell r="N3609">
            <v>1</v>
          </cell>
          <cell r="O3609" t="str">
            <v>P</v>
          </cell>
          <cell r="P3609">
            <v>46.7</v>
          </cell>
          <cell r="Q3609" t="str">
            <v>CHF</v>
          </cell>
          <cell r="R3609">
            <v>1</v>
          </cell>
          <cell r="S3609" t="str">
            <v>P</v>
          </cell>
          <cell r="T3609">
            <v>86.5</v>
          </cell>
          <cell r="U3609" t="str">
            <v>CHF</v>
          </cell>
          <cell r="V3609">
            <v>1</v>
          </cell>
          <cell r="W3609" t="str">
            <v>P</v>
          </cell>
        </row>
        <row r="3610">
          <cell r="A3610">
            <v>151168</v>
          </cell>
          <cell r="B3610" t="str">
            <v>SN45022</v>
          </cell>
          <cell r="C3610" t="str">
            <v>V5000 AD  1 bl M Kurz offen</v>
          </cell>
          <cell r="D3610" t="str">
            <v>V5000 AD  1 bl M courte ouvert</v>
          </cell>
          <cell r="E3610" t="str">
            <v>3780530</v>
          </cell>
          <cell r="F3610" t="str">
            <v/>
          </cell>
          <cell r="G3610" t="str">
            <v>20</v>
          </cell>
          <cell r="H3610" t="str">
            <v>P</v>
          </cell>
          <cell r="I3610" t="str">
            <v/>
          </cell>
          <cell r="J3610">
            <v>0</v>
          </cell>
          <cell r="K3610">
            <v>46.7</v>
          </cell>
          <cell r="L3610">
            <v>46.7</v>
          </cell>
          <cell r="M3610" t="str">
            <v>CHF</v>
          </cell>
          <cell r="N3610">
            <v>1</v>
          </cell>
          <cell r="O3610" t="str">
            <v>P</v>
          </cell>
          <cell r="P3610">
            <v>46.7</v>
          </cell>
          <cell r="Q3610" t="str">
            <v>CHF</v>
          </cell>
          <cell r="R3610">
            <v>1</v>
          </cell>
          <cell r="S3610" t="str">
            <v>P</v>
          </cell>
          <cell r="T3610">
            <v>86.5</v>
          </cell>
          <cell r="U3610" t="str">
            <v>CHF</v>
          </cell>
          <cell r="V3610">
            <v>1</v>
          </cell>
          <cell r="W3610" t="str">
            <v>P</v>
          </cell>
        </row>
        <row r="3611">
          <cell r="A3611">
            <v>151169</v>
          </cell>
          <cell r="B3611" t="str">
            <v>SN45023</v>
          </cell>
          <cell r="C3611" t="str">
            <v>V5000 AD  1 bl L Kurz offen</v>
          </cell>
          <cell r="D3611" t="str">
            <v>V5000 AD  1 bl L courte ouvert</v>
          </cell>
          <cell r="E3611" t="str">
            <v>3780553</v>
          </cell>
          <cell r="F3611" t="str">
            <v/>
          </cell>
          <cell r="G3611" t="str">
            <v>20</v>
          </cell>
          <cell r="H3611" t="str">
            <v>P</v>
          </cell>
          <cell r="I3611" t="str">
            <v/>
          </cell>
          <cell r="J3611">
            <v>0</v>
          </cell>
          <cell r="K3611">
            <v>46.7</v>
          </cell>
          <cell r="L3611">
            <v>46.7</v>
          </cell>
          <cell r="M3611" t="str">
            <v>CHF</v>
          </cell>
          <cell r="N3611">
            <v>1</v>
          </cell>
          <cell r="O3611" t="str">
            <v>P</v>
          </cell>
          <cell r="P3611">
            <v>46.7</v>
          </cell>
          <cell r="Q3611" t="str">
            <v>CHF</v>
          </cell>
          <cell r="R3611">
            <v>1</v>
          </cell>
          <cell r="S3611" t="str">
            <v>P</v>
          </cell>
          <cell r="T3611">
            <v>86.5</v>
          </cell>
          <cell r="U3611" t="str">
            <v>CHF</v>
          </cell>
          <cell r="V3611">
            <v>1</v>
          </cell>
          <cell r="W3611" t="str">
            <v>P</v>
          </cell>
        </row>
        <row r="3612">
          <cell r="A3612">
            <v>151170</v>
          </cell>
          <cell r="B3612" t="str">
            <v>SN45024</v>
          </cell>
          <cell r="C3612" t="str">
            <v>V5000 AD  1 bl XL Kurz offen</v>
          </cell>
          <cell r="D3612" t="str">
            <v>V5000 AD  1 bl XL courte ouvert</v>
          </cell>
          <cell r="E3612" t="str">
            <v>3780576</v>
          </cell>
          <cell r="F3612" t="str">
            <v/>
          </cell>
          <cell r="G3612" t="str">
            <v>20</v>
          </cell>
          <cell r="H3612" t="str">
            <v>P</v>
          </cell>
          <cell r="I3612" t="str">
            <v/>
          </cell>
          <cell r="J3612">
            <v>0</v>
          </cell>
          <cell r="K3612">
            <v>46.7</v>
          </cell>
          <cell r="L3612">
            <v>46.7</v>
          </cell>
          <cell r="M3612" t="str">
            <v>CHF</v>
          </cell>
          <cell r="N3612">
            <v>1</v>
          </cell>
          <cell r="O3612" t="str">
            <v>P</v>
          </cell>
          <cell r="P3612">
            <v>46.7</v>
          </cell>
          <cell r="Q3612" t="str">
            <v>CHF</v>
          </cell>
          <cell r="R3612">
            <v>1</v>
          </cell>
          <cell r="S3612" t="str">
            <v>P</v>
          </cell>
          <cell r="T3612">
            <v>86.5</v>
          </cell>
          <cell r="U3612" t="str">
            <v>CHF</v>
          </cell>
          <cell r="V3612">
            <v>1</v>
          </cell>
          <cell r="W3612" t="str">
            <v>P</v>
          </cell>
        </row>
        <row r="3613">
          <cell r="A3613">
            <v>151171</v>
          </cell>
          <cell r="B3613" t="str">
            <v>SN45031</v>
          </cell>
          <cell r="C3613" t="str">
            <v>V5000 AD  1 bl S Kurz gesch</v>
          </cell>
          <cell r="D3613" t="str">
            <v>V5000 AD  1 bl S courte fermé</v>
          </cell>
          <cell r="E3613" t="str">
            <v>3780607</v>
          </cell>
          <cell r="F3613" t="str">
            <v/>
          </cell>
          <cell r="G3613" t="str">
            <v>20</v>
          </cell>
          <cell r="H3613" t="str">
            <v>P</v>
          </cell>
          <cell r="I3613" t="str">
            <v/>
          </cell>
          <cell r="J3613">
            <v>0</v>
          </cell>
          <cell r="K3613">
            <v>46.7</v>
          </cell>
          <cell r="L3613">
            <v>46.7</v>
          </cell>
          <cell r="M3613" t="str">
            <v>CHF</v>
          </cell>
          <cell r="N3613">
            <v>1</v>
          </cell>
          <cell r="O3613" t="str">
            <v>P</v>
          </cell>
          <cell r="P3613">
            <v>46.7</v>
          </cell>
          <cell r="Q3613" t="str">
            <v>CHF</v>
          </cell>
          <cell r="R3613">
            <v>1</v>
          </cell>
          <cell r="S3613" t="str">
            <v>P</v>
          </cell>
          <cell r="T3613">
            <v>86.5</v>
          </cell>
          <cell r="U3613" t="str">
            <v>CHF</v>
          </cell>
          <cell r="V3613">
            <v>1</v>
          </cell>
          <cell r="W3613" t="str">
            <v>P</v>
          </cell>
        </row>
        <row r="3614">
          <cell r="A3614">
            <v>151172</v>
          </cell>
          <cell r="B3614" t="str">
            <v>SN45032</v>
          </cell>
          <cell r="C3614" t="str">
            <v>V5000 AD  1 bl M Kurz gesch</v>
          </cell>
          <cell r="D3614" t="str">
            <v>V5000 AD  1 bl M courte fermé</v>
          </cell>
          <cell r="E3614" t="str">
            <v>3780636</v>
          </cell>
          <cell r="F3614" t="str">
            <v/>
          </cell>
          <cell r="G3614" t="str">
            <v>20</v>
          </cell>
          <cell r="H3614" t="str">
            <v>P</v>
          </cell>
          <cell r="I3614" t="str">
            <v/>
          </cell>
          <cell r="J3614">
            <v>0</v>
          </cell>
          <cell r="K3614">
            <v>46.7</v>
          </cell>
          <cell r="L3614">
            <v>46.7</v>
          </cell>
          <cell r="M3614" t="str">
            <v>CHF</v>
          </cell>
          <cell r="N3614">
            <v>1</v>
          </cell>
          <cell r="O3614" t="str">
            <v>P</v>
          </cell>
          <cell r="P3614">
            <v>46.7</v>
          </cell>
          <cell r="Q3614" t="str">
            <v>CHF</v>
          </cell>
          <cell r="R3614">
            <v>1</v>
          </cell>
          <cell r="S3614" t="str">
            <v>P</v>
          </cell>
          <cell r="T3614">
            <v>86.5</v>
          </cell>
          <cell r="U3614" t="str">
            <v>CHF</v>
          </cell>
          <cell r="V3614">
            <v>1</v>
          </cell>
          <cell r="W3614" t="str">
            <v>P</v>
          </cell>
        </row>
        <row r="3615">
          <cell r="A3615">
            <v>151173</v>
          </cell>
          <cell r="B3615" t="str">
            <v>SN45033</v>
          </cell>
          <cell r="C3615" t="str">
            <v>V5000 AD  1 bl L Kurz gesch</v>
          </cell>
          <cell r="D3615" t="str">
            <v>V5000 AD  1 bl L courte fermé</v>
          </cell>
          <cell r="E3615" t="str">
            <v>3780642</v>
          </cell>
          <cell r="F3615" t="str">
            <v/>
          </cell>
          <cell r="G3615" t="str">
            <v>20</v>
          </cell>
          <cell r="H3615" t="str">
            <v>P</v>
          </cell>
          <cell r="I3615" t="str">
            <v/>
          </cell>
          <cell r="J3615">
            <v>0</v>
          </cell>
          <cell r="K3615">
            <v>46.7</v>
          </cell>
          <cell r="L3615">
            <v>46.7</v>
          </cell>
          <cell r="M3615" t="str">
            <v>CHF</v>
          </cell>
          <cell r="N3615">
            <v>1</v>
          </cell>
          <cell r="O3615" t="str">
            <v>P</v>
          </cell>
          <cell r="P3615">
            <v>46.7</v>
          </cell>
          <cell r="Q3615" t="str">
            <v>CHF</v>
          </cell>
          <cell r="R3615">
            <v>1</v>
          </cell>
          <cell r="S3615" t="str">
            <v>P</v>
          </cell>
          <cell r="T3615">
            <v>86.5</v>
          </cell>
          <cell r="U3615" t="str">
            <v>CHF</v>
          </cell>
          <cell r="V3615">
            <v>1</v>
          </cell>
          <cell r="W3615" t="str">
            <v>P</v>
          </cell>
        </row>
        <row r="3616">
          <cell r="A3616">
            <v>151174</v>
          </cell>
          <cell r="B3616" t="str">
            <v>SN45034</v>
          </cell>
          <cell r="C3616" t="str">
            <v>V5000 AD  1 bl XL Kurz gesch</v>
          </cell>
          <cell r="D3616" t="str">
            <v>V5000 AD  1 bl XL courte fermé</v>
          </cell>
          <cell r="E3616" t="str">
            <v>3780665</v>
          </cell>
          <cell r="F3616" t="str">
            <v/>
          </cell>
          <cell r="G3616" t="str">
            <v>20</v>
          </cell>
          <cell r="H3616" t="str">
            <v>P</v>
          </cell>
          <cell r="I3616" t="str">
            <v/>
          </cell>
          <cell r="J3616">
            <v>0</v>
          </cell>
          <cell r="K3616">
            <v>46.7</v>
          </cell>
          <cell r="L3616">
            <v>46.7</v>
          </cell>
          <cell r="M3616" t="str">
            <v>CHF</v>
          </cell>
          <cell r="N3616">
            <v>1</v>
          </cell>
          <cell r="O3616" t="str">
            <v>P</v>
          </cell>
          <cell r="P3616">
            <v>46.7</v>
          </cell>
          <cell r="Q3616" t="str">
            <v>CHF</v>
          </cell>
          <cell r="R3616">
            <v>1</v>
          </cell>
          <cell r="S3616" t="str">
            <v>P</v>
          </cell>
          <cell r="T3616">
            <v>86.5</v>
          </cell>
          <cell r="U3616" t="str">
            <v>CHF</v>
          </cell>
          <cell r="V3616">
            <v>1</v>
          </cell>
          <cell r="W3616" t="str">
            <v>P</v>
          </cell>
        </row>
        <row r="3617">
          <cell r="A3617">
            <v>151175</v>
          </cell>
          <cell r="B3617" t="str">
            <v>SN45041</v>
          </cell>
          <cell r="C3617" t="str">
            <v>V5000 ADH  1 bl S Lang offen HR</v>
          </cell>
          <cell r="D3617" t="str">
            <v>V5000 ADH  1 bl S long ouvert BAL</v>
          </cell>
          <cell r="E3617" t="str">
            <v>3676212</v>
          </cell>
          <cell r="F3617" t="str">
            <v/>
          </cell>
          <cell r="G3617" t="str">
            <v>20</v>
          </cell>
          <cell r="H3617" t="str">
            <v>P</v>
          </cell>
          <cell r="I3617" t="str">
            <v/>
          </cell>
          <cell r="J3617">
            <v>0</v>
          </cell>
          <cell r="K3617">
            <v>51.5</v>
          </cell>
          <cell r="L3617">
            <v>51.5</v>
          </cell>
          <cell r="M3617" t="str">
            <v>CHF</v>
          </cell>
          <cell r="N3617">
            <v>1</v>
          </cell>
          <cell r="O3617" t="str">
            <v>P</v>
          </cell>
          <cell r="P3617">
            <v>51.5</v>
          </cell>
          <cell r="Q3617" t="str">
            <v>CHF</v>
          </cell>
          <cell r="R3617">
            <v>1</v>
          </cell>
          <cell r="S3617" t="str">
            <v>P</v>
          </cell>
          <cell r="T3617">
            <v>95.5</v>
          </cell>
          <cell r="U3617" t="str">
            <v>CHF</v>
          </cell>
          <cell r="V3617">
            <v>1</v>
          </cell>
          <cell r="W3617" t="str">
            <v>P</v>
          </cell>
        </row>
        <row r="3618">
          <cell r="A3618">
            <v>151176</v>
          </cell>
          <cell r="B3618" t="str">
            <v>SN45042</v>
          </cell>
          <cell r="C3618" t="str">
            <v>V5000 ADH  1 bl M Lang offen HR</v>
          </cell>
          <cell r="D3618" t="str">
            <v>V5000 ADH  1 bl M long ouvert BAL</v>
          </cell>
          <cell r="E3618" t="str">
            <v>3676229</v>
          </cell>
          <cell r="F3618" t="str">
            <v/>
          </cell>
          <cell r="G3618" t="str">
            <v>20</v>
          </cell>
          <cell r="H3618" t="str">
            <v>P</v>
          </cell>
          <cell r="I3618" t="str">
            <v/>
          </cell>
          <cell r="J3618">
            <v>0</v>
          </cell>
          <cell r="K3618">
            <v>51.5</v>
          </cell>
          <cell r="L3618">
            <v>51.5</v>
          </cell>
          <cell r="M3618" t="str">
            <v>CHF</v>
          </cell>
          <cell r="N3618">
            <v>1</v>
          </cell>
          <cell r="O3618" t="str">
            <v>P</v>
          </cell>
          <cell r="P3618">
            <v>51.5</v>
          </cell>
          <cell r="Q3618" t="str">
            <v>CHF</v>
          </cell>
          <cell r="R3618">
            <v>1</v>
          </cell>
          <cell r="S3618" t="str">
            <v>P</v>
          </cell>
          <cell r="T3618">
            <v>95.5</v>
          </cell>
          <cell r="U3618" t="str">
            <v>CHF</v>
          </cell>
          <cell r="V3618">
            <v>1</v>
          </cell>
          <cell r="W3618" t="str">
            <v>P</v>
          </cell>
        </row>
        <row r="3619">
          <cell r="A3619">
            <v>151177</v>
          </cell>
          <cell r="B3619" t="str">
            <v>SN45043</v>
          </cell>
          <cell r="C3619" t="str">
            <v>V5000 ADH  1 bl L Lang offen HR</v>
          </cell>
          <cell r="D3619" t="str">
            <v>V5000 ADH  1 bl L long ouvert BAL</v>
          </cell>
          <cell r="E3619" t="str">
            <v>3676241</v>
          </cell>
          <cell r="F3619" t="str">
            <v/>
          </cell>
          <cell r="G3619" t="str">
            <v>20</v>
          </cell>
          <cell r="H3619" t="str">
            <v>P</v>
          </cell>
          <cell r="I3619" t="str">
            <v/>
          </cell>
          <cell r="J3619">
            <v>0</v>
          </cell>
          <cell r="K3619">
            <v>51.5</v>
          </cell>
          <cell r="L3619">
            <v>51.5</v>
          </cell>
          <cell r="M3619" t="str">
            <v>CHF</v>
          </cell>
          <cell r="N3619">
            <v>1</v>
          </cell>
          <cell r="O3619" t="str">
            <v>P</v>
          </cell>
          <cell r="P3619">
            <v>51.5</v>
          </cell>
          <cell r="Q3619" t="str">
            <v>CHF</v>
          </cell>
          <cell r="R3619">
            <v>1</v>
          </cell>
          <cell r="S3619" t="str">
            <v>P</v>
          </cell>
          <cell r="T3619">
            <v>95.5</v>
          </cell>
          <cell r="U3619" t="str">
            <v>CHF</v>
          </cell>
          <cell r="V3619">
            <v>1</v>
          </cell>
          <cell r="W3619" t="str">
            <v>P</v>
          </cell>
        </row>
        <row r="3620">
          <cell r="A3620">
            <v>151178</v>
          </cell>
          <cell r="B3620" t="str">
            <v>SN45044</v>
          </cell>
          <cell r="C3620" t="str">
            <v>V5000 ADH  1 bl XL Lang offen HR</v>
          </cell>
          <cell r="D3620" t="str">
            <v>V5000 ADH  1 bl XL long ouvert BAL</v>
          </cell>
          <cell r="E3620" t="str">
            <v>3676264</v>
          </cell>
          <cell r="F3620" t="str">
            <v/>
          </cell>
          <cell r="G3620" t="str">
            <v>20</v>
          </cell>
          <cell r="H3620" t="str">
            <v>P</v>
          </cell>
          <cell r="I3620" t="str">
            <v/>
          </cell>
          <cell r="J3620">
            <v>0</v>
          </cell>
          <cell r="K3620">
            <v>51.5</v>
          </cell>
          <cell r="L3620">
            <v>51.5</v>
          </cell>
          <cell r="M3620" t="str">
            <v>CHF</v>
          </cell>
          <cell r="N3620">
            <v>1</v>
          </cell>
          <cell r="O3620" t="str">
            <v>P</v>
          </cell>
          <cell r="P3620">
            <v>51.5</v>
          </cell>
          <cell r="Q3620" t="str">
            <v>CHF</v>
          </cell>
          <cell r="R3620">
            <v>1</v>
          </cell>
          <cell r="S3620" t="str">
            <v>P</v>
          </cell>
          <cell r="T3620">
            <v>95.5</v>
          </cell>
          <cell r="U3620" t="str">
            <v>CHF</v>
          </cell>
          <cell r="V3620">
            <v>1</v>
          </cell>
          <cell r="W3620" t="str">
            <v>P</v>
          </cell>
        </row>
        <row r="3621">
          <cell r="A3621">
            <v>151179</v>
          </cell>
          <cell r="B3621" t="str">
            <v>SN45051</v>
          </cell>
          <cell r="C3621" t="str">
            <v>V5000 ADH  1 bl S Lang gesch HR</v>
          </cell>
          <cell r="D3621" t="str">
            <v>V5000 ADH  1 bl S long  fermé  BAL</v>
          </cell>
          <cell r="E3621" t="str">
            <v>3676287</v>
          </cell>
          <cell r="F3621" t="str">
            <v/>
          </cell>
          <cell r="G3621" t="str">
            <v>20</v>
          </cell>
          <cell r="H3621" t="str">
            <v>P</v>
          </cell>
          <cell r="I3621" t="str">
            <v/>
          </cell>
          <cell r="J3621">
            <v>0</v>
          </cell>
          <cell r="K3621">
            <v>51.5</v>
          </cell>
          <cell r="L3621">
            <v>51.5</v>
          </cell>
          <cell r="M3621" t="str">
            <v>CHF</v>
          </cell>
          <cell r="N3621">
            <v>1</v>
          </cell>
          <cell r="O3621" t="str">
            <v>P</v>
          </cell>
          <cell r="P3621">
            <v>51.5</v>
          </cell>
          <cell r="Q3621" t="str">
            <v>CHF</v>
          </cell>
          <cell r="R3621">
            <v>1</v>
          </cell>
          <cell r="S3621" t="str">
            <v>P</v>
          </cell>
          <cell r="T3621">
            <v>95.5</v>
          </cell>
          <cell r="U3621" t="str">
            <v>CHF</v>
          </cell>
          <cell r="V3621">
            <v>1</v>
          </cell>
          <cell r="W3621" t="str">
            <v>P</v>
          </cell>
        </row>
        <row r="3622">
          <cell r="A3622">
            <v>150584</v>
          </cell>
          <cell r="B3622" t="str">
            <v>SM41652</v>
          </cell>
          <cell r="C3622" t="str">
            <v>V4000 AGH  1 marokko M Kurz gesch HR</v>
          </cell>
          <cell r="D3622" t="str">
            <v>V4000 AGH  1 MA M courte fermé  BAL</v>
          </cell>
          <cell r="E3622" t="str">
            <v>3803863</v>
          </cell>
          <cell r="F3622" t="str">
            <v/>
          </cell>
          <cell r="G3622" t="str">
            <v>20</v>
          </cell>
          <cell r="H3622" t="str">
            <v>P</v>
          </cell>
          <cell r="I3622" t="str">
            <v/>
          </cell>
          <cell r="J3622">
            <v>0</v>
          </cell>
          <cell r="K3622">
            <v>64.5</v>
          </cell>
          <cell r="L3622">
            <v>64.5</v>
          </cell>
          <cell r="M3622" t="str">
            <v>CHF</v>
          </cell>
          <cell r="N3622">
            <v>1</v>
          </cell>
          <cell r="O3622" t="str">
            <v>P</v>
          </cell>
          <cell r="P3622">
            <v>64.5</v>
          </cell>
          <cell r="Q3622" t="str">
            <v>CHF</v>
          </cell>
          <cell r="R3622">
            <v>1</v>
          </cell>
          <cell r="S3622" t="str">
            <v>P</v>
          </cell>
          <cell r="T3622">
            <v>120</v>
          </cell>
          <cell r="U3622" t="str">
            <v>CHF</v>
          </cell>
          <cell r="V3622">
            <v>1</v>
          </cell>
          <cell r="W3622" t="str">
            <v>P</v>
          </cell>
        </row>
        <row r="3623">
          <cell r="A3623">
            <v>150585</v>
          </cell>
          <cell r="B3623" t="str">
            <v>SM41653</v>
          </cell>
          <cell r="C3623" t="str">
            <v>V4000 AGH  1 marokko L Kurz gesch HR</v>
          </cell>
          <cell r="D3623" t="str">
            <v>V4000 AGH  1 MA L courte fermé  BAL</v>
          </cell>
          <cell r="E3623" t="str">
            <v>3803892</v>
          </cell>
          <cell r="F3623" t="str">
            <v/>
          </cell>
          <cell r="G3623" t="str">
            <v>20</v>
          </cell>
          <cell r="H3623" t="str">
            <v>P</v>
          </cell>
          <cell r="I3623" t="str">
            <v/>
          </cell>
          <cell r="J3623">
            <v>0</v>
          </cell>
          <cell r="K3623">
            <v>64.5</v>
          </cell>
          <cell r="L3623">
            <v>64.5</v>
          </cell>
          <cell r="M3623" t="str">
            <v>CHF</v>
          </cell>
          <cell r="N3623">
            <v>1</v>
          </cell>
          <cell r="O3623" t="str">
            <v>P</v>
          </cell>
          <cell r="P3623">
            <v>64.5</v>
          </cell>
          <cell r="Q3623" t="str">
            <v>CHF</v>
          </cell>
          <cell r="R3623">
            <v>1</v>
          </cell>
          <cell r="S3623" t="str">
            <v>P</v>
          </cell>
          <cell r="T3623">
            <v>120</v>
          </cell>
          <cell r="U3623" t="str">
            <v>CHF</v>
          </cell>
          <cell r="V3623">
            <v>1</v>
          </cell>
          <cell r="W3623" t="str">
            <v>P</v>
          </cell>
        </row>
        <row r="3624">
          <cell r="A3624">
            <v>150586</v>
          </cell>
          <cell r="B3624" t="str">
            <v>SM41654</v>
          </cell>
          <cell r="C3624" t="str">
            <v>V4000 AGH  1 marokko XL Kurz gesch HR</v>
          </cell>
          <cell r="D3624" t="str">
            <v>V4000 AGH  1 MA XL courte fermé  BAL</v>
          </cell>
          <cell r="E3624" t="str">
            <v>3803900</v>
          </cell>
          <cell r="F3624" t="str">
            <v/>
          </cell>
          <cell r="G3624" t="str">
            <v>20</v>
          </cell>
          <cell r="H3624" t="str">
            <v>P</v>
          </cell>
          <cell r="I3624" t="str">
            <v/>
          </cell>
          <cell r="J3624">
            <v>0</v>
          </cell>
          <cell r="K3624">
            <v>64.5</v>
          </cell>
          <cell r="L3624">
            <v>64.5</v>
          </cell>
          <cell r="M3624" t="str">
            <v>CHF</v>
          </cell>
          <cell r="N3624">
            <v>1</v>
          </cell>
          <cell r="O3624" t="str">
            <v>P</v>
          </cell>
          <cell r="P3624">
            <v>64.5</v>
          </cell>
          <cell r="Q3624" t="str">
            <v>CHF</v>
          </cell>
          <cell r="R3624">
            <v>1</v>
          </cell>
          <cell r="S3624" t="str">
            <v>P</v>
          </cell>
          <cell r="T3624">
            <v>120</v>
          </cell>
          <cell r="U3624" t="str">
            <v>CHF</v>
          </cell>
          <cell r="V3624">
            <v>1</v>
          </cell>
          <cell r="W3624" t="str">
            <v>P</v>
          </cell>
        </row>
        <row r="3625">
          <cell r="A3625">
            <v>150587</v>
          </cell>
          <cell r="B3625" t="str">
            <v>SM42001</v>
          </cell>
          <cell r="C3625" t="str">
            <v>V4000 AD  2 marokko S Lang offen</v>
          </cell>
          <cell r="D3625" t="str">
            <v>V4000 AD  2 MA S long ouvert</v>
          </cell>
          <cell r="E3625" t="str">
            <v>2358125</v>
          </cell>
          <cell r="F3625" t="str">
            <v>170201011</v>
          </cell>
          <cell r="G3625" t="str">
            <v>20</v>
          </cell>
          <cell r="H3625" t="str">
            <v>P</v>
          </cell>
          <cell r="I3625" t="str">
            <v/>
          </cell>
          <cell r="J3625">
            <v>0</v>
          </cell>
          <cell r="K3625">
            <v>47.4</v>
          </cell>
          <cell r="L3625">
            <v>47.4</v>
          </cell>
          <cell r="M3625" t="str">
            <v>CHF</v>
          </cell>
          <cell r="N3625">
            <v>1</v>
          </cell>
          <cell r="O3625" t="str">
            <v>P</v>
          </cell>
          <cell r="P3625">
            <v>47.4</v>
          </cell>
          <cell r="Q3625" t="str">
            <v>CHF</v>
          </cell>
          <cell r="R3625">
            <v>1</v>
          </cell>
          <cell r="S3625" t="str">
            <v>P</v>
          </cell>
          <cell r="T3625">
            <v>88</v>
          </cell>
          <cell r="U3625" t="str">
            <v>CHF</v>
          </cell>
          <cell r="V3625">
            <v>1</v>
          </cell>
          <cell r="W3625" t="str">
            <v>P</v>
          </cell>
        </row>
        <row r="3626">
          <cell r="A3626">
            <v>150588</v>
          </cell>
          <cell r="B3626" t="str">
            <v>SM42002</v>
          </cell>
          <cell r="C3626" t="str">
            <v>V4000 AD  2 marokko M Lang offen</v>
          </cell>
          <cell r="D3626" t="str">
            <v>V4000 AD  2 MA M long ouvert</v>
          </cell>
          <cell r="E3626" t="str">
            <v>2358467</v>
          </cell>
          <cell r="F3626" t="str">
            <v>170201011</v>
          </cell>
          <cell r="G3626" t="str">
            <v>20</v>
          </cell>
          <cell r="H3626" t="str">
            <v>P</v>
          </cell>
          <cell r="I3626" t="str">
            <v/>
          </cell>
          <cell r="J3626">
            <v>0</v>
          </cell>
          <cell r="K3626">
            <v>47.4</v>
          </cell>
          <cell r="L3626">
            <v>47.4</v>
          </cell>
          <cell r="M3626" t="str">
            <v>CHF</v>
          </cell>
          <cell r="N3626">
            <v>1</v>
          </cell>
          <cell r="O3626" t="str">
            <v>P</v>
          </cell>
          <cell r="P3626">
            <v>47.4</v>
          </cell>
          <cell r="Q3626" t="str">
            <v>CHF</v>
          </cell>
          <cell r="R3626">
            <v>1</v>
          </cell>
          <cell r="S3626" t="str">
            <v>P</v>
          </cell>
          <cell r="T3626">
            <v>88</v>
          </cell>
          <cell r="U3626" t="str">
            <v>CHF</v>
          </cell>
          <cell r="V3626">
            <v>1</v>
          </cell>
          <cell r="W3626" t="str">
            <v>P</v>
          </cell>
        </row>
        <row r="3627">
          <cell r="A3627">
            <v>150589</v>
          </cell>
          <cell r="B3627" t="str">
            <v>SM42003</v>
          </cell>
          <cell r="C3627" t="str">
            <v>V4000 AD  2 marokko L Lang offen</v>
          </cell>
          <cell r="D3627" t="str">
            <v>V4000 AD  2 MA L long ouvert</v>
          </cell>
          <cell r="E3627" t="str">
            <v>2358562</v>
          </cell>
          <cell r="F3627" t="str">
            <v>170201011</v>
          </cell>
          <cell r="G3627" t="str">
            <v>20</v>
          </cell>
          <cell r="H3627" t="str">
            <v>P</v>
          </cell>
          <cell r="I3627" t="str">
            <v/>
          </cell>
          <cell r="J3627">
            <v>0</v>
          </cell>
          <cell r="K3627">
            <v>47.4</v>
          </cell>
          <cell r="L3627">
            <v>47.4</v>
          </cell>
          <cell r="M3627" t="str">
            <v>CHF</v>
          </cell>
          <cell r="N3627">
            <v>1</v>
          </cell>
          <cell r="O3627" t="str">
            <v>P</v>
          </cell>
          <cell r="P3627">
            <v>47.4</v>
          </cell>
          <cell r="Q3627" t="str">
            <v>CHF</v>
          </cell>
          <cell r="R3627">
            <v>1</v>
          </cell>
          <cell r="S3627" t="str">
            <v>P</v>
          </cell>
          <cell r="T3627">
            <v>88</v>
          </cell>
          <cell r="U3627" t="str">
            <v>CHF</v>
          </cell>
          <cell r="V3627">
            <v>1</v>
          </cell>
          <cell r="W3627" t="str">
            <v>P</v>
          </cell>
        </row>
        <row r="3628">
          <cell r="A3628">
            <v>150590</v>
          </cell>
          <cell r="B3628" t="str">
            <v>SM42004</v>
          </cell>
          <cell r="C3628" t="str">
            <v>V4000 AD  2 marokko XL Lang offen</v>
          </cell>
          <cell r="D3628" t="str">
            <v>V4000 AD  2 MA XL long ouvert</v>
          </cell>
          <cell r="E3628" t="str">
            <v>2358639</v>
          </cell>
          <cell r="F3628" t="str">
            <v>170201011</v>
          </cell>
          <cell r="G3628" t="str">
            <v>20</v>
          </cell>
          <cell r="H3628" t="str">
            <v>P</v>
          </cell>
          <cell r="I3628" t="str">
            <v/>
          </cell>
          <cell r="J3628">
            <v>0</v>
          </cell>
          <cell r="K3628">
            <v>47.4</v>
          </cell>
          <cell r="L3628">
            <v>47.4</v>
          </cell>
          <cell r="M3628" t="str">
            <v>CHF</v>
          </cell>
          <cell r="N3628">
            <v>1</v>
          </cell>
          <cell r="O3628" t="str">
            <v>P</v>
          </cell>
          <cell r="P3628">
            <v>47.4</v>
          </cell>
          <cell r="Q3628" t="str">
            <v>CHF</v>
          </cell>
          <cell r="R3628">
            <v>1</v>
          </cell>
          <cell r="S3628" t="str">
            <v>P</v>
          </cell>
          <cell r="T3628">
            <v>88</v>
          </cell>
          <cell r="U3628" t="str">
            <v>CHF</v>
          </cell>
          <cell r="V3628">
            <v>1</v>
          </cell>
          <cell r="W3628" t="str">
            <v>P</v>
          </cell>
        </row>
        <row r="3629">
          <cell r="A3629">
            <v>150591</v>
          </cell>
          <cell r="B3629" t="str">
            <v>SM42011</v>
          </cell>
          <cell r="C3629" t="str">
            <v>V4000 AD  2 marokko S Lang gesch</v>
          </cell>
          <cell r="D3629" t="str">
            <v>V4000 AD  2 MA S long  fermé</v>
          </cell>
          <cell r="E3629" t="str">
            <v>2358680</v>
          </cell>
          <cell r="F3629" t="str">
            <v>170201011</v>
          </cell>
          <cell r="G3629" t="str">
            <v>20</v>
          </cell>
          <cell r="H3629" t="str">
            <v>P</v>
          </cell>
          <cell r="I3629" t="str">
            <v/>
          </cell>
          <cell r="J3629">
            <v>0</v>
          </cell>
          <cell r="K3629">
            <v>47.4</v>
          </cell>
          <cell r="L3629">
            <v>47.4</v>
          </cell>
          <cell r="M3629" t="str">
            <v>CHF</v>
          </cell>
          <cell r="N3629">
            <v>1</v>
          </cell>
          <cell r="O3629" t="str">
            <v>P</v>
          </cell>
          <cell r="P3629">
            <v>47.4</v>
          </cell>
          <cell r="Q3629" t="str">
            <v>CHF</v>
          </cell>
          <cell r="R3629">
            <v>1</v>
          </cell>
          <cell r="S3629" t="str">
            <v>P</v>
          </cell>
          <cell r="T3629">
            <v>88</v>
          </cell>
          <cell r="U3629" t="str">
            <v>CHF</v>
          </cell>
          <cell r="V3629">
            <v>1</v>
          </cell>
          <cell r="W3629" t="str">
            <v>P</v>
          </cell>
        </row>
        <row r="3630">
          <cell r="A3630">
            <v>150592</v>
          </cell>
          <cell r="B3630" t="str">
            <v>SM42012</v>
          </cell>
          <cell r="C3630" t="str">
            <v>V4000 AD  2 marokko M Lang gesch</v>
          </cell>
          <cell r="D3630" t="str">
            <v>V4000 AD  2 MA M long  fermé</v>
          </cell>
          <cell r="E3630" t="str">
            <v>2358734</v>
          </cell>
          <cell r="F3630" t="str">
            <v>170201011</v>
          </cell>
          <cell r="G3630" t="str">
            <v>20</v>
          </cell>
          <cell r="H3630" t="str">
            <v>P</v>
          </cell>
          <cell r="I3630" t="str">
            <v/>
          </cell>
          <cell r="J3630">
            <v>0</v>
          </cell>
          <cell r="K3630">
            <v>47.4</v>
          </cell>
          <cell r="L3630">
            <v>47.4</v>
          </cell>
          <cell r="M3630" t="str">
            <v>CHF</v>
          </cell>
          <cell r="N3630">
            <v>1</v>
          </cell>
          <cell r="O3630" t="str">
            <v>P</v>
          </cell>
          <cell r="P3630">
            <v>47.4</v>
          </cell>
          <cell r="Q3630" t="str">
            <v>CHF</v>
          </cell>
          <cell r="R3630">
            <v>1</v>
          </cell>
          <cell r="S3630" t="str">
            <v>P</v>
          </cell>
          <cell r="T3630">
            <v>88</v>
          </cell>
          <cell r="U3630" t="str">
            <v>CHF</v>
          </cell>
          <cell r="V3630">
            <v>1</v>
          </cell>
          <cell r="W3630" t="str">
            <v>P</v>
          </cell>
        </row>
        <row r="3631">
          <cell r="A3631">
            <v>150593</v>
          </cell>
          <cell r="B3631" t="str">
            <v>SM42013</v>
          </cell>
          <cell r="C3631" t="str">
            <v>V4000 AD  2 marokko L Lang gesch</v>
          </cell>
          <cell r="D3631" t="str">
            <v>V4000 AD  2 MA L long  fermé</v>
          </cell>
          <cell r="E3631" t="str">
            <v>2358792</v>
          </cell>
          <cell r="F3631" t="str">
            <v>170201011</v>
          </cell>
          <cell r="G3631" t="str">
            <v>20</v>
          </cell>
          <cell r="H3631" t="str">
            <v>P</v>
          </cell>
          <cell r="I3631" t="str">
            <v/>
          </cell>
          <cell r="J3631">
            <v>0</v>
          </cell>
          <cell r="K3631">
            <v>47.4</v>
          </cell>
          <cell r="L3631">
            <v>47.4</v>
          </cell>
          <cell r="M3631" t="str">
            <v>CHF</v>
          </cell>
          <cell r="N3631">
            <v>1</v>
          </cell>
          <cell r="O3631" t="str">
            <v>P</v>
          </cell>
          <cell r="P3631">
            <v>47.4</v>
          </cell>
          <cell r="Q3631" t="str">
            <v>CHF</v>
          </cell>
          <cell r="R3631">
            <v>1</v>
          </cell>
          <cell r="S3631" t="str">
            <v>P</v>
          </cell>
          <cell r="T3631">
            <v>88</v>
          </cell>
          <cell r="U3631" t="str">
            <v>CHF</v>
          </cell>
          <cell r="V3631">
            <v>1</v>
          </cell>
          <cell r="W3631" t="str">
            <v>P</v>
          </cell>
        </row>
        <row r="3632">
          <cell r="A3632">
            <v>150594</v>
          </cell>
          <cell r="B3632" t="str">
            <v>SM42014</v>
          </cell>
          <cell r="C3632" t="str">
            <v>V4000 AD  2 marokko XL Lang gesch</v>
          </cell>
          <cell r="D3632" t="str">
            <v>V4000 AD  2 MA XL long  fermé</v>
          </cell>
          <cell r="E3632" t="str">
            <v>2358869</v>
          </cell>
          <cell r="F3632" t="str">
            <v>170201011</v>
          </cell>
          <cell r="G3632" t="str">
            <v>20</v>
          </cell>
          <cell r="H3632" t="str">
            <v>P</v>
          </cell>
          <cell r="I3632" t="str">
            <v/>
          </cell>
          <cell r="J3632">
            <v>0</v>
          </cell>
          <cell r="K3632">
            <v>47.4</v>
          </cell>
          <cell r="L3632">
            <v>47.4</v>
          </cell>
          <cell r="M3632" t="str">
            <v>CHF</v>
          </cell>
          <cell r="N3632">
            <v>1</v>
          </cell>
          <cell r="O3632" t="str">
            <v>P</v>
          </cell>
          <cell r="P3632">
            <v>47.4</v>
          </cell>
          <cell r="Q3632" t="str">
            <v>CHF</v>
          </cell>
          <cell r="R3632">
            <v>1</v>
          </cell>
          <cell r="S3632" t="str">
            <v>P</v>
          </cell>
          <cell r="T3632">
            <v>88</v>
          </cell>
          <cell r="U3632" t="str">
            <v>CHF</v>
          </cell>
          <cell r="V3632">
            <v>1</v>
          </cell>
          <cell r="W3632" t="str">
            <v>P</v>
          </cell>
        </row>
        <row r="3633">
          <cell r="A3633">
            <v>150595</v>
          </cell>
          <cell r="B3633" t="str">
            <v>SM42021</v>
          </cell>
          <cell r="C3633" t="str">
            <v>V4000 AD  2 marokko S Kurz offen</v>
          </cell>
          <cell r="D3633" t="str">
            <v>V4000 AD  2 MA S courte ouvert</v>
          </cell>
          <cell r="E3633" t="str">
            <v>3803917</v>
          </cell>
          <cell r="F3633" t="str">
            <v>170201011</v>
          </cell>
          <cell r="G3633" t="str">
            <v>20</v>
          </cell>
          <cell r="H3633" t="str">
            <v>P</v>
          </cell>
          <cell r="I3633" t="str">
            <v/>
          </cell>
          <cell r="J3633">
            <v>0</v>
          </cell>
          <cell r="K3633">
            <v>47.4</v>
          </cell>
          <cell r="L3633">
            <v>47.4</v>
          </cell>
          <cell r="M3633" t="str">
            <v>CHF</v>
          </cell>
          <cell r="N3633">
            <v>1</v>
          </cell>
          <cell r="O3633" t="str">
            <v>P</v>
          </cell>
          <cell r="P3633">
            <v>47.4</v>
          </cell>
          <cell r="Q3633" t="str">
            <v>CHF</v>
          </cell>
          <cell r="R3633">
            <v>1</v>
          </cell>
          <cell r="S3633" t="str">
            <v>P</v>
          </cell>
          <cell r="T3633">
            <v>88</v>
          </cell>
          <cell r="U3633" t="str">
            <v>CHF</v>
          </cell>
          <cell r="V3633">
            <v>1</v>
          </cell>
          <cell r="W3633" t="str">
            <v>P</v>
          </cell>
        </row>
        <row r="3634">
          <cell r="A3634">
            <v>150596</v>
          </cell>
          <cell r="B3634" t="str">
            <v>SM42022</v>
          </cell>
          <cell r="C3634" t="str">
            <v>V4000 AD  2 marokko M Kurz offen</v>
          </cell>
          <cell r="D3634" t="str">
            <v>V4000 AD  2 MA M courte ouvert</v>
          </cell>
          <cell r="E3634" t="str">
            <v>3803946</v>
          </cell>
          <cell r="F3634" t="str">
            <v>170201011</v>
          </cell>
          <cell r="G3634" t="str">
            <v>20</v>
          </cell>
          <cell r="H3634" t="str">
            <v>P</v>
          </cell>
          <cell r="I3634" t="str">
            <v/>
          </cell>
          <cell r="J3634">
            <v>0</v>
          </cell>
          <cell r="K3634">
            <v>47.4</v>
          </cell>
          <cell r="L3634">
            <v>47.4</v>
          </cell>
          <cell r="M3634" t="str">
            <v>CHF</v>
          </cell>
          <cell r="N3634">
            <v>1</v>
          </cell>
          <cell r="O3634" t="str">
            <v>P</v>
          </cell>
          <cell r="P3634">
            <v>47.4</v>
          </cell>
          <cell r="Q3634" t="str">
            <v>CHF</v>
          </cell>
          <cell r="R3634">
            <v>1</v>
          </cell>
          <cell r="S3634" t="str">
            <v>P</v>
          </cell>
          <cell r="T3634">
            <v>88</v>
          </cell>
          <cell r="U3634" t="str">
            <v>CHF</v>
          </cell>
          <cell r="V3634">
            <v>1</v>
          </cell>
          <cell r="W3634" t="str">
            <v>P</v>
          </cell>
        </row>
        <row r="3635">
          <cell r="A3635">
            <v>150597</v>
          </cell>
          <cell r="B3635" t="str">
            <v>SM42023</v>
          </cell>
          <cell r="C3635" t="str">
            <v>V4000 AD  2 marokko L Kurz offen</v>
          </cell>
          <cell r="D3635" t="str">
            <v>V4000 AD  2 MA L courte ouvert</v>
          </cell>
          <cell r="E3635" t="str">
            <v>3803952</v>
          </cell>
          <cell r="F3635" t="str">
            <v>170201011</v>
          </cell>
          <cell r="G3635" t="str">
            <v>20</v>
          </cell>
          <cell r="H3635" t="str">
            <v>P</v>
          </cell>
          <cell r="I3635" t="str">
            <v/>
          </cell>
          <cell r="J3635">
            <v>0</v>
          </cell>
          <cell r="K3635">
            <v>47.4</v>
          </cell>
          <cell r="L3635">
            <v>47.4</v>
          </cell>
          <cell r="M3635" t="str">
            <v>CHF</v>
          </cell>
          <cell r="N3635">
            <v>1</v>
          </cell>
          <cell r="O3635" t="str">
            <v>P</v>
          </cell>
          <cell r="P3635">
            <v>47.4</v>
          </cell>
          <cell r="Q3635" t="str">
            <v>CHF</v>
          </cell>
          <cell r="R3635">
            <v>1</v>
          </cell>
          <cell r="S3635" t="str">
            <v>P</v>
          </cell>
          <cell r="T3635">
            <v>88</v>
          </cell>
          <cell r="U3635" t="str">
            <v>CHF</v>
          </cell>
          <cell r="V3635">
            <v>1</v>
          </cell>
          <cell r="W3635" t="str">
            <v>P</v>
          </cell>
        </row>
        <row r="3636">
          <cell r="A3636">
            <v>150598</v>
          </cell>
          <cell r="B3636" t="str">
            <v>SM42024</v>
          </cell>
          <cell r="C3636" t="str">
            <v>V4000 AD  2 marokko XL Kurz offen</v>
          </cell>
          <cell r="D3636" t="str">
            <v>V4000 AD  2 MA XL courte ouvert</v>
          </cell>
          <cell r="E3636" t="str">
            <v>3803969</v>
          </cell>
          <cell r="F3636" t="str">
            <v>170201011</v>
          </cell>
          <cell r="G3636" t="str">
            <v>20</v>
          </cell>
          <cell r="H3636" t="str">
            <v>P</v>
          </cell>
          <cell r="I3636" t="str">
            <v/>
          </cell>
          <cell r="J3636">
            <v>0</v>
          </cell>
          <cell r="K3636">
            <v>47.4</v>
          </cell>
          <cell r="L3636">
            <v>47.4</v>
          </cell>
          <cell r="M3636" t="str">
            <v>CHF</v>
          </cell>
          <cell r="N3636">
            <v>1</v>
          </cell>
          <cell r="O3636" t="str">
            <v>P</v>
          </cell>
          <cell r="P3636">
            <v>47.4</v>
          </cell>
          <cell r="Q3636" t="str">
            <v>CHF</v>
          </cell>
          <cell r="R3636">
            <v>1</v>
          </cell>
          <cell r="S3636" t="str">
            <v>P</v>
          </cell>
          <cell r="T3636">
            <v>88</v>
          </cell>
          <cell r="U3636" t="str">
            <v>CHF</v>
          </cell>
          <cell r="V3636">
            <v>1</v>
          </cell>
          <cell r="W3636" t="str">
            <v>P</v>
          </cell>
        </row>
        <row r="3637">
          <cell r="A3637">
            <v>150599</v>
          </cell>
          <cell r="B3637" t="str">
            <v>SM42031</v>
          </cell>
          <cell r="C3637" t="str">
            <v>V4000 AD  2 marokko S Kurz gesch</v>
          </cell>
          <cell r="D3637" t="str">
            <v>V4000 AD  2 MA S courte fermé</v>
          </cell>
          <cell r="E3637" t="str">
            <v>3803975</v>
          </cell>
          <cell r="F3637" t="str">
            <v>170201011</v>
          </cell>
          <cell r="G3637" t="str">
            <v>20</v>
          </cell>
          <cell r="H3637" t="str">
            <v>P</v>
          </cell>
          <cell r="I3637" t="str">
            <v/>
          </cell>
          <cell r="J3637">
            <v>0</v>
          </cell>
          <cell r="K3637">
            <v>47.4</v>
          </cell>
          <cell r="L3637">
            <v>47.4</v>
          </cell>
          <cell r="M3637" t="str">
            <v>CHF</v>
          </cell>
          <cell r="N3637">
            <v>1</v>
          </cell>
          <cell r="O3637" t="str">
            <v>P</v>
          </cell>
          <cell r="P3637">
            <v>47.4</v>
          </cell>
          <cell r="Q3637" t="str">
            <v>CHF</v>
          </cell>
          <cell r="R3637">
            <v>1</v>
          </cell>
          <cell r="S3637" t="str">
            <v>P</v>
          </cell>
          <cell r="T3637">
            <v>88</v>
          </cell>
          <cell r="U3637" t="str">
            <v>CHF</v>
          </cell>
          <cell r="V3637">
            <v>1</v>
          </cell>
          <cell r="W3637" t="str">
            <v>P</v>
          </cell>
        </row>
        <row r="3638">
          <cell r="A3638">
            <v>150600</v>
          </cell>
          <cell r="B3638" t="str">
            <v>SM42032</v>
          </cell>
          <cell r="C3638" t="str">
            <v>V4000 AD  2 marokko M Kurz gesch</v>
          </cell>
          <cell r="D3638" t="str">
            <v>V4000 AD  2 MA M courte fermé</v>
          </cell>
          <cell r="E3638" t="str">
            <v>3804035</v>
          </cell>
          <cell r="F3638" t="str">
            <v>170201011</v>
          </cell>
          <cell r="G3638" t="str">
            <v>20</v>
          </cell>
          <cell r="H3638" t="str">
            <v>P</v>
          </cell>
          <cell r="I3638" t="str">
            <v/>
          </cell>
          <cell r="J3638">
            <v>0</v>
          </cell>
          <cell r="K3638">
            <v>47.4</v>
          </cell>
          <cell r="L3638">
            <v>47.4</v>
          </cell>
          <cell r="M3638" t="str">
            <v>CHF</v>
          </cell>
          <cell r="N3638">
            <v>1</v>
          </cell>
          <cell r="O3638" t="str">
            <v>P</v>
          </cell>
          <cell r="P3638">
            <v>47.4</v>
          </cell>
          <cell r="Q3638" t="str">
            <v>CHF</v>
          </cell>
          <cell r="R3638">
            <v>1</v>
          </cell>
          <cell r="S3638" t="str">
            <v>P</v>
          </cell>
          <cell r="T3638">
            <v>88</v>
          </cell>
          <cell r="U3638" t="str">
            <v>CHF</v>
          </cell>
          <cell r="V3638">
            <v>1</v>
          </cell>
          <cell r="W3638" t="str">
            <v>P</v>
          </cell>
        </row>
        <row r="3639">
          <cell r="A3639">
            <v>150601</v>
          </cell>
          <cell r="B3639" t="str">
            <v>SM42033</v>
          </cell>
          <cell r="C3639" t="str">
            <v>V4000 AD  2 marokko L Kurz gesch</v>
          </cell>
          <cell r="D3639" t="str">
            <v>V4000 AD  2 MA L courte fermé</v>
          </cell>
          <cell r="E3639" t="str">
            <v>3804041</v>
          </cell>
          <cell r="F3639" t="str">
            <v>170201011</v>
          </cell>
          <cell r="G3639" t="str">
            <v>20</v>
          </cell>
          <cell r="H3639" t="str">
            <v>P</v>
          </cell>
          <cell r="I3639" t="str">
            <v/>
          </cell>
          <cell r="J3639">
            <v>0</v>
          </cell>
          <cell r="K3639">
            <v>47.4</v>
          </cell>
          <cell r="L3639">
            <v>47.4</v>
          </cell>
          <cell r="M3639" t="str">
            <v>CHF</v>
          </cell>
          <cell r="N3639">
            <v>1</v>
          </cell>
          <cell r="O3639" t="str">
            <v>P</v>
          </cell>
          <cell r="P3639">
            <v>47.4</v>
          </cell>
          <cell r="Q3639" t="str">
            <v>CHF</v>
          </cell>
          <cell r="R3639">
            <v>1</v>
          </cell>
          <cell r="S3639" t="str">
            <v>P</v>
          </cell>
          <cell r="T3639">
            <v>88</v>
          </cell>
          <cell r="U3639" t="str">
            <v>CHF</v>
          </cell>
          <cell r="V3639">
            <v>1</v>
          </cell>
          <cell r="W3639" t="str">
            <v>P</v>
          </cell>
        </row>
        <row r="3640">
          <cell r="A3640">
            <v>150602</v>
          </cell>
          <cell r="B3640" t="str">
            <v>SM42034</v>
          </cell>
          <cell r="C3640" t="str">
            <v>V4000 AD  2 marokko XL Kurz gesch</v>
          </cell>
          <cell r="D3640" t="str">
            <v>V4000 AD  2 MA XL courte fermé</v>
          </cell>
          <cell r="E3640" t="str">
            <v>3804058</v>
          </cell>
          <cell r="F3640" t="str">
            <v>170201011</v>
          </cell>
          <cell r="G3640" t="str">
            <v>20</v>
          </cell>
          <cell r="H3640" t="str">
            <v>P</v>
          </cell>
          <cell r="I3640" t="str">
            <v/>
          </cell>
          <cell r="J3640">
            <v>0</v>
          </cell>
          <cell r="K3640">
            <v>47.4</v>
          </cell>
          <cell r="L3640">
            <v>47.4</v>
          </cell>
          <cell r="M3640" t="str">
            <v>CHF</v>
          </cell>
          <cell r="N3640">
            <v>1</v>
          </cell>
          <cell r="O3640" t="str">
            <v>P</v>
          </cell>
          <cell r="P3640">
            <v>47.4</v>
          </cell>
          <cell r="Q3640" t="str">
            <v>CHF</v>
          </cell>
          <cell r="R3640">
            <v>1</v>
          </cell>
          <cell r="S3640" t="str">
            <v>P</v>
          </cell>
          <cell r="T3640">
            <v>88</v>
          </cell>
          <cell r="U3640" t="str">
            <v>CHF</v>
          </cell>
          <cell r="V3640">
            <v>1</v>
          </cell>
          <cell r="W3640" t="str">
            <v>P</v>
          </cell>
        </row>
        <row r="3641">
          <cell r="A3641">
            <v>150603</v>
          </cell>
          <cell r="B3641" t="str">
            <v>SM42041</v>
          </cell>
          <cell r="C3641" t="str">
            <v>V4000 ADH  2 marokko S Lang offen HR</v>
          </cell>
          <cell r="D3641" t="str">
            <v>V4000 ADH  2 MA S long ouvert BAL</v>
          </cell>
          <cell r="E3641" t="str">
            <v>3676910</v>
          </cell>
          <cell r="F3641" t="str">
            <v>170201011</v>
          </cell>
          <cell r="G3641" t="str">
            <v>20</v>
          </cell>
          <cell r="H3641" t="str">
            <v>P</v>
          </cell>
          <cell r="I3641" t="str">
            <v/>
          </cell>
          <cell r="J3641">
            <v>0</v>
          </cell>
          <cell r="K3641">
            <v>52</v>
          </cell>
          <cell r="L3641">
            <v>52</v>
          </cell>
          <cell r="M3641" t="str">
            <v>CHF</v>
          </cell>
          <cell r="N3641">
            <v>1</v>
          </cell>
          <cell r="O3641" t="str">
            <v>P</v>
          </cell>
          <cell r="P3641">
            <v>52</v>
          </cell>
          <cell r="Q3641" t="str">
            <v>CHF</v>
          </cell>
          <cell r="R3641">
            <v>1</v>
          </cell>
          <cell r="S3641" t="str">
            <v>P</v>
          </cell>
          <cell r="T3641">
            <v>96</v>
          </cell>
          <cell r="U3641" t="str">
            <v>CHF</v>
          </cell>
          <cell r="V3641">
            <v>1</v>
          </cell>
          <cell r="W3641" t="str">
            <v>P</v>
          </cell>
        </row>
        <row r="3642">
          <cell r="A3642">
            <v>150604</v>
          </cell>
          <cell r="B3642" t="str">
            <v>SM42042</v>
          </cell>
          <cell r="C3642" t="str">
            <v>V4000 ADH  2 marokko M Lang offen HR</v>
          </cell>
          <cell r="D3642" t="str">
            <v>V4000 ADH  2 MA M long ouvert BAL</v>
          </cell>
          <cell r="E3642" t="str">
            <v>3676933</v>
          </cell>
          <cell r="F3642" t="str">
            <v>170201011</v>
          </cell>
          <cell r="G3642" t="str">
            <v>20</v>
          </cell>
          <cell r="H3642" t="str">
            <v>P</v>
          </cell>
          <cell r="I3642" t="str">
            <v/>
          </cell>
          <cell r="J3642">
            <v>0</v>
          </cell>
          <cell r="K3642">
            <v>52</v>
          </cell>
          <cell r="L3642">
            <v>52</v>
          </cell>
          <cell r="M3642" t="str">
            <v>CHF</v>
          </cell>
          <cell r="N3642">
            <v>1</v>
          </cell>
          <cell r="O3642" t="str">
            <v>P</v>
          </cell>
          <cell r="P3642">
            <v>52</v>
          </cell>
          <cell r="Q3642" t="str">
            <v>CHF</v>
          </cell>
          <cell r="R3642">
            <v>1</v>
          </cell>
          <cell r="S3642" t="str">
            <v>P</v>
          </cell>
          <cell r="T3642">
            <v>96</v>
          </cell>
          <cell r="U3642" t="str">
            <v>CHF</v>
          </cell>
          <cell r="V3642">
            <v>1</v>
          </cell>
          <cell r="W3642" t="str">
            <v>P</v>
          </cell>
        </row>
        <row r="3643">
          <cell r="A3643">
            <v>150605</v>
          </cell>
          <cell r="B3643" t="str">
            <v>SM42043</v>
          </cell>
          <cell r="C3643" t="str">
            <v>V4000 ADH  2 marokko L Lang offen HR</v>
          </cell>
          <cell r="D3643" t="str">
            <v>V4000 ADH  2 MA L long ouvert BAL</v>
          </cell>
          <cell r="E3643" t="str">
            <v>3676956</v>
          </cell>
          <cell r="F3643" t="str">
            <v>170201011</v>
          </cell>
          <cell r="G3643" t="str">
            <v>20</v>
          </cell>
          <cell r="H3643" t="str">
            <v>P</v>
          </cell>
          <cell r="I3643" t="str">
            <v/>
          </cell>
          <cell r="J3643">
            <v>0</v>
          </cell>
          <cell r="K3643">
            <v>52</v>
          </cell>
          <cell r="L3643">
            <v>52</v>
          </cell>
          <cell r="M3643" t="str">
            <v>CHF</v>
          </cell>
          <cell r="N3643">
            <v>1</v>
          </cell>
          <cell r="O3643" t="str">
            <v>P</v>
          </cell>
          <cell r="P3643">
            <v>52</v>
          </cell>
          <cell r="Q3643" t="str">
            <v>CHF</v>
          </cell>
          <cell r="R3643">
            <v>1</v>
          </cell>
          <cell r="S3643" t="str">
            <v>P</v>
          </cell>
          <cell r="T3643">
            <v>96</v>
          </cell>
          <cell r="U3643" t="str">
            <v>CHF</v>
          </cell>
          <cell r="V3643">
            <v>1</v>
          </cell>
          <cell r="W3643" t="str">
            <v>P</v>
          </cell>
        </row>
        <row r="3644">
          <cell r="A3644">
            <v>150606</v>
          </cell>
          <cell r="B3644" t="str">
            <v>SM42044</v>
          </cell>
          <cell r="C3644" t="str">
            <v>V4000 ADH  2 marokko XL Lang offen HR</v>
          </cell>
          <cell r="D3644" t="str">
            <v>V4000 ADH  2 MA XL long ouvert BAL</v>
          </cell>
          <cell r="E3644" t="str">
            <v>3676962</v>
          </cell>
          <cell r="F3644" t="str">
            <v>170201011</v>
          </cell>
          <cell r="G3644" t="str">
            <v>20</v>
          </cell>
          <cell r="H3644" t="str">
            <v>P</v>
          </cell>
          <cell r="I3644" t="str">
            <v/>
          </cell>
          <cell r="J3644">
            <v>0</v>
          </cell>
          <cell r="K3644">
            <v>52</v>
          </cell>
          <cell r="L3644">
            <v>52</v>
          </cell>
          <cell r="M3644" t="str">
            <v>CHF</v>
          </cell>
          <cell r="N3644">
            <v>1</v>
          </cell>
          <cell r="O3644" t="str">
            <v>P</v>
          </cell>
          <cell r="P3644">
            <v>52</v>
          </cell>
          <cell r="Q3644" t="str">
            <v>CHF</v>
          </cell>
          <cell r="R3644">
            <v>1</v>
          </cell>
          <cell r="S3644" t="str">
            <v>P</v>
          </cell>
          <cell r="T3644">
            <v>96</v>
          </cell>
          <cell r="U3644" t="str">
            <v>CHF</v>
          </cell>
          <cell r="V3644">
            <v>1</v>
          </cell>
          <cell r="W3644" t="str">
            <v>P</v>
          </cell>
        </row>
        <row r="3645">
          <cell r="A3645">
            <v>150607</v>
          </cell>
          <cell r="B3645" t="str">
            <v>SM42051</v>
          </cell>
          <cell r="C3645" t="str">
            <v>V4000 ADH  2 marokko S Lang gesch HR</v>
          </cell>
          <cell r="D3645" t="str">
            <v>V4000 ADH  2 MA S long  fermé  BAL</v>
          </cell>
          <cell r="E3645" t="str">
            <v>3676979</v>
          </cell>
          <cell r="F3645" t="str">
            <v>170201011</v>
          </cell>
          <cell r="G3645" t="str">
            <v>20</v>
          </cell>
          <cell r="H3645" t="str">
            <v>P</v>
          </cell>
          <cell r="I3645" t="str">
            <v/>
          </cell>
          <cell r="J3645">
            <v>0</v>
          </cell>
          <cell r="K3645">
            <v>52</v>
          </cell>
          <cell r="L3645">
            <v>52</v>
          </cell>
          <cell r="M3645" t="str">
            <v>CHF</v>
          </cell>
          <cell r="N3645">
            <v>1</v>
          </cell>
          <cell r="O3645" t="str">
            <v>P</v>
          </cell>
          <cell r="P3645">
            <v>52</v>
          </cell>
          <cell r="Q3645" t="str">
            <v>CHF</v>
          </cell>
          <cell r="R3645">
            <v>1</v>
          </cell>
          <cell r="S3645" t="str">
            <v>P</v>
          </cell>
          <cell r="T3645">
            <v>96</v>
          </cell>
          <cell r="U3645" t="str">
            <v>CHF</v>
          </cell>
          <cell r="V3645">
            <v>1</v>
          </cell>
          <cell r="W3645" t="str">
            <v>P</v>
          </cell>
        </row>
        <row r="3646">
          <cell r="A3646">
            <v>150608</v>
          </cell>
          <cell r="B3646" t="str">
            <v>SM42052</v>
          </cell>
          <cell r="C3646" t="str">
            <v>V4000 ADH  2 marokko M Lang gesch HR</v>
          </cell>
          <cell r="D3646" t="str">
            <v>V4000 ADH  2 MA M long  fermé  BAL</v>
          </cell>
          <cell r="E3646" t="str">
            <v>3676985</v>
          </cell>
          <cell r="F3646" t="str">
            <v>170201011</v>
          </cell>
          <cell r="G3646" t="str">
            <v>20</v>
          </cell>
          <cell r="H3646" t="str">
            <v>P</v>
          </cell>
          <cell r="I3646" t="str">
            <v/>
          </cell>
          <cell r="J3646">
            <v>0</v>
          </cell>
          <cell r="K3646">
            <v>52</v>
          </cell>
          <cell r="L3646">
            <v>52</v>
          </cell>
          <cell r="M3646" t="str">
            <v>CHF</v>
          </cell>
          <cell r="N3646">
            <v>1</v>
          </cell>
          <cell r="O3646" t="str">
            <v>P</v>
          </cell>
          <cell r="P3646">
            <v>52</v>
          </cell>
          <cell r="Q3646" t="str">
            <v>CHF</v>
          </cell>
          <cell r="R3646">
            <v>1</v>
          </cell>
          <cell r="S3646" t="str">
            <v>P</v>
          </cell>
          <cell r="T3646">
            <v>96</v>
          </cell>
          <cell r="U3646" t="str">
            <v>CHF</v>
          </cell>
          <cell r="V3646">
            <v>1</v>
          </cell>
          <cell r="W3646" t="str">
            <v>P</v>
          </cell>
        </row>
        <row r="3647">
          <cell r="A3647">
            <v>150609</v>
          </cell>
          <cell r="B3647" t="str">
            <v>SM42053</v>
          </cell>
          <cell r="C3647" t="str">
            <v>V4000 ADH  2 marokko L Lang gesch HR</v>
          </cell>
          <cell r="D3647" t="str">
            <v>V4000 ADH  2 MA L long  fermé  BAL</v>
          </cell>
          <cell r="E3647" t="str">
            <v>3676991</v>
          </cell>
          <cell r="F3647" t="str">
            <v>170201011</v>
          </cell>
          <cell r="G3647" t="str">
            <v>20</v>
          </cell>
          <cell r="H3647" t="str">
            <v>P</v>
          </cell>
          <cell r="I3647" t="str">
            <v/>
          </cell>
          <cell r="J3647">
            <v>0</v>
          </cell>
          <cell r="K3647">
            <v>52</v>
          </cell>
          <cell r="L3647">
            <v>52</v>
          </cell>
          <cell r="M3647" t="str">
            <v>CHF</v>
          </cell>
          <cell r="N3647">
            <v>1</v>
          </cell>
          <cell r="O3647" t="str">
            <v>P</v>
          </cell>
          <cell r="P3647">
            <v>52</v>
          </cell>
          <cell r="Q3647" t="str">
            <v>CHF</v>
          </cell>
          <cell r="R3647">
            <v>1</v>
          </cell>
          <cell r="S3647" t="str">
            <v>P</v>
          </cell>
          <cell r="T3647">
            <v>96</v>
          </cell>
          <cell r="U3647" t="str">
            <v>CHF</v>
          </cell>
          <cell r="V3647">
            <v>1</v>
          </cell>
          <cell r="W3647" t="str">
            <v>P</v>
          </cell>
        </row>
        <row r="3648">
          <cell r="A3648">
            <v>150610</v>
          </cell>
          <cell r="B3648" t="str">
            <v>SM42054</v>
          </cell>
          <cell r="C3648" t="str">
            <v>V4000 ADH  2 marokko XL Lang gesch HR</v>
          </cell>
          <cell r="D3648" t="str">
            <v>V4000 ADH  2 MA XL long  fermé  BAL</v>
          </cell>
          <cell r="E3648" t="str">
            <v>3677022</v>
          </cell>
          <cell r="F3648" t="str">
            <v>170201011</v>
          </cell>
          <cell r="G3648" t="str">
            <v>20</v>
          </cell>
          <cell r="H3648" t="str">
            <v>P</v>
          </cell>
          <cell r="I3648" t="str">
            <v/>
          </cell>
          <cell r="J3648">
            <v>0</v>
          </cell>
          <cell r="K3648">
            <v>52</v>
          </cell>
          <cell r="L3648">
            <v>52</v>
          </cell>
          <cell r="M3648" t="str">
            <v>CHF</v>
          </cell>
          <cell r="N3648">
            <v>1</v>
          </cell>
          <cell r="O3648" t="str">
            <v>P</v>
          </cell>
          <cell r="P3648">
            <v>52</v>
          </cell>
          <cell r="Q3648" t="str">
            <v>CHF</v>
          </cell>
          <cell r="R3648">
            <v>1</v>
          </cell>
          <cell r="S3648" t="str">
            <v>P</v>
          </cell>
          <cell r="T3648">
            <v>96</v>
          </cell>
          <cell r="U3648" t="str">
            <v>CHF</v>
          </cell>
          <cell r="V3648">
            <v>1</v>
          </cell>
          <cell r="W3648" t="str">
            <v>P</v>
          </cell>
        </row>
        <row r="3649">
          <cell r="A3649">
            <v>150611</v>
          </cell>
          <cell r="B3649" t="str">
            <v>SM42061</v>
          </cell>
          <cell r="C3649" t="str">
            <v>V4000 ADH  2 marokko S Kurz offen HR</v>
          </cell>
          <cell r="D3649" t="str">
            <v>V4000 ADH  2 MA S courte ouvert BAL</v>
          </cell>
          <cell r="E3649" t="str">
            <v>3804070</v>
          </cell>
          <cell r="F3649" t="str">
            <v>170201011</v>
          </cell>
          <cell r="G3649" t="str">
            <v>20</v>
          </cell>
          <cell r="H3649" t="str">
            <v>P</v>
          </cell>
          <cell r="I3649" t="str">
            <v/>
          </cell>
          <cell r="J3649">
            <v>0</v>
          </cell>
          <cell r="K3649">
            <v>52</v>
          </cell>
          <cell r="L3649">
            <v>52</v>
          </cell>
          <cell r="M3649" t="str">
            <v>CHF</v>
          </cell>
          <cell r="N3649">
            <v>1</v>
          </cell>
          <cell r="O3649" t="str">
            <v>P</v>
          </cell>
          <cell r="P3649">
            <v>52</v>
          </cell>
          <cell r="Q3649" t="str">
            <v>CHF</v>
          </cell>
          <cell r="R3649">
            <v>1</v>
          </cell>
          <cell r="S3649" t="str">
            <v>P</v>
          </cell>
          <cell r="T3649">
            <v>96</v>
          </cell>
          <cell r="U3649" t="str">
            <v>CHF</v>
          </cell>
          <cell r="V3649">
            <v>1</v>
          </cell>
          <cell r="W3649" t="str">
            <v>P</v>
          </cell>
        </row>
        <row r="3650">
          <cell r="A3650">
            <v>150612</v>
          </cell>
          <cell r="B3650" t="str">
            <v>SM42062</v>
          </cell>
          <cell r="C3650" t="str">
            <v>V4000 ADH  2 marokko M Kurz offen HR</v>
          </cell>
          <cell r="D3650" t="str">
            <v>V4000 ADH  2 MA M courte ouvert BAL</v>
          </cell>
          <cell r="E3650" t="str">
            <v>3804124</v>
          </cell>
          <cell r="F3650" t="str">
            <v>170201011</v>
          </cell>
          <cell r="G3650" t="str">
            <v>20</v>
          </cell>
          <cell r="H3650" t="str">
            <v>P</v>
          </cell>
          <cell r="I3650" t="str">
            <v/>
          </cell>
          <cell r="J3650">
            <v>0</v>
          </cell>
          <cell r="K3650">
            <v>52</v>
          </cell>
          <cell r="L3650">
            <v>52</v>
          </cell>
          <cell r="M3650" t="str">
            <v>CHF</v>
          </cell>
          <cell r="N3650">
            <v>1</v>
          </cell>
          <cell r="O3650" t="str">
            <v>P</v>
          </cell>
          <cell r="P3650">
            <v>52</v>
          </cell>
          <cell r="Q3650" t="str">
            <v>CHF</v>
          </cell>
          <cell r="R3650">
            <v>1</v>
          </cell>
          <cell r="S3650" t="str">
            <v>P</v>
          </cell>
          <cell r="T3650">
            <v>96</v>
          </cell>
          <cell r="U3650" t="str">
            <v>CHF</v>
          </cell>
          <cell r="V3650">
            <v>1</v>
          </cell>
          <cell r="W3650" t="str">
            <v>P</v>
          </cell>
        </row>
        <row r="3651">
          <cell r="A3651">
            <v>150613</v>
          </cell>
          <cell r="B3651" t="str">
            <v>SM42063</v>
          </cell>
          <cell r="C3651" t="str">
            <v>V4000 ADH  2 marokko L Kurz offen HR</v>
          </cell>
          <cell r="D3651" t="str">
            <v>V4000 ADH  2 MA L courte ouvert BAL</v>
          </cell>
          <cell r="E3651" t="str">
            <v>3804130</v>
          </cell>
          <cell r="F3651" t="str">
            <v>170201011</v>
          </cell>
          <cell r="G3651" t="str">
            <v>20</v>
          </cell>
          <cell r="H3651" t="str">
            <v>P</v>
          </cell>
          <cell r="I3651" t="str">
            <v/>
          </cell>
          <cell r="J3651">
            <v>0</v>
          </cell>
          <cell r="K3651">
            <v>52</v>
          </cell>
          <cell r="L3651">
            <v>52</v>
          </cell>
          <cell r="M3651" t="str">
            <v>CHF</v>
          </cell>
          <cell r="N3651">
            <v>1</v>
          </cell>
          <cell r="O3651" t="str">
            <v>P</v>
          </cell>
          <cell r="P3651">
            <v>52</v>
          </cell>
          <cell r="Q3651" t="str">
            <v>CHF</v>
          </cell>
          <cell r="R3651">
            <v>1</v>
          </cell>
          <cell r="S3651" t="str">
            <v>P</v>
          </cell>
          <cell r="T3651">
            <v>96</v>
          </cell>
          <cell r="U3651" t="str">
            <v>CHF</v>
          </cell>
          <cell r="V3651">
            <v>1</v>
          </cell>
          <cell r="W3651" t="str">
            <v>P</v>
          </cell>
        </row>
        <row r="3652">
          <cell r="A3652">
            <v>150614</v>
          </cell>
          <cell r="B3652" t="str">
            <v>SM42064</v>
          </cell>
          <cell r="C3652" t="str">
            <v>V4000 ADH  2 marokko XL Kurz offen HR</v>
          </cell>
          <cell r="D3652" t="str">
            <v>V4000 ADH  2 MA XL courte ouvert BAL</v>
          </cell>
          <cell r="E3652" t="str">
            <v>3804147</v>
          </cell>
          <cell r="F3652" t="str">
            <v>170201011</v>
          </cell>
          <cell r="G3652" t="str">
            <v>20</v>
          </cell>
          <cell r="H3652" t="str">
            <v>P</v>
          </cell>
          <cell r="I3652" t="str">
            <v/>
          </cell>
          <cell r="J3652">
            <v>0</v>
          </cell>
          <cell r="K3652">
            <v>52</v>
          </cell>
          <cell r="L3652">
            <v>52</v>
          </cell>
          <cell r="M3652" t="str">
            <v>CHF</v>
          </cell>
          <cell r="N3652">
            <v>1</v>
          </cell>
          <cell r="O3652" t="str">
            <v>P</v>
          </cell>
          <cell r="P3652">
            <v>52</v>
          </cell>
          <cell r="Q3652" t="str">
            <v>CHF</v>
          </cell>
          <cell r="R3652">
            <v>1</v>
          </cell>
          <cell r="S3652" t="str">
            <v>P</v>
          </cell>
          <cell r="T3652">
            <v>96</v>
          </cell>
          <cell r="U3652" t="str">
            <v>CHF</v>
          </cell>
          <cell r="V3652">
            <v>1</v>
          </cell>
          <cell r="W3652" t="str">
            <v>P</v>
          </cell>
        </row>
        <row r="3653">
          <cell r="A3653">
            <v>150615</v>
          </cell>
          <cell r="B3653" t="str">
            <v>SM42071</v>
          </cell>
          <cell r="C3653" t="str">
            <v>V4000 ADH  2 marokko S Kurz gesch HR</v>
          </cell>
          <cell r="D3653" t="str">
            <v>V4000 ADH  2 MA S courte fermé  BAL</v>
          </cell>
          <cell r="E3653" t="str">
            <v>3804153</v>
          </cell>
          <cell r="F3653" t="str">
            <v>170201011</v>
          </cell>
          <cell r="G3653" t="str">
            <v>20</v>
          </cell>
          <cell r="H3653" t="str">
            <v>P</v>
          </cell>
          <cell r="I3653" t="str">
            <v/>
          </cell>
          <cell r="J3653">
            <v>0</v>
          </cell>
          <cell r="K3653">
            <v>52</v>
          </cell>
          <cell r="L3653">
            <v>52</v>
          </cell>
          <cell r="M3653" t="str">
            <v>CHF</v>
          </cell>
          <cell r="N3653">
            <v>1</v>
          </cell>
          <cell r="O3653" t="str">
            <v>P</v>
          </cell>
          <cell r="P3653">
            <v>52</v>
          </cell>
          <cell r="Q3653" t="str">
            <v>CHF</v>
          </cell>
          <cell r="R3653">
            <v>1</v>
          </cell>
          <cell r="S3653" t="str">
            <v>P</v>
          </cell>
          <cell r="T3653">
            <v>96</v>
          </cell>
          <cell r="U3653" t="str">
            <v>CHF</v>
          </cell>
          <cell r="V3653">
            <v>1</v>
          </cell>
          <cell r="W3653" t="str">
            <v>P</v>
          </cell>
        </row>
        <row r="3654">
          <cell r="A3654">
            <v>150616</v>
          </cell>
          <cell r="B3654" t="str">
            <v>SM42072</v>
          </cell>
          <cell r="C3654" t="str">
            <v>V4000 ADH  2 marokko M Kurz gesch HR</v>
          </cell>
          <cell r="D3654" t="str">
            <v>V4000 ADH  2 MA M courte fermé  BAL</v>
          </cell>
          <cell r="E3654" t="str">
            <v>3804176</v>
          </cell>
          <cell r="F3654" t="str">
            <v>170201011</v>
          </cell>
          <cell r="G3654" t="str">
            <v>20</v>
          </cell>
          <cell r="H3654" t="str">
            <v>P</v>
          </cell>
          <cell r="I3654" t="str">
            <v/>
          </cell>
          <cell r="J3654">
            <v>0</v>
          </cell>
          <cell r="K3654">
            <v>52</v>
          </cell>
          <cell r="L3654">
            <v>52</v>
          </cell>
          <cell r="M3654" t="str">
            <v>CHF</v>
          </cell>
          <cell r="N3654">
            <v>1</v>
          </cell>
          <cell r="O3654" t="str">
            <v>P</v>
          </cell>
          <cell r="P3654">
            <v>52</v>
          </cell>
          <cell r="Q3654" t="str">
            <v>CHF</v>
          </cell>
          <cell r="R3654">
            <v>1</v>
          </cell>
          <cell r="S3654" t="str">
            <v>P</v>
          </cell>
          <cell r="T3654">
            <v>96</v>
          </cell>
          <cell r="U3654" t="str">
            <v>CHF</v>
          </cell>
          <cell r="V3654">
            <v>1</v>
          </cell>
          <cell r="W3654" t="str">
            <v>P</v>
          </cell>
        </row>
        <row r="3655">
          <cell r="A3655">
            <v>150617</v>
          </cell>
          <cell r="B3655" t="str">
            <v>SM42073</v>
          </cell>
          <cell r="C3655" t="str">
            <v>V4000 ADH  2 marokko L Kurz gesch HR</v>
          </cell>
          <cell r="D3655" t="str">
            <v>V4000 ADH  2 MA L courte fermé  BAL</v>
          </cell>
          <cell r="E3655" t="str">
            <v>3804182</v>
          </cell>
          <cell r="F3655" t="str">
            <v>170201011</v>
          </cell>
          <cell r="G3655" t="str">
            <v>20</v>
          </cell>
          <cell r="H3655" t="str">
            <v>P</v>
          </cell>
          <cell r="I3655" t="str">
            <v/>
          </cell>
          <cell r="J3655">
            <v>0</v>
          </cell>
          <cell r="K3655">
            <v>52</v>
          </cell>
          <cell r="L3655">
            <v>52</v>
          </cell>
          <cell r="M3655" t="str">
            <v>CHF</v>
          </cell>
          <cell r="N3655">
            <v>1</v>
          </cell>
          <cell r="O3655" t="str">
            <v>P</v>
          </cell>
          <cell r="P3655">
            <v>52</v>
          </cell>
          <cell r="Q3655" t="str">
            <v>CHF</v>
          </cell>
          <cell r="R3655">
            <v>1</v>
          </cell>
          <cell r="S3655" t="str">
            <v>P</v>
          </cell>
          <cell r="T3655">
            <v>96</v>
          </cell>
          <cell r="U3655" t="str">
            <v>CHF</v>
          </cell>
          <cell r="V3655">
            <v>1</v>
          </cell>
          <cell r="W3655" t="str">
            <v>P</v>
          </cell>
        </row>
        <row r="3656">
          <cell r="A3656">
            <v>150618</v>
          </cell>
          <cell r="B3656" t="str">
            <v>SM42074</v>
          </cell>
          <cell r="C3656" t="str">
            <v>V4000 ADH  2 marokko XL Kurz gesch HR</v>
          </cell>
          <cell r="D3656" t="str">
            <v>V4000 ADH  2 MA XL courte fermé  BAL</v>
          </cell>
          <cell r="E3656" t="str">
            <v>3804199</v>
          </cell>
          <cell r="F3656" t="str">
            <v>170201011</v>
          </cell>
          <cell r="G3656" t="str">
            <v>20</v>
          </cell>
          <cell r="H3656" t="str">
            <v>P</v>
          </cell>
          <cell r="I3656" t="str">
            <v/>
          </cell>
          <cell r="J3656">
            <v>0</v>
          </cell>
          <cell r="K3656">
            <v>52</v>
          </cell>
          <cell r="L3656">
            <v>52</v>
          </cell>
          <cell r="M3656" t="str">
            <v>CHF</v>
          </cell>
          <cell r="N3656">
            <v>1</v>
          </cell>
          <cell r="O3656" t="str">
            <v>P</v>
          </cell>
          <cell r="P3656">
            <v>52</v>
          </cell>
          <cell r="Q3656" t="str">
            <v>CHF</v>
          </cell>
          <cell r="R3656">
            <v>1</v>
          </cell>
          <cell r="S3656" t="str">
            <v>P</v>
          </cell>
          <cell r="T3656">
            <v>96</v>
          </cell>
          <cell r="U3656" t="str">
            <v>CHF</v>
          </cell>
          <cell r="V3656">
            <v>1</v>
          </cell>
          <cell r="W3656" t="str">
            <v>P</v>
          </cell>
        </row>
        <row r="3657">
          <cell r="A3657">
            <v>150233</v>
          </cell>
          <cell r="B3657" t="str">
            <v>SB32023</v>
          </cell>
          <cell r="C3657" t="str">
            <v>V3000 Cotton AD  2 be L kurz offen</v>
          </cell>
          <cell r="D3657" t="str">
            <v>V3000 Cotton AD  2 be L courte ouvert</v>
          </cell>
          <cell r="E3657" t="str">
            <v>4388685</v>
          </cell>
          <cell r="F3657" t="str">
            <v>170201011</v>
          </cell>
          <cell r="G3657" t="str">
            <v>20</v>
          </cell>
          <cell r="H3657" t="str">
            <v>P</v>
          </cell>
          <cell r="I3657" t="str">
            <v/>
          </cell>
          <cell r="J3657">
            <v>0</v>
          </cell>
          <cell r="K3657">
            <v>47.4</v>
          </cell>
          <cell r="L3657">
            <v>47.4</v>
          </cell>
          <cell r="M3657" t="str">
            <v>CHF</v>
          </cell>
          <cell r="N3657">
            <v>1</v>
          </cell>
          <cell r="O3657" t="str">
            <v>P</v>
          </cell>
          <cell r="P3657">
            <v>47.4</v>
          </cell>
          <cell r="Q3657" t="str">
            <v>CHF</v>
          </cell>
          <cell r="R3657">
            <v>1</v>
          </cell>
          <cell r="S3657" t="str">
            <v>P</v>
          </cell>
          <cell r="T3657">
            <v>88</v>
          </cell>
          <cell r="U3657" t="str">
            <v>CHF</v>
          </cell>
          <cell r="V3657">
            <v>1</v>
          </cell>
          <cell r="W3657" t="str">
            <v>P</v>
          </cell>
        </row>
        <row r="3658">
          <cell r="A3658">
            <v>150234</v>
          </cell>
          <cell r="B3658" t="str">
            <v>SB32024</v>
          </cell>
          <cell r="C3658" t="str">
            <v>V3000 Cotton AD  2 be XL kurz offen</v>
          </cell>
          <cell r="D3658" t="str">
            <v>V3000 Cotton AD  2 be XL courte ouvert</v>
          </cell>
          <cell r="E3658" t="str">
            <v>4388691</v>
          </cell>
          <cell r="F3658" t="str">
            <v>170201011</v>
          </cell>
          <cell r="G3658" t="str">
            <v>20</v>
          </cell>
          <cell r="H3658" t="str">
            <v>P</v>
          </cell>
          <cell r="I3658" t="str">
            <v/>
          </cell>
          <cell r="J3658">
            <v>0</v>
          </cell>
          <cell r="K3658">
            <v>47.4</v>
          </cell>
          <cell r="L3658">
            <v>47.4</v>
          </cell>
          <cell r="M3658" t="str">
            <v>CHF</v>
          </cell>
          <cell r="N3658">
            <v>1</v>
          </cell>
          <cell r="O3658" t="str">
            <v>P</v>
          </cell>
          <cell r="P3658">
            <v>47.4</v>
          </cell>
          <cell r="Q3658" t="str">
            <v>CHF</v>
          </cell>
          <cell r="R3658">
            <v>1</v>
          </cell>
          <cell r="S3658" t="str">
            <v>P</v>
          </cell>
          <cell r="T3658">
            <v>88</v>
          </cell>
          <cell r="U3658" t="str">
            <v>CHF</v>
          </cell>
          <cell r="V3658">
            <v>1</v>
          </cell>
          <cell r="W3658" t="str">
            <v>P</v>
          </cell>
        </row>
        <row r="3659">
          <cell r="A3659">
            <v>150235</v>
          </cell>
          <cell r="B3659" t="str">
            <v>SB32031</v>
          </cell>
          <cell r="C3659" t="str">
            <v>V3000 Cotton AD  2 be S kurz gesch</v>
          </cell>
          <cell r="D3659" t="str">
            <v>V3000 Cotton AD  2 be S courte fermé</v>
          </cell>
          <cell r="E3659" t="str">
            <v>5266300</v>
          </cell>
          <cell r="F3659" t="str">
            <v>170201011</v>
          </cell>
          <cell r="G3659" t="str">
            <v>20</v>
          </cell>
          <cell r="H3659" t="str">
            <v>P</v>
          </cell>
          <cell r="I3659" t="str">
            <v/>
          </cell>
          <cell r="J3659">
            <v>0</v>
          </cell>
          <cell r="K3659">
            <v>47.4</v>
          </cell>
          <cell r="L3659">
            <v>47.4</v>
          </cell>
          <cell r="M3659" t="str">
            <v>CHF</v>
          </cell>
          <cell r="N3659">
            <v>1</v>
          </cell>
          <cell r="O3659" t="str">
            <v>P</v>
          </cell>
          <cell r="P3659">
            <v>47.4</v>
          </cell>
          <cell r="Q3659" t="str">
            <v>CHF</v>
          </cell>
          <cell r="R3659">
            <v>1</v>
          </cell>
          <cell r="S3659" t="str">
            <v>P</v>
          </cell>
          <cell r="T3659">
            <v>88</v>
          </cell>
          <cell r="U3659" t="str">
            <v>CHF</v>
          </cell>
          <cell r="V3659">
            <v>1</v>
          </cell>
          <cell r="W3659" t="str">
            <v>P</v>
          </cell>
        </row>
        <row r="3660">
          <cell r="A3660">
            <v>150236</v>
          </cell>
          <cell r="B3660" t="str">
            <v>SB32032</v>
          </cell>
          <cell r="C3660" t="str">
            <v>V3000 Cotton AD  2 be M kurz gesch</v>
          </cell>
          <cell r="D3660" t="str">
            <v>V3000 Cotton AD  2 be M courte fermé</v>
          </cell>
          <cell r="E3660" t="str">
            <v>5266317</v>
          </cell>
          <cell r="F3660" t="str">
            <v>170201011</v>
          </cell>
          <cell r="G3660" t="str">
            <v>20</v>
          </cell>
          <cell r="H3660" t="str">
            <v>P</v>
          </cell>
          <cell r="I3660" t="str">
            <v/>
          </cell>
          <cell r="J3660">
            <v>0</v>
          </cell>
          <cell r="K3660">
            <v>47.4</v>
          </cell>
          <cell r="L3660">
            <v>47.4</v>
          </cell>
          <cell r="M3660" t="str">
            <v>CHF</v>
          </cell>
          <cell r="N3660">
            <v>1</v>
          </cell>
          <cell r="O3660" t="str">
            <v>P</v>
          </cell>
          <cell r="P3660">
            <v>47.4</v>
          </cell>
          <cell r="Q3660" t="str">
            <v>CHF</v>
          </cell>
          <cell r="R3660">
            <v>1</v>
          </cell>
          <cell r="S3660" t="str">
            <v>P</v>
          </cell>
          <cell r="T3660">
            <v>88</v>
          </cell>
          <cell r="U3660" t="str">
            <v>CHF</v>
          </cell>
          <cell r="V3660">
            <v>1</v>
          </cell>
          <cell r="W3660" t="str">
            <v>P</v>
          </cell>
        </row>
        <row r="3661">
          <cell r="A3661">
            <v>150237</v>
          </cell>
          <cell r="B3661" t="str">
            <v>SB32033</v>
          </cell>
          <cell r="C3661" t="str">
            <v>V3000 Cotton AD  2 be L kurz gesch</v>
          </cell>
          <cell r="D3661" t="str">
            <v>V3000 Cotton AD  2 be L courte fermé</v>
          </cell>
          <cell r="E3661" t="str">
            <v>5266323</v>
          </cell>
          <cell r="F3661" t="str">
            <v>170201011</v>
          </cell>
          <cell r="G3661" t="str">
            <v>20</v>
          </cell>
          <cell r="H3661" t="str">
            <v>P</v>
          </cell>
          <cell r="I3661" t="str">
            <v/>
          </cell>
          <cell r="J3661">
            <v>0</v>
          </cell>
          <cell r="K3661">
            <v>47.4</v>
          </cell>
          <cell r="L3661">
            <v>47.4</v>
          </cell>
          <cell r="M3661" t="str">
            <v>CHF</v>
          </cell>
          <cell r="N3661">
            <v>1</v>
          </cell>
          <cell r="O3661" t="str">
            <v>P</v>
          </cell>
          <cell r="P3661">
            <v>47.4</v>
          </cell>
          <cell r="Q3661" t="str">
            <v>CHF</v>
          </cell>
          <cell r="R3661">
            <v>1</v>
          </cell>
          <cell r="S3661" t="str">
            <v>P</v>
          </cell>
          <cell r="T3661">
            <v>88</v>
          </cell>
          <cell r="U3661" t="str">
            <v>CHF</v>
          </cell>
          <cell r="V3661">
            <v>1</v>
          </cell>
          <cell r="W3661" t="str">
            <v>P</v>
          </cell>
        </row>
        <row r="3662">
          <cell r="A3662">
            <v>150238</v>
          </cell>
          <cell r="B3662" t="str">
            <v>SB32034</v>
          </cell>
          <cell r="C3662" t="str">
            <v>V3000 Cotton AD  2 be XL kurz gesch</v>
          </cell>
          <cell r="D3662" t="str">
            <v>V3000 Cotton AD  2 be XL courte fermé</v>
          </cell>
          <cell r="E3662" t="str">
            <v>5266346</v>
          </cell>
          <cell r="F3662" t="str">
            <v>170201011</v>
          </cell>
          <cell r="G3662" t="str">
            <v>20</v>
          </cell>
          <cell r="H3662" t="str">
            <v>P</v>
          </cell>
          <cell r="I3662" t="str">
            <v/>
          </cell>
          <cell r="J3662">
            <v>0</v>
          </cell>
          <cell r="K3662">
            <v>47.4</v>
          </cell>
          <cell r="L3662">
            <v>47.4</v>
          </cell>
          <cell r="M3662" t="str">
            <v>CHF</v>
          </cell>
          <cell r="N3662">
            <v>1</v>
          </cell>
          <cell r="O3662" t="str">
            <v>P</v>
          </cell>
          <cell r="P3662">
            <v>47.4</v>
          </cell>
          <cell r="Q3662" t="str">
            <v>CHF</v>
          </cell>
          <cell r="R3662">
            <v>1</v>
          </cell>
          <cell r="S3662" t="str">
            <v>P</v>
          </cell>
          <cell r="T3662">
            <v>88</v>
          </cell>
          <cell r="U3662" t="str">
            <v>CHF</v>
          </cell>
          <cell r="V3662">
            <v>1</v>
          </cell>
          <cell r="W3662" t="str">
            <v>P</v>
          </cell>
        </row>
        <row r="3663">
          <cell r="A3663">
            <v>150239</v>
          </cell>
          <cell r="B3663" t="str">
            <v>SB32041</v>
          </cell>
          <cell r="C3663" t="str">
            <v>V3000 Cotton ADH  2 be S lang offen HR</v>
          </cell>
          <cell r="D3663" t="str">
            <v>V3000 Cot ADH  2 be S long ouvert BAL</v>
          </cell>
          <cell r="E3663" t="str">
            <v>4388716</v>
          </cell>
          <cell r="F3663" t="str">
            <v>170201011</v>
          </cell>
          <cell r="G3663" t="str">
            <v>20</v>
          </cell>
          <cell r="H3663" t="str">
            <v>P</v>
          </cell>
          <cell r="I3663" t="str">
            <v/>
          </cell>
          <cell r="J3663">
            <v>0</v>
          </cell>
          <cell r="K3663">
            <v>52</v>
          </cell>
          <cell r="L3663">
            <v>52</v>
          </cell>
          <cell r="M3663" t="str">
            <v>CHF</v>
          </cell>
          <cell r="N3663">
            <v>1</v>
          </cell>
          <cell r="O3663" t="str">
            <v>P</v>
          </cell>
          <cell r="P3663">
            <v>52</v>
          </cell>
          <cell r="Q3663" t="str">
            <v>CHF</v>
          </cell>
          <cell r="R3663">
            <v>1</v>
          </cell>
          <cell r="S3663" t="str">
            <v>P</v>
          </cell>
          <cell r="T3663">
            <v>96</v>
          </cell>
          <cell r="U3663" t="str">
            <v>CHF</v>
          </cell>
          <cell r="V3663">
            <v>1</v>
          </cell>
          <cell r="W3663" t="str">
            <v>P</v>
          </cell>
        </row>
        <row r="3664">
          <cell r="A3664">
            <v>150240</v>
          </cell>
          <cell r="B3664" t="str">
            <v>SB32042</v>
          </cell>
          <cell r="C3664" t="str">
            <v>V3000 Cotton ADH  2 be M lang offen HR</v>
          </cell>
          <cell r="D3664" t="str">
            <v>V3000 Cot ADH  2 be M long ouvert BAL</v>
          </cell>
          <cell r="E3664" t="str">
            <v>4388739</v>
          </cell>
          <cell r="F3664" t="str">
            <v>170201011</v>
          </cell>
          <cell r="G3664" t="str">
            <v>20</v>
          </cell>
          <cell r="H3664" t="str">
            <v>P</v>
          </cell>
          <cell r="I3664" t="str">
            <v/>
          </cell>
          <cell r="J3664">
            <v>0</v>
          </cell>
          <cell r="K3664">
            <v>52</v>
          </cell>
          <cell r="L3664">
            <v>52</v>
          </cell>
          <cell r="M3664" t="str">
            <v>CHF</v>
          </cell>
          <cell r="N3664">
            <v>1</v>
          </cell>
          <cell r="O3664" t="str">
            <v>P</v>
          </cell>
          <cell r="P3664">
            <v>52</v>
          </cell>
          <cell r="Q3664" t="str">
            <v>CHF</v>
          </cell>
          <cell r="R3664">
            <v>1</v>
          </cell>
          <cell r="S3664" t="str">
            <v>P</v>
          </cell>
          <cell r="T3664">
            <v>96</v>
          </cell>
          <cell r="U3664" t="str">
            <v>CHF</v>
          </cell>
          <cell r="V3664">
            <v>1</v>
          </cell>
          <cell r="W3664" t="str">
            <v>P</v>
          </cell>
        </row>
        <row r="3665">
          <cell r="A3665">
            <v>150241</v>
          </cell>
          <cell r="B3665" t="str">
            <v>SB32043</v>
          </cell>
          <cell r="C3665" t="str">
            <v>V3000 Cotton ADH  2 be L lang offen HR</v>
          </cell>
          <cell r="D3665" t="str">
            <v>V3000 Cot ADH  2 be L long ouvert BAL</v>
          </cell>
          <cell r="E3665" t="str">
            <v>4388780</v>
          </cell>
          <cell r="F3665" t="str">
            <v>170201011</v>
          </cell>
          <cell r="G3665" t="str">
            <v>20</v>
          </cell>
          <cell r="H3665" t="str">
            <v>P</v>
          </cell>
          <cell r="I3665" t="str">
            <v/>
          </cell>
          <cell r="J3665">
            <v>0</v>
          </cell>
          <cell r="K3665">
            <v>52</v>
          </cell>
          <cell r="L3665">
            <v>52</v>
          </cell>
          <cell r="M3665" t="str">
            <v>CHF</v>
          </cell>
          <cell r="N3665">
            <v>1</v>
          </cell>
          <cell r="O3665" t="str">
            <v>P</v>
          </cell>
          <cell r="P3665">
            <v>52</v>
          </cell>
          <cell r="Q3665" t="str">
            <v>CHF</v>
          </cell>
          <cell r="R3665">
            <v>1</v>
          </cell>
          <cell r="S3665" t="str">
            <v>P</v>
          </cell>
          <cell r="T3665">
            <v>96</v>
          </cell>
          <cell r="U3665" t="str">
            <v>CHF</v>
          </cell>
          <cell r="V3665">
            <v>1</v>
          </cell>
          <cell r="W3665" t="str">
            <v>P</v>
          </cell>
        </row>
        <row r="3666">
          <cell r="A3666">
            <v>150242</v>
          </cell>
          <cell r="B3666" t="str">
            <v>SB32044</v>
          </cell>
          <cell r="C3666" t="str">
            <v>V3000 Cotton ADH  2 be XL lang offen HR</v>
          </cell>
          <cell r="D3666" t="str">
            <v>V3000 Cot ADH  2 be XL long ouvert BAL</v>
          </cell>
          <cell r="E3666" t="str">
            <v>4388797</v>
          </cell>
          <cell r="F3666" t="str">
            <v>170201011</v>
          </cell>
          <cell r="G3666" t="str">
            <v>20</v>
          </cell>
          <cell r="H3666" t="str">
            <v>P</v>
          </cell>
          <cell r="I3666" t="str">
            <v/>
          </cell>
          <cell r="J3666">
            <v>0</v>
          </cell>
          <cell r="K3666">
            <v>52</v>
          </cell>
          <cell r="L3666">
            <v>52</v>
          </cell>
          <cell r="M3666" t="str">
            <v>CHF</v>
          </cell>
          <cell r="N3666">
            <v>1</v>
          </cell>
          <cell r="O3666" t="str">
            <v>P</v>
          </cell>
          <cell r="P3666">
            <v>52</v>
          </cell>
          <cell r="Q3666" t="str">
            <v>CHF</v>
          </cell>
          <cell r="R3666">
            <v>1</v>
          </cell>
          <cell r="S3666" t="str">
            <v>P</v>
          </cell>
          <cell r="T3666">
            <v>96</v>
          </cell>
          <cell r="U3666" t="str">
            <v>CHF</v>
          </cell>
          <cell r="V3666">
            <v>1</v>
          </cell>
          <cell r="W3666" t="str">
            <v>P</v>
          </cell>
        </row>
        <row r="3667">
          <cell r="A3667">
            <v>150243</v>
          </cell>
          <cell r="B3667" t="str">
            <v>SB32051</v>
          </cell>
          <cell r="C3667" t="str">
            <v>V3000 Cotton ADH  2 be S lang gesch HR</v>
          </cell>
          <cell r="D3667" t="str">
            <v>V3000 Cot ADH  2 be S long  fermé  BAL</v>
          </cell>
          <cell r="E3667" t="str">
            <v>5266352</v>
          </cell>
          <cell r="F3667" t="str">
            <v>170201011</v>
          </cell>
          <cell r="G3667" t="str">
            <v>20</v>
          </cell>
          <cell r="H3667" t="str">
            <v>P</v>
          </cell>
          <cell r="I3667" t="str">
            <v/>
          </cell>
          <cell r="J3667">
            <v>0</v>
          </cell>
          <cell r="K3667">
            <v>52</v>
          </cell>
          <cell r="L3667">
            <v>52</v>
          </cell>
          <cell r="M3667" t="str">
            <v>CHF</v>
          </cell>
          <cell r="N3667">
            <v>1</v>
          </cell>
          <cell r="O3667" t="str">
            <v>P</v>
          </cell>
          <cell r="P3667">
            <v>52</v>
          </cell>
          <cell r="Q3667" t="str">
            <v>CHF</v>
          </cell>
          <cell r="R3667">
            <v>1</v>
          </cell>
          <cell r="S3667" t="str">
            <v>P</v>
          </cell>
          <cell r="T3667">
            <v>96</v>
          </cell>
          <cell r="U3667" t="str">
            <v>CHF</v>
          </cell>
          <cell r="V3667">
            <v>1</v>
          </cell>
          <cell r="W3667" t="str">
            <v>P</v>
          </cell>
        </row>
        <row r="3668">
          <cell r="A3668">
            <v>150244</v>
          </cell>
          <cell r="B3668" t="str">
            <v>SB32052</v>
          </cell>
          <cell r="C3668" t="str">
            <v>V3000 Cotton ADH  2 be M lang gesch HR</v>
          </cell>
          <cell r="D3668" t="str">
            <v>V3000 Cot ADH  2 be M long  fermé  BAL</v>
          </cell>
          <cell r="E3668" t="str">
            <v>5266369</v>
          </cell>
          <cell r="F3668" t="str">
            <v>170201011</v>
          </cell>
          <cell r="G3668" t="str">
            <v>20</v>
          </cell>
          <cell r="H3668" t="str">
            <v>P</v>
          </cell>
          <cell r="I3668" t="str">
            <v/>
          </cell>
          <cell r="J3668">
            <v>0</v>
          </cell>
          <cell r="K3668">
            <v>52</v>
          </cell>
          <cell r="L3668">
            <v>52</v>
          </cell>
          <cell r="M3668" t="str">
            <v>CHF</v>
          </cell>
          <cell r="N3668">
            <v>1</v>
          </cell>
          <cell r="O3668" t="str">
            <v>P</v>
          </cell>
          <cell r="P3668">
            <v>52</v>
          </cell>
          <cell r="Q3668" t="str">
            <v>CHF</v>
          </cell>
          <cell r="R3668">
            <v>1</v>
          </cell>
          <cell r="S3668" t="str">
            <v>P</v>
          </cell>
          <cell r="T3668">
            <v>96</v>
          </cell>
          <cell r="U3668" t="str">
            <v>CHF</v>
          </cell>
          <cell r="V3668">
            <v>1</v>
          </cell>
          <cell r="W3668" t="str">
            <v>P</v>
          </cell>
        </row>
        <row r="3669">
          <cell r="A3669">
            <v>150245</v>
          </cell>
          <cell r="B3669" t="str">
            <v>SB32053</v>
          </cell>
          <cell r="C3669" t="str">
            <v>V3000 Cotton ADH  2 be L lang gesch HR</v>
          </cell>
          <cell r="D3669" t="str">
            <v>V3000 Cot ADH  2 be L long  fermé  BAL</v>
          </cell>
          <cell r="E3669" t="str">
            <v>5266375</v>
          </cell>
          <cell r="F3669" t="str">
            <v>170201011</v>
          </cell>
          <cell r="G3669" t="str">
            <v>20</v>
          </cell>
          <cell r="H3669" t="str">
            <v>P</v>
          </cell>
          <cell r="I3669" t="str">
            <v/>
          </cell>
          <cell r="J3669">
            <v>0</v>
          </cell>
          <cell r="K3669">
            <v>52</v>
          </cell>
          <cell r="L3669">
            <v>52</v>
          </cell>
          <cell r="M3669" t="str">
            <v>CHF</v>
          </cell>
          <cell r="N3669">
            <v>1</v>
          </cell>
          <cell r="O3669" t="str">
            <v>P</v>
          </cell>
          <cell r="P3669">
            <v>52</v>
          </cell>
          <cell r="Q3669" t="str">
            <v>CHF</v>
          </cell>
          <cell r="R3669">
            <v>1</v>
          </cell>
          <cell r="S3669" t="str">
            <v>P</v>
          </cell>
          <cell r="T3669">
            <v>96</v>
          </cell>
          <cell r="U3669" t="str">
            <v>CHF</v>
          </cell>
          <cell r="V3669">
            <v>1</v>
          </cell>
          <cell r="W3669" t="str">
            <v>P</v>
          </cell>
        </row>
        <row r="3670">
          <cell r="A3670">
            <v>150246</v>
          </cell>
          <cell r="B3670" t="str">
            <v>SB32054</v>
          </cell>
          <cell r="C3670" t="str">
            <v>V3000 Cotton ADH  2 be XL lang gesch HR</v>
          </cell>
          <cell r="D3670" t="str">
            <v>V3000 Cot ADH  2 be XL long  fermé  BAL</v>
          </cell>
          <cell r="E3670" t="str">
            <v>5266381</v>
          </cell>
          <cell r="F3670" t="str">
            <v>170201011</v>
          </cell>
          <cell r="G3670" t="str">
            <v>20</v>
          </cell>
          <cell r="H3670" t="str">
            <v>P</v>
          </cell>
          <cell r="I3670" t="str">
            <v/>
          </cell>
          <cell r="J3670">
            <v>0</v>
          </cell>
          <cell r="K3670">
            <v>52</v>
          </cell>
          <cell r="L3670">
            <v>52</v>
          </cell>
          <cell r="M3670" t="str">
            <v>CHF</v>
          </cell>
          <cell r="N3670">
            <v>1</v>
          </cell>
          <cell r="O3670" t="str">
            <v>P</v>
          </cell>
          <cell r="P3670">
            <v>52</v>
          </cell>
          <cell r="Q3670" t="str">
            <v>CHF</v>
          </cell>
          <cell r="R3670">
            <v>1</v>
          </cell>
          <cell r="S3670" t="str">
            <v>P</v>
          </cell>
          <cell r="T3670">
            <v>96</v>
          </cell>
          <cell r="U3670" t="str">
            <v>CHF</v>
          </cell>
          <cell r="V3670">
            <v>1</v>
          </cell>
          <cell r="W3670" t="str">
            <v>P</v>
          </cell>
        </row>
        <row r="3671">
          <cell r="A3671">
            <v>150247</v>
          </cell>
          <cell r="B3671" t="str">
            <v>SB32061</v>
          </cell>
          <cell r="C3671" t="str">
            <v>V3000 Cotton ADH  2 be S kurz offen HR</v>
          </cell>
          <cell r="D3671" t="str">
            <v>V3000 Cot ADH  2 be S courte ouvert BAL</v>
          </cell>
          <cell r="E3671" t="str">
            <v>4388828</v>
          </cell>
          <cell r="F3671" t="str">
            <v>170201011</v>
          </cell>
          <cell r="G3671" t="str">
            <v>20</v>
          </cell>
          <cell r="H3671" t="str">
            <v>P</v>
          </cell>
          <cell r="I3671" t="str">
            <v/>
          </cell>
          <cell r="J3671">
            <v>0</v>
          </cell>
          <cell r="K3671">
            <v>52</v>
          </cell>
          <cell r="L3671">
            <v>52</v>
          </cell>
          <cell r="M3671" t="str">
            <v>CHF</v>
          </cell>
          <cell r="N3671">
            <v>1</v>
          </cell>
          <cell r="O3671" t="str">
            <v>P</v>
          </cell>
          <cell r="P3671">
            <v>52</v>
          </cell>
          <cell r="Q3671" t="str">
            <v>CHF</v>
          </cell>
          <cell r="R3671">
            <v>1</v>
          </cell>
          <cell r="S3671" t="str">
            <v>P</v>
          </cell>
          <cell r="T3671">
            <v>96</v>
          </cell>
          <cell r="U3671" t="str">
            <v>CHF</v>
          </cell>
          <cell r="V3671">
            <v>1</v>
          </cell>
          <cell r="W3671" t="str">
            <v>P</v>
          </cell>
        </row>
        <row r="3672">
          <cell r="A3672">
            <v>150248</v>
          </cell>
          <cell r="B3672" t="str">
            <v>SB32062</v>
          </cell>
          <cell r="C3672" t="str">
            <v>V3000 Cotton ADH  2 be M kurz offen HR</v>
          </cell>
          <cell r="D3672" t="str">
            <v>V3000 Cot ADH  2 be M courte ouvert BAL</v>
          </cell>
          <cell r="E3672" t="str">
            <v>4388834</v>
          </cell>
          <cell r="F3672" t="str">
            <v>170201011</v>
          </cell>
          <cell r="G3672" t="str">
            <v>20</v>
          </cell>
          <cell r="H3672" t="str">
            <v>P</v>
          </cell>
          <cell r="I3672" t="str">
            <v/>
          </cell>
          <cell r="J3672">
            <v>0</v>
          </cell>
          <cell r="K3672">
            <v>52</v>
          </cell>
          <cell r="L3672">
            <v>52</v>
          </cell>
          <cell r="M3672" t="str">
            <v>CHF</v>
          </cell>
          <cell r="N3672">
            <v>1</v>
          </cell>
          <cell r="O3672" t="str">
            <v>P</v>
          </cell>
          <cell r="P3672">
            <v>52</v>
          </cell>
          <cell r="Q3672" t="str">
            <v>CHF</v>
          </cell>
          <cell r="R3672">
            <v>1</v>
          </cell>
          <cell r="S3672" t="str">
            <v>P</v>
          </cell>
          <cell r="T3672">
            <v>96</v>
          </cell>
          <cell r="U3672" t="str">
            <v>CHF</v>
          </cell>
          <cell r="V3672">
            <v>1</v>
          </cell>
          <cell r="W3672" t="str">
            <v>P</v>
          </cell>
        </row>
        <row r="3673">
          <cell r="A3673">
            <v>150249</v>
          </cell>
          <cell r="B3673" t="str">
            <v>SB32063</v>
          </cell>
          <cell r="C3673" t="str">
            <v>V3000 Cotton ADH  2 be L kurz offen HR</v>
          </cell>
          <cell r="D3673" t="str">
            <v>V3000 Cot ADH  2 be L courte ouvert BAL</v>
          </cell>
          <cell r="E3673" t="str">
            <v>4388840</v>
          </cell>
          <cell r="F3673" t="str">
            <v>170201011</v>
          </cell>
          <cell r="G3673" t="str">
            <v>20</v>
          </cell>
          <cell r="H3673" t="str">
            <v>P</v>
          </cell>
          <cell r="I3673" t="str">
            <v/>
          </cell>
          <cell r="J3673">
            <v>0</v>
          </cell>
          <cell r="K3673">
            <v>52</v>
          </cell>
          <cell r="L3673">
            <v>52</v>
          </cell>
          <cell r="M3673" t="str">
            <v>CHF</v>
          </cell>
          <cell r="N3673">
            <v>1</v>
          </cell>
          <cell r="O3673" t="str">
            <v>P</v>
          </cell>
          <cell r="P3673">
            <v>52</v>
          </cell>
          <cell r="Q3673" t="str">
            <v>CHF</v>
          </cell>
          <cell r="R3673">
            <v>1</v>
          </cell>
          <cell r="S3673" t="str">
            <v>P</v>
          </cell>
          <cell r="T3673">
            <v>96</v>
          </cell>
          <cell r="U3673" t="str">
            <v>CHF</v>
          </cell>
          <cell r="V3673">
            <v>1</v>
          </cell>
          <cell r="W3673" t="str">
            <v>P</v>
          </cell>
        </row>
        <row r="3674">
          <cell r="A3674">
            <v>150250</v>
          </cell>
          <cell r="B3674" t="str">
            <v>SB32064</v>
          </cell>
          <cell r="C3674" t="str">
            <v>V3000 Cotton ADH  2 be XL kurz offen HR</v>
          </cell>
          <cell r="D3674" t="str">
            <v>V3000 Cot ADH  2 be XL courte ouvert BAL</v>
          </cell>
          <cell r="E3674" t="str">
            <v>4388863</v>
          </cell>
          <cell r="F3674" t="str">
            <v>170201011</v>
          </cell>
          <cell r="G3674" t="str">
            <v>20</v>
          </cell>
          <cell r="H3674" t="str">
            <v>P</v>
          </cell>
          <cell r="I3674" t="str">
            <v/>
          </cell>
          <cell r="J3674">
            <v>0</v>
          </cell>
          <cell r="K3674">
            <v>52</v>
          </cell>
          <cell r="L3674">
            <v>52</v>
          </cell>
          <cell r="M3674" t="str">
            <v>CHF</v>
          </cell>
          <cell r="N3674">
            <v>1</v>
          </cell>
          <cell r="O3674" t="str">
            <v>P</v>
          </cell>
          <cell r="P3674">
            <v>52</v>
          </cell>
          <cell r="Q3674" t="str">
            <v>CHF</v>
          </cell>
          <cell r="R3674">
            <v>1</v>
          </cell>
          <cell r="S3674" t="str">
            <v>P</v>
          </cell>
          <cell r="T3674">
            <v>96</v>
          </cell>
          <cell r="U3674" t="str">
            <v>CHF</v>
          </cell>
          <cell r="V3674">
            <v>1</v>
          </cell>
          <cell r="W3674" t="str">
            <v>P</v>
          </cell>
        </row>
        <row r="3675">
          <cell r="A3675">
            <v>150251</v>
          </cell>
          <cell r="B3675" t="str">
            <v>SB32071</v>
          </cell>
          <cell r="C3675" t="str">
            <v>V3000 Cotton ADH  2 be S kurz gesch HR</v>
          </cell>
          <cell r="D3675" t="str">
            <v>V3000 Cot ADH  2 be S courte fermé  BAL</v>
          </cell>
          <cell r="E3675" t="str">
            <v>5266398</v>
          </cell>
          <cell r="F3675" t="str">
            <v>170201011</v>
          </cell>
          <cell r="G3675" t="str">
            <v>20</v>
          </cell>
          <cell r="H3675" t="str">
            <v>P</v>
          </cell>
          <cell r="I3675" t="str">
            <v/>
          </cell>
          <cell r="J3675">
            <v>0</v>
          </cell>
          <cell r="K3675">
            <v>52</v>
          </cell>
          <cell r="L3675">
            <v>52</v>
          </cell>
          <cell r="M3675" t="str">
            <v>CHF</v>
          </cell>
          <cell r="N3675">
            <v>1</v>
          </cell>
          <cell r="O3675" t="str">
            <v>P</v>
          </cell>
          <cell r="P3675">
            <v>52</v>
          </cell>
          <cell r="Q3675" t="str">
            <v>CHF</v>
          </cell>
          <cell r="R3675">
            <v>1</v>
          </cell>
          <cell r="S3675" t="str">
            <v>P</v>
          </cell>
          <cell r="T3675">
            <v>96</v>
          </cell>
          <cell r="U3675" t="str">
            <v>CHF</v>
          </cell>
          <cell r="V3675">
            <v>1</v>
          </cell>
          <cell r="W3675" t="str">
            <v>P</v>
          </cell>
        </row>
        <row r="3676">
          <cell r="A3676">
            <v>150252</v>
          </cell>
          <cell r="B3676" t="str">
            <v>SB32072</v>
          </cell>
          <cell r="C3676" t="str">
            <v>V3000 Cotton ADH  2 be M kurz gesch HR</v>
          </cell>
          <cell r="D3676" t="str">
            <v>V3000 Cot ADH  2 be M courte fermé  BAL</v>
          </cell>
          <cell r="E3676" t="str">
            <v>5266406</v>
          </cell>
          <cell r="F3676" t="str">
            <v>170201011</v>
          </cell>
          <cell r="G3676" t="str">
            <v>20</v>
          </cell>
          <cell r="H3676" t="str">
            <v>P</v>
          </cell>
          <cell r="I3676" t="str">
            <v/>
          </cell>
          <cell r="J3676">
            <v>0</v>
          </cell>
          <cell r="K3676">
            <v>52</v>
          </cell>
          <cell r="L3676">
            <v>52</v>
          </cell>
          <cell r="M3676" t="str">
            <v>CHF</v>
          </cell>
          <cell r="N3676">
            <v>1</v>
          </cell>
          <cell r="O3676" t="str">
            <v>P</v>
          </cell>
          <cell r="P3676">
            <v>52</v>
          </cell>
          <cell r="Q3676" t="str">
            <v>CHF</v>
          </cell>
          <cell r="R3676">
            <v>1</v>
          </cell>
          <cell r="S3676" t="str">
            <v>P</v>
          </cell>
          <cell r="T3676">
            <v>96</v>
          </cell>
          <cell r="U3676" t="str">
            <v>CHF</v>
          </cell>
          <cell r="V3676">
            <v>1</v>
          </cell>
          <cell r="W3676" t="str">
            <v>P</v>
          </cell>
        </row>
        <row r="3677">
          <cell r="A3677">
            <v>150253</v>
          </cell>
          <cell r="B3677" t="str">
            <v>SB32073</v>
          </cell>
          <cell r="C3677" t="str">
            <v>V3000 Cotton ADH  2 be L kurz gesch HR</v>
          </cell>
          <cell r="D3677" t="str">
            <v>V3000 Cot ADH  2 be L courte fermé  BAL</v>
          </cell>
          <cell r="E3677" t="str">
            <v>5266412</v>
          </cell>
          <cell r="F3677" t="str">
            <v>170201011</v>
          </cell>
          <cell r="G3677" t="str">
            <v>20</v>
          </cell>
          <cell r="H3677" t="str">
            <v>P</v>
          </cell>
          <cell r="I3677" t="str">
            <v/>
          </cell>
          <cell r="J3677">
            <v>0</v>
          </cell>
          <cell r="K3677">
            <v>52</v>
          </cell>
          <cell r="L3677">
            <v>52</v>
          </cell>
          <cell r="M3677" t="str">
            <v>CHF</v>
          </cell>
          <cell r="N3677">
            <v>1</v>
          </cell>
          <cell r="O3677" t="str">
            <v>P</v>
          </cell>
          <cell r="P3677">
            <v>52</v>
          </cell>
          <cell r="Q3677" t="str">
            <v>CHF</v>
          </cell>
          <cell r="R3677">
            <v>1</v>
          </cell>
          <cell r="S3677" t="str">
            <v>P</v>
          </cell>
          <cell r="T3677">
            <v>96</v>
          </cell>
          <cell r="U3677" t="str">
            <v>CHF</v>
          </cell>
          <cell r="V3677">
            <v>1</v>
          </cell>
          <cell r="W3677" t="str">
            <v>P</v>
          </cell>
        </row>
        <row r="3678">
          <cell r="A3678">
            <v>150254</v>
          </cell>
          <cell r="B3678" t="str">
            <v>SB32074</v>
          </cell>
          <cell r="C3678" t="str">
            <v>V3000 Cotton ADH  2 be XL kurz gesch HR</v>
          </cell>
          <cell r="D3678" t="str">
            <v>V3000 Cot ADH  2 be XL courte fermé  BAL</v>
          </cell>
          <cell r="E3678" t="str">
            <v>5266429</v>
          </cell>
          <cell r="F3678" t="str">
            <v>170201011</v>
          </cell>
          <cell r="G3678" t="str">
            <v>20</v>
          </cell>
          <cell r="H3678" t="str">
            <v>P</v>
          </cell>
          <cell r="I3678" t="str">
            <v/>
          </cell>
          <cell r="J3678">
            <v>0</v>
          </cell>
          <cell r="K3678">
            <v>52</v>
          </cell>
          <cell r="L3678">
            <v>52</v>
          </cell>
          <cell r="M3678" t="str">
            <v>CHF</v>
          </cell>
          <cell r="N3678">
            <v>1</v>
          </cell>
          <cell r="O3678" t="str">
            <v>P</v>
          </cell>
          <cell r="P3678">
            <v>52</v>
          </cell>
          <cell r="Q3678" t="str">
            <v>CHF</v>
          </cell>
          <cell r="R3678">
            <v>1</v>
          </cell>
          <cell r="S3678" t="str">
            <v>P</v>
          </cell>
          <cell r="T3678">
            <v>96</v>
          </cell>
          <cell r="U3678" t="str">
            <v>CHF</v>
          </cell>
          <cell r="V3678">
            <v>1</v>
          </cell>
          <cell r="W3678" t="str">
            <v>P</v>
          </cell>
        </row>
        <row r="3679">
          <cell r="A3679">
            <v>150255</v>
          </cell>
          <cell r="B3679" t="str">
            <v>SB32601</v>
          </cell>
          <cell r="C3679" t="str">
            <v>V3000 Cotton AGH  2 be S lang offen HR</v>
          </cell>
          <cell r="D3679" t="str">
            <v>V3000 Cot AGH  2 be S long ouvert BAL</v>
          </cell>
          <cell r="E3679" t="str">
            <v>4388886</v>
          </cell>
          <cell r="F3679" t="str">
            <v>170201051</v>
          </cell>
          <cell r="G3679" t="str">
            <v>20</v>
          </cell>
          <cell r="H3679" t="str">
            <v>P</v>
          </cell>
          <cell r="I3679" t="str">
            <v/>
          </cell>
          <cell r="J3679">
            <v>0</v>
          </cell>
          <cell r="K3679">
            <v>68.5</v>
          </cell>
          <cell r="L3679">
            <v>68.5</v>
          </cell>
          <cell r="M3679" t="str">
            <v>CHF</v>
          </cell>
          <cell r="N3679">
            <v>1</v>
          </cell>
          <cell r="O3679" t="str">
            <v>P</v>
          </cell>
          <cell r="P3679">
            <v>68.5</v>
          </cell>
          <cell r="Q3679" t="str">
            <v>CHF</v>
          </cell>
          <cell r="R3679">
            <v>1</v>
          </cell>
          <cell r="S3679" t="str">
            <v>P</v>
          </cell>
          <cell r="T3679">
            <v>127</v>
          </cell>
          <cell r="U3679" t="str">
            <v>CHF</v>
          </cell>
          <cell r="V3679">
            <v>1</v>
          </cell>
          <cell r="W3679" t="str">
            <v>P</v>
          </cell>
        </row>
        <row r="3680">
          <cell r="A3680">
            <v>150256</v>
          </cell>
          <cell r="B3680" t="str">
            <v>SB32602</v>
          </cell>
          <cell r="C3680" t="str">
            <v>V3000 Cotton AGH  2 be M lang offen HR</v>
          </cell>
          <cell r="D3680" t="str">
            <v>V3000 Cot AGH  2 be M long ouvert BAL</v>
          </cell>
          <cell r="E3680" t="str">
            <v>4388892</v>
          </cell>
          <cell r="F3680" t="str">
            <v>170201051</v>
          </cell>
          <cell r="G3680" t="str">
            <v>20</v>
          </cell>
          <cell r="H3680" t="str">
            <v>P</v>
          </cell>
          <cell r="I3680" t="str">
            <v/>
          </cell>
          <cell r="J3680">
            <v>0</v>
          </cell>
          <cell r="K3680">
            <v>68.5</v>
          </cell>
          <cell r="L3680">
            <v>68.5</v>
          </cell>
          <cell r="M3680" t="str">
            <v>CHF</v>
          </cell>
          <cell r="N3680">
            <v>1</v>
          </cell>
          <cell r="O3680" t="str">
            <v>P</v>
          </cell>
          <cell r="P3680">
            <v>68.5</v>
          </cell>
          <cell r="Q3680" t="str">
            <v>CHF</v>
          </cell>
          <cell r="R3680">
            <v>1</v>
          </cell>
          <cell r="S3680" t="str">
            <v>P</v>
          </cell>
          <cell r="T3680">
            <v>127</v>
          </cell>
          <cell r="U3680" t="str">
            <v>CHF</v>
          </cell>
          <cell r="V3680">
            <v>1</v>
          </cell>
          <cell r="W3680" t="str">
            <v>P</v>
          </cell>
        </row>
        <row r="3681">
          <cell r="A3681">
            <v>150257</v>
          </cell>
          <cell r="B3681" t="str">
            <v>SB32603</v>
          </cell>
          <cell r="C3681" t="str">
            <v>V3000 Cotton AGH  2 be L lang offen HR</v>
          </cell>
          <cell r="D3681" t="str">
            <v>V3000 Cot AGH  2 be L long ouvert BAL</v>
          </cell>
          <cell r="E3681" t="str">
            <v>4388900</v>
          </cell>
          <cell r="F3681" t="str">
            <v>170201051</v>
          </cell>
          <cell r="G3681" t="str">
            <v>20</v>
          </cell>
          <cell r="H3681" t="str">
            <v>P</v>
          </cell>
          <cell r="I3681" t="str">
            <v/>
          </cell>
          <cell r="J3681">
            <v>0</v>
          </cell>
          <cell r="K3681">
            <v>68.5</v>
          </cell>
          <cell r="L3681">
            <v>68.5</v>
          </cell>
          <cell r="M3681" t="str">
            <v>CHF</v>
          </cell>
          <cell r="N3681">
            <v>1</v>
          </cell>
          <cell r="O3681" t="str">
            <v>P</v>
          </cell>
          <cell r="P3681">
            <v>68.5</v>
          </cell>
          <cell r="Q3681" t="str">
            <v>CHF</v>
          </cell>
          <cell r="R3681">
            <v>1</v>
          </cell>
          <cell r="S3681" t="str">
            <v>P</v>
          </cell>
          <cell r="T3681">
            <v>127</v>
          </cell>
          <cell r="U3681" t="str">
            <v>CHF</v>
          </cell>
          <cell r="V3681">
            <v>1</v>
          </cell>
          <cell r="W3681" t="str">
            <v>P</v>
          </cell>
        </row>
        <row r="3682">
          <cell r="A3682">
            <v>150258</v>
          </cell>
          <cell r="B3682" t="str">
            <v>SB32604</v>
          </cell>
          <cell r="C3682" t="str">
            <v>V3000 Cotton AGH  2 be XL lang offen HR</v>
          </cell>
          <cell r="D3682" t="str">
            <v>V3000 Cot AGH  2 be XL long ouvert BAL</v>
          </cell>
          <cell r="E3682" t="str">
            <v>4388917</v>
          </cell>
          <cell r="F3682" t="str">
            <v>170201051</v>
          </cell>
          <cell r="G3682" t="str">
            <v>20</v>
          </cell>
          <cell r="H3682" t="str">
            <v>P</v>
          </cell>
          <cell r="I3682" t="str">
            <v/>
          </cell>
          <cell r="J3682">
            <v>0</v>
          </cell>
          <cell r="K3682">
            <v>68.5</v>
          </cell>
          <cell r="L3682">
            <v>68.5</v>
          </cell>
          <cell r="M3682" t="str">
            <v>CHF</v>
          </cell>
          <cell r="N3682">
            <v>1</v>
          </cell>
          <cell r="O3682" t="str">
            <v>P</v>
          </cell>
          <cell r="P3682">
            <v>68.5</v>
          </cell>
          <cell r="Q3682" t="str">
            <v>CHF</v>
          </cell>
          <cell r="R3682">
            <v>1</v>
          </cell>
          <cell r="S3682" t="str">
            <v>P</v>
          </cell>
          <cell r="T3682">
            <v>127</v>
          </cell>
          <cell r="U3682" t="str">
            <v>CHF</v>
          </cell>
          <cell r="V3682">
            <v>1</v>
          </cell>
          <cell r="W3682" t="str">
            <v>P</v>
          </cell>
        </row>
        <row r="3683">
          <cell r="A3683">
            <v>150259</v>
          </cell>
          <cell r="B3683" t="str">
            <v>SB32621</v>
          </cell>
          <cell r="C3683" t="str">
            <v>V3000 Cotton AGH  2 be S kurz offen HR</v>
          </cell>
          <cell r="D3683" t="str">
            <v>V3000 Cot AGH  2 be S courte ouvert BAL</v>
          </cell>
          <cell r="E3683" t="str">
            <v>4388952</v>
          </cell>
          <cell r="F3683" t="str">
            <v>170201051</v>
          </cell>
          <cell r="G3683" t="str">
            <v>20</v>
          </cell>
          <cell r="H3683" t="str">
            <v>P</v>
          </cell>
          <cell r="I3683" t="str">
            <v/>
          </cell>
          <cell r="J3683">
            <v>0</v>
          </cell>
          <cell r="K3683">
            <v>68.5</v>
          </cell>
          <cell r="L3683">
            <v>68.5</v>
          </cell>
          <cell r="M3683" t="str">
            <v>CHF</v>
          </cell>
          <cell r="N3683">
            <v>1</v>
          </cell>
          <cell r="O3683" t="str">
            <v>P</v>
          </cell>
          <cell r="P3683">
            <v>68.5</v>
          </cell>
          <cell r="Q3683" t="str">
            <v>CHF</v>
          </cell>
          <cell r="R3683">
            <v>1</v>
          </cell>
          <cell r="S3683" t="str">
            <v>P</v>
          </cell>
          <cell r="T3683">
            <v>127</v>
          </cell>
          <cell r="U3683" t="str">
            <v>CHF</v>
          </cell>
          <cell r="V3683">
            <v>1</v>
          </cell>
          <cell r="W3683" t="str">
            <v>P</v>
          </cell>
        </row>
        <row r="3684">
          <cell r="A3684">
            <v>150260</v>
          </cell>
          <cell r="B3684" t="str">
            <v>SB32622</v>
          </cell>
          <cell r="C3684" t="str">
            <v>V3000 Cotton AGH  2 be M kurz offen HR</v>
          </cell>
          <cell r="D3684" t="str">
            <v>V3000 Cot AGH  2 be M courte ouvert BAL</v>
          </cell>
          <cell r="E3684" t="str">
            <v>4388969</v>
          </cell>
          <cell r="F3684" t="str">
            <v>170201051</v>
          </cell>
          <cell r="G3684" t="str">
            <v>20</v>
          </cell>
          <cell r="H3684" t="str">
            <v>P</v>
          </cell>
          <cell r="I3684" t="str">
            <v/>
          </cell>
          <cell r="J3684">
            <v>0</v>
          </cell>
          <cell r="K3684">
            <v>68.5</v>
          </cell>
          <cell r="L3684">
            <v>68.5</v>
          </cell>
          <cell r="M3684" t="str">
            <v>CHF</v>
          </cell>
          <cell r="N3684">
            <v>1</v>
          </cell>
          <cell r="O3684" t="str">
            <v>P</v>
          </cell>
          <cell r="P3684">
            <v>68.5</v>
          </cell>
          <cell r="Q3684" t="str">
            <v>CHF</v>
          </cell>
          <cell r="R3684">
            <v>1</v>
          </cell>
          <cell r="S3684" t="str">
            <v>P</v>
          </cell>
          <cell r="T3684">
            <v>127</v>
          </cell>
          <cell r="U3684" t="str">
            <v>CHF</v>
          </cell>
          <cell r="V3684">
            <v>1</v>
          </cell>
          <cell r="W3684" t="str">
            <v>P</v>
          </cell>
        </row>
        <row r="3685">
          <cell r="A3685">
            <v>150261</v>
          </cell>
          <cell r="B3685" t="str">
            <v>SB32623</v>
          </cell>
          <cell r="C3685" t="str">
            <v>V3000 Cotton AGH  2 be L kurz offen HR</v>
          </cell>
          <cell r="D3685" t="str">
            <v>V3000 Cot AGH  2 be L courte ouvert BAL</v>
          </cell>
          <cell r="E3685" t="str">
            <v>4389176</v>
          </cell>
          <cell r="F3685" t="str">
            <v>170201051</v>
          </cell>
          <cell r="G3685" t="str">
            <v>20</v>
          </cell>
          <cell r="H3685" t="str">
            <v>P</v>
          </cell>
          <cell r="I3685" t="str">
            <v/>
          </cell>
          <cell r="J3685">
            <v>0</v>
          </cell>
          <cell r="K3685">
            <v>68.5</v>
          </cell>
          <cell r="L3685">
            <v>68.5</v>
          </cell>
          <cell r="M3685" t="str">
            <v>CHF</v>
          </cell>
          <cell r="N3685">
            <v>1</v>
          </cell>
          <cell r="O3685" t="str">
            <v>P</v>
          </cell>
          <cell r="P3685">
            <v>68.5</v>
          </cell>
          <cell r="Q3685" t="str">
            <v>CHF</v>
          </cell>
          <cell r="R3685">
            <v>1</v>
          </cell>
          <cell r="S3685" t="str">
            <v>P</v>
          </cell>
          <cell r="T3685">
            <v>127</v>
          </cell>
          <cell r="U3685" t="str">
            <v>CHF</v>
          </cell>
          <cell r="V3685">
            <v>1</v>
          </cell>
          <cell r="W3685" t="str">
            <v>P</v>
          </cell>
        </row>
        <row r="3686">
          <cell r="A3686">
            <v>150262</v>
          </cell>
          <cell r="B3686" t="str">
            <v>SB32624</v>
          </cell>
          <cell r="C3686" t="str">
            <v>V3000 Cotton AGH  2 be XL kurz offen HR</v>
          </cell>
          <cell r="D3686" t="str">
            <v>V3000 Cot AGH  2 be XL courte ouvert BAL</v>
          </cell>
          <cell r="E3686" t="str">
            <v>4389213</v>
          </cell>
          <cell r="F3686" t="str">
            <v>170201051</v>
          </cell>
          <cell r="G3686" t="str">
            <v>20</v>
          </cell>
          <cell r="H3686" t="str">
            <v>P</v>
          </cell>
          <cell r="I3686" t="str">
            <v/>
          </cell>
          <cell r="J3686">
            <v>0</v>
          </cell>
          <cell r="K3686">
            <v>68.5</v>
          </cell>
          <cell r="L3686">
            <v>68.5</v>
          </cell>
          <cell r="M3686" t="str">
            <v>CHF</v>
          </cell>
          <cell r="N3686">
            <v>1</v>
          </cell>
          <cell r="O3686" t="str">
            <v>P</v>
          </cell>
          <cell r="P3686">
            <v>68.5</v>
          </cell>
          <cell r="Q3686" t="str">
            <v>CHF</v>
          </cell>
          <cell r="R3686">
            <v>1</v>
          </cell>
          <cell r="S3686" t="str">
            <v>P</v>
          </cell>
          <cell r="T3686">
            <v>127</v>
          </cell>
          <cell r="U3686" t="str">
            <v>CHF</v>
          </cell>
          <cell r="V3686">
            <v>1</v>
          </cell>
          <cell r="W3686" t="str">
            <v>P</v>
          </cell>
        </row>
        <row r="3687">
          <cell r="A3687">
            <v>150263</v>
          </cell>
          <cell r="B3687" t="str">
            <v>SB33001</v>
          </cell>
          <cell r="C3687" t="str">
            <v>V3000 Cotton AD  3 be S lang offen</v>
          </cell>
          <cell r="D3687" t="str">
            <v>V3000 Cotton AD  3 be S long ouvert</v>
          </cell>
          <cell r="E3687" t="str">
            <v>4389265</v>
          </cell>
          <cell r="F3687" t="str">
            <v>170301011</v>
          </cell>
          <cell r="G3687" t="str">
            <v>20</v>
          </cell>
          <cell r="H3687" t="str">
            <v>P</v>
          </cell>
          <cell r="I3687" t="str">
            <v/>
          </cell>
          <cell r="J3687">
            <v>0</v>
          </cell>
          <cell r="K3687">
            <v>50</v>
          </cell>
          <cell r="L3687">
            <v>50</v>
          </cell>
          <cell r="M3687" t="str">
            <v>CHF</v>
          </cell>
          <cell r="N3687">
            <v>1</v>
          </cell>
          <cell r="O3687" t="str">
            <v>P</v>
          </cell>
          <cell r="P3687">
            <v>50</v>
          </cell>
          <cell r="Q3687" t="str">
            <v>CHF</v>
          </cell>
          <cell r="R3687">
            <v>1</v>
          </cell>
          <cell r="S3687" t="str">
            <v>P</v>
          </cell>
          <cell r="T3687">
            <v>92.5</v>
          </cell>
          <cell r="U3687" t="str">
            <v>CHF</v>
          </cell>
          <cell r="V3687">
            <v>1</v>
          </cell>
          <cell r="W3687" t="str">
            <v>P</v>
          </cell>
        </row>
        <row r="3688">
          <cell r="A3688">
            <v>150264</v>
          </cell>
          <cell r="B3688" t="str">
            <v>SB33002</v>
          </cell>
          <cell r="C3688" t="str">
            <v>V3000 Cotton AD  3 be M lang offen</v>
          </cell>
          <cell r="D3688" t="str">
            <v>V3000 Cotton AD  3 be M long ouvert</v>
          </cell>
          <cell r="E3688" t="str">
            <v>4389420</v>
          </cell>
          <cell r="F3688" t="str">
            <v>170301011</v>
          </cell>
          <cell r="G3688" t="str">
            <v>20</v>
          </cell>
          <cell r="H3688" t="str">
            <v>P</v>
          </cell>
          <cell r="I3688" t="str">
            <v/>
          </cell>
          <cell r="J3688">
            <v>0</v>
          </cell>
          <cell r="K3688">
            <v>50</v>
          </cell>
          <cell r="L3688">
            <v>50</v>
          </cell>
          <cell r="M3688" t="str">
            <v>CHF</v>
          </cell>
          <cell r="N3688">
            <v>1</v>
          </cell>
          <cell r="O3688" t="str">
            <v>P</v>
          </cell>
          <cell r="P3688">
            <v>50</v>
          </cell>
          <cell r="Q3688" t="str">
            <v>CHF</v>
          </cell>
          <cell r="R3688">
            <v>1</v>
          </cell>
          <cell r="S3688" t="str">
            <v>P</v>
          </cell>
          <cell r="T3688">
            <v>92.5</v>
          </cell>
          <cell r="U3688" t="str">
            <v>CHF</v>
          </cell>
          <cell r="V3688">
            <v>1</v>
          </cell>
          <cell r="W3688" t="str">
            <v>P</v>
          </cell>
        </row>
        <row r="3689">
          <cell r="A3689">
            <v>150265</v>
          </cell>
          <cell r="B3689" t="str">
            <v>SB33003</v>
          </cell>
          <cell r="C3689" t="str">
            <v>V3000 Cotton AD  3 be L lang offen</v>
          </cell>
          <cell r="D3689" t="str">
            <v>V3000 Cotton AD  3 be L long ouvert</v>
          </cell>
          <cell r="E3689" t="str">
            <v>4389466</v>
          </cell>
          <cell r="F3689" t="str">
            <v>170301011</v>
          </cell>
          <cell r="G3689" t="str">
            <v>20</v>
          </cell>
          <cell r="H3689" t="str">
            <v>P</v>
          </cell>
          <cell r="I3689" t="str">
            <v/>
          </cell>
          <cell r="J3689">
            <v>0</v>
          </cell>
          <cell r="K3689">
            <v>50</v>
          </cell>
          <cell r="L3689">
            <v>50</v>
          </cell>
          <cell r="M3689" t="str">
            <v>CHF</v>
          </cell>
          <cell r="N3689">
            <v>1</v>
          </cell>
          <cell r="O3689" t="str">
            <v>P</v>
          </cell>
          <cell r="P3689">
            <v>50</v>
          </cell>
          <cell r="Q3689" t="str">
            <v>CHF</v>
          </cell>
          <cell r="R3689">
            <v>1</v>
          </cell>
          <cell r="S3689" t="str">
            <v>P</v>
          </cell>
          <cell r="T3689">
            <v>92.5</v>
          </cell>
          <cell r="U3689" t="str">
            <v>CHF</v>
          </cell>
          <cell r="V3689">
            <v>1</v>
          </cell>
          <cell r="W3689" t="str">
            <v>P</v>
          </cell>
        </row>
        <row r="3690">
          <cell r="A3690">
            <v>150266</v>
          </cell>
          <cell r="B3690" t="str">
            <v>SB33004</v>
          </cell>
          <cell r="C3690" t="str">
            <v>V3000 Cotton AD  3 be XL lang offen</v>
          </cell>
          <cell r="D3690" t="str">
            <v>V3000 Cotton AD  3 be XL long ouvert</v>
          </cell>
          <cell r="E3690" t="str">
            <v>4389489</v>
          </cell>
          <cell r="F3690" t="str">
            <v>170301011</v>
          </cell>
          <cell r="G3690" t="str">
            <v>20</v>
          </cell>
          <cell r="H3690" t="str">
            <v>P</v>
          </cell>
          <cell r="I3690" t="str">
            <v/>
          </cell>
          <cell r="J3690">
            <v>0</v>
          </cell>
          <cell r="K3690">
            <v>50</v>
          </cell>
          <cell r="L3690">
            <v>50</v>
          </cell>
          <cell r="M3690" t="str">
            <v>CHF</v>
          </cell>
          <cell r="N3690">
            <v>1</v>
          </cell>
          <cell r="O3690" t="str">
            <v>P</v>
          </cell>
          <cell r="P3690">
            <v>50</v>
          </cell>
          <cell r="Q3690" t="str">
            <v>CHF</v>
          </cell>
          <cell r="R3690">
            <v>1</v>
          </cell>
          <cell r="S3690" t="str">
            <v>P</v>
          </cell>
          <cell r="T3690">
            <v>92.5</v>
          </cell>
          <cell r="U3690" t="str">
            <v>CHF</v>
          </cell>
          <cell r="V3690">
            <v>1</v>
          </cell>
          <cell r="W3690" t="str">
            <v>P</v>
          </cell>
        </row>
        <row r="3691">
          <cell r="A3691">
            <v>150267</v>
          </cell>
          <cell r="B3691" t="str">
            <v>SB33021</v>
          </cell>
          <cell r="C3691" t="str">
            <v>V3000 Cotton AD  3 be S kurz offen</v>
          </cell>
          <cell r="D3691" t="str">
            <v>V3000 Cotton AD  3 be S courte ouvert</v>
          </cell>
          <cell r="E3691" t="str">
            <v>4389526</v>
          </cell>
          <cell r="F3691" t="str">
            <v>170301011</v>
          </cell>
          <cell r="G3691" t="str">
            <v>20</v>
          </cell>
          <cell r="H3691" t="str">
            <v>P</v>
          </cell>
          <cell r="I3691" t="str">
            <v/>
          </cell>
          <cell r="J3691">
            <v>0</v>
          </cell>
          <cell r="K3691">
            <v>50</v>
          </cell>
          <cell r="L3691">
            <v>50</v>
          </cell>
          <cell r="M3691" t="str">
            <v>CHF</v>
          </cell>
          <cell r="N3691">
            <v>1</v>
          </cell>
          <cell r="O3691" t="str">
            <v>P</v>
          </cell>
          <cell r="P3691">
            <v>50</v>
          </cell>
          <cell r="Q3691" t="str">
            <v>CHF</v>
          </cell>
          <cell r="R3691">
            <v>1</v>
          </cell>
          <cell r="S3691" t="str">
            <v>P</v>
          </cell>
          <cell r="T3691">
            <v>92.5</v>
          </cell>
          <cell r="U3691" t="str">
            <v>CHF</v>
          </cell>
          <cell r="V3691">
            <v>1</v>
          </cell>
          <cell r="W3691" t="str">
            <v>P</v>
          </cell>
        </row>
        <row r="3692">
          <cell r="A3692">
            <v>150619</v>
          </cell>
          <cell r="B3692" t="str">
            <v>SM42221</v>
          </cell>
          <cell r="C3692" t="str">
            <v>V4000 AT  2 marokko S Lang gesch</v>
          </cell>
          <cell r="D3692" t="str">
            <v>V4000 AT  2 MA S long  fermé</v>
          </cell>
          <cell r="E3692" t="str">
            <v>2359509</v>
          </cell>
          <cell r="F3692" t="str">
            <v>170201071</v>
          </cell>
          <cell r="G3692" t="str">
            <v>20</v>
          </cell>
          <cell r="H3692" t="str">
            <v>ST</v>
          </cell>
          <cell r="I3692" t="str">
            <v/>
          </cell>
          <cell r="J3692">
            <v>0</v>
          </cell>
          <cell r="K3692">
            <v>81.5</v>
          </cell>
          <cell r="L3692">
            <v>81.5</v>
          </cell>
          <cell r="M3692" t="str">
            <v>CHF</v>
          </cell>
          <cell r="N3692">
            <v>1</v>
          </cell>
          <cell r="O3692" t="str">
            <v>P</v>
          </cell>
          <cell r="P3692">
            <v>81.5</v>
          </cell>
          <cell r="Q3692" t="str">
            <v>CHF</v>
          </cell>
          <cell r="R3692">
            <v>1</v>
          </cell>
          <cell r="S3692" t="str">
            <v>P</v>
          </cell>
          <cell r="T3692">
            <v>151</v>
          </cell>
          <cell r="U3692" t="str">
            <v>CHF</v>
          </cell>
          <cell r="V3692">
            <v>1</v>
          </cell>
          <cell r="W3692" t="str">
            <v>P</v>
          </cell>
        </row>
        <row r="3693">
          <cell r="A3693">
            <v>150620</v>
          </cell>
          <cell r="B3693" t="str">
            <v>SM42222</v>
          </cell>
          <cell r="C3693" t="str">
            <v>V4000 AT  2 marokko M Lang gesch</v>
          </cell>
          <cell r="D3693" t="str">
            <v>V4000 AT  2 MA M long  fermé</v>
          </cell>
          <cell r="E3693" t="str">
            <v>2359633</v>
          </cell>
          <cell r="F3693" t="str">
            <v>170201071</v>
          </cell>
          <cell r="G3693" t="str">
            <v>20</v>
          </cell>
          <cell r="H3693" t="str">
            <v>ST</v>
          </cell>
          <cell r="I3693" t="str">
            <v/>
          </cell>
          <cell r="J3693">
            <v>0</v>
          </cell>
          <cell r="K3693">
            <v>81.5</v>
          </cell>
          <cell r="L3693">
            <v>81.5</v>
          </cell>
          <cell r="M3693" t="str">
            <v>CHF</v>
          </cell>
          <cell r="N3693">
            <v>1</v>
          </cell>
          <cell r="O3693" t="str">
            <v>P</v>
          </cell>
          <cell r="P3693">
            <v>81.5</v>
          </cell>
          <cell r="Q3693" t="str">
            <v>CHF</v>
          </cell>
          <cell r="R3693">
            <v>1</v>
          </cell>
          <cell r="S3693" t="str">
            <v>P</v>
          </cell>
          <cell r="T3693">
            <v>151</v>
          </cell>
          <cell r="U3693" t="str">
            <v>CHF</v>
          </cell>
          <cell r="V3693">
            <v>1</v>
          </cell>
          <cell r="W3693" t="str">
            <v>P</v>
          </cell>
        </row>
        <row r="3694">
          <cell r="A3694">
            <v>150621</v>
          </cell>
          <cell r="B3694" t="str">
            <v>SM42223</v>
          </cell>
          <cell r="C3694" t="str">
            <v>V4000 AT  2 marokko L Lang gesch</v>
          </cell>
          <cell r="D3694" t="str">
            <v>V4000 AT  2 MA L long  fermé</v>
          </cell>
          <cell r="E3694" t="str">
            <v>2359739</v>
          </cell>
          <cell r="F3694" t="str">
            <v>170201071</v>
          </cell>
          <cell r="G3694" t="str">
            <v>20</v>
          </cell>
          <cell r="H3694" t="str">
            <v>ST</v>
          </cell>
          <cell r="I3694" t="str">
            <v/>
          </cell>
          <cell r="J3694">
            <v>0</v>
          </cell>
          <cell r="K3694">
            <v>81.5</v>
          </cell>
          <cell r="L3694">
            <v>81.5</v>
          </cell>
          <cell r="M3694" t="str">
            <v>CHF</v>
          </cell>
          <cell r="N3694">
            <v>1</v>
          </cell>
          <cell r="O3694" t="str">
            <v>P</v>
          </cell>
          <cell r="P3694">
            <v>81.5</v>
          </cell>
          <cell r="Q3694" t="str">
            <v>CHF</v>
          </cell>
          <cell r="R3694">
            <v>1</v>
          </cell>
          <cell r="S3694" t="str">
            <v>P</v>
          </cell>
          <cell r="T3694">
            <v>151</v>
          </cell>
          <cell r="U3694" t="str">
            <v>CHF</v>
          </cell>
          <cell r="V3694">
            <v>1</v>
          </cell>
          <cell r="W3694" t="str">
            <v>P</v>
          </cell>
        </row>
        <row r="3695">
          <cell r="A3695">
            <v>150622</v>
          </cell>
          <cell r="B3695" t="str">
            <v>SM42224</v>
          </cell>
          <cell r="C3695" t="str">
            <v>V4000 AT  2 marokko XL Lang gesch</v>
          </cell>
          <cell r="D3695" t="str">
            <v>V4000 AT  2 MA XL long  fermé</v>
          </cell>
          <cell r="E3695" t="str">
            <v>2359828</v>
          </cell>
          <cell r="F3695" t="str">
            <v>170201071</v>
          </cell>
          <cell r="G3695" t="str">
            <v>20</v>
          </cell>
          <cell r="H3695" t="str">
            <v>ST</v>
          </cell>
          <cell r="I3695" t="str">
            <v/>
          </cell>
          <cell r="J3695">
            <v>0</v>
          </cell>
          <cell r="K3695">
            <v>81.5</v>
          </cell>
          <cell r="L3695">
            <v>81.5</v>
          </cell>
          <cell r="M3695" t="str">
            <v>CHF</v>
          </cell>
          <cell r="N3695">
            <v>1</v>
          </cell>
          <cell r="O3695" t="str">
            <v>P</v>
          </cell>
          <cell r="P3695">
            <v>81.5</v>
          </cell>
          <cell r="Q3695" t="str">
            <v>CHF</v>
          </cell>
          <cell r="R3695">
            <v>1</v>
          </cell>
          <cell r="S3695" t="str">
            <v>P</v>
          </cell>
          <cell r="T3695">
            <v>151</v>
          </cell>
          <cell r="U3695" t="str">
            <v>CHF</v>
          </cell>
          <cell r="V3695">
            <v>1</v>
          </cell>
          <cell r="W3695" t="str">
            <v>P</v>
          </cell>
        </row>
        <row r="3696">
          <cell r="A3696">
            <v>150623</v>
          </cell>
          <cell r="B3696" t="str">
            <v>SM42231</v>
          </cell>
          <cell r="C3696" t="str">
            <v>V4000 AT  2 marokko S Kurz gesch</v>
          </cell>
          <cell r="D3696" t="str">
            <v>V4000 AT  2 MA S courte fermé</v>
          </cell>
          <cell r="E3696" t="str">
            <v>3804207</v>
          </cell>
          <cell r="F3696" t="str">
            <v>170201071</v>
          </cell>
          <cell r="G3696" t="str">
            <v>20</v>
          </cell>
          <cell r="H3696" t="str">
            <v>ST</v>
          </cell>
          <cell r="I3696" t="str">
            <v/>
          </cell>
          <cell r="J3696">
            <v>0</v>
          </cell>
          <cell r="K3696">
            <v>81.5</v>
          </cell>
          <cell r="L3696">
            <v>81.5</v>
          </cell>
          <cell r="M3696" t="str">
            <v>CHF</v>
          </cell>
          <cell r="N3696">
            <v>1</v>
          </cell>
          <cell r="O3696" t="str">
            <v>P</v>
          </cell>
          <cell r="P3696">
            <v>81.5</v>
          </cell>
          <cell r="Q3696" t="str">
            <v>CHF</v>
          </cell>
          <cell r="R3696">
            <v>1</v>
          </cell>
          <cell r="S3696" t="str">
            <v>P</v>
          </cell>
          <cell r="T3696">
            <v>151</v>
          </cell>
          <cell r="U3696" t="str">
            <v>CHF</v>
          </cell>
          <cell r="V3696">
            <v>1</v>
          </cell>
          <cell r="W3696" t="str">
            <v>P</v>
          </cell>
        </row>
        <row r="3697">
          <cell r="A3697">
            <v>150624</v>
          </cell>
          <cell r="B3697" t="str">
            <v>SM42232</v>
          </cell>
          <cell r="C3697" t="str">
            <v>V4000 AT  2 marokko M Kurz gesch</v>
          </cell>
          <cell r="D3697" t="str">
            <v>V4000 AT  2 MA M courte fermé</v>
          </cell>
          <cell r="E3697" t="str">
            <v>3804213</v>
          </cell>
          <cell r="F3697" t="str">
            <v>170201071</v>
          </cell>
          <cell r="G3697" t="str">
            <v>20</v>
          </cell>
          <cell r="H3697" t="str">
            <v>ST</v>
          </cell>
          <cell r="I3697" t="str">
            <v/>
          </cell>
          <cell r="J3697">
            <v>0</v>
          </cell>
          <cell r="K3697">
            <v>81.5</v>
          </cell>
          <cell r="L3697">
            <v>81.5</v>
          </cell>
          <cell r="M3697" t="str">
            <v>CHF</v>
          </cell>
          <cell r="N3697">
            <v>1</v>
          </cell>
          <cell r="O3697" t="str">
            <v>P</v>
          </cell>
          <cell r="P3697">
            <v>81.5</v>
          </cell>
          <cell r="Q3697" t="str">
            <v>CHF</v>
          </cell>
          <cell r="R3697">
            <v>1</v>
          </cell>
          <cell r="S3697" t="str">
            <v>P</v>
          </cell>
          <cell r="T3697">
            <v>151</v>
          </cell>
          <cell r="U3697" t="str">
            <v>CHF</v>
          </cell>
          <cell r="V3697">
            <v>1</v>
          </cell>
          <cell r="W3697" t="str">
            <v>P</v>
          </cell>
        </row>
        <row r="3698">
          <cell r="A3698">
            <v>150625</v>
          </cell>
          <cell r="B3698" t="str">
            <v>SM42233</v>
          </cell>
          <cell r="C3698" t="str">
            <v>V4000 AT  2 marokko L Kurz gesch</v>
          </cell>
          <cell r="D3698" t="str">
            <v>V4000 AT  2 MA L courte fermé</v>
          </cell>
          <cell r="E3698" t="str">
            <v>3804236</v>
          </cell>
          <cell r="F3698" t="str">
            <v>170201071</v>
          </cell>
          <cell r="G3698" t="str">
            <v>20</v>
          </cell>
          <cell r="H3698" t="str">
            <v>ST</v>
          </cell>
          <cell r="I3698" t="str">
            <v/>
          </cell>
          <cell r="J3698">
            <v>0</v>
          </cell>
          <cell r="K3698">
            <v>81.5</v>
          </cell>
          <cell r="L3698">
            <v>81.5</v>
          </cell>
          <cell r="M3698" t="str">
            <v>CHF</v>
          </cell>
          <cell r="N3698">
            <v>1</v>
          </cell>
          <cell r="O3698" t="str">
            <v>P</v>
          </cell>
          <cell r="P3698">
            <v>81.5</v>
          </cell>
          <cell r="Q3698" t="str">
            <v>CHF</v>
          </cell>
          <cell r="R3698">
            <v>1</v>
          </cell>
          <cell r="S3698" t="str">
            <v>P</v>
          </cell>
          <cell r="T3698">
            <v>151</v>
          </cell>
          <cell r="U3698" t="str">
            <v>CHF</v>
          </cell>
          <cell r="V3698">
            <v>1</v>
          </cell>
          <cell r="W3698" t="str">
            <v>P</v>
          </cell>
        </row>
        <row r="3699">
          <cell r="A3699">
            <v>150626</v>
          </cell>
          <cell r="B3699" t="str">
            <v>SM42234</v>
          </cell>
          <cell r="C3699" t="str">
            <v>V4000 AT  2 marokko XL Kurz gesch</v>
          </cell>
          <cell r="D3699" t="str">
            <v>V4000 AT  2 MA XL courte fermé</v>
          </cell>
          <cell r="E3699" t="str">
            <v>3804242</v>
          </cell>
          <cell r="F3699" t="str">
            <v>170201071</v>
          </cell>
          <cell r="G3699" t="str">
            <v>20</v>
          </cell>
          <cell r="H3699" t="str">
            <v>ST</v>
          </cell>
          <cell r="I3699" t="str">
            <v/>
          </cell>
          <cell r="J3699">
            <v>0</v>
          </cell>
          <cell r="K3699">
            <v>81.5</v>
          </cell>
          <cell r="L3699">
            <v>81.5</v>
          </cell>
          <cell r="M3699" t="str">
            <v>CHF</v>
          </cell>
          <cell r="N3699">
            <v>1</v>
          </cell>
          <cell r="O3699" t="str">
            <v>P</v>
          </cell>
          <cell r="P3699">
            <v>81.5</v>
          </cell>
          <cell r="Q3699" t="str">
            <v>CHF</v>
          </cell>
          <cell r="R3699">
            <v>1</v>
          </cell>
          <cell r="S3699" t="str">
            <v>P</v>
          </cell>
          <cell r="T3699">
            <v>151</v>
          </cell>
          <cell r="U3699" t="str">
            <v>CHF</v>
          </cell>
          <cell r="V3699">
            <v>1</v>
          </cell>
          <cell r="W3699" t="str">
            <v>P</v>
          </cell>
        </row>
        <row r="3700">
          <cell r="A3700">
            <v>150627</v>
          </cell>
          <cell r="B3700" t="str">
            <v>SM42601</v>
          </cell>
          <cell r="C3700" t="str">
            <v>V4000 AGH  2 marokko S Lang gesch SpHR</v>
          </cell>
          <cell r="D3700" t="str">
            <v>V4000 AGH  2 MA S long  fermé BAO</v>
          </cell>
          <cell r="E3700" t="str">
            <v>2358929</v>
          </cell>
          <cell r="F3700" t="str">
            <v>170201051</v>
          </cell>
          <cell r="G3700" t="str">
            <v>20</v>
          </cell>
          <cell r="H3700" t="str">
            <v>P</v>
          </cell>
          <cell r="I3700" t="str">
            <v/>
          </cell>
          <cell r="J3700">
            <v>0</v>
          </cell>
          <cell r="K3700">
            <v>68.5</v>
          </cell>
          <cell r="L3700">
            <v>68.5</v>
          </cell>
          <cell r="M3700" t="str">
            <v>CHF</v>
          </cell>
          <cell r="N3700">
            <v>1</v>
          </cell>
          <cell r="O3700" t="str">
            <v>P</v>
          </cell>
          <cell r="P3700">
            <v>68.5</v>
          </cell>
          <cell r="Q3700" t="str">
            <v>CHF</v>
          </cell>
          <cell r="R3700">
            <v>1</v>
          </cell>
          <cell r="S3700" t="str">
            <v>P</v>
          </cell>
          <cell r="T3700">
            <v>127</v>
          </cell>
          <cell r="U3700" t="str">
            <v>CHF</v>
          </cell>
          <cell r="V3700">
            <v>1</v>
          </cell>
          <cell r="W3700" t="str">
            <v>P</v>
          </cell>
        </row>
        <row r="3701">
          <cell r="A3701">
            <v>150628</v>
          </cell>
          <cell r="B3701" t="str">
            <v>SM42602</v>
          </cell>
          <cell r="C3701" t="str">
            <v>V4000 AGH  2 marokko M Lang gesch SpHR</v>
          </cell>
          <cell r="D3701" t="str">
            <v>V4000 AGH  2 MA M long  fermé BAO</v>
          </cell>
          <cell r="E3701" t="str">
            <v>2358993</v>
          </cell>
          <cell r="F3701" t="str">
            <v>170201051</v>
          </cell>
          <cell r="G3701" t="str">
            <v>20</v>
          </cell>
          <cell r="H3701" t="str">
            <v>P</v>
          </cell>
          <cell r="I3701" t="str">
            <v/>
          </cell>
          <cell r="J3701">
            <v>0</v>
          </cell>
          <cell r="K3701">
            <v>68.5</v>
          </cell>
          <cell r="L3701">
            <v>68.5</v>
          </cell>
          <cell r="M3701" t="str">
            <v>CHF</v>
          </cell>
          <cell r="N3701">
            <v>1</v>
          </cell>
          <cell r="O3701" t="str">
            <v>P</v>
          </cell>
          <cell r="P3701">
            <v>68.5</v>
          </cell>
          <cell r="Q3701" t="str">
            <v>CHF</v>
          </cell>
          <cell r="R3701">
            <v>1</v>
          </cell>
          <cell r="S3701" t="str">
            <v>P</v>
          </cell>
          <cell r="T3701">
            <v>127</v>
          </cell>
          <cell r="U3701" t="str">
            <v>CHF</v>
          </cell>
          <cell r="V3701">
            <v>1</v>
          </cell>
          <cell r="W3701" t="str">
            <v>P</v>
          </cell>
        </row>
        <row r="3702">
          <cell r="A3702">
            <v>150629</v>
          </cell>
          <cell r="B3702" t="str">
            <v>SM42603</v>
          </cell>
          <cell r="C3702" t="str">
            <v>V4000 AGH  2 marokko L Lang gesch SpHR</v>
          </cell>
          <cell r="D3702" t="str">
            <v>V4000 AGH  2 MA L long  fermé BAO</v>
          </cell>
          <cell r="E3702" t="str">
            <v>2359053</v>
          </cell>
          <cell r="F3702" t="str">
            <v>170201051</v>
          </cell>
          <cell r="G3702" t="str">
            <v>20</v>
          </cell>
          <cell r="H3702" t="str">
            <v>P</v>
          </cell>
          <cell r="I3702" t="str">
            <v/>
          </cell>
          <cell r="J3702">
            <v>0</v>
          </cell>
          <cell r="K3702">
            <v>68.5</v>
          </cell>
          <cell r="L3702">
            <v>68.5</v>
          </cell>
          <cell r="M3702" t="str">
            <v>CHF</v>
          </cell>
          <cell r="N3702">
            <v>1</v>
          </cell>
          <cell r="O3702" t="str">
            <v>P</v>
          </cell>
          <cell r="P3702">
            <v>68.5</v>
          </cell>
          <cell r="Q3702" t="str">
            <v>CHF</v>
          </cell>
          <cell r="R3702">
            <v>1</v>
          </cell>
          <cell r="S3702" t="str">
            <v>P</v>
          </cell>
          <cell r="T3702">
            <v>127</v>
          </cell>
          <cell r="U3702" t="str">
            <v>CHF</v>
          </cell>
          <cell r="V3702">
            <v>1</v>
          </cell>
          <cell r="W3702" t="str">
            <v>P</v>
          </cell>
        </row>
        <row r="3703">
          <cell r="A3703">
            <v>150630</v>
          </cell>
          <cell r="B3703" t="str">
            <v>SM42604</v>
          </cell>
          <cell r="C3703" t="str">
            <v>V4000 AGH  2 marokko XL Lang gesch SpHR</v>
          </cell>
          <cell r="D3703" t="str">
            <v>V4000 AGH  2 MA XL long  fermé BAO</v>
          </cell>
          <cell r="E3703" t="str">
            <v>2359136</v>
          </cell>
          <cell r="F3703" t="str">
            <v>170201051</v>
          </cell>
          <cell r="G3703" t="str">
            <v>20</v>
          </cell>
          <cell r="H3703" t="str">
            <v>P</v>
          </cell>
          <cell r="I3703" t="str">
            <v/>
          </cell>
          <cell r="J3703">
            <v>0</v>
          </cell>
          <cell r="K3703">
            <v>68.5</v>
          </cell>
          <cell r="L3703">
            <v>68.5</v>
          </cell>
          <cell r="M3703" t="str">
            <v>CHF</v>
          </cell>
          <cell r="N3703">
            <v>1</v>
          </cell>
          <cell r="O3703" t="str">
            <v>P</v>
          </cell>
          <cell r="P3703">
            <v>68.5</v>
          </cell>
          <cell r="Q3703" t="str">
            <v>CHF</v>
          </cell>
          <cell r="R3703">
            <v>1</v>
          </cell>
          <cell r="S3703" t="str">
            <v>P</v>
          </cell>
          <cell r="T3703">
            <v>127</v>
          </cell>
          <cell r="U3703" t="str">
            <v>CHF</v>
          </cell>
          <cell r="V3703">
            <v>1</v>
          </cell>
          <cell r="W3703" t="str">
            <v>P</v>
          </cell>
        </row>
        <row r="3704">
          <cell r="A3704">
            <v>150631</v>
          </cell>
          <cell r="B3704" t="str">
            <v>SM42611</v>
          </cell>
          <cell r="C3704" t="str">
            <v>V4000 AGH  2 marokko S Lang offen HR</v>
          </cell>
          <cell r="D3704" t="str">
            <v>V4000 AGH  2 MA S long ouvert BAL</v>
          </cell>
          <cell r="E3704" t="str">
            <v>2359171</v>
          </cell>
          <cell r="F3704" t="str">
            <v>17.03.02.00.1</v>
          </cell>
          <cell r="G3704" t="str">
            <v>20</v>
          </cell>
          <cell r="H3704" t="str">
            <v>P</v>
          </cell>
          <cell r="I3704" t="str">
            <v/>
          </cell>
          <cell r="J3704">
            <v>0</v>
          </cell>
          <cell r="K3704">
            <v>68.5</v>
          </cell>
          <cell r="L3704">
            <v>68.5</v>
          </cell>
          <cell r="M3704" t="str">
            <v>CHF</v>
          </cell>
          <cell r="N3704">
            <v>1</v>
          </cell>
          <cell r="O3704" t="str">
            <v>P</v>
          </cell>
          <cell r="P3704">
            <v>68.5</v>
          </cell>
          <cell r="Q3704" t="str">
            <v>CHF</v>
          </cell>
          <cell r="R3704">
            <v>1</v>
          </cell>
          <cell r="S3704" t="str">
            <v>P</v>
          </cell>
          <cell r="T3704">
            <v>127</v>
          </cell>
          <cell r="U3704" t="str">
            <v>CHF</v>
          </cell>
          <cell r="V3704">
            <v>1</v>
          </cell>
          <cell r="W3704" t="str">
            <v>P</v>
          </cell>
        </row>
        <row r="3705">
          <cell r="A3705">
            <v>150632</v>
          </cell>
          <cell r="B3705" t="str">
            <v>SM42612</v>
          </cell>
          <cell r="C3705" t="str">
            <v>V4000 AGH  2 marokko M Lang offen HR</v>
          </cell>
          <cell r="D3705" t="str">
            <v>V4000 AGH  2 MA M long ouvert BAL</v>
          </cell>
          <cell r="E3705" t="str">
            <v>2359194</v>
          </cell>
          <cell r="F3705" t="str">
            <v>170201051</v>
          </cell>
          <cell r="G3705" t="str">
            <v>20</v>
          </cell>
          <cell r="H3705" t="str">
            <v>P</v>
          </cell>
          <cell r="I3705" t="str">
            <v/>
          </cell>
          <cell r="J3705">
            <v>0</v>
          </cell>
          <cell r="K3705">
            <v>68.5</v>
          </cell>
          <cell r="L3705">
            <v>68.5</v>
          </cell>
          <cell r="M3705" t="str">
            <v>CHF</v>
          </cell>
          <cell r="N3705">
            <v>1</v>
          </cell>
          <cell r="O3705" t="str">
            <v>P</v>
          </cell>
          <cell r="P3705">
            <v>68.5</v>
          </cell>
          <cell r="Q3705" t="str">
            <v>CHF</v>
          </cell>
          <cell r="R3705">
            <v>1</v>
          </cell>
          <cell r="S3705" t="str">
            <v>P</v>
          </cell>
          <cell r="T3705">
            <v>127</v>
          </cell>
          <cell r="U3705" t="str">
            <v>CHF</v>
          </cell>
          <cell r="V3705">
            <v>1</v>
          </cell>
          <cell r="W3705" t="str">
            <v>P</v>
          </cell>
        </row>
        <row r="3706">
          <cell r="A3706">
            <v>150633</v>
          </cell>
          <cell r="B3706" t="str">
            <v>SM42613</v>
          </cell>
          <cell r="C3706" t="str">
            <v>V4000 AGH  2 marokko L Lang offen HR</v>
          </cell>
          <cell r="D3706" t="str">
            <v>V4000 AGH  2 MA L long ouvert BAL</v>
          </cell>
          <cell r="E3706" t="str">
            <v>2359219</v>
          </cell>
          <cell r="F3706" t="str">
            <v>17.03.02.00.1</v>
          </cell>
          <cell r="G3706" t="str">
            <v>20</v>
          </cell>
          <cell r="H3706" t="str">
            <v>P</v>
          </cell>
          <cell r="I3706" t="str">
            <v/>
          </cell>
          <cell r="J3706">
            <v>0</v>
          </cell>
          <cell r="K3706">
            <v>68.5</v>
          </cell>
          <cell r="L3706">
            <v>68.5</v>
          </cell>
          <cell r="M3706" t="str">
            <v>CHF</v>
          </cell>
          <cell r="N3706">
            <v>1</v>
          </cell>
          <cell r="O3706" t="str">
            <v>P</v>
          </cell>
          <cell r="P3706">
            <v>68.5</v>
          </cell>
          <cell r="Q3706" t="str">
            <v>CHF</v>
          </cell>
          <cell r="R3706">
            <v>1</v>
          </cell>
          <cell r="S3706" t="str">
            <v>P</v>
          </cell>
          <cell r="T3706">
            <v>127</v>
          </cell>
          <cell r="U3706" t="str">
            <v>CHF</v>
          </cell>
          <cell r="V3706">
            <v>1</v>
          </cell>
          <cell r="W3706" t="str">
            <v>P</v>
          </cell>
        </row>
        <row r="3707">
          <cell r="A3707">
            <v>150634</v>
          </cell>
          <cell r="B3707" t="str">
            <v>SM42614</v>
          </cell>
          <cell r="C3707" t="str">
            <v>V4000 AGH  2 marokko XL Lang offen HR</v>
          </cell>
          <cell r="D3707" t="str">
            <v>V4000 AGH  2 MA XL long ouvert   BAL</v>
          </cell>
          <cell r="E3707" t="str">
            <v>2359231</v>
          </cell>
          <cell r="F3707" t="str">
            <v>170201051</v>
          </cell>
          <cell r="G3707" t="str">
            <v>20</v>
          </cell>
          <cell r="H3707" t="str">
            <v>P</v>
          </cell>
          <cell r="I3707" t="str">
            <v/>
          </cell>
          <cell r="J3707">
            <v>0</v>
          </cell>
          <cell r="K3707">
            <v>68.5</v>
          </cell>
          <cell r="L3707">
            <v>68.5</v>
          </cell>
          <cell r="M3707" t="str">
            <v>CHF</v>
          </cell>
          <cell r="N3707">
            <v>1</v>
          </cell>
          <cell r="O3707" t="str">
            <v>P</v>
          </cell>
          <cell r="P3707">
            <v>68.5</v>
          </cell>
          <cell r="Q3707" t="str">
            <v>CHF</v>
          </cell>
          <cell r="R3707">
            <v>1</v>
          </cell>
          <cell r="S3707" t="str">
            <v>P</v>
          </cell>
          <cell r="T3707">
            <v>127</v>
          </cell>
          <cell r="U3707" t="str">
            <v>CHF</v>
          </cell>
          <cell r="V3707">
            <v>1</v>
          </cell>
          <cell r="W3707" t="str">
            <v>P</v>
          </cell>
        </row>
        <row r="3708">
          <cell r="A3708">
            <v>150635</v>
          </cell>
          <cell r="B3708" t="str">
            <v>SM42621</v>
          </cell>
          <cell r="C3708" t="str">
            <v>V4000 AGH  2 marokko S Lang gesch HR</v>
          </cell>
          <cell r="D3708" t="str">
            <v>V4000 AGH  2 MA S long  fermé  BAL</v>
          </cell>
          <cell r="E3708" t="str">
            <v>2870395</v>
          </cell>
          <cell r="F3708" t="str">
            <v>170201051</v>
          </cell>
          <cell r="G3708" t="str">
            <v>20</v>
          </cell>
          <cell r="H3708" t="str">
            <v>P</v>
          </cell>
          <cell r="I3708" t="str">
            <v/>
          </cell>
          <cell r="J3708">
            <v>0</v>
          </cell>
          <cell r="K3708">
            <v>68.5</v>
          </cell>
          <cell r="L3708">
            <v>68.5</v>
          </cell>
          <cell r="M3708" t="str">
            <v>CHF</v>
          </cell>
          <cell r="N3708">
            <v>1</v>
          </cell>
          <cell r="O3708" t="str">
            <v>P</v>
          </cell>
          <cell r="P3708">
            <v>68.5</v>
          </cell>
          <cell r="Q3708" t="str">
            <v>CHF</v>
          </cell>
          <cell r="R3708">
            <v>1</v>
          </cell>
          <cell r="S3708" t="str">
            <v>P</v>
          </cell>
          <cell r="T3708">
            <v>127</v>
          </cell>
          <cell r="U3708" t="str">
            <v>CHF</v>
          </cell>
          <cell r="V3708">
            <v>1</v>
          </cell>
          <cell r="W3708" t="str">
            <v>P</v>
          </cell>
        </row>
        <row r="3709">
          <cell r="A3709">
            <v>150636</v>
          </cell>
          <cell r="B3709" t="str">
            <v>SM42622</v>
          </cell>
          <cell r="C3709" t="str">
            <v>V4000 AGH  2 marokko M Lang gesch HR</v>
          </cell>
          <cell r="D3709" t="str">
            <v>V4000 AGH  2 MA M long  fermé  BAL</v>
          </cell>
          <cell r="E3709" t="str">
            <v>2870426</v>
          </cell>
          <cell r="F3709" t="str">
            <v>170201051</v>
          </cell>
          <cell r="G3709" t="str">
            <v>20</v>
          </cell>
          <cell r="H3709" t="str">
            <v>P</v>
          </cell>
          <cell r="I3709" t="str">
            <v/>
          </cell>
          <cell r="J3709">
            <v>0</v>
          </cell>
          <cell r="K3709">
            <v>68.5</v>
          </cell>
          <cell r="L3709">
            <v>68.5</v>
          </cell>
          <cell r="M3709" t="str">
            <v>CHF</v>
          </cell>
          <cell r="N3709">
            <v>1</v>
          </cell>
          <cell r="O3709" t="str">
            <v>P</v>
          </cell>
          <cell r="P3709">
            <v>68.5</v>
          </cell>
          <cell r="Q3709" t="str">
            <v>CHF</v>
          </cell>
          <cell r="R3709">
            <v>1</v>
          </cell>
          <cell r="S3709" t="str">
            <v>P</v>
          </cell>
          <cell r="T3709">
            <v>127</v>
          </cell>
          <cell r="U3709" t="str">
            <v>CHF</v>
          </cell>
          <cell r="V3709">
            <v>1</v>
          </cell>
          <cell r="W3709" t="str">
            <v>P</v>
          </cell>
        </row>
        <row r="3710">
          <cell r="A3710">
            <v>150637</v>
          </cell>
          <cell r="B3710" t="str">
            <v>SM42623</v>
          </cell>
          <cell r="C3710" t="str">
            <v>V4000 AGH  2 marokko L Lang gesch HR</v>
          </cell>
          <cell r="D3710" t="str">
            <v>V4000 AGH  2 MA L long  fermé  BAL</v>
          </cell>
          <cell r="E3710" t="str">
            <v>2870432</v>
          </cell>
          <cell r="F3710" t="str">
            <v>170201051</v>
          </cell>
          <cell r="G3710" t="str">
            <v>20</v>
          </cell>
          <cell r="H3710" t="str">
            <v>P</v>
          </cell>
          <cell r="I3710" t="str">
            <v/>
          </cell>
          <cell r="J3710">
            <v>0</v>
          </cell>
          <cell r="K3710">
            <v>68.5</v>
          </cell>
          <cell r="L3710">
            <v>68.5</v>
          </cell>
          <cell r="M3710" t="str">
            <v>CHF</v>
          </cell>
          <cell r="N3710">
            <v>1</v>
          </cell>
          <cell r="O3710" t="str">
            <v>P</v>
          </cell>
          <cell r="P3710">
            <v>68.5</v>
          </cell>
          <cell r="Q3710" t="str">
            <v>CHF</v>
          </cell>
          <cell r="R3710">
            <v>1</v>
          </cell>
          <cell r="S3710" t="str">
            <v>P</v>
          </cell>
          <cell r="T3710">
            <v>127</v>
          </cell>
          <cell r="U3710" t="str">
            <v>CHF</v>
          </cell>
          <cell r="V3710">
            <v>1</v>
          </cell>
          <cell r="W3710" t="str">
            <v>P</v>
          </cell>
        </row>
        <row r="3711">
          <cell r="A3711">
            <v>150638</v>
          </cell>
          <cell r="B3711" t="str">
            <v>SM42624</v>
          </cell>
          <cell r="C3711" t="str">
            <v>V4000 AGH  2 marokko XL Lang gesch HR</v>
          </cell>
          <cell r="D3711" t="str">
            <v>V4000 AGH  2 MA XL long  fermé  BAL</v>
          </cell>
          <cell r="E3711" t="str">
            <v>2870449</v>
          </cell>
          <cell r="F3711" t="str">
            <v>170201051</v>
          </cell>
          <cell r="G3711" t="str">
            <v>20</v>
          </cell>
          <cell r="H3711" t="str">
            <v>P</v>
          </cell>
          <cell r="I3711" t="str">
            <v/>
          </cell>
          <cell r="J3711">
            <v>0</v>
          </cell>
          <cell r="K3711">
            <v>68.5</v>
          </cell>
          <cell r="L3711">
            <v>68.5</v>
          </cell>
          <cell r="M3711" t="str">
            <v>CHF</v>
          </cell>
          <cell r="N3711">
            <v>1</v>
          </cell>
          <cell r="O3711" t="str">
            <v>P</v>
          </cell>
          <cell r="P3711">
            <v>68.5</v>
          </cell>
          <cell r="Q3711" t="str">
            <v>CHF</v>
          </cell>
          <cell r="R3711">
            <v>1</v>
          </cell>
          <cell r="S3711" t="str">
            <v>P</v>
          </cell>
          <cell r="T3711">
            <v>127</v>
          </cell>
          <cell r="U3711" t="str">
            <v>CHF</v>
          </cell>
          <cell r="V3711">
            <v>1</v>
          </cell>
          <cell r="W3711" t="str">
            <v>P</v>
          </cell>
        </row>
        <row r="3712">
          <cell r="A3712">
            <v>150639</v>
          </cell>
          <cell r="B3712" t="str">
            <v>SM42631</v>
          </cell>
          <cell r="C3712" t="str">
            <v>V4000 AGH  2 marokko S Kurz gesch SpHR</v>
          </cell>
          <cell r="D3712" t="str">
            <v>V4000 AGH  2 MA S courte fermé BAO</v>
          </cell>
          <cell r="E3712" t="str">
            <v>3804271</v>
          </cell>
          <cell r="F3712" t="str">
            <v>170201051</v>
          </cell>
          <cell r="G3712" t="str">
            <v>20</v>
          </cell>
          <cell r="H3712" t="str">
            <v>P</v>
          </cell>
          <cell r="I3712" t="str">
            <v/>
          </cell>
          <cell r="J3712">
            <v>0</v>
          </cell>
          <cell r="K3712">
            <v>68.5</v>
          </cell>
          <cell r="L3712">
            <v>68.5</v>
          </cell>
          <cell r="M3712" t="str">
            <v>CHF</v>
          </cell>
          <cell r="N3712">
            <v>1</v>
          </cell>
          <cell r="O3712" t="str">
            <v>P</v>
          </cell>
          <cell r="P3712">
            <v>68.5</v>
          </cell>
          <cell r="Q3712" t="str">
            <v>CHF</v>
          </cell>
          <cell r="R3712">
            <v>1</v>
          </cell>
          <cell r="S3712" t="str">
            <v>P</v>
          </cell>
          <cell r="T3712">
            <v>127</v>
          </cell>
          <cell r="U3712" t="str">
            <v>CHF</v>
          </cell>
          <cell r="V3712">
            <v>1</v>
          </cell>
          <cell r="W3712" t="str">
            <v>P</v>
          </cell>
        </row>
        <row r="3713">
          <cell r="A3713">
            <v>150640</v>
          </cell>
          <cell r="B3713" t="str">
            <v>SM42632</v>
          </cell>
          <cell r="C3713" t="str">
            <v>V4000 AGH  2 marokko M Kurz gesch SpHR</v>
          </cell>
          <cell r="D3713" t="str">
            <v>V4000 AGH  2 MA M courte fermé BAO</v>
          </cell>
          <cell r="E3713" t="str">
            <v>3804294</v>
          </cell>
          <cell r="F3713" t="str">
            <v>170201051</v>
          </cell>
          <cell r="G3713" t="str">
            <v>20</v>
          </cell>
          <cell r="H3713" t="str">
            <v>P</v>
          </cell>
          <cell r="I3713" t="str">
            <v/>
          </cell>
          <cell r="J3713">
            <v>0</v>
          </cell>
          <cell r="K3713">
            <v>68.5</v>
          </cell>
          <cell r="L3713">
            <v>68.5</v>
          </cell>
          <cell r="M3713" t="str">
            <v>CHF</v>
          </cell>
          <cell r="N3713">
            <v>1</v>
          </cell>
          <cell r="O3713" t="str">
            <v>P</v>
          </cell>
          <cell r="P3713">
            <v>68.5</v>
          </cell>
          <cell r="Q3713" t="str">
            <v>CHF</v>
          </cell>
          <cell r="R3713">
            <v>1</v>
          </cell>
          <cell r="S3713" t="str">
            <v>P</v>
          </cell>
          <cell r="T3713">
            <v>127</v>
          </cell>
          <cell r="U3713" t="str">
            <v>CHF</v>
          </cell>
          <cell r="V3713">
            <v>1</v>
          </cell>
          <cell r="W3713" t="str">
            <v>P</v>
          </cell>
        </row>
        <row r="3714">
          <cell r="A3714">
            <v>150641</v>
          </cell>
          <cell r="B3714" t="str">
            <v>SM42633</v>
          </cell>
          <cell r="C3714" t="str">
            <v>V4000 AGH  2 marokko L Kurz gesch SpHR</v>
          </cell>
          <cell r="D3714" t="str">
            <v>V4000 AGH  2 MA L courte fermé BAO</v>
          </cell>
          <cell r="E3714" t="str">
            <v>3804325</v>
          </cell>
          <cell r="F3714" t="str">
            <v>170201051</v>
          </cell>
          <cell r="G3714" t="str">
            <v>20</v>
          </cell>
          <cell r="H3714" t="str">
            <v>P</v>
          </cell>
          <cell r="I3714" t="str">
            <v/>
          </cell>
          <cell r="J3714">
            <v>0</v>
          </cell>
          <cell r="K3714">
            <v>68.5</v>
          </cell>
          <cell r="L3714">
            <v>68.5</v>
          </cell>
          <cell r="M3714" t="str">
            <v>CHF</v>
          </cell>
          <cell r="N3714">
            <v>1</v>
          </cell>
          <cell r="O3714" t="str">
            <v>P</v>
          </cell>
          <cell r="P3714">
            <v>68.5</v>
          </cell>
          <cell r="Q3714" t="str">
            <v>CHF</v>
          </cell>
          <cell r="R3714">
            <v>1</v>
          </cell>
          <cell r="S3714" t="str">
            <v>P</v>
          </cell>
          <cell r="T3714">
            <v>127</v>
          </cell>
          <cell r="U3714" t="str">
            <v>CHF</v>
          </cell>
          <cell r="V3714">
            <v>1</v>
          </cell>
          <cell r="W3714" t="str">
            <v>P</v>
          </cell>
        </row>
        <row r="3715">
          <cell r="A3715">
            <v>150642</v>
          </cell>
          <cell r="B3715" t="str">
            <v>SM42634</v>
          </cell>
          <cell r="C3715" t="str">
            <v>V4000 AGH  2 marokko XL Kurz gesch SpHR</v>
          </cell>
          <cell r="D3715" t="str">
            <v>V4000 AGH  2 MA XL courte fermé BAO</v>
          </cell>
          <cell r="E3715" t="str">
            <v>3804348</v>
          </cell>
          <cell r="F3715" t="str">
            <v>170201051</v>
          </cell>
          <cell r="G3715" t="str">
            <v>20</v>
          </cell>
          <cell r="H3715" t="str">
            <v>P</v>
          </cell>
          <cell r="I3715" t="str">
            <v/>
          </cell>
          <cell r="J3715">
            <v>0</v>
          </cell>
          <cell r="K3715">
            <v>68.5</v>
          </cell>
          <cell r="L3715">
            <v>68.5</v>
          </cell>
          <cell r="M3715" t="str">
            <v>CHF</v>
          </cell>
          <cell r="N3715">
            <v>1</v>
          </cell>
          <cell r="O3715" t="str">
            <v>P</v>
          </cell>
          <cell r="P3715">
            <v>68.5</v>
          </cell>
          <cell r="Q3715" t="str">
            <v>CHF</v>
          </cell>
          <cell r="R3715">
            <v>1</v>
          </cell>
          <cell r="S3715" t="str">
            <v>P</v>
          </cell>
          <cell r="T3715">
            <v>127</v>
          </cell>
          <cell r="U3715" t="str">
            <v>CHF</v>
          </cell>
          <cell r="V3715">
            <v>1</v>
          </cell>
          <cell r="W3715" t="str">
            <v>P</v>
          </cell>
        </row>
        <row r="3716">
          <cell r="A3716">
            <v>150643</v>
          </cell>
          <cell r="B3716" t="str">
            <v>SM42641</v>
          </cell>
          <cell r="C3716" t="str">
            <v>V4000 AGH  2 marokko S Kurz offen HR</v>
          </cell>
          <cell r="D3716" t="str">
            <v>V4000 AGH  2 MA S courte ouvert BAL</v>
          </cell>
          <cell r="E3716" t="str">
            <v>3804360</v>
          </cell>
          <cell r="F3716" t="str">
            <v>170201051</v>
          </cell>
          <cell r="G3716" t="str">
            <v>20</v>
          </cell>
          <cell r="H3716" t="str">
            <v>P</v>
          </cell>
          <cell r="I3716" t="str">
            <v/>
          </cell>
          <cell r="J3716">
            <v>0</v>
          </cell>
          <cell r="K3716">
            <v>68.5</v>
          </cell>
          <cell r="L3716">
            <v>68.5</v>
          </cell>
          <cell r="M3716" t="str">
            <v>CHF</v>
          </cell>
          <cell r="N3716">
            <v>1</v>
          </cell>
          <cell r="O3716" t="str">
            <v>P</v>
          </cell>
          <cell r="P3716">
            <v>68.5</v>
          </cell>
          <cell r="Q3716" t="str">
            <v>CHF</v>
          </cell>
          <cell r="R3716">
            <v>1</v>
          </cell>
          <cell r="S3716" t="str">
            <v>P</v>
          </cell>
          <cell r="T3716">
            <v>127</v>
          </cell>
          <cell r="U3716" t="str">
            <v>CHF</v>
          </cell>
          <cell r="V3716">
            <v>1</v>
          </cell>
          <cell r="W3716" t="str">
            <v>P</v>
          </cell>
        </row>
        <row r="3717">
          <cell r="A3717">
            <v>150644</v>
          </cell>
          <cell r="B3717" t="str">
            <v>SM42642</v>
          </cell>
          <cell r="C3717" t="str">
            <v>V4000 AGH  2 marokko M Kurz offen HR</v>
          </cell>
          <cell r="D3717" t="str">
            <v>V4000 AGH  2 MA M courte ouvert BAL</v>
          </cell>
          <cell r="E3717" t="str">
            <v>3804377</v>
          </cell>
          <cell r="F3717" t="str">
            <v>170201051</v>
          </cell>
          <cell r="G3717" t="str">
            <v>20</v>
          </cell>
          <cell r="H3717" t="str">
            <v>P</v>
          </cell>
          <cell r="I3717" t="str">
            <v/>
          </cell>
          <cell r="J3717">
            <v>0</v>
          </cell>
          <cell r="K3717">
            <v>68.5</v>
          </cell>
          <cell r="L3717">
            <v>68.5</v>
          </cell>
          <cell r="M3717" t="str">
            <v>CHF</v>
          </cell>
          <cell r="N3717">
            <v>1</v>
          </cell>
          <cell r="O3717" t="str">
            <v>P</v>
          </cell>
          <cell r="P3717">
            <v>68.5</v>
          </cell>
          <cell r="Q3717" t="str">
            <v>CHF</v>
          </cell>
          <cell r="R3717">
            <v>1</v>
          </cell>
          <cell r="S3717" t="str">
            <v>P</v>
          </cell>
          <cell r="T3717">
            <v>127</v>
          </cell>
          <cell r="U3717" t="str">
            <v>CHF</v>
          </cell>
          <cell r="V3717">
            <v>1</v>
          </cell>
          <cell r="W3717" t="str">
            <v>P</v>
          </cell>
        </row>
        <row r="3718">
          <cell r="A3718">
            <v>150645</v>
          </cell>
          <cell r="B3718" t="str">
            <v>SM42643</v>
          </cell>
          <cell r="C3718" t="str">
            <v>V4000 AGH  2 marokko L Kurz offen HR</v>
          </cell>
          <cell r="D3718" t="str">
            <v>V4000 AGH  2 MA L courte ouvert BAL</v>
          </cell>
          <cell r="E3718" t="str">
            <v>3804408</v>
          </cell>
          <cell r="F3718" t="str">
            <v>170201051</v>
          </cell>
          <cell r="G3718" t="str">
            <v>20</v>
          </cell>
          <cell r="H3718" t="str">
            <v>P</v>
          </cell>
          <cell r="I3718" t="str">
            <v/>
          </cell>
          <cell r="J3718">
            <v>0</v>
          </cell>
          <cell r="K3718">
            <v>68.5</v>
          </cell>
          <cell r="L3718">
            <v>68.5</v>
          </cell>
          <cell r="M3718" t="str">
            <v>CHF</v>
          </cell>
          <cell r="N3718">
            <v>1</v>
          </cell>
          <cell r="O3718" t="str">
            <v>P</v>
          </cell>
          <cell r="P3718">
            <v>68.5</v>
          </cell>
          <cell r="Q3718" t="str">
            <v>CHF</v>
          </cell>
          <cell r="R3718">
            <v>1</v>
          </cell>
          <cell r="S3718" t="str">
            <v>P</v>
          </cell>
          <cell r="T3718">
            <v>127</v>
          </cell>
          <cell r="U3718" t="str">
            <v>CHF</v>
          </cell>
          <cell r="V3718">
            <v>1</v>
          </cell>
          <cell r="W3718" t="str">
            <v>P</v>
          </cell>
        </row>
        <row r="3719">
          <cell r="A3719">
            <v>150646</v>
          </cell>
          <cell r="B3719" t="str">
            <v>SM42644</v>
          </cell>
          <cell r="C3719" t="str">
            <v>V4000 AGH  2 marokko XL Kurz offen HR</v>
          </cell>
          <cell r="D3719" t="str">
            <v>V4000 AGH  2 MA XL courte ouvert BAL</v>
          </cell>
          <cell r="E3719" t="str">
            <v>3804420</v>
          </cell>
          <cell r="F3719" t="str">
            <v>170201051</v>
          </cell>
          <cell r="G3719" t="str">
            <v>20</v>
          </cell>
          <cell r="H3719" t="str">
            <v>P</v>
          </cell>
          <cell r="I3719" t="str">
            <v/>
          </cell>
          <cell r="J3719">
            <v>0</v>
          </cell>
          <cell r="K3719">
            <v>68.5</v>
          </cell>
          <cell r="L3719">
            <v>68.5</v>
          </cell>
          <cell r="M3719" t="str">
            <v>CHF</v>
          </cell>
          <cell r="N3719">
            <v>1</v>
          </cell>
          <cell r="O3719" t="str">
            <v>P</v>
          </cell>
          <cell r="P3719">
            <v>68.5</v>
          </cell>
          <cell r="Q3719" t="str">
            <v>CHF</v>
          </cell>
          <cell r="R3719">
            <v>1</v>
          </cell>
          <cell r="S3719" t="str">
            <v>P</v>
          </cell>
          <cell r="T3719">
            <v>127</v>
          </cell>
          <cell r="U3719" t="str">
            <v>CHF</v>
          </cell>
          <cell r="V3719">
            <v>1</v>
          </cell>
          <cell r="W3719" t="str">
            <v>P</v>
          </cell>
        </row>
        <row r="3720">
          <cell r="A3720">
            <v>150647</v>
          </cell>
          <cell r="B3720" t="str">
            <v>SM42651</v>
          </cell>
          <cell r="C3720" t="str">
            <v>V4000 AGH  2 marokko S Kurz gesch HR</v>
          </cell>
          <cell r="D3720" t="str">
            <v>V4000 AGH  2 MA S courte fermé  BAL</v>
          </cell>
          <cell r="E3720" t="str">
            <v>3804443</v>
          </cell>
          <cell r="F3720" t="str">
            <v>170201051</v>
          </cell>
          <cell r="G3720" t="str">
            <v>20</v>
          </cell>
          <cell r="H3720" t="str">
            <v>P</v>
          </cell>
          <cell r="I3720" t="str">
            <v/>
          </cell>
          <cell r="J3720">
            <v>0</v>
          </cell>
          <cell r="K3720">
            <v>68.5</v>
          </cell>
          <cell r="L3720">
            <v>68.5</v>
          </cell>
          <cell r="M3720" t="str">
            <v>CHF</v>
          </cell>
          <cell r="N3720">
            <v>1</v>
          </cell>
          <cell r="O3720" t="str">
            <v>P</v>
          </cell>
          <cell r="P3720">
            <v>68.5</v>
          </cell>
          <cell r="Q3720" t="str">
            <v>CHF</v>
          </cell>
          <cell r="R3720">
            <v>1</v>
          </cell>
          <cell r="S3720" t="str">
            <v>P</v>
          </cell>
          <cell r="T3720">
            <v>127</v>
          </cell>
          <cell r="U3720" t="str">
            <v>CHF</v>
          </cell>
          <cell r="V3720">
            <v>1</v>
          </cell>
          <cell r="W3720" t="str">
            <v>P</v>
          </cell>
        </row>
        <row r="3721">
          <cell r="A3721">
            <v>150648</v>
          </cell>
          <cell r="B3721" t="str">
            <v>SM42652</v>
          </cell>
          <cell r="C3721" t="str">
            <v>V4000 AGH  2 marokko M Kurz gesch HR</v>
          </cell>
          <cell r="D3721" t="str">
            <v>V4000 AGH  2 MA M courte fermé  BAL</v>
          </cell>
          <cell r="E3721" t="str">
            <v>3804526</v>
          </cell>
          <cell r="F3721" t="str">
            <v>170201051</v>
          </cell>
          <cell r="G3721" t="str">
            <v>20</v>
          </cell>
          <cell r="H3721" t="str">
            <v>P</v>
          </cell>
          <cell r="I3721" t="str">
            <v/>
          </cell>
          <cell r="J3721">
            <v>0</v>
          </cell>
          <cell r="K3721">
            <v>68.5</v>
          </cell>
          <cell r="L3721">
            <v>68.5</v>
          </cell>
          <cell r="M3721" t="str">
            <v>CHF</v>
          </cell>
          <cell r="N3721">
            <v>1</v>
          </cell>
          <cell r="O3721" t="str">
            <v>P</v>
          </cell>
          <cell r="P3721">
            <v>68.5</v>
          </cell>
          <cell r="Q3721" t="str">
            <v>CHF</v>
          </cell>
          <cell r="R3721">
            <v>1</v>
          </cell>
          <cell r="S3721" t="str">
            <v>P</v>
          </cell>
          <cell r="T3721">
            <v>127</v>
          </cell>
          <cell r="U3721" t="str">
            <v>CHF</v>
          </cell>
          <cell r="V3721">
            <v>1</v>
          </cell>
          <cell r="W3721" t="str">
            <v>P</v>
          </cell>
        </row>
        <row r="3722">
          <cell r="A3722">
            <v>150649</v>
          </cell>
          <cell r="B3722" t="str">
            <v>SM42653</v>
          </cell>
          <cell r="C3722" t="str">
            <v>V4000 AGH  2 marokko L Kurz gesch HR</v>
          </cell>
          <cell r="D3722" t="str">
            <v>V4000 AGH  2 MA L courte fermé  BAL</v>
          </cell>
          <cell r="E3722" t="str">
            <v>3804532</v>
          </cell>
          <cell r="F3722" t="str">
            <v>170201051</v>
          </cell>
          <cell r="G3722" t="str">
            <v>20</v>
          </cell>
          <cell r="H3722" t="str">
            <v>P</v>
          </cell>
          <cell r="I3722" t="str">
            <v/>
          </cell>
          <cell r="J3722">
            <v>0</v>
          </cell>
          <cell r="K3722">
            <v>68.5</v>
          </cell>
          <cell r="L3722">
            <v>68.5</v>
          </cell>
          <cell r="M3722" t="str">
            <v>CHF</v>
          </cell>
          <cell r="N3722">
            <v>1</v>
          </cell>
          <cell r="O3722" t="str">
            <v>P</v>
          </cell>
          <cell r="P3722">
            <v>68.5</v>
          </cell>
          <cell r="Q3722" t="str">
            <v>CHF</v>
          </cell>
          <cell r="R3722">
            <v>1</v>
          </cell>
          <cell r="S3722" t="str">
            <v>P</v>
          </cell>
          <cell r="T3722">
            <v>127</v>
          </cell>
          <cell r="U3722" t="str">
            <v>CHF</v>
          </cell>
          <cell r="V3722">
            <v>1</v>
          </cell>
          <cell r="W3722" t="str">
            <v>P</v>
          </cell>
        </row>
        <row r="3723">
          <cell r="A3723">
            <v>150650</v>
          </cell>
          <cell r="B3723" t="str">
            <v>SM42654</v>
          </cell>
          <cell r="C3723" t="str">
            <v>V4000 AGH  2 marokko XL Kurz gesch HR</v>
          </cell>
          <cell r="D3723" t="str">
            <v>V4000 AGH  2 MA XL courte fermé  BAL</v>
          </cell>
          <cell r="E3723" t="str">
            <v>3804549</v>
          </cell>
          <cell r="F3723" t="str">
            <v>170201051</v>
          </cell>
          <cell r="G3723" t="str">
            <v>20</v>
          </cell>
          <cell r="H3723" t="str">
            <v>P</v>
          </cell>
          <cell r="I3723" t="str">
            <v/>
          </cell>
          <cell r="J3723">
            <v>0</v>
          </cell>
          <cell r="K3723">
            <v>68.5</v>
          </cell>
          <cell r="L3723">
            <v>68.5</v>
          </cell>
          <cell r="M3723" t="str">
            <v>CHF</v>
          </cell>
          <cell r="N3723">
            <v>1</v>
          </cell>
          <cell r="O3723" t="str">
            <v>P</v>
          </cell>
          <cell r="P3723">
            <v>68.5</v>
          </cell>
          <cell r="Q3723" t="str">
            <v>CHF</v>
          </cell>
          <cell r="R3723">
            <v>1</v>
          </cell>
          <cell r="S3723" t="str">
            <v>P</v>
          </cell>
          <cell r="T3723">
            <v>127</v>
          </cell>
          <cell r="U3723" t="str">
            <v>CHF</v>
          </cell>
          <cell r="V3723">
            <v>1</v>
          </cell>
          <cell r="W3723" t="str">
            <v>P</v>
          </cell>
        </row>
        <row r="3724">
          <cell r="A3724">
            <v>150651</v>
          </cell>
          <cell r="B3724" t="str">
            <v>SN41001</v>
          </cell>
          <cell r="C3724" t="str">
            <v>V4000 AD  1 bl S Lang offen</v>
          </cell>
          <cell r="D3724" t="str">
            <v>V4000 AD  1 bl S long ouvert</v>
          </cell>
          <cell r="E3724" t="str">
            <v>2596965</v>
          </cell>
          <cell r="F3724" t="str">
            <v/>
          </cell>
          <cell r="G3724" t="str">
            <v>20</v>
          </cell>
          <cell r="H3724" t="str">
            <v>P</v>
          </cell>
          <cell r="I3724" t="str">
            <v/>
          </cell>
          <cell r="J3724">
            <v>0</v>
          </cell>
          <cell r="K3724">
            <v>44.6</v>
          </cell>
          <cell r="L3724">
            <v>44.6</v>
          </cell>
          <cell r="M3724" t="str">
            <v>CHF</v>
          </cell>
          <cell r="N3724">
            <v>1</v>
          </cell>
          <cell r="O3724" t="str">
            <v>P</v>
          </cell>
          <cell r="P3724">
            <v>44.6</v>
          </cell>
          <cell r="Q3724" t="str">
            <v>CHF</v>
          </cell>
          <cell r="R3724">
            <v>1</v>
          </cell>
          <cell r="S3724" t="str">
            <v>P</v>
          </cell>
          <cell r="T3724">
            <v>82</v>
          </cell>
          <cell r="U3724" t="str">
            <v>CHF</v>
          </cell>
          <cell r="V3724">
            <v>1</v>
          </cell>
          <cell r="W3724" t="str">
            <v>P</v>
          </cell>
        </row>
        <row r="3725">
          <cell r="A3725">
            <v>150652</v>
          </cell>
          <cell r="B3725" t="str">
            <v>SN41002</v>
          </cell>
          <cell r="C3725" t="str">
            <v>V4000 AD  1 bl M Lang offen</v>
          </cell>
          <cell r="D3725" t="str">
            <v>V4000 AD  1 bl M long ouvert</v>
          </cell>
          <cell r="E3725" t="str">
            <v>2596971</v>
          </cell>
          <cell r="F3725" t="str">
            <v/>
          </cell>
          <cell r="G3725" t="str">
            <v>20</v>
          </cell>
          <cell r="H3725" t="str">
            <v>P</v>
          </cell>
          <cell r="I3725" t="str">
            <v/>
          </cell>
          <cell r="J3725">
            <v>0</v>
          </cell>
          <cell r="K3725">
            <v>44.6</v>
          </cell>
          <cell r="L3725">
            <v>44.6</v>
          </cell>
          <cell r="M3725" t="str">
            <v>CHF</v>
          </cell>
          <cell r="N3725">
            <v>1</v>
          </cell>
          <cell r="O3725" t="str">
            <v>P</v>
          </cell>
          <cell r="P3725">
            <v>44.6</v>
          </cell>
          <cell r="Q3725" t="str">
            <v>CHF</v>
          </cell>
          <cell r="R3725">
            <v>1</v>
          </cell>
          <cell r="S3725" t="str">
            <v>P</v>
          </cell>
          <cell r="T3725">
            <v>82</v>
          </cell>
          <cell r="U3725" t="str">
            <v>CHF</v>
          </cell>
          <cell r="V3725">
            <v>1</v>
          </cell>
          <cell r="W3725" t="str">
            <v>P</v>
          </cell>
        </row>
        <row r="3726">
          <cell r="A3726">
            <v>150653</v>
          </cell>
          <cell r="B3726" t="str">
            <v>SN41003</v>
          </cell>
          <cell r="C3726" t="str">
            <v>V4000 AD  1 bl L Lang offen</v>
          </cell>
          <cell r="D3726" t="str">
            <v>V4000 AD  1 bl L long ouvert</v>
          </cell>
          <cell r="E3726" t="str">
            <v>2596988</v>
          </cell>
          <cell r="F3726" t="str">
            <v/>
          </cell>
          <cell r="G3726" t="str">
            <v>20</v>
          </cell>
          <cell r="H3726" t="str">
            <v>P</v>
          </cell>
          <cell r="I3726" t="str">
            <v/>
          </cell>
          <cell r="J3726">
            <v>0</v>
          </cell>
          <cell r="K3726">
            <v>44.6</v>
          </cell>
          <cell r="L3726">
            <v>44.6</v>
          </cell>
          <cell r="M3726" t="str">
            <v>CHF</v>
          </cell>
          <cell r="N3726">
            <v>1</v>
          </cell>
          <cell r="O3726" t="str">
            <v>P</v>
          </cell>
          <cell r="P3726">
            <v>44.6</v>
          </cell>
          <cell r="Q3726" t="str">
            <v>CHF</v>
          </cell>
          <cell r="R3726">
            <v>1</v>
          </cell>
          <cell r="S3726" t="str">
            <v>P</v>
          </cell>
          <cell r="T3726">
            <v>82</v>
          </cell>
          <cell r="U3726" t="str">
            <v>CHF</v>
          </cell>
          <cell r="V3726">
            <v>1</v>
          </cell>
          <cell r="W3726" t="str">
            <v>P</v>
          </cell>
        </row>
        <row r="3727">
          <cell r="A3727">
            <v>150268</v>
          </cell>
          <cell r="B3727" t="str">
            <v>SB33022</v>
          </cell>
          <cell r="C3727" t="str">
            <v>V3000 Cotton AD  3 be M kurz offen</v>
          </cell>
          <cell r="D3727" t="str">
            <v>V3000 Cotton AD  3 be M courte ouvert</v>
          </cell>
          <cell r="E3727" t="str">
            <v>4389555</v>
          </cell>
          <cell r="F3727" t="str">
            <v>170301011</v>
          </cell>
          <cell r="G3727" t="str">
            <v>20</v>
          </cell>
          <cell r="H3727" t="str">
            <v>P</v>
          </cell>
          <cell r="I3727" t="str">
            <v/>
          </cell>
          <cell r="J3727">
            <v>0</v>
          </cell>
          <cell r="K3727">
            <v>50</v>
          </cell>
          <cell r="L3727">
            <v>50</v>
          </cell>
          <cell r="M3727" t="str">
            <v>CHF</v>
          </cell>
          <cell r="N3727">
            <v>1</v>
          </cell>
          <cell r="O3727" t="str">
            <v>P</v>
          </cell>
          <cell r="P3727">
            <v>50</v>
          </cell>
          <cell r="Q3727" t="str">
            <v>CHF</v>
          </cell>
          <cell r="R3727">
            <v>1</v>
          </cell>
          <cell r="S3727" t="str">
            <v>P</v>
          </cell>
          <cell r="T3727">
            <v>92.5</v>
          </cell>
          <cell r="U3727" t="str">
            <v>CHF</v>
          </cell>
          <cell r="V3727">
            <v>1</v>
          </cell>
          <cell r="W3727" t="str">
            <v>P</v>
          </cell>
        </row>
        <row r="3728">
          <cell r="A3728">
            <v>150269</v>
          </cell>
          <cell r="B3728" t="str">
            <v>SB33023</v>
          </cell>
          <cell r="C3728" t="str">
            <v>V3000 Cotton AD  3 be L kurz offen</v>
          </cell>
          <cell r="D3728" t="str">
            <v>V3000 Cotton AD  3 be L courte ouvert</v>
          </cell>
          <cell r="E3728" t="str">
            <v>4389590</v>
          </cell>
          <cell r="F3728" t="str">
            <v>170301011</v>
          </cell>
          <cell r="G3728" t="str">
            <v>20</v>
          </cell>
          <cell r="H3728" t="str">
            <v>P</v>
          </cell>
          <cell r="I3728" t="str">
            <v/>
          </cell>
          <cell r="J3728">
            <v>0</v>
          </cell>
          <cell r="K3728">
            <v>50</v>
          </cell>
          <cell r="L3728">
            <v>50</v>
          </cell>
          <cell r="M3728" t="str">
            <v>CHF</v>
          </cell>
          <cell r="N3728">
            <v>1</v>
          </cell>
          <cell r="O3728" t="str">
            <v>P</v>
          </cell>
          <cell r="P3728">
            <v>50</v>
          </cell>
          <cell r="Q3728" t="str">
            <v>CHF</v>
          </cell>
          <cell r="R3728">
            <v>1</v>
          </cell>
          <cell r="S3728" t="str">
            <v>P</v>
          </cell>
          <cell r="T3728">
            <v>92.5</v>
          </cell>
          <cell r="U3728" t="str">
            <v>CHF</v>
          </cell>
          <cell r="V3728">
            <v>1</v>
          </cell>
          <cell r="W3728" t="str">
            <v>P</v>
          </cell>
        </row>
        <row r="3729">
          <cell r="A3729">
            <v>150270</v>
          </cell>
          <cell r="B3729" t="str">
            <v>SB33024</v>
          </cell>
          <cell r="C3729" t="str">
            <v>V3000 Cotton AD  3 be XL kurz offen</v>
          </cell>
          <cell r="D3729" t="str">
            <v>V3000 Cotton AD  3 be XL courte ouvert</v>
          </cell>
          <cell r="E3729" t="str">
            <v>4389615</v>
          </cell>
          <cell r="F3729" t="str">
            <v>170301011</v>
          </cell>
          <cell r="G3729" t="str">
            <v>20</v>
          </cell>
          <cell r="H3729" t="str">
            <v>P</v>
          </cell>
          <cell r="I3729" t="str">
            <v/>
          </cell>
          <cell r="J3729">
            <v>0</v>
          </cell>
          <cell r="K3729">
            <v>50</v>
          </cell>
          <cell r="L3729">
            <v>50</v>
          </cell>
          <cell r="M3729" t="str">
            <v>CHF</v>
          </cell>
          <cell r="N3729">
            <v>1</v>
          </cell>
          <cell r="O3729" t="str">
            <v>P</v>
          </cell>
          <cell r="P3729">
            <v>50</v>
          </cell>
          <cell r="Q3729" t="str">
            <v>CHF</v>
          </cell>
          <cell r="R3729">
            <v>1</v>
          </cell>
          <cell r="S3729" t="str">
            <v>P</v>
          </cell>
          <cell r="T3729">
            <v>92.5</v>
          </cell>
          <cell r="U3729" t="str">
            <v>CHF</v>
          </cell>
          <cell r="V3729">
            <v>1</v>
          </cell>
          <cell r="W3729" t="str">
            <v>P</v>
          </cell>
        </row>
        <row r="3730">
          <cell r="A3730">
            <v>150271</v>
          </cell>
          <cell r="B3730" t="str">
            <v>SD41001</v>
          </cell>
          <cell r="C3730" t="str">
            <v>V4000 AD  1 sand S Lang offen</v>
          </cell>
          <cell r="D3730" t="str">
            <v>V4000 AD  1 sand S long ouvert</v>
          </cell>
          <cell r="E3730" t="str">
            <v>3984089</v>
          </cell>
          <cell r="F3730" t="str">
            <v/>
          </cell>
          <cell r="G3730" t="str">
            <v>20</v>
          </cell>
          <cell r="H3730" t="str">
            <v>P</v>
          </cell>
          <cell r="I3730" t="str">
            <v/>
          </cell>
          <cell r="J3730">
            <v>0</v>
          </cell>
          <cell r="K3730">
            <v>44.6</v>
          </cell>
          <cell r="L3730">
            <v>44.6</v>
          </cell>
          <cell r="M3730" t="str">
            <v>CHF</v>
          </cell>
          <cell r="N3730">
            <v>1</v>
          </cell>
          <cell r="O3730" t="str">
            <v>P</v>
          </cell>
          <cell r="P3730">
            <v>44.6</v>
          </cell>
          <cell r="Q3730" t="str">
            <v>CHF</v>
          </cell>
          <cell r="R3730">
            <v>1</v>
          </cell>
          <cell r="S3730" t="str">
            <v>P</v>
          </cell>
          <cell r="T3730">
            <v>82</v>
          </cell>
          <cell r="U3730" t="str">
            <v>CHF</v>
          </cell>
          <cell r="V3730">
            <v>1</v>
          </cell>
          <cell r="W3730" t="str">
            <v>P</v>
          </cell>
        </row>
        <row r="3731">
          <cell r="A3731">
            <v>150272</v>
          </cell>
          <cell r="B3731" t="str">
            <v>SD41002</v>
          </cell>
          <cell r="C3731" t="str">
            <v>V4000 AD  1 sand M Lang offen</v>
          </cell>
          <cell r="D3731" t="str">
            <v>V4000 AD  1 sand M long ouvert</v>
          </cell>
          <cell r="E3731" t="str">
            <v>3984095</v>
          </cell>
          <cell r="F3731" t="str">
            <v/>
          </cell>
          <cell r="G3731" t="str">
            <v>20</v>
          </cell>
          <cell r="H3731" t="str">
            <v>P</v>
          </cell>
          <cell r="I3731" t="str">
            <v/>
          </cell>
          <cell r="J3731">
            <v>0</v>
          </cell>
          <cell r="K3731">
            <v>44.6</v>
          </cell>
          <cell r="L3731">
            <v>44.6</v>
          </cell>
          <cell r="M3731" t="str">
            <v>CHF</v>
          </cell>
          <cell r="N3731">
            <v>1</v>
          </cell>
          <cell r="O3731" t="str">
            <v>P</v>
          </cell>
          <cell r="P3731">
            <v>44.6</v>
          </cell>
          <cell r="Q3731" t="str">
            <v>CHF</v>
          </cell>
          <cell r="R3731">
            <v>1</v>
          </cell>
          <cell r="S3731" t="str">
            <v>P</v>
          </cell>
          <cell r="T3731">
            <v>82</v>
          </cell>
          <cell r="U3731" t="str">
            <v>CHF</v>
          </cell>
          <cell r="V3731">
            <v>1</v>
          </cell>
          <cell r="W3731" t="str">
            <v>P</v>
          </cell>
        </row>
        <row r="3732">
          <cell r="A3732">
            <v>150273</v>
          </cell>
          <cell r="B3732" t="str">
            <v>SD41003</v>
          </cell>
          <cell r="C3732" t="str">
            <v>V4000 AD  1 sand L Lang offen</v>
          </cell>
          <cell r="D3732" t="str">
            <v>V4000 AD  1 sand L long ouvert</v>
          </cell>
          <cell r="E3732" t="str">
            <v>3984132</v>
          </cell>
          <cell r="F3732" t="str">
            <v/>
          </cell>
          <cell r="G3732" t="str">
            <v>20</v>
          </cell>
          <cell r="H3732" t="str">
            <v>P</v>
          </cell>
          <cell r="I3732" t="str">
            <v/>
          </cell>
          <cell r="J3732">
            <v>0</v>
          </cell>
          <cell r="K3732">
            <v>44.6</v>
          </cell>
          <cell r="L3732">
            <v>44.6</v>
          </cell>
          <cell r="M3732" t="str">
            <v>CHF</v>
          </cell>
          <cell r="N3732">
            <v>1</v>
          </cell>
          <cell r="O3732" t="str">
            <v>P</v>
          </cell>
          <cell r="P3732">
            <v>44.6</v>
          </cell>
          <cell r="Q3732" t="str">
            <v>CHF</v>
          </cell>
          <cell r="R3732">
            <v>1</v>
          </cell>
          <cell r="S3732" t="str">
            <v>P</v>
          </cell>
          <cell r="T3732">
            <v>82</v>
          </cell>
          <cell r="U3732" t="str">
            <v>CHF</v>
          </cell>
          <cell r="V3732">
            <v>1</v>
          </cell>
          <cell r="W3732" t="str">
            <v>P</v>
          </cell>
        </row>
        <row r="3733">
          <cell r="A3733">
            <v>150274</v>
          </cell>
          <cell r="B3733" t="str">
            <v>SD41004</v>
          </cell>
          <cell r="C3733" t="str">
            <v>V4000 AD  1 sand XL Lang offen</v>
          </cell>
          <cell r="D3733" t="str">
            <v>V4000 AD  1 sand XL long ouvert</v>
          </cell>
          <cell r="E3733" t="str">
            <v>3984161</v>
          </cell>
          <cell r="F3733" t="str">
            <v/>
          </cell>
          <cell r="G3733" t="str">
            <v>20</v>
          </cell>
          <cell r="H3733" t="str">
            <v>P</v>
          </cell>
          <cell r="I3733" t="str">
            <v/>
          </cell>
          <cell r="J3733">
            <v>0</v>
          </cell>
          <cell r="K3733">
            <v>44.6</v>
          </cell>
          <cell r="L3733">
            <v>44.6</v>
          </cell>
          <cell r="M3733" t="str">
            <v>CHF</v>
          </cell>
          <cell r="N3733">
            <v>1</v>
          </cell>
          <cell r="O3733" t="str">
            <v>P</v>
          </cell>
          <cell r="P3733">
            <v>44.6</v>
          </cell>
          <cell r="Q3733" t="str">
            <v>CHF</v>
          </cell>
          <cell r="R3733">
            <v>1</v>
          </cell>
          <cell r="S3733" t="str">
            <v>P</v>
          </cell>
          <cell r="T3733">
            <v>82</v>
          </cell>
          <cell r="U3733" t="str">
            <v>CHF</v>
          </cell>
          <cell r="V3733">
            <v>1</v>
          </cell>
          <cell r="W3733" t="str">
            <v>P</v>
          </cell>
        </row>
        <row r="3734">
          <cell r="A3734">
            <v>150275</v>
          </cell>
          <cell r="B3734" t="str">
            <v>SD41011</v>
          </cell>
          <cell r="C3734" t="str">
            <v>V4000 AD  1 sand S Lang gesch</v>
          </cell>
          <cell r="D3734" t="str">
            <v>V4000 AD  1 sand S long  fermé</v>
          </cell>
          <cell r="E3734" t="str">
            <v>3984178</v>
          </cell>
          <cell r="F3734" t="str">
            <v/>
          </cell>
          <cell r="G3734" t="str">
            <v>20</v>
          </cell>
          <cell r="H3734" t="str">
            <v>P</v>
          </cell>
          <cell r="I3734" t="str">
            <v/>
          </cell>
          <cell r="J3734">
            <v>0</v>
          </cell>
          <cell r="K3734">
            <v>44.6</v>
          </cell>
          <cell r="L3734">
            <v>44.6</v>
          </cell>
          <cell r="M3734" t="str">
            <v>CHF</v>
          </cell>
          <cell r="N3734">
            <v>1</v>
          </cell>
          <cell r="O3734" t="str">
            <v>P</v>
          </cell>
          <cell r="P3734">
            <v>44.6</v>
          </cell>
          <cell r="Q3734" t="str">
            <v>CHF</v>
          </cell>
          <cell r="R3734">
            <v>1</v>
          </cell>
          <cell r="S3734" t="str">
            <v>P</v>
          </cell>
          <cell r="T3734">
            <v>82</v>
          </cell>
          <cell r="U3734" t="str">
            <v>CHF</v>
          </cell>
          <cell r="V3734">
            <v>1</v>
          </cell>
          <cell r="W3734" t="str">
            <v>P</v>
          </cell>
        </row>
        <row r="3735">
          <cell r="A3735">
            <v>150276</v>
          </cell>
          <cell r="B3735" t="str">
            <v>SD41012</v>
          </cell>
          <cell r="C3735" t="str">
            <v>V4000 AD  1 sand M Lang gesch</v>
          </cell>
          <cell r="D3735" t="str">
            <v>V4000 AD  1 sand M long  fermé</v>
          </cell>
          <cell r="E3735" t="str">
            <v>3984184</v>
          </cell>
          <cell r="F3735" t="str">
            <v/>
          </cell>
          <cell r="G3735" t="str">
            <v>20</v>
          </cell>
          <cell r="H3735" t="str">
            <v>P</v>
          </cell>
          <cell r="I3735" t="str">
            <v/>
          </cell>
          <cell r="J3735">
            <v>0</v>
          </cell>
          <cell r="K3735">
            <v>44.6</v>
          </cell>
          <cell r="L3735">
            <v>44.6</v>
          </cell>
          <cell r="M3735" t="str">
            <v>CHF</v>
          </cell>
          <cell r="N3735">
            <v>1</v>
          </cell>
          <cell r="O3735" t="str">
            <v>P</v>
          </cell>
          <cell r="P3735">
            <v>44.6</v>
          </cell>
          <cell r="Q3735" t="str">
            <v>CHF</v>
          </cell>
          <cell r="R3735">
            <v>1</v>
          </cell>
          <cell r="S3735" t="str">
            <v>P</v>
          </cell>
          <cell r="T3735">
            <v>82</v>
          </cell>
          <cell r="U3735" t="str">
            <v>CHF</v>
          </cell>
          <cell r="V3735">
            <v>1</v>
          </cell>
          <cell r="W3735" t="str">
            <v>P</v>
          </cell>
        </row>
        <row r="3736">
          <cell r="A3736">
            <v>150277</v>
          </cell>
          <cell r="B3736" t="str">
            <v>SD41013</v>
          </cell>
          <cell r="C3736" t="str">
            <v>V4000 AD  1 sand L Lang gesch</v>
          </cell>
          <cell r="D3736" t="str">
            <v>V4000 AD  1 sand L long  fermé</v>
          </cell>
          <cell r="E3736" t="str">
            <v>3984190</v>
          </cell>
          <cell r="F3736" t="str">
            <v/>
          </cell>
          <cell r="G3736" t="str">
            <v>20</v>
          </cell>
          <cell r="H3736" t="str">
            <v>P</v>
          </cell>
          <cell r="I3736" t="str">
            <v/>
          </cell>
          <cell r="J3736">
            <v>0</v>
          </cell>
          <cell r="K3736">
            <v>44.6</v>
          </cell>
          <cell r="L3736">
            <v>44.6</v>
          </cell>
          <cell r="M3736" t="str">
            <v>CHF</v>
          </cell>
          <cell r="N3736">
            <v>1</v>
          </cell>
          <cell r="O3736" t="str">
            <v>P</v>
          </cell>
          <cell r="P3736">
            <v>44.6</v>
          </cell>
          <cell r="Q3736" t="str">
            <v>CHF</v>
          </cell>
          <cell r="R3736">
            <v>1</v>
          </cell>
          <cell r="S3736" t="str">
            <v>P</v>
          </cell>
          <cell r="T3736">
            <v>82</v>
          </cell>
          <cell r="U3736" t="str">
            <v>CHF</v>
          </cell>
          <cell r="V3736">
            <v>1</v>
          </cell>
          <cell r="W3736" t="str">
            <v>P</v>
          </cell>
        </row>
        <row r="3737">
          <cell r="A3737">
            <v>150278</v>
          </cell>
          <cell r="B3737" t="str">
            <v>SD41014</v>
          </cell>
          <cell r="C3737" t="str">
            <v>V4000 AD  1 sand XL Lang gesch</v>
          </cell>
          <cell r="D3737" t="str">
            <v>V4000 AD  1 sand XL long  fermé</v>
          </cell>
          <cell r="E3737" t="str">
            <v>3984209</v>
          </cell>
          <cell r="F3737" t="str">
            <v/>
          </cell>
          <cell r="G3737" t="str">
            <v>20</v>
          </cell>
          <cell r="H3737" t="str">
            <v>P</v>
          </cell>
          <cell r="I3737" t="str">
            <v/>
          </cell>
          <cell r="J3737">
            <v>0</v>
          </cell>
          <cell r="K3737">
            <v>44.6</v>
          </cell>
          <cell r="L3737">
            <v>44.6</v>
          </cell>
          <cell r="M3737" t="str">
            <v>CHF</v>
          </cell>
          <cell r="N3737">
            <v>1</v>
          </cell>
          <cell r="O3737" t="str">
            <v>P</v>
          </cell>
          <cell r="P3737">
            <v>44.6</v>
          </cell>
          <cell r="Q3737" t="str">
            <v>CHF</v>
          </cell>
          <cell r="R3737">
            <v>1</v>
          </cell>
          <cell r="S3737" t="str">
            <v>P</v>
          </cell>
          <cell r="T3737">
            <v>82</v>
          </cell>
          <cell r="U3737" t="str">
            <v>CHF</v>
          </cell>
          <cell r="V3737">
            <v>1</v>
          </cell>
          <cell r="W3737" t="str">
            <v>P</v>
          </cell>
        </row>
        <row r="3738">
          <cell r="A3738">
            <v>150279</v>
          </cell>
          <cell r="B3738" t="str">
            <v>SD41021</v>
          </cell>
          <cell r="C3738" t="str">
            <v>V4000 AD  1 sand S Kurz offen</v>
          </cell>
          <cell r="D3738" t="str">
            <v>V4000 AD  1 sand S courte ouvert</v>
          </cell>
          <cell r="E3738" t="str">
            <v>3984221</v>
          </cell>
          <cell r="F3738" t="str">
            <v/>
          </cell>
          <cell r="G3738" t="str">
            <v>20</v>
          </cell>
          <cell r="H3738" t="str">
            <v>P</v>
          </cell>
          <cell r="I3738" t="str">
            <v/>
          </cell>
          <cell r="J3738">
            <v>0</v>
          </cell>
          <cell r="K3738">
            <v>44.6</v>
          </cell>
          <cell r="L3738">
            <v>44.6</v>
          </cell>
          <cell r="M3738" t="str">
            <v>CHF</v>
          </cell>
          <cell r="N3738">
            <v>1</v>
          </cell>
          <cell r="O3738" t="str">
            <v>P</v>
          </cell>
          <cell r="P3738">
            <v>44.6</v>
          </cell>
          <cell r="Q3738" t="str">
            <v>CHF</v>
          </cell>
          <cell r="R3738">
            <v>1</v>
          </cell>
          <cell r="S3738" t="str">
            <v>P</v>
          </cell>
          <cell r="T3738">
            <v>82</v>
          </cell>
          <cell r="U3738" t="str">
            <v>CHF</v>
          </cell>
          <cell r="V3738">
            <v>1</v>
          </cell>
          <cell r="W3738" t="str">
            <v>P</v>
          </cell>
        </row>
        <row r="3739">
          <cell r="A3739">
            <v>150280</v>
          </cell>
          <cell r="B3739" t="str">
            <v>SD41022</v>
          </cell>
          <cell r="C3739" t="str">
            <v>V4000 AD  1 sand M Kurz offen</v>
          </cell>
          <cell r="D3739" t="str">
            <v>V4000 AD  1 sand M courte ouvert</v>
          </cell>
          <cell r="E3739" t="str">
            <v>3984238</v>
          </cell>
          <cell r="F3739" t="str">
            <v/>
          </cell>
          <cell r="G3739" t="str">
            <v>20</v>
          </cell>
          <cell r="H3739" t="str">
            <v>P</v>
          </cell>
          <cell r="I3739" t="str">
            <v/>
          </cell>
          <cell r="J3739">
            <v>0</v>
          </cell>
          <cell r="K3739">
            <v>44.6</v>
          </cell>
          <cell r="L3739">
            <v>44.6</v>
          </cell>
          <cell r="M3739" t="str">
            <v>CHF</v>
          </cell>
          <cell r="N3739">
            <v>1</v>
          </cell>
          <cell r="O3739" t="str">
            <v>P</v>
          </cell>
          <cell r="P3739">
            <v>44.6</v>
          </cell>
          <cell r="Q3739" t="str">
            <v>CHF</v>
          </cell>
          <cell r="R3739">
            <v>1</v>
          </cell>
          <cell r="S3739" t="str">
            <v>P</v>
          </cell>
          <cell r="T3739">
            <v>82</v>
          </cell>
          <cell r="U3739" t="str">
            <v>CHF</v>
          </cell>
          <cell r="V3739">
            <v>1</v>
          </cell>
          <cell r="W3739" t="str">
            <v>P</v>
          </cell>
        </row>
        <row r="3740">
          <cell r="A3740">
            <v>150281</v>
          </cell>
          <cell r="B3740" t="str">
            <v>SD41023</v>
          </cell>
          <cell r="C3740" t="str">
            <v>V4000 AD  1 sand L Kurz offen</v>
          </cell>
          <cell r="D3740" t="str">
            <v>V4000 AD  1 sand L courte ouvert</v>
          </cell>
          <cell r="E3740" t="str">
            <v>3984244</v>
          </cell>
          <cell r="F3740" t="str">
            <v/>
          </cell>
          <cell r="G3740" t="str">
            <v>20</v>
          </cell>
          <cell r="H3740" t="str">
            <v>P</v>
          </cell>
          <cell r="I3740" t="str">
            <v/>
          </cell>
          <cell r="J3740">
            <v>0</v>
          </cell>
          <cell r="K3740">
            <v>44.6</v>
          </cell>
          <cell r="L3740">
            <v>44.6</v>
          </cell>
          <cell r="M3740" t="str">
            <v>CHF</v>
          </cell>
          <cell r="N3740">
            <v>1</v>
          </cell>
          <cell r="O3740" t="str">
            <v>P</v>
          </cell>
          <cell r="P3740">
            <v>44.6</v>
          </cell>
          <cell r="Q3740" t="str">
            <v>CHF</v>
          </cell>
          <cell r="R3740">
            <v>1</v>
          </cell>
          <cell r="S3740" t="str">
            <v>P</v>
          </cell>
          <cell r="T3740">
            <v>82</v>
          </cell>
          <cell r="U3740" t="str">
            <v>CHF</v>
          </cell>
          <cell r="V3740">
            <v>1</v>
          </cell>
          <cell r="W3740" t="str">
            <v>P</v>
          </cell>
        </row>
        <row r="3741">
          <cell r="A3741">
            <v>150282</v>
          </cell>
          <cell r="B3741" t="str">
            <v>SD41024</v>
          </cell>
          <cell r="C3741" t="str">
            <v>V4000 AD  1 sand XL Kurz offen</v>
          </cell>
          <cell r="D3741" t="str">
            <v>V4000 AD  1 sand XL courte ouvert</v>
          </cell>
          <cell r="E3741" t="str">
            <v>3984250</v>
          </cell>
          <cell r="F3741" t="str">
            <v/>
          </cell>
          <cell r="G3741" t="str">
            <v>20</v>
          </cell>
          <cell r="H3741" t="str">
            <v>P</v>
          </cell>
          <cell r="I3741" t="str">
            <v/>
          </cell>
          <cell r="J3741">
            <v>0</v>
          </cell>
          <cell r="K3741">
            <v>44.6</v>
          </cell>
          <cell r="L3741">
            <v>44.6</v>
          </cell>
          <cell r="M3741" t="str">
            <v>CHF</v>
          </cell>
          <cell r="N3741">
            <v>1</v>
          </cell>
          <cell r="O3741" t="str">
            <v>P</v>
          </cell>
          <cell r="P3741">
            <v>44.6</v>
          </cell>
          <cell r="Q3741" t="str">
            <v>CHF</v>
          </cell>
          <cell r="R3741">
            <v>1</v>
          </cell>
          <cell r="S3741" t="str">
            <v>P</v>
          </cell>
          <cell r="T3741">
            <v>82</v>
          </cell>
          <cell r="U3741" t="str">
            <v>CHF</v>
          </cell>
          <cell r="V3741">
            <v>1</v>
          </cell>
          <cell r="W3741" t="str">
            <v>P</v>
          </cell>
        </row>
        <row r="3742">
          <cell r="A3742">
            <v>150283</v>
          </cell>
          <cell r="B3742" t="str">
            <v>SD41031</v>
          </cell>
          <cell r="C3742" t="str">
            <v>V4000 AD  1 sand S Kurz gesch</v>
          </cell>
          <cell r="D3742" t="str">
            <v>V4000 AD  1 sand S courte fermé</v>
          </cell>
          <cell r="E3742" t="str">
            <v>3984267</v>
          </cell>
          <cell r="F3742" t="str">
            <v/>
          </cell>
          <cell r="G3742" t="str">
            <v>20</v>
          </cell>
          <cell r="H3742" t="str">
            <v>P</v>
          </cell>
          <cell r="I3742" t="str">
            <v/>
          </cell>
          <cell r="J3742">
            <v>0</v>
          </cell>
          <cell r="K3742">
            <v>44.6</v>
          </cell>
          <cell r="L3742">
            <v>44.6</v>
          </cell>
          <cell r="M3742" t="str">
            <v>CHF</v>
          </cell>
          <cell r="N3742">
            <v>1</v>
          </cell>
          <cell r="O3742" t="str">
            <v>P</v>
          </cell>
          <cell r="P3742">
            <v>44.6</v>
          </cell>
          <cell r="Q3742" t="str">
            <v>CHF</v>
          </cell>
          <cell r="R3742">
            <v>1</v>
          </cell>
          <cell r="S3742" t="str">
            <v>P</v>
          </cell>
          <cell r="T3742">
            <v>82</v>
          </cell>
          <cell r="U3742" t="str">
            <v>CHF</v>
          </cell>
          <cell r="V3742">
            <v>1</v>
          </cell>
          <cell r="W3742" t="str">
            <v>P</v>
          </cell>
        </row>
        <row r="3743">
          <cell r="A3743">
            <v>150284</v>
          </cell>
          <cell r="B3743" t="str">
            <v>SD41032</v>
          </cell>
          <cell r="C3743" t="str">
            <v>V4000 AD  1 sand M Kurz gesch</v>
          </cell>
          <cell r="D3743" t="str">
            <v>V4000 AD  1 sand M courte fermé</v>
          </cell>
          <cell r="E3743" t="str">
            <v>3984273</v>
          </cell>
          <cell r="F3743" t="str">
            <v/>
          </cell>
          <cell r="G3743" t="str">
            <v>20</v>
          </cell>
          <cell r="H3743" t="str">
            <v>P</v>
          </cell>
          <cell r="I3743" t="str">
            <v/>
          </cell>
          <cell r="J3743">
            <v>0</v>
          </cell>
          <cell r="K3743">
            <v>44.6</v>
          </cell>
          <cell r="L3743">
            <v>44.6</v>
          </cell>
          <cell r="M3743" t="str">
            <v>CHF</v>
          </cell>
          <cell r="N3743">
            <v>1</v>
          </cell>
          <cell r="O3743" t="str">
            <v>P</v>
          </cell>
          <cell r="P3743">
            <v>44.6</v>
          </cell>
          <cell r="Q3743" t="str">
            <v>CHF</v>
          </cell>
          <cell r="R3743">
            <v>1</v>
          </cell>
          <cell r="S3743" t="str">
            <v>P</v>
          </cell>
          <cell r="T3743">
            <v>82</v>
          </cell>
          <cell r="U3743" t="str">
            <v>CHF</v>
          </cell>
          <cell r="V3743">
            <v>1</v>
          </cell>
          <cell r="W3743" t="str">
            <v>P</v>
          </cell>
        </row>
        <row r="3744">
          <cell r="A3744">
            <v>150285</v>
          </cell>
          <cell r="B3744" t="str">
            <v>SD41033</v>
          </cell>
          <cell r="C3744" t="str">
            <v>V4000 AD  1 sand L Kurz gesch</v>
          </cell>
          <cell r="D3744" t="str">
            <v>V4000 AD  1 sand L courte fermé</v>
          </cell>
          <cell r="E3744" t="str">
            <v>3984296</v>
          </cell>
          <cell r="F3744" t="str">
            <v/>
          </cell>
          <cell r="G3744" t="str">
            <v>20</v>
          </cell>
          <cell r="H3744" t="str">
            <v>P</v>
          </cell>
          <cell r="I3744" t="str">
            <v/>
          </cell>
          <cell r="J3744">
            <v>0</v>
          </cell>
          <cell r="K3744">
            <v>44.6</v>
          </cell>
          <cell r="L3744">
            <v>44.6</v>
          </cell>
          <cell r="M3744" t="str">
            <v>CHF</v>
          </cell>
          <cell r="N3744">
            <v>1</v>
          </cell>
          <cell r="O3744" t="str">
            <v>P</v>
          </cell>
          <cell r="P3744">
            <v>44.6</v>
          </cell>
          <cell r="Q3744" t="str">
            <v>CHF</v>
          </cell>
          <cell r="R3744">
            <v>1</v>
          </cell>
          <cell r="S3744" t="str">
            <v>P</v>
          </cell>
          <cell r="T3744">
            <v>82</v>
          </cell>
          <cell r="U3744" t="str">
            <v>CHF</v>
          </cell>
          <cell r="V3744">
            <v>1</v>
          </cell>
          <cell r="W3744" t="str">
            <v>P</v>
          </cell>
        </row>
        <row r="3745">
          <cell r="A3745">
            <v>150286</v>
          </cell>
          <cell r="B3745" t="str">
            <v>SD41034</v>
          </cell>
          <cell r="C3745" t="str">
            <v>V4000 AD  1 sand XL Kurz gesch</v>
          </cell>
          <cell r="D3745" t="str">
            <v>V4000 AD  1 sand XL courte fermé</v>
          </cell>
          <cell r="E3745" t="str">
            <v>3984304</v>
          </cell>
          <cell r="F3745" t="str">
            <v/>
          </cell>
          <cell r="G3745" t="str">
            <v>20</v>
          </cell>
          <cell r="H3745" t="str">
            <v>P</v>
          </cell>
          <cell r="I3745" t="str">
            <v/>
          </cell>
          <cell r="J3745">
            <v>0</v>
          </cell>
          <cell r="K3745">
            <v>44.6</v>
          </cell>
          <cell r="L3745">
            <v>44.6</v>
          </cell>
          <cell r="M3745" t="str">
            <v>CHF</v>
          </cell>
          <cell r="N3745">
            <v>1</v>
          </cell>
          <cell r="O3745" t="str">
            <v>P</v>
          </cell>
          <cell r="P3745">
            <v>44.6</v>
          </cell>
          <cell r="Q3745" t="str">
            <v>CHF</v>
          </cell>
          <cell r="R3745">
            <v>1</v>
          </cell>
          <cell r="S3745" t="str">
            <v>P</v>
          </cell>
          <cell r="T3745">
            <v>82</v>
          </cell>
          <cell r="U3745" t="str">
            <v>CHF</v>
          </cell>
          <cell r="V3745">
            <v>1</v>
          </cell>
          <cell r="W3745" t="str">
            <v>P</v>
          </cell>
        </row>
        <row r="3746">
          <cell r="A3746">
            <v>150287</v>
          </cell>
          <cell r="B3746" t="str">
            <v>SD41221</v>
          </cell>
          <cell r="C3746" t="str">
            <v>V4000 AT  1 sand S Lang gesch</v>
          </cell>
          <cell r="D3746" t="str">
            <v>V4000 AT  1 sand S long  fermé</v>
          </cell>
          <cell r="E3746" t="str">
            <v>3984356</v>
          </cell>
          <cell r="F3746" t="str">
            <v/>
          </cell>
          <cell r="G3746" t="str">
            <v>20</v>
          </cell>
          <cell r="H3746" t="str">
            <v>ST</v>
          </cell>
          <cell r="I3746" t="str">
            <v/>
          </cell>
          <cell r="J3746">
            <v>0</v>
          </cell>
          <cell r="K3746">
            <v>77</v>
          </cell>
          <cell r="L3746">
            <v>77</v>
          </cell>
          <cell r="M3746" t="str">
            <v>CHF</v>
          </cell>
          <cell r="N3746">
            <v>1</v>
          </cell>
          <cell r="O3746" t="str">
            <v>P</v>
          </cell>
          <cell r="P3746">
            <v>77</v>
          </cell>
          <cell r="Q3746" t="str">
            <v>CHF</v>
          </cell>
          <cell r="R3746">
            <v>1</v>
          </cell>
          <cell r="S3746" t="str">
            <v>P</v>
          </cell>
          <cell r="T3746">
            <v>142</v>
          </cell>
          <cell r="U3746" t="str">
            <v>CHF</v>
          </cell>
          <cell r="V3746">
            <v>1</v>
          </cell>
          <cell r="W3746" t="str">
            <v>P</v>
          </cell>
        </row>
        <row r="3747">
          <cell r="A3747">
            <v>150288</v>
          </cell>
          <cell r="B3747" t="str">
            <v>SD41222</v>
          </cell>
          <cell r="C3747" t="str">
            <v>V4000 AT  1 sand M Lang gesch</v>
          </cell>
          <cell r="D3747" t="str">
            <v>V4000 AT  1 sand M long  fermé</v>
          </cell>
          <cell r="E3747" t="str">
            <v>3984379</v>
          </cell>
          <cell r="F3747" t="str">
            <v/>
          </cell>
          <cell r="G3747" t="str">
            <v>20</v>
          </cell>
          <cell r="H3747" t="str">
            <v>ST</v>
          </cell>
          <cell r="I3747" t="str">
            <v/>
          </cell>
          <cell r="J3747">
            <v>0</v>
          </cell>
          <cell r="K3747">
            <v>77</v>
          </cell>
          <cell r="L3747">
            <v>77</v>
          </cell>
          <cell r="M3747" t="str">
            <v>CHF</v>
          </cell>
          <cell r="N3747">
            <v>1</v>
          </cell>
          <cell r="O3747" t="str">
            <v>P</v>
          </cell>
          <cell r="P3747">
            <v>77</v>
          </cell>
          <cell r="Q3747" t="str">
            <v>CHF</v>
          </cell>
          <cell r="R3747">
            <v>1</v>
          </cell>
          <cell r="S3747" t="str">
            <v>P</v>
          </cell>
          <cell r="T3747">
            <v>142</v>
          </cell>
          <cell r="U3747" t="str">
            <v>CHF</v>
          </cell>
          <cell r="V3747">
            <v>1</v>
          </cell>
          <cell r="W3747" t="str">
            <v>P</v>
          </cell>
        </row>
        <row r="3748">
          <cell r="A3748">
            <v>150289</v>
          </cell>
          <cell r="B3748" t="str">
            <v>SD41223</v>
          </cell>
          <cell r="C3748" t="str">
            <v>V4000 AT  1 sand L Lang gesch</v>
          </cell>
          <cell r="D3748" t="str">
            <v>V4000 AT  1 sand L long  fermé</v>
          </cell>
          <cell r="E3748" t="str">
            <v>3984391</v>
          </cell>
          <cell r="F3748" t="str">
            <v/>
          </cell>
          <cell r="G3748" t="str">
            <v>20</v>
          </cell>
          <cell r="H3748" t="str">
            <v>ST</v>
          </cell>
          <cell r="I3748" t="str">
            <v/>
          </cell>
          <cell r="J3748">
            <v>0</v>
          </cell>
          <cell r="K3748">
            <v>77</v>
          </cell>
          <cell r="L3748">
            <v>77</v>
          </cell>
          <cell r="M3748" t="str">
            <v>CHF</v>
          </cell>
          <cell r="N3748">
            <v>1</v>
          </cell>
          <cell r="O3748" t="str">
            <v>P</v>
          </cell>
          <cell r="P3748">
            <v>77</v>
          </cell>
          <cell r="Q3748" t="str">
            <v>CHF</v>
          </cell>
          <cell r="R3748">
            <v>1</v>
          </cell>
          <cell r="S3748" t="str">
            <v>P</v>
          </cell>
          <cell r="T3748">
            <v>142</v>
          </cell>
          <cell r="U3748" t="str">
            <v>CHF</v>
          </cell>
          <cell r="V3748">
            <v>1</v>
          </cell>
          <cell r="W3748" t="str">
            <v>P</v>
          </cell>
        </row>
        <row r="3749">
          <cell r="A3749">
            <v>150290</v>
          </cell>
          <cell r="B3749" t="str">
            <v>SD41224</v>
          </cell>
          <cell r="C3749" t="str">
            <v>V4000 AT  1 sand XL Lang gesch</v>
          </cell>
          <cell r="D3749" t="str">
            <v>V4000 AT  1 sand XL long  fermé</v>
          </cell>
          <cell r="E3749" t="str">
            <v>3984439</v>
          </cell>
          <cell r="F3749" t="str">
            <v/>
          </cell>
          <cell r="G3749" t="str">
            <v>20</v>
          </cell>
          <cell r="H3749" t="str">
            <v>ST</v>
          </cell>
          <cell r="I3749" t="str">
            <v/>
          </cell>
          <cell r="J3749">
            <v>0</v>
          </cell>
          <cell r="K3749">
            <v>77</v>
          </cell>
          <cell r="L3749">
            <v>77</v>
          </cell>
          <cell r="M3749" t="str">
            <v>CHF</v>
          </cell>
          <cell r="N3749">
            <v>1</v>
          </cell>
          <cell r="O3749" t="str">
            <v>P</v>
          </cell>
          <cell r="P3749">
            <v>77</v>
          </cell>
          <cell r="Q3749" t="str">
            <v>CHF</v>
          </cell>
          <cell r="R3749">
            <v>1</v>
          </cell>
          <cell r="S3749" t="str">
            <v>P</v>
          </cell>
          <cell r="T3749">
            <v>142</v>
          </cell>
          <cell r="U3749" t="str">
            <v>CHF</v>
          </cell>
          <cell r="V3749">
            <v>1</v>
          </cell>
          <cell r="W3749" t="str">
            <v>P</v>
          </cell>
        </row>
        <row r="3750">
          <cell r="A3750">
            <v>150291</v>
          </cell>
          <cell r="B3750" t="str">
            <v>SD41231</v>
          </cell>
          <cell r="C3750" t="str">
            <v>V4000 AT  1 sand S Kurz gesch</v>
          </cell>
          <cell r="D3750" t="str">
            <v>V4000 AT  1 sand S courte fermé</v>
          </cell>
          <cell r="E3750" t="str">
            <v>3984451</v>
          </cell>
          <cell r="F3750" t="str">
            <v/>
          </cell>
          <cell r="G3750" t="str">
            <v>20</v>
          </cell>
          <cell r="H3750" t="str">
            <v>ST</v>
          </cell>
          <cell r="I3750" t="str">
            <v/>
          </cell>
          <cell r="J3750">
            <v>0</v>
          </cell>
          <cell r="K3750">
            <v>77</v>
          </cell>
          <cell r="L3750">
            <v>77</v>
          </cell>
          <cell r="M3750" t="str">
            <v>CHF</v>
          </cell>
          <cell r="N3750">
            <v>1</v>
          </cell>
          <cell r="O3750" t="str">
            <v>P</v>
          </cell>
          <cell r="P3750">
            <v>77</v>
          </cell>
          <cell r="Q3750" t="str">
            <v>CHF</v>
          </cell>
          <cell r="R3750">
            <v>1</v>
          </cell>
          <cell r="S3750" t="str">
            <v>P</v>
          </cell>
          <cell r="T3750">
            <v>142</v>
          </cell>
          <cell r="U3750" t="str">
            <v>CHF</v>
          </cell>
          <cell r="V3750">
            <v>1</v>
          </cell>
          <cell r="W3750" t="str">
            <v>P</v>
          </cell>
        </row>
        <row r="3751">
          <cell r="A3751">
            <v>150292</v>
          </cell>
          <cell r="B3751" t="str">
            <v>SD41232</v>
          </cell>
          <cell r="C3751" t="str">
            <v>V4000 AT  1 sand M Kurz gesch</v>
          </cell>
          <cell r="D3751" t="str">
            <v>V4000 AT  1 sand M courte fermé</v>
          </cell>
          <cell r="E3751" t="str">
            <v>3984474</v>
          </cell>
          <cell r="F3751" t="str">
            <v/>
          </cell>
          <cell r="G3751" t="str">
            <v>20</v>
          </cell>
          <cell r="H3751" t="str">
            <v>ST</v>
          </cell>
          <cell r="I3751" t="str">
            <v/>
          </cell>
          <cell r="J3751">
            <v>0</v>
          </cell>
          <cell r="K3751">
            <v>77</v>
          </cell>
          <cell r="L3751">
            <v>77</v>
          </cell>
          <cell r="M3751" t="str">
            <v>CHF</v>
          </cell>
          <cell r="N3751">
            <v>1</v>
          </cell>
          <cell r="O3751" t="str">
            <v>P</v>
          </cell>
          <cell r="P3751">
            <v>77</v>
          </cell>
          <cell r="Q3751" t="str">
            <v>CHF</v>
          </cell>
          <cell r="R3751">
            <v>1</v>
          </cell>
          <cell r="S3751" t="str">
            <v>P</v>
          </cell>
          <cell r="T3751">
            <v>142</v>
          </cell>
          <cell r="U3751" t="str">
            <v>CHF</v>
          </cell>
          <cell r="V3751">
            <v>1</v>
          </cell>
          <cell r="W3751" t="str">
            <v>P</v>
          </cell>
        </row>
        <row r="3752">
          <cell r="A3752">
            <v>150293</v>
          </cell>
          <cell r="B3752" t="str">
            <v>SD41233</v>
          </cell>
          <cell r="C3752" t="str">
            <v>V4000 AT  1 sand L Kurz gesch</v>
          </cell>
          <cell r="D3752" t="str">
            <v>V4000 AT  1 sand L courte fermé</v>
          </cell>
          <cell r="E3752" t="str">
            <v>3984480</v>
          </cell>
          <cell r="F3752" t="str">
            <v/>
          </cell>
          <cell r="G3752" t="str">
            <v>20</v>
          </cell>
          <cell r="H3752" t="str">
            <v>ST</v>
          </cell>
          <cell r="I3752" t="str">
            <v/>
          </cell>
          <cell r="J3752">
            <v>0</v>
          </cell>
          <cell r="K3752">
            <v>77</v>
          </cell>
          <cell r="L3752">
            <v>77</v>
          </cell>
          <cell r="M3752" t="str">
            <v>CHF</v>
          </cell>
          <cell r="N3752">
            <v>1</v>
          </cell>
          <cell r="O3752" t="str">
            <v>P</v>
          </cell>
          <cell r="P3752">
            <v>77</v>
          </cell>
          <cell r="Q3752" t="str">
            <v>CHF</v>
          </cell>
          <cell r="R3752">
            <v>1</v>
          </cell>
          <cell r="S3752" t="str">
            <v>P</v>
          </cell>
          <cell r="T3752">
            <v>142</v>
          </cell>
          <cell r="U3752" t="str">
            <v>CHF</v>
          </cell>
          <cell r="V3752">
            <v>1</v>
          </cell>
          <cell r="W3752" t="str">
            <v>P</v>
          </cell>
        </row>
        <row r="3753">
          <cell r="A3753">
            <v>150294</v>
          </cell>
          <cell r="B3753" t="str">
            <v>SD41234</v>
          </cell>
          <cell r="C3753" t="str">
            <v>V4000 AT  1 sand XL Kurz gesch</v>
          </cell>
          <cell r="D3753" t="str">
            <v>V4000 AT  1 sand XL courte fermé</v>
          </cell>
          <cell r="E3753" t="str">
            <v>3984468</v>
          </cell>
          <cell r="F3753" t="str">
            <v/>
          </cell>
          <cell r="G3753" t="str">
            <v>20</v>
          </cell>
          <cell r="H3753" t="str">
            <v>ST</v>
          </cell>
          <cell r="I3753" t="str">
            <v/>
          </cell>
          <cell r="J3753">
            <v>0</v>
          </cell>
          <cell r="K3753">
            <v>77</v>
          </cell>
          <cell r="L3753">
            <v>77</v>
          </cell>
          <cell r="M3753" t="str">
            <v>CHF</v>
          </cell>
          <cell r="N3753">
            <v>1</v>
          </cell>
          <cell r="O3753" t="str">
            <v>P</v>
          </cell>
          <cell r="P3753">
            <v>77</v>
          </cell>
          <cell r="Q3753" t="str">
            <v>CHF</v>
          </cell>
          <cell r="R3753">
            <v>1</v>
          </cell>
          <cell r="S3753" t="str">
            <v>P</v>
          </cell>
          <cell r="T3753">
            <v>142</v>
          </cell>
          <cell r="U3753" t="str">
            <v>CHF</v>
          </cell>
          <cell r="V3753">
            <v>1</v>
          </cell>
          <cell r="W3753" t="str">
            <v>P</v>
          </cell>
        </row>
        <row r="3754">
          <cell r="A3754">
            <v>150295</v>
          </cell>
          <cell r="B3754" t="str">
            <v>SD41601</v>
          </cell>
          <cell r="C3754" t="str">
            <v>V4000 AGH  1 sand S Lang gesch SpHR</v>
          </cell>
          <cell r="D3754" t="str">
            <v>V4000 AGH  1 sand S long  fermé BAO</v>
          </cell>
          <cell r="E3754" t="str">
            <v>3984497</v>
          </cell>
          <cell r="F3754" t="str">
            <v/>
          </cell>
          <cell r="G3754" t="str">
            <v>20</v>
          </cell>
          <cell r="H3754" t="str">
            <v>P</v>
          </cell>
          <cell r="I3754" t="str">
            <v/>
          </cell>
          <cell r="J3754">
            <v>0</v>
          </cell>
          <cell r="K3754">
            <v>64.5</v>
          </cell>
          <cell r="L3754">
            <v>64.5</v>
          </cell>
          <cell r="M3754" t="str">
            <v>CHF</v>
          </cell>
          <cell r="N3754">
            <v>1</v>
          </cell>
          <cell r="O3754" t="str">
            <v>P</v>
          </cell>
          <cell r="P3754">
            <v>64.5</v>
          </cell>
          <cell r="Q3754" t="str">
            <v>CHF</v>
          </cell>
          <cell r="R3754">
            <v>1</v>
          </cell>
          <cell r="S3754" t="str">
            <v>P</v>
          </cell>
          <cell r="T3754">
            <v>120</v>
          </cell>
          <cell r="U3754" t="str">
            <v>CHF</v>
          </cell>
          <cell r="V3754">
            <v>1</v>
          </cell>
          <cell r="W3754" t="str">
            <v>P</v>
          </cell>
        </row>
        <row r="3755">
          <cell r="A3755">
            <v>150296</v>
          </cell>
          <cell r="B3755" t="str">
            <v>SD41602</v>
          </cell>
          <cell r="C3755" t="str">
            <v>V4000 AGH  1 sand M Lang gesch SpHR</v>
          </cell>
          <cell r="D3755" t="str">
            <v>V4000 AGH  1 sand M long  fermé BAO</v>
          </cell>
          <cell r="E3755" t="str">
            <v>3984505</v>
          </cell>
          <cell r="F3755" t="str">
            <v/>
          </cell>
          <cell r="G3755" t="str">
            <v>20</v>
          </cell>
          <cell r="H3755" t="str">
            <v>P</v>
          </cell>
          <cell r="I3755" t="str">
            <v/>
          </cell>
          <cell r="J3755">
            <v>0</v>
          </cell>
          <cell r="K3755">
            <v>64.5</v>
          </cell>
          <cell r="L3755">
            <v>64.5</v>
          </cell>
          <cell r="M3755" t="str">
            <v>CHF</v>
          </cell>
          <cell r="N3755">
            <v>1</v>
          </cell>
          <cell r="O3755" t="str">
            <v>P</v>
          </cell>
          <cell r="P3755">
            <v>64.5</v>
          </cell>
          <cell r="Q3755" t="str">
            <v>CHF</v>
          </cell>
          <cell r="R3755">
            <v>1</v>
          </cell>
          <cell r="S3755" t="str">
            <v>P</v>
          </cell>
          <cell r="T3755">
            <v>120</v>
          </cell>
          <cell r="U3755" t="str">
            <v>CHF</v>
          </cell>
          <cell r="V3755">
            <v>1</v>
          </cell>
          <cell r="W3755" t="str">
            <v>P</v>
          </cell>
        </row>
        <row r="3756">
          <cell r="A3756">
            <v>150297</v>
          </cell>
          <cell r="B3756" t="str">
            <v>SD41603</v>
          </cell>
          <cell r="C3756" t="str">
            <v>V4000 AGH  1 sand L Lang gesch SpHR</v>
          </cell>
          <cell r="D3756" t="str">
            <v>V4000 AGH  1 sand L long  fermé BAO</v>
          </cell>
          <cell r="E3756" t="str">
            <v>3984511</v>
          </cell>
          <cell r="F3756" t="str">
            <v/>
          </cell>
          <cell r="G3756" t="str">
            <v>20</v>
          </cell>
          <cell r="H3756" t="str">
            <v>P</v>
          </cell>
          <cell r="I3756" t="str">
            <v/>
          </cell>
          <cell r="J3756">
            <v>0</v>
          </cell>
          <cell r="K3756">
            <v>64.5</v>
          </cell>
          <cell r="L3756">
            <v>64.5</v>
          </cell>
          <cell r="M3756" t="str">
            <v>CHF</v>
          </cell>
          <cell r="N3756">
            <v>1</v>
          </cell>
          <cell r="O3756" t="str">
            <v>P</v>
          </cell>
          <cell r="P3756">
            <v>64.5</v>
          </cell>
          <cell r="Q3756" t="str">
            <v>CHF</v>
          </cell>
          <cell r="R3756">
            <v>1</v>
          </cell>
          <cell r="S3756" t="str">
            <v>P</v>
          </cell>
          <cell r="T3756">
            <v>120</v>
          </cell>
          <cell r="U3756" t="str">
            <v>CHF</v>
          </cell>
          <cell r="V3756">
            <v>1</v>
          </cell>
          <cell r="W3756" t="str">
            <v>P</v>
          </cell>
        </row>
        <row r="3757">
          <cell r="A3757">
            <v>150298</v>
          </cell>
          <cell r="B3757" t="str">
            <v>SD41604</v>
          </cell>
          <cell r="C3757" t="str">
            <v>V4000 AGH  1 sand XL Lang gesch SpHR</v>
          </cell>
          <cell r="D3757" t="str">
            <v>V4000 AGH  1 sand XL long  fermé BAO</v>
          </cell>
          <cell r="E3757" t="str">
            <v>3984528</v>
          </cell>
          <cell r="F3757" t="str">
            <v/>
          </cell>
          <cell r="G3757" t="str">
            <v>20</v>
          </cell>
          <cell r="H3757" t="str">
            <v>P</v>
          </cell>
          <cell r="I3757" t="str">
            <v/>
          </cell>
          <cell r="J3757">
            <v>0</v>
          </cell>
          <cell r="K3757">
            <v>64.5</v>
          </cell>
          <cell r="L3757">
            <v>64.5</v>
          </cell>
          <cell r="M3757" t="str">
            <v>CHF</v>
          </cell>
          <cell r="N3757">
            <v>1</v>
          </cell>
          <cell r="O3757" t="str">
            <v>P</v>
          </cell>
          <cell r="P3757">
            <v>64.5</v>
          </cell>
          <cell r="Q3757" t="str">
            <v>CHF</v>
          </cell>
          <cell r="R3757">
            <v>1</v>
          </cell>
          <cell r="S3757" t="str">
            <v>P</v>
          </cell>
          <cell r="T3757">
            <v>120</v>
          </cell>
          <cell r="U3757" t="str">
            <v>CHF</v>
          </cell>
          <cell r="V3757">
            <v>1</v>
          </cell>
          <cell r="W3757" t="str">
            <v>P</v>
          </cell>
        </row>
        <row r="3758">
          <cell r="A3758">
            <v>150299</v>
          </cell>
          <cell r="B3758" t="str">
            <v>SD41611</v>
          </cell>
          <cell r="C3758" t="str">
            <v>V4000 AGH  1 sand S Lang offen HR</v>
          </cell>
          <cell r="D3758" t="str">
            <v>V4000 AGH  1 sand S long ouvert BAL</v>
          </cell>
          <cell r="E3758" t="str">
            <v>3984557</v>
          </cell>
          <cell r="F3758" t="str">
            <v/>
          </cell>
          <cell r="G3758" t="str">
            <v>20</v>
          </cell>
          <cell r="H3758" t="str">
            <v>P</v>
          </cell>
          <cell r="I3758" t="str">
            <v/>
          </cell>
          <cell r="J3758">
            <v>0</v>
          </cell>
          <cell r="K3758">
            <v>64.5</v>
          </cell>
          <cell r="L3758">
            <v>64.5</v>
          </cell>
          <cell r="M3758" t="str">
            <v>CHF</v>
          </cell>
          <cell r="N3758">
            <v>1</v>
          </cell>
          <cell r="O3758" t="str">
            <v>P</v>
          </cell>
          <cell r="P3758">
            <v>64.5</v>
          </cell>
          <cell r="Q3758" t="str">
            <v>CHF</v>
          </cell>
          <cell r="R3758">
            <v>1</v>
          </cell>
          <cell r="S3758" t="str">
            <v>P</v>
          </cell>
          <cell r="T3758">
            <v>120</v>
          </cell>
          <cell r="U3758" t="str">
            <v>CHF</v>
          </cell>
          <cell r="V3758">
            <v>1</v>
          </cell>
          <cell r="W3758" t="str">
            <v>P</v>
          </cell>
        </row>
        <row r="3759">
          <cell r="A3759">
            <v>150300</v>
          </cell>
          <cell r="B3759" t="str">
            <v>SD41612</v>
          </cell>
          <cell r="C3759" t="str">
            <v>V4000 AGH  1 sand M Lang offen HR</v>
          </cell>
          <cell r="D3759" t="str">
            <v>V4000 AGH  1 sand M long ouvert BAL</v>
          </cell>
          <cell r="E3759" t="str">
            <v>3984563</v>
          </cell>
          <cell r="F3759" t="str">
            <v/>
          </cell>
          <cell r="G3759" t="str">
            <v>20</v>
          </cell>
          <cell r="H3759" t="str">
            <v>P</v>
          </cell>
          <cell r="I3759" t="str">
            <v/>
          </cell>
          <cell r="J3759">
            <v>0</v>
          </cell>
          <cell r="K3759">
            <v>64.5</v>
          </cell>
          <cell r="L3759">
            <v>64.5</v>
          </cell>
          <cell r="M3759" t="str">
            <v>CHF</v>
          </cell>
          <cell r="N3759">
            <v>1</v>
          </cell>
          <cell r="O3759" t="str">
            <v>P</v>
          </cell>
          <cell r="P3759">
            <v>64.5</v>
          </cell>
          <cell r="Q3759" t="str">
            <v>CHF</v>
          </cell>
          <cell r="R3759">
            <v>1</v>
          </cell>
          <cell r="S3759" t="str">
            <v>P</v>
          </cell>
          <cell r="T3759">
            <v>120</v>
          </cell>
          <cell r="U3759" t="str">
            <v>CHF</v>
          </cell>
          <cell r="V3759">
            <v>1</v>
          </cell>
          <cell r="W3759" t="str">
            <v>P</v>
          </cell>
        </row>
        <row r="3760">
          <cell r="A3760">
            <v>150301</v>
          </cell>
          <cell r="B3760" t="str">
            <v>SD41613</v>
          </cell>
          <cell r="C3760" t="str">
            <v>V4000 AGH  1 sand L Lang offen HR</v>
          </cell>
          <cell r="D3760" t="str">
            <v>V4000 AGH  1 sand L long ouvert   BAL</v>
          </cell>
          <cell r="E3760" t="str">
            <v>3984586</v>
          </cell>
          <cell r="F3760" t="str">
            <v/>
          </cell>
          <cell r="G3760" t="str">
            <v>20</v>
          </cell>
          <cell r="H3760" t="str">
            <v>P</v>
          </cell>
          <cell r="I3760" t="str">
            <v/>
          </cell>
          <cell r="J3760">
            <v>0</v>
          </cell>
          <cell r="K3760">
            <v>64.5</v>
          </cell>
          <cell r="L3760">
            <v>64.5</v>
          </cell>
          <cell r="M3760" t="str">
            <v>CHF</v>
          </cell>
          <cell r="N3760">
            <v>1</v>
          </cell>
          <cell r="O3760" t="str">
            <v>P</v>
          </cell>
          <cell r="P3760">
            <v>64.5</v>
          </cell>
          <cell r="Q3760" t="str">
            <v>CHF</v>
          </cell>
          <cell r="R3760">
            <v>1</v>
          </cell>
          <cell r="S3760" t="str">
            <v>P</v>
          </cell>
          <cell r="T3760">
            <v>120</v>
          </cell>
          <cell r="U3760" t="str">
            <v>CHF</v>
          </cell>
          <cell r="V3760">
            <v>1</v>
          </cell>
          <cell r="W3760" t="str">
            <v>P</v>
          </cell>
        </row>
        <row r="3761">
          <cell r="A3761">
            <v>150302</v>
          </cell>
          <cell r="B3761" t="str">
            <v>SD41614</v>
          </cell>
          <cell r="C3761" t="str">
            <v>V4000 AGH  1 sand XL Lang offen HR</v>
          </cell>
          <cell r="D3761" t="str">
            <v>V4000 AGH  1 sand XL long ouvert BAL</v>
          </cell>
          <cell r="E3761" t="str">
            <v>3984592</v>
          </cell>
          <cell r="F3761" t="str">
            <v/>
          </cell>
          <cell r="G3761" t="str">
            <v>20</v>
          </cell>
          <cell r="H3761" t="str">
            <v>P</v>
          </cell>
          <cell r="I3761" t="str">
            <v/>
          </cell>
          <cell r="J3761">
            <v>0</v>
          </cell>
          <cell r="K3761">
            <v>64.5</v>
          </cell>
          <cell r="L3761">
            <v>64.5</v>
          </cell>
          <cell r="M3761" t="str">
            <v>CHF</v>
          </cell>
          <cell r="N3761">
            <v>1</v>
          </cell>
          <cell r="O3761" t="str">
            <v>P</v>
          </cell>
          <cell r="P3761">
            <v>64.5</v>
          </cell>
          <cell r="Q3761" t="str">
            <v>CHF</v>
          </cell>
          <cell r="R3761">
            <v>1</v>
          </cell>
          <cell r="S3761" t="str">
            <v>P</v>
          </cell>
          <cell r="T3761">
            <v>120</v>
          </cell>
          <cell r="U3761" t="str">
            <v>CHF</v>
          </cell>
          <cell r="V3761">
            <v>1</v>
          </cell>
          <cell r="W3761" t="str">
            <v>P</v>
          </cell>
        </row>
        <row r="3762">
          <cell r="A3762">
            <v>150303</v>
          </cell>
          <cell r="B3762" t="str">
            <v>SD41621</v>
          </cell>
          <cell r="C3762" t="str">
            <v>V4000 AGH  1 sand S Lang gesch HR</v>
          </cell>
          <cell r="D3762" t="str">
            <v>V4000 AGH  1 sand S long  fermé  BAL</v>
          </cell>
          <cell r="E3762" t="str">
            <v>3984600</v>
          </cell>
          <cell r="F3762" t="str">
            <v/>
          </cell>
          <cell r="G3762" t="str">
            <v>20</v>
          </cell>
          <cell r="H3762" t="str">
            <v>P</v>
          </cell>
          <cell r="I3762" t="str">
            <v/>
          </cell>
          <cell r="J3762">
            <v>0</v>
          </cell>
          <cell r="K3762">
            <v>64.5</v>
          </cell>
          <cell r="L3762">
            <v>64.5</v>
          </cell>
          <cell r="M3762" t="str">
            <v>CHF</v>
          </cell>
          <cell r="N3762">
            <v>1</v>
          </cell>
          <cell r="O3762" t="str">
            <v>P</v>
          </cell>
          <cell r="P3762">
            <v>64.5</v>
          </cell>
          <cell r="Q3762" t="str">
            <v>CHF</v>
          </cell>
          <cell r="R3762">
            <v>1</v>
          </cell>
          <cell r="S3762" t="str">
            <v>P</v>
          </cell>
          <cell r="T3762">
            <v>120</v>
          </cell>
          <cell r="U3762" t="str">
            <v>CHF</v>
          </cell>
          <cell r="V3762">
            <v>1</v>
          </cell>
          <cell r="W3762" t="str">
            <v>P</v>
          </cell>
        </row>
        <row r="3763">
          <cell r="A3763">
            <v>150304</v>
          </cell>
          <cell r="B3763" t="str">
            <v>SD41622</v>
          </cell>
          <cell r="C3763" t="str">
            <v>V4000 AGH  1 sand M Lang gesch HR</v>
          </cell>
          <cell r="D3763" t="str">
            <v>V4000 AGH  1 sand M long  fermé  BAL</v>
          </cell>
          <cell r="E3763" t="str">
            <v>3984617</v>
          </cell>
          <cell r="F3763" t="str">
            <v/>
          </cell>
          <cell r="G3763" t="str">
            <v>20</v>
          </cell>
          <cell r="H3763" t="str">
            <v>P</v>
          </cell>
          <cell r="I3763" t="str">
            <v/>
          </cell>
          <cell r="J3763">
            <v>0</v>
          </cell>
          <cell r="K3763">
            <v>64.5</v>
          </cell>
          <cell r="L3763">
            <v>64.5</v>
          </cell>
          <cell r="M3763" t="str">
            <v>CHF</v>
          </cell>
          <cell r="N3763">
            <v>1</v>
          </cell>
          <cell r="O3763" t="str">
            <v>P</v>
          </cell>
          <cell r="P3763">
            <v>64.5</v>
          </cell>
          <cell r="Q3763" t="str">
            <v>CHF</v>
          </cell>
          <cell r="R3763">
            <v>1</v>
          </cell>
          <cell r="S3763" t="str">
            <v>P</v>
          </cell>
          <cell r="T3763">
            <v>120</v>
          </cell>
          <cell r="U3763" t="str">
            <v>CHF</v>
          </cell>
          <cell r="V3763">
            <v>1</v>
          </cell>
          <cell r="W3763" t="str">
            <v>P</v>
          </cell>
        </row>
        <row r="3764">
          <cell r="A3764">
            <v>151180</v>
          </cell>
          <cell r="B3764" t="str">
            <v>SN45052</v>
          </cell>
          <cell r="C3764" t="str">
            <v>V5000 ADH  1 bl M Lang gesch HR</v>
          </cell>
          <cell r="D3764" t="str">
            <v>V5000 ADH  1 bl M long  fermé  BAL</v>
          </cell>
          <cell r="E3764" t="str">
            <v>3676301</v>
          </cell>
          <cell r="F3764" t="str">
            <v/>
          </cell>
          <cell r="G3764" t="str">
            <v>20</v>
          </cell>
          <cell r="H3764" t="str">
            <v>P</v>
          </cell>
          <cell r="I3764" t="str">
            <v/>
          </cell>
          <cell r="J3764">
            <v>0</v>
          </cell>
          <cell r="K3764">
            <v>51.5</v>
          </cell>
          <cell r="L3764">
            <v>51.5</v>
          </cell>
          <cell r="M3764" t="str">
            <v>CHF</v>
          </cell>
          <cell r="N3764">
            <v>1</v>
          </cell>
          <cell r="O3764" t="str">
            <v>P</v>
          </cell>
          <cell r="P3764">
            <v>51.5</v>
          </cell>
          <cell r="Q3764" t="str">
            <v>CHF</v>
          </cell>
          <cell r="R3764">
            <v>1</v>
          </cell>
          <cell r="S3764" t="str">
            <v>P</v>
          </cell>
          <cell r="T3764">
            <v>95.5</v>
          </cell>
          <cell r="U3764" t="str">
            <v>CHF</v>
          </cell>
          <cell r="V3764">
            <v>1</v>
          </cell>
          <cell r="W3764" t="str">
            <v>P</v>
          </cell>
        </row>
        <row r="3765">
          <cell r="A3765">
            <v>151181</v>
          </cell>
          <cell r="B3765" t="str">
            <v>SN45053</v>
          </cell>
          <cell r="C3765" t="str">
            <v>V5000 ADH  1 bl L Lang gesch HR</v>
          </cell>
          <cell r="D3765" t="str">
            <v>V5000 ADH  1 bl L long  fermé  BAL</v>
          </cell>
          <cell r="E3765" t="str">
            <v>3676318</v>
          </cell>
          <cell r="F3765" t="str">
            <v/>
          </cell>
          <cell r="G3765" t="str">
            <v>20</v>
          </cell>
          <cell r="H3765" t="str">
            <v>P</v>
          </cell>
          <cell r="I3765" t="str">
            <v/>
          </cell>
          <cell r="J3765">
            <v>0</v>
          </cell>
          <cell r="K3765">
            <v>51.5</v>
          </cell>
          <cell r="L3765">
            <v>51.5</v>
          </cell>
          <cell r="M3765" t="str">
            <v>CHF</v>
          </cell>
          <cell r="N3765">
            <v>1</v>
          </cell>
          <cell r="O3765" t="str">
            <v>P</v>
          </cell>
          <cell r="P3765">
            <v>51.5</v>
          </cell>
          <cell r="Q3765" t="str">
            <v>CHF</v>
          </cell>
          <cell r="R3765">
            <v>1</v>
          </cell>
          <cell r="S3765" t="str">
            <v>P</v>
          </cell>
          <cell r="T3765">
            <v>95.5</v>
          </cell>
          <cell r="U3765" t="str">
            <v>CHF</v>
          </cell>
          <cell r="V3765">
            <v>1</v>
          </cell>
          <cell r="W3765" t="str">
            <v>P</v>
          </cell>
        </row>
        <row r="3766">
          <cell r="A3766">
            <v>151182</v>
          </cell>
          <cell r="B3766" t="str">
            <v>SN45054</v>
          </cell>
          <cell r="C3766" t="str">
            <v>V5000 ADH  1 bl XL Lang gesch HR</v>
          </cell>
          <cell r="D3766" t="str">
            <v>V5000 ADH  1 bl XL long  fermé  BAL</v>
          </cell>
          <cell r="E3766" t="str">
            <v>3676330</v>
          </cell>
          <cell r="F3766" t="str">
            <v/>
          </cell>
          <cell r="G3766" t="str">
            <v>20</v>
          </cell>
          <cell r="H3766" t="str">
            <v>P</v>
          </cell>
          <cell r="I3766" t="str">
            <v/>
          </cell>
          <cell r="J3766">
            <v>0</v>
          </cell>
          <cell r="K3766">
            <v>51.5</v>
          </cell>
          <cell r="L3766">
            <v>51.5</v>
          </cell>
          <cell r="M3766" t="str">
            <v>CHF</v>
          </cell>
          <cell r="N3766">
            <v>1</v>
          </cell>
          <cell r="O3766" t="str">
            <v>P</v>
          </cell>
          <cell r="P3766">
            <v>51.5</v>
          </cell>
          <cell r="Q3766" t="str">
            <v>CHF</v>
          </cell>
          <cell r="R3766">
            <v>1</v>
          </cell>
          <cell r="S3766" t="str">
            <v>P</v>
          </cell>
          <cell r="T3766">
            <v>95.5</v>
          </cell>
          <cell r="U3766" t="str">
            <v>CHF</v>
          </cell>
          <cell r="V3766">
            <v>1</v>
          </cell>
          <cell r="W3766" t="str">
            <v>P</v>
          </cell>
        </row>
        <row r="3767">
          <cell r="A3767">
            <v>151183</v>
          </cell>
          <cell r="B3767" t="str">
            <v>SN45061</v>
          </cell>
          <cell r="C3767" t="str">
            <v>V5000 ADH  1 bl S Kurz offen HR</v>
          </cell>
          <cell r="D3767" t="str">
            <v>V5000 ADH  1 bl S courte ouvert BAL</v>
          </cell>
          <cell r="E3767" t="str">
            <v>3780688</v>
          </cell>
          <cell r="F3767" t="str">
            <v/>
          </cell>
          <cell r="G3767" t="str">
            <v>20</v>
          </cell>
          <cell r="H3767" t="str">
            <v>P</v>
          </cell>
          <cell r="I3767" t="str">
            <v/>
          </cell>
          <cell r="J3767">
            <v>0</v>
          </cell>
          <cell r="K3767">
            <v>51.5</v>
          </cell>
          <cell r="L3767">
            <v>51.5</v>
          </cell>
          <cell r="M3767" t="str">
            <v>CHF</v>
          </cell>
          <cell r="N3767">
            <v>1</v>
          </cell>
          <cell r="O3767" t="str">
            <v>P</v>
          </cell>
          <cell r="P3767">
            <v>51.5</v>
          </cell>
          <cell r="Q3767" t="str">
            <v>CHF</v>
          </cell>
          <cell r="R3767">
            <v>1</v>
          </cell>
          <cell r="S3767" t="str">
            <v>P</v>
          </cell>
          <cell r="T3767">
            <v>95.5</v>
          </cell>
          <cell r="U3767" t="str">
            <v>CHF</v>
          </cell>
          <cell r="V3767">
            <v>1</v>
          </cell>
          <cell r="W3767" t="str">
            <v>P</v>
          </cell>
        </row>
        <row r="3768">
          <cell r="A3768">
            <v>151184</v>
          </cell>
          <cell r="B3768" t="str">
            <v>SN45062</v>
          </cell>
          <cell r="C3768" t="str">
            <v>V5000 ADH  1 bl M Kurz offen HR</v>
          </cell>
          <cell r="D3768" t="str">
            <v>V5000 ADH  1 bl M courte ouvert BAL</v>
          </cell>
          <cell r="E3768" t="str">
            <v>3780702</v>
          </cell>
          <cell r="F3768" t="str">
            <v/>
          </cell>
          <cell r="G3768" t="str">
            <v>20</v>
          </cell>
          <cell r="H3768" t="str">
            <v>P</v>
          </cell>
          <cell r="I3768" t="str">
            <v/>
          </cell>
          <cell r="J3768">
            <v>0</v>
          </cell>
          <cell r="K3768">
            <v>51.5</v>
          </cell>
          <cell r="L3768">
            <v>51.5</v>
          </cell>
          <cell r="M3768" t="str">
            <v>CHF</v>
          </cell>
          <cell r="N3768">
            <v>1</v>
          </cell>
          <cell r="O3768" t="str">
            <v>P</v>
          </cell>
          <cell r="P3768">
            <v>51.5</v>
          </cell>
          <cell r="Q3768" t="str">
            <v>CHF</v>
          </cell>
          <cell r="R3768">
            <v>1</v>
          </cell>
          <cell r="S3768" t="str">
            <v>P</v>
          </cell>
          <cell r="T3768">
            <v>95.5</v>
          </cell>
          <cell r="U3768" t="str">
            <v>CHF</v>
          </cell>
          <cell r="V3768">
            <v>1</v>
          </cell>
          <cell r="W3768" t="str">
            <v>P</v>
          </cell>
        </row>
        <row r="3769">
          <cell r="A3769">
            <v>151185</v>
          </cell>
          <cell r="B3769" t="str">
            <v>SN45063</v>
          </cell>
          <cell r="C3769" t="str">
            <v>V5000 ADH  1 bl L Kurz offen HR</v>
          </cell>
          <cell r="D3769" t="str">
            <v>V5000 ADH  1 bl L courte ouvert BAL</v>
          </cell>
          <cell r="E3769" t="str">
            <v>3780725</v>
          </cell>
          <cell r="F3769" t="str">
            <v/>
          </cell>
          <cell r="G3769" t="str">
            <v>20</v>
          </cell>
          <cell r="H3769" t="str">
            <v>P</v>
          </cell>
          <cell r="I3769" t="str">
            <v/>
          </cell>
          <cell r="J3769">
            <v>0</v>
          </cell>
          <cell r="K3769">
            <v>51.5</v>
          </cell>
          <cell r="L3769">
            <v>51.5</v>
          </cell>
          <cell r="M3769" t="str">
            <v>CHF</v>
          </cell>
          <cell r="N3769">
            <v>1</v>
          </cell>
          <cell r="O3769" t="str">
            <v>P</v>
          </cell>
          <cell r="P3769">
            <v>51.5</v>
          </cell>
          <cell r="Q3769" t="str">
            <v>CHF</v>
          </cell>
          <cell r="R3769">
            <v>1</v>
          </cell>
          <cell r="S3769" t="str">
            <v>P</v>
          </cell>
          <cell r="T3769">
            <v>95.5</v>
          </cell>
          <cell r="U3769" t="str">
            <v>CHF</v>
          </cell>
          <cell r="V3769">
            <v>1</v>
          </cell>
          <cell r="W3769" t="str">
            <v>P</v>
          </cell>
        </row>
        <row r="3770">
          <cell r="A3770">
            <v>151186</v>
          </cell>
          <cell r="B3770" t="str">
            <v>SN45064</v>
          </cell>
          <cell r="C3770" t="str">
            <v>V5000 ADH  1 bl XL Kurz offen HR</v>
          </cell>
          <cell r="D3770" t="str">
            <v>V5000 ADH  1 bl XL courte ouvert BAL</v>
          </cell>
          <cell r="E3770" t="str">
            <v>3780754</v>
          </cell>
          <cell r="F3770" t="str">
            <v/>
          </cell>
          <cell r="G3770" t="str">
            <v>20</v>
          </cell>
          <cell r="H3770" t="str">
            <v>P</v>
          </cell>
          <cell r="I3770" t="str">
            <v/>
          </cell>
          <cell r="J3770">
            <v>0</v>
          </cell>
          <cell r="K3770">
            <v>51.5</v>
          </cell>
          <cell r="L3770">
            <v>51.5</v>
          </cell>
          <cell r="M3770" t="str">
            <v>CHF</v>
          </cell>
          <cell r="N3770">
            <v>1</v>
          </cell>
          <cell r="O3770" t="str">
            <v>P</v>
          </cell>
          <cell r="P3770">
            <v>51.5</v>
          </cell>
          <cell r="Q3770" t="str">
            <v>CHF</v>
          </cell>
          <cell r="R3770">
            <v>1</v>
          </cell>
          <cell r="S3770" t="str">
            <v>P</v>
          </cell>
          <cell r="T3770">
            <v>95.5</v>
          </cell>
          <cell r="U3770" t="str">
            <v>CHF</v>
          </cell>
          <cell r="V3770">
            <v>1</v>
          </cell>
          <cell r="W3770" t="str">
            <v>P</v>
          </cell>
        </row>
        <row r="3771">
          <cell r="A3771">
            <v>151187</v>
          </cell>
          <cell r="B3771" t="str">
            <v>SN45071</v>
          </cell>
          <cell r="C3771" t="str">
            <v>V5000 ADH  1 bl S Kurz gesch HR</v>
          </cell>
          <cell r="D3771" t="str">
            <v>V5000 ADH  1 bl S courte fermé  BAL</v>
          </cell>
          <cell r="E3771" t="str">
            <v>3780808</v>
          </cell>
          <cell r="F3771" t="str">
            <v/>
          </cell>
          <cell r="G3771" t="str">
            <v>20</v>
          </cell>
          <cell r="H3771" t="str">
            <v>P</v>
          </cell>
          <cell r="I3771" t="str">
            <v/>
          </cell>
          <cell r="J3771">
            <v>0</v>
          </cell>
          <cell r="K3771">
            <v>51.5</v>
          </cell>
          <cell r="L3771">
            <v>51.5</v>
          </cell>
          <cell r="M3771" t="str">
            <v>CHF</v>
          </cell>
          <cell r="N3771">
            <v>1</v>
          </cell>
          <cell r="O3771" t="str">
            <v>P</v>
          </cell>
          <cell r="P3771">
            <v>51.5</v>
          </cell>
          <cell r="Q3771" t="str">
            <v>CHF</v>
          </cell>
          <cell r="R3771">
            <v>1</v>
          </cell>
          <cell r="S3771" t="str">
            <v>P</v>
          </cell>
          <cell r="T3771">
            <v>95.5</v>
          </cell>
          <cell r="U3771" t="str">
            <v>CHF</v>
          </cell>
          <cell r="V3771">
            <v>1</v>
          </cell>
          <cell r="W3771" t="str">
            <v>P</v>
          </cell>
        </row>
        <row r="3772">
          <cell r="A3772">
            <v>151188</v>
          </cell>
          <cell r="B3772" t="str">
            <v>SN45072</v>
          </cell>
          <cell r="C3772" t="str">
            <v>V5000 ADH  1 bl M Kurz gesch HR</v>
          </cell>
          <cell r="D3772" t="str">
            <v>V5000 ADH  1 bl M courte fermé  BAL</v>
          </cell>
          <cell r="E3772" t="str">
            <v>3780814</v>
          </cell>
          <cell r="F3772" t="str">
            <v/>
          </cell>
          <cell r="G3772" t="str">
            <v>20</v>
          </cell>
          <cell r="H3772" t="str">
            <v>P</v>
          </cell>
          <cell r="I3772" t="str">
            <v/>
          </cell>
          <cell r="J3772">
            <v>0</v>
          </cell>
          <cell r="K3772">
            <v>51.5</v>
          </cell>
          <cell r="L3772">
            <v>51.5</v>
          </cell>
          <cell r="M3772" t="str">
            <v>CHF</v>
          </cell>
          <cell r="N3772">
            <v>1</v>
          </cell>
          <cell r="O3772" t="str">
            <v>P</v>
          </cell>
          <cell r="P3772">
            <v>51.5</v>
          </cell>
          <cell r="Q3772" t="str">
            <v>CHF</v>
          </cell>
          <cell r="R3772">
            <v>1</v>
          </cell>
          <cell r="S3772" t="str">
            <v>P</v>
          </cell>
          <cell r="T3772">
            <v>95.5</v>
          </cell>
          <cell r="U3772" t="str">
            <v>CHF</v>
          </cell>
          <cell r="V3772">
            <v>1</v>
          </cell>
          <cell r="W3772" t="str">
            <v>P</v>
          </cell>
        </row>
        <row r="3773">
          <cell r="A3773">
            <v>151189</v>
          </cell>
          <cell r="B3773" t="str">
            <v>SN45073</v>
          </cell>
          <cell r="C3773" t="str">
            <v>V5000 ADH  1 bl L Kurz gesch HR</v>
          </cell>
          <cell r="D3773" t="str">
            <v>V5000 ADH  1 bl L courte fermé  BAL</v>
          </cell>
          <cell r="E3773" t="str">
            <v>3780837</v>
          </cell>
          <cell r="F3773" t="str">
            <v/>
          </cell>
          <cell r="G3773" t="str">
            <v>20</v>
          </cell>
          <cell r="H3773" t="str">
            <v>P</v>
          </cell>
          <cell r="I3773" t="str">
            <v/>
          </cell>
          <cell r="J3773">
            <v>0</v>
          </cell>
          <cell r="K3773">
            <v>51.5</v>
          </cell>
          <cell r="L3773">
            <v>51.5</v>
          </cell>
          <cell r="M3773" t="str">
            <v>CHF</v>
          </cell>
          <cell r="N3773">
            <v>1</v>
          </cell>
          <cell r="O3773" t="str">
            <v>P</v>
          </cell>
          <cell r="P3773">
            <v>51.5</v>
          </cell>
          <cell r="Q3773" t="str">
            <v>CHF</v>
          </cell>
          <cell r="R3773">
            <v>1</v>
          </cell>
          <cell r="S3773" t="str">
            <v>P</v>
          </cell>
          <cell r="T3773">
            <v>95.5</v>
          </cell>
          <cell r="U3773" t="str">
            <v>CHF</v>
          </cell>
          <cell r="V3773">
            <v>1</v>
          </cell>
          <cell r="W3773" t="str">
            <v>P</v>
          </cell>
        </row>
        <row r="3774">
          <cell r="A3774">
            <v>151190</v>
          </cell>
          <cell r="B3774" t="str">
            <v>SN45074</v>
          </cell>
          <cell r="C3774" t="str">
            <v>V5000 ADH  1 bl XL Kurz gesch HR</v>
          </cell>
          <cell r="D3774" t="str">
            <v>V5000 ADH  1 bl XL courte fermé  BAL</v>
          </cell>
          <cell r="E3774" t="str">
            <v>3780843</v>
          </cell>
          <cell r="F3774" t="str">
            <v/>
          </cell>
          <cell r="G3774" t="str">
            <v>20</v>
          </cell>
          <cell r="H3774" t="str">
            <v>P</v>
          </cell>
          <cell r="I3774" t="str">
            <v/>
          </cell>
          <cell r="J3774">
            <v>0</v>
          </cell>
          <cell r="K3774">
            <v>51.5</v>
          </cell>
          <cell r="L3774">
            <v>51.5</v>
          </cell>
          <cell r="M3774" t="str">
            <v>CHF</v>
          </cell>
          <cell r="N3774">
            <v>1</v>
          </cell>
          <cell r="O3774" t="str">
            <v>P</v>
          </cell>
          <cell r="P3774">
            <v>51.5</v>
          </cell>
          <cell r="Q3774" t="str">
            <v>CHF</v>
          </cell>
          <cell r="R3774">
            <v>1</v>
          </cell>
          <cell r="S3774" t="str">
            <v>P</v>
          </cell>
          <cell r="T3774">
            <v>95.5</v>
          </cell>
          <cell r="U3774" t="str">
            <v>CHF</v>
          </cell>
          <cell r="V3774">
            <v>1</v>
          </cell>
          <cell r="W3774" t="str">
            <v>P</v>
          </cell>
        </row>
        <row r="3775">
          <cell r="A3775">
            <v>151191</v>
          </cell>
          <cell r="B3775" t="str">
            <v>SN45221</v>
          </cell>
          <cell r="C3775" t="str">
            <v>V5000 AT  1 bl S Lang gesch</v>
          </cell>
          <cell r="D3775" t="str">
            <v>V5000 AT  1 bl S long  fermé</v>
          </cell>
          <cell r="E3775" t="str">
            <v>2663130</v>
          </cell>
          <cell r="F3775" t="str">
            <v/>
          </cell>
          <cell r="G3775" t="str">
            <v>20</v>
          </cell>
          <cell r="H3775" t="str">
            <v>ST</v>
          </cell>
          <cell r="I3775" t="str">
            <v/>
          </cell>
          <cell r="J3775">
            <v>0</v>
          </cell>
          <cell r="K3775">
            <v>81</v>
          </cell>
          <cell r="L3775">
            <v>81</v>
          </cell>
          <cell r="M3775" t="str">
            <v>CHF</v>
          </cell>
          <cell r="N3775">
            <v>1</v>
          </cell>
          <cell r="O3775" t="str">
            <v>P</v>
          </cell>
          <cell r="P3775">
            <v>81</v>
          </cell>
          <cell r="Q3775" t="str">
            <v>CHF</v>
          </cell>
          <cell r="R3775">
            <v>1</v>
          </cell>
          <cell r="S3775" t="str">
            <v>P</v>
          </cell>
          <cell r="T3775">
            <v>150</v>
          </cell>
          <cell r="U3775" t="str">
            <v>CHF</v>
          </cell>
          <cell r="V3775">
            <v>1</v>
          </cell>
          <cell r="W3775" t="str">
            <v>P</v>
          </cell>
        </row>
        <row r="3776">
          <cell r="A3776">
            <v>151192</v>
          </cell>
          <cell r="B3776" t="str">
            <v>SN45222</v>
          </cell>
          <cell r="C3776" t="str">
            <v>V5000 AT  1 bl M Lang gesch</v>
          </cell>
          <cell r="D3776" t="str">
            <v>V5000 AT  1 bl M long  fermé</v>
          </cell>
          <cell r="E3776" t="str">
            <v>2663147</v>
          </cell>
          <cell r="F3776" t="str">
            <v/>
          </cell>
          <cell r="G3776" t="str">
            <v>20</v>
          </cell>
          <cell r="H3776" t="str">
            <v>ST</v>
          </cell>
          <cell r="I3776" t="str">
            <v/>
          </cell>
          <cell r="J3776">
            <v>0</v>
          </cell>
          <cell r="K3776">
            <v>81</v>
          </cell>
          <cell r="L3776">
            <v>81</v>
          </cell>
          <cell r="M3776" t="str">
            <v>CHF</v>
          </cell>
          <cell r="N3776">
            <v>1</v>
          </cell>
          <cell r="O3776" t="str">
            <v>P</v>
          </cell>
          <cell r="P3776">
            <v>81</v>
          </cell>
          <cell r="Q3776" t="str">
            <v>CHF</v>
          </cell>
          <cell r="R3776">
            <v>1</v>
          </cell>
          <cell r="S3776" t="str">
            <v>P</v>
          </cell>
          <cell r="T3776">
            <v>150</v>
          </cell>
          <cell r="U3776" t="str">
            <v>CHF</v>
          </cell>
          <cell r="V3776">
            <v>1</v>
          </cell>
          <cell r="W3776" t="str">
            <v>P</v>
          </cell>
        </row>
        <row r="3777">
          <cell r="A3777">
            <v>151193</v>
          </cell>
          <cell r="B3777" t="str">
            <v>SN45223</v>
          </cell>
          <cell r="C3777" t="str">
            <v>V5000 AT  1 bl L Lang gesch</v>
          </cell>
          <cell r="D3777" t="str">
            <v>V5000 AT  1 bl L long  fermé</v>
          </cell>
          <cell r="E3777" t="str">
            <v>2663153</v>
          </cell>
          <cell r="F3777" t="str">
            <v/>
          </cell>
          <cell r="G3777" t="str">
            <v>20</v>
          </cell>
          <cell r="H3777" t="str">
            <v>ST</v>
          </cell>
          <cell r="I3777" t="str">
            <v/>
          </cell>
          <cell r="J3777">
            <v>0</v>
          </cell>
          <cell r="K3777">
            <v>81</v>
          </cell>
          <cell r="L3777">
            <v>81</v>
          </cell>
          <cell r="M3777" t="str">
            <v>CHF</v>
          </cell>
          <cell r="N3777">
            <v>1</v>
          </cell>
          <cell r="O3777" t="str">
            <v>P</v>
          </cell>
          <cell r="P3777">
            <v>81</v>
          </cell>
          <cell r="Q3777" t="str">
            <v>CHF</v>
          </cell>
          <cell r="R3777">
            <v>1</v>
          </cell>
          <cell r="S3777" t="str">
            <v>P</v>
          </cell>
          <cell r="T3777">
            <v>150</v>
          </cell>
          <cell r="U3777" t="str">
            <v>CHF</v>
          </cell>
          <cell r="V3777">
            <v>1</v>
          </cell>
          <cell r="W3777" t="str">
            <v>P</v>
          </cell>
        </row>
        <row r="3778">
          <cell r="A3778">
            <v>151194</v>
          </cell>
          <cell r="B3778" t="str">
            <v>SN45224</v>
          </cell>
          <cell r="C3778" t="str">
            <v>V5000 AT  1 bl XL Lang gesch</v>
          </cell>
          <cell r="D3778" t="str">
            <v>V5000 AT  1 bl XL long  fermé</v>
          </cell>
          <cell r="E3778" t="str">
            <v>2663176</v>
          </cell>
          <cell r="F3778" t="str">
            <v/>
          </cell>
          <cell r="G3778" t="str">
            <v>20</v>
          </cell>
          <cell r="H3778" t="str">
            <v>ST</v>
          </cell>
          <cell r="I3778" t="str">
            <v/>
          </cell>
          <cell r="J3778">
            <v>0</v>
          </cell>
          <cell r="K3778">
            <v>81</v>
          </cell>
          <cell r="L3778">
            <v>81</v>
          </cell>
          <cell r="M3778" t="str">
            <v>CHF</v>
          </cell>
          <cell r="N3778">
            <v>1</v>
          </cell>
          <cell r="O3778" t="str">
            <v>P</v>
          </cell>
          <cell r="P3778">
            <v>81</v>
          </cell>
          <cell r="Q3778" t="str">
            <v>CHF</v>
          </cell>
          <cell r="R3778">
            <v>1</v>
          </cell>
          <cell r="S3778" t="str">
            <v>P</v>
          </cell>
          <cell r="T3778">
            <v>150</v>
          </cell>
          <cell r="U3778" t="str">
            <v>CHF</v>
          </cell>
          <cell r="V3778">
            <v>1</v>
          </cell>
          <cell r="W3778" t="str">
            <v>P</v>
          </cell>
        </row>
        <row r="3779">
          <cell r="A3779">
            <v>151195</v>
          </cell>
          <cell r="B3779" t="str">
            <v>SN45231</v>
          </cell>
          <cell r="C3779" t="str">
            <v>V5000 AT  1 bl S Kurz gesch</v>
          </cell>
          <cell r="D3779" t="str">
            <v>V5000 AT  1 bl S courte fermé</v>
          </cell>
          <cell r="E3779" t="str">
            <v>3781191</v>
          </cell>
          <cell r="F3779" t="str">
            <v/>
          </cell>
          <cell r="G3779" t="str">
            <v>20</v>
          </cell>
          <cell r="H3779" t="str">
            <v>ST</v>
          </cell>
          <cell r="I3779" t="str">
            <v/>
          </cell>
          <cell r="J3779">
            <v>0</v>
          </cell>
          <cell r="K3779">
            <v>81</v>
          </cell>
          <cell r="L3779">
            <v>81</v>
          </cell>
          <cell r="M3779" t="str">
            <v>CHF</v>
          </cell>
          <cell r="N3779">
            <v>1</v>
          </cell>
          <cell r="O3779" t="str">
            <v>P</v>
          </cell>
          <cell r="P3779">
            <v>81</v>
          </cell>
          <cell r="Q3779" t="str">
            <v>CHF</v>
          </cell>
          <cell r="R3779">
            <v>1</v>
          </cell>
          <cell r="S3779" t="str">
            <v>P</v>
          </cell>
          <cell r="T3779">
            <v>150</v>
          </cell>
          <cell r="U3779" t="str">
            <v>CHF</v>
          </cell>
          <cell r="V3779">
            <v>1</v>
          </cell>
          <cell r="W3779" t="str">
            <v>P</v>
          </cell>
        </row>
        <row r="3780">
          <cell r="A3780">
            <v>151196</v>
          </cell>
          <cell r="B3780" t="str">
            <v>SN45232</v>
          </cell>
          <cell r="C3780" t="str">
            <v>V5000 AT  1 bl M Kurz gesch</v>
          </cell>
          <cell r="D3780" t="str">
            <v>V5000 AT  1 bl M courte fermé</v>
          </cell>
          <cell r="E3780" t="str">
            <v>3781216</v>
          </cell>
          <cell r="F3780" t="str">
            <v/>
          </cell>
          <cell r="G3780" t="str">
            <v>20</v>
          </cell>
          <cell r="H3780" t="str">
            <v>ST</v>
          </cell>
          <cell r="I3780" t="str">
            <v/>
          </cell>
          <cell r="J3780">
            <v>0</v>
          </cell>
          <cell r="K3780">
            <v>81</v>
          </cell>
          <cell r="L3780">
            <v>81</v>
          </cell>
          <cell r="M3780" t="str">
            <v>CHF</v>
          </cell>
          <cell r="N3780">
            <v>1</v>
          </cell>
          <cell r="O3780" t="str">
            <v>P</v>
          </cell>
          <cell r="P3780">
            <v>81</v>
          </cell>
          <cell r="Q3780" t="str">
            <v>CHF</v>
          </cell>
          <cell r="R3780">
            <v>1</v>
          </cell>
          <cell r="S3780" t="str">
            <v>P</v>
          </cell>
          <cell r="T3780">
            <v>150</v>
          </cell>
          <cell r="U3780" t="str">
            <v>CHF</v>
          </cell>
          <cell r="V3780">
            <v>1</v>
          </cell>
          <cell r="W3780" t="str">
            <v>P</v>
          </cell>
        </row>
        <row r="3781">
          <cell r="A3781">
            <v>151197</v>
          </cell>
          <cell r="B3781" t="str">
            <v>SN45233</v>
          </cell>
          <cell r="C3781" t="str">
            <v>V5000 AT  1 bl L Kurz gesch</v>
          </cell>
          <cell r="D3781" t="str">
            <v>V5000 AT  1 bl L courte fermé</v>
          </cell>
          <cell r="E3781" t="str">
            <v>3781222</v>
          </cell>
          <cell r="F3781" t="str">
            <v/>
          </cell>
          <cell r="G3781" t="str">
            <v>20</v>
          </cell>
          <cell r="H3781" t="str">
            <v>ST</v>
          </cell>
          <cell r="I3781" t="str">
            <v/>
          </cell>
          <cell r="J3781">
            <v>0</v>
          </cell>
          <cell r="K3781">
            <v>81</v>
          </cell>
          <cell r="L3781">
            <v>81</v>
          </cell>
          <cell r="M3781" t="str">
            <v>CHF</v>
          </cell>
          <cell r="N3781">
            <v>1</v>
          </cell>
          <cell r="O3781" t="str">
            <v>P</v>
          </cell>
          <cell r="P3781">
            <v>81</v>
          </cell>
          <cell r="Q3781" t="str">
            <v>CHF</v>
          </cell>
          <cell r="R3781">
            <v>1</v>
          </cell>
          <cell r="S3781" t="str">
            <v>P</v>
          </cell>
          <cell r="T3781">
            <v>150</v>
          </cell>
          <cell r="U3781" t="str">
            <v>CHF</v>
          </cell>
          <cell r="V3781">
            <v>1</v>
          </cell>
          <cell r="W3781" t="str">
            <v>P</v>
          </cell>
        </row>
        <row r="3782">
          <cell r="A3782">
            <v>151198</v>
          </cell>
          <cell r="B3782" t="str">
            <v>SN45234</v>
          </cell>
          <cell r="C3782" t="str">
            <v>V5000 AT  1 bl XL Kurz gesch</v>
          </cell>
          <cell r="D3782" t="str">
            <v>V5000 AT  1 bl XL courte fermé</v>
          </cell>
          <cell r="E3782" t="str">
            <v>3781239</v>
          </cell>
          <cell r="F3782" t="str">
            <v/>
          </cell>
          <cell r="G3782" t="str">
            <v>20</v>
          </cell>
          <cell r="H3782" t="str">
            <v>ST</v>
          </cell>
          <cell r="I3782" t="str">
            <v/>
          </cell>
          <cell r="J3782">
            <v>0</v>
          </cell>
          <cell r="K3782">
            <v>81</v>
          </cell>
          <cell r="L3782">
            <v>81</v>
          </cell>
          <cell r="M3782" t="str">
            <v>CHF</v>
          </cell>
          <cell r="N3782">
            <v>1</v>
          </cell>
          <cell r="O3782" t="str">
            <v>P</v>
          </cell>
          <cell r="P3782">
            <v>81</v>
          </cell>
          <cell r="Q3782" t="str">
            <v>CHF</v>
          </cell>
          <cell r="R3782">
            <v>1</v>
          </cell>
          <cell r="S3782" t="str">
            <v>P</v>
          </cell>
          <cell r="T3782">
            <v>150</v>
          </cell>
          <cell r="U3782" t="str">
            <v>CHF</v>
          </cell>
          <cell r="V3782">
            <v>1</v>
          </cell>
          <cell r="W3782" t="str">
            <v>P</v>
          </cell>
        </row>
        <row r="3783">
          <cell r="A3783">
            <v>151199</v>
          </cell>
          <cell r="B3783" t="str">
            <v>SN45601</v>
          </cell>
          <cell r="C3783" t="str">
            <v>V5000 AGH  1 bl S Lang gesch SpHR</v>
          </cell>
          <cell r="D3783" t="str">
            <v>V5000 AGH  1 bl S long  fermé BAO</v>
          </cell>
          <cell r="E3783" t="str">
            <v>2663644</v>
          </cell>
          <cell r="F3783" t="str">
            <v/>
          </cell>
          <cell r="G3783" t="str">
            <v>20</v>
          </cell>
          <cell r="H3783" t="str">
            <v>P</v>
          </cell>
          <cell r="I3783" t="str">
            <v/>
          </cell>
          <cell r="J3783">
            <v>0</v>
          </cell>
          <cell r="K3783">
            <v>68</v>
          </cell>
          <cell r="L3783">
            <v>68</v>
          </cell>
          <cell r="M3783" t="str">
            <v>CHF</v>
          </cell>
          <cell r="N3783">
            <v>1</v>
          </cell>
          <cell r="O3783" t="str">
            <v>P</v>
          </cell>
          <cell r="P3783">
            <v>68</v>
          </cell>
          <cell r="Q3783" t="str">
            <v>CHF</v>
          </cell>
          <cell r="R3783">
            <v>1</v>
          </cell>
          <cell r="S3783" t="str">
            <v>P</v>
          </cell>
          <cell r="T3783">
            <v>126</v>
          </cell>
          <cell r="U3783" t="str">
            <v>CHF</v>
          </cell>
          <cell r="V3783">
            <v>1</v>
          </cell>
          <cell r="W3783" t="str">
            <v>P</v>
          </cell>
        </row>
        <row r="3784">
          <cell r="A3784">
            <v>151200</v>
          </cell>
          <cell r="B3784" t="str">
            <v>SN45602</v>
          </cell>
          <cell r="C3784" t="str">
            <v>V5000 AGH  1 bl M Lang gesch SpHR</v>
          </cell>
          <cell r="D3784" t="str">
            <v>V5000 AGH  1 bl M long  fermé BAO</v>
          </cell>
          <cell r="E3784" t="str">
            <v>2663650</v>
          </cell>
          <cell r="F3784" t="str">
            <v/>
          </cell>
          <cell r="G3784" t="str">
            <v>20</v>
          </cell>
          <cell r="H3784" t="str">
            <v>P</v>
          </cell>
          <cell r="I3784" t="str">
            <v/>
          </cell>
          <cell r="J3784">
            <v>0</v>
          </cell>
          <cell r="K3784">
            <v>68</v>
          </cell>
          <cell r="L3784">
            <v>68</v>
          </cell>
          <cell r="M3784" t="str">
            <v>CHF</v>
          </cell>
          <cell r="N3784">
            <v>1</v>
          </cell>
          <cell r="O3784" t="str">
            <v>P</v>
          </cell>
          <cell r="P3784">
            <v>68</v>
          </cell>
          <cell r="Q3784" t="str">
            <v>CHF</v>
          </cell>
          <cell r="R3784">
            <v>1</v>
          </cell>
          <cell r="S3784" t="str">
            <v>P</v>
          </cell>
          <cell r="T3784">
            <v>126</v>
          </cell>
          <cell r="U3784" t="str">
            <v>CHF</v>
          </cell>
          <cell r="V3784">
            <v>1</v>
          </cell>
          <cell r="W3784" t="str">
            <v>P</v>
          </cell>
        </row>
        <row r="3785">
          <cell r="A3785">
            <v>151201</v>
          </cell>
          <cell r="B3785" t="str">
            <v>SN45603</v>
          </cell>
          <cell r="C3785" t="str">
            <v>V5000 AGH  1 bl L Lang gesch SpHR</v>
          </cell>
          <cell r="D3785" t="str">
            <v>V5000 AGH  1 bl L long  fermé BAO</v>
          </cell>
          <cell r="E3785" t="str">
            <v>2663667</v>
          </cell>
          <cell r="F3785" t="str">
            <v/>
          </cell>
          <cell r="G3785" t="str">
            <v>20</v>
          </cell>
          <cell r="H3785" t="str">
            <v>P</v>
          </cell>
          <cell r="I3785" t="str">
            <v/>
          </cell>
          <cell r="J3785">
            <v>0</v>
          </cell>
          <cell r="K3785">
            <v>68</v>
          </cell>
          <cell r="L3785">
            <v>68</v>
          </cell>
          <cell r="M3785" t="str">
            <v>CHF</v>
          </cell>
          <cell r="N3785">
            <v>1</v>
          </cell>
          <cell r="O3785" t="str">
            <v>P</v>
          </cell>
          <cell r="P3785">
            <v>68</v>
          </cell>
          <cell r="Q3785" t="str">
            <v>CHF</v>
          </cell>
          <cell r="R3785">
            <v>1</v>
          </cell>
          <cell r="S3785" t="str">
            <v>P</v>
          </cell>
          <cell r="T3785">
            <v>126</v>
          </cell>
          <cell r="U3785" t="str">
            <v>CHF</v>
          </cell>
          <cell r="V3785">
            <v>1</v>
          </cell>
          <cell r="W3785" t="str">
            <v>P</v>
          </cell>
        </row>
        <row r="3786">
          <cell r="A3786">
            <v>151202</v>
          </cell>
          <cell r="B3786" t="str">
            <v>SN45604</v>
          </cell>
          <cell r="C3786" t="str">
            <v>V5000 AGH  1 bl XL Lang gesch SpHR</v>
          </cell>
          <cell r="D3786" t="str">
            <v>V5000 AGH  1 bl XL long  fermé BAO</v>
          </cell>
          <cell r="E3786" t="str">
            <v>2663696</v>
          </cell>
          <cell r="F3786" t="str">
            <v/>
          </cell>
          <cell r="G3786" t="str">
            <v>20</v>
          </cell>
          <cell r="H3786" t="str">
            <v>P</v>
          </cell>
          <cell r="I3786" t="str">
            <v/>
          </cell>
          <cell r="J3786">
            <v>0</v>
          </cell>
          <cell r="K3786">
            <v>68</v>
          </cell>
          <cell r="L3786">
            <v>68</v>
          </cell>
          <cell r="M3786" t="str">
            <v>CHF</v>
          </cell>
          <cell r="N3786">
            <v>1</v>
          </cell>
          <cell r="O3786" t="str">
            <v>P</v>
          </cell>
          <cell r="P3786">
            <v>68</v>
          </cell>
          <cell r="Q3786" t="str">
            <v>CHF</v>
          </cell>
          <cell r="R3786">
            <v>1</v>
          </cell>
          <cell r="S3786" t="str">
            <v>P</v>
          </cell>
          <cell r="T3786">
            <v>126</v>
          </cell>
          <cell r="U3786" t="str">
            <v>CHF</v>
          </cell>
          <cell r="V3786">
            <v>1</v>
          </cell>
          <cell r="W3786" t="str">
            <v>P</v>
          </cell>
        </row>
        <row r="3787">
          <cell r="A3787">
            <v>151203</v>
          </cell>
          <cell r="B3787" t="str">
            <v>SN45611</v>
          </cell>
          <cell r="C3787" t="str">
            <v>V5000 AGH  1 bl S Lang offen HR</v>
          </cell>
          <cell r="D3787" t="str">
            <v>V5000 AGH  1 bl S long ouvert BAL</v>
          </cell>
          <cell r="E3787" t="str">
            <v>2663615</v>
          </cell>
          <cell r="F3787" t="str">
            <v/>
          </cell>
          <cell r="G3787" t="str">
            <v>20</v>
          </cell>
          <cell r="H3787" t="str">
            <v>P</v>
          </cell>
          <cell r="I3787" t="str">
            <v/>
          </cell>
          <cell r="J3787">
            <v>0</v>
          </cell>
          <cell r="K3787">
            <v>68</v>
          </cell>
          <cell r="L3787">
            <v>68</v>
          </cell>
          <cell r="M3787" t="str">
            <v>CHF</v>
          </cell>
          <cell r="N3787">
            <v>1</v>
          </cell>
          <cell r="O3787" t="str">
            <v>P</v>
          </cell>
          <cell r="P3787">
            <v>68</v>
          </cell>
          <cell r="Q3787" t="str">
            <v>CHF</v>
          </cell>
          <cell r="R3787">
            <v>1</v>
          </cell>
          <cell r="S3787" t="str">
            <v>P</v>
          </cell>
          <cell r="T3787">
            <v>126</v>
          </cell>
          <cell r="U3787" t="str">
            <v>CHF</v>
          </cell>
          <cell r="V3787">
            <v>1</v>
          </cell>
          <cell r="W3787" t="str">
            <v>P</v>
          </cell>
        </row>
        <row r="3788">
          <cell r="A3788">
            <v>151204</v>
          </cell>
          <cell r="B3788" t="str">
            <v>SN45612</v>
          </cell>
          <cell r="C3788" t="str">
            <v>V5000 AGH  1 bl M Lang offen HR</v>
          </cell>
          <cell r="D3788" t="str">
            <v>V5000 AGH  1 bl M long ouvert BAL</v>
          </cell>
          <cell r="E3788" t="str">
            <v>2663621</v>
          </cell>
          <cell r="F3788" t="str">
            <v/>
          </cell>
          <cell r="G3788" t="str">
            <v>20</v>
          </cell>
          <cell r="H3788" t="str">
            <v>P</v>
          </cell>
          <cell r="I3788" t="str">
            <v/>
          </cell>
          <cell r="J3788">
            <v>0</v>
          </cell>
          <cell r="K3788">
            <v>68</v>
          </cell>
          <cell r="L3788">
            <v>68</v>
          </cell>
          <cell r="M3788" t="str">
            <v>CHF</v>
          </cell>
          <cell r="N3788">
            <v>1</v>
          </cell>
          <cell r="O3788" t="str">
            <v>P</v>
          </cell>
          <cell r="P3788">
            <v>68</v>
          </cell>
          <cell r="Q3788" t="str">
            <v>CHF</v>
          </cell>
          <cell r="R3788">
            <v>1</v>
          </cell>
          <cell r="S3788" t="str">
            <v>P</v>
          </cell>
          <cell r="T3788">
            <v>126</v>
          </cell>
          <cell r="U3788" t="str">
            <v>CHF</v>
          </cell>
          <cell r="V3788">
            <v>1</v>
          </cell>
          <cell r="W3788" t="str">
            <v>P</v>
          </cell>
        </row>
        <row r="3789">
          <cell r="A3789">
            <v>151205</v>
          </cell>
          <cell r="B3789" t="str">
            <v>SN45613</v>
          </cell>
          <cell r="C3789" t="str">
            <v>V5000 AGH  1 bl L Lang offen HR</v>
          </cell>
          <cell r="D3789" t="str">
            <v>V5000 AGH  1 bl L long ouvert BAL</v>
          </cell>
          <cell r="E3789" t="str">
            <v>2663638</v>
          </cell>
          <cell r="F3789" t="str">
            <v/>
          </cell>
          <cell r="G3789" t="str">
            <v>20</v>
          </cell>
          <cell r="H3789" t="str">
            <v>P</v>
          </cell>
          <cell r="I3789" t="str">
            <v/>
          </cell>
          <cell r="J3789">
            <v>0</v>
          </cell>
          <cell r="K3789">
            <v>68</v>
          </cell>
          <cell r="L3789">
            <v>68</v>
          </cell>
          <cell r="M3789" t="str">
            <v>CHF</v>
          </cell>
          <cell r="N3789">
            <v>1</v>
          </cell>
          <cell r="O3789" t="str">
            <v>P</v>
          </cell>
          <cell r="P3789">
            <v>68</v>
          </cell>
          <cell r="Q3789" t="str">
            <v>CHF</v>
          </cell>
          <cell r="R3789">
            <v>1</v>
          </cell>
          <cell r="S3789" t="str">
            <v>P</v>
          </cell>
          <cell r="T3789">
            <v>126</v>
          </cell>
          <cell r="U3789" t="str">
            <v>CHF</v>
          </cell>
          <cell r="V3789">
            <v>1</v>
          </cell>
          <cell r="W3789" t="str">
            <v>P</v>
          </cell>
        </row>
        <row r="3790">
          <cell r="A3790">
            <v>151206</v>
          </cell>
          <cell r="B3790" t="str">
            <v>SN45614</v>
          </cell>
          <cell r="C3790" t="str">
            <v>V5000 AGH  1 bl XL Lang offen HR</v>
          </cell>
          <cell r="D3790" t="str">
            <v>V5000 AGH  1 bl XL long ouvert BAL</v>
          </cell>
          <cell r="E3790" t="str">
            <v>2663673</v>
          </cell>
          <cell r="F3790" t="str">
            <v/>
          </cell>
          <cell r="G3790" t="str">
            <v>20</v>
          </cell>
          <cell r="H3790" t="str">
            <v>P</v>
          </cell>
          <cell r="I3790" t="str">
            <v/>
          </cell>
          <cell r="J3790">
            <v>0</v>
          </cell>
          <cell r="K3790">
            <v>68</v>
          </cell>
          <cell r="L3790">
            <v>68</v>
          </cell>
          <cell r="M3790" t="str">
            <v>CHF</v>
          </cell>
          <cell r="N3790">
            <v>1</v>
          </cell>
          <cell r="O3790" t="str">
            <v>P</v>
          </cell>
          <cell r="P3790">
            <v>68</v>
          </cell>
          <cell r="Q3790" t="str">
            <v>CHF</v>
          </cell>
          <cell r="R3790">
            <v>1</v>
          </cell>
          <cell r="S3790" t="str">
            <v>P</v>
          </cell>
          <cell r="T3790">
            <v>126</v>
          </cell>
          <cell r="U3790" t="str">
            <v>CHF</v>
          </cell>
          <cell r="V3790">
            <v>1</v>
          </cell>
          <cell r="W3790" t="str">
            <v>P</v>
          </cell>
        </row>
        <row r="3791">
          <cell r="A3791">
            <v>151207</v>
          </cell>
          <cell r="B3791" t="str">
            <v>SN45631</v>
          </cell>
          <cell r="C3791" t="str">
            <v>V5000 AGH  1 bl S Kurz gesch SpHR</v>
          </cell>
          <cell r="D3791" t="str">
            <v>V5000 AGH  1 bl S courte fermé BAO</v>
          </cell>
          <cell r="E3791" t="str">
            <v>3781251</v>
          </cell>
          <cell r="F3791" t="str">
            <v/>
          </cell>
          <cell r="G3791" t="str">
            <v>20</v>
          </cell>
          <cell r="H3791" t="str">
            <v>P</v>
          </cell>
          <cell r="I3791" t="str">
            <v/>
          </cell>
          <cell r="J3791">
            <v>0</v>
          </cell>
          <cell r="K3791">
            <v>68</v>
          </cell>
          <cell r="L3791">
            <v>68</v>
          </cell>
          <cell r="M3791" t="str">
            <v>CHF</v>
          </cell>
          <cell r="N3791">
            <v>1</v>
          </cell>
          <cell r="O3791" t="str">
            <v>P</v>
          </cell>
          <cell r="P3791">
            <v>68</v>
          </cell>
          <cell r="Q3791" t="str">
            <v>CHF</v>
          </cell>
          <cell r="R3791">
            <v>1</v>
          </cell>
          <cell r="S3791" t="str">
            <v>P</v>
          </cell>
          <cell r="T3791">
            <v>126</v>
          </cell>
          <cell r="U3791" t="str">
            <v>CHF</v>
          </cell>
          <cell r="V3791">
            <v>1</v>
          </cell>
          <cell r="W3791" t="str">
            <v>P</v>
          </cell>
        </row>
        <row r="3792">
          <cell r="A3792">
            <v>151208</v>
          </cell>
          <cell r="B3792" t="str">
            <v>SN45632</v>
          </cell>
          <cell r="C3792" t="str">
            <v>V5000 AGH  1 bl M Kurz gesch SpHR</v>
          </cell>
          <cell r="D3792" t="str">
            <v>V5000 AGH  1 bl M courte fermé BAO</v>
          </cell>
          <cell r="E3792" t="str">
            <v>3781268</v>
          </cell>
          <cell r="F3792" t="str">
            <v/>
          </cell>
          <cell r="G3792" t="str">
            <v>20</v>
          </cell>
          <cell r="H3792" t="str">
            <v>P</v>
          </cell>
          <cell r="I3792" t="str">
            <v/>
          </cell>
          <cell r="J3792">
            <v>0</v>
          </cell>
          <cell r="K3792">
            <v>68</v>
          </cell>
          <cell r="L3792">
            <v>68</v>
          </cell>
          <cell r="M3792" t="str">
            <v>CHF</v>
          </cell>
          <cell r="N3792">
            <v>1</v>
          </cell>
          <cell r="O3792" t="str">
            <v>P</v>
          </cell>
          <cell r="P3792">
            <v>68</v>
          </cell>
          <cell r="Q3792" t="str">
            <v>CHF</v>
          </cell>
          <cell r="R3792">
            <v>1</v>
          </cell>
          <cell r="S3792" t="str">
            <v>P</v>
          </cell>
          <cell r="T3792">
            <v>126</v>
          </cell>
          <cell r="U3792" t="str">
            <v>CHF</v>
          </cell>
          <cell r="V3792">
            <v>1</v>
          </cell>
          <cell r="W3792" t="str">
            <v>P</v>
          </cell>
        </row>
        <row r="3793">
          <cell r="A3793">
            <v>151209</v>
          </cell>
          <cell r="B3793" t="str">
            <v>SN45633</v>
          </cell>
          <cell r="C3793" t="str">
            <v>V5000 AGH  1 bl L Kurz gesch SpHR</v>
          </cell>
          <cell r="D3793" t="str">
            <v>V5000 AGH  1 bl L courte fermé BAO</v>
          </cell>
          <cell r="E3793" t="str">
            <v>3781274</v>
          </cell>
          <cell r="F3793" t="str">
            <v/>
          </cell>
          <cell r="G3793" t="str">
            <v>20</v>
          </cell>
          <cell r="H3793" t="str">
            <v>P</v>
          </cell>
          <cell r="I3793" t="str">
            <v/>
          </cell>
          <cell r="J3793">
            <v>0</v>
          </cell>
          <cell r="K3793">
            <v>68</v>
          </cell>
          <cell r="L3793">
            <v>68</v>
          </cell>
          <cell r="M3793" t="str">
            <v>CHF</v>
          </cell>
          <cell r="N3793">
            <v>1</v>
          </cell>
          <cell r="O3793" t="str">
            <v>P</v>
          </cell>
          <cell r="P3793">
            <v>68</v>
          </cell>
          <cell r="Q3793" t="str">
            <v>CHF</v>
          </cell>
          <cell r="R3793">
            <v>1</v>
          </cell>
          <cell r="S3793" t="str">
            <v>P</v>
          </cell>
          <cell r="T3793">
            <v>126</v>
          </cell>
          <cell r="U3793" t="str">
            <v>CHF</v>
          </cell>
          <cell r="V3793">
            <v>1</v>
          </cell>
          <cell r="W3793" t="str">
            <v>P</v>
          </cell>
        </row>
        <row r="3794">
          <cell r="A3794">
            <v>151210</v>
          </cell>
          <cell r="B3794" t="str">
            <v>SN45634</v>
          </cell>
          <cell r="C3794" t="str">
            <v>V5000 AGH  1 bl XL Kurz gesch SpHR</v>
          </cell>
          <cell r="D3794" t="str">
            <v>V5000 AGH  1 bl XL courte fermé BAO</v>
          </cell>
          <cell r="E3794" t="str">
            <v>3781280</v>
          </cell>
          <cell r="F3794" t="str">
            <v/>
          </cell>
          <cell r="G3794" t="str">
            <v>20</v>
          </cell>
          <cell r="H3794" t="str">
            <v>P</v>
          </cell>
          <cell r="I3794" t="str">
            <v/>
          </cell>
          <cell r="J3794">
            <v>0</v>
          </cell>
          <cell r="K3794">
            <v>68</v>
          </cell>
          <cell r="L3794">
            <v>68</v>
          </cell>
          <cell r="M3794" t="str">
            <v>CHF</v>
          </cell>
          <cell r="N3794">
            <v>1</v>
          </cell>
          <cell r="O3794" t="str">
            <v>P</v>
          </cell>
          <cell r="P3794">
            <v>68</v>
          </cell>
          <cell r="Q3794" t="str">
            <v>CHF</v>
          </cell>
          <cell r="R3794">
            <v>1</v>
          </cell>
          <cell r="S3794" t="str">
            <v>P</v>
          </cell>
          <cell r="T3794">
            <v>126</v>
          </cell>
          <cell r="U3794" t="str">
            <v>CHF</v>
          </cell>
          <cell r="V3794">
            <v>1</v>
          </cell>
          <cell r="W3794" t="str">
            <v>P</v>
          </cell>
        </row>
        <row r="3795">
          <cell r="A3795">
            <v>151211</v>
          </cell>
          <cell r="B3795" t="str">
            <v>SN45641</v>
          </cell>
          <cell r="C3795" t="str">
            <v>V5000 AGH  1 bl S Kurz offen HR</v>
          </cell>
          <cell r="D3795" t="str">
            <v>V5000 AGH  1 bl S courte ouvert BAL</v>
          </cell>
          <cell r="E3795" t="str">
            <v>3781297</v>
          </cell>
          <cell r="F3795" t="str">
            <v/>
          </cell>
          <cell r="G3795" t="str">
            <v>20</v>
          </cell>
          <cell r="H3795" t="str">
            <v>P</v>
          </cell>
          <cell r="I3795" t="str">
            <v/>
          </cell>
          <cell r="J3795">
            <v>0</v>
          </cell>
          <cell r="K3795">
            <v>68</v>
          </cell>
          <cell r="L3795">
            <v>68</v>
          </cell>
          <cell r="M3795" t="str">
            <v>CHF</v>
          </cell>
          <cell r="N3795">
            <v>1</v>
          </cell>
          <cell r="O3795" t="str">
            <v>P</v>
          </cell>
          <cell r="P3795">
            <v>68</v>
          </cell>
          <cell r="Q3795" t="str">
            <v>CHF</v>
          </cell>
          <cell r="R3795">
            <v>1</v>
          </cell>
          <cell r="S3795" t="str">
            <v>P</v>
          </cell>
          <cell r="T3795">
            <v>126</v>
          </cell>
          <cell r="U3795" t="str">
            <v>CHF</v>
          </cell>
          <cell r="V3795">
            <v>1</v>
          </cell>
          <cell r="W3795" t="str">
            <v>P</v>
          </cell>
        </row>
        <row r="3796">
          <cell r="A3796">
            <v>151212</v>
          </cell>
          <cell r="B3796" t="str">
            <v>SN45642</v>
          </cell>
          <cell r="C3796" t="str">
            <v>V5000 AGH  1 bl M Kurz offen HR</v>
          </cell>
          <cell r="D3796" t="str">
            <v>V5000 AGH  1 bl M courte ouvert BAL</v>
          </cell>
          <cell r="E3796" t="str">
            <v>3781328</v>
          </cell>
          <cell r="F3796" t="str">
            <v/>
          </cell>
          <cell r="G3796" t="str">
            <v>20</v>
          </cell>
          <cell r="H3796" t="str">
            <v>P</v>
          </cell>
          <cell r="I3796" t="str">
            <v/>
          </cell>
          <cell r="J3796">
            <v>0</v>
          </cell>
          <cell r="K3796">
            <v>68</v>
          </cell>
          <cell r="L3796">
            <v>68</v>
          </cell>
          <cell r="M3796" t="str">
            <v>CHF</v>
          </cell>
          <cell r="N3796">
            <v>1</v>
          </cell>
          <cell r="O3796" t="str">
            <v>P</v>
          </cell>
          <cell r="P3796">
            <v>68</v>
          </cell>
          <cell r="Q3796" t="str">
            <v>CHF</v>
          </cell>
          <cell r="R3796">
            <v>1</v>
          </cell>
          <cell r="S3796" t="str">
            <v>P</v>
          </cell>
          <cell r="T3796">
            <v>126</v>
          </cell>
          <cell r="U3796" t="str">
            <v>CHF</v>
          </cell>
          <cell r="V3796">
            <v>1</v>
          </cell>
          <cell r="W3796" t="str">
            <v>P</v>
          </cell>
        </row>
        <row r="3797">
          <cell r="A3797">
            <v>151213</v>
          </cell>
          <cell r="B3797" t="str">
            <v>SN45643</v>
          </cell>
          <cell r="C3797" t="str">
            <v>V5000 AGH  1 bl L Kurz offen HR</v>
          </cell>
          <cell r="D3797" t="str">
            <v>V5000 AGH  1 bl L courte ouvert BAL</v>
          </cell>
          <cell r="E3797" t="str">
            <v>3781340</v>
          </cell>
          <cell r="F3797" t="str">
            <v/>
          </cell>
          <cell r="G3797" t="str">
            <v>20</v>
          </cell>
          <cell r="H3797" t="str">
            <v>P</v>
          </cell>
          <cell r="I3797" t="str">
            <v/>
          </cell>
          <cell r="J3797">
            <v>0</v>
          </cell>
          <cell r="K3797">
            <v>68</v>
          </cell>
          <cell r="L3797">
            <v>68</v>
          </cell>
          <cell r="M3797" t="str">
            <v>CHF</v>
          </cell>
          <cell r="N3797">
            <v>1</v>
          </cell>
          <cell r="O3797" t="str">
            <v>P</v>
          </cell>
          <cell r="P3797">
            <v>68</v>
          </cell>
          <cell r="Q3797" t="str">
            <v>CHF</v>
          </cell>
          <cell r="R3797">
            <v>1</v>
          </cell>
          <cell r="S3797" t="str">
            <v>P</v>
          </cell>
          <cell r="T3797">
            <v>126</v>
          </cell>
          <cell r="U3797" t="str">
            <v>CHF</v>
          </cell>
          <cell r="V3797">
            <v>1</v>
          </cell>
          <cell r="W3797" t="str">
            <v>P</v>
          </cell>
        </row>
        <row r="3798">
          <cell r="A3798">
            <v>151214</v>
          </cell>
          <cell r="B3798" t="str">
            <v>SN45644</v>
          </cell>
          <cell r="C3798" t="str">
            <v>V5000 AGH  1 bl XL Kurz offen HR</v>
          </cell>
          <cell r="D3798" t="str">
            <v>V5000 AGH  1 bl XL courte ouvert BAL</v>
          </cell>
          <cell r="E3798" t="str">
            <v>3781363</v>
          </cell>
          <cell r="F3798" t="str">
            <v/>
          </cell>
          <cell r="G3798" t="str">
            <v>20</v>
          </cell>
          <cell r="H3798" t="str">
            <v>P</v>
          </cell>
          <cell r="I3798" t="str">
            <v/>
          </cell>
          <cell r="J3798">
            <v>0</v>
          </cell>
          <cell r="K3798">
            <v>68</v>
          </cell>
          <cell r="L3798">
            <v>68</v>
          </cell>
          <cell r="M3798" t="str">
            <v>CHF</v>
          </cell>
          <cell r="N3798">
            <v>1</v>
          </cell>
          <cell r="O3798" t="str">
            <v>P</v>
          </cell>
          <cell r="P3798">
            <v>68</v>
          </cell>
          <cell r="Q3798" t="str">
            <v>CHF</v>
          </cell>
          <cell r="R3798">
            <v>1</v>
          </cell>
          <cell r="S3798" t="str">
            <v>P</v>
          </cell>
          <cell r="T3798">
            <v>126</v>
          </cell>
          <cell r="U3798" t="str">
            <v>CHF</v>
          </cell>
          <cell r="V3798">
            <v>1</v>
          </cell>
          <cell r="W3798" t="str">
            <v>P</v>
          </cell>
        </row>
        <row r="3799">
          <cell r="A3799">
            <v>151215</v>
          </cell>
          <cell r="B3799" t="str">
            <v>SN46001</v>
          </cell>
          <cell r="C3799" t="str">
            <v>V5000 AD  2 bl S Lang offen</v>
          </cell>
          <cell r="D3799" t="str">
            <v>V5000 AD  2 bl S long ouvert</v>
          </cell>
          <cell r="E3799" t="str">
            <v>2663704</v>
          </cell>
          <cell r="F3799" t="str">
            <v>170201011</v>
          </cell>
          <cell r="G3799" t="str">
            <v>20</v>
          </cell>
          <cell r="H3799" t="str">
            <v>P</v>
          </cell>
          <cell r="I3799" t="str">
            <v/>
          </cell>
          <cell r="J3799">
            <v>0</v>
          </cell>
          <cell r="K3799">
            <v>49.7</v>
          </cell>
          <cell r="L3799">
            <v>49.7</v>
          </cell>
          <cell r="M3799" t="str">
            <v>CHF</v>
          </cell>
          <cell r="N3799">
            <v>1</v>
          </cell>
          <cell r="O3799" t="str">
            <v>P</v>
          </cell>
          <cell r="P3799">
            <v>49.7</v>
          </cell>
          <cell r="Q3799" t="str">
            <v>CHF</v>
          </cell>
          <cell r="R3799">
            <v>1</v>
          </cell>
          <cell r="S3799" t="str">
            <v>P</v>
          </cell>
          <cell r="T3799">
            <v>92</v>
          </cell>
          <cell r="U3799" t="str">
            <v>CHF</v>
          </cell>
          <cell r="V3799">
            <v>1</v>
          </cell>
          <cell r="W3799" t="str">
            <v>P</v>
          </cell>
        </row>
        <row r="3800">
          <cell r="A3800">
            <v>151216</v>
          </cell>
          <cell r="B3800" t="str">
            <v>SN46002</v>
          </cell>
          <cell r="C3800" t="str">
            <v>V5000 AD  2 bl M Lang offen</v>
          </cell>
          <cell r="D3800" t="str">
            <v>V5000 AD  2 bl M long ouvert</v>
          </cell>
          <cell r="E3800" t="str">
            <v>2663710</v>
          </cell>
          <cell r="F3800" t="str">
            <v>170201011</v>
          </cell>
          <cell r="G3800" t="str">
            <v>20</v>
          </cell>
          <cell r="H3800" t="str">
            <v>P</v>
          </cell>
          <cell r="I3800" t="str">
            <v/>
          </cell>
          <cell r="J3800">
            <v>0</v>
          </cell>
          <cell r="K3800">
            <v>49.7</v>
          </cell>
          <cell r="L3800">
            <v>49.7</v>
          </cell>
          <cell r="M3800" t="str">
            <v>CHF</v>
          </cell>
          <cell r="N3800">
            <v>1</v>
          </cell>
          <cell r="O3800" t="str">
            <v>P</v>
          </cell>
          <cell r="P3800">
            <v>49.7</v>
          </cell>
          <cell r="Q3800" t="str">
            <v>CHF</v>
          </cell>
          <cell r="R3800">
            <v>1</v>
          </cell>
          <cell r="S3800" t="str">
            <v>P</v>
          </cell>
          <cell r="T3800">
            <v>92</v>
          </cell>
          <cell r="U3800" t="str">
            <v>CHF</v>
          </cell>
          <cell r="V3800">
            <v>1</v>
          </cell>
          <cell r="W3800" t="str">
            <v>P</v>
          </cell>
        </row>
        <row r="3801">
          <cell r="A3801">
            <v>151217</v>
          </cell>
          <cell r="B3801" t="str">
            <v>SN46003</v>
          </cell>
          <cell r="C3801" t="str">
            <v>V5000 AD  2 bl L Lang offen</v>
          </cell>
          <cell r="D3801" t="str">
            <v>V5000 AD  2 bl L long ouvert</v>
          </cell>
          <cell r="E3801" t="str">
            <v>2663727</v>
          </cell>
          <cell r="F3801" t="str">
            <v>170201011</v>
          </cell>
          <cell r="G3801" t="str">
            <v>20</v>
          </cell>
          <cell r="H3801" t="str">
            <v>P</v>
          </cell>
          <cell r="I3801" t="str">
            <v/>
          </cell>
          <cell r="J3801">
            <v>0</v>
          </cell>
          <cell r="K3801">
            <v>49.7</v>
          </cell>
          <cell r="L3801">
            <v>49.7</v>
          </cell>
          <cell r="M3801" t="str">
            <v>CHF</v>
          </cell>
          <cell r="N3801">
            <v>1</v>
          </cell>
          <cell r="O3801" t="str">
            <v>P</v>
          </cell>
          <cell r="P3801">
            <v>49.7</v>
          </cell>
          <cell r="Q3801" t="str">
            <v>CHF</v>
          </cell>
          <cell r="R3801">
            <v>1</v>
          </cell>
          <cell r="S3801" t="str">
            <v>P</v>
          </cell>
          <cell r="T3801">
            <v>92</v>
          </cell>
          <cell r="U3801" t="str">
            <v>CHF</v>
          </cell>
          <cell r="V3801">
            <v>1</v>
          </cell>
          <cell r="W3801" t="str">
            <v>P</v>
          </cell>
        </row>
        <row r="3802">
          <cell r="A3802">
            <v>150305</v>
          </cell>
          <cell r="B3802" t="str">
            <v>SD41623</v>
          </cell>
          <cell r="C3802" t="str">
            <v>V4000 AGH  1 sand L Lang gesch HR</v>
          </cell>
          <cell r="D3802" t="str">
            <v>V4000 AGH  1 sand L long  fermé  BAL</v>
          </cell>
          <cell r="E3802" t="str">
            <v>3984623</v>
          </cell>
          <cell r="F3802" t="str">
            <v/>
          </cell>
          <cell r="G3802" t="str">
            <v>20</v>
          </cell>
          <cell r="H3802" t="str">
            <v>P</v>
          </cell>
          <cell r="I3802" t="str">
            <v/>
          </cell>
          <cell r="J3802">
            <v>0</v>
          </cell>
          <cell r="K3802">
            <v>64.5</v>
          </cell>
          <cell r="L3802">
            <v>64.5</v>
          </cell>
          <cell r="M3802" t="str">
            <v>CHF</v>
          </cell>
          <cell r="N3802">
            <v>1</v>
          </cell>
          <cell r="O3802" t="str">
            <v>P</v>
          </cell>
          <cell r="P3802">
            <v>64.5</v>
          </cell>
          <cell r="Q3802" t="str">
            <v>CHF</v>
          </cell>
          <cell r="R3802">
            <v>1</v>
          </cell>
          <cell r="S3802" t="str">
            <v>P</v>
          </cell>
          <cell r="T3802">
            <v>120</v>
          </cell>
          <cell r="U3802" t="str">
            <v>CHF</v>
          </cell>
          <cell r="V3802">
            <v>1</v>
          </cell>
          <cell r="W3802" t="str">
            <v>P</v>
          </cell>
        </row>
        <row r="3803">
          <cell r="A3803">
            <v>150306</v>
          </cell>
          <cell r="B3803" t="str">
            <v>SD41624</v>
          </cell>
          <cell r="C3803" t="str">
            <v>V4000 AGH  1 sand XL Lang gesch HR</v>
          </cell>
          <cell r="D3803" t="str">
            <v>V4000 AGH  1 sand XL long  fermé  BAL</v>
          </cell>
          <cell r="E3803" t="str">
            <v>3984646</v>
          </cell>
          <cell r="F3803" t="str">
            <v/>
          </cell>
          <cell r="G3803" t="str">
            <v>20</v>
          </cell>
          <cell r="H3803" t="str">
            <v>P</v>
          </cell>
          <cell r="I3803" t="str">
            <v/>
          </cell>
          <cell r="J3803">
            <v>0</v>
          </cell>
          <cell r="K3803">
            <v>64.5</v>
          </cell>
          <cell r="L3803">
            <v>64.5</v>
          </cell>
          <cell r="M3803" t="str">
            <v>CHF</v>
          </cell>
          <cell r="N3803">
            <v>1</v>
          </cell>
          <cell r="O3803" t="str">
            <v>P</v>
          </cell>
          <cell r="P3803">
            <v>64.5</v>
          </cell>
          <cell r="Q3803" t="str">
            <v>CHF</v>
          </cell>
          <cell r="R3803">
            <v>1</v>
          </cell>
          <cell r="S3803" t="str">
            <v>P</v>
          </cell>
          <cell r="T3803">
            <v>120</v>
          </cell>
          <cell r="U3803" t="str">
            <v>CHF</v>
          </cell>
          <cell r="V3803">
            <v>1</v>
          </cell>
          <cell r="W3803" t="str">
            <v>P</v>
          </cell>
        </row>
        <row r="3804">
          <cell r="A3804">
            <v>150307</v>
          </cell>
          <cell r="B3804" t="str">
            <v>SD41631</v>
          </cell>
          <cell r="C3804" t="str">
            <v>V4000 AGH  1 sand S Kurz gesch SpHR</v>
          </cell>
          <cell r="D3804" t="str">
            <v>V4000 AGH  1 sand S courte fermé BAO</v>
          </cell>
          <cell r="E3804" t="str">
            <v>3984652</v>
          </cell>
          <cell r="F3804" t="str">
            <v/>
          </cell>
          <cell r="G3804" t="str">
            <v>20</v>
          </cell>
          <cell r="H3804" t="str">
            <v>P</v>
          </cell>
          <cell r="I3804" t="str">
            <v/>
          </cell>
          <cell r="J3804">
            <v>0</v>
          </cell>
          <cell r="K3804">
            <v>64.5</v>
          </cell>
          <cell r="L3804">
            <v>64.5</v>
          </cell>
          <cell r="M3804" t="str">
            <v>CHF</v>
          </cell>
          <cell r="N3804">
            <v>1</v>
          </cell>
          <cell r="O3804" t="str">
            <v>P</v>
          </cell>
          <cell r="P3804">
            <v>64.5</v>
          </cell>
          <cell r="Q3804" t="str">
            <v>CHF</v>
          </cell>
          <cell r="R3804">
            <v>1</v>
          </cell>
          <cell r="S3804" t="str">
            <v>P</v>
          </cell>
          <cell r="T3804">
            <v>120</v>
          </cell>
          <cell r="U3804" t="str">
            <v>CHF</v>
          </cell>
          <cell r="V3804">
            <v>1</v>
          </cell>
          <cell r="W3804" t="str">
            <v>P</v>
          </cell>
        </row>
        <row r="3805">
          <cell r="A3805">
            <v>150308</v>
          </cell>
          <cell r="B3805" t="str">
            <v>SD41632</v>
          </cell>
          <cell r="C3805" t="str">
            <v>V4000 AGH  1 sand M Kurz gesch SpHR</v>
          </cell>
          <cell r="D3805" t="str">
            <v>V4000 AGH  1 sand M courte fermé BAO</v>
          </cell>
          <cell r="E3805" t="str">
            <v>3984669</v>
          </cell>
          <cell r="F3805" t="str">
            <v/>
          </cell>
          <cell r="G3805" t="str">
            <v>20</v>
          </cell>
          <cell r="H3805" t="str">
            <v>P</v>
          </cell>
          <cell r="I3805" t="str">
            <v/>
          </cell>
          <cell r="J3805">
            <v>0</v>
          </cell>
          <cell r="K3805">
            <v>64.5</v>
          </cell>
          <cell r="L3805">
            <v>64.5</v>
          </cell>
          <cell r="M3805" t="str">
            <v>CHF</v>
          </cell>
          <cell r="N3805">
            <v>1</v>
          </cell>
          <cell r="O3805" t="str">
            <v>P</v>
          </cell>
          <cell r="P3805">
            <v>64.5</v>
          </cell>
          <cell r="Q3805" t="str">
            <v>CHF</v>
          </cell>
          <cell r="R3805">
            <v>1</v>
          </cell>
          <cell r="S3805" t="str">
            <v>P</v>
          </cell>
          <cell r="T3805">
            <v>120</v>
          </cell>
          <cell r="U3805" t="str">
            <v>CHF</v>
          </cell>
          <cell r="V3805">
            <v>1</v>
          </cell>
          <cell r="W3805" t="str">
            <v>P</v>
          </cell>
        </row>
        <row r="3806">
          <cell r="A3806">
            <v>150309</v>
          </cell>
          <cell r="B3806" t="str">
            <v>SD41633</v>
          </cell>
          <cell r="C3806" t="str">
            <v>V4000 AGH  1 sand L Kurz gesch SpHR</v>
          </cell>
          <cell r="D3806" t="str">
            <v>V4000 AGH  1 sand L courte fermé BAO</v>
          </cell>
          <cell r="E3806" t="str">
            <v>3984675</v>
          </cell>
          <cell r="F3806" t="str">
            <v/>
          </cell>
          <cell r="G3806" t="str">
            <v>20</v>
          </cell>
          <cell r="H3806" t="str">
            <v>P</v>
          </cell>
          <cell r="I3806" t="str">
            <v/>
          </cell>
          <cell r="J3806">
            <v>0</v>
          </cell>
          <cell r="K3806">
            <v>64.5</v>
          </cell>
          <cell r="L3806">
            <v>64.5</v>
          </cell>
          <cell r="M3806" t="str">
            <v>CHF</v>
          </cell>
          <cell r="N3806">
            <v>1</v>
          </cell>
          <cell r="O3806" t="str">
            <v>P</v>
          </cell>
          <cell r="P3806">
            <v>64.5</v>
          </cell>
          <cell r="Q3806" t="str">
            <v>CHF</v>
          </cell>
          <cell r="R3806">
            <v>1</v>
          </cell>
          <cell r="S3806" t="str">
            <v>P</v>
          </cell>
          <cell r="T3806">
            <v>120</v>
          </cell>
          <cell r="U3806" t="str">
            <v>CHF</v>
          </cell>
          <cell r="V3806">
            <v>1</v>
          </cell>
          <cell r="W3806" t="str">
            <v>P</v>
          </cell>
        </row>
        <row r="3807">
          <cell r="A3807">
            <v>150310</v>
          </cell>
          <cell r="B3807" t="str">
            <v>SD41634</v>
          </cell>
          <cell r="C3807" t="str">
            <v>V4000 AGH  1 sand XL Kurz gesch SpHR</v>
          </cell>
          <cell r="D3807" t="str">
            <v>V4000 AGH  1 sand XL courte fermé BAO</v>
          </cell>
          <cell r="E3807" t="str">
            <v>3984681</v>
          </cell>
          <cell r="F3807" t="str">
            <v/>
          </cell>
          <cell r="G3807" t="str">
            <v>20</v>
          </cell>
          <cell r="H3807" t="str">
            <v>P</v>
          </cell>
          <cell r="I3807" t="str">
            <v/>
          </cell>
          <cell r="J3807">
            <v>0</v>
          </cell>
          <cell r="K3807">
            <v>64.5</v>
          </cell>
          <cell r="L3807">
            <v>64.5</v>
          </cell>
          <cell r="M3807" t="str">
            <v>CHF</v>
          </cell>
          <cell r="N3807">
            <v>1</v>
          </cell>
          <cell r="O3807" t="str">
            <v>P</v>
          </cell>
          <cell r="P3807">
            <v>64.5</v>
          </cell>
          <cell r="Q3807" t="str">
            <v>CHF</v>
          </cell>
          <cell r="R3807">
            <v>1</v>
          </cell>
          <cell r="S3807" t="str">
            <v>P</v>
          </cell>
          <cell r="T3807">
            <v>120</v>
          </cell>
          <cell r="U3807" t="str">
            <v>CHF</v>
          </cell>
          <cell r="V3807">
            <v>1</v>
          </cell>
          <cell r="W3807" t="str">
            <v>P</v>
          </cell>
        </row>
        <row r="3808">
          <cell r="A3808">
            <v>150311</v>
          </cell>
          <cell r="B3808" t="str">
            <v>SD41641</v>
          </cell>
          <cell r="C3808" t="str">
            <v>V4000 AGH  1 sand S Kurz offen HR</v>
          </cell>
          <cell r="D3808" t="str">
            <v>V4000 AGH  1 sand S courte ouvert BAL</v>
          </cell>
          <cell r="E3808" t="str">
            <v>3984698</v>
          </cell>
          <cell r="F3808" t="str">
            <v/>
          </cell>
          <cell r="G3808" t="str">
            <v>20</v>
          </cell>
          <cell r="H3808" t="str">
            <v>P</v>
          </cell>
          <cell r="I3808" t="str">
            <v/>
          </cell>
          <cell r="J3808">
            <v>0</v>
          </cell>
          <cell r="K3808">
            <v>64.5</v>
          </cell>
          <cell r="L3808">
            <v>64.5</v>
          </cell>
          <cell r="M3808" t="str">
            <v>CHF</v>
          </cell>
          <cell r="N3808">
            <v>1</v>
          </cell>
          <cell r="O3808" t="str">
            <v>P</v>
          </cell>
          <cell r="P3808">
            <v>64.5</v>
          </cell>
          <cell r="Q3808" t="str">
            <v>CHF</v>
          </cell>
          <cell r="R3808">
            <v>1</v>
          </cell>
          <cell r="S3808" t="str">
            <v>P</v>
          </cell>
          <cell r="T3808">
            <v>120</v>
          </cell>
          <cell r="U3808" t="str">
            <v>CHF</v>
          </cell>
          <cell r="V3808">
            <v>1</v>
          </cell>
          <cell r="W3808" t="str">
            <v>P</v>
          </cell>
        </row>
        <row r="3809">
          <cell r="A3809">
            <v>150312</v>
          </cell>
          <cell r="B3809" t="str">
            <v>SD41642</v>
          </cell>
          <cell r="C3809" t="str">
            <v>V4000 AGH  1 sand M Kurz offen HR</v>
          </cell>
          <cell r="D3809" t="str">
            <v>V4000 AGH  1 sand M courte ouvert BAL</v>
          </cell>
          <cell r="E3809" t="str">
            <v>3984706</v>
          </cell>
          <cell r="F3809" t="str">
            <v/>
          </cell>
          <cell r="G3809" t="str">
            <v>20</v>
          </cell>
          <cell r="H3809" t="str">
            <v>P</v>
          </cell>
          <cell r="I3809" t="str">
            <v/>
          </cell>
          <cell r="J3809">
            <v>0</v>
          </cell>
          <cell r="K3809">
            <v>64.5</v>
          </cell>
          <cell r="L3809">
            <v>64.5</v>
          </cell>
          <cell r="M3809" t="str">
            <v>CHF</v>
          </cell>
          <cell r="N3809">
            <v>1</v>
          </cell>
          <cell r="O3809" t="str">
            <v>P</v>
          </cell>
          <cell r="P3809">
            <v>64.5</v>
          </cell>
          <cell r="Q3809" t="str">
            <v>CHF</v>
          </cell>
          <cell r="R3809">
            <v>1</v>
          </cell>
          <cell r="S3809" t="str">
            <v>P</v>
          </cell>
          <cell r="T3809">
            <v>120</v>
          </cell>
          <cell r="U3809" t="str">
            <v>CHF</v>
          </cell>
          <cell r="V3809">
            <v>1</v>
          </cell>
          <cell r="W3809" t="str">
            <v>P</v>
          </cell>
        </row>
        <row r="3810">
          <cell r="A3810">
            <v>150313</v>
          </cell>
          <cell r="B3810" t="str">
            <v>SD41643</v>
          </cell>
          <cell r="C3810" t="str">
            <v>V4000 AGH  1 sand L Kurz offen HR</v>
          </cell>
          <cell r="D3810" t="str">
            <v>V4000 AGH  1 sand L courte ouvert BAL</v>
          </cell>
          <cell r="E3810" t="str">
            <v>3984712</v>
          </cell>
          <cell r="F3810" t="str">
            <v/>
          </cell>
          <cell r="G3810" t="str">
            <v>20</v>
          </cell>
          <cell r="H3810" t="str">
            <v>P</v>
          </cell>
          <cell r="I3810" t="str">
            <v/>
          </cell>
          <cell r="J3810">
            <v>0</v>
          </cell>
          <cell r="K3810">
            <v>64.5</v>
          </cell>
          <cell r="L3810">
            <v>64.5</v>
          </cell>
          <cell r="M3810" t="str">
            <v>CHF</v>
          </cell>
          <cell r="N3810">
            <v>1</v>
          </cell>
          <cell r="O3810" t="str">
            <v>P</v>
          </cell>
          <cell r="P3810">
            <v>64.5</v>
          </cell>
          <cell r="Q3810" t="str">
            <v>CHF</v>
          </cell>
          <cell r="R3810">
            <v>1</v>
          </cell>
          <cell r="S3810" t="str">
            <v>P</v>
          </cell>
          <cell r="T3810">
            <v>120</v>
          </cell>
          <cell r="U3810" t="str">
            <v>CHF</v>
          </cell>
          <cell r="V3810">
            <v>1</v>
          </cell>
          <cell r="W3810" t="str">
            <v>P</v>
          </cell>
        </row>
        <row r="3811">
          <cell r="A3811">
            <v>150314</v>
          </cell>
          <cell r="B3811" t="str">
            <v>SD41644</v>
          </cell>
          <cell r="C3811" t="str">
            <v>V4000 AGH  1 sand XL Kurz offen HR</v>
          </cell>
          <cell r="D3811" t="str">
            <v>V4000 AGH  1 sand XL courte ouvert BAL</v>
          </cell>
          <cell r="E3811" t="str">
            <v>3984729</v>
          </cell>
          <cell r="F3811" t="str">
            <v/>
          </cell>
          <cell r="G3811" t="str">
            <v>20</v>
          </cell>
          <cell r="H3811" t="str">
            <v>P</v>
          </cell>
          <cell r="I3811" t="str">
            <v/>
          </cell>
          <cell r="J3811">
            <v>0</v>
          </cell>
          <cell r="K3811">
            <v>64.5</v>
          </cell>
          <cell r="L3811">
            <v>64.5</v>
          </cell>
          <cell r="M3811" t="str">
            <v>CHF</v>
          </cell>
          <cell r="N3811">
            <v>1</v>
          </cell>
          <cell r="O3811" t="str">
            <v>P</v>
          </cell>
          <cell r="P3811">
            <v>64.5</v>
          </cell>
          <cell r="Q3811" t="str">
            <v>CHF</v>
          </cell>
          <cell r="R3811">
            <v>1</v>
          </cell>
          <cell r="S3811" t="str">
            <v>P</v>
          </cell>
          <cell r="T3811">
            <v>120</v>
          </cell>
          <cell r="U3811" t="str">
            <v>CHF</v>
          </cell>
          <cell r="V3811">
            <v>1</v>
          </cell>
          <cell r="W3811" t="str">
            <v>P</v>
          </cell>
        </row>
        <row r="3812">
          <cell r="A3812">
            <v>150315</v>
          </cell>
          <cell r="B3812" t="str">
            <v>SD41651</v>
          </cell>
          <cell r="C3812" t="str">
            <v>V4000 AGH  1 sand S Kurz gesch HR</v>
          </cell>
          <cell r="D3812" t="str">
            <v>V4000 AGH  1 sand S courte fermé  BAL</v>
          </cell>
          <cell r="E3812" t="str">
            <v>3984735</v>
          </cell>
          <cell r="F3812" t="str">
            <v/>
          </cell>
          <cell r="G3812" t="str">
            <v>20</v>
          </cell>
          <cell r="H3812" t="str">
            <v>P</v>
          </cell>
          <cell r="I3812" t="str">
            <v/>
          </cell>
          <cell r="J3812">
            <v>0</v>
          </cell>
          <cell r="K3812">
            <v>64.5</v>
          </cell>
          <cell r="L3812">
            <v>64.5</v>
          </cell>
          <cell r="M3812" t="str">
            <v>CHF</v>
          </cell>
          <cell r="N3812">
            <v>1</v>
          </cell>
          <cell r="O3812" t="str">
            <v>P</v>
          </cell>
          <cell r="P3812">
            <v>64.5</v>
          </cell>
          <cell r="Q3812" t="str">
            <v>CHF</v>
          </cell>
          <cell r="R3812">
            <v>1</v>
          </cell>
          <cell r="S3812" t="str">
            <v>P</v>
          </cell>
          <cell r="T3812">
            <v>120</v>
          </cell>
          <cell r="U3812" t="str">
            <v>CHF</v>
          </cell>
          <cell r="V3812">
            <v>1</v>
          </cell>
          <cell r="W3812" t="str">
            <v>P</v>
          </cell>
        </row>
        <row r="3813">
          <cell r="A3813">
            <v>150316</v>
          </cell>
          <cell r="B3813" t="str">
            <v>SD41652</v>
          </cell>
          <cell r="C3813" t="str">
            <v>V4000 AGH  1 sand M Kurz gesch HR</v>
          </cell>
          <cell r="D3813" t="str">
            <v>V4000 AGH  1 sand M courte fermé  BAL</v>
          </cell>
          <cell r="E3813" t="str">
            <v>3984741</v>
          </cell>
          <cell r="F3813" t="str">
            <v/>
          </cell>
          <cell r="G3813" t="str">
            <v>20</v>
          </cell>
          <cell r="H3813" t="str">
            <v>P</v>
          </cell>
          <cell r="I3813" t="str">
            <v/>
          </cell>
          <cell r="J3813">
            <v>0</v>
          </cell>
          <cell r="K3813">
            <v>64.5</v>
          </cell>
          <cell r="L3813">
            <v>64.5</v>
          </cell>
          <cell r="M3813" t="str">
            <v>CHF</v>
          </cell>
          <cell r="N3813">
            <v>1</v>
          </cell>
          <cell r="O3813" t="str">
            <v>P</v>
          </cell>
          <cell r="P3813">
            <v>64.5</v>
          </cell>
          <cell r="Q3813" t="str">
            <v>CHF</v>
          </cell>
          <cell r="R3813">
            <v>1</v>
          </cell>
          <cell r="S3813" t="str">
            <v>P</v>
          </cell>
          <cell r="T3813">
            <v>120</v>
          </cell>
          <cell r="U3813" t="str">
            <v>CHF</v>
          </cell>
          <cell r="V3813">
            <v>1</v>
          </cell>
          <cell r="W3813" t="str">
            <v>P</v>
          </cell>
        </row>
        <row r="3814">
          <cell r="A3814">
            <v>150317</v>
          </cell>
          <cell r="B3814" t="str">
            <v>SD41653</v>
          </cell>
          <cell r="C3814" t="str">
            <v>V4000 AGH  1 sand L Kurz gesch HR</v>
          </cell>
          <cell r="D3814" t="str">
            <v>V4000 AGH  1 sand L courte fermé  BAL</v>
          </cell>
          <cell r="E3814" t="str">
            <v>3984758</v>
          </cell>
          <cell r="F3814" t="str">
            <v/>
          </cell>
          <cell r="G3814" t="str">
            <v>20</v>
          </cell>
          <cell r="H3814" t="str">
            <v>P</v>
          </cell>
          <cell r="I3814" t="str">
            <v/>
          </cell>
          <cell r="J3814">
            <v>0</v>
          </cell>
          <cell r="K3814">
            <v>64.5</v>
          </cell>
          <cell r="L3814">
            <v>64.5</v>
          </cell>
          <cell r="M3814" t="str">
            <v>CHF</v>
          </cell>
          <cell r="N3814">
            <v>1</v>
          </cell>
          <cell r="O3814" t="str">
            <v>P</v>
          </cell>
          <cell r="P3814">
            <v>64.5</v>
          </cell>
          <cell r="Q3814" t="str">
            <v>CHF</v>
          </cell>
          <cell r="R3814">
            <v>1</v>
          </cell>
          <cell r="S3814" t="str">
            <v>P</v>
          </cell>
          <cell r="T3814">
            <v>120</v>
          </cell>
          <cell r="U3814" t="str">
            <v>CHF</v>
          </cell>
          <cell r="V3814">
            <v>1</v>
          </cell>
          <cell r="W3814" t="str">
            <v>P</v>
          </cell>
        </row>
        <row r="3815">
          <cell r="A3815">
            <v>150318</v>
          </cell>
          <cell r="B3815" t="str">
            <v>SD41654</v>
          </cell>
          <cell r="C3815" t="str">
            <v>V4000 AGH  1 sand XL Kurz gesch HR</v>
          </cell>
          <cell r="D3815" t="str">
            <v>V4000 AGH  1 sand XL courte fermé  BAL</v>
          </cell>
          <cell r="E3815" t="str">
            <v>3984764</v>
          </cell>
          <cell r="F3815" t="str">
            <v/>
          </cell>
          <cell r="G3815" t="str">
            <v>20</v>
          </cell>
          <cell r="H3815" t="str">
            <v>P</v>
          </cell>
          <cell r="I3815" t="str">
            <v/>
          </cell>
          <cell r="J3815">
            <v>0</v>
          </cell>
          <cell r="K3815">
            <v>64.5</v>
          </cell>
          <cell r="L3815">
            <v>64.5</v>
          </cell>
          <cell r="M3815" t="str">
            <v>CHF</v>
          </cell>
          <cell r="N3815">
            <v>1</v>
          </cell>
          <cell r="O3815" t="str">
            <v>P</v>
          </cell>
          <cell r="P3815">
            <v>64.5</v>
          </cell>
          <cell r="Q3815" t="str">
            <v>CHF</v>
          </cell>
          <cell r="R3815">
            <v>1</v>
          </cell>
          <cell r="S3815" t="str">
            <v>P</v>
          </cell>
          <cell r="T3815">
            <v>120</v>
          </cell>
          <cell r="U3815" t="str">
            <v>CHF</v>
          </cell>
          <cell r="V3815">
            <v>1</v>
          </cell>
          <cell r="W3815" t="str">
            <v>P</v>
          </cell>
        </row>
        <row r="3816">
          <cell r="A3816">
            <v>150319</v>
          </cell>
          <cell r="B3816" t="str">
            <v>SD42001</v>
          </cell>
          <cell r="C3816" t="str">
            <v>V4000 AD  2 sand S Lang offen</v>
          </cell>
          <cell r="D3816" t="str">
            <v>V4000 AD  2 sand S long ouvert</v>
          </cell>
          <cell r="E3816" t="str">
            <v>3984770</v>
          </cell>
          <cell r="F3816" t="str">
            <v>170201011</v>
          </cell>
          <cell r="G3816" t="str">
            <v>20</v>
          </cell>
          <cell r="H3816" t="str">
            <v>P</v>
          </cell>
          <cell r="I3816" t="str">
            <v/>
          </cell>
          <cell r="J3816">
            <v>0</v>
          </cell>
          <cell r="K3816">
            <v>47.4</v>
          </cell>
          <cell r="L3816">
            <v>47.4</v>
          </cell>
          <cell r="M3816" t="str">
            <v>CHF</v>
          </cell>
          <cell r="N3816">
            <v>1</v>
          </cell>
          <cell r="O3816" t="str">
            <v>P</v>
          </cell>
          <cell r="P3816">
            <v>47.4</v>
          </cell>
          <cell r="Q3816" t="str">
            <v>CHF</v>
          </cell>
          <cell r="R3816">
            <v>1</v>
          </cell>
          <cell r="S3816" t="str">
            <v>P</v>
          </cell>
          <cell r="T3816">
            <v>88</v>
          </cell>
          <cell r="U3816" t="str">
            <v>CHF</v>
          </cell>
          <cell r="V3816">
            <v>1</v>
          </cell>
          <cell r="W3816" t="str">
            <v>P</v>
          </cell>
        </row>
        <row r="3817">
          <cell r="A3817">
            <v>150320</v>
          </cell>
          <cell r="B3817" t="str">
            <v>SD42002</v>
          </cell>
          <cell r="C3817" t="str">
            <v>V4000 AD  2 sand M Lang offen</v>
          </cell>
          <cell r="D3817" t="str">
            <v>V4000 AD  2 sand M long ouvert</v>
          </cell>
          <cell r="E3817" t="str">
            <v>3984787</v>
          </cell>
          <cell r="F3817" t="str">
            <v>170201011</v>
          </cell>
          <cell r="G3817" t="str">
            <v>20</v>
          </cell>
          <cell r="H3817" t="str">
            <v>P</v>
          </cell>
          <cell r="I3817" t="str">
            <v/>
          </cell>
          <cell r="J3817">
            <v>0</v>
          </cell>
          <cell r="K3817">
            <v>47.4</v>
          </cell>
          <cell r="L3817">
            <v>47.4</v>
          </cell>
          <cell r="M3817" t="str">
            <v>CHF</v>
          </cell>
          <cell r="N3817">
            <v>1</v>
          </cell>
          <cell r="O3817" t="str">
            <v>P</v>
          </cell>
          <cell r="P3817">
            <v>47.4</v>
          </cell>
          <cell r="Q3817" t="str">
            <v>CHF</v>
          </cell>
          <cell r="R3817">
            <v>1</v>
          </cell>
          <cell r="S3817" t="str">
            <v>P</v>
          </cell>
          <cell r="T3817">
            <v>88</v>
          </cell>
          <cell r="U3817" t="str">
            <v>CHF</v>
          </cell>
          <cell r="V3817">
            <v>1</v>
          </cell>
          <cell r="W3817" t="str">
            <v>P</v>
          </cell>
        </row>
        <row r="3818">
          <cell r="A3818">
            <v>150321</v>
          </cell>
          <cell r="B3818" t="str">
            <v>SD42003</v>
          </cell>
          <cell r="C3818" t="str">
            <v>V4000 AD  2 sand L Lang offen</v>
          </cell>
          <cell r="D3818" t="str">
            <v>V4000 AD  2 sand L long ouvert</v>
          </cell>
          <cell r="E3818" t="str">
            <v>3984793</v>
          </cell>
          <cell r="F3818" t="str">
            <v>170201011</v>
          </cell>
          <cell r="G3818" t="str">
            <v>20</v>
          </cell>
          <cell r="H3818" t="str">
            <v>P</v>
          </cell>
          <cell r="I3818" t="str">
            <v/>
          </cell>
          <cell r="J3818">
            <v>0</v>
          </cell>
          <cell r="K3818">
            <v>47.4</v>
          </cell>
          <cell r="L3818">
            <v>47.4</v>
          </cell>
          <cell r="M3818" t="str">
            <v>CHF</v>
          </cell>
          <cell r="N3818">
            <v>1</v>
          </cell>
          <cell r="O3818" t="str">
            <v>P</v>
          </cell>
          <cell r="P3818">
            <v>47.4</v>
          </cell>
          <cell r="Q3818" t="str">
            <v>CHF</v>
          </cell>
          <cell r="R3818">
            <v>1</v>
          </cell>
          <cell r="S3818" t="str">
            <v>P</v>
          </cell>
          <cell r="T3818">
            <v>88</v>
          </cell>
          <cell r="U3818" t="str">
            <v>CHF</v>
          </cell>
          <cell r="V3818">
            <v>1</v>
          </cell>
          <cell r="W3818" t="str">
            <v>P</v>
          </cell>
        </row>
        <row r="3819">
          <cell r="A3819">
            <v>150322</v>
          </cell>
          <cell r="B3819" t="str">
            <v>SD42004</v>
          </cell>
          <cell r="C3819" t="str">
            <v>V4000 AD  2 sand XL Lang offen</v>
          </cell>
          <cell r="D3819" t="str">
            <v>V4000 AD  2 sand XL long ouvert</v>
          </cell>
          <cell r="E3819" t="str">
            <v>3984801</v>
          </cell>
          <cell r="F3819" t="str">
            <v>170201011</v>
          </cell>
          <cell r="G3819" t="str">
            <v>20</v>
          </cell>
          <cell r="H3819" t="str">
            <v>P</v>
          </cell>
          <cell r="I3819" t="str">
            <v/>
          </cell>
          <cell r="J3819">
            <v>0</v>
          </cell>
          <cell r="K3819">
            <v>47.4</v>
          </cell>
          <cell r="L3819">
            <v>47.4</v>
          </cell>
          <cell r="M3819" t="str">
            <v>CHF</v>
          </cell>
          <cell r="N3819">
            <v>1</v>
          </cell>
          <cell r="O3819" t="str">
            <v>P</v>
          </cell>
          <cell r="P3819">
            <v>47.4</v>
          </cell>
          <cell r="Q3819" t="str">
            <v>CHF</v>
          </cell>
          <cell r="R3819">
            <v>1</v>
          </cell>
          <cell r="S3819" t="str">
            <v>P</v>
          </cell>
          <cell r="T3819">
            <v>88</v>
          </cell>
          <cell r="U3819" t="str">
            <v>CHF</v>
          </cell>
          <cell r="V3819">
            <v>1</v>
          </cell>
          <cell r="W3819" t="str">
            <v>P</v>
          </cell>
        </row>
        <row r="3820">
          <cell r="A3820">
            <v>150323</v>
          </cell>
          <cell r="B3820" t="str">
            <v>SD42011</v>
          </cell>
          <cell r="C3820" t="str">
            <v>V4000 AD  2 sand S Lang gesch</v>
          </cell>
          <cell r="D3820" t="str">
            <v>V4000 AD  2 sand S long  fermé</v>
          </cell>
          <cell r="E3820" t="str">
            <v>3984362</v>
          </cell>
          <cell r="F3820" t="str">
            <v>170201011</v>
          </cell>
          <cell r="G3820" t="str">
            <v>20</v>
          </cell>
          <cell r="H3820" t="str">
            <v>P</v>
          </cell>
          <cell r="I3820" t="str">
            <v/>
          </cell>
          <cell r="J3820">
            <v>0</v>
          </cell>
          <cell r="K3820">
            <v>47.4</v>
          </cell>
          <cell r="L3820">
            <v>47.4</v>
          </cell>
          <cell r="M3820" t="str">
            <v>CHF</v>
          </cell>
          <cell r="N3820">
            <v>1</v>
          </cell>
          <cell r="O3820" t="str">
            <v>P</v>
          </cell>
          <cell r="P3820">
            <v>47.4</v>
          </cell>
          <cell r="Q3820" t="str">
            <v>CHF</v>
          </cell>
          <cell r="R3820">
            <v>1</v>
          </cell>
          <cell r="S3820" t="str">
            <v>P</v>
          </cell>
          <cell r="T3820">
            <v>88</v>
          </cell>
          <cell r="U3820" t="str">
            <v>CHF</v>
          </cell>
          <cell r="V3820">
            <v>1</v>
          </cell>
          <cell r="W3820" t="str">
            <v>P</v>
          </cell>
        </row>
        <row r="3821">
          <cell r="A3821">
            <v>150324</v>
          </cell>
          <cell r="B3821" t="str">
            <v>SD42012</v>
          </cell>
          <cell r="C3821" t="str">
            <v>V4000 AD  2 sand M Lang gesch</v>
          </cell>
          <cell r="D3821" t="str">
            <v>V4000 AD  2 sand M long  fermé</v>
          </cell>
          <cell r="E3821" t="str">
            <v>3984333</v>
          </cell>
          <cell r="F3821" t="str">
            <v>170201011</v>
          </cell>
          <cell r="G3821" t="str">
            <v>20</v>
          </cell>
          <cell r="H3821" t="str">
            <v>P</v>
          </cell>
          <cell r="I3821" t="str">
            <v/>
          </cell>
          <cell r="J3821">
            <v>0</v>
          </cell>
          <cell r="K3821">
            <v>47.4</v>
          </cell>
          <cell r="L3821">
            <v>47.4</v>
          </cell>
          <cell r="M3821" t="str">
            <v>CHF</v>
          </cell>
          <cell r="N3821">
            <v>1</v>
          </cell>
          <cell r="O3821" t="str">
            <v>P</v>
          </cell>
          <cell r="P3821">
            <v>47.4</v>
          </cell>
          <cell r="Q3821" t="str">
            <v>CHF</v>
          </cell>
          <cell r="R3821">
            <v>1</v>
          </cell>
          <cell r="S3821" t="str">
            <v>P</v>
          </cell>
          <cell r="T3821">
            <v>88</v>
          </cell>
          <cell r="U3821" t="str">
            <v>CHF</v>
          </cell>
          <cell r="V3821">
            <v>1</v>
          </cell>
          <cell r="W3821" t="str">
            <v>P</v>
          </cell>
        </row>
        <row r="3822">
          <cell r="A3822">
            <v>150325</v>
          </cell>
          <cell r="B3822" t="str">
            <v>SD42013</v>
          </cell>
          <cell r="C3822" t="str">
            <v>V4000 AD  2 sand L Lang gesch</v>
          </cell>
          <cell r="D3822" t="str">
            <v>V4000 AD  2 sand L long  fermé</v>
          </cell>
          <cell r="E3822" t="str">
            <v>3984327</v>
          </cell>
          <cell r="F3822" t="str">
            <v>170201011</v>
          </cell>
          <cell r="G3822" t="str">
            <v>20</v>
          </cell>
          <cell r="H3822" t="str">
            <v>P</v>
          </cell>
          <cell r="I3822" t="str">
            <v/>
          </cell>
          <cell r="J3822">
            <v>0</v>
          </cell>
          <cell r="K3822">
            <v>47.4</v>
          </cell>
          <cell r="L3822">
            <v>47.4</v>
          </cell>
          <cell r="M3822" t="str">
            <v>CHF</v>
          </cell>
          <cell r="N3822">
            <v>1</v>
          </cell>
          <cell r="O3822" t="str">
            <v>P</v>
          </cell>
          <cell r="P3822">
            <v>47.4</v>
          </cell>
          <cell r="Q3822" t="str">
            <v>CHF</v>
          </cell>
          <cell r="R3822">
            <v>1</v>
          </cell>
          <cell r="S3822" t="str">
            <v>P</v>
          </cell>
          <cell r="T3822">
            <v>88</v>
          </cell>
          <cell r="U3822" t="str">
            <v>CHF</v>
          </cell>
          <cell r="V3822">
            <v>1</v>
          </cell>
          <cell r="W3822" t="str">
            <v>P</v>
          </cell>
        </row>
        <row r="3823">
          <cell r="A3823">
            <v>150326</v>
          </cell>
          <cell r="B3823" t="str">
            <v>SD42014</v>
          </cell>
          <cell r="C3823" t="str">
            <v>V4000 AD  2 sand XL Lang gesch</v>
          </cell>
          <cell r="D3823" t="str">
            <v>V4000 AD  2 sand XL long  fermé</v>
          </cell>
          <cell r="E3823" t="str">
            <v>3984310</v>
          </cell>
          <cell r="F3823" t="str">
            <v>170201011</v>
          </cell>
          <cell r="G3823" t="str">
            <v>20</v>
          </cell>
          <cell r="H3823" t="str">
            <v>P</v>
          </cell>
          <cell r="I3823" t="str">
            <v/>
          </cell>
          <cell r="J3823">
            <v>0</v>
          </cell>
          <cell r="K3823">
            <v>47.4</v>
          </cell>
          <cell r="L3823">
            <v>47.4</v>
          </cell>
          <cell r="M3823" t="str">
            <v>CHF</v>
          </cell>
          <cell r="N3823">
            <v>1</v>
          </cell>
          <cell r="O3823" t="str">
            <v>P</v>
          </cell>
          <cell r="P3823">
            <v>47.4</v>
          </cell>
          <cell r="Q3823" t="str">
            <v>CHF</v>
          </cell>
          <cell r="R3823">
            <v>1</v>
          </cell>
          <cell r="S3823" t="str">
            <v>P</v>
          </cell>
          <cell r="T3823">
            <v>88</v>
          </cell>
          <cell r="U3823" t="str">
            <v>CHF</v>
          </cell>
          <cell r="V3823">
            <v>1</v>
          </cell>
          <cell r="W3823" t="str">
            <v>P</v>
          </cell>
        </row>
        <row r="3824">
          <cell r="A3824">
            <v>150327</v>
          </cell>
          <cell r="B3824" t="str">
            <v>SD42021</v>
          </cell>
          <cell r="C3824" t="str">
            <v>V4000 AD  2 sand S Kurz offen</v>
          </cell>
          <cell r="D3824" t="str">
            <v>V4000 AD  2 sand S courte ouvert</v>
          </cell>
          <cell r="E3824" t="str">
            <v>3984445</v>
          </cell>
          <cell r="F3824" t="str">
            <v>170201011</v>
          </cell>
          <cell r="G3824" t="str">
            <v>20</v>
          </cell>
          <cell r="H3824" t="str">
            <v>P</v>
          </cell>
          <cell r="I3824" t="str">
            <v/>
          </cell>
          <cell r="J3824">
            <v>0</v>
          </cell>
          <cell r="K3824">
            <v>47.4</v>
          </cell>
          <cell r="L3824">
            <v>47.4</v>
          </cell>
          <cell r="M3824" t="str">
            <v>CHF</v>
          </cell>
          <cell r="N3824">
            <v>1</v>
          </cell>
          <cell r="O3824" t="str">
            <v>P</v>
          </cell>
          <cell r="P3824">
            <v>47.4</v>
          </cell>
          <cell r="Q3824" t="str">
            <v>CHF</v>
          </cell>
          <cell r="R3824">
            <v>1</v>
          </cell>
          <cell r="S3824" t="str">
            <v>P</v>
          </cell>
          <cell r="T3824">
            <v>88</v>
          </cell>
          <cell r="U3824" t="str">
            <v>CHF</v>
          </cell>
          <cell r="V3824">
            <v>1</v>
          </cell>
          <cell r="W3824" t="str">
            <v>P</v>
          </cell>
        </row>
        <row r="3825">
          <cell r="A3825">
            <v>150328</v>
          </cell>
          <cell r="B3825" t="str">
            <v>SD42022</v>
          </cell>
          <cell r="C3825" t="str">
            <v>V4000 AD  2 sand M Kurz offen</v>
          </cell>
          <cell r="D3825" t="str">
            <v>V4000 AD  2 sand M courte ouvert</v>
          </cell>
          <cell r="E3825" t="str">
            <v>3984422</v>
          </cell>
          <cell r="F3825" t="str">
            <v>170201011</v>
          </cell>
          <cell r="G3825" t="str">
            <v>20</v>
          </cell>
          <cell r="H3825" t="str">
            <v>P</v>
          </cell>
          <cell r="I3825" t="str">
            <v/>
          </cell>
          <cell r="J3825">
            <v>0</v>
          </cell>
          <cell r="K3825">
            <v>47.4</v>
          </cell>
          <cell r="L3825">
            <v>47.4</v>
          </cell>
          <cell r="M3825" t="str">
            <v>CHF</v>
          </cell>
          <cell r="N3825">
            <v>1</v>
          </cell>
          <cell r="O3825" t="str">
            <v>P</v>
          </cell>
          <cell r="P3825">
            <v>47.4</v>
          </cell>
          <cell r="Q3825" t="str">
            <v>CHF</v>
          </cell>
          <cell r="R3825">
            <v>1</v>
          </cell>
          <cell r="S3825" t="str">
            <v>P</v>
          </cell>
          <cell r="T3825">
            <v>88</v>
          </cell>
          <cell r="U3825" t="str">
            <v>CHF</v>
          </cell>
          <cell r="V3825">
            <v>1</v>
          </cell>
          <cell r="W3825" t="str">
            <v>P</v>
          </cell>
        </row>
        <row r="3826">
          <cell r="A3826">
            <v>150329</v>
          </cell>
          <cell r="B3826" t="str">
            <v>SD42023</v>
          </cell>
          <cell r="C3826" t="str">
            <v>V4000 AD  2 sand L Kurz offen</v>
          </cell>
          <cell r="D3826" t="str">
            <v>V4000 AD  2 sand L courte ouvert</v>
          </cell>
          <cell r="E3826" t="str">
            <v>3984416</v>
          </cell>
          <cell r="F3826" t="str">
            <v>170201011</v>
          </cell>
          <cell r="G3826" t="str">
            <v>20</v>
          </cell>
          <cell r="H3826" t="str">
            <v>P</v>
          </cell>
          <cell r="I3826" t="str">
            <v/>
          </cell>
          <cell r="J3826">
            <v>0</v>
          </cell>
          <cell r="K3826">
            <v>47.4</v>
          </cell>
          <cell r="L3826">
            <v>47.4</v>
          </cell>
          <cell r="M3826" t="str">
            <v>CHF</v>
          </cell>
          <cell r="N3826">
            <v>1</v>
          </cell>
          <cell r="O3826" t="str">
            <v>P</v>
          </cell>
          <cell r="P3826">
            <v>47.4</v>
          </cell>
          <cell r="Q3826" t="str">
            <v>CHF</v>
          </cell>
          <cell r="R3826">
            <v>1</v>
          </cell>
          <cell r="S3826" t="str">
            <v>P</v>
          </cell>
          <cell r="T3826">
            <v>88</v>
          </cell>
          <cell r="U3826" t="str">
            <v>CHF</v>
          </cell>
          <cell r="V3826">
            <v>1</v>
          </cell>
          <cell r="W3826" t="str">
            <v>P</v>
          </cell>
        </row>
        <row r="3827">
          <cell r="A3827">
            <v>150330</v>
          </cell>
          <cell r="B3827" t="str">
            <v>SD42024</v>
          </cell>
          <cell r="C3827" t="str">
            <v>V4000 AD  2 sand XL Kurz offen</v>
          </cell>
          <cell r="D3827" t="str">
            <v>V4000 AD  2 sand XL courte ouvert</v>
          </cell>
          <cell r="E3827" t="str">
            <v>3984385</v>
          </cell>
          <cell r="F3827" t="str">
            <v>170201011</v>
          </cell>
          <cell r="G3827" t="str">
            <v>20</v>
          </cell>
          <cell r="H3827" t="str">
            <v>P</v>
          </cell>
          <cell r="I3827" t="str">
            <v/>
          </cell>
          <cell r="J3827">
            <v>0</v>
          </cell>
          <cell r="K3827">
            <v>47.4</v>
          </cell>
          <cell r="L3827">
            <v>47.4</v>
          </cell>
          <cell r="M3827" t="str">
            <v>CHF</v>
          </cell>
          <cell r="N3827">
            <v>1</v>
          </cell>
          <cell r="O3827" t="str">
            <v>P</v>
          </cell>
          <cell r="P3827">
            <v>47.4</v>
          </cell>
          <cell r="Q3827" t="str">
            <v>CHF</v>
          </cell>
          <cell r="R3827">
            <v>1</v>
          </cell>
          <cell r="S3827" t="str">
            <v>P</v>
          </cell>
          <cell r="T3827">
            <v>88</v>
          </cell>
          <cell r="U3827" t="str">
            <v>CHF</v>
          </cell>
          <cell r="V3827">
            <v>1</v>
          </cell>
          <cell r="W3827" t="str">
            <v>P</v>
          </cell>
        </row>
        <row r="3828">
          <cell r="A3828">
            <v>150331</v>
          </cell>
          <cell r="B3828" t="str">
            <v>SD42031</v>
          </cell>
          <cell r="C3828" t="str">
            <v>V4000 AD  2 sand S Kurz gesch</v>
          </cell>
          <cell r="D3828" t="str">
            <v>V4000 AD  2 sand S courte fermé</v>
          </cell>
          <cell r="E3828" t="str">
            <v>3984818</v>
          </cell>
          <cell r="F3828" t="str">
            <v>170201011</v>
          </cell>
          <cell r="G3828" t="str">
            <v>20</v>
          </cell>
          <cell r="H3828" t="str">
            <v>P</v>
          </cell>
          <cell r="I3828" t="str">
            <v/>
          </cell>
          <cell r="J3828">
            <v>0</v>
          </cell>
          <cell r="K3828">
            <v>47.4</v>
          </cell>
          <cell r="L3828">
            <v>47.4</v>
          </cell>
          <cell r="M3828" t="str">
            <v>CHF</v>
          </cell>
          <cell r="N3828">
            <v>1</v>
          </cell>
          <cell r="O3828" t="str">
            <v>P</v>
          </cell>
          <cell r="P3828">
            <v>47.4</v>
          </cell>
          <cell r="Q3828" t="str">
            <v>CHF</v>
          </cell>
          <cell r="R3828">
            <v>1</v>
          </cell>
          <cell r="S3828" t="str">
            <v>P</v>
          </cell>
          <cell r="T3828">
            <v>88</v>
          </cell>
          <cell r="U3828" t="str">
            <v>CHF</v>
          </cell>
          <cell r="V3828">
            <v>1</v>
          </cell>
          <cell r="W3828" t="str">
            <v>P</v>
          </cell>
        </row>
        <row r="3829">
          <cell r="A3829">
            <v>150332</v>
          </cell>
          <cell r="B3829" t="str">
            <v>SD42032</v>
          </cell>
          <cell r="C3829" t="str">
            <v>V4000 AD  2 sand M Kurz gesch</v>
          </cell>
          <cell r="D3829" t="str">
            <v>V4000 AD  2 sand M courte fermé</v>
          </cell>
          <cell r="E3829" t="str">
            <v>3984882</v>
          </cell>
          <cell r="F3829" t="str">
            <v>170201011</v>
          </cell>
          <cell r="G3829" t="str">
            <v>20</v>
          </cell>
          <cell r="H3829" t="str">
            <v>P</v>
          </cell>
          <cell r="I3829" t="str">
            <v/>
          </cell>
          <cell r="J3829">
            <v>0</v>
          </cell>
          <cell r="K3829">
            <v>47.4</v>
          </cell>
          <cell r="L3829">
            <v>47.4</v>
          </cell>
          <cell r="M3829" t="str">
            <v>CHF</v>
          </cell>
          <cell r="N3829">
            <v>1</v>
          </cell>
          <cell r="O3829" t="str">
            <v>P</v>
          </cell>
          <cell r="P3829">
            <v>47.4</v>
          </cell>
          <cell r="Q3829" t="str">
            <v>CHF</v>
          </cell>
          <cell r="R3829">
            <v>1</v>
          </cell>
          <cell r="S3829" t="str">
            <v>P</v>
          </cell>
          <cell r="T3829">
            <v>88</v>
          </cell>
          <cell r="U3829" t="str">
            <v>CHF</v>
          </cell>
          <cell r="V3829">
            <v>1</v>
          </cell>
          <cell r="W3829" t="str">
            <v>P</v>
          </cell>
        </row>
        <row r="3830">
          <cell r="A3830">
            <v>150333</v>
          </cell>
          <cell r="B3830" t="str">
            <v>SD42033</v>
          </cell>
          <cell r="C3830" t="str">
            <v>V4000 AD  2 sand L Kurz gesch</v>
          </cell>
          <cell r="D3830" t="str">
            <v>V4000 AD  2 sand L courte fermé</v>
          </cell>
          <cell r="E3830" t="str">
            <v>3984913</v>
          </cell>
          <cell r="F3830" t="str">
            <v>170201011</v>
          </cell>
          <cell r="G3830" t="str">
            <v>20</v>
          </cell>
          <cell r="H3830" t="str">
            <v>P</v>
          </cell>
          <cell r="I3830" t="str">
            <v/>
          </cell>
          <cell r="J3830">
            <v>0</v>
          </cell>
          <cell r="K3830">
            <v>47.4</v>
          </cell>
          <cell r="L3830">
            <v>47.4</v>
          </cell>
          <cell r="M3830" t="str">
            <v>CHF</v>
          </cell>
          <cell r="N3830">
            <v>1</v>
          </cell>
          <cell r="O3830" t="str">
            <v>P</v>
          </cell>
          <cell r="P3830">
            <v>47.4</v>
          </cell>
          <cell r="Q3830" t="str">
            <v>CHF</v>
          </cell>
          <cell r="R3830">
            <v>1</v>
          </cell>
          <cell r="S3830" t="str">
            <v>P</v>
          </cell>
          <cell r="T3830">
            <v>88</v>
          </cell>
          <cell r="U3830" t="str">
            <v>CHF</v>
          </cell>
          <cell r="V3830">
            <v>1</v>
          </cell>
          <cell r="W3830" t="str">
            <v>P</v>
          </cell>
        </row>
        <row r="3831">
          <cell r="A3831">
            <v>150334</v>
          </cell>
          <cell r="B3831" t="str">
            <v>SD42034</v>
          </cell>
          <cell r="C3831" t="str">
            <v>V4000 AD  2 sand XL Kurz gesch</v>
          </cell>
          <cell r="D3831" t="str">
            <v>V4000 AD  2 sand XL courte fermé</v>
          </cell>
          <cell r="E3831" t="str">
            <v>3984959</v>
          </cell>
          <cell r="F3831" t="str">
            <v>170201011</v>
          </cell>
          <cell r="G3831" t="str">
            <v>20</v>
          </cell>
          <cell r="H3831" t="str">
            <v>P</v>
          </cell>
          <cell r="I3831" t="str">
            <v/>
          </cell>
          <cell r="J3831">
            <v>0</v>
          </cell>
          <cell r="K3831">
            <v>47.4</v>
          </cell>
          <cell r="L3831">
            <v>47.4</v>
          </cell>
          <cell r="M3831" t="str">
            <v>CHF</v>
          </cell>
          <cell r="N3831">
            <v>1</v>
          </cell>
          <cell r="O3831" t="str">
            <v>P</v>
          </cell>
          <cell r="P3831">
            <v>47.4</v>
          </cell>
          <cell r="Q3831" t="str">
            <v>CHF</v>
          </cell>
          <cell r="R3831">
            <v>1</v>
          </cell>
          <cell r="S3831" t="str">
            <v>P</v>
          </cell>
          <cell r="T3831">
            <v>88</v>
          </cell>
          <cell r="U3831" t="str">
            <v>CHF</v>
          </cell>
          <cell r="V3831">
            <v>1</v>
          </cell>
          <cell r="W3831" t="str">
            <v>P</v>
          </cell>
        </row>
        <row r="3832">
          <cell r="A3832">
            <v>150335</v>
          </cell>
          <cell r="B3832" t="str">
            <v>SD42221</v>
          </cell>
          <cell r="C3832" t="str">
            <v>V4000 AT  2 sand S Lang gesch</v>
          </cell>
          <cell r="D3832" t="str">
            <v>V4000 AT  2 sand S long  fermé</v>
          </cell>
          <cell r="E3832" t="str">
            <v>3984971</v>
          </cell>
          <cell r="F3832" t="str">
            <v>170201071</v>
          </cell>
          <cell r="G3832" t="str">
            <v>20</v>
          </cell>
          <cell r="H3832" t="str">
            <v>ST</v>
          </cell>
          <cell r="I3832" t="str">
            <v/>
          </cell>
          <cell r="J3832">
            <v>0</v>
          </cell>
          <cell r="K3832">
            <v>81.5</v>
          </cell>
          <cell r="L3832">
            <v>81.5</v>
          </cell>
          <cell r="M3832" t="str">
            <v>CHF</v>
          </cell>
          <cell r="N3832">
            <v>1</v>
          </cell>
          <cell r="O3832" t="str">
            <v>P</v>
          </cell>
          <cell r="P3832">
            <v>81.5</v>
          </cell>
          <cell r="Q3832" t="str">
            <v>CHF</v>
          </cell>
          <cell r="R3832">
            <v>1</v>
          </cell>
          <cell r="S3832" t="str">
            <v>P</v>
          </cell>
          <cell r="T3832">
            <v>151</v>
          </cell>
          <cell r="U3832" t="str">
            <v>CHF</v>
          </cell>
          <cell r="V3832">
            <v>1</v>
          </cell>
          <cell r="W3832" t="str">
            <v>P</v>
          </cell>
        </row>
        <row r="3833">
          <cell r="A3833">
            <v>150336</v>
          </cell>
          <cell r="B3833" t="str">
            <v>SD42222</v>
          </cell>
          <cell r="C3833" t="str">
            <v>V4000 AT  2 sand M Lang gesch</v>
          </cell>
          <cell r="D3833" t="str">
            <v>V4000 AT  2 sand M long  fermé</v>
          </cell>
          <cell r="E3833" t="str">
            <v>3984988</v>
          </cell>
          <cell r="F3833" t="str">
            <v>170201071</v>
          </cell>
          <cell r="G3833" t="str">
            <v>20</v>
          </cell>
          <cell r="H3833" t="str">
            <v>ST</v>
          </cell>
          <cell r="I3833" t="str">
            <v/>
          </cell>
          <cell r="J3833">
            <v>0</v>
          </cell>
          <cell r="K3833">
            <v>81.5</v>
          </cell>
          <cell r="L3833">
            <v>81.5</v>
          </cell>
          <cell r="M3833" t="str">
            <v>CHF</v>
          </cell>
          <cell r="N3833">
            <v>1</v>
          </cell>
          <cell r="O3833" t="str">
            <v>P</v>
          </cell>
          <cell r="P3833">
            <v>81.5</v>
          </cell>
          <cell r="Q3833" t="str">
            <v>CHF</v>
          </cell>
          <cell r="R3833">
            <v>1</v>
          </cell>
          <cell r="S3833" t="str">
            <v>P</v>
          </cell>
          <cell r="T3833">
            <v>151</v>
          </cell>
          <cell r="U3833" t="str">
            <v>CHF</v>
          </cell>
          <cell r="V3833">
            <v>1</v>
          </cell>
          <cell r="W3833" t="str">
            <v>P</v>
          </cell>
        </row>
        <row r="3834">
          <cell r="A3834">
            <v>150337</v>
          </cell>
          <cell r="B3834" t="str">
            <v>SD42223</v>
          </cell>
          <cell r="C3834" t="str">
            <v>V4000 AT  2 sand L Lang gesch</v>
          </cell>
          <cell r="D3834" t="str">
            <v>V4000 AT  2 sand L long  fermé</v>
          </cell>
          <cell r="E3834" t="str">
            <v>3984994</v>
          </cell>
          <cell r="F3834" t="str">
            <v>170201071</v>
          </cell>
          <cell r="G3834" t="str">
            <v>20</v>
          </cell>
          <cell r="H3834" t="str">
            <v>ST</v>
          </cell>
          <cell r="I3834" t="str">
            <v/>
          </cell>
          <cell r="J3834">
            <v>0</v>
          </cell>
          <cell r="K3834">
            <v>81.5</v>
          </cell>
          <cell r="L3834">
            <v>81.5</v>
          </cell>
          <cell r="M3834" t="str">
            <v>CHF</v>
          </cell>
          <cell r="N3834">
            <v>1</v>
          </cell>
          <cell r="O3834" t="str">
            <v>P</v>
          </cell>
          <cell r="P3834">
            <v>81.5</v>
          </cell>
          <cell r="Q3834" t="str">
            <v>CHF</v>
          </cell>
          <cell r="R3834">
            <v>1</v>
          </cell>
          <cell r="S3834" t="str">
            <v>P</v>
          </cell>
          <cell r="T3834">
            <v>151</v>
          </cell>
          <cell r="U3834" t="str">
            <v>CHF</v>
          </cell>
          <cell r="V3834">
            <v>1</v>
          </cell>
          <cell r="W3834" t="str">
            <v>P</v>
          </cell>
        </row>
        <row r="3835">
          <cell r="A3835">
            <v>150338</v>
          </cell>
          <cell r="B3835" t="str">
            <v>SD42224</v>
          </cell>
          <cell r="C3835" t="str">
            <v>V4000 AT  2 sand XL Lang gesch</v>
          </cell>
          <cell r="D3835" t="str">
            <v>V4000 AT  2 sand XL long  fermé</v>
          </cell>
          <cell r="E3835" t="str">
            <v>3985002</v>
          </cell>
          <cell r="F3835" t="str">
            <v>170201071</v>
          </cell>
          <cell r="G3835" t="str">
            <v>20</v>
          </cell>
          <cell r="H3835" t="str">
            <v>ST</v>
          </cell>
          <cell r="I3835" t="str">
            <v/>
          </cell>
          <cell r="J3835">
            <v>0</v>
          </cell>
          <cell r="K3835">
            <v>81.5</v>
          </cell>
          <cell r="L3835">
            <v>81.5</v>
          </cell>
          <cell r="M3835" t="str">
            <v>CHF</v>
          </cell>
          <cell r="N3835">
            <v>1</v>
          </cell>
          <cell r="O3835" t="str">
            <v>P</v>
          </cell>
          <cell r="P3835">
            <v>81.5</v>
          </cell>
          <cell r="Q3835" t="str">
            <v>CHF</v>
          </cell>
          <cell r="R3835">
            <v>1</v>
          </cell>
          <cell r="S3835" t="str">
            <v>P</v>
          </cell>
          <cell r="T3835">
            <v>151</v>
          </cell>
          <cell r="U3835" t="str">
            <v>CHF</v>
          </cell>
          <cell r="V3835">
            <v>1</v>
          </cell>
          <cell r="W3835" t="str">
            <v>P</v>
          </cell>
        </row>
        <row r="3836">
          <cell r="A3836">
            <v>150339</v>
          </cell>
          <cell r="B3836" t="str">
            <v>SD42231</v>
          </cell>
          <cell r="C3836" t="str">
            <v>V4000 AT  2 sand S Kurz gesch</v>
          </cell>
          <cell r="D3836" t="str">
            <v>V4000 AT  2 sand S courte fermé</v>
          </cell>
          <cell r="E3836" t="str">
            <v>3985019</v>
          </cell>
          <cell r="F3836" t="str">
            <v>170201071</v>
          </cell>
          <cell r="G3836" t="str">
            <v>20</v>
          </cell>
          <cell r="H3836" t="str">
            <v>ST</v>
          </cell>
          <cell r="I3836" t="str">
            <v/>
          </cell>
          <cell r="J3836">
            <v>0</v>
          </cell>
          <cell r="K3836">
            <v>81.5</v>
          </cell>
          <cell r="L3836">
            <v>81.5</v>
          </cell>
          <cell r="M3836" t="str">
            <v>CHF</v>
          </cell>
          <cell r="N3836">
            <v>1</v>
          </cell>
          <cell r="O3836" t="str">
            <v>P</v>
          </cell>
          <cell r="P3836">
            <v>81.5</v>
          </cell>
          <cell r="Q3836" t="str">
            <v>CHF</v>
          </cell>
          <cell r="R3836">
            <v>1</v>
          </cell>
          <cell r="S3836" t="str">
            <v>P</v>
          </cell>
          <cell r="T3836">
            <v>151</v>
          </cell>
          <cell r="U3836" t="str">
            <v>CHF</v>
          </cell>
          <cell r="V3836">
            <v>1</v>
          </cell>
          <cell r="W3836" t="str">
            <v>P</v>
          </cell>
        </row>
        <row r="3837">
          <cell r="A3837">
            <v>150340</v>
          </cell>
          <cell r="B3837" t="str">
            <v>SD42232</v>
          </cell>
          <cell r="C3837" t="str">
            <v>V4000 AT  2 sand M Kurz gesch</v>
          </cell>
          <cell r="D3837" t="str">
            <v>V4000 AT  2 sand M courte fermé</v>
          </cell>
          <cell r="E3837" t="str">
            <v>3985031</v>
          </cell>
          <cell r="F3837" t="str">
            <v>170201071</v>
          </cell>
          <cell r="G3837" t="str">
            <v>20</v>
          </cell>
          <cell r="H3837" t="str">
            <v>ST</v>
          </cell>
          <cell r="I3837" t="str">
            <v/>
          </cell>
          <cell r="J3837">
            <v>0</v>
          </cell>
          <cell r="K3837">
            <v>81.5</v>
          </cell>
          <cell r="L3837">
            <v>81.5</v>
          </cell>
          <cell r="M3837" t="str">
            <v>CHF</v>
          </cell>
          <cell r="N3837">
            <v>1</v>
          </cell>
          <cell r="O3837" t="str">
            <v>P</v>
          </cell>
          <cell r="P3837">
            <v>81.5</v>
          </cell>
          <cell r="Q3837" t="str">
            <v>CHF</v>
          </cell>
          <cell r="R3837">
            <v>1</v>
          </cell>
          <cell r="S3837" t="str">
            <v>P</v>
          </cell>
          <cell r="T3837">
            <v>151</v>
          </cell>
          <cell r="U3837" t="str">
            <v>CHF</v>
          </cell>
          <cell r="V3837">
            <v>1</v>
          </cell>
          <cell r="W3837" t="str">
            <v>P</v>
          </cell>
        </row>
        <row r="3838">
          <cell r="A3838">
            <v>150341</v>
          </cell>
          <cell r="B3838" t="str">
            <v>SD42233</v>
          </cell>
          <cell r="C3838" t="str">
            <v>V4000 AT  2 sand L Kurz gesch</v>
          </cell>
          <cell r="D3838" t="str">
            <v>V4000 AT  2 sand L courte fermé</v>
          </cell>
          <cell r="E3838" t="str">
            <v>3986390</v>
          </cell>
          <cell r="F3838" t="str">
            <v>170201071</v>
          </cell>
          <cell r="G3838" t="str">
            <v>20</v>
          </cell>
          <cell r="H3838" t="str">
            <v>ST</v>
          </cell>
          <cell r="I3838" t="str">
            <v/>
          </cell>
          <cell r="J3838">
            <v>0</v>
          </cell>
          <cell r="K3838">
            <v>81.5</v>
          </cell>
          <cell r="L3838">
            <v>81.5</v>
          </cell>
          <cell r="M3838" t="str">
            <v>CHF</v>
          </cell>
          <cell r="N3838">
            <v>1</v>
          </cell>
          <cell r="O3838" t="str">
            <v>P</v>
          </cell>
          <cell r="P3838">
            <v>81.5</v>
          </cell>
          <cell r="Q3838" t="str">
            <v>CHF</v>
          </cell>
          <cell r="R3838">
            <v>1</v>
          </cell>
          <cell r="S3838" t="str">
            <v>P</v>
          </cell>
          <cell r="T3838">
            <v>151</v>
          </cell>
          <cell r="U3838" t="str">
            <v>CHF</v>
          </cell>
          <cell r="V3838">
            <v>1</v>
          </cell>
          <cell r="W3838" t="str">
            <v>P</v>
          </cell>
        </row>
        <row r="3839">
          <cell r="A3839">
            <v>150342</v>
          </cell>
          <cell r="B3839" t="str">
            <v>SD42234</v>
          </cell>
          <cell r="C3839" t="str">
            <v>V4000 AT  2 sand XL Kurz gesch</v>
          </cell>
          <cell r="D3839" t="str">
            <v>V4000 AT  2 sand XL courte fermé</v>
          </cell>
          <cell r="E3839" t="str">
            <v>3986504</v>
          </cell>
          <cell r="F3839" t="str">
            <v>170201071</v>
          </cell>
          <cell r="G3839" t="str">
            <v>20</v>
          </cell>
          <cell r="H3839" t="str">
            <v>ST</v>
          </cell>
          <cell r="I3839" t="str">
            <v/>
          </cell>
          <cell r="J3839">
            <v>0</v>
          </cell>
          <cell r="K3839">
            <v>81.5</v>
          </cell>
          <cell r="L3839">
            <v>81.5</v>
          </cell>
          <cell r="M3839" t="str">
            <v>CHF</v>
          </cell>
          <cell r="N3839">
            <v>1</v>
          </cell>
          <cell r="O3839" t="str">
            <v>P</v>
          </cell>
          <cell r="P3839">
            <v>81.5</v>
          </cell>
          <cell r="Q3839" t="str">
            <v>CHF</v>
          </cell>
          <cell r="R3839">
            <v>1</v>
          </cell>
          <cell r="S3839" t="str">
            <v>P</v>
          </cell>
          <cell r="T3839">
            <v>151</v>
          </cell>
          <cell r="U3839" t="str">
            <v>CHF</v>
          </cell>
          <cell r="V3839">
            <v>1</v>
          </cell>
          <cell r="W3839" t="str">
            <v>P</v>
          </cell>
        </row>
        <row r="3840">
          <cell r="A3840">
            <v>150343</v>
          </cell>
          <cell r="B3840" t="str">
            <v>SD42601</v>
          </cell>
          <cell r="C3840" t="str">
            <v>V4000 AGH  2 sand S Lang gesch SpHR</v>
          </cell>
          <cell r="D3840" t="str">
            <v>V4000 AGH  2 sand S long  fermé BAO</v>
          </cell>
          <cell r="E3840" t="str">
            <v>3986562</v>
          </cell>
          <cell r="F3840" t="str">
            <v>170201051</v>
          </cell>
          <cell r="G3840" t="str">
            <v>20</v>
          </cell>
          <cell r="H3840" t="str">
            <v>P</v>
          </cell>
          <cell r="I3840" t="str">
            <v/>
          </cell>
          <cell r="J3840">
            <v>0</v>
          </cell>
          <cell r="K3840">
            <v>68.5</v>
          </cell>
          <cell r="L3840">
            <v>68.5</v>
          </cell>
          <cell r="M3840" t="str">
            <v>CHF</v>
          </cell>
          <cell r="N3840">
            <v>1</v>
          </cell>
          <cell r="O3840" t="str">
            <v>P</v>
          </cell>
          <cell r="P3840">
            <v>68.5</v>
          </cell>
          <cell r="Q3840" t="str">
            <v>CHF</v>
          </cell>
          <cell r="R3840">
            <v>1</v>
          </cell>
          <cell r="S3840" t="str">
            <v>P</v>
          </cell>
          <cell r="T3840">
            <v>127</v>
          </cell>
          <cell r="U3840" t="str">
            <v>CHF</v>
          </cell>
          <cell r="V3840">
            <v>1</v>
          </cell>
          <cell r="W3840" t="str">
            <v>P</v>
          </cell>
        </row>
        <row r="3841">
          <cell r="A3841">
            <v>150344</v>
          </cell>
          <cell r="B3841" t="str">
            <v>SD42602</v>
          </cell>
          <cell r="C3841" t="str">
            <v>V4000 AGH  2 sand M Lang gesch SpHR</v>
          </cell>
          <cell r="D3841" t="str">
            <v>V4000 AGH  2 sand M long  fermé BAO</v>
          </cell>
          <cell r="E3841" t="str">
            <v>3986585</v>
          </cell>
          <cell r="F3841" t="str">
            <v>170201051</v>
          </cell>
          <cell r="G3841" t="str">
            <v>20</v>
          </cell>
          <cell r="H3841" t="str">
            <v>P</v>
          </cell>
          <cell r="I3841" t="str">
            <v/>
          </cell>
          <cell r="J3841">
            <v>0</v>
          </cell>
          <cell r="K3841">
            <v>68.5</v>
          </cell>
          <cell r="L3841">
            <v>68.5</v>
          </cell>
          <cell r="M3841" t="str">
            <v>CHF</v>
          </cell>
          <cell r="N3841">
            <v>1</v>
          </cell>
          <cell r="O3841" t="str">
            <v>P</v>
          </cell>
          <cell r="P3841">
            <v>68.5</v>
          </cell>
          <cell r="Q3841" t="str">
            <v>CHF</v>
          </cell>
          <cell r="R3841">
            <v>1</v>
          </cell>
          <cell r="S3841" t="str">
            <v>P</v>
          </cell>
          <cell r="T3841">
            <v>127</v>
          </cell>
          <cell r="U3841" t="str">
            <v>CHF</v>
          </cell>
          <cell r="V3841">
            <v>1</v>
          </cell>
          <cell r="W3841" t="str">
            <v>P</v>
          </cell>
        </row>
        <row r="3842">
          <cell r="A3842">
            <v>150345</v>
          </cell>
          <cell r="B3842" t="str">
            <v>SD42603</v>
          </cell>
          <cell r="C3842" t="str">
            <v>V4000 AGH  2 sand L Lang gesch SpHR</v>
          </cell>
          <cell r="D3842" t="str">
            <v>V4000 AGH  2 sand L long  fermé BAO</v>
          </cell>
          <cell r="E3842" t="str">
            <v>3986645</v>
          </cell>
          <cell r="F3842" t="str">
            <v>170201051</v>
          </cell>
          <cell r="G3842" t="str">
            <v>20</v>
          </cell>
          <cell r="H3842" t="str">
            <v>P</v>
          </cell>
          <cell r="I3842" t="str">
            <v/>
          </cell>
          <cell r="J3842">
            <v>0</v>
          </cell>
          <cell r="K3842">
            <v>68.5</v>
          </cell>
          <cell r="L3842">
            <v>68.5</v>
          </cell>
          <cell r="M3842" t="str">
            <v>CHF</v>
          </cell>
          <cell r="N3842">
            <v>1</v>
          </cell>
          <cell r="O3842" t="str">
            <v>P</v>
          </cell>
          <cell r="P3842">
            <v>68.5</v>
          </cell>
          <cell r="Q3842" t="str">
            <v>CHF</v>
          </cell>
          <cell r="R3842">
            <v>1</v>
          </cell>
          <cell r="S3842" t="str">
            <v>P</v>
          </cell>
          <cell r="T3842">
            <v>127</v>
          </cell>
          <cell r="U3842" t="str">
            <v>CHF</v>
          </cell>
          <cell r="V3842">
            <v>1</v>
          </cell>
          <cell r="W3842" t="str">
            <v>P</v>
          </cell>
        </row>
        <row r="3843">
          <cell r="A3843">
            <v>150346</v>
          </cell>
          <cell r="B3843" t="str">
            <v>SD42604</v>
          </cell>
          <cell r="C3843" t="str">
            <v>V4000 AGH  2 sand XL Lang gesch SpHR</v>
          </cell>
          <cell r="D3843" t="str">
            <v>V4000 AGH  2 sand XL long  fermé BAO</v>
          </cell>
          <cell r="E3843" t="str">
            <v>3986674</v>
          </cell>
          <cell r="F3843" t="str">
            <v>170201051</v>
          </cell>
          <cell r="G3843" t="str">
            <v>20</v>
          </cell>
          <cell r="H3843" t="str">
            <v>P</v>
          </cell>
          <cell r="I3843" t="str">
            <v/>
          </cell>
          <cell r="J3843">
            <v>0</v>
          </cell>
          <cell r="K3843">
            <v>68.5</v>
          </cell>
          <cell r="L3843">
            <v>68.5</v>
          </cell>
          <cell r="M3843" t="str">
            <v>CHF</v>
          </cell>
          <cell r="N3843">
            <v>1</v>
          </cell>
          <cell r="O3843" t="str">
            <v>P</v>
          </cell>
          <cell r="P3843">
            <v>68.5</v>
          </cell>
          <cell r="Q3843" t="str">
            <v>CHF</v>
          </cell>
          <cell r="R3843">
            <v>1</v>
          </cell>
          <cell r="S3843" t="str">
            <v>P</v>
          </cell>
          <cell r="T3843">
            <v>127</v>
          </cell>
          <cell r="U3843" t="str">
            <v>CHF</v>
          </cell>
          <cell r="V3843">
            <v>1</v>
          </cell>
          <cell r="W3843" t="str">
            <v>P</v>
          </cell>
        </row>
        <row r="3844">
          <cell r="A3844">
            <v>150347</v>
          </cell>
          <cell r="B3844" t="str">
            <v>SD42611</v>
          </cell>
          <cell r="C3844" t="str">
            <v>V4000 AGH  2 sand S Lang offen HR</v>
          </cell>
          <cell r="D3844" t="str">
            <v>V4000 AGH  2 sand S long ouvert BAL</v>
          </cell>
          <cell r="E3844" t="str">
            <v>3986705</v>
          </cell>
          <cell r="F3844" t="str">
            <v>170201051</v>
          </cell>
          <cell r="G3844" t="str">
            <v>20</v>
          </cell>
          <cell r="H3844" t="str">
            <v>P</v>
          </cell>
          <cell r="I3844" t="str">
            <v/>
          </cell>
          <cell r="J3844">
            <v>0</v>
          </cell>
          <cell r="K3844">
            <v>68.5</v>
          </cell>
          <cell r="L3844">
            <v>68.5</v>
          </cell>
          <cell r="M3844" t="str">
            <v>CHF</v>
          </cell>
          <cell r="N3844">
            <v>1</v>
          </cell>
          <cell r="O3844" t="str">
            <v>P</v>
          </cell>
          <cell r="P3844">
            <v>68.5</v>
          </cell>
          <cell r="Q3844" t="str">
            <v>CHF</v>
          </cell>
          <cell r="R3844">
            <v>1</v>
          </cell>
          <cell r="S3844" t="str">
            <v>P</v>
          </cell>
          <cell r="T3844">
            <v>127</v>
          </cell>
          <cell r="U3844" t="str">
            <v>CHF</v>
          </cell>
          <cell r="V3844">
            <v>1</v>
          </cell>
          <cell r="W3844" t="str">
            <v>P</v>
          </cell>
        </row>
        <row r="3845">
          <cell r="A3845">
            <v>150348</v>
          </cell>
          <cell r="B3845" t="str">
            <v>SD42612</v>
          </cell>
          <cell r="C3845" t="str">
            <v>V4000 AGH  2 sand M Lang offen HR</v>
          </cell>
          <cell r="D3845" t="str">
            <v>V4000 AGH  2 sand M long ouvert BAL</v>
          </cell>
          <cell r="E3845" t="str">
            <v>3986711</v>
          </cell>
          <cell r="F3845" t="str">
            <v>170201051</v>
          </cell>
          <cell r="G3845" t="str">
            <v>20</v>
          </cell>
          <cell r="H3845" t="str">
            <v>P</v>
          </cell>
          <cell r="I3845" t="str">
            <v/>
          </cell>
          <cell r="J3845">
            <v>0</v>
          </cell>
          <cell r="K3845">
            <v>68.5</v>
          </cell>
          <cell r="L3845">
            <v>68.5</v>
          </cell>
          <cell r="M3845" t="str">
            <v>CHF</v>
          </cell>
          <cell r="N3845">
            <v>1</v>
          </cell>
          <cell r="O3845" t="str">
            <v>P</v>
          </cell>
          <cell r="P3845">
            <v>68.5</v>
          </cell>
          <cell r="Q3845" t="str">
            <v>CHF</v>
          </cell>
          <cell r="R3845">
            <v>1</v>
          </cell>
          <cell r="S3845" t="str">
            <v>P</v>
          </cell>
          <cell r="T3845">
            <v>127</v>
          </cell>
          <cell r="U3845" t="str">
            <v>CHF</v>
          </cell>
          <cell r="V3845">
            <v>1</v>
          </cell>
          <cell r="W3845" t="str">
            <v>P</v>
          </cell>
        </row>
        <row r="3846">
          <cell r="A3846">
            <v>150349</v>
          </cell>
          <cell r="B3846" t="str">
            <v>SD42613</v>
          </cell>
          <cell r="C3846" t="str">
            <v>V4000 AGH  2 sand L Lang offen HR</v>
          </cell>
          <cell r="D3846" t="str">
            <v>V4000 AGH  2 sand L long ouvert   BAL</v>
          </cell>
          <cell r="E3846" t="str">
            <v>3986728</v>
          </cell>
          <cell r="F3846" t="str">
            <v>170201051</v>
          </cell>
          <cell r="G3846" t="str">
            <v>20</v>
          </cell>
          <cell r="H3846" t="str">
            <v>P</v>
          </cell>
          <cell r="I3846" t="str">
            <v/>
          </cell>
          <cell r="J3846">
            <v>0</v>
          </cell>
          <cell r="K3846">
            <v>68.5</v>
          </cell>
          <cell r="L3846">
            <v>68.5</v>
          </cell>
          <cell r="M3846" t="str">
            <v>CHF</v>
          </cell>
          <cell r="N3846">
            <v>1</v>
          </cell>
          <cell r="O3846" t="str">
            <v>P</v>
          </cell>
          <cell r="P3846">
            <v>68.5</v>
          </cell>
          <cell r="Q3846" t="str">
            <v>CHF</v>
          </cell>
          <cell r="R3846">
            <v>1</v>
          </cell>
          <cell r="S3846" t="str">
            <v>P</v>
          </cell>
          <cell r="T3846">
            <v>127</v>
          </cell>
          <cell r="U3846" t="str">
            <v>CHF</v>
          </cell>
          <cell r="V3846">
            <v>1</v>
          </cell>
          <cell r="W3846" t="str">
            <v>P</v>
          </cell>
        </row>
        <row r="3847">
          <cell r="A3847">
            <v>150350</v>
          </cell>
          <cell r="B3847" t="str">
            <v>SD42614</v>
          </cell>
          <cell r="C3847" t="str">
            <v>V4000 AGH  2 sand XL Lang offen HR</v>
          </cell>
          <cell r="D3847" t="str">
            <v>V4000 AGH  2 sand XL long ouvert BAL</v>
          </cell>
          <cell r="E3847" t="str">
            <v>3986734</v>
          </cell>
          <cell r="F3847" t="str">
            <v>170201051</v>
          </cell>
          <cell r="G3847" t="str">
            <v>20</v>
          </cell>
          <cell r="H3847" t="str">
            <v>P</v>
          </cell>
          <cell r="I3847" t="str">
            <v/>
          </cell>
          <cell r="J3847">
            <v>0</v>
          </cell>
          <cell r="K3847">
            <v>68.5</v>
          </cell>
          <cell r="L3847">
            <v>68.5</v>
          </cell>
          <cell r="M3847" t="str">
            <v>CHF</v>
          </cell>
          <cell r="N3847">
            <v>1</v>
          </cell>
          <cell r="O3847" t="str">
            <v>P</v>
          </cell>
          <cell r="P3847">
            <v>68.5</v>
          </cell>
          <cell r="Q3847" t="str">
            <v>CHF</v>
          </cell>
          <cell r="R3847">
            <v>1</v>
          </cell>
          <cell r="S3847" t="str">
            <v>P</v>
          </cell>
          <cell r="T3847">
            <v>127</v>
          </cell>
          <cell r="U3847" t="str">
            <v>CHF</v>
          </cell>
          <cell r="V3847">
            <v>1</v>
          </cell>
          <cell r="W3847" t="str">
            <v>P</v>
          </cell>
        </row>
        <row r="3848">
          <cell r="A3848">
            <v>150351</v>
          </cell>
          <cell r="B3848" t="str">
            <v>SD42621</v>
          </cell>
          <cell r="C3848" t="str">
            <v>V4000 AGH  2 sand S Lang gesch HR</v>
          </cell>
          <cell r="D3848" t="str">
            <v>V4000 AGH  2 sand S long  fermé  BAL</v>
          </cell>
          <cell r="E3848" t="str">
            <v>3986757</v>
          </cell>
          <cell r="F3848" t="str">
            <v>170201051</v>
          </cell>
          <cell r="G3848" t="str">
            <v>20</v>
          </cell>
          <cell r="H3848" t="str">
            <v>P</v>
          </cell>
          <cell r="I3848" t="str">
            <v/>
          </cell>
          <cell r="J3848">
            <v>0</v>
          </cell>
          <cell r="K3848">
            <v>68.5</v>
          </cell>
          <cell r="L3848">
            <v>68.5</v>
          </cell>
          <cell r="M3848" t="str">
            <v>CHF</v>
          </cell>
          <cell r="N3848">
            <v>1</v>
          </cell>
          <cell r="O3848" t="str">
            <v>P</v>
          </cell>
          <cell r="P3848">
            <v>68.5</v>
          </cell>
          <cell r="Q3848" t="str">
            <v>CHF</v>
          </cell>
          <cell r="R3848">
            <v>1</v>
          </cell>
          <cell r="S3848" t="str">
            <v>P</v>
          </cell>
          <cell r="T3848">
            <v>127</v>
          </cell>
          <cell r="U3848" t="str">
            <v>CHF</v>
          </cell>
          <cell r="V3848">
            <v>1</v>
          </cell>
          <cell r="W3848" t="str">
            <v>P</v>
          </cell>
        </row>
        <row r="3849">
          <cell r="A3849">
            <v>150352</v>
          </cell>
          <cell r="B3849" t="str">
            <v>SD42622</v>
          </cell>
          <cell r="C3849" t="str">
            <v>V4000 AGH  2 sand M Lang gesch HR</v>
          </cell>
          <cell r="D3849" t="str">
            <v>V4000 AGH  2 sand M long  fermé  BAL</v>
          </cell>
          <cell r="E3849" t="str">
            <v>3986786</v>
          </cell>
          <cell r="F3849" t="str">
            <v>170201051</v>
          </cell>
          <cell r="G3849" t="str">
            <v>20</v>
          </cell>
          <cell r="H3849" t="str">
            <v>P</v>
          </cell>
          <cell r="I3849" t="str">
            <v/>
          </cell>
          <cell r="J3849">
            <v>0</v>
          </cell>
          <cell r="K3849">
            <v>68.5</v>
          </cell>
          <cell r="L3849">
            <v>68.5</v>
          </cell>
          <cell r="M3849" t="str">
            <v>CHF</v>
          </cell>
          <cell r="N3849">
            <v>1</v>
          </cell>
          <cell r="O3849" t="str">
            <v>P</v>
          </cell>
          <cell r="P3849">
            <v>68.5</v>
          </cell>
          <cell r="Q3849" t="str">
            <v>CHF</v>
          </cell>
          <cell r="R3849">
            <v>1</v>
          </cell>
          <cell r="S3849" t="str">
            <v>P</v>
          </cell>
          <cell r="T3849">
            <v>127</v>
          </cell>
          <cell r="U3849" t="str">
            <v>CHF</v>
          </cell>
          <cell r="V3849">
            <v>1</v>
          </cell>
          <cell r="W3849" t="str">
            <v>P</v>
          </cell>
        </row>
        <row r="3850">
          <cell r="A3850">
            <v>150353</v>
          </cell>
          <cell r="B3850" t="str">
            <v>SD42623</v>
          </cell>
          <cell r="C3850" t="str">
            <v>V4000 AGH  2 sand L Lang gesch HR</v>
          </cell>
          <cell r="D3850" t="str">
            <v>V4000 AGH  2 sand L long  fermé  BAL</v>
          </cell>
          <cell r="E3850" t="str">
            <v>3986792</v>
          </cell>
          <cell r="F3850" t="str">
            <v>170201051</v>
          </cell>
          <cell r="G3850" t="str">
            <v>20</v>
          </cell>
          <cell r="H3850" t="str">
            <v>P</v>
          </cell>
          <cell r="I3850" t="str">
            <v/>
          </cell>
          <cell r="J3850">
            <v>0</v>
          </cell>
          <cell r="K3850">
            <v>68.5</v>
          </cell>
          <cell r="L3850">
            <v>68.5</v>
          </cell>
          <cell r="M3850" t="str">
            <v>CHF</v>
          </cell>
          <cell r="N3850">
            <v>1</v>
          </cell>
          <cell r="O3850" t="str">
            <v>P</v>
          </cell>
          <cell r="P3850">
            <v>68.5</v>
          </cell>
          <cell r="Q3850" t="str">
            <v>CHF</v>
          </cell>
          <cell r="R3850">
            <v>1</v>
          </cell>
          <cell r="S3850" t="str">
            <v>P</v>
          </cell>
          <cell r="T3850">
            <v>127</v>
          </cell>
          <cell r="U3850" t="str">
            <v>CHF</v>
          </cell>
          <cell r="V3850">
            <v>1</v>
          </cell>
          <cell r="W3850" t="str">
            <v>P</v>
          </cell>
        </row>
        <row r="3851">
          <cell r="A3851">
            <v>150354</v>
          </cell>
          <cell r="B3851" t="str">
            <v>SD42624</v>
          </cell>
          <cell r="C3851" t="str">
            <v>V4000 AGH  2 sand XL Lang gesch HR</v>
          </cell>
          <cell r="D3851" t="str">
            <v>V4000 AGH  2 sand XL long  fermé  BAL</v>
          </cell>
          <cell r="E3851" t="str">
            <v>3986823</v>
          </cell>
          <cell r="F3851" t="str">
            <v>170201051</v>
          </cell>
          <cell r="G3851" t="str">
            <v>20</v>
          </cell>
          <cell r="H3851" t="str">
            <v>P</v>
          </cell>
          <cell r="I3851" t="str">
            <v/>
          </cell>
          <cell r="J3851">
            <v>0</v>
          </cell>
          <cell r="K3851">
            <v>68.5</v>
          </cell>
          <cell r="L3851">
            <v>68.5</v>
          </cell>
          <cell r="M3851" t="str">
            <v>CHF</v>
          </cell>
          <cell r="N3851">
            <v>1</v>
          </cell>
          <cell r="O3851" t="str">
            <v>P</v>
          </cell>
          <cell r="P3851">
            <v>68.5</v>
          </cell>
          <cell r="Q3851" t="str">
            <v>CHF</v>
          </cell>
          <cell r="R3851">
            <v>1</v>
          </cell>
          <cell r="S3851" t="str">
            <v>P</v>
          </cell>
          <cell r="T3851">
            <v>127</v>
          </cell>
          <cell r="U3851" t="str">
            <v>CHF</v>
          </cell>
          <cell r="V3851">
            <v>1</v>
          </cell>
          <cell r="W3851" t="str">
            <v>P</v>
          </cell>
        </row>
        <row r="3852">
          <cell r="A3852">
            <v>150355</v>
          </cell>
          <cell r="B3852" t="str">
            <v>SD42631</v>
          </cell>
          <cell r="C3852" t="str">
            <v>V4000 AGH  2 sand S Kurz gesch SpHR</v>
          </cell>
          <cell r="D3852" t="str">
            <v>V4000 AGH  2 sand S courte fermé BAO</v>
          </cell>
          <cell r="E3852" t="str">
            <v>3986852</v>
          </cell>
          <cell r="F3852" t="str">
            <v>170201051</v>
          </cell>
          <cell r="G3852" t="str">
            <v>20</v>
          </cell>
          <cell r="H3852" t="str">
            <v>P</v>
          </cell>
          <cell r="I3852" t="str">
            <v/>
          </cell>
          <cell r="J3852">
            <v>0</v>
          </cell>
          <cell r="K3852">
            <v>68.5</v>
          </cell>
          <cell r="L3852">
            <v>68.5</v>
          </cell>
          <cell r="M3852" t="str">
            <v>CHF</v>
          </cell>
          <cell r="N3852">
            <v>1</v>
          </cell>
          <cell r="O3852" t="str">
            <v>P</v>
          </cell>
          <cell r="P3852">
            <v>68.5</v>
          </cell>
          <cell r="Q3852" t="str">
            <v>CHF</v>
          </cell>
          <cell r="R3852">
            <v>1</v>
          </cell>
          <cell r="S3852" t="str">
            <v>P</v>
          </cell>
          <cell r="T3852">
            <v>127</v>
          </cell>
          <cell r="U3852" t="str">
            <v>CHF</v>
          </cell>
          <cell r="V3852">
            <v>1</v>
          </cell>
          <cell r="W3852" t="str">
            <v>P</v>
          </cell>
        </row>
        <row r="3853">
          <cell r="A3853">
            <v>150356</v>
          </cell>
          <cell r="B3853" t="str">
            <v>SD42632</v>
          </cell>
          <cell r="C3853" t="str">
            <v>V4000 AGH  2 sand M Kurz gesch SpHR</v>
          </cell>
          <cell r="D3853" t="str">
            <v>V4000 AGH  2 sand M courte fermé BAO</v>
          </cell>
          <cell r="E3853" t="str">
            <v>3986875</v>
          </cell>
          <cell r="F3853" t="str">
            <v>170201051</v>
          </cell>
          <cell r="G3853" t="str">
            <v>20</v>
          </cell>
          <cell r="H3853" t="str">
            <v>P</v>
          </cell>
          <cell r="I3853" t="str">
            <v/>
          </cell>
          <cell r="J3853">
            <v>0</v>
          </cell>
          <cell r="K3853">
            <v>68.5</v>
          </cell>
          <cell r="L3853">
            <v>68.5</v>
          </cell>
          <cell r="M3853" t="str">
            <v>CHF</v>
          </cell>
          <cell r="N3853">
            <v>1</v>
          </cell>
          <cell r="O3853" t="str">
            <v>P</v>
          </cell>
          <cell r="P3853">
            <v>68.5</v>
          </cell>
          <cell r="Q3853" t="str">
            <v>CHF</v>
          </cell>
          <cell r="R3853">
            <v>1</v>
          </cell>
          <cell r="S3853" t="str">
            <v>P</v>
          </cell>
          <cell r="T3853">
            <v>127</v>
          </cell>
          <cell r="U3853" t="str">
            <v>CHF</v>
          </cell>
          <cell r="V3853">
            <v>1</v>
          </cell>
          <cell r="W3853" t="str">
            <v>P</v>
          </cell>
        </row>
        <row r="3854">
          <cell r="A3854">
            <v>150357</v>
          </cell>
          <cell r="B3854" t="str">
            <v>SD42633</v>
          </cell>
          <cell r="C3854" t="str">
            <v>V4000 AGH  2 sand L Kurz gesch SpHR</v>
          </cell>
          <cell r="D3854" t="str">
            <v>V4000 AGH  2 sand L courte fermé BAO</v>
          </cell>
          <cell r="E3854" t="str">
            <v>3986881</v>
          </cell>
          <cell r="F3854" t="str">
            <v>170201051</v>
          </cell>
          <cell r="G3854" t="str">
            <v>20</v>
          </cell>
          <cell r="H3854" t="str">
            <v>P</v>
          </cell>
          <cell r="I3854" t="str">
            <v/>
          </cell>
          <cell r="J3854">
            <v>0</v>
          </cell>
          <cell r="K3854">
            <v>68.5</v>
          </cell>
          <cell r="L3854">
            <v>68.5</v>
          </cell>
          <cell r="M3854" t="str">
            <v>CHF</v>
          </cell>
          <cell r="N3854">
            <v>1</v>
          </cell>
          <cell r="O3854" t="str">
            <v>P</v>
          </cell>
          <cell r="P3854">
            <v>68.5</v>
          </cell>
          <cell r="Q3854" t="str">
            <v>CHF</v>
          </cell>
          <cell r="R3854">
            <v>1</v>
          </cell>
          <cell r="S3854" t="str">
            <v>P</v>
          </cell>
          <cell r="T3854">
            <v>127</v>
          </cell>
          <cell r="U3854" t="str">
            <v>CHF</v>
          </cell>
          <cell r="V3854">
            <v>1</v>
          </cell>
          <cell r="W3854" t="str">
            <v>P</v>
          </cell>
        </row>
        <row r="3855">
          <cell r="A3855">
            <v>150358</v>
          </cell>
          <cell r="B3855" t="str">
            <v>SD42634</v>
          </cell>
          <cell r="C3855" t="str">
            <v>V4000 AGH  2 sand XL Kurz gesch SpHR</v>
          </cell>
          <cell r="D3855" t="str">
            <v>V4000 AGH  2 sand XL courte fermé BAO</v>
          </cell>
          <cell r="E3855" t="str">
            <v>3986898</v>
          </cell>
          <cell r="F3855" t="str">
            <v>170201051</v>
          </cell>
          <cell r="G3855" t="str">
            <v>20</v>
          </cell>
          <cell r="H3855" t="str">
            <v>P</v>
          </cell>
          <cell r="I3855" t="str">
            <v/>
          </cell>
          <cell r="J3855">
            <v>0</v>
          </cell>
          <cell r="K3855">
            <v>68.5</v>
          </cell>
          <cell r="L3855">
            <v>68.5</v>
          </cell>
          <cell r="M3855" t="str">
            <v>CHF</v>
          </cell>
          <cell r="N3855">
            <v>1</v>
          </cell>
          <cell r="O3855" t="str">
            <v>P</v>
          </cell>
          <cell r="P3855">
            <v>68.5</v>
          </cell>
          <cell r="Q3855" t="str">
            <v>CHF</v>
          </cell>
          <cell r="R3855">
            <v>1</v>
          </cell>
          <cell r="S3855" t="str">
            <v>P</v>
          </cell>
          <cell r="T3855">
            <v>127</v>
          </cell>
          <cell r="U3855" t="str">
            <v>CHF</v>
          </cell>
          <cell r="V3855">
            <v>1</v>
          </cell>
          <cell r="W3855" t="str">
            <v>P</v>
          </cell>
        </row>
        <row r="3856">
          <cell r="A3856">
            <v>150359</v>
          </cell>
          <cell r="B3856" t="str">
            <v>SD42641</v>
          </cell>
          <cell r="C3856" t="str">
            <v>V4000 AGH  2 sand S Kurz offen HR</v>
          </cell>
          <cell r="D3856" t="str">
            <v>V4000 AGH  2 sand S courte ouvert BAL</v>
          </cell>
          <cell r="E3856" t="str">
            <v>3986906</v>
          </cell>
          <cell r="F3856" t="str">
            <v>170201051</v>
          </cell>
          <cell r="G3856" t="str">
            <v>20</v>
          </cell>
          <cell r="H3856" t="str">
            <v>P</v>
          </cell>
          <cell r="I3856" t="str">
            <v/>
          </cell>
          <cell r="J3856">
            <v>0</v>
          </cell>
          <cell r="K3856">
            <v>68.5</v>
          </cell>
          <cell r="L3856">
            <v>68.5</v>
          </cell>
          <cell r="M3856" t="str">
            <v>CHF</v>
          </cell>
          <cell r="N3856">
            <v>1</v>
          </cell>
          <cell r="O3856" t="str">
            <v>P</v>
          </cell>
          <cell r="P3856">
            <v>68.5</v>
          </cell>
          <cell r="Q3856" t="str">
            <v>CHF</v>
          </cell>
          <cell r="R3856">
            <v>1</v>
          </cell>
          <cell r="S3856" t="str">
            <v>P</v>
          </cell>
          <cell r="T3856">
            <v>127</v>
          </cell>
          <cell r="U3856" t="str">
            <v>CHF</v>
          </cell>
          <cell r="V3856">
            <v>1</v>
          </cell>
          <cell r="W3856" t="str">
            <v>P</v>
          </cell>
        </row>
        <row r="3857">
          <cell r="A3857">
            <v>150360</v>
          </cell>
          <cell r="B3857" t="str">
            <v>SD42642</v>
          </cell>
          <cell r="C3857" t="str">
            <v>V4000 AGH  2 sand M Kurz offen HR</v>
          </cell>
          <cell r="D3857" t="str">
            <v>V4000 AGH  2 sand M courte ouvert BAL</v>
          </cell>
          <cell r="E3857" t="str">
            <v>3986912</v>
          </cell>
          <cell r="F3857" t="str">
            <v>170201051</v>
          </cell>
          <cell r="G3857" t="str">
            <v>20</v>
          </cell>
          <cell r="H3857" t="str">
            <v>P</v>
          </cell>
          <cell r="I3857" t="str">
            <v/>
          </cell>
          <cell r="J3857">
            <v>0</v>
          </cell>
          <cell r="K3857">
            <v>68.5</v>
          </cell>
          <cell r="L3857">
            <v>68.5</v>
          </cell>
          <cell r="M3857" t="str">
            <v>CHF</v>
          </cell>
          <cell r="N3857">
            <v>1</v>
          </cell>
          <cell r="O3857" t="str">
            <v>P</v>
          </cell>
          <cell r="P3857">
            <v>68.5</v>
          </cell>
          <cell r="Q3857" t="str">
            <v>CHF</v>
          </cell>
          <cell r="R3857">
            <v>1</v>
          </cell>
          <cell r="S3857" t="str">
            <v>P</v>
          </cell>
          <cell r="T3857">
            <v>127</v>
          </cell>
          <cell r="U3857" t="str">
            <v>CHF</v>
          </cell>
          <cell r="V3857">
            <v>1</v>
          </cell>
          <cell r="W3857" t="str">
            <v>P</v>
          </cell>
        </row>
        <row r="3858">
          <cell r="A3858">
            <v>150361</v>
          </cell>
          <cell r="B3858" t="str">
            <v>SD42643</v>
          </cell>
          <cell r="C3858" t="str">
            <v>V4000 AGH  2 sand L Kurz offen HR</v>
          </cell>
          <cell r="D3858" t="str">
            <v>V4000 AGH  2 sand L courte ouvert BAL</v>
          </cell>
          <cell r="E3858" t="str">
            <v>3986929</v>
          </cell>
          <cell r="F3858" t="str">
            <v>170201051</v>
          </cell>
          <cell r="G3858" t="str">
            <v>20</v>
          </cell>
          <cell r="H3858" t="str">
            <v>P</v>
          </cell>
          <cell r="I3858" t="str">
            <v/>
          </cell>
          <cell r="J3858">
            <v>0</v>
          </cell>
          <cell r="K3858">
            <v>68.5</v>
          </cell>
          <cell r="L3858">
            <v>68.5</v>
          </cell>
          <cell r="M3858" t="str">
            <v>CHF</v>
          </cell>
          <cell r="N3858">
            <v>1</v>
          </cell>
          <cell r="O3858" t="str">
            <v>P</v>
          </cell>
          <cell r="P3858">
            <v>68.5</v>
          </cell>
          <cell r="Q3858" t="str">
            <v>CHF</v>
          </cell>
          <cell r="R3858">
            <v>1</v>
          </cell>
          <cell r="S3858" t="str">
            <v>P</v>
          </cell>
          <cell r="T3858">
            <v>127</v>
          </cell>
          <cell r="U3858" t="str">
            <v>CHF</v>
          </cell>
          <cell r="V3858">
            <v>1</v>
          </cell>
          <cell r="W3858" t="str">
            <v>P</v>
          </cell>
        </row>
        <row r="3859">
          <cell r="A3859">
            <v>150362</v>
          </cell>
          <cell r="B3859" t="str">
            <v>SD42644</v>
          </cell>
          <cell r="C3859" t="str">
            <v>V4000 AGH  2 sand XL Kurz offen HR</v>
          </cell>
          <cell r="D3859" t="str">
            <v>V4000 AGH  2 sand XL courte ouvert BAL</v>
          </cell>
          <cell r="E3859" t="str">
            <v>3986935</v>
          </cell>
          <cell r="F3859" t="str">
            <v>170201051</v>
          </cell>
          <cell r="G3859" t="str">
            <v>20</v>
          </cell>
          <cell r="H3859" t="str">
            <v>P</v>
          </cell>
          <cell r="I3859" t="str">
            <v/>
          </cell>
          <cell r="J3859">
            <v>0</v>
          </cell>
          <cell r="K3859">
            <v>68.5</v>
          </cell>
          <cell r="L3859">
            <v>68.5</v>
          </cell>
          <cell r="M3859" t="str">
            <v>CHF</v>
          </cell>
          <cell r="N3859">
            <v>1</v>
          </cell>
          <cell r="O3859" t="str">
            <v>P</v>
          </cell>
          <cell r="P3859">
            <v>68.5</v>
          </cell>
          <cell r="Q3859" t="str">
            <v>CHF</v>
          </cell>
          <cell r="R3859">
            <v>1</v>
          </cell>
          <cell r="S3859" t="str">
            <v>P</v>
          </cell>
          <cell r="T3859">
            <v>127</v>
          </cell>
          <cell r="U3859" t="str">
            <v>CHF</v>
          </cell>
          <cell r="V3859">
            <v>1</v>
          </cell>
          <cell r="W3859" t="str">
            <v>P</v>
          </cell>
        </row>
        <row r="3860">
          <cell r="A3860">
            <v>150363</v>
          </cell>
          <cell r="B3860" t="str">
            <v>SD42651</v>
          </cell>
          <cell r="C3860" t="str">
            <v>V4000 AGH  2 sand S Kurz gesch HR</v>
          </cell>
          <cell r="D3860" t="str">
            <v>V4000 AGH  2 sand S courte fermé  BAL</v>
          </cell>
          <cell r="E3860" t="str">
            <v>3986958</v>
          </cell>
          <cell r="F3860" t="str">
            <v>170201051</v>
          </cell>
          <cell r="G3860" t="str">
            <v>20</v>
          </cell>
          <cell r="H3860" t="str">
            <v>P</v>
          </cell>
          <cell r="I3860" t="str">
            <v/>
          </cell>
          <cell r="J3860">
            <v>0</v>
          </cell>
          <cell r="K3860">
            <v>68.5</v>
          </cell>
          <cell r="L3860">
            <v>68.5</v>
          </cell>
          <cell r="M3860" t="str">
            <v>CHF</v>
          </cell>
          <cell r="N3860">
            <v>1</v>
          </cell>
          <cell r="O3860" t="str">
            <v>P</v>
          </cell>
          <cell r="P3860">
            <v>68.5</v>
          </cell>
          <cell r="Q3860" t="str">
            <v>CHF</v>
          </cell>
          <cell r="R3860">
            <v>1</v>
          </cell>
          <cell r="S3860" t="str">
            <v>P</v>
          </cell>
          <cell r="T3860">
            <v>127</v>
          </cell>
          <cell r="U3860" t="str">
            <v>CHF</v>
          </cell>
          <cell r="V3860">
            <v>1</v>
          </cell>
          <cell r="W3860" t="str">
            <v>P</v>
          </cell>
        </row>
        <row r="3861">
          <cell r="A3861">
            <v>150364</v>
          </cell>
          <cell r="B3861" t="str">
            <v>SD42652</v>
          </cell>
          <cell r="C3861" t="str">
            <v>V4000 AGH  2 sand M Kurz gesch HR</v>
          </cell>
          <cell r="D3861" t="str">
            <v>V4000 AGH  2 sand M courte fermé  BAL</v>
          </cell>
          <cell r="E3861" t="str">
            <v>3986964</v>
          </cell>
          <cell r="F3861" t="str">
            <v>170201051</v>
          </cell>
          <cell r="G3861" t="str">
            <v>20</v>
          </cell>
          <cell r="H3861" t="str">
            <v>P</v>
          </cell>
          <cell r="I3861" t="str">
            <v/>
          </cell>
          <cell r="J3861">
            <v>0</v>
          </cell>
          <cell r="K3861">
            <v>68.5</v>
          </cell>
          <cell r="L3861">
            <v>68.5</v>
          </cell>
          <cell r="M3861" t="str">
            <v>CHF</v>
          </cell>
          <cell r="N3861">
            <v>1</v>
          </cell>
          <cell r="O3861" t="str">
            <v>P</v>
          </cell>
          <cell r="P3861">
            <v>68.5</v>
          </cell>
          <cell r="Q3861" t="str">
            <v>CHF</v>
          </cell>
          <cell r="R3861">
            <v>1</v>
          </cell>
          <cell r="S3861" t="str">
            <v>P</v>
          </cell>
          <cell r="T3861">
            <v>127</v>
          </cell>
          <cell r="U3861" t="str">
            <v>CHF</v>
          </cell>
          <cell r="V3861">
            <v>1</v>
          </cell>
          <cell r="W3861" t="str">
            <v>P</v>
          </cell>
        </row>
        <row r="3862">
          <cell r="A3862">
            <v>150365</v>
          </cell>
          <cell r="B3862" t="str">
            <v>SD42653</v>
          </cell>
          <cell r="C3862" t="str">
            <v>V4000 AGH  2 sand L Kurz gesch HR</v>
          </cell>
          <cell r="D3862" t="str">
            <v>V4000 AGH  2 sand L courte fermé  BAL</v>
          </cell>
          <cell r="E3862" t="str">
            <v>3986970</v>
          </cell>
          <cell r="F3862" t="str">
            <v>170201051</v>
          </cell>
          <cell r="G3862" t="str">
            <v>20</v>
          </cell>
          <cell r="H3862" t="str">
            <v>P</v>
          </cell>
          <cell r="I3862" t="str">
            <v/>
          </cell>
          <cell r="J3862">
            <v>0</v>
          </cell>
          <cell r="K3862">
            <v>68.5</v>
          </cell>
          <cell r="L3862">
            <v>68.5</v>
          </cell>
          <cell r="M3862" t="str">
            <v>CHF</v>
          </cell>
          <cell r="N3862">
            <v>1</v>
          </cell>
          <cell r="O3862" t="str">
            <v>P</v>
          </cell>
          <cell r="P3862">
            <v>68.5</v>
          </cell>
          <cell r="Q3862" t="str">
            <v>CHF</v>
          </cell>
          <cell r="R3862">
            <v>1</v>
          </cell>
          <cell r="S3862" t="str">
            <v>P</v>
          </cell>
          <cell r="T3862">
            <v>127</v>
          </cell>
          <cell r="U3862" t="str">
            <v>CHF</v>
          </cell>
          <cell r="V3862">
            <v>1</v>
          </cell>
          <cell r="W3862" t="str">
            <v>P</v>
          </cell>
        </row>
        <row r="3863">
          <cell r="A3863">
            <v>150366</v>
          </cell>
          <cell r="B3863" t="str">
            <v>SD42654</v>
          </cell>
          <cell r="C3863" t="str">
            <v>V4000 AGH  2 sand XL Kurz gesch HR</v>
          </cell>
          <cell r="D3863" t="str">
            <v>V4000 AGH  2 sand XL courte fermé  BAL</v>
          </cell>
          <cell r="E3863" t="str">
            <v>3986987</v>
          </cell>
          <cell r="F3863" t="str">
            <v>170201051</v>
          </cell>
          <cell r="G3863" t="str">
            <v>20</v>
          </cell>
          <cell r="H3863" t="str">
            <v>P</v>
          </cell>
          <cell r="I3863" t="str">
            <v/>
          </cell>
          <cell r="J3863">
            <v>0</v>
          </cell>
          <cell r="K3863">
            <v>68.5</v>
          </cell>
          <cell r="L3863">
            <v>68.5</v>
          </cell>
          <cell r="M3863" t="str">
            <v>CHF</v>
          </cell>
          <cell r="N3863">
            <v>1</v>
          </cell>
          <cell r="O3863" t="str">
            <v>P</v>
          </cell>
          <cell r="P3863">
            <v>68.5</v>
          </cell>
          <cell r="Q3863" t="str">
            <v>CHF</v>
          </cell>
          <cell r="R3863">
            <v>1</v>
          </cell>
          <cell r="S3863" t="str">
            <v>P</v>
          </cell>
          <cell r="T3863">
            <v>127</v>
          </cell>
          <cell r="U3863" t="str">
            <v>CHF</v>
          </cell>
          <cell r="V3863">
            <v>1</v>
          </cell>
          <cell r="W3863" t="str">
            <v>P</v>
          </cell>
        </row>
        <row r="3864">
          <cell r="A3864">
            <v>150367</v>
          </cell>
          <cell r="B3864" t="str">
            <v>SG41001</v>
          </cell>
          <cell r="C3864" t="str">
            <v>V4000 AD  1 mexico S Lang offen</v>
          </cell>
          <cell r="D3864" t="str">
            <v>V4000 AD  1 MX S long ouvert</v>
          </cell>
          <cell r="E3864" t="str">
            <v>2596221</v>
          </cell>
          <cell r="F3864" t="str">
            <v/>
          </cell>
          <cell r="G3864" t="str">
            <v>20</v>
          </cell>
          <cell r="H3864" t="str">
            <v>P</v>
          </cell>
          <cell r="I3864" t="str">
            <v/>
          </cell>
          <cell r="J3864">
            <v>0</v>
          </cell>
          <cell r="K3864">
            <v>44.6</v>
          </cell>
          <cell r="L3864">
            <v>44.6</v>
          </cell>
          <cell r="M3864" t="str">
            <v>CHF</v>
          </cell>
          <cell r="N3864">
            <v>1</v>
          </cell>
          <cell r="O3864" t="str">
            <v>P</v>
          </cell>
          <cell r="P3864">
            <v>44.6</v>
          </cell>
          <cell r="Q3864" t="str">
            <v>CHF</v>
          </cell>
          <cell r="R3864">
            <v>1</v>
          </cell>
          <cell r="S3864" t="str">
            <v>P</v>
          </cell>
          <cell r="T3864">
            <v>82</v>
          </cell>
          <cell r="U3864" t="str">
            <v>CHF</v>
          </cell>
          <cell r="V3864">
            <v>1</v>
          </cell>
          <cell r="W3864" t="str">
            <v>P</v>
          </cell>
        </row>
        <row r="3865">
          <cell r="A3865">
            <v>150368</v>
          </cell>
          <cell r="B3865" t="str">
            <v>SG41002</v>
          </cell>
          <cell r="C3865" t="str">
            <v>V4000 AD  1 mexico M Lang offen</v>
          </cell>
          <cell r="D3865" t="str">
            <v>V4000 AD  1 MX M long ouvert</v>
          </cell>
          <cell r="E3865" t="str">
            <v>2596238</v>
          </cell>
          <cell r="F3865" t="str">
            <v/>
          </cell>
          <cell r="G3865" t="str">
            <v>20</v>
          </cell>
          <cell r="H3865" t="str">
            <v>P</v>
          </cell>
          <cell r="I3865" t="str">
            <v/>
          </cell>
          <cell r="J3865">
            <v>0</v>
          </cell>
          <cell r="K3865">
            <v>44.6</v>
          </cell>
          <cell r="L3865">
            <v>44.6</v>
          </cell>
          <cell r="M3865" t="str">
            <v>CHF</v>
          </cell>
          <cell r="N3865">
            <v>1</v>
          </cell>
          <cell r="O3865" t="str">
            <v>P</v>
          </cell>
          <cell r="P3865">
            <v>44.6</v>
          </cell>
          <cell r="Q3865" t="str">
            <v>CHF</v>
          </cell>
          <cell r="R3865">
            <v>1</v>
          </cell>
          <cell r="S3865" t="str">
            <v>P</v>
          </cell>
          <cell r="T3865">
            <v>82</v>
          </cell>
          <cell r="U3865" t="str">
            <v>CHF</v>
          </cell>
          <cell r="V3865">
            <v>1</v>
          </cell>
          <cell r="W3865" t="str">
            <v>P</v>
          </cell>
        </row>
        <row r="3866">
          <cell r="A3866">
            <v>150369</v>
          </cell>
          <cell r="B3866" t="str">
            <v>SG41003</v>
          </cell>
          <cell r="C3866" t="str">
            <v>V4000 AD  1 mexico L Lang offen</v>
          </cell>
          <cell r="D3866" t="str">
            <v>V4000 AD  1 MX L long ouvert</v>
          </cell>
          <cell r="E3866" t="str">
            <v>2596244</v>
          </cell>
          <cell r="F3866" t="str">
            <v/>
          </cell>
          <cell r="G3866" t="str">
            <v>20</v>
          </cell>
          <cell r="H3866" t="str">
            <v>P</v>
          </cell>
          <cell r="I3866" t="str">
            <v/>
          </cell>
          <cell r="J3866">
            <v>0</v>
          </cell>
          <cell r="K3866">
            <v>44.6</v>
          </cell>
          <cell r="L3866">
            <v>44.6</v>
          </cell>
          <cell r="M3866" t="str">
            <v>CHF</v>
          </cell>
          <cell r="N3866">
            <v>1</v>
          </cell>
          <cell r="O3866" t="str">
            <v>P</v>
          </cell>
          <cell r="P3866">
            <v>44.6</v>
          </cell>
          <cell r="Q3866" t="str">
            <v>CHF</v>
          </cell>
          <cell r="R3866">
            <v>1</v>
          </cell>
          <cell r="S3866" t="str">
            <v>P</v>
          </cell>
          <cell r="T3866">
            <v>82</v>
          </cell>
          <cell r="U3866" t="str">
            <v>CHF</v>
          </cell>
          <cell r="V3866">
            <v>1</v>
          </cell>
          <cell r="W3866" t="str">
            <v>P</v>
          </cell>
        </row>
        <row r="3867">
          <cell r="A3867">
            <v>150370</v>
          </cell>
          <cell r="B3867" t="str">
            <v>SG41004</v>
          </cell>
          <cell r="C3867" t="str">
            <v>V4000 AD  1 mexico XL Lang offen</v>
          </cell>
          <cell r="D3867" t="str">
            <v>V4000 AD  1 MX XL long ouvert</v>
          </cell>
          <cell r="E3867" t="str">
            <v>2596250</v>
          </cell>
          <cell r="F3867" t="str">
            <v/>
          </cell>
          <cell r="G3867" t="str">
            <v>20</v>
          </cell>
          <cell r="H3867" t="str">
            <v>P</v>
          </cell>
          <cell r="I3867" t="str">
            <v/>
          </cell>
          <cell r="J3867">
            <v>0</v>
          </cell>
          <cell r="K3867">
            <v>44.6</v>
          </cell>
          <cell r="L3867">
            <v>44.6</v>
          </cell>
          <cell r="M3867" t="str">
            <v>CHF</v>
          </cell>
          <cell r="N3867">
            <v>1</v>
          </cell>
          <cell r="O3867" t="str">
            <v>P</v>
          </cell>
          <cell r="P3867">
            <v>44.6</v>
          </cell>
          <cell r="Q3867" t="str">
            <v>CHF</v>
          </cell>
          <cell r="R3867">
            <v>1</v>
          </cell>
          <cell r="S3867" t="str">
            <v>P</v>
          </cell>
          <cell r="T3867">
            <v>82</v>
          </cell>
          <cell r="U3867" t="str">
            <v>CHF</v>
          </cell>
          <cell r="V3867">
            <v>1</v>
          </cell>
          <cell r="W3867" t="str">
            <v>P</v>
          </cell>
        </row>
        <row r="3868">
          <cell r="A3868">
            <v>150371</v>
          </cell>
          <cell r="B3868" t="str">
            <v>SG41011</v>
          </cell>
          <cell r="C3868" t="str">
            <v>V4000 AD  1 mexico S Lang gesch</v>
          </cell>
          <cell r="D3868" t="str">
            <v>V4000 AD  1 MX S long  fermé</v>
          </cell>
          <cell r="E3868" t="str">
            <v>2058481</v>
          </cell>
          <cell r="F3868" t="str">
            <v/>
          </cell>
          <cell r="G3868" t="str">
            <v>20</v>
          </cell>
          <cell r="H3868" t="str">
            <v>P</v>
          </cell>
          <cell r="I3868" t="str">
            <v/>
          </cell>
          <cell r="J3868">
            <v>0</v>
          </cell>
          <cell r="K3868">
            <v>44.6</v>
          </cell>
          <cell r="L3868">
            <v>44.6</v>
          </cell>
          <cell r="M3868" t="str">
            <v>CHF</v>
          </cell>
          <cell r="N3868">
            <v>1</v>
          </cell>
          <cell r="O3868" t="str">
            <v>P</v>
          </cell>
          <cell r="P3868">
            <v>44.6</v>
          </cell>
          <cell r="Q3868" t="str">
            <v>CHF</v>
          </cell>
          <cell r="R3868">
            <v>1</v>
          </cell>
          <cell r="S3868" t="str">
            <v>P</v>
          </cell>
          <cell r="T3868">
            <v>82</v>
          </cell>
          <cell r="U3868" t="str">
            <v>CHF</v>
          </cell>
          <cell r="V3868">
            <v>1</v>
          </cell>
          <cell r="W3868" t="str">
            <v>P</v>
          </cell>
        </row>
        <row r="3869">
          <cell r="A3869">
            <v>150372</v>
          </cell>
          <cell r="B3869" t="str">
            <v>SG41012</v>
          </cell>
          <cell r="C3869" t="str">
            <v>V4000 AD  1 mexico M Lang gesch</v>
          </cell>
          <cell r="D3869" t="str">
            <v>V4000 AD  1 MX M long  fermé</v>
          </cell>
          <cell r="E3869" t="str">
            <v>2058498</v>
          </cell>
          <cell r="F3869" t="str">
            <v/>
          </cell>
          <cell r="G3869" t="str">
            <v>20</v>
          </cell>
          <cell r="H3869" t="str">
            <v>P</v>
          </cell>
          <cell r="I3869" t="str">
            <v/>
          </cell>
          <cell r="J3869">
            <v>0</v>
          </cell>
          <cell r="K3869">
            <v>44.6</v>
          </cell>
          <cell r="L3869">
            <v>44.6</v>
          </cell>
          <cell r="M3869" t="str">
            <v>CHF</v>
          </cell>
          <cell r="N3869">
            <v>1</v>
          </cell>
          <cell r="O3869" t="str">
            <v>P</v>
          </cell>
          <cell r="P3869">
            <v>44.6</v>
          </cell>
          <cell r="Q3869" t="str">
            <v>CHF</v>
          </cell>
          <cell r="R3869">
            <v>1</v>
          </cell>
          <cell r="S3869" t="str">
            <v>P</v>
          </cell>
          <cell r="T3869">
            <v>82</v>
          </cell>
          <cell r="U3869" t="str">
            <v>CHF</v>
          </cell>
          <cell r="V3869">
            <v>1</v>
          </cell>
          <cell r="W3869" t="str">
            <v>P</v>
          </cell>
        </row>
        <row r="3870">
          <cell r="A3870">
            <v>150373</v>
          </cell>
          <cell r="B3870" t="str">
            <v>SG41013</v>
          </cell>
          <cell r="C3870" t="str">
            <v>V4000 AD  1 mexico L Lang gesch</v>
          </cell>
          <cell r="D3870" t="str">
            <v>V4000 AD  1 MX L long  fermé</v>
          </cell>
          <cell r="E3870" t="str">
            <v>2058506</v>
          </cell>
          <cell r="F3870" t="str">
            <v/>
          </cell>
          <cell r="G3870" t="str">
            <v>20</v>
          </cell>
          <cell r="H3870" t="str">
            <v>P</v>
          </cell>
          <cell r="I3870" t="str">
            <v/>
          </cell>
          <cell r="J3870">
            <v>0</v>
          </cell>
          <cell r="K3870">
            <v>44.6</v>
          </cell>
          <cell r="L3870">
            <v>44.6</v>
          </cell>
          <cell r="M3870" t="str">
            <v>CHF</v>
          </cell>
          <cell r="N3870">
            <v>1</v>
          </cell>
          <cell r="O3870" t="str">
            <v>P</v>
          </cell>
          <cell r="P3870">
            <v>44.6</v>
          </cell>
          <cell r="Q3870" t="str">
            <v>CHF</v>
          </cell>
          <cell r="R3870">
            <v>1</v>
          </cell>
          <cell r="S3870" t="str">
            <v>P</v>
          </cell>
          <cell r="T3870">
            <v>82</v>
          </cell>
          <cell r="U3870" t="str">
            <v>CHF</v>
          </cell>
          <cell r="V3870">
            <v>1</v>
          </cell>
          <cell r="W3870" t="str">
            <v>P</v>
          </cell>
        </row>
        <row r="3871">
          <cell r="A3871">
            <v>150374</v>
          </cell>
          <cell r="B3871" t="str">
            <v>SG41014</v>
          </cell>
          <cell r="C3871" t="str">
            <v>V4000 AD  1 mexico XL Lang gesch</v>
          </cell>
          <cell r="D3871" t="str">
            <v>V4000 AD  1 MX XL long  fermé</v>
          </cell>
          <cell r="E3871" t="str">
            <v>2058512</v>
          </cell>
          <cell r="F3871" t="str">
            <v/>
          </cell>
          <cell r="G3871" t="str">
            <v>20</v>
          </cell>
          <cell r="H3871" t="str">
            <v>P</v>
          </cell>
          <cell r="I3871" t="str">
            <v/>
          </cell>
          <cell r="J3871">
            <v>0</v>
          </cell>
          <cell r="K3871">
            <v>44.6</v>
          </cell>
          <cell r="L3871">
            <v>44.6</v>
          </cell>
          <cell r="M3871" t="str">
            <v>CHF</v>
          </cell>
          <cell r="N3871">
            <v>1</v>
          </cell>
          <cell r="O3871" t="str">
            <v>P</v>
          </cell>
          <cell r="P3871">
            <v>44.6</v>
          </cell>
          <cell r="Q3871" t="str">
            <v>CHF</v>
          </cell>
          <cell r="R3871">
            <v>1</v>
          </cell>
          <cell r="S3871" t="str">
            <v>P</v>
          </cell>
          <cell r="T3871">
            <v>82</v>
          </cell>
          <cell r="U3871" t="str">
            <v>CHF</v>
          </cell>
          <cell r="V3871">
            <v>1</v>
          </cell>
          <cell r="W3871" t="str">
            <v>P</v>
          </cell>
        </row>
        <row r="3872">
          <cell r="A3872">
            <v>150375</v>
          </cell>
          <cell r="B3872" t="str">
            <v>SG41021</v>
          </cell>
          <cell r="C3872" t="str">
            <v>V4000 AD  1 mexico S Kurz offen</v>
          </cell>
          <cell r="D3872" t="str">
            <v>V4000 AD  1 MX S courte ouvert</v>
          </cell>
          <cell r="E3872" t="str">
            <v>2868234</v>
          </cell>
          <cell r="F3872" t="str">
            <v/>
          </cell>
          <cell r="G3872" t="str">
            <v>20</v>
          </cell>
          <cell r="H3872" t="str">
            <v>P</v>
          </cell>
          <cell r="I3872" t="str">
            <v/>
          </cell>
          <cell r="J3872">
            <v>0</v>
          </cell>
          <cell r="K3872">
            <v>44.6</v>
          </cell>
          <cell r="L3872">
            <v>44.6</v>
          </cell>
          <cell r="M3872" t="str">
            <v>CHF</v>
          </cell>
          <cell r="N3872">
            <v>1</v>
          </cell>
          <cell r="O3872" t="str">
            <v>P</v>
          </cell>
          <cell r="P3872">
            <v>44.6</v>
          </cell>
          <cell r="Q3872" t="str">
            <v>CHF</v>
          </cell>
          <cell r="R3872">
            <v>1</v>
          </cell>
          <cell r="S3872" t="str">
            <v>P</v>
          </cell>
          <cell r="T3872">
            <v>82</v>
          </cell>
          <cell r="U3872" t="str">
            <v>CHF</v>
          </cell>
          <cell r="V3872">
            <v>1</v>
          </cell>
          <cell r="W3872" t="str">
            <v>P</v>
          </cell>
        </row>
        <row r="3873">
          <cell r="A3873">
            <v>150376</v>
          </cell>
          <cell r="B3873" t="str">
            <v>SG41022</v>
          </cell>
          <cell r="C3873" t="str">
            <v>V4000 AD  1 mexico M Kurz offen</v>
          </cell>
          <cell r="D3873" t="str">
            <v>V4000 AD  1 MX M courte ouvert</v>
          </cell>
          <cell r="E3873" t="str">
            <v>2868240</v>
          </cell>
          <cell r="F3873" t="str">
            <v/>
          </cell>
          <cell r="G3873" t="str">
            <v>20</v>
          </cell>
          <cell r="H3873" t="str">
            <v>P</v>
          </cell>
          <cell r="I3873" t="str">
            <v/>
          </cell>
          <cell r="J3873">
            <v>0</v>
          </cell>
          <cell r="K3873">
            <v>44.6</v>
          </cell>
          <cell r="L3873">
            <v>44.6</v>
          </cell>
          <cell r="M3873" t="str">
            <v>CHF</v>
          </cell>
          <cell r="N3873">
            <v>1</v>
          </cell>
          <cell r="O3873" t="str">
            <v>P</v>
          </cell>
          <cell r="P3873">
            <v>44.6</v>
          </cell>
          <cell r="Q3873" t="str">
            <v>CHF</v>
          </cell>
          <cell r="R3873">
            <v>1</v>
          </cell>
          <cell r="S3873" t="str">
            <v>P</v>
          </cell>
          <cell r="T3873">
            <v>82</v>
          </cell>
          <cell r="U3873" t="str">
            <v>CHF</v>
          </cell>
          <cell r="V3873">
            <v>1</v>
          </cell>
          <cell r="W3873" t="str">
            <v>P</v>
          </cell>
        </row>
        <row r="3874">
          <cell r="A3874">
            <v>151218</v>
          </cell>
          <cell r="B3874" t="str">
            <v>SN46004</v>
          </cell>
          <cell r="C3874" t="str">
            <v>V5000 AD  2 bl XL Lang offen</v>
          </cell>
          <cell r="D3874" t="str">
            <v>V5000 AD  2 bl XL long ouvert</v>
          </cell>
          <cell r="E3874" t="str">
            <v>2663733</v>
          </cell>
          <cell r="F3874" t="str">
            <v>170201011</v>
          </cell>
          <cell r="G3874" t="str">
            <v>20</v>
          </cell>
          <cell r="H3874" t="str">
            <v>P</v>
          </cell>
          <cell r="I3874" t="str">
            <v/>
          </cell>
          <cell r="J3874">
            <v>0</v>
          </cell>
          <cell r="K3874">
            <v>49.7</v>
          </cell>
          <cell r="L3874">
            <v>49.7</v>
          </cell>
          <cell r="M3874" t="str">
            <v>CHF</v>
          </cell>
          <cell r="N3874">
            <v>1</v>
          </cell>
          <cell r="O3874" t="str">
            <v>P</v>
          </cell>
          <cell r="P3874">
            <v>49.7</v>
          </cell>
          <cell r="Q3874" t="str">
            <v>CHF</v>
          </cell>
          <cell r="R3874">
            <v>1</v>
          </cell>
          <cell r="S3874" t="str">
            <v>P</v>
          </cell>
          <cell r="T3874">
            <v>92</v>
          </cell>
          <cell r="U3874" t="str">
            <v>CHF</v>
          </cell>
          <cell r="V3874">
            <v>1</v>
          </cell>
          <cell r="W3874" t="str">
            <v>P</v>
          </cell>
        </row>
        <row r="3875">
          <cell r="A3875">
            <v>151219</v>
          </cell>
          <cell r="B3875" t="str">
            <v>SN46011</v>
          </cell>
          <cell r="C3875" t="str">
            <v>V5000 AD  2 bl S Lang gesch</v>
          </cell>
          <cell r="D3875" t="str">
            <v>V5000 AD  2 bl S long  fermé</v>
          </cell>
          <cell r="E3875" t="str">
            <v>2663756</v>
          </cell>
          <cell r="F3875" t="str">
            <v>170201011</v>
          </cell>
          <cell r="G3875" t="str">
            <v>20</v>
          </cell>
          <cell r="H3875" t="str">
            <v>P</v>
          </cell>
          <cell r="I3875" t="str">
            <v/>
          </cell>
          <cell r="J3875">
            <v>0</v>
          </cell>
          <cell r="K3875">
            <v>49.7</v>
          </cell>
          <cell r="L3875">
            <v>49.7</v>
          </cell>
          <cell r="M3875" t="str">
            <v>CHF</v>
          </cell>
          <cell r="N3875">
            <v>1</v>
          </cell>
          <cell r="O3875" t="str">
            <v>P</v>
          </cell>
          <cell r="P3875">
            <v>49.7</v>
          </cell>
          <cell r="Q3875" t="str">
            <v>CHF</v>
          </cell>
          <cell r="R3875">
            <v>1</v>
          </cell>
          <cell r="S3875" t="str">
            <v>P</v>
          </cell>
          <cell r="T3875">
            <v>92</v>
          </cell>
          <cell r="U3875" t="str">
            <v>CHF</v>
          </cell>
          <cell r="V3875">
            <v>1</v>
          </cell>
          <cell r="W3875" t="str">
            <v>P</v>
          </cell>
        </row>
        <row r="3876">
          <cell r="A3876">
            <v>151220</v>
          </cell>
          <cell r="B3876" t="str">
            <v>SN46012</v>
          </cell>
          <cell r="C3876" t="str">
            <v>V5000 AD  2 bl M Lang gesch</v>
          </cell>
          <cell r="D3876" t="str">
            <v>V5000 AD  2 bl M long  fermé</v>
          </cell>
          <cell r="E3876" t="str">
            <v>2663762</v>
          </cell>
          <cell r="F3876" t="str">
            <v>170201011</v>
          </cell>
          <cell r="G3876" t="str">
            <v>20</v>
          </cell>
          <cell r="H3876" t="str">
            <v>P</v>
          </cell>
          <cell r="I3876" t="str">
            <v/>
          </cell>
          <cell r="J3876">
            <v>0</v>
          </cell>
          <cell r="K3876">
            <v>49.7</v>
          </cell>
          <cell r="L3876">
            <v>49.7</v>
          </cell>
          <cell r="M3876" t="str">
            <v>CHF</v>
          </cell>
          <cell r="N3876">
            <v>1</v>
          </cell>
          <cell r="O3876" t="str">
            <v>P</v>
          </cell>
          <cell r="P3876">
            <v>49.7</v>
          </cell>
          <cell r="Q3876" t="str">
            <v>CHF</v>
          </cell>
          <cell r="R3876">
            <v>1</v>
          </cell>
          <cell r="S3876" t="str">
            <v>P</v>
          </cell>
          <cell r="T3876">
            <v>92</v>
          </cell>
          <cell r="U3876" t="str">
            <v>CHF</v>
          </cell>
          <cell r="V3876">
            <v>1</v>
          </cell>
          <cell r="W3876" t="str">
            <v>P</v>
          </cell>
        </row>
        <row r="3877">
          <cell r="A3877">
            <v>151221</v>
          </cell>
          <cell r="B3877" t="str">
            <v>SN46013</v>
          </cell>
          <cell r="C3877" t="str">
            <v>V5000 AD  2 bl L Lang gesch</v>
          </cell>
          <cell r="D3877" t="str">
            <v>V5000 AD  2 bl L long  fermé</v>
          </cell>
          <cell r="E3877" t="str">
            <v>2663779</v>
          </cell>
          <cell r="F3877" t="str">
            <v>170201011</v>
          </cell>
          <cell r="G3877" t="str">
            <v>20</v>
          </cell>
          <cell r="H3877" t="str">
            <v>P</v>
          </cell>
          <cell r="I3877" t="str">
            <v/>
          </cell>
          <cell r="J3877">
            <v>0</v>
          </cell>
          <cell r="K3877">
            <v>49.7</v>
          </cell>
          <cell r="L3877">
            <v>49.7</v>
          </cell>
          <cell r="M3877" t="str">
            <v>CHF</v>
          </cell>
          <cell r="N3877">
            <v>1</v>
          </cell>
          <cell r="O3877" t="str">
            <v>P</v>
          </cell>
          <cell r="P3877">
            <v>49.7</v>
          </cell>
          <cell r="Q3877" t="str">
            <v>CHF</v>
          </cell>
          <cell r="R3877">
            <v>1</v>
          </cell>
          <cell r="S3877" t="str">
            <v>P</v>
          </cell>
          <cell r="T3877">
            <v>92</v>
          </cell>
          <cell r="U3877" t="str">
            <v>CHF</v>
          </cell>
          <cell r="V3877">
            <v>1</v>
          </cell>
          <cell r="W3877" t="str">
            <v>P</v>
          </cell>
        </row>
        <row r="3878">
          <cell r="A3878">
            <v>151222</v>
          </cell>
          <cell r="B3878" t="str">
            <v>SN46014</v>
          </cell>
          <cell r="C3878" t="str">
            <v>V5000 AD  2 bl XL Lang gesch</v>
          </cell>
          <cell r="D3878" t="str">
            <v>V5000 AD  2 bl XL long  fermé</v>
          </cell>
          <cell r="E3878" t="str">
            <v>2663785</v>
          </cell>
          <cell r="F3878" t="str">
            <v>170201011</v>
          </cell>
          <cell r="G3878" t="str">
            <v>20</v>
          </cell>
          <cell r="H3878" t="str">
            <v>P</v>
          </cell>
          <cell r="I3878" t="str">
            <v/>
          </cell>
          <cell r="J3878">
            <v>0</v>
          </cell>
          <cell r="K3878">
            <v>49.7</v>
          </cell>
          <cell r="L3878">
            <v>49.7</v>
          </cell>
          <cell r="M3878" t="str">
            <v>CHF</v>
          </cell>
          <cell r="N3878">
            <v>1</v>
          </cell>
          <cell r="O3878" t="str">
            <v>P</v>
          </cell>
          <cell r="P3878">
            <v>49.7</v>
          </cell>
          <cell r="Q3878" t="str">
            <v>CHF</v>
          </cell>
          <cell r="R3878">
            <v>1</v>
          </cell>
          <cell r="S3878" t="str">
            <v>P</v>
          </cell>
          <cell r="T3878">
            <v>92</v>
          </cell>
          <cell r="U3878" t="str">
            <v>CHF</v>
          </cell>
          <cell r="V3878">
            <v>1</v>
          </cell>
          <cell r="W3878" t="str">
            <v>P</v>
          </cell>
        </row>
        <row r="3879">
          <cell r="A3879">
            <v>151223</v>
          </cell>
          <cell r="B3879" t="str">
            <v>SN46021</v>
          </cell>
          <cell r="C3879" t="str">
            <v>V5000 AD  2 bl S Kurz offen</v>
          </cell>
          <cell r="D3879" t="str">
            <v>V5000 AD  2 bl S courte ouvert</v>
          </cell>
          <cell r="E3879" t="str">
            <v>3781392</v>
          </cell>
          <cell r="F3879" t="str">
            <v>170201011</v>
          </cell>
          <cell r="G3879" t="str">
            <v>20</v>
          </cell>
          <cell r="H3879" t="str">
            <v>P</v>
          </cell>
          <cell r="I3879" t="str">
            <v/>
          </cell>
          <cell r="J3879">
            <v>0</v>
          </cell>
          <cell r="K3879">
            <v>49.7</v>
          </cell>
          <cell r="L3879">
            <v>49.7</v>
          </cell>
          <cell r="M3879" t="str">
            <v>CHF</v>
          </cell>
          <cell r="N3879">
            <v>1</v>
          </cell>
          <cell r="O3879" t="str">
            <v>P</v>
          </cell>
          <cell r="P3879">
            <v>49.7</v>
          </cell>
          <cell r="Q3879" t="str">
            <v>CHF</v>
          </cell>
          <cell r="R3879">
            <v>1</v>
          </cell>
          <cell r="S3879" t="str">
            <v>P</v>
          </cell>
          <cell r="T3879">
            <v>92</v>
          </cell>
          <cell r="U3879" t="str">
            <v>CHF</v>
          </cell>
          <cell r="V3879">
            <v>1</v>
          </cell>
          <cell r="W3879" t="str">
            <v>P</v>
          </cell>
        </row>
        <row r="3880">
          <cell r="A3880">
            <v>151224</v>
          </cell>
          <cell r="B3880" t="str">
            <v>SN46022</v>
          </cell>
          <cell r="C3880" t="str">
            <v>V5000 AD  2 bl M Kurz offen</v>
          </cell>
          <cell r="D3880" t="str">
            <v>V5000 AD  2 bl M courte ouvert</v>
          </cell>
          <cell r="E3880" t="str">
            <v>3781400</v>
          </cell>
          <cell r="F3880" t="str">
            <v>170201011</v>
          </cell>
          <cell r="G3880" t="str">
            <v>20</v>
          </cell>
          <cell r="H3880" t="str">
            <v>P</v>
          </cell>
          <cell r="I3880" t="str">
            <v/>
          </cell>
          <cell r="J3880">
            <v>0</v>
          </cell>
          <cell r="K3880">
            <v>49.7</v>
          </cell>
          <cell r="L3880">
            <v>49.7</v>
          </cell>
          <cell r="M3880" t="str">
            <v>CHF</v>
          </cell>
          <cell r="N3880">
            <v>1</v>
          </cell>
          <cell r="O3880" t="str">
            <v>P</v>
          </cell>
          <cell r="P3880">
            <v>49.7</v>
          </cell>
          <cell r="Q3880" t="str">
            <v>CHF</v>
          </cell>
          <cell r="R3880">
            <v>1</v>
          </cell>
          <cell r="S3880" t="str">
            <v>P</v>
          </cell>
          <cell r="T3880">
            <v>92</v>
          </cell>
          <cell r="U3880" t="str">
            <v>CHF</v>
          </cell>
          <cell r="V3880">
            <v>1</v>
          </cell>
          <cell r="W3880" t="str">
            <v>P</v>
          </cell>
        </row>
        <row r="3881">
          <cell r="A3881">
            <v>151225</v>
          </cell>
          <cell r="B3881" t="str">
            <v>SN46023</v>
          </cell>
          <cell r="C3881" t="str">
            <v>V5000 AD  2 bl L Kurz offen</v>
          </cell>
          <cell r="D3881" t="str">
            <v>V5000 AD  2 bl L courte ouvert</v>
          </cell>
          <cell r="E3881" t="str">
            <v>3781417</v>
          </cell>
          <cell r="F3881" t="str">
            <v>170201011</v>
          </cell>
          <cell r="G3881" t="str">
            <v>20</v>
          </cell>
          <cell r="H3881" t="str">
            <v>P</v>
          </cell>
          <cell r="I3881" t="str">
            <v/>
          </cell>
          <cell r="J3881">
            <v>0</v>
          </cell>
          <cell r="K3881">
            <v>49.7</v>
          </cell>
          <cell r="L3881">
            <v>49.7</v>
          </cell>
          <cell r="M3881" t="str">
            <v>CHF</v>
          </cell>
          <cell r="N3881">
            <v>1</v>
          </cell>
          <cell r="O3881" t="str">
            <v>P</v>
          </cell>
          <cell r="P3881">
            <v>49.7</v>
          </cell>
          <cell r="Q3881" t="str">
            <v>CHF</v>
          </cell>
          <cell r="R3881">
            <v>1</v>
          </cell>
          <cell r="S3881" t="str">
            <v>P</v>
          </cell>
          <cell r="T3881">
            <v>92</v>
          </cell>
          <cell r="U3881" t="str">
            <v>CHF</v>
          </cell>
          <cell r="V3881">
            <v>1</v>
          </cell>
          <cell r="W3881" t="str">
            <v>P</v>
          </cell>
        </row>
        <row r="3882">
          <cell r="A3882">
            <v>151226</v>
          </cell>
          <cell r="B3882" t="str">
            <v>SN46024</v>
          </cell>
          <cell r="C3882" t="str">
            <v>V5000 AD  2 bl XL Kurz offen</v>
          </cell>
          <cell r="D3882" t="str">
            <v>V5000 AD  2 bl XL courte ouvert</v>
          </cell>
          <cell r="E3882" t="str">
            <v>3781423</v>
          </cell>
          <cell r="F3882" t="str">
            <v>170201011</v>
          </cell>
          <cell r="G3882" t="str">
            <v>20</v>
          </cell>
          <cell r="H3882" t="str">
            <v>P</v>
          </cell>
          <cell r="I3882" t="str">
            <v/>
          </cell>
          <cell r="J3882">
            <v>0</v>
          </cell>
          <cell r="K3882">
            <v>49.7</v>
          </cell>
          <cell r="L3882">
            <v>49.7</v>
          </cell>
          <cell r="M3882" t="str">
            <v>CHF</v>
          </cell>
          <cell r="N3882">
            <v>1</v>
          </cell>
          <cell r="O3882" t="str">
            <v>P</v>
          </cell>
          <cell r="P3882">
            <v>49.7</v>
          </cell>
          <cell r="Q3882" t="str">
            <v>CHF</v>
          </cell>
          <cell r="R3882">
            <v>1</v>
          </cell>
          <cell r="S3882" t="str">
            <v>P</v>
          </cell>
          <cell r="T3882">
            <v>92</v>
          </cell>
          <cell r="U3882" t="str">
            <v>CHF</v>
          </cell>
          <cell r="V3882">
            <v>1</v>
          </cell>
          <cell r="W3882" t="str">
            <v>P</v>
          </cell>
        </row>
        <row r="3883">
          <cell r="A3883">
            <v>151227</v>
          </cell>
          <cell r="B3883" t="str">
            <v>SN46031</v>
          </cell>
          <cell r="C3883" t="str">
            <v>V5000 AD  2 bl S Kurz gesch</v>
          </cell>
          <cell r="D3883" t="str">
            <v>V5000 AD  2 bl S courte fermé</v>
          </cell>
          <cell r="E3883" t="str">
            <v>3781446</v>
          </cell>
          <cell r="F3883" t="str">
            <v>170201011</v>
          </cell>
          <cell r="G3883" t="str">
            <v>20</v>
          </cell>
          <cell r="H3883" t="str">
            <v>P</v>
          </cell>
          <cell r="I3883" t="str">
            <v/>
          </cell>
          <cell r="J3883">
            <v>0</v>
          </cell>
          <cell r="K3883">
            <v>49.7</v>
          </cell>
          <cell r="L3883">
            <v>49.7</v>
          </cell>
          <cell r="M3883" t="str">
            <v>CHF</v>
          </cell>
          <cell r="N3883">
            <v>1</v>
          </cell>
          <cell r="O3883" t="str">
            <v>P</v>
          </cell>
          <cell r="P3883">
            <v>49.7</v>
          </cell>
          <cell r="Q3883" t="str">
            <v>CHF</v>
          </cell>
          <cell r="R3883">
            <v>1</v>
          </cell>
          <cell r="S3883" t="str">
            <v>P</v>
          </cell>
          <cell r="T3883">
            <v>92</v>
          </cell>
          <cell r="U3883" t="str">
            <v>CHF</v>
          </cell>
          <cell r="V3883">
            <v>1</v>
          </cell>
          <cell r="W3883" t="str">
            <v>P</v>
          </cell>
        </row>
        <row r="3884">
          <cell r="A3884">
            <v>151228</v>
          </cell>
          <cell r="B3884" t="str">
            <v>SN46032</v>
          </cell>
          <cell r="C3884" t="str">
            <v>V5000 AD  2 bl M Kurz gesch</v>
          </cell>
          <cell r="D3884" t="str">
            <v>V5000 AD  2 bl M courte fermé</v>
          </cell>
          <cell r="E3884" t="str">
            <v>3781469</v>
          </cell>
          <cell r="F3884" t="str">
            <v>170201011</v>
          </cell>
          <cell r="G3884" t="str">
            <v>20</v>
          </cell>
          <cell r="H3884" t="str">
            <v>P</v>
          </cell>
          <cell r="I3884" t="str">
            <v/>
          </cell>
          <cell r="J3884">
            <v>0</v>
          </cell>
          <cell r="K3884">
            <v>49.7</v>
          </cell>
          <cell r="L3884">
            <v>49.7</v>
          </cell>
          <cell r="M3884" t="str">
            <v>CHF</v>
          </cell>
          <cell r="N3884">
            <v>1</v>
          </cell>
          <cell r="O3884" t="str">
            <v>P</v>
          </cell>
          <cell r="P3884">
            <v>49.7</v>
          </cell>
          <cell r="Q3884" t="str">
            <v>CHF</v>
          </cell>
          <cell r="R3884">
            <v>1</v>
          </cell>
          <cell r="S3884" t="str">
            <v>P</v>
          </cell>
          <cell r="T3884">
            <v>92</v>
          </cell>
          <cell r="U3884" t="str">
            <v>CHF</v>
          </cell>
          <cell r="V3884">
            <v>1</v>
          </cell>
          <cell r="W3884" t="str">
            <v>P</v>
          </cell>
        </row>
        <row r="3885">
          <cell r="A3885">
            <v>151229</v>
          </cell>
          <cell r="B3885" t="str">
            <v>SN46033</v>
          </cell>
          <cell r="C3885" t="str">
            <v>V5000 AD  2 bl L Kurz gesch</v>
          </cell>
          <cell r="D3885" t="str">
            <v>V5000 AD  2 bl L courte fermé</v>
          </cell>
          <cell r="E3885" t="str">
            <v>3781506</v>
          </cell>
          <cell r="F3885" t="str">
            <v>170201011</v>
          </cell>
          <cell r="G3885" t="str">
            <v>20</v>
          </cell>
          <cell r="H3885" t="str">
            <v>P</v>
          </cell>
          <cell r="I3885" t="str">
            <v/>
          </cell>
          <cell r="J3885">
            <v>0</v>
          </cell>
          <cell r="K3885">
            <v>49.7</v>
          </cell>
          <cell r="L3885">
            <v>49.7</v>
          </cell>
          <cell r="M3885" t="str">
            <v>CHF</v>
          </cell>
          <cell r="N3885">
            <v>1</v>
          </cell>
          <cell r="O3885" t="str">
            <v>P</v>
          </cell>
          <cell r="P3885">
            <v>49.7</v>
          </cell>
          <cell r="Q3885" t="str">
            <v>CHF</v>
          </cell>
          <cell r="R3885">
            <v>1</v>
          </cell>
          <cell r="S3885" t="str">
            <v>P</v>
          </cell>
          <cell r="T3885">
            <v>92</v>
          </cell>
          <cell r="U3885" t="str">
            <v>CHF</v>
          </cell>
          <cell r="V3885">
            <v>1</v>
          </cell>
          <cell r="W3885" t="str">
            <v>P</v>
          </cell>
        </row>
        <row r="3886">
          <cell r="A3886">
            <v>151230</v>
          </cell>
          <cell r="B3886" t="str">
            <v>SN46034</v>
          </cell>
          <cell r="C3886" t="str">
            <v>V5000 AD  2 bl XL Kurz gesch</v>
          </cell>
          <cell r="D3886" t="str">
            <v>V5000 AD  2 bl XL courte fermé</v>
          </cell>
          <cell r="E3886" t="str">
            <v>3781558</v>
          </cell>
          <cell r="F3886" t="str">
            <v>170201011</v>
          </cell>
          <cell r="G3886" t="str">
            <v>20</v>
          </cell>
          <cell r="H3886" t="str">
            <v>P</v>
          </cell>
          <cell r="I3886" t="str">
            <v/>
          </cell>
          <cell r="J3886">
            <v>0</v>
          </cell>
          <cell r="K3886">
            <v>49.7</v>
          </cell>
          <cell r="L3886">
            <v>49.7</v>
          </cell>
          <cell r="M3886" t="str">
            <v>CHF</v>
          </cell>
          <cell r="N3886">
            <v>1</v>
          </cell>
          <cell r="O3886" t="str">
            <v>P</v>
          </cell>
          <cell r="P3886">
            <v>49.7</v>
          </cell>
          <cell r="Q3886" t="str">
            <v>CHF</v>
          </cell>
          <cell r="R3886">
            <v>1</v>
          </cell>
          <cell r="S3886" t="str">
            <v>P</v>
          </cell>
          <cell r="T3886">
            <v>92</v>
          </cell>
          <cell r="U3886" t="str">
            <v>CHF</v>
          </cell>
          <cell r="V3886">
            <v>1</v>
          </cell>
          <cell r="W3886" t="str">
            <v>P</v>
          </cell>
        </row>
        <row r="3887">
          <cell r="A3887">
            <v>151231</v>
          </cell>
          <cell r="B3887" t="str">
            <v>SN46041</v>
          </cell>
          <cell r="C3887" t="str">
            <v>V5000 ADH  2 bl S Lang offen HR</v>
          </cell>
          <cell r="D3887" t="str">
            <v>V5000 ADH  2 bl S long ouvert BAL</v>
          </cell>
          <cell r="E3887" t="str">
            <v>3676494</v>
          </cell>
          <cell r="F3887" t="str">
            <v>170201011</v>
          </cell>
          <cell r="G3887" t="str">
            <v>20</v>
          </cell>
          <cell r="H3887" t="str">
            <v>P</v>
          </cell>
          <cell r="I3887" t="str">
            <v/>
          </cell>
          <cell r="J3887">
            <v>0</v>
          </cell>
          <cell r="K3887">
            <v>54.5</v>
          </cell>
          <cell r="L3887">
            <v>54.5</v>
          </cell>
          <cell r="M3887" t="str">
            <v>CHF</v>
          </cell>
          <cell r="N3887">
            <v>1</v>
          </cell>
          <cell r="O3887" t="str">
            <v>P</v>
          </cell>
          <cell r="P3887">
            <v>54.5</v>
          </cell>
          <cell r="Q3887" t="str">
            <v>CHF</v>
          </cell>
          <cell r="R3887">
            <v>1</v>
          </cell>
          <cell r="S3887" t="str">
            <v>P</v>
          </cell>
          <cell r="T3887">
            <v>101</v>
          </cell>
          <cell r="U3887" t="str">
            <v>CHF</v>
          </cell>
          <cell r="V3887">
            <v>1</v>
          </cell>
          <cell r="W3887" t="str">
            <v>P</v>
          </cell>
        </row>
        <row r="3888">
          <cell r="A3888">
            <v>151232</v>
          </cell>
          <cell r="B3888" t="str">
            <v>SN46042</v>
          </cell>
          <cell r="C3888" t="str">
            <v>V5000 ADH  2 bl M Lang offen HR</v>
          </cell>
          <cell r="D3888" t="str">
            <v>V5000 ADH  2 bl M long ouvert BAL</v>
          </cell>
          <cell r="E3888" t="str">
            <v>3676519</v>
          </cell>
          <cell r="F3888" t="str">
            <v>170201011</v>
          </cell>
          <cell r="G3888" t="str">
            <v>20</v>
          </cell>
          <cell r="H3888" t="str">
            <v>P</v>
          </cell>
          <cell r="I3888" t="str">
            <v/>
          </cell>
          <cell r="J3888">
            <v>0</v>
          </cell>
          <cell r="K3888">
            <v>54.5</v>
          </cell>
          <cell r="L3888">
            <v>54.5</v>
          </cell>
          <cell r="M3888" t="str">
            <v>CHF</v>
          </cell>
          <cell r="N3888">
            <v>1</v>
          </cell>
          <cell r="O3888" t="str">
            <v>P</v>
          </cell>
          <cell r="P3888">
            <v>54.5</v>
          </cell>
          <cell r="Q3888" t="str">
            <v>CHF</v>
          </cell>
          <cell r="R3888">
            <v>1</v>
          </cell>
          <cell r="S3888" t="str">
            <v>P</v>
          </cell>
          <cell r="T3888">
            <v>101</v>
          </cell>
          <cell r="U3888" t="str">
            <v>CHF</v>
          </cell>
          <cell r="V3888">
            <v>1</v>
          </cell>
          <cell r="W3888" t="str">
            <v>P</v>
          </cell>
        </row>
        <row r="3889">
          <cell r="A3889">
            <v>151233</v>
          </cell>
          <cell r="B3889" t="str">
            <v>SN46043</v>
          </cell>
          <cell r="C3889" t="str">
            <v>V5000 ADH  2 bl L Lang offen HR</v>
          </cell>
          <cell r="D3889" t="str">
            <v>V5000 ADH  2 bl L long ouvert BAL</v>
          </cell>
          <cell r="E3889" t="str">
            <v>3676525</v>
          </cell>
          <cell r="F3889" t="str">
            <v>170201011</v>
          </cell>
          <cell r="G3889" t="str">
            <v>20</v>
          </cell>
          <cell r="H3889" t="str">
            <v>P</v>
          </cell>
          <cell r="I3889" t="str">
            <v/>
          </cell>
          <cell r="J3889">
            <v>0</v>
          </cell>
          <cell r="K3889">
            <v>54.5</v>
          </cell>
          <cell r="L3889">
            <v>54.5</v>
          </cell>
          <cell r="M3889" t="str">
            <v>CHF</v>
          </cell>
          <cell r="N3889">
            <v>1</v>
          </cell>
          <cell r="O3889" t="str">
            <v>P</v>
          </cell>
          <cell r="P3889">
            <v>54.5</v>
          </cell>
          <cell r="Q3889" t="str">
            <v>CHF</v>
          </cell>
          <cell r="R3889">
            <v>1</v>
          </cell>
          <cell r="S3889" t="str">
            <v>P</v>
          </cell>
          <cell r="T3889">
            <v>101</v>
          </cell>
          <cell r="U3889" t="str">
            <v>CHF</v>
          </cell>
          <cell r="V3889">
            <v>1</v>
          </cell>
          <cell r="W3889" t="str">
            <v>P</v>
          </cell>
        </row>
        <row r="3890">
          <cell r="A3890">
            <v>151234</v>
          </cell>
          <cell r="B3890" t="str">
            <v>SN46044</v>
          </cell>
          <cell r="C3890" t="str">
            <v>V5000 ADH  2 bl XL Lang offen HR</v>
          </cell>
          <cell r="D3890" t="str">
            <v>V5000 ADH  2 bl XL long ouvert BAL</v>
          </cell>
          <cell r="E3890" t="str">
            <v>3676531</v>
          </cell>
          <cell r="F3890" t="str">
            <v>170201011</v>
          </cell>
          <cell r="G3890" t="str">
            <v>20</v>
          </cell>
          <cell r="H3890" t="str">
            <v>P</v>
          </cell>
          <cell r="I3890" t="str">
            <v/>
          </cell>
          <cell r="J3890">
            <v>0</v>
          </cell>
          <cell r="K3890">
            <v>54.5</v>
          </cell>
          <cell r="L3890">
            <v>54.5</v>
          </cell>
          <cell r="M3890" t="str">
            <v>CHF</v>
          </cell>
          <cell r="N3890">
            <v>1</v>
          </cell>
          <cell r="O3890" t="str">
            <v>P</v>
          </cell>
          <cell r="P3890">
            <v>54.5</v>
          </cell>
          <cell r="Q3890" t="str">
            <v>CHF</v>
          </cell>
          <cell r="R3890">
            <v>1</v>
          </cell>
          <cell r="S3890" t="str">
            <v>P</v>
          </cell>
          <cell r="T3890">
            <v>101</v>
          </cell>
          <cell r="U3890" t="str">
            <v>CHF</v>
          </cell>
          <cell r="V3890">
            <v>1</v>
          </cell>
          <cell r="W3890" t="str">
            <v>P</v>
          </cell>
        </row>
        <row r="3891">
          <cell r="A3891">
            <v>151235</v>
          </cell>
          <cell r="B3891" t="str">
            <v>SN46051</v>
          </cell>
          <cell r="C3891" t="str">
            <v>V5000 ADH  2 bl S Lang gesch HR</v>
          </cell>
          <cell r="D3891" t="str">
            <v>V5000 ADH  2 bl S long  fermé  BAL</v>
          </cell>
          <cell r="E3891" t="str">
            <v>3676548</v>
          </cell>
          <cell r="F3891" t="str">
            <v>170201011</v>
          </cell>
          <cell r="G3891" t="str">
            <v>20</v>
          </cell>
          <cell r="H3891" t="str">
            <v>P</v>
          </cell>
          <cell r="I3891" t="str">
            <v/>
          </cell>
          <cell r="J3891">
            <v>0</v>
          </cell>
          <cell r="K3891">
            <v>54.5</v>
          </cell>
          <cell r="L3891">
            <v>54.5</v>
          </cell>
          <cell r="M3891" t="str">
            <v>CHF</v>
          </cell>
          <cell r="N3891">
            <v>1</v>
          </cell>
          <cell r="O3891" t="str">
            <v>P</v>
          </cell>
          <cell r="P3891">
            <v>54.5</v>
          </cell>
          <cell r="Q3891" t="str">
            <v>CHF</v>
          </cell>
          <cell r="R3891">
            <v>1</v>
          </cell>
          <cell r="S3891" t="str">
            <v>P</v>
          </cell>
          <cell r="T3891">
            <v>101</v>
          </cell>
          <cell r="U3891" t="str">
            <v>CHF</v>
          </cell>
          <cell r="V3891">
            <v>1</v>
          </cell>
          <cell r="W3891" t="str">
            <v>P</v>
          </cell>
        </row>
        <row r="3892">
          <cell r="A3892">
            <v>151236</v>
          </cell>
          <cell r="B3892" t="str">
            <v>SN46052</v>
          </cell>
          <cell r="C3892" t="str">
            <v>V5000 ADH  2 bl M Lang gesch HR</v>
          </cell>
          <cell r="D3892" t="str">
            <v>V5000 ADH  2 bl M long  fermé  BAL</v>
          </cell>
          <cell r="E3892" t="str">
            <v>3676560</v>
          </cell>
          <cell r="F3892" t="str">
            <v>170201011</v>
          </cell>
          <cell r="G3892" t="str">
            <v>20</v>
          </cell>
          <cell r="H3892" t="str">
            <v>P</v>
          </cell>
          <cell r="I3892" t="str">
            <v/>
          </cell>
          <cell r="J3892">
            <v>0</v>
          </cell>
          <cell r="K3892">
            <v>54.5</v>
          </cell>
          <cell r="L3892">
            <v>54.5</v>
          </cell>
          <cell r="M3892" t="str">
            <v>CHF</v>
          </cell>
          <cell r="N3892">
            <v>1</v>
          </cell>
          <cell r="O3892" t="str">
            <v>P</v>
          </cell>
          <cell r="P3892">
            <v>54.5</v>
          </cell>
          <cell r="Q3892" t="str">
            <v>CHF</v>
          </cell>
          <cell r="R3892">
            <v>1</v>
          </cell>
          <cell r="S3892" t="str">
            <v>P</v>
          </cell>
          <cell r="T3892">
            <v>101</v>
          </cell>
          <cell r="U3892" t="str">
            <v>CHF</v>
          </cell>
          <cell r="V3892">
            <v>1</v>
          </cell>
          <cell r="W3892" t="str">
            <v>P</v>
          </cell>
        </row>
        <row r="3893">
          <cell r="A3893">
            <v>151237</v>
          </cell>
          <cell r="B3893" t="str">
            <v>SN46053</v>
          </cell>
          <cell r="C3893" t="str">
            <v>V5000 ADH  2 bl L Lang gesch HR</v>
          </cell>
          <cell r="D3893" t="str">
            <v>V5000 ADH  2 bl L long  fermé  BAL</v>
          </cell>
          <cell r="E3893" t="str">
            <v>3676583</v>
          </cell>
          <cell r="F3893" t="str">
            <v>170201011</v>
          </cell>
          <cell r="G3893" t="str">
            <v>20</v>
          </cell>
          <cell r="H3893" t="str">
            <v>P</v>
          </cell>
          <cell r="I3893" t="str">
            <v/>
          </cell>
          <cell r="J3893">
            <v>0</v>
          </cell>
          <cell r="K3893">
            <v>54.5</v>
          </cell>
          <cell r="L3893">
            <v>54.5</v>
          </cell>
          <cell r="M3893" t="str">
            <v>CHF</v>
          </cell>
          <cell r="N3893">
            <v>1</v>
          </cell>
          <cell r="O3893" t="str">
            <v>P</v>
          </cell>
          <cell r="P3893">
            <v>54.5</v>
          </cell>
          <cell r="Q3893" t="str">
            <v>CHF</v>
          </cell>
          <cell r="R3893">
            <v>1</v>
          </cell>
          <cell r="S3893" t="str">
            <v>P</v>
          </cell>
          <cell r="T3893">
            <v>101</v>
          </cell>
          <cell r="U3893" t="str">
            <v>CHF</v>
          </cell>
          <cell r="V3893">
            <v>1</v>
          </cell>
          <cell r="W3893" t="str">
            <v>P</v>
          </cell>
        </row>
        <row r="3894">
          <cell r="A3894">
            <v>151238</v>
          </cell>
          <cell r="B3894" t="str">
            <v>SN46054</v>
          </cell>
          <cell r="C3894" t="str">
            <v>V5000 ADH  2 bl XL Lang gesch HR</v>
          </cell>
          <cell r="D3894" t="str">
            <v>V5000 ADH  2 bl XL long  fermé  BAL</v>
          </cell>
          <cell r="E3894" t="str">
            <v>3676608</v>
          </cell>
          <cell r="F3894" t="str">
            <v>170201011</v>
          </cell>
          <cell r="G3894" t="str">
            <v>20</v>
          </cell>
          <cell r="H3894" t="str">
            <v>P</v>
          </cell>
          <cell r="I3894" t="str">
            <v/>
          </cell>
          <cell r="J3894">
            <v>0</v>
          </cell>
          <cell r="K3894">
            <v>54.5</v>
          </cell>
          <cell r="L3894">
            <v>54.5</v>
          </cell>
          <cell r="M3894" t="str">
            <v>CHF</v>
          </cell>
          <cell r="N3894">
            <v>1</v>
          </cell>
          <cell r="O3894" t="str">
            <v>P</v>
          </cell>
          <cell r="P3894">
            <v>54.5</v>
          </cell>
          <cell r="Q3894" t="str">
            <v>CHF</v>
          </cell>
          <cell r="R3894">
            <v>1</v>
          </cell>
          <cell r="S3894" t="str">
            <v>P</v>
          </cell>
          <cell r="T3894">
            <v>101</v>
          </cell>
          <cell r="U3894" t="str">
            <v>CHF</v>
          </cell>
          <cell r="V3894">
            <v>1</v>
          </cell>
          <cell r="W3894" t="str">
            <v>P</v>
          </cell>
        </row>
        <row r="3895">
          <cell r="A3895">
            <v>151239</v>
          </cell>
          <cell r="B3895" t="str">
            <v>SN46061</v>
          </cell>
          <cell r="C3895" t="str">
            <v>V5000 ADH  2 bl S Kurz offen HR</v>
          </cell>
          <cell r="D3895" t="str">
            <v>V5000 ADH  2 bl S courte ouvert BAL</v>
          </cell>
          <cell r="E3895" t="str">
            <v>3781699</v>
          </cell>
          <cell r="F3895" t="str">
            <v>170201011</v>
          </cell>
          <cell r="G3895" t="str">
            <v>20</v>
          </cell>
          <cell r="H3895" t="str">
            <v>P</v>
          </cell>
          <cell r="I3895" t="str">
            <v/>
          </cell>
          <cell r="J3895">
            <v>0</v>
          </cell>
          <cell r="K3895">
            <v>54.5</v>
          </cell>
          <cell r="L3895">
            <v>54.5</v>
          </cell>
          <cell r="M3895" t="str">
            <v>CHF</v>
          </cell>
          <cell r="N3895">
            <v>1</v>
          </cell>
          <cell r="O3895" t="str">
            <v>P</v>
          </cell>
          <cell r="P3895">
            <v>54.5</v>
          </cell>
          <cell r="Q3895" t="str">
            <v>CHF</v>
          </cell>
          <cell r="R3895">
            <v>1</v>
          </cell>
          <cell r="S3895" t="str">
            <v>P</v>
          </cell>
          <cell r="T3895">
            <v>101</v>
          </cell>
          <cell r="U3895" t="str">
            <v>CHF</v>
          </cell>
          <cell r="V3895">
            <v>1</v>
          </cell>
          <cell r="W3895" t="str">
            <v>P</v>
          </cell>
        </row>
        <row r="3896">
          <cell r="A3896">
            <v>151240</v>
          </cell>
          <cell r="B3896" t="str">
            <v>SN46062</v>
          </cell>
          <cell r="C3896" t="str">
            <v>V5000 ADH  2 bl M Kurz offen HR</v>
          </cell>
          <cell r="D3896" t="str">
            <v>V5000 ADH  2 bl M courte ouvert BAL</v>
          </cell>
          <cell r="E3896" t="str">
            <v>3781570</v>
          </cell>
          <cell r="F3896" t="str">
            <v>170201011</v>
          </cell>
          <cell r="G3896" t="str">
            <v>20</v>
          </cell>
          <cell r="H3896" t="str">
            <v>P</v>
          </cell>
          <cell r="I3896" t="str">
            <v/>
          </cell>
          <cell r="J3896">
            <v>0</v>
          </cell>
          <cell r="K3896">
            <v>54.5</v>
          </cell>
          <cell r="L3896">
            <v>54.5</v>
          </cell>
          <cell r="M3896" t="str">
            <v>CHF</v>
          </cell>
          <cell r="N3896">
            <v>1</v>
          </cell>
          <cell r="O3896" t="str">
            <v>P</v>
          </cell>
          <cell r="P3896">
            <v>54.5</v>
          </cell>
          <cell r="Q3896" t="str">
            <v>CHF</v>
          </cell>
          <cell r="R3896">
            <v>1</v>
          </cell>
          <cell r="S3896" t="str">
            <v>P</v>
          </cell>
          <cell r="T3896">
            <v>101</v>
          </cell>
          <cell r="U3896" t="str">
            <v>CHF</v>
          </cell>
          <cell r="V3896">
            <v>1</v>
          </cell>
          <cell r="W3896" t="str">
            <v>P</v>
          </cell>
        </row>
        <row r="3897">
          <cell r="A3897">
            <v>151241</v>
          </cell>
          <cell r="B3897" t="str">
            <v>SN46063</v>
          </cell>
          <cell r="C3897" t="str">
            <v>V5000 ADH  2 bl L Kurz offen HR</v>
          </cell>
          <cell r="D3897" t="str">
            <v>V5000 ADH  2 bl L courte ouvert BAL</v>
          </cell>
          <cell r="E3897" t="str">
            <v>3781653</v>
          </cell>
          <cell r="F3897" t="str">
            <v>170201011</v>
          </cell>
          <cell r="G3897" t="str">
            <v>20</v>
          </cell>
          <cell r="H3897" t="str">
            <v>P</v>
          </cell>
          <cell r="I3897" t="str">
            <v/>
          </cell>
          <cell r="J3897">
            <v>0</v>
          </cell>
          <cell r="K3897">
            <v>54.5</v>
          </cell>
          <cell r="L3897">
            <v>54.5</v>
          </cell>
          <cell r="M3897" t="str">
            <v>CHF</v>
          </cell>
          <cell r="N3897">
            <v>1</v>
          </cell>
          <cell r="O3897" t="str">
            <v>P</v>
          </cell>
          <cell r="P3897">
            <v>54.5</v>
          </cell>
          <cell r="Q3897" t="str">
            <v>CHF</v>
          </cell>
          <cell r="R3897">
            <v>1</v>
          </cell>
          <cell r="S3897" t="str">
            <v>P</v>
          </cell>
          <cell r="T3897">
            <v>101</v>
          </cell>
          <cell r="U3897" t="str">
            <v>CHF</v>
          </cell>
          <cell r="V3897">
            <v>1</v>
          </cell>
          <cell r="W3897" t="str">
            <v>P</v>
          </cell>
        </row>
        <row r="3898">
          <cell r="A3898">
            <v>151242</v>
          </cell>
          <cell r="B3898" t="str">
            <v>SN46064</v>
          </cell>
          <cell r="C3898" t="str">
            <v>V5000 ADH  2 bl XL Kurz offen HR</v>
          </cell>
          <cell r="D3898" t="str">
            <v>V5000 ADH  2 bl XL courte ouvert BAL</v>
          </cell>
          <cell r="E3898" t="str">
            <v>3781009</v>
          </cell>
          <cell r="F3898" t="str">
            <v>170201011</v>
          </cell>
          <cell r="G3898" t="str">
            <v>20</v>
          </cell>
          <cell r="H3898" t="str">
            <v>P</v>
          </cell>
          <cell r="I3898" t="str">
            <v/>
          </cell>
          <cell r="J3898">
            <v>0</v>
          </cell>
          <cell r="K3898">
            <v>54.5</v>
          </cell>
          <cell r="L3898">
            <v>54.5</v>
          </cell>
          <cell r="M3898" t="str">
            <v>CHF</v>
          </cell>
          <cell r="N3898">
            <v>1</v>
          </cell>
          <cell r="O3898" t="str">
            <v>P</v>
          </cell>
          <cell r="P3898">
            <v>54.5</v>
          </cell>
          <cell r="Q3898" t="str">
            <v>CHF</v>
          </cell>
          <cell r="R3898">
            <v>1</v>
          </cell>
          <cell r="S3898" t="str">
            <v>P</v>
          </cell>
          <cell r="T3898">
            <v>101</v>
          </cell>
          <cell r="U3898" t="str">
            <v>CHF</v>
          </cell>
          <cell r="V3898">
            <v>1</v>
          </cell>
          <cell r="W3898" t="str">
            <v>P</v>
          </cell>
        </row>
        <row r="3899">
          <cell r="A3899">
            <v>151243</v>
          </cell>
          <cell r="B3899" t="str">
            <v>SN46071</v>
          </cell>
          <cell r="C3899" t="str">
            <v>V5000 ADH  2 bl S Kurz gesch HR</v>
          </cell>
          <cell r="D3899" t="str">
            <v>V5000 ADH  2 bl S courte fermé  BAL</v>
          </cell>
          <cell r="E3899" t="str">
            <v>3781015</v>
          </cell>
          <cell r="F3899" t="str">
            <v>170201011</v>
          </cell>
          <cell r="G3899" t="str">
            <v>20</v>
          </cell>
          <cell r="H3899" t="str">
            <v>P</v>
          </cell>
          <cell r="I3899" t="str">
            <v/>
          </cell>
          <cell r="J3899">
            <v>0</v>
          </cell>
          <cell r="K3899">
            <v>54.5</v>
          </cell>
          <cell r="L3899">
            <v>54.5</v>
          </cell>
          <cell r="M3899" t="str">
            <v>CHF</v>
          </cell>
          <cell r="N3899">
            <v>1</v>
          </cell>
          <cell r="O3899" t="str">
            <v>P</v>
          </cell>
          <cell r="P3899">
            <v>54.5</v>
          </cell>
          <cell r="Q3899" t="str">
            <v>CHF</v>
          </cell>
          <cell r="R3899">
            <v>1</v>
          </cell>
          <cell r="S3899" t="str">
            <v>P</v>
          </cell>
          <cell r="T3899">
            <v>101</v>
          </cell>
          <cell r="U3899" t="str">
            <v>CHF</v>
          </cell>
          <cell r="V3899">
            <v>1</v>
          </cell>
          <cell r="W3899" t="str">
            <v>P</v>
          </cell>
        </row>
        <row r="3900">
          <cell r="A3900">
            <v>151244</v>
          </cell>
          <cell r="B3900" t="str">
            <v>SN46072</v>
          </cell>
          <cell r="C3900" t="str">
            <v>V5000 ADH  2 bl M Kurz gesch HR</v>
          </cell>
          <cell r="D3900" t="str">
            <v>V5000 ADH  2 bl M courte fermé  BAL</v>
          </cell>
          <cell r="E3900" t="str">
            <v>3781021</v>
          </cell>
          <cell r="F3900" t="str">
            <v>170201011</v>
          </cell>
          <cell r="G3900" t="str">
            <v>20</v>
          </cell>
          <cell r="H3900" t="str">
            <v>P</v>
          </cell>
          <cell r="I3900" t="str">
            <v/>
          </cell>
          <cell r="J3900">
            <v>0</v>
          </cell>
          <cell r="K3900">
            <v>54.5</v>
          </cell>
          <cell r="L3900">
            <v>54.5</v>
          </cell>
          <cell r="M3900" t="str">
            <v>CHF</v>
          </cell>
          <cell r="N3900">
            <v>1</v>
          </cell>
          <cell r="O3900" t="str">
            <v>P</v>
          </cell>
          <cell r="P3900">
            <v>54.5</v>
          </cell>
          <cell r="Q3900" t="str">
            <v>CHF</v>
          </cell>
          <cell r="R3900">
            <v>1</v>
          </cell>
          <cell r="S3900" t="str">
            <v>P</v>
          </cell>
          <cell r="T3900">
            <v>101</v>
          </cell>
          <cell r="U3900" t="str">
            <v>CHF</v>
          </cell>
          <cell r="V3900">
            <v>1</v>
          </cell>
          <cell r="W3900" t="str">
            <v>P</v>
          </cell>
        </row>
        <row r="3901">
          <cell r="A3901">
            <v>151245</v>
          </cell>
          <cell r="B3901" t="str">
            <v>SN46073</v>
          </cell>
          <cell r="C3901" t="str">
            <v>V5000 ADH  2 bl L Kurz gesch HR</v>
          </cell>
          <cell r="D3901" t="str">
            <v>V5000 ADH  2 bl L courte fermé  BAL</v>
          </cell>
          <cell r="E3901" t="str">
            <v>3781038</v>
          </cell>
          <cell r="F3901" t="str">
            <v>170201011</v>
          </cell>
          <cell r="G3901" t="str">
            <v>20</v>
          </cell>
          <cell r="H3901" t="str">
            <v>P</v>
          </cell>
          <cell r="I3901" t="str">
            <v/>
          </cell>
          <cell r="J3901">
            <v>0</v>
          </cell>
          <cell r="K3901">
            <v>54.5</v>
          </cell>
          <cell r="L3901">
            <v>54.5</v>
          </cell>
          <cell r="M3901" t="str">
            <v>CHF</v>
          </cell>
          <cell r="N3901">
            <v>1</v>
          </cell>
          <cell r="O3901" t="str">
            <v>P</v>
          </cell>
          <cell r="P3901">
            <v>54.5</v>
          </cell>
          <cell r="Q3901" t="str">
            <v>CHF</v>
          </cell>
          <cell r="R3901">
            <v>1</v>
          </cell>
          <cell r="S3901" t="str">
            <v>P</v>
          </cell>
          <cell r="T3901">
            <v>101</v>
          </cell>
          <cell r="U3901" t="str">
            <v>CHF</v>
          </cell>
          <cell r="V3901">
            <v>1</v>
          </cell>
          <cell r="W3901" t="str">
            <v>P</v>
          </cell>
        </row>
        <row r="3902">
          <cell r="A3902">
            <v>151246</v>
          </cell>
          <cell r="B3902" t="str">
            <v>SN46074</v>
          </cell>
          <cell r="C3902" t="str">
            <v>V5000 ADH  2 bl XL Kurz gesch HR</v>
          </cell>
          <cell r="D3902" t="str">
            <v>V5000 ADH  2 bl XL courte fermé  BAL</v>
          </cell>
          <cell r="E3902" t="str">
            <v>3781044</v>
          </cell>
          <cell r="F3902" t="str">
            <v>170201011</v>
          </cell>
          <cell r="G3902" t="str">
            <v>20</v>
          </cell>
          <cell r="H3902" t="str">
            <v>P</v>
          </cell>
          <cell r="I3902" t="str">
            <v/>
          </cell>
          <cell r="J3902">
            <v>0</v>
          </cell>
          <cell r="K3902">
            <v>54.5</v>
          </cell>
          <cell r="L3902">
            <v>54.5</v>
          </cell>
          <cell r="M3902" t="str">
            <v>CHF</v>
          </cell>
          <cell r="N3902">
            <v>1</v>
          </cell>
          <cell r="O3902" t="str">
            <v>P</v>
          </cell>
          <cell r="P3902">
            <v>54.5</v>
          </cell>
          <cell r="Q3902" t="str">
            <v>CHF</v>
          </cell>
          <cell r="R3902">
            <v>1</v>
          </cell>
          <cell r="S3902" t="str">
            <v>P</v>
          </cell>
          <cell r="T3902">
            <v>101</v>
          </cell>
          <cell r="U3902" t="str">
            <v>CHF</v>
          </cell>
          <cell r="V3902">
            <v>1</v>
          </cell>
          <cell r="W3902" t="str">
            <v>P</v>
          </cell>
        </row>
        <row r="3903">
          <cell r="A3903">
            <v>151247</v>
          </cell>
          <cell r="B3903" t="str">
            <v>SN46221</v>
          </cell>
          <cell r="C3903" t="str">
            <v>V5000 AT  2 bl S Lang gesch</v>
          </cell>
          <cell r="D3903" t="str">
            <v>V5000 AT  2 bl S long  fermé</v>
          </cell>
          <cell r="E3903" t="str">
            <v>2663791</v>
          </cell>
          <cell r="F3903" t="str">
            <v>170201071</v>
          </cell>
          <cell r="G3903" t="str">
            <v>20</v>
          </cell>
          <cell r="H3903" t="str">
            <v>ST</v>
          </cell>
          <cell r="I3903" t="str">
            <v/>
          </cell>
          <cell r="J3903">
            <v>0</v>
          </cell>
          <cell r="K3903">
            <v>86.5</v>
          </cell>
          <cell r="L3903">
            <v>86.5</v>
          </cell>
          <cell r="M3903" t="str">
            <v>CHF</v>
          </cell>
          <cell r="N3903">
            <v>1</v>
          </cell>
          <cell r="O3903" t="str">
            <v>P</v>
          </cell>
          <cell r="P3903">
            <v>86.5</v>
          </cell>
          <cell r="Q3903" t="str">
            <v>CHF</v>
          </cell>
          <cell r="R3903">
            <v>1</v>
          </cell>
          <cell r="S3903" t="str">
            <v>P</v>
          </cell>
          <cell r="T3903">
            <v>159</v>
          </cell>
          <cell r="U3903" t="str">
            <v>CHF</v>
          </cell>
          <cell r="V3903">
            <v>1</v>
          </cell>
          <cell r="W3903" t="str">
            <v>P</v>
          </cell>
        </row>
        <row r="3904">
          <cell r="A3904">
            <v>151248</v>
          </cell>
          <cell r="B3904" t="str">
            <v>SN46222</v>
          </cell>
          <cell r="C3904" t="str">
            <v>V5000 AT  2 bl M Lang gesch</v>
          </cell>
          <cell r="D3904" t="str">
            <v>V5000 AT  2 bl M long  fermé</v>
          </cell>
          <cell r="E3904" t="str">
            <v>2663816</v>
          </cell>
          <cell r="F3904" t="str">
            <v>170201071</v>
          </cell>
          <cell r="G3904" t="str">
            <v>20</v>
          </cell>
          <cell r="H3904" t="str">
            <v>ST</v>
          </cell>
          <cell r="I3904" t="str">
            <v/>
          </cell>
          <cell r="J3904">
            <v>0</v>
          </cell>
          <cell r="K3904">
            <v>86.5</v>
          </cell>
          <cell r="L3904">
            <v>86.5</v>
          </cell>
          <cell r="M3904" t="str">
            <v>CHF</v>
          </cell>
          <cell r="N3904">
            <v>1</v>
          </cell>
          <cell r="O3904" t="str">
            <v>P</v>
          </cell>
          <cell r="P3904">
            <v>86.5</v>
          </cell>
          <cell r="Q3904" t="str">
            <v>CHF</v>
          </cell>
          <cell r="R3904">
            <v>1</v>
          </cell>
          <cell r="S3904" t="str">
            <v>P</v>
          </cell>
          <cell r="T3904">
            <v>159</v>
          </cell>
          <cell r="U3904" t="str">
            <v>CHF</v>
          </cell>
          <cell r="V3904">
            <v>1</v>
          </cell>
          <cell r="W3904" t="str">
            <v>P</v>
          </cell>
        </row>
        <row r="3905">
          <cell r="A3905">
            <v>151249</v>
          </cell>
          <cell r="B3905" t="str">
            <v>SN46223</v>
          </cell>
          <cell r="C3905" t="str">
            <v>V5000 AT  2 bl L Lang gesch</v>
          </cell>
          <cell r="D3905" t="str">
            <v>V5000 AT  2 bl L long  fermé</v>
          </cell>
          <cell r="E3905" t="str">
            <v>2663822</v>
          </cell>
          <cell r="F3905" t="str">
            <v>170201071</v>
          </cell>
          <cell r="G3905" t="str">
            <v>20</v>
          </cell>
          <cell r="H3905" t="str">
            <v>ST</v>
          </cell>
          <cell r="I3905" t="str">
            <v/>
          </cell>
          <cell r="J3905">
            <v>0</v>
          </cell>
          <cell r="K3905">
            <v>86.5</v>
          </cell>
          <cell r="L3905">
            <v>86.5</v>
          </cell>
          <cell r="M3905" t="str">
            <v>CHF</v>
          </cell>
          <cell r="N3905">
            <v>1</v>
          </cell>
          <cell r="O3905" t="str">
            <v>P</v>
          </cell>
          <cell r="P3905">
            <v>86.5</v>
          </cell>
          <cell r="Q3905" t="str">
            <v>CHF</v>
          </cell>
          <cell r="R3905">
            <v>1</v>
          </cell>
          <cell r="S3905" t="str">
            <v>P</v>
          </cell>
          <cell r="T3905">
            <v>159</v>
          </cell>
          <cell r="U3905" t="str">
            <v>CHF</v>
          </cell>
          <cell r="V3905">
            <v>1</v>
          </cell>
          <cell r="W3905" t="str">
            <v>P</v>
          </cell>
        </row>
        <row r="3906">
          <cell r="A3906">
            <v>151250</v>
          </cell>
          <cell r="B3906" t="str">
            <v>SN46224</v>
          </cell>
          <cell r="C3906" t="str">
            <v>V5000 AT  2 bl XL Lang gesch</v>
          </cell>
          <cell r="D3906" t="str">
            <v>V5000 AT  2 bl XL long  fermé</v>
          </cell>
          <cell r="E3906" t="str">
            <v>2663839</v>
          </cell>
          <cell r="F3906" t="str">
            <v>170201071</v>
          </cell>
          <cell r="G3906" t="str">
            <v>20</v>
          </cell>
          <cell r="H3906" t="str">
            <v>ST</v>
          </cell>
          <cell r="I3906" t="str">
            <v/>
          </cell>
          <cell r="J3906">
            <v>0</v>
          </cell>
          <cell r="K3906">
            <v>86.5</v>
          </cell>
          <cell r="L3906">
            <v>86.5</v>
          </cell>
          <cell r="M3906" t="str">
            <v>CHF</v>
          </cell>
          <cell r="N3906">
            <v>1</v>
          </cell>
          <cell r="O3906" t="str">
            <v>P</v>
          </cell>
          <cell r="P3906">
            <v>86.5</v>
          </cell>
          <cell r="Q3906" t="str">
            <v>CHF</v>
          </cell>
          <cell r="R3906">
            <v>1</v>
          </cell>
          <cell r="S3906" t="str">
            <v>P</v>
          </cell>
          <cell r="T3906">
            <v>159</v>
          </cell>
          <cell r="U3906" t="str">
            <v>CHF</v>
          </cell>
          <cell r="V3906">
            <v>1</v>
          </cell>
          <cell r="W3906" t="str">
            <v>P</v>
          </cell>
        </row>
        <row r="3907">
          <cell r="A3907">
            <v>151251</v>
          </cell>
          <cell r="B3907" t="str">
            <v>SN46231</v>
          </cell>
          <cell r="C3907" t="str">
            <v>V5000 AT  2 bl S Kurz gesch</v>
          </cell>
          <cell r="D3907" t="str">
            <v>V5000 AT  2 bl S courte fermé</v>
          </cell>
          <cell r="E3907" t="str">
            <v>3781050</v>
          </cell>
          <cell r="F3907" t="str">
            <v>170201071</v>
          </cell>
          <cell r="G3907" t="str">
            <v>20</v>
          </cell>
          <cell r="H3907" t="str">
            <v>ST</v>
          </cell>
          <cell r="I3907" t="str">
            <v/>
          </cell>
          <cell r="J3907">
            <v>0</v>
          </cell>
          <cell r="K3907">
            <v>86.5</v>
          </cell>
          <cell r="L3907">
            <v>86.5</v>
          </cell>
          <cell r="M3907" t="str">
            <v>CHF</v>
          </cell>
          <cell r="N3907">
            <v>1</v>
          </cell>
          <cell r="O3907" t="str">
            <v>P</v>
          </cell>
          <cell r="P3907">
            <v>86.5</v>
          </cell>
          <cell r="Q3907" t="str">
            <v>CHF</v>
          </cell>
          <cell r="R3907">
            <v>1</v>
          </cell>
          <cell r="S3907" t="str">
            <v>P</v>
          </cell>
          <cell r="T3907">
            <v>159</v>
          </cell>
          <cell r="U3907" t="str">
            <v>CHF</v>
          </cell>
          <cell r="V3907">
            <v>1</v>
          </cell>
          <cell r="W3907" t="str">
            <v>P</v>
          </cell>
        </row>
        <row r="3908">
          <cell r="A3908">
            <v>151252</v>
          </cell>
          <cell r="B3908" t="str">
            <v>SN46232</v>
          </cell>
          <cell r="C3908" t="str">
            <v>V5000 AT  2 bl M Kurz gesch</v>
          </cell>
          <cell r="D3908" t="str">
            <v>V5000 AT  2 bl M courte fermé</v>
          </cell>
          <cell r="E3908" t="str">
            <v>3781067</v>
          </cell>
          <cell r="F3908" t="str">
            <v>170201071</v>
          </cell>
          <cell r="G3908" t="str">
            <v>20</v>
          </cell>
          <cell r="H3908" t="str">
            <v>ST</v>
          </cell>
          <cell r="I3908" t="str">
            <v/>
          </cell>
          <cell r="J3908">
            <v>0</v>
          </cell>
          <cell r="K3908">
            <v>86.5</v>
          </cell>
          <cell r="L3908">
            <v>86.5</v>
          </cell>
          <cell r="M3908" t="str">
            <v>CHF</v>
          </cell>
          <cell r="N3908">
            <v>1</v>
          </cell>
          <cell r="O3908" t="str">
            <v>P</v>
          </cell>
          <cell r="P3908">
            <v>86.5</v>
          </cell>
          <cell r="Q3908" t="str">
            <v>CHF</v>
          </cell>
          <cell r="R3908">
            <v>1</v>
          </cell>
          <cell r="S3908" t="str">
            <v>P</v>
          </cell>
          <cell r="T3908">
            <v>159</v>
          </cell>
          <cell r="U3908" t="str">
            <v>CHF</v>
          </cell>
          <cell r="V3908">
            <v>1</v>
          </cell>
          <cell r="W3908" t="str">
            <v>P</v>
          </cell>
        </row>
        <row r="3909">
          <cell r="A3909">
            <v>150377</v>
          </cell>
          <cell r="B3909" t="str">
            <v>SG41023</v>
          </cell>
          <cell r="C3909" t="str">
            <v>V4000 AD  1 mexico L Kurz offen</v>
          </cell>
          <cell r="D3909" t="str">
            <v>V4000 AD  1 MX L courte ouvert</v>
          </cell>
          <cell r="E3909" t="str">
            <v>2868257</v>
          </cell>
          <cell r="F3909" t="str">
            <v/>
          </cell>
          <cell r="G3909" t="str">
            <v>20</v>
          </cell>
          <cell r="H3909" t="str">
            <v>P</v>
          </cell>
          <cell r="I3909" t="str">
            <v/>
          </cell>
          <cell r="J3909">
            <v>0</v>
          </cell>
          <cell r="K3909">
            <v>44.6</v>
          </cell>
          <cell r="L3909">
            <v>44.6</v>
          </cell>
          <cell r="M3909" t="str">
            <v>CHF</v>
          </cell>
          <cell r="N3909">
            <v>1</v>
          </cell>
          <cell r="O3909" t="str">
            <v>P</v>
          </cell>
          <cell r="P3909">
            <v>44.6</v>
          </cell>
          <cell r="Q3909" t="str">
            <v>CHF</v>
          </cell>
          <cell r="R3909">
            <v>1</v>
          </cell>
          <cell r="S3909" t="str">
            <v>P</v>
          </cell>
          <cell r="T3909">
            <v>82</v>
          </cell>
          <cell r="U3909" t="str">
            <v>CHF</v>
          </cell>
          <cell r="V3909">
            <v>1</v>
          </cell>
          <cell r="W3909" t="str">
            <v>P</v>
          </cell>
        </row>
        <row r="3910">
          <cell r="A3910">
            <v>150378</v>
          </cell>
          <cell r="B3910" t="str">
            <v>SG41024</v>
          </cell>
          <cell r="C3910" t="str">
            <v>V4000 AD  1 mexico XL Kurz offen</v>
          </cell>
          <cell r="D3910" t="str">
            <v>V4000 AD  1 MX XL courte ouvert</v>
          </cell>
          <cell r="E3910" t="str">
            <v>2868263</v>
          </cell>
          <cell r="F3910" t="str">
            <v/>
          </cell>
          <cell r="G3910" t="str">
            <v>20</v>
          </cell>
          <cell r="H3910" t="str">
            <v>P</v>
          </cell>
          <cell r="I3910" t="str">
            <v/>
          </cell>
          <cell r="J3910">
            <v>0</v>
          </cell>
          <cell r="K3910">
            <v>44.6</v>
          </cell>
          <cell r="L3910">
            <v>44.6</v>
          </cell>
          <cell r="M3910" t="str">
            <v>CHF</v>
          </cell>
          <cell r="N3910">
            <v>1</v>
          </cell>
          <cell r="O3910" t="str">
            <v>P</v>
          </cell>
          <cell r="P3910">
            <v>44.6</v>
          </cell>
          <cell r="Q3910" t="str">
            <v>CHF</v>
          </cell>
          <cell r="R3910">
            <v>1</v>
          </cell>
          <cell r="S3910" t="str">
            <v>P</v>
          </cell>
          <cell r="T3910">
            <v>82</v>
          </cell>
          <cell r="U3910" t="str">
            <v>CHF</v>
          </cell>
          <cell r="V3910">
            <v>1</v>
          </cell>
          <cell r="W3910" t="str">
            <v>P</v>
          </cell>
        </row>
        <row r="3911">
          <cell r="A3911">
            <v>150379</v>
          </cell>
          <cell r="B3911" t="str">
            <v>SG41031</v>
          </cell>
          <cell r="C3911" t="str">
            <v>V4000 AD  1 mexico S Kurz gesch</v>
          </cell>
          <cell r="D3911" t="str">
            <v>V4000 AD  1 MX S courte fermé</v>
          </cell>
          <cell r="E3911" t="str">
            <v>2868286</v>
          </cell>
          <cell r="F3911" t="str">
            <v/>
          </cell>
          <cell r="G3911" t="str">
            <v>20</v>
          </cell>
          <cell r="H3911" t="str">
            <v>P</v>
          </cell>
          <cell r="I3911" t="str">
            <v/>
          </cell>
          <cell r="J3911">
            <v>0</v>
          </cell>
          <cell r="K3911">
            <v>44.6</v>
          </cell>
          <cell r="L3911">
            <v>44.6</v>
          </cell>
          <cell r="M3911" t="str">
            <v>CHF</v>
          </cell>
          <cell r="N3911">
            <v>1</v>
          </cell>
          <cell r="O3911" t="str">
            <v>P</v>
          </cell>
          <cell r="P3911">
            <v>44.6</v>
          </cell>
          <cell r="Q3911" t="str">
            <v>CHF</v>
          </cell>
          <cell r="R3911">
            <v>1</v>
          </cell>
          <cell r="S3911" t="str">
            <v>P</v>
          </cell>
          <cell r="T3911">
            <v>82</v>
          </cell>
          <cell r="U3911" t="str">
            <v>CHF</v>
          </cell>
          <cell r="V3911">
            <v>1</v>
          </cell>
          <cell r="W3911" t="str">
            <v>P</v>
          </cell>
        </row>
        <row r="3912">
          <cell r="A3912">
            <v>150380</v>
          </cell>
          <cell r="B3912" t="str">
            <v>SG41032</v>
          </cell>
          <cell r="C3912" t="str">
            <v>V4000 AD  1 mexico M Kurz gesch</v>
          </cell>
          <cell r="D3912" t="str">
            <v>V4000 AD  1 MX M courte fermé</v>
          </cell>
          <cell r="E3912" t="str">
            <v>2868292</v>
          </cell>
          <cell r="F3912" t="str">
            <v/>
          </cell>
          <cell r="G3912" t="str">
            <v>20</v>
          </cell>
          <cell r="H3912" t="str">
            <v>P</v>
          </cell>
          <cell r="I3912" t="str">
            <v/>
          </cell>
          <cell r="J3912">
            <v>0</v>
          </cell>
          <cell r="K3912">
            <v>44.6</v>
          </cell>
          <cell r="L3912">
            <v>44.6</v>
          </cell>
          <cell r="M3912" t="str">
            <v>CHF</v>
          </cell>
          <cell r="N3912">
            <v>1</v>
          </cell>
          <cell r="O3912" t="str">
            <v>P</v>
          </cell>
          <cell r="P3912">
            <v>44.6</v>
          </cell>
          <cell r="Q3912" t="str">
            <v>CHF</v>
          </cell>
          <cell r="R3912">
            <v>1</v>
          </cell>
          <cell r="S3912" t="str">
            <v>P</v>
          </cell>
          <cell r="T3912">
            <v>82</v>
          </cell>
          <cell r="U3912" t="str">
            <v>CHF</v>
          </cell>
          <cell r="V3912">
            <v>1</v>
          </cell>
          <cell r="W3912" t="str">
            <v>P</v>
          </cell>
        </row>
        <row r="3913">
          <cell r="A3913">
            <v>150381</v>
          </cell>
          <cell r="B3913" t="str">
            <v>SG41033</v>
          </cell>
          <cell r="C3913" t="str">
            <v>V4000 AD  1 mexico L Kurz gesch</v>
          </cell>
          <cell r="D3913" t="str">
            <v>V4000 AD  1 MX L courte fermé</v>
          </cell>
          <cell r="E3913" t="str">
            <v>2868300</v>
          </cell>
          <cell r="F3913" t="str">
            <v/>
          </cell>
          <cell r="G3913" t="str">
            <v>20</v>
          </cell>
          <cell r="H3913" t="str">
            <v>P</v>
          </cell>
          <cell r="I3913" t="str">
            <v/>
          </cell>
          <cell r="J3913">
            <v>0</v>
          </cell>
          <cell r="K3913">
            <v>44.6</v>
          </cell>
          <cell r="L3913">
            <v>44.6</v>
          </cell>
          <cell r="M3913" t="str">
            <v>CHF</v>
          </cell>
          <cell r="N3913">
            <v>1</v>
          </cell>
          <cell r="O3913" t="str">
            <v>P</v>
          </cell>
          <cell r="P3913">
            <v>44.6</v>
          </cell>
          <cell r="Q3913" t="str">
            <v>CHF</v>
          </cell>
          <cell r="R3913">
            <v>1</v>
          </cell>
          <cell r="S3913" t="str">
            <v>P</v>
          </cell>
          <cell r="T3913">
            <v>82</v>
          </cell>
          <cell r="U3913" t="str">
            <v>CHF</v>
          </cell>
          <cell r="V3913">
            <v>1</v>
          </cell>
          <cell r="W3913" t="str">
            <v>P</v>
          </cell>
        </row>
        <row r="3914">
          <cell r="A3914">
            <v>150382</v>
          </cell>
          <cell r="B3914" t="str">
            <v>SG41034</v>
          </cell>
          <cell r="C3914" t="str">
            <v>V4000 AD  1 mexico XL Kurz gesch</v>
          </cell>
          <cell r="D3914" t="str">
            <v>V4000 AD  1 MX XL courte fermé</v>
          </cell>
          <cell r="E3914" t="str">
            <v>2868317</v>
          </cell>
          <cell r="F3914" t="str">
            <v/>
          </cell>
          <cell r="G3914" t="str">
            <v>20</v>
          </cell>
          <cell r="H3914" t="str">
            <v>P</v>
          </cell>
          <cell r="I3914" t="str">
            <v/>
          </cell>
          <cell r="J3914">
            <v>0</v>
          </cell>
          <cell r="K3914">
            <v>44.6</v>
          </cell>
          <cell r="L3914">
            <v>44.6</v>
          </cell>
          <cell r="M3914" t="str">
            <v>CHF</v>
          </cell>
          <cell r="N3914">
            <v>1</v>
          </cell>
          <cell r="O3914" t="str">
            <v>P</v>
          </cell>
          <cell r="P3914">
            <v>44.6</v>
          </cell>
          <cell r="Q3914" t="str">
            <v>CHF</v>
          </cell>
          <cell r="R3914">
            <v>1</v>
          </cell>
          <cell r="S3914" t="str">
            <v>P</v>
          </cell>
          <cell r="T3914">
            <v>82</v>
          </cell>
          <cell r="U3914" t="str">
            <v>CHF</v>
          </cell>
          <cell r="V3914">
            <v>1</v>
          </cell>
          <cell r="W3914" t="str">
            <v>P</v>
          </cell>
        </row>
        <row r="3915">
          <cell r="A3915">
            <v>150383</v>
          </cell>
          <cell r="B3915" t="str">
            <v>SG41041</v>
          </cell>
          <cell r="C3915" t="str">
            <v>V4000 ADH  1 mexico S Lang offen HR</v>
          </cell>
          <cell r="D3915" t="str">
            <v>V4000 ADH  1 MX S long ouvert BAL</v>
          </cell>
          <cell r="E3915" t="str">
            <v>3411896</v>
          </cell>
          <cell r="F3915" t="str">
            <v/>
          </cell>
          <cell r="G3915" t="str">
            <v>20</v>
          </cell>
          <cell r="H3915" t="str">
            <v>P</v>
          </cell>
          <cell r="I3915" t="str">
            <v/>
          </cell>
          <cell r="J3915">
            <v>0</v>
          </cell>
          <cell r="K3915">
            <v>49.2</v>
          </cell>
          <cell r="L3915">
            <v>49.2</v>
          </cell>
          <cell r="M3915" t="str">
            <v>CHF</v>
          </cell>
          <cell r="N3915">
            <v>1</v>
          </cell>
          <cell r="O3915" t="str">
            <v>P</v>
          </cell>
          <cell r="P3915">
            <v>49.2</v>
          </cell>
          <cell r="Q3915" t="str">
            <v>CHF</v>
          </cell>
          <cell r="R3915">
            <v>1</v>
          </cell>
          <cell r="S3915" t="str">
            <v>P</v>
          </cell>
          <cell r="T3915">
            <v>90.5</v>
          </cell>
          <cell r="U3915" t="str">
            <v>CHF</v>
          </cell>
          <cell r="V3915">
            <v>1</v>
          </cell>
          <cell r="W3915" t="str">
            <v>P</v>
          </cell>
        </row>
        <row r="3916">
          <cell r="A3916">
            <v>150384</v>
          </cell>
          <cell r="B3916" t="str">
            <v>SG41042</v>
          </cell>
          <cell r="C3916" t="str">
            <v>V4000 ADH  1 mexico M Lang offen HR</v>
          </cell>
          <cell r="D3916" t="str">
            <v>V4000 ADH  1 MX M long ouvert BAL</v>
          </cell>
          <cell r="E3916" t="str">
            <v>3411904</v>
          </cell>
          <cell r="F3916" t="str">
            <v/>
          </cell>
          <cell r="G3916" t="str">
            <v>20</v>
          </cell>
          <cell r="H3916" t="str">
            <v>P</v>
          </cell>
          <cell r="I3916" t="str">
            <v/>
          </cell>
          <cell r="J3916">
            <v>0</v>
          </cell>
          <cell r="K3916">
            <v>49.2</v>
          </cell>
          <cell r="L3916">
            <v>49.2</v>
          </cell>
          <cell r="M3916" t="str">
            <v>CHF</v>
          </cell>
          <cell r="N3916">
            <v>1</v>
          </cell>
          <cell r="O3916" t="str">
            <v>P</v>
          </cell>
          <cell r="P3916">
            <v>49.2</v>
          </cell>
          <cell r="Q3916" t="str">
            <v>CHF</v>
          </cell>
          <cell r="R3916">
            <v>1</v>
          </cell>
          <cell r="S3916" t="str">
            <v>P</v>
          </cell>
          <cell r="T3916">
            <v>90.5</v>
          </cell>
          <cell r="U3916" t="str">
            <v>CHF</v>
          </cell>
          <cell r="V3916">
            <v>1</v>
          </cell>
          <cell r="W3916" t="str">
            <v>P</v>
          </cell>
        </row>
        <row r="3917">
          <cell r="A3917">
            <v>150385</v>
          </cell>
          <cell r="B3917" t="str">
            <v>SG41043</v>
          </cell>
          <cell r="C3917" t="str">
            <v>V4000 ADH  1 mexico L Lang offen HR</v>
          </cell>
          <cell r="D3917" t="str">
            <v>V4000 ADH  1 MX L long ouvert BAL</v>
          </cell>
          <cell r="E3917" t="str">
            <v>3411927</v>
          </cell>
          <cell r="F3917" t="str">
            <v/>
          </cell>
          <cell r="G3917" t="str">
            <v>20</v>
          </cell>
          <cell r="H3917" t="str">
            <v>P</v>
          </cell>
          <cell r="I3917" t="str">
            <v/>
          </cell>
          <cell r="J3917">
            <v>0</v>
          </cell>
          <cell r="K3917">
            <v>49.2</v>
          </cell>
          <cell r="L3917">
            <v>49.2</v>
          </cell>
          <cell r="M3917" t="str">
            <v>CHF</v>
          </cell>
          <cell r="N3917">
            <v>1</v>
          </cell>
          <cell r="O3917" t="str">
            <v>P</v>
          </cell>
          <cell r="P3917">
            <v>49.2</v>
          </cell>
          <cell r="Q3917" t="str">
            <v>CHF</v>
          </cell>
          <cell r="R3917">
            <v>1</v>
          </cell>
          <cell r="S3917" t="str">
            <v>P</v>
          </cell>
          <cell r="T3917">
            <v>90.5</v>
          </cell>
          <cell r="U3917" t="str">
            <v>CHF</v>
          </cell>
          <cell r="V3917">
            <v>1</v>
          </cell>
          <cell r="W3917" t="str">
            <v>P</v>
          </cell>
        </row>
        <row r="3918">
          <cell r="A3918">
            <v>150386</v>
          </cell>
          <cell r="B3918" t="str">
            <v>SG41044</v>
          </cell>
          <cell r="C3918" t="str">
            <v>V4000 ADH  1 mexico XL Lang offen HR</v>
          </cell>
          <cell r="D3918" t="str">
            <v>V4000 ADH  1 MX XL long ouvert BAL</v>
          </cell>
          <cell r="E3918" t="str">
            <v>3411956</v>
          </cell>
          <cell r="F3918" t="str">
            <v/>
          </cell>
          <cell r="G3918" t="str">
            <v>20</v>
          </cell>
          <cell r="H3918" t="str">
            <v>P</v>
          </cell>
          <cell r="I3918" t="str">
            <v/>
          </cell>
          <cell r="J3918">
            <v>0</v>
          </cell>
          <cell r="K3918">
            <v>49.2</v>
          </cell>
          <cell r="L3918">
            <v>49.2</v>
          </cell>
          <cell r="M3918" t="str">
            <v>CHF</v>
          </cell>
          <cell r="N3918">
            <v>1</v>
          </cell>
          <cell r="O3918" t="str">
            <v>P</v>
          </cell>
          <cell r="P3918">
            <v>49.2</v>
          </cell>
          <cell r="Q3918" t="str">
            <v>CHF</v>
          </cell>
          <cell r="R3918">
            <v>1</v>
          </cell>
          <cell r="S3918" t="str">
            <v>P</v>
          </cell>
          <cell r="T3918">
            <v>90.5</v>
          </cell>
          <cell r="U3918" t="str">
            <v>CHF</v>
          </cell>
          <cell r="V3918">
            <v>1</v>
          </cell>
          <cell r="W3918" t="str">
            <v>P</v>
          </cell>
        </row>
        <row r="3919">
          <cell r="A3919">
            <v>150387</v>
          </cell>
          <cell r="B3919" t="str">
            <v>SG41051</v>
          </cell>
          <cell r="C3919" t="str">
            <v>V4000 ADH  1 mexico S Lang gesch HR</v>
          </cell>
          <cell r="D3919" t="str">
            <v>V4000 ADH  1 MX S long  fermé  BAL</v>
          </cell>
          <cell r="E3919" t="str">
            <v>3412306</v>
          </cell>
          <cell r="F3919" t="str">
            <v/>
          </cell>
          <cell r="G3919" t="str">
            <v>20</v>
          </cell>
          <cell r="H3919" t="str">
            <v>P</v>
          </cell>
          <cell r="I3919" t="str">
            <v/>
          </cell>
          <cell r="J3919">
            <v>0</v>
          </cell>
          <cell r="K3919">
            <v>49.2</v>
          </cell>
          <cell r="L3919">
            <v>49.2</v>
          </cell>
          <cell r="M3919" t="str">
            <v>CHF</v>
          </cell>
          <cell r="N3919">
            <v>1</v>
          </cell>
          <cell r="O3919" t="str">
            <v>P</v>
          </cell>
          <cell r="P3919">
            <v>49.2</v>
          </cell>
          <cell r="Q3919" t="str">
            <v>CHF</v>
          </cell>
          <cell r="R3919">
            <v>1</v>
          </cell>
          <cell r="S3919" t="str">
            <v>P</v>
          </cell>
          <cell r="T3919">
            <v>90.5</v>
          </cell>
          <cell r="U3919" t="str">
            <v>CHF</v>
          </cell>
          <cell r="V3919">
            <v>1</v>
          </cell>
          <cell r="W3919" t="str">
            <v>P</v>
          </cell>
        </row>
        <row r="3920">
          <cell r="A3920">
            <v>150388</v>
          </cell>
          <cell r="B3920" t="str">
            <v>SG41052</v>
          </cell>
          <cell r="C3920" t="str">
            <v>V4000 ADH  1 mexico M Lang gesch HR</v>
          </cell>
          <cell r="D3920" t="str">
            <v>V4000 ADH  1 MX M long  fermé  BAL</v>
          </cell>
          <cell r="E3920" t="str">
            <v>3412329</v>
          </cell>
          <cell r="F3920" t="str">
            <v/>
          </cell>
          <cell r="G3920" t="str">
            <v>20</v>
          </cell>
          <cell r="H3920" t="str">
            <v>P</v>
          </cell>
          <cell r="I3920" t="str">
            <v/>
          </cell>
          <cell r="J3920">
            <v>0</v>
          </cell>
          <cell r="K3920">
            <v>49.2</v>
          </cell>
          <cell r="L3920">
            <v>49.2</v>
          </cell>
          <cell r="M3920" t="str">
            <v>CHF</v>
          </cell>
          <cell r="N3920">
            <v>1</v>
          </cell>
          <cell r="O3920" t="str">
            <v>P</v>
          </cell>
          <cell r="P3920">
            <v>49.2</v>
          </cell>
          <cell r="Q3920" t="str">
            <v>CHF</v>
          </cell>
          <cell r="R3920">
            <v>1</v>
          </cell>
          <cell r="S3920" t="str">
            <v>P</v>
          </cell>
          <cell r="T3920">
            <v>90.5</v>
          </cell>
          <cell r="U3920" t="str">
            <v>CHF</v>
          </cell>
          <cell r="V3920">
            <v>1</v>
          </cell>
          <cell r="W3920" t="str">
            <v>P</v>
          </cell>
        </row>
        <row r="3921">
          <cell r="A3921">
            <v>151782</v>
          </cell>
          <cell r="B3921" t="str">
            <v>3XOR</v>
          </cell>
          <cell r="C3921" t="str">
            <v>V3000 Cotton AT  2 be  gesch</v>
          </cell>
          <cell r="D3921" t="str">
            <v>V3000 Cotton AT  2 be fermé</v>
          </cell>
          <cell r="E3921" t="str">
            <v/>
          </cell>
          <cell r="F3921" t="str">
            <v/>
          </cell>
          <cell r="G3921" t="str">
            <v>20</v>
          </cell>
          <cell r="H3921" t="str">
            <v>ST</v>
          </cell>
          <cell r="I3921" t="str">
            <v/>
          </cell>
          <cell r="J3921">
            <v>0</v>
          </cell>
          <cell r="K3921">
            <v>147</v>
          </cell>
          <cell r="L3921">
            <v>147</v>
          </cell>
          <cell r="M3921" t="str">
            <v>CHF</v>
          </cell>
          <cell r="N3921">
            <v>1</v>
          </cell>
          <cell r="O3921" t="str">
            <v>P</v>
          </cell>
          <cell r="P3921">
            <v>147</v>
          </cell>
          <cell r="Q3921" t="str">
            <v>CHF</v>
          </cell>
          <cell r="R3921">
            <v>1</v>
          </cell>
          <cell r="S3921" t="str">
            <v>P</v>
          </cell>
          <cell r="T3921">
            <v>272</v>
          </cell>
          <cell r="U3921" t="str">
            <v>CHF</v>
          </cell>
          <cell r="V3921">
            <v>1</v>
          </cell>
          <cell r="W3921" t="str">
            <v>P</v>
          </cell>
        </row>
        <row r="3922">
          <cell r="A3922">
            <v>151783</v>
          </cell>
          <cell r="B3922" t="str">
            <v>6I8T</v>
          </cell>
          <cell r="C3922" t="str">
            <v>V3000 Cotton AGGL  2 be  offen</v>
          </cell>
          <cell r="D3922" t="str">
            <v>V3000 Cotton AGGL  2 be ouvert</v>
          </cell>
          <cell r="E3922" t="str">
            <v/>
          </cell>
          <cell r="F3922" t="str">
            <v/>
          </cell>
          <cell r="G3922" t="str">
            <v>20</v>
          </cell>
          <cell r="H3922" t="str">
            <v>ST</v>
          </cell>
          <cell r="I3922" t="str">
            <v/>
          </cell>
          <cell r="J3922">
            <v>0</v>
          </cell>
          <cell r="K3922">
            <v>72</v>
          </cell>
          <cell r="L3922">
            <v>72</v>
          </cell>
          <cell r="M3922" t="str">
            <v>CHF</v>
          </cell>
          <cell r="N3922">
            <v>1</v>
          </cell>
          <cell r="O3922" t="str">
            <v>ST</v>
          </cell>
          <cell r="P3922">
            <v>72</v>
          </cell>
          <cell r="Q3922" t="str">
            <v>CHF</v>
          </cell>
          <cell r="R3922">
            <v>1</v>
          </cell>
          <cell r="S3922" t="str">
            <v>ST</v>
          </cell>
          <cell r="T3922">
            <v>133</v>
          </cell>
          <cell r="U3922" t="str">
            <v>CHF</v>
          </cell>
          <cell r="V3922">
            <v>1</v>
          </cell>
          <cell r="W3922" t="str">
            <v>ST</v>
          </cell>
        </row>
        <row r="3923">
          <cell r="A3923">
            <v>151784</v>
          </cell>
          <cell r="B3923" t="str">
            <v>6ZW2</v>
          </cell>
          <cell r="C3923" t="str">
            <v>V3000 Cotton AT  3 be  gesch</v>
          </cell>
          <cell r="D3923" t="str">
            <v>V3000 Cotton AT  3 be fermé</v>
          </cell>
          <cell r="E3923" t="str">
            <v/>
          </cell>
          <cell r="F3923" t="str">
            <v/>
          </cell>
          <cell r="G3923" t="str">
            <v>20</v>
          </cell>
          <cell r="H3923" t="str">
            <v>ST</v>
          </cell>
          <cell r="I3923" t="str">
            <v/>
          </cell>
          <cell r="J3923">
            <v>0</v>
          </cell>
          <cell r="K3923">
            <v>155</v>
          </cell>
          <cell r="L3923">
            <v>155</v>
          </cell>
          <cell r="M3923" t="str">
            <v>CHF</v>
          </cell>
          <cell r="N3923">
            <v>1</v>
          </cell>
          <cell r="O3923" t="str">
            <v>P</v>
          </cell>
          <cell r="P3923">
            <v>155</v>
          </cell>
          <cell r="Q3923" t="str">
            <v>CHF</v>
          </cell>
          <cell r="R3923">
            <v>1</v>
          </cell>
          <cell r="S3923" t="str">
            <v>P</v>
          </cell>
          <cell r="T3923">
            <v>286</v>
          </cell>
          <cell r="U3923" t="str">
            <v>CHF</v>
          </cell>
          <cell r="V3923">
            <v>1</v>
          </cell>
          <cell r="W3923" t="str">
            <v>P</v>
          </cell>
        </row>
        <row r="3924">
          <cell r="A3924">
            <v>151785</v>
          </cell>
          <cell r="B3924" t="str">
            <v>7IYK</v>
          </cell>
          <cell r="C3924" t="str">
            <v>V3000 Cotton ADH  3 be  offen HR</v>
          </cell>
          <cell r="D3924" t="str">
            <v>V3000 Cotton ADH  3 be ouvert BAL</v>
          </cell>
          <cell r="E3924" t="str">
            <v/>
          </cell>
          <cell r="F3924" t="str">
            <v/>
          </cell>
          <cell r="G3924" t="str">
            <v>20</v>
          </cell>
          <cell r="H3924" t="str">
            <v>ST</v>
          </cell>
          <cell r="I3924" t="str">
            <v/>
          </cell>
          <cell r="J3924">
            <v>0</v>
          </cell>
          <cell r="K3924">
            <v>99.5</v>
          </cell>
          <cell r="L3924">
            <v>99.5</v>
          </cell>
          <cell r="M3924" t="str">
            <v>CHF</v>
          </cell>
          <cell r="N3924">
            <v>1</v>
          </cell>
          <cell r="O3924" t="str">
            <v>P</v>
          </cell>
          <cell r="P3924">
            <v>99.5</v>
          </cell>
          <cell r="Q3924" t="str">
            <v>CHF</v>
          </cell>
          <cell r="R3924">
            <v>1</v>
          </cell>
          <cell r="S3924" t="str">
            <v>P</v>
          </cell>
          <cell r="T3924">
            <v>184</v>
          </cell>
          <cell r="U3924" t="str">
            <v>CHF</v>
          </cell>
          <cell r="V3924">
            <v>1</v>
          </cell>
          <cell r="W3924" t="str">
            <v>P</v>
          </cell>
        </row>
        <row r="3925">
          <cell r="A3925">
            <v>151786</v>
          </cell>
          <cell r="B3925" t="str">
            <v>7RL2</v>
          </cell>
          <cell r="C3925" t="str">
            <v>V3000 Cotton AGH  3 be  gesch HR</v>
          </cell>
          <cell r="D3925" t="str">
            <v>V3000 Cotton AGH  3 be fermé  BAL</v>
          </cell>
          <cell r="E3925" t="str">
            <v/>
          </cell>
          <cell r="F3925" t="str">
            <v/>
          </cell>
          <cell r="G3925" t="str">
            <v>20</v>
          </cell>
          <cell r="H3925" t="str">
            <v>ST</v>
          </cell>
          <cell r="I3925" t="str">
            <v/>
          </cell>
          <cell r="J3925">
            <v>0</v>
          </cell>
          <cell r="K3925">
            <v>131</v>
          </cell>
          <cell r="L3925">
            <v>131</v>
          </cell>
          <cell r="M3925" t="str">
            <v>CHF</v>
          </cell>
          <cell r="N3925">
            <v>1</v>
          </cell>
          <cell r="O3925" t="str">
            <v>P</v>
          </cell>
          <cell r="P3925">
            <v>131</v>
          </cell>
          <cell r="Q3925" t="str">
            <v>CHF</v>
          </cell>
          <cell r="R3925">
            <v>1</v>
          </cell>
          <cell r="S3925" t="str">
            <v>P</v>
          </cell>
          <cell r="T3925">
            <v>242</v>
          </cell>
          <cell r="U3925" t="str">
            <v>CHF</v>
          </cell>
          <cell r="V3925">
            <v>1</v>
          </cell>
          <cell r="W3925" t="str">
            <v>P</v>
          </cell>
        </row>
        <row r="3926">
          <cell r="A3926">
            <v>151787</v>
          </cell>
          <cell r="B3926" t="str">
            <v>96JP</v>
          </cell>
          <cell r="C3926" t="str">
            <v>V3000 Cotton ATH  3 be  gesch</v>
          </cell>
          <cell r="D3926" t="str">
            <v>V3000 Cotton ATH  3 be fermé</v>
          </cell>
          <cell r="E3926" t="str">
            <v/>
          </cell>
          <cell r="F3926" t="str">
            <v/>
          </cell>
          <cell r="G3926" t="str">
            <v>20</v>
          </cell>
          <cell r="H3926" t="str">
            <v>ST</v>
          </cell>
          <cell r="I3926" t="str">
            <v/>
          </cell>
          <cell r="J3926">
            <v>0</v>
          </cell>
          <cell r="K3926">
            <v>174</v>
          </cell>
          <cell r="L3926">
            <v>174</v>
          </cell>
          <cell r="M3926" t="str">
            <v>CHF</v>
          </cell>
          <cell r="N3926">
            <v>1</v>
          </cell>
          <cell r="O3926" t="str">
            <v>P</v>
          </cell>
          <cell r="P3926">
            <v>174</v>
          </cell>
          <cell r="Q3926" t="str">
            <v>CHF</v>
          </cell>
          <cell r="R3926">
            <v>1</v>
          </cell>
          <cell r="S3926" t="str">
            <v>P</v>
          </cell>
          <cell r="T3926">
            <v>322</v>
          </cell>
          <cell r="U3926" t="str">
            <v>CHF</v>
          </cell>
          <cell r="V3926">
            <v>1</v>
          </cell>
          <cell r="W3926" t="str">
            <v>P</v>
          </cell>
        </row>
        <row r="3927">
          <cell r="A3927">
            <v>151788</v>
          </cell>
          <cell r="B3927" t="str">
            <v>ANL5</v>
          </cell>
          <cell r="C3927" t="str">
            <v>V3000 Cotton AD  2 be  offen</v>
          </cell>
          <cell r="D3927" t="str">
            <v>V3000 Cotton AD  2 be ouvert</v>
          </cell>
          <cell r="E3927" t="str">
            <v/>
          </cell>
          <cell r="F3927" t="str">
            <v/>
          </cell>
          <cell r="G3927" t="str">
            <v>20</v>
          </cell>
          <cell r="H3927" t="str">
            <v>ST</v>
          </cell>
          <cell r="I3927" t="str">
            <v/>
          </cell>
          <cell r="J3927">
            <v>0</v>
          </cell>
          <cell r="K3927">
            <v>85.5</v>
          </cell>
          <cell r="L3927">
            <v>85.5</v>
          </cell>
          <cell r="M3927" t="str">
            <v>CHF</v>
          </cell>
          <cell r="N3927">
            <v>1</v>
          </cell>
          <cell r="O3927" t="str">
            <v>P</v>
          </cell>
          <cell r="P3927">
            <v>85.5</v>
          </cell>
          <cell r="Q3927" t="str">
            <v>CHF</v>
          </cell>
          <cell r="R3927">
            <v>1</v>
          </cell>
          <cell r="S3927" t="str">
            <v>P</v>
          </cell>
          <cell r="T3927">
            <v>158</v>
          </cell>
          <cell r="U3927" t="str">
            <v>CHF</v>
          </cell>
          <cell r="V3927">
            <v>1</v>
          </cell>
          <cell r="W3927" t="str">
            <v>P</v>
          </cell>
        </row>
        <row r="3928">
          <cell r="A3928">
            <v>151789</v>
          </cell>
          <cell r="B3928" t="str">
            <v>APJ5</v>
          </cell>
          <cell r="C3928" t="str">
            <v>V3000 Cotton AGH  3 be  gesch SpHR</v>
          </cell>
          <cell r="D3928" t="str">
            <v>V3000 Cotton AGH  3 be fermé BAO</v>
          </cell>
          <cell r="E3928" t="str">
            <v/>
          </cell>
          <cell r="F3928" t="str">
            <v/>
          </cell>
          <cell r="G3928" t="str">
            <v>20</v>
          </cell>
          <cell r="H3928" t="str">
            <v>ST</v>
          </cell>
          <cell r="I3928" t="str">
            <v/>
          </cell>
          <cell r="J3928">
            <v>0</v>
          </cell>
          <cell r="K3928">
            <v>131</v>
          </cell>
          <cell r="L3928">
            <v>131</v>
          </cell>
          <cell r="M3928" t="str">
            <v>CHF</v>
          </cell>
          <cell r="N3928">
            <v>1</v>
          </cell>
          <cell r="O3928" t="str">
            <v>P</v>
          </cell>
          <cell r="P3928">
            <v>131</v>
          </cell>
          <cell r="Q3928" t="str">
            <v>CHF</v>
          </cell>
          <cell r="R3928">
            <v>1</v>
          </cell>
          <cell r="S3928" t="str">
            <v>P</v>
          </cell>
          <cell r="T3928">
            <v>242</v>
          </cell>
          <cell r="U3928" t="str">
            <v>CHF</v>
          </cell>
          <cell r="V3928">
            <v>1</v>
          </cell>
          <cell r="W3928" t="str">
            <v>P</v>
          </cell>
        </row>
        <row r="3929">
          <cell r="A3929">
            <v>151790</v>
          </cell>
          <cell r="B3929" t="str">
            <v>AXD3</v>
          </cell>
          <cell r="C3929" t="str">
            <v>V3000 Cotton AGGL  3 be  offen</v>
          </cell>
          <cell r="D3929" t="str">
            <v>V3000 Cotton AGGL  3 be ouvert</v>
          </cell>
          <cell r="E3929" t="str">
            <v/>
          </cell>
          <cell r="F3929" t="str">
            <v/>
          </cell>
          <cell r="G3929" t="str">
            <v>20</v>
          </cell>
          <cell r="H3929" t="str">
            <v>ST</v>
          </cell>
          <cell r="I3929" t="str">
            <v/>
          </cell>
          <cell r="J3929">
            <v>0</v>
          </cell>
          <cell r="K3929">
            <v>76</v>
          </cell>
          <cell r="L3929">
            <v>76</v>
          </cell>
          <cell r="M3929" t="str">
            <v>CHF</v>
          </cell>
          <cell r="N3929">
            <v>1</v>
          </cell>
          <cell r="O3929" t="str">
            <v>ST</v>
          </cell>
          <cell r="P3929">
            <v>76</v>
          </cell>
          <cell r="Q3929" t="str">
            <v>CHF</v>
          </cell>
          <cell r="R3929">
            <v>1</v>
          </cell>
          <cell r="S3929" t="str">
            <v>ST</v>
          </cell>
          <cell r="T3929">
            <v>141</v>
          </cell>
          <cell r="U3929" t="str">
            <v>CHF</v>
          </cell>
          <cell r="V3929">
            <v>1</v>
          </cell>
          <cell r="W3929" t="str">
            <v>ST</v>
          </cell>
        </row>
        <row r="3930">
          <cell r="A3930">
            <v>151791</v>
          </cell>
          <cell r="B3930" t="str">
            <v>BB89</v>
          </cell>
          <cell r="C3930" t="str">
            <v>V3000 Cotton AD  3 be  gesch</v>
          </cell>
          <cell r="D3930" t="str">
            <v>V3000 Cotton AD  3 be fermé</v>
          </cell>
          <cell r="E3930" t="str">
            <v/>
          </cell>
          <cell r="F3930" t="str">
            <v/>
          </cell>
          <cell r="G3930" t="str">
            <v>20</v>
          </cell>
          <cell r="H3930" t="str">
            <v>ST</v>
          </cell>
          <cell r="I3930" t="str">
            <v/>
          </cell>
          <cell r="J3930">
            <v>0</v>
          </cell>
          <cell r="K3930">
            <v>90.5</v>
          </cell>
          <cell r="L3930">
            <v>90.5</v>
          </cell>
          <cell r="M3930" t="str">
            <v>CHF</v>
          </cell>
          <cell r="N3930">
            <v>1</v>
          </cell>
          <cell r="O3930" t="str">
            <v>P</v>
          </cell>
          <cell r="P3930">
            <v>90.5</v>
          </cell>
          <cell r="Q3930" t="str">
            <v>CHF</v>
          </cell>
          <cell r="R3930">
            <v>1</v>
          </cell>
          <cell r="S3930" t="str">
            <v>P</v>
          </cell>
          <cell r="T3930">
            <v>167</v>
          </cell>
          <cell r="U3930" t="str">
            <v>CHF</v>
          </cell>
          <cell r="V3930">
            <v>1</v>
          </cell>
          <cell r="W3930" t="str">
            <v>P</v>
          </cell>
        </row>
        <row r="3931">
          <cell r="A3931">
            <v>151792</v>
          </cell>
          <cell r="B3931" t="str">
            <v>BD21</v>
          </cell>
          <cell r="C3931" t="str">
            <v>V3000 Cotton AD  2 be  gesch</v>
          </cell>
          <cell r="D3931" t="str">
            <v>V3000 Cotton AD  2 be fermé</v>
          </cell>
          <cell r="E3931" t="str">
            <v/>
          </cell>
          <cell r="F3931" t="str">
            <v/>
          </cell>
          <cell r="G3931" t="str">
            <v>20</v>
          </cell>
          <cell r="H3931" t="str">
            <v>ST</v>
          </cell>
          <cell r="I3931" t="str">
            <v/>
          </cell>
          <cell r="J3931">
            <v>0</v>
          </cell>
          <cell r="K3931">
            <v>85.5</v>
          </cell>
          <cell r="L3931">
            <v>85.5</v>
          </cell>
          <cell r="M3931" t="str">
            <v>CHF</v>
          </cell>
          <cell r="N3931">
            <v>1</v>
          </cell>
          <cell r="O3931" t="str">
            <v>P</v>
          </cell>
          <cell r="P3931">
            <v>85.5</v>
          </cell>
          <cell r="Q3931" t="str">
            <v>CHF</v>
          </cell>
          <cell r="R3931">
            <v>1</v>
          </cell>
          <cell r="S3931" t="str">
            <v>P</v>
          </cell>
          <cell r="T3931">
            <v>158</v>
          </cell>
          <cell r="U3931" t="str">
            <v>CHF</v>
          </cell>
          <cell r="V3931">
            <v>1</v>
          </cell>
          <cell r="W3931" t="str">
            <v>P</v>
          </cell>
        </row>
        <row r="3932">
          <cell r="A3932">
            <v>151793</v>
          </cell>
          <cell r="B3932" t="str">
            <v>D0TH</v>
          </cell>
          <cell r="C3932" t="str">
            <v>V3000 Cotton AGGR  2 be  offen</v>
          </cell>
          <cell r="D3932" t="str">
            <v>V3000 Cotton AGGR  2 be ouvert</v>
          </cell>
          <cell r="E3932" t="str">
            <v/>
          </cell>
          <cell r="F3932" t="str">
            <v/>
          </cell>
          <cell r="G3932" t="str">
            <v>20</v>
          </cell>
          <cell r="H3932" t="str">
            <v>ST</v>
          </cell>
          <cell r="I3932" t="str">
            <v/>
          </cell>
          <cell r="J3932">
            <v>0</v>
          </cell>
          <cell r="K3932">
            <v>72</v>
          </cell>
          <cell r="L3932">
            <v>72</v>
          </cell>
          <cell r="M3932" t="str">
            <v>CHF</v>
          </cell>
          <cell r="N3932">
            <v>1</v>
          </cell>
          <cell r="O3932" t="str">
            <v>ST</v>
          </cell>
          <cell r="P3932">
            <v>72</v>
          </cell>
          <cell r="Q3932" t="str">
            <v>CHF</v>
          </cell>
          <cell r="R3932">
            <v>1</v>
          </cell>
          <cell r="S3932" t="str">
            <v>ST</v>
          </cell>
          <cell r="T3932">
            <v>133</v>
          </cell>
          <cell r="U3932" t="str">
            <v>CHF</v>
          </cell>
          <cell r="V3932">
            <v>1</v>
          </cell>
          <cell r="W3932" t="str">
            <v>ST</v>
          </cell>
        </row>
        <row r="3933">
          <cell r="A3933">
            <v>151794</v>
          </cell>
          <cell r="B3933" t="str">
            <v>DSF3</v>
          </cell>
          <cell r="C3933" t="str">
            <v>V3000 Cotton ATH  2 be  gesch</v>
          </cell>
          <cell r="D3933" t="str">
            <v>V3000 Cotton ATH  2 be fermé</v>
          </cell>
          <cell r="E3933" t="str">
            <v/>
          </cell>
          <cell r="F3933" t="str">
            <v/>
          </cell>
          <cell r="G3933" t="str">
            <v>20</v>
          </cell>
          <cell r="H3933" t="str">
            <v>ST</v>
          </cell>
          <cell r="I3933" t="str">
            <v/>
          </cell>
          <cell r="J3933">
            <v>0</v>
          </cell>
          <cell r="K3933">
            <v>163</v>
          </cell>
          <cell r="L3933">
            <v>163</v>
          </cell>
          <cell r="M3933" t="str">
            <v>CHF</v>
          </cell>
          <cell r="N3933">
            <v>1</v>
          </cell>
          <cell r="O3933" t="str">
            <v>P</v>
          </cell>
          <cell r="P3933">
            <v>163</v>
          </cell>
          <cell r="Q3933" t="str">
            <v>CHF</v>
          </cell>
          <cell r="R3933">
            <v>1</v>
          </cell>
          <cell r="S3933" t="str">
            <v>P</v>
          </cell>
          <cell r="T3933">
            <v>301</v>
          </cell>
          <cell r="U3933" t="str">
            <v>CHF</v>
          </cell>
          <cell r="V3933">
            <v>1</v>
          </cell>
          <cell r="W3933" t="str">
            <v>P</v>
          </cell>
        </row>
        <row r="3934">
          <cell r="A3934">
            <v>151795</v>
          </cell>
          <cell r="B3934" t="str">
            <v>E6HQ</v>
          </cell>
          <cell r="C3934" t="str">
            <v>V3000 Cotton ADH  2 be  gesch HR</v>
          </cell>
          <cell r="D3934" t="str">
            <v>V3000 Cotton ADH  2 be fermé  BAL</v>
          </cell>
          <cell r="E3934" t="str">
            <v/>
          </cell>
          <cell r="F3934" t="str">
            <v/>
          </cell>
          <cell r="G3934" t="str">
            <v>20</v>
          </cell>
          <cell r="H3934" t="str">
            <v>ST</v>
          </cell>
          <cell r="I3934" t="str">
            <v/>
          </cell>
          <cell r="J3934">
            <v>0</v>
          </cell>
          <cell r="K3934">
            <v>93.5</v>
          </cell>
          <cell r="L3934">
            <v>93.5</v>
          </cell>
          <cell r="M3934" t="str">
            <v>CHF</v>
          </cell>
          <cell r="N3934">
            <v>1</v>
          </cell>
          <cell r="O3934" t="str">
            <v>P</v>
          </cell>
          <cell r="P3934">
            <v>93.5</v>
          </cell>
          <cell r="Q3934" t="str">
            <v>CHF</v>
          </cell>
          <cell r="R3934">
            <v>1</v>
          </cell>
          <cell r="S3934" t="str">
            <v>P</v>
          </cell>
          <cell r="T3934">
            <v>172</v>
          </cell>
          <cell r="U3934" t="str">
            <v>CHF</v>
          </cell>
          <cell r="V3934">
            <v>1</v>
          </cell>
          <cell r="W3934" t="str">
            <v>P</v>
          </cell>
        </row>
        <row r="3935">
          <cell r="A3935">
            <v>151796</v>
          </cell>
          <cell r="B3935" t="str">
            <v>EYSD</v>
          </cell>
          <cell r="C3935" t="str">
            <v>V3000 Cotton ATH  3 be  offen</v>
          </cell>
          <cell r="D3935" t="str">
            <v>V3000 Cotton ATH  3 be ouvert</v>
          </cell>
          <cell r="E3935" t="str">
            <v/>
          </cell>
          <cell r="F3935" t="str">
            <v/>
          </cell>
          <cell r="G3935" t="str">
            <v>20</v>
          </cell>
          <cell r="H3935" t="str">
            <v>ST</v>
          </cell>
          <cell r="I3935" t="str">
            <v/>
          </cell>
          <cell r="J3935">
            <v>0</v>
          </cell>
          <cell r="K3935">
            <v>174</v>
          </cell>
          <cell r="L3935">
            <v>174</v>
          </cell>
          <cell r="M3935" t="str">
            <v>CHF</v>
          </cell>
          <cell r="N3935">
            <v>1</v>
          </cell>
          <cell r="O3935" t="str">
            <v>P</v>
          </cell>
          <cell r="P3935">
            <v>174</v>
          </cell>
          <cell r="Q3935" t="str">
            <v>CHF</v>
          </cell>
          <cell r="R3935">
            <v>1</v>
          </cell>
          <cell r="S3935" t="str">
            <v>P</v>
          </cell>
          <cell r="T3935">
            <v>322</v>
          </cell>
          <cell r="U3935" t="str">
            <v>CHF</v>
          </cell>
          <cell r="V3935">
            <v>1</v>
          </cell>
          <cell r="W3935" t="str">
            <v>P</v>
          </cell>
        </row>
        <row r="3936">
          <cell r="A3936">
            <v>151797</v>
          </cell>
          <cell r="B3936" t="str">
            <v>F3DQ</v>
          </cell>
          <cell r="C3936" t="str">
            <v>V3000 Cotton AGH  2 be  gesch SpHR</v>
          </cell>
          <cell r="D3936" t="str">
            <v>V3000 Cotton AGH  2 be fermé BAO</v>
          </cell>
          <cell r="E3936" t="str">
            <v/>
          </cell>
          <cell r="F3936" t="str">
            <v/>
          </cell>
          <cell r="G3936" t="str">
            <v>20</v>
          </cell>
          <cell r="H3936" t="str">
            <v>ST</v>
          </cell>
          <cell r="I3936" t="str">
            <v/>
          </cell>
          <cell r="J3936">
            <v>0</v>
          </cell>
          <cell r="K3936">
            <v>124</v>
          </cell>
          <cell r="L3936">
            <v>124</v>
          </cell>
          <cell r="M3936" t="str">
            <v>CHF</v>
          </cell>
          <cell r="N3936">
            <v>1</v>
          </cell>
          <cell r="O3936" t="str">
            <v>P</v>
          </cell>
          <cell r="P3936">
            <v>124</v>
          </cell>
          <cell r="Q3936" t="str">
            <v>CHF</v>
          </cell>
          <cell r="R3936">
            <v>1</v>
          </cell>
          <cell r="S3936" t="str">
            <v>P</v>
          </cell>
          <cell r="T3936">
            <v>229</v>
          </cell>
          <cell r="U3936" t="str">
            <v>CHF</v>
          </cell>
          <cell r="V3936">
            <v>1</v>
          </cell>
          <cell r="W3936" t="str">
            <v>P</v>
          </cell>
        </row>
        <row r="3937">
          <cell r="A3937">
            <v>151798</v>
          </cell>
          <cell r="B3937" t="str">
            <v>FZU7</v>
          </cell>
          <cell r="C3937" t="str">
            <v>V3000 Cotton AG  3 be  gesch</v>
          </cell>
          <cell r="D3937" t="str">
            <v>V3000 Cotton AG  3 be fermé</v>
          </cell>
          <cell r="E3937" t="str">
            <v/>
          </cell>
          <cell r="F3937" t="str">
            <v/>
          </cell>
          <cell r="G3937" t="str">
            <v>20</v>
          </cell>
          <cell r="H3937" t="str">
            <v>ST</v>
          </cell>
          <cell r="I3937" t="str">
            <v/>
          </cell>
          <cell r="J3937">
            <v>0</v>
          </cell>
          <cell r="K3937">
            <v>118</v>
          </cell>
          <cell r="L3937">
            <v>118</v>
          </cell>
          <cell r="M3937" t="str">
            <v>CHF</v>
          </cell>
          <cell r="N3937">
            <v>1</v>
          </cell>
          <cell r="O3937" t="str">
            <v>P</v>
          </cell>
          <cell r="P3937">
            <v>118</v>
          </cell>
          <cell r="Q3937" t="str">
            <v>CHF</v>
          </cell>
          <cell r="R3937">
            <v>1</v>
          </cell>
          <cell r="S3937" t="str">
            <v>P</v>
          </cell>
          <cell r="T3937">
            <v>218</v>
          </cell>
          <cell r="U3937" t="str">
            <v>CHF</v>
          </cell>
          <cell r="V3937">
            <v>1</v>
          </cell>
          <cell r="W3937" t="str">
            <v>P</v>
          </cell>
        </row>
        <row r="3938">
          <cell r="A3938">
            <v>151799</v>
          </cell>
          <cell r="B3938" t="str">
            <v>H0RF</v>
          </cell>
          <cell r="C3938" t="str">
            <v>V3000 Cotton ADH5  2 be  gesch HR 5cm</v>
          </cell>
          <cell r="D3938" t="str">
            <v>V3000 Cot ADH5 2 be fermé  BAL 5cm</v>
          </cell>
          <cell r="E3938" t="str">
            <v/>
          </cell>
          <cell r="F3938" t="str">
            <v/>
          </cell>
          <cell r="G3938" t="str">
            <v>20</v>
          </cell>
          <cell r="H3938" t="str">
            <v>ST</v>
          </cell>
          <cell r="I3938" t="str">
            <v/>
          </cell>
          <cell r="J3938">
            <v>0</v>
          </cell>
          <cell r="K3938">
            <v>93.5</v>
          </cell>
          <cell r="L3938">
            <v>93.5</v>
          </cell>
          <cell r="M3938" t="str">
            <v>CHF</v>
          </cell>
          <cell r="N3938">
            <v>1</v>
          </cell>
          <cell r="O3938" t="str">
            <v>P</v>
          </cell>
          <cell r="P3938">
            <v>93.5</v>
          </cell>
          <cell r="Q3938" t="str">
            <v>CHF</v>
          </cell>
          <cell r="R3938">
            <v>1</v>
          </cell>
          <cell r="S3938" t="str">
            <v>P</v>
          </cell>
          <cell r="T3938">
            <v>172</v>
          </cell>
          <cell r="U3938" t="str">
            <v>CHF</v>
          </cell>
          <cell r="V3938">
            <v>1</v>
          </cell>
          <cell r="W3938" t="str">
            <v>P</v>
          </cell>
        </row>
        <row r="3939">
          <cell r="A3939">
            <v>151800</v>
          </cell>
          <cell r="B3939" t="str">
            <v>HZH0</v>
          </cell>
          <cell r="C3939" t="str">
            <v>V3000 Cotton AGGL  3 be  gesch</v>
          </cell>
          <cell r="D3939" t="str">
            <v>V3000 Cotton AGGL  3 be fermé</v>
          </cell>
          <cell r="E3939" t="str">
            <v/>
          </cell>
          <cell r="F3939" t="str">
            <v/>
          </cell>
          <cell r="G3939" t="str">
            <v>20</v>
          </cell>
          <cell r="H3939" t="str">
            <v>ST</v>
          </cell>
          <cell r="I3939" t="str">
            <v/>
          </cell>
          <cell r="J3939">
            <v>0</v>
          </cell>
          <cell r="K3939">
            <v>76</v>
          </cell>
          <cell r="L3939">
            <v>76</v>
          </cell>
          <cell r="M3939" t="str">
            <v>CHF</v>
          </cell>
          <cell r="N3939">
            <v>1</v>
          </cell>
          <cell r="O3939" t="str">
            <v>ST</v>
          </cell>
          <cell r="P3939">
            <v>76</v>
          </cell>
          <cell r="Q3939" t="str">
            <v>CHF</v>
          </cell>
          <cell r="R3939">
            <v>1</v>
          </cell>
          <cell r="S3939" t="str">
            <v>ST</v>
          </cell>
          <cell r="T3939">
            <v>141</v>
          </cell>
          <cell r="U3939" t="str">
            <v>CHF</v>
          </cell>
          <cell r="V3939">
            <v>1</v>
          </cell>
          <cell r="W3939" t="str">
            <v>ST</v>
          </cell>
        </row>
        <row r="3940">
          <cell r="A3940">
            <v>151801</v>
          </cell>
          <cell r="B3940" t="str">
            <v>I8T4</v>
          </cell>
          <cell r="C3940" t="str">
            <v>V3000 Cotton AG  3 be  offen</v>
          </cell>
          <cell r="D3940" t="str">
            <v>V3000 Cotton AG  3 be ouvert</v>
          </cell>
          <cell r="E3940" t="str">
            <v/>
          </cell>
          <cell r="F3940" t="str">
            <v/>
          </cell>
          <cell r="G3940" t="str">
            <v>20</v>
          </cell>
          <cell r="H3940" t="str">
            <v>ST</v>
          </cell>
          <cell r="I3940" t="str">
            <v/>
          </cell>
          <cell r="J3940">
            <v>0</v>
          </cell>
          <cell r="K3940">
            <v>118</v>
          </cell>
          <cell r="L3940">
            <v>118</v>
          </cell>
          <cell r="M3940" t="str">
            <v>CHF</v>
          </cell>
          <cell r="N3940">
            <v>1</v>
          </cell>
          <cell r="O3940" t="str">
            <v>P</v>
          </cell>
          <cell r="P3940">
            <v>118</v>
          </cell>
          <cell r="Q3940" t="str">
            <v>CHF</v>
          </cell>
          <cell r="R3940">
            <v>1</v>
          </cell>
          <cell r="S3940" t="str">
            <v>P</v>
          </cell>
          <cell r="T3940">
            <v>218</v>
          </cell>
          <cell r="U3940" t="str">
            <v>CHF</v>
          </cell>
          <cell r="V3940">
            <v>1</v>
          </cell>
          <cell r="W3940" t="str">
            <v>P</v>
          </cell>
        </row>
        <row r="3941">
          <cell r="A3941">
            <v>151802</v>
          </cell>
          <cell r="B3941" t="str">
            <v>IILM</v>
          </cell>
          <cell r="C3941" t="str">
            <v>V3000 Cotton ADH5  3 be  offen HR 5cm</v>
          </cell>
          <cell r="D3941" t="str">
            <v>V3000 Cot ADH5 3 be ouvert BAL 5cm</v>
          </cell>
          <cell r="E3941" t="str">
            <v/>
          </cell>
          <cell r="F3941" t="str">
            <v/>
          </cell>
          <cell r="G3941" t="str">
            <v>20</v>
          </cell>
          <cell r="H3941" t="str">
            <v>ST</v>
          </cell>
          <cell r="I3941" t="str">
            <v/>
          </cell>
          <cell r="J3941">
            <v>0</v>
          </cell>
          <cell r="K3941">
            <v>99.5</v>
          </cell>
          <cell r="L3941">
            <v>99.5</v>
          </cell>
          <cell r="M3941" t="str">
            <v>CHF</v>
          </cell>
          <cell r="N3941">
            <v>1</v>
          </cell>
          <cell r="O3941" t="str">
            <v>P</v>
          </cell>
          <cell r="P3941">
            <v>99.5</v>
          </cell>
          <cell r="Q3941" t="str">
            <v>CHF</v>
          </cell>
          <cell r="R3941">
            <v>1</v>
          </cell>
          <cell r="S3941" t="str">
            <v>P</v>
          </cell>
          <cell r="T3941">
            <v>184</v>
          </cell>
          <cell r="U3941" t="str">
            <v>CHF</v>
          </cell>
          <cell r="V3941">
            <v>1</v>
          </cell>
          <cell r="W3941" t="str">
            <v>P</v>
          </cell>
        </row>
        <row r="3942">
          <cell r="A3942">
            <v>151803</v>
          </cell>
          <cell r="B3942" t="str">
            <v>J12L</v>
          </cell>
          <cell r="C3942" t="str">
            <v>V3000 Cotton ATH  2 be  offen</v>
          </cell>
          <cell r="D3942" t="str">
            <v>V3000 Cotton ATH  2 be ouvert</v>
          </cell>
          <cell r="E3942" t="str">
            <v/>
          </cell>
          <cell r="F3942" t="str">
            <v/>
          </cell>
          <cell r="G3942" t="str">
            <v>20</v>
          </cell>
          <cell r="H3942" t="str">
            <v>ST</v>
          </cell>
          <cell r="I3942" t="str">
            <v/>
          </cell>
          <cell r="J3942">
            <v>0</v>
          </cell>
          <cell r="K3942">
            <v>163</v>
          </cell>
          <cell r="L3942">
            <v>163</v>
          </cell>
          <cell r="M3942" t="str">
            <v>CHF</v>
          </cell>
          <cell r="N3942">
            <v>1</v>
          </cell>
          <cell r="O3942" t="str">
            <v>P</v>
          </cell>
          <cell r="P3942">
            <v>163</v>
          </cell>
          <cell r="Q3942" t="str">
            <v>CHF</v>
          </cell>
          <cell r="R3942">
            <v>1</v>
          </cell>
          <cell r="S3942" t="str">
            <v>P</v>
          </cell>
          <cell r="T3942">
            <v>301</v>
          </cell>
          <cell r="U3942" t="str">
            <v>CHF</v>
          </cell>
          <cell r="V3942">
            <v>1</v>
          </cell>
          <cell r="W3942" t="str">
            <v>P</v>
          </cell>
        </row>
        <row r="3943">
          <cell r="A3943">
            <v>151804</v>
          </cell>
          <cell r="B3943" t="str">
            <v>JF16</v>
          </cell>
          <cell r="C3943" t="str">
            <v>V3000 Cotton AGGL  2 be  gesch</v>
          </cell>
          <cell r="D3943" t="str">
            <v>V3000 Cotton AGGL  2 be fermé</v>
          </cell>
          <cell r="E3943" t="str">
            <v/>
          </cell>
          <cell r="F3943" t="str">
            <v/>
          </cell>
          <cell r="G3943" t="str">
            <v>20</v>
          </cell>
          <cell r="H3943" t="str">
            <v>ST</v>
          </cell>
          <cell r="I3943" t="str">
            <v/>
          </cell>
          <cell r="J3943">
            <v>0</v>
          </cell>
          <cell r="K3943">
            <v>72</v>
          </cell>
          <cell r="L3943">
            <v>72</v>
          </cell>
          <cell r="M3943" t="str">
            <v>CHF</v>
          </cell>
          <cell r="N3943">
            <v>1</v>
          </cell>
          <cell r="O3943" t="str">
            <v>ST</v>
          </cell>
          <cell r="P3943">
            <v>72</v>
          </cell>
          <cell r="Q3943" t="str">
            <v>CHF</v>
          </cell>
          <cell r="R3943">
            <v>1</v>
          </cell>
          <cell r="S3943" t="str">
            <v>ST</v>
          </cell>
          <cell r="T3943">
            <v>133</v>
          </cell>
          <cell r="U3943" t="str">
            <v>CHF</v>
          </cell>
          <cell r="V3943">
            <v>1</v>
          </cell>
          <cell r="W3943" t="str">
            <v>ST</v>
          </cell>
        </row>
        <row r="3944">
          <cell r="A3944">
            <v>151805</v>
          </cell>
          <cell r="B3944" t="str">
            <v>MA6R</v>
          </cell>
          <cell r="C3944" t="str">
            <v>V3000 Cotton AGH  2 be  offen SpHR</v>
          </cell>
          <cell r="D3944" t="str">
            <v>V3000 Cotton AGH  2 be ouvert  BAO</v>
          </cell>
          <cell r="E3944" t="str">
            <v/>
          </cell>
          <cell r="F3944" t="str">
            <v/>
          </cell>
          <cell r="G3944" t="str">
            <v>20</v>
          </cell>
          <cell r="H3944" t="str">
            <v>ST</v>
          </cell>
          <cell r="I3944" t="str">
            <v/>
          </cell>
          <cell r="J3944">
            <v>0</v>
          </cell>
          <cell r="K3944">
            <v>124</v>
          </cell>
          <cell r="L3944">
            <v>124</v>
          </cell>
          <cell r="M3944" t="str">
            <v>CHF</v>
          </cell>
          <cell r="N3944">
            <v>1</v>
          </cell>
          <cell r="O3944" t="str">
            <v>P</v>
          </cell>
          <cell r="P3944">
            <v>124</v>
          </cell>
          <cell r="Q3944" t="str">
            <v>CHF</v>
          </cell>
          <cell r="R3944">
            <v>1</v>
          </cell>
          <cell r="S3944" t="str">
            <v>P</v>
          </cell>
          <cell r="T3944">
            <v>229</v>
          </cell>
          <cell r="U3944" t="str">
            <v>CHF</v>
          </cell>
          <cell r="V3944">
            <v>1</v>
          </cell>
          <cell r="W3944" t="str">
            <v>P</v>
          </cell>
        </row>
        <row r="3945">
          <cell r="A3945">
            <v>151806</v>
          </cell>
          <cell r="B3945" t="str">
            <v>NDRA</v>
          </cell>
          <cell r="C3945" t="str">
            <v>V3000 Cotton AGH  2 be  gesch HR</v>
          </cell>
          <cell r="D3945" t="str">
            <v>V3000 Cotton AGH  2 be fermé  BAL</v>
          </cell>
          <cell r="E3945" t="str">
            <v/>
          </cell>
          <cell r="F3945" t="str">
            <v/>
          </cell>
          <cell r="G3945" t="str">
            <v>20</v>
          </cell>
          <cell r="H3945" t="str">
            <v>ST</v>
          </cell>
          <cell r="I3945" t="str">
            <v/>
          </cell>
          <cell r="J3945">
            <v>0</v>
          </cell>
          <cell r="K3945">
            <v>124</v>
          </cell>
          <cell r="L3945">
            <v>124</v>
          </cell>
          <cell r="M3945" t="str">
            <v>CHF</v>
          </cell>
          <cell r="N3945">
            <v>1</v>
          </cell>
          <cell r="O3945" t="str">
            <v>P</v>
          </cell>
          <cell r="P3945">
            <v>124</v>
          </cell>
          <cell r="Q3945" t="str">
            <v>CHF</v>
          </cell>
          <cell r="R3945">
            <v>1</v>
          </cell>
          <cell r="S3945" t="str">
            <v>P</v>
          </cell>
          <cell r="T3945">
            <v>229</v>
          </cell>
          <cell r="U3945" t="str">
            <v>CHF</v>
          </cell>
          <cell r="V3945">
            <v>1</v>
          </cell>
          <cell r="W3945" t="str">
            <v>P</v>
          </cell>
        </row>
        <row r="3946">
          <cell r="A3946">
            <v>151807</v>
          </cell>
          <cell r="B3946" t="str">
            <v>OJV9</v>
          </cell>
          <cell r="C3946" t="str">
            <v>V3000 Cotton AT  2 be  offen</v>
          </cell>
          <cell r="D3946" t="str">
            <v>V3000 Cotton AT  2 be ouvert</v>
          </cell>
          <cell r="E3946" t="str">
            <v/>
          </cell>
          <cell r="F3946" t="str">
            <v/>
          </cell>
          <cell r="G3946" t="str">
            <v>20</v>
          </cell>
          <cell r="H3946" t="str">
            <v>ST</v>
          </cell>
          <cell r="I3946" t="str">
            <v/>
          </cell>
          <cell r="J3946">
            <v>0</v>
          </cell>
          <cell r="K3946">
            <v>147</v>
          </cell>
          <cell r="L3946">
            <v>147</v>
          </cell>
          <cell r="M3946" t="str">
            <v>CHF</v>
          </cell>
          <cell r="N3946">
            <v>1</v>
          </cell>
          <cell r="O3946" t="str">
            <v>P</v>
          </cell>
          <cell r="P3946">
            <v>147</v>
          </cell>
          <cell r="Q3946" t="str">
            <v>CHF</v>
          </cell>
          <cell r="R3946">
            <v>1</v>
          </cell>
          <cell r="S3946" t="str">
            <v>P</v>
          </cell>
          <cell r="T3946">
            <v>272</v>
          </cell>
          <cell r="U3946" t="str">
            <v>CHF</v>
          </cell>
          <cell r="V3946">
            <v>1</v>
          </cell>
          <cell r="W3946" t="str">
            <v>P</v>
          </cell>
        </row>
        <row r="3947">
          <cell r="A3947">
            <v>151808</v>
          </cell>
          <cell r="B3947" t="str">
            <v>OPHH</v>
          </cell>
          <cell r="C3947" t="str">
            <v>V3000 Cotton AGGR  2 be  gesch</v>
          </cell>
          <cell r="D3947" t="str">
            <v>V3000 Cotton AGGR  2 be fermé</v>
          </cell>
          <cell r="E3947" t="str">
            <v/>
          </cell>
          <cell r="F3947" t="str">
            <v/>
          </cell>
          <cell r="G3947" t="str">
            <v>20</v>
          </cell>
          <cell r="H3947" t="str">
            <v>ST</v>
          </cell>
          <cell r="I3947" t="str">
            <v/>
          </cell>
          <cell r="J3947">
            <v>0</v>
          </cell>
          <cell r="K3947">
            <v>72</v>
          </cell>
          <cell r="L3947">
            <v>72</v>
          </cell>
          <cell r="M3947" t="str">
            <v>CHF</v>
          </cell>
          <cell r="N3947">
            <v>1</v>
          </cell>
          <cell r="O3947" t="str">
            <v>ST</v>
          </cell>
          <cell r="P3947">
            <v>72</v>
          </cell>
          <cell r="Q3947" t="str">
            <v>CHF</v>
          </cell>
          <cell r="R3947">
            <v>1</v>
          </cell>
          <cell r="S3947" t="str">
            <v>ST</v>
          </cell>
          <cell r="T3947">
            <v>133</v>
          </cell>
          <cell r="U3947" t="str">
            <v>CHF</v>
          </cell>
          <cell r="V3947">
            <v>1</v>
          </cell>
          <cell r="W3947" t="str">
            <v>ST</v>
          </cell>
        </row>
        <row r="3948">
          <cell r="A3948">
            <v>151809</v>
          </cell>
          <cell r="B3948" t="str">
            <v>OPZ3</v>
          </cell>
          <cell r="C3948" t="str">
            <v>V3000 Cotton ADH5  2 be  offen HR 5cm</v>
          </cell>
          <cell r="D3948" t="str">
            <v>V3000 Cot ADH5 2 be ouvert BAL 5cm</v>
          </cell>
          <cell r="E3948" t="str">
            <v/>
          </cell>
          <cell r="F3948" t="str">
            <v/>
          </cell>
          <cell r="G3948" t="str">
            <v>20</v>
          </cell>
          <cell r="H3948" t="str">
            <v>ST</v>
          </cell>
          <cell r="I3948" t="str">
            <v/>
          </cell>
          <cell r="J3948">
            <v>0</v>
          </cell>
          <cell r="K3948">
            <v>93.5</v>
          </cell>
          <cell r="L3948">
            <v>93.5</v>
          </cell>
          <cell r="M3948" t="str">
            <v>CHF</v>
          </cell>
          <cell r="N3948">
            <v>1</v>
          </cell>
          <cell r="O3948" t="str">
            <v>P</v>
          </cell>
          <cell r="P3948">
            <v>93.5</v>
          </cell>
          <cell r="Q3948" t="str">
            <v>CHF</v>
          </cell>
          <cell r="R3948">
            <v>1</v>
          </cell>
          <cell r="S3948" t="str">
            <v>P</v>
          </cell>
          <cell r="T3948">
            <v>172</v>
          </cell>
          <cell r="U3948" t="str">
            <v>CHF</v>
          </cell>
          <cell r="V3948">
            <v>1</v>
          </cell>
          <cell r="W3948" t="str">
            <v>P</v>
          </cell>
        </row>
        <row r="3949">
          <cell r="A3949">
            <v>150654</v>
          </cell>
          <cell r="B3949" t="str">
            <v>SN41004</v>
          </cell>
          <cell r="C3949" t="str">
            <v>V4000 AD  1 bl XL Lang offen</v>
          </cell>
          <cell r="D3949" t="str">
            <v>V4000 AD  1 bl XL long ouvert</v>
          </cell>
          <cell r="E3949" t="str">
            <v>2596994</v>
          </cell>
          <cell r="F3949" t="str">
            <v/>
          </cell>
          <cell r="G3949" t="str">
            <v>20</v>
          </cell>
          <cell r="H3949" t="str">
            <v>P</v>
          </cell>
          <cell r="I3949" t="str">
            <v/>
          </cell>
          <cell r="J3949">
            <v>0</v>
          </cell>
          <cell r="K3949">
            <v>44.6</v>
          </cell>
          <cell r="L3949">
            <v>44.6</v>
          </cell>
          <cell r="M3949" t="str">
            <v>CHF</v>
          </cell>
          <cell r="N3949">
            <v>1</v>
          </cell>
          <cell r="O3949" t="str">
            <v>P</v>
          </cell>
          <cell r="P3949">
            <v>44.6</v>
          </cell>
          <cell r="Q3949" t="str">
            <v>CHF</v>
          </cell>
          <cell r="R3949">
            <v>1</v>
          </cell>
          <cell r="S3949" t="str">
            <v>P</v>
          </cell>
          <cell r="T3949">
            <v>82</v>
          </cell>
          <cell r="U3949" t="str">
            <v>CHF</v>
          </cell>
          <cell r="V3949">
            <v>1</v>
          </cell>
          <cell r="W3949" t="str">
            <v>P</v>
          </cell>
        </row>
        <row r="3950">
          <cell r="A3950">
            <v>150655</v>
          </cell>
          <cell r="B3950" t="str">
            <v>SN41011</v>
          </cell>
          <cell r="C3950" t="str">
            <v>V4000 AD  1 bl S Lang gesch</v>
          </cell>
          <cell r="D3950" t="str">
            <v>V4000 AD  1 bl S long  fermé</v>
          </cell>
          <cell r="E3950" t="str">
            <v>2058446</v>
          </cell>
          <cell r="F3950" t="str">
            <v/>
          </cell>
          <cell r="G3950" t="str">
            <v>20</v>
          </cell>
          <cell r="H3950" t="str">
            <v>P</v>
          </cell>
          <cell r="I3950" t="str">
            <v/>
          </cell>
          <cell r="J3950">
            <v>0</v>
          </cell>
          <cell r="K3950">
            <v>44.6</v>
          </cell>
          <cell r="L3950">
            <v>44.6</v>
          </cell>
          <cell r="M3950" t="str">
            <v>CHF</v>
          </cell>
          <cell r="N3950">
            <v>1</v>
          </cell>
          <cell r="O3950" t="str">
            <v>P</v>
          </cell>
          <cell r="P3950">
            <v>44.6</v>
          </cell>
          <cell r="Q3950" t="str">
            <v>CHF</v>
          </cell>
          <cell r="R3950">
            <v>1</v>
          </cell>
          <cell r="S3950" t="str">
            <v>P</v>
          </cell>
          <cell r="T3950">
            <v>82</v>
          </cell>
          <cell r="U3950" t="str">
            <v>CHF</v>
          </cell>
          <cell r="V3950">
            <v>1</v>
          </cell>
          <cell r="W3950" t="str">
            <v>P</v>
          </cell>
        </row>
        <row r="3951">
          <cell r="A3951">
            <v>150656</v>
          </cell>
          <cell r="B3951" t="str">
            <v>SN41012</v>
          </cell>
          <cell r="C3951" t="str">
            <v>V4000 AD  1 bl M Lang gesch</v>
          </cell>
          <cell r="D3951" t="str">
            <v>V4000 AD  1 bl M long  fermé</v>
          </cell>
          <cell r="E3951" t="str">
            <v>2058452</v>
          </cell>
          <cell r="F3951" t="str">
            <v/>
          </cell>
          <cell r="G3951" t="str">
            <v>20</v>
          </cell>
          <cell r="H3951" t="str">
            <v>P</v>
          </cell>
          <cell r="I3951" t="str">
            <v/>
          </cell>
          <cell r="J3951">
            <v>0</v>
          </cell>
          <cell r="K3951">
            <v>44.6</v>
          </cell>
          <cell r="L3951">
            <v>44.6</v>
          </cell>
          <cell r="M3951" t="str">
            <v>CHF</v>
          </cell>
          <cell r="N3951">
            <v>1</v>
          </cell>
          <cell r="O3951" t="str">
            <v>P</v>
          </cell>
          <cell r="P3951">
            <v>44.6</v>
          </cell>
          <cell r="Q3951" t="str">
            <v>CHF</v>
          </cell>
          <cell r="R3951">
            <v>1</v>
          </cell>
          <cell r="S3951" t="str">
            <v>P</v>
          </cell>
          <cell r="T3951">
            <v>82</v>
          </cell>
          <cell r="U3951" t="str">
            <v>CHF</v>
          </cell>
          <cell r="V3951">
            <v>1</v>
          </cell>
          <cell r="W3951" t="str">
            <v>P</v>
          </cell>
        </row>
        <row r="3952">
          <cell r="A3952">
            <v>150657</v>
          </cell>
          <cell r="B3952" t="str">
            <v>SN41013</v>
          </cell>
          <cell r="C3952" t="str">
            <v>V4000 AD  1 bl L Lang gesch</v>
          </cell>
          <cell r="D3952" t="str">
            <v>V4000 AD  1 bl L long  fermé</v>
          </cell>
          <cell r="E3952" t="str">
            <v>2058469</v>
          </cell>
          <cell r="F3952" t="str">
            <v/>
          </cell>
          <cell r="G3952" t="str">
            <v>20</v>
          </cell>
          <cell r="H3952" t="str">
            <v>P</v>
          </cell>
          <cell r="I3952" t="str">
            <v/>
          </cell>
          <cell r="J3952">
            <v>0</v>
          </cell>
          <cell r="K3952">
            <v>44.6</v>
          </cell>
          <cell r="L3952">
            <v>44.6</v>
          </cell>
          <cell r="M3952" t="str">
            <v>CHF</v>
          </cell>
          <cell r="N3952">
            <v>1</v>
          </cell>
          <cell r="O3952" t="str">
            <v>P</v>
          </cell>
          <cell r="P3952">
            <v>44.6</v>
          </cell>
          <cell r="Q3952" t="str">
            <v>CHF</v>
          </cell>
          <cell r="R3952">
            <v>1</v>
          </cell>
          <cell r="S3952" t="str">
            <v>P</v>
          </cell>
          <cell r="T3952">
            <v>82</v>
          </cell>
          <cell r="U3952" t="str">
            <v>CHF</v>
          </cell>
          <cell r="V3952">
            <v>1</v>
          </cell>
          <cell r="W3952" t="str">
            <v>P</v>
          </cell>
        </row>
        <row r="3953">
          <cell r="A3953">
            <v>150658</v>
          </cell>
          <cell r="B3953" t="str">
            <v>SN41014</v>
          </cell>
          <cell r="C3953" t="str">
            <v>V4000 AD  1 bl XL Lang gesch</v>
          </cell>
          <cell r="D3953" t="str">
            <v>V4000 AD  1 bl XL long  fermé</v>
          </cell>
          <cell r="E3953" t="str">
            <v>2058475</v>
          </cell>
          <cell r="F3953" t="str">
            <v/>
          </cell>
          <cell r="G3953" t="str">
            <v>20</v>
          </cell>
          <cell r="H3953" t="str">
            <v>P</v>
          </cell>
          <cell r="I3953" t="str">
            <v/>
          </cell>
          <cell r="J3953">
            <v>0</v>
          </cell>
          <cell r="K3953">
            <v>44.6</v>
          </cell>
          <cell r="L3953">
            <v>44.6</v>
          </cell>
          <cell r="M3953" t="str">
            <v>CHF</v>
          </cell>
          <cell r="N3953">
            <v>1</v>
          </cell>
          <cell r="O3953" t="str">
            <v>P</v>
          </cell>
          <cell r="P3953">
            <v>44.6</v>
          </cell>
          <cell r="Q3953" t="str">
            <v>CHF</v>
          </cell>
          <cell r="R3953">
            <v>1</v>
          </cell>
          <cell r="S3953" t="str">
            <v>P</v>
          </cell>
          <cell r="T3953">
            <v>82</v>
          </cell>
          <cell r="U3953" t="str">
            <v>CHF</v>
          </cell>
          <cell r="V3953">
            <v>1</v>
          </cell>
          <cell r="W3953" t="str">
            <v>P</v>
          </cell>
        </row>
        <row r="3954">
          <cell r="A3954">
            <v>150659</v>
          </cell>
          <cell r="B3954" t="str">
            <v>SN41021</v>
          </cell>
          <cell r="C3954" t="str">
            <v>V4000 AD  1 bl S Kurz offen</v>
          </cell>
          <cell r="D3954" t="str">
            <v>V4000 AD  1 bl S courte ouvert</v>
          </cell>
          <cell r="E3954" t="str">
            <v>3804555</v>
          </cell>
          <cell r="F3954" t="str">
            <v/>
          </cell>
          <cell r="G3954" t="str">
            <v>20</v>
          </cell>
          <cell r="H3954" t="str">
            <v>P</v>
          </cell>
          <cell r="I3954" t="str">
            <v/>
          </cell>
          <cell r="J3954">
            <v>0</v>
          </cell>
          <cell r="K3954">
            <v>44.6</v>
          </cell>
          <cell r="L3954">
            <v>44.6</v>
          </cell>
          <cell r="M3954" t="str">
            <v>CHF</v>
          </cell>
          <cell r="N3954">
            <v>1</v>
          </cell>
          <cell r="O3954" t="str">
            <v>P</v>
          </cell>
          <cell r="P3954">
            <v>44.6</v>
          </cell>
          <cell r="Q3954" t="str">
            <v>CHF</v>
          </cell>
          <cell r="R3954">
            <v>1</v>
          </cell>
          <cell r="S3954" t="str">
            <v>P</v>
          </cell>
          <cell r="T3954">
            <v>82</v>
          </cell>
          <cell r="U3954" t="str">
            <v>CHF</v>
          </cell>
          <cell r="V3954">
            <v>1</v>
          </cell>
          <cell r="W3954" t="str">
            <v>P</v>
          </cell>
        </row>
        <row r="3955">
          <cell r="A3955">
            <v>150660</v>
          </cell>
          <cell r="B3955" t="str">
            <v>SN41022</v>
          </cell>
          <cell r="C3955" t="str">
            <v>V4000 AD  1 bl M Kurz offen</v>
          </cell>
          <cell r="D3955" t="str">
            <v>V4000 AD  1 bl M courte ouvert</v>
          </cell>
          <cell r="E3955" t="str">
            <v>3804561</v>
          </cell>
          <cell r="F3955" t="str">
            <v/>
          </cell>
          <cell r="G3955" t="str">
            <v>20</v>
          </cell>
          <cell r="H3955" t="str">
            <v>P</v>
          </cell>
          <cell r="I3955" t="str">
            <v/>
          </cell>
          <cell r="J3955">
            <v>0</v>
          </cell>
          <cell r="K3955">
            <v>44.6</v>
          </cell>
          <cell r="L3955">
            <v>44.6</v>
          </cell>
          <cell r="M3955" t="str">
            <v>CHF</v>
          </cell>
          <cell r="N3955">
            <v>1</v>
          </cell>
          <cell r="O3955" t="str">
            <v>P</v>
          </cell>
          <cell r="P3955">
            <v>44.6</v>
          </cell>
          <cell r="Q3955" t="str">
            <v>CHF</v>
          </cell>
          <cell r="R3955">
            <v>1</v>
          </cell>
          <cell r="S3955" t="str">
            <v>P</v>
          </cell>
          <cell r="T3955">
            <v>82</v>
          </cell>
          <cell r="U3955" t="str">
            <v>CHF</v>
          </cell>
          <cell r="V3955">
            <v>1</v>
          </cell>
          <cell r="W3955" t="str">
            <v>P</v>
          </cell>
        </row>
        <row r="3956">
          <cell r="A3956">
            <v>150661</v>
          </cell>
          <cell r="B3956" t="str">
            <v>SN41023</v>
          </cell>
          <cell r="C3956" t="str">
            <v>V4000 AD  1 bl L Kurz offen</v>
          </cell>
          <cell r="D3956" t="str">
            <v>V4000 AD  1 bl L courte ouvert</v>
          </cell>
          <cell r="E3956" t="str">
            <v>3804578</v>
          </cell>
          <cell r="F3956" t="str">
            <v/>
          </cell>
          <cell r="G3956" t="str">
            <v>20</v>
          </cell>
          <cell r="H3956" t="str">
            <v>P</v>
          </cell>
          <cell r="I3956" t="str">
            <v/>
          </cell>
          <cell r="J3956">
            <v>0</v>
          </cell>
          <cell r="K3956">
            <v>44.6</v>
          </cell>
          <cell r="L3956">
            <v>44.6</v>
          </cell>
          <cell r="M3956" t="str">
            <v>CHF</v>
          </cell>
          <cell r="N3956">
            <v>1</v>
          </cell>
          <cell r="O3956" t="str">
            <v>P</v>
          </cell>
          <cell r="P3956">
            <v>44.6</v>
          </cell>
          <cell r="Q3956" t="str">
            <v>CHF</v>
          </cell>
          <cell r="R3956">
            <v>1</v>
          </cell>
          <cell r="S3956" t="str">
            <v>P</v>
          </cell>
          <cell r="T3956">
            <v>82</v>
          </cell>
          <cell r="U3956" t="str">
            <v>CHF</v>
          </cell>
          <cell r="V3956">
            <v>1</v>
          </cell>
          <cell r="W3956" t="str">
            <v>P</v>
          </cell>
        </row>
        <row r="3957">
          <cell r="A3957">
            <v>150662</v>
          </cell>
          <cell r="B3957" t="str">
            <v>SN41024</v>
          </cell>
          <cell r="C3957" t="str">
            <v>V4000 AD  1 bl XL Kurz offen</v>
          </cell>
          <cell r="D3957" t="str">
            <v>V4000 AD  1 bl XL courte ouvert</v>
          </cell>
          <cell r="E3957" t="str">
            <v>3804584</v>
          </cell>
          <cell r="F3957" t="str">
            <v/>
          </cell>
          <cell r="G3957" t="str">
            <v>20</v>
          </cell>
          <cell r="H3957" t="str">
            <v>P</v>
          </cell>
          <cell r="I3957" t="str">
            <v/>
          </cell>
          <cell r="J3957">
            <v>0</v>
          </cell>
          <cell r="K3957">
            <v>44.6</v>
          </cell>
          <cell r="L3957">
            <v>44.6</v>
          </cell>
          <cell r="M3957" t="str">
            <v>CHF</v>
          </cell>
          <cell r="N3957">
            <v>1</v>
          </cell>
          <cell r="O3957" t="str">
            <v>P</v>
          </cell>
          <cell r="P3957">
            <v>44.6</v>
          </cell>
          <cell r="Q3957" t="str">
            <v>CHF</v>
          </cell>
          <cell r="R3957">
            <v>1</v>
          </cell>
          <cell r="S3957" t="str">
            <v>P</v>
          </cell>
          <cell r="T3957">
            <v>82</v>
          </cell>
          <cell r="U3957" t="str">
            <v>CHF</v>
          </cell>
          <cell r="V3957">
            <v>1</v>
          </cell>
          <cell r="W3957" t="str">
            <v>P</v>
          </cell>
        </row>
        <row r="3958">
          <cell r="A3958">
            <v>150663</v>
          </cell>
          <cell r="B3958" t="str">
            <v>SN41031</v>
          </cell>
          <cell r="C3958" t="str">
            <v>V4000 AD  1 bl S Kurz gesch</v>
          </cell>
          <cell r="D3958" t="str">
            <v>V4000 AD  1 bl S courte fermé</v>
          </cell>
          <cell r="E3958" t="str">
            <v>3804590</v>
          </cell>
          <cell r="F3958" t="str">
            <v/>
          </cell>
          <cell r="G3958" t="str">
            <v>20</v>
          </cell>
          <cell r="H3958" t="str">
            <v>P</v>
          </cell>
          <cell r="I3958" t="str">
            <v/>
          </cell>
          <cell r="J3958">
            <v>0</v>
          </cell>
          <cell r="K3958">
            <v>44.6</v>
          </cell>
          <cell r="L3958">
            <v>44.6</v>
          </cell>
          <cell r="M3958" t="str">
            <v>CHF</v>
          </cell>
          <cell r="N3958">
            <v>1</v>
          </cell>
          <cell r="O3958" t="str">
            <v>P</v>
          </cell>
          <cell r="P3958">
            <v>44.6</v>
          </cell>
          <cell r="Q3958" t="str">
            <v>CHF</v>
          </cell>
          <cell r="R3958">
            <v>1</v>
          </cell>
          <cell r="S3958" t="str">
            <v>P</v>
          </cell>
          <cell r="T3958">
            <v>82</v>
          </cell>
          <cell r="U3958" t="str">
            <v>CHF</v>
          </cell>
          <cell r="V3958">
            <v>1</v>
          </cell>
          <cell r="W3958" t="str">
            <v>P</v>
          </cell>
        </row>
        <row r="3959">
          <cell r="A3959">
            <v>150664</v>
          </cell>
          <cell r="B3959" t="str">
            <v>SN41032</v>
          </cell>
          <cell r="C3959" t="str">
            <v>V4000 AD  1 bl M Kurz gesch</v>
          </cell>
          <cell r="D3959" t="str">
            <v>V4000 AD  1 bl M courte fermé</v>
          </cell>
          <cell r="E3959" t="str">
            <v>3804615</v>
          </cell>
          <cell r="F3959" t="str">
            <v/>
          </cell>
          <cell r="G3959" t="str">
            <v>20</v>
          </cell>
          <cell r="H3959" t="str">
            <v>P</v>
          </cell>
          <cell r="I3959" t="str">
            <v/>
          </cell>
          <cell r="J3959">
            <v>0</v>
          </cell>
          <cell r="K3959">
            <v>44.6</v>
          </cell>
          <cell r="L3959">
            <v>44.6</v>
          </cell>
          <cell r="M3959" t="str">
            <v>CHF</v>
          </cell>
          <cell r="N3959">
            <v>1</v>
          </cell>
          <cell r="O3959" t="str">
            <v>P</v>
          </cell>
          <cell r="P3959">
            <v>44.6</v>
          </cell>
          <cell r="Q3959" t="str">
            <v>CHF</v>
          </cell>
          <cell r="R3959">
            <v>1</v>
          </cell>
          <cell r="S3959" t="str">
            <v>P</v>
          </cell>
          <cell r="T3959">
            <v>82</v>
          </cell>
          <cell r="U3959" t="str">
            <v>CHF</v>
          </cell>
          <cell r="V3959">
            <v>1</v>
          </cell>
          <cell r="W3959" t="str">
            <v>P</v>
          </cell>
        </row>
        <row r="3960">
          <cell r="A3960">
            <v>150665</v>
          </cell>
          <cell r="B3960" t="str">
            <v>SN41033</v>
          </cell>
          <cell r="C3960" t="str">
            <v>V4000 AD  1 bl L Kurz gesch</v>
          </cell>
          <cell r="D3960" t="str">
            <v>V4000 AD  1 bl L courte fermé</v>
          </cell>
          <cell r="E3960" t="str">
            <v>3804621</v>
          </cell>
          <cell r="F3960" t="str">
            <v/>
          </cell>
          <cell r="G3960" t="str">
            <v>20</v>
          </cell>
          <cell r="H3960" t="str">
            <v>P</v>
          </cell>
          <cell r="I3960" t="str">
            <v/>
          </cell>
          <cell r="J3960">
            <v>0</v>
          </cell>
          <cell r="K3960">
            <v>44.6</v>
          </cell>
          <cell r="L3960">
            <v>44.6</v>
          </cell>
          <cell r="M3960" t="str">
            <v>CHF</v>
          </cell>
          <cell r="N3960">
            <v>1</v>
          </cell>
          <cell r="O3960" t="str">
            <v>P</v>
          </cell>
          <cell r="P3960">
            <v>44.6</v>
          </cell>
          <cell r="Q3960" t="str">
            <v>CHF</v>
          </cell>
          <cell r="R3960">
            <v>1</v>
          </cell>
          <cell r="S3960" t="str">
            <v>P</v>
          </cell>
          <cell r="T3960">
            <v>82</v>
          </cell>
          <cell r="U3960" t="str">
            <v>CHF</v>
          </cell>
          <cell r="V3960">
            <v>1</v>
          </cell>
          <cell r="W3960" t="str">
            <v>P</v>
          </cell>
        </row>
        <row r="3961">
          <cell r="A3961">
            <v>150666</v>
          </cell>
          <cell r="B3961" t="str">
            <v>SN41034</v>
          </cell>
          <cell r="C3961" t="str">
            <v>V4000 AD  1 bl XL Kurz gesch</v>
          </cell>
          <cell r="D3961" t="str">
            <v>V4000 AD  1 bl XL courte fermé</v>
          </cell>
          <cell r="E3961" t="str">
            <v>3804638</v>
          </cell>
          <cell r="F3961" t="str">
            <v/>
          </cell>
          <cell r="G3961" t="str">
            <v>20</v>
          </cell>
          <cell r="H3961" t="str">
            <v>P</v>
          </cell>
          <cell r="I3961" t="str">
            <v/>
          </cell>
          <cell r="J3961">
            <v>0</v>
          </cell>
          <cell r="K3961">
            <v>44.6</v>
          </cell>
          <cell r="L3961">
            <v>44.6</v>
          </cell>
          <cell r="M3961" t="str">
            <v>CHF</v>
          </cell>
          <cell r="N3961">
            <v>1</v>
          </cell>
          <cell r="O3961" t="str">
            <v>P</v>
          </cell>
          <cell r="P3961">
            <v>44.6</v>
          </cell>
          <cell r="Q3961" t="str">
            <v>CHF</v>
          </cell>
          <cell r="R3961">
            <v>1</v>
          </cell>
          <cell r="S3961" t="str">
            <v>P</v>
          </cell>
          <cell r="T3961">
            <v>82</v>
          </cell>
          <cell r="U3961" t="str">
            <v>CHF</v>
          </cell>
          <cell r="V3961">
            <v>1</v>
          </cell>
          <cell r="W3961" t="str">
            <v>P</v>
          </cell>
        </row>
        <row r="3962">
          <cell r="A3962">
            <v>150667</v>
          </cell>
          <cell r="B3962" t="str">
            <v>SN41041</v>
          </cell>
          <cell r="C3962" t="str">
            <v>V4000 ADH  1 bl S Lang offen HR</v>
          </cell>
          <cell r="D3962" t="str">
            <v>V4000 ADH  1 bl S long ouvert BAL</v>
          </cell>
          <cell r="E3962" t="str">
            <v>3676790</v>
          </cell>
          <cell r="F3962" t="str">
            <v/>
          </cell>
          <cell r="G3962" t="str">
            <v>20</v>
          </cell>
          <cell r="H3962" t="str">
            <v>P</v>
          </cell>
          <cell r="I3962" t="str">
            <v/>
          </cell>
          <cell r="J3962">
            <v>0</v>
          </cell>
          <cell r="K3962">
            <v>49.2</v>
          </cell>
          <cell r="L3962">
            <v>49.2</v>
          </cell>
          <cell r="M3962" t="str">
            <v>CHF</v>
          </cell>
          <cell r="N3962">
            <v>1</v>
          </cell>
          <cell r="O3962" t="str">
            <v>P</v>
          </cell>
          <cell r="P3962">
            <v>49.2</v>
          </cell>
          <cell r="Q3962" t="str">
            <v>CHF</v>
          </cell>
          <cell r="R3962">
            <v>1</v>
          </cell>
          <cell r="S3962" t="str">
            <v>P</v>
          </cell>
          <cell r="T3962">
            <v>90.5</v>
          </cell>
          <cell r="U3962" t="str">
            <v>CHF</v>
          </cell>
          <cell r="V3962">
            <v>1</v>
          </cell>
          <cell r="W3962" t="str">
            <v>P</v>
          </cell>
        </row>
        <row r="3963">
          <cell r="A3963">
            <v>150668</v>
          </cell>
          <cell r="B3963" t="str">
            <v>SN41042</v>
          </cell>
          <cell r="C3963" t="str">
            <v>V4000 ADH  1 bl M Lang offen HR</v>
          </cell>
          <cell r="D3963" t="str">
            <v>V4000 ADH  1 bl M long ouvert BAL</v>
          </cell>
          <cell r="E3963" t="str">
            <v>3676809</v>
          </cell>
          <cell r="F3963" t="str">
            <v/>
          </cell>
          <cell r="G3963" t="str">
            <v>20</v>
          </cell>
          <cell r="H3963" t="str">
            <v>P</v>
          </cell>
          <cell r="I3963" t="str">
            <v/>
          </cell>
          <cell r="J3963">
            <v>0</v>
          </cell>
          <cell r="K3963">
            <v>49.2</v>
          </cell>
          <cell r="L3963">
            <v>49.2</v>
          </cell>
          <cell r="M3963" t="str">
            <v>CHF</v>
          </cell>
          <cell r="N3963">
            <v>1</v>
          </cell>
          <cell r="O3963" t="str">
            <v>P</v>
          </cell>
          <cell r="P3963">
            <v>49.2</v>
          </cell>
          <cell r="Q3963" t="str">
            <v>CHF</v>
          </cell>
          <cell r="R3963">
            <v>1</v>
          </cell>
          <cell r="S3963" t="str">
            <v>P</v>
          </cell>
          <cell r="T3963">
            <v>90.5</v>
          </cell>
          <cell r="U3963" t="str">
            <v>CHF</v>
          </cell>
          <cell r="V3963">
            <v>1</v>
          </cell>
          <cell r="W3963" t="str">
            <v>P</v>
          </cell>
        </row>
        <row r="3964">
          <cell r="A3964">
            <v>150669</v>
          </cell>
          <cell r="B3964" t="str">
            <v>SN41043</v>
          </cell>
          <cell r="C3964" t="str">
            <v>V4000 ADH  1 bl L Lang offen HR</v>
          </cell>
          <cell r="D3964" t="str">
            <v>V4000 ADH  1 bl L long ouvert BAL</v>
          </cell>
          <cell r="E3964" t="str">
            <v>3676815</v>
          </cell>
          <cell r="F3964" t="str">
            <v/>
          </cell>
          <cell r="G3964" t="str">
            <v>20</v>
          </cell>
          <cell r="H3964" t="str">
            <v>P</v>
          </cell>
          <cell r="I3964" t="str">
            <v/>
          </cell>
          <cell r="J3964">
            <v>0</v>
          </cell>
          <cell r="K3964">
            <v>49.2</v>
          </cell>
          <cell r="L3964">
            <v>49.2</v>
          </cell>
          <cell r="M3964" t="str">
            <v>CHF</v>
          </cell>
          <cell r="N3964">
            <v>1</v>
          </cell>
          <cell r="O3964" t="str">
            <v>P</v>
          </cell>
          <cell r="P3964">
            <v>49.2</v>
          </cell>
          <cell r="Q3964" t="str">
            <v>CHF</v>
          </cell>
          <cell r="R3964">
            <v>1</v>
          </cell>
          <cell r="S3964" t="str">
            <v>P</v>
          </cell>
          <cell r="T3964">
            <v>90.5</v>
          </cell>
          <cell r="U3964" t="str">
            <v>CHF</v>
          </cell>
          <cell r="V3964">
            <v>1</v>
          </cell>
          <cell r="W3964" t="str">
            <v>P</v>
          </cell>
        </row>
        <row r="3965">
          <cell r="A3965">
            <v>150670</v>
          </cell>
          <cell r="B3965" t="str">
            <v>SN41044</v>
          </cell>
          <cell r="C3965" t="str">
            <v>V4000 ADH  1 bl XL Lang offen HR</v>
          </cell>
          <cell r="D3965" t="str">
            <v>V4000 ADH  1 bl XL long ouvert BAL</v>
          </cell>
          <cell r="E3965" t="str">
            <v>3676838</v>
          </cell>
          <cell r="F3965" t="str">
            <v/>
          </cell>
          <cell r="G3965" t="str">
            <v>20</v>
          </cell>
          <cell r="H3965" t="str">
            <v>P</v>
          </cell>
          <cell r="I3965" t="str">
            <v/>
          </cell>
          <cell r="J3965">
            <v>0</v>
          </cell>
          <cell r="K3965">
            <v>49.2</v>
          </cell>
          <cell r="L3965">
            <v>49.2</v>
          </cell>
          <cell r="M3965" t="str">
            <v>CHF</v>
          </cell>
          <cell r="N3965">
            <v>1</v>
          </cell>
          <cell r="O3965" t="str">
            <v>P</v>
          </cell>
          <cell r="P3965">
            <v>49.2</v>
          </cell>
          <cell r="Q3965" t="str">
            <v>CHF</v>
          </cell>
          <cell r="R3965">
            <v>1</v>
          </cell>
          <cell r="S3965" t="str">
            <v>P</v>
          </cell>
          <cell r="T3965">
            <v>90.5</v>
          </cell>
          <cell r="U3965" t="str">
            <v>CHF</v>
          </cell>
          <cell r="V3965">
            <v>1</v>
          </cell>
          <cell r="W3965" t="str">
            <v>P</v>
          </cell>
        </row>
        <row r="3966">
          <cell r="A3966">
            <v>150671</v>
          </cell>
          <cell r="B3966" t="str">
            <v>SN41051</v>
          </cell>
          <cell r="C3966" t="str">
            <v>V4000 ADH  1 bl S Lang gesch HR</v>
          </cell>
          <cell r="D3966" t="str">
            <v>V4000 ADH  1 bl S long  fermé  BAL</v>
          </cell>
          <cell r="E3966" t="str">
            <v>3676844</v>
          </cell>
          <cell r="F3966" t="str">
            <v/>
          </cell>
          <cell r="G3966" t="str">
            <v>20</v>
          </cell>
          <cell r="H3966" t="str">
            <v>P</v>
          </cell>
          <cell r="I3966" t="str">
            <v/>
          </cell>
          <cell r="J3966">
            <v>0</v>
          </cell>
          <cell r="K3966">
            <v>49.2</v>
          </cell>
          <cell r="L3966">
            <v>49.2</v>
          </cell>
          <cell r="M3966" t="str">
            <v>CHF</v>
          </cell>
          <cell r="N3966">
            <v>1</v>
          </cell>
          <cell r="O3966" t="str">
            <v>P</v>
          </cell>
          <cell r="P3966">
            <v>49.2</v>
          </cell>
          <cell r="Q3966" t="str">
            <v>CHF</v>
          </cell>
          <cell r="R3966">
            <v>1</v>
          </cell>
          <cell r="S3966" t="str">
            <v>P</v>
          </cell>
          <cell r="T3966">
            <v>90.5</v>
          </cell>
          <cell r="U3966" t="str">
            <v>CHF</v>
          </cell>
          <cell r="V3966">
            <v>1</v>
          </cell>
          <cell r="W3966" t="str">
            <v>P</v>
          </cell>
        </row>
        <row r="3967">
          <cell r="A3967">
            <v>150672</v>
          </cell>
          <cell r="B3967" t="str">
            <v>SN41052</v>
          </cell>
          <cell r="C3967" t="str">
            <v>V4000 ADH  1 bl M Lang gesch HR</v>
          </cell>
          <cell r="D3967" t="str">
            <v>V4000 ADH  1 bl M long  fermé  BAL</v>
          </cell>
          <cell r="E3967" t="str">
            <v>3676867</v>
          </cell>
          <cell r="F3967" t="str">
            <v/>
          </cell>
          <cell r="G3967" t="str">
            <v>20</v>
          </cell>
          <cell r="H3967" t="str">
            <v>P</v>
          </cell>
          <cell r="I3967" t="str">
            <v/>
          </cell>
          <cell r="J3967">
            <v>0</v>
          </cell>
          <cell r="K3967">
            <v>49.2</v>
          </cell>
          <cell r="L3967">
            <v>49.2</v>
          </cell>
          <cell r="M3967" t="str">
            <v>CHF</v>
          </cell>
          <cell r="N3967">
            <v>1</v>
          </cell>
          <cell r="O3967" t="str">
            <v>P</v>
          </cell>
          <cell r="P3967">
            <v>49.2</v>
          </cell>
          <cell r="Q3967" t="str">
            <v>CHF</v>
          </cell>
          <cell r="R3967">
            <v>1</v>
          </cell>
          <cell r="S3967" t="str">
            <v>P</v>
          </cell>
          <cell r="T3967">
            <v>90.5</v>
          </cell>
          <cell r="U3967" t="str">
            <v>CHF</v>
          </cell>
          <cell r="V3967">
            <v>1</v>
          </cell>
          <cell r="W3967" t="str">
            <v>P</v>
          </cell>
        </row>
        <row r="3968">
          <cell r="A3968">
            <v>150673</v>
          </cell>
          <cell r="B3968" t="str">
            <v>SN41053</v>
          </cell>
          <cell r="C3968" t="str">
            <v>V4000 ADH  1 bl L Lang gesch HR</v>
          </cell>
          <cell r="D3968" t="str">
            <v>V4000 ADH  1 bl L long  fermé  BAL</v>
          </cell>
          <cell r="E3968" t="str">
            <v>3676873</v>
          </cell>
          <cell r="F3968" t="str">
            <v/>
          </cell>
          <cell r="G3968" t="str">
            <v>20</v>
          </cell>
          <cell r="H3968" t="str">
            <v>P</v>
          </cell>
          <cell r="I3968" t="str">
            <v/>
          </cell>
          <cell r="J3968">
            <v>0</v>
          </cell>
          <cell r="K3968">
            <v>49.2</v>
          </cell>
          <cell r="L3968">
            <v>49.2</v>
          </cell>
          <cell r="M3968" t="str">
            <v>CHF</v>
          </cell>
          <cell r="N3968">
            <v>1</v>
          </cell>
          <cell r="O3968" t="str">
            <v>P</v>
          </cell>
          <cell r="P3968">
            <v>49.2</v>
          </cell>
          <cell r="Q3968" t="str">
            <v>CHF</v>
          </cell>
          <cell r="R3968">
            <v>1</v>
          </cell>
          <cell r="S3968" t="str">
            <v>P</v>
          </cell>
          <cell r="T3968">
            <v>90.5</v>
          </cell>
          <cell r="U3968" t="str">
            <v>CHF</v>
          </cell>
          <cell r="V3968">
            <v>1</v>
          </cell>
          <cell r="W3968" t="str">
            <v>P</v>
          </cell>
        </row>
        <row r="3969">
          <cell r="A3969">
            <v>150674</v>
          </cell>
          <cell r="B3969" t="str">
            <v>SN41054</v>
          </cell>
          <cell r="C3969" t="str">
            <v>V4000 ADH  1 bl XL Lang gesch HR</v>
          </cell>
          <cell r="D3969" t="str">
            <v>V4000 ADH  1 bl XL long  fermé  BAL</v>
          </cell>
          <cell r="E3969" t="str">
            <v>3676896</v>
          </cell>
          <cell r="F3969" t="str">
            <v/>
          </cell>
          <cell r="G3969" t="str">
            <v>20</v>
          </cell>
          <cell r="H3969" t="str">
            <v>P</v>
          </cell>
          <cell r="I3969" t="str">
            <v/>
          </cell>
          <cell r="J3969">
            <v>0</v>
          </cell>
          <cell r="K3969">
            <v>49.2</v>
          </cell>
          <cell r="L3969">
            <v>49.2</v>
          </cell>
          <cell r="M3969" t="str">
            <v>CHF</v>
          </cell>
          <cell r="N3969">
            <v>1</v>
          </cell>
          <cell r="O3969" t="str">
            <v>P</v>
          </cell>
          <cell r="P3969">
            <v>49.2</v>
          </cell>
          <cell r="Q3969" t="str">
            <v>CHF</v>
          </cell>
          <cell r="R3969">
            <v>1</v>
          </cell>
          <cell r="S3969" t="str">
            <v>P</v>
          </cell>
          <cell r="T3969">
            <v>90.5</v>
          </cell>
          <cell r="U3969" t="str">
            <v>CHF</v>
          </cell>
          <cell r="V3969">
            <v>1</v>
          </cell>
          <cell r="W3969" t="str">
            <v>P</v>
          </cell>
        </row>
        <row r="3970">
          <cell r="A3970">
            <v>150675</v>
          </cell>
          <cell r="B3970" t="str">
            <v>SN41061</v>
          </cell>
          <cell r="C3970" t="str">
            <v>V4000 ADH  1 bl S Kurz offen HR</v>
          </cell>
          <cell r="D3970" t="str">
            <v>V4000 ADH  1 bl S courte ouvert BAL</v>
          </cell>
          <cell r="E3970" t="str">
            <v>3804644</v>
          </cell>
          <cell r="F3970" t="str">
            <v/>
          </cell>
          <cell r="G3970" t="str">
            <v>20</v>
          </cell>
          <cell r="H3970" t="str">
            <v>P</v>
          </cell>
          <cell r="I3970" t="str">
            <v/>
          </cell>
          <cell r="J3970">
            <v>0</v>
          </cell>
          <cell r="K3970">
            <v>49.2</v>
          </cell>
          <cell r="L3970">
            <v>49.2</v>
          </cell>
          <cell r="M3970" t="str">
            <v>CHF</v>
          </cell>
          <cell r="N3970">
            <v>1</v>
          </cell>
          <cell r="O3970" t="str">
            <v>P</v>
          </cell>
          <cell r="P3970">
            <v>49.2</v>
          </cell>
          <cell r="Q3970" t="str">
            <v>CHF</v>
          </cell>
          <cell r="R3970">
            <v>1</v>
          </cell>
          <cell r="S3970" t="str">
            <v>P</v>
          </cell>
          <cell r="T3970">
            <v>90.5</v>
          </cell>
          <cell r="U3970" t="str">
            <v>CHF</v>
          </cell>
          <cell r="V3970">
            <v>1</v>
          </cell>
          <cell r="W3970" t="str">
            <v>P</v>
          </cell>
        </row>
        <row r="3971">
          <cell r="A3971">
            <v>150676</v>
          </cell>
          <cell r="B3971" t="str">
            <v>SN41062</v>
          </cell>
          <cell r="C3971" t="str">
            <v>V4000 ADH  1 bl M Kurz offen HR</v>
          </cell>
          <cell r="D3971" t="str">
            <v>V4000 ADH  1 bl M courte ouvert BAL</v>
          </cell>
          <cell r="E3971" t="str">
            <v>3804650</v>
          </cell>
          <cell r="F3971" t="str">
            <v/>
          </cell>
          <cell r="G3971" t="str">
            <v>20</v>
          </cell>
          <cell r="H3971" t="str">
            <v>P</v>
          </cell>
          <cell r="I3971" t="str">
            <v/>
          </cell>
          <cell r="J3971">
            <v>0</v>
          </cell>
          <cell r="K3971">
            <v>49.2</v>
          </cell>
          <cell r="L3971">
            <v>49.2</v>
          </cell>
          <cell r="M3971" t="str">
            <v>CHF</v>
          </cell>
          <cell r="N3971">
            <v>1</v>
          </cell>
          <cell r="O3971" t="str">
            <v>P</v>
          </cell>
          <cell r="P3971">
            <v>49.2</v>
          </cell>
          <cell r="Q3971" t="str">
            <v>CHF</v>
          </cell>
          <cell r="R3971">
            <v>1</v>
          </cell>
          <cell r="S3971" t="str">
            <v>P</v>
          </cell>
          <cell r="T3971">
            <v>90.5</v>
          </cell>
          <cell r="U3971" t="str">
            <v>CHF</v>
          </cell>
          <cell r="V3971">
            <v>1</v>
          </cell>
          <cell r="W3971" t="str">
            <v>P</v>
          </cell>
        </row>
        <row r="3972">
          <cell r="A3972">
            <v>150677</v>
          </cell>
          <cell r="B3972" t="str">
            <v>SN41063</v>
          </cell>
          <cell r="C3972" t="str">
            <v>V4000 ADH  1 bl L Kurz offen HR</v>
          </cell>
          <cell r="D3972" t="str">
            <v>V4000 ADH  1 bl L courte ouvert BAL</v>
          </cell>
          <cell r="E3972" t="str">
            <v>3804667</v>
          </cell>
          <cell r="F3972" t="str">
            <v/>
          </cell>
          <cell r="G3972" t="str">
            <v>20</v>
          </cell>
          <cell r="H3972" t="str">
            <v>P</v>
          </cell>
          <cell r="I3972" t="str">
            <v/>
          </cell>
          <cell r="J3972">
            <v>0</v>
          </cell>
          <cell r="K3972">
            <v>49.2</v>
          </cell>
          <cell r="L3972">
            <v>49.2</v>
          </cell>
          <cell r="M3972" t="str">
            <v>CHF</v>
          </cell>
          <cell r="N3972">
            <v>1</v>
          </cell>
          <cell r="O3972" t="str">
            <v>P</v>
          </cell>
          <cell r="P3972">
            <v>49.2</v>
          </cell>
          <cell r="Q3972" t="str">
            <v>CHF</v>
          </cell>
          <cell r="R3972">
            <v>1</v>
          </cell>
          <cell r="S3972" t="str">
            <v>P</v>
          </cell>
          <cell r="T3972">
            <v>90.5</v>
          </cell>
          <cell r="U3972" t="str">
            <v>CHF</v>
          </cell>
          <cell r="V3972">
            <v>1</v>
          </cell>
          <cell r="W3972" t="str">
            <v>P</v>
          </cell>
        </row>
        <row r="3973">
          <cell r="A3973">
            <v>150678</v>
          </cell>
          <cell r="B3973" t="str">
            <v>SN41064</v>
          </cell>
          <cell r="C3973" t="str">
            <v>V4000 ADH  1 bl XL Kurz offen HR</v>
          </cell>
          <cell r="D3973" t="str">
            <v>V4000 ADH  1 bl XL courte ouvert BAL</v>
          </cell>
          <cell r="E3973" t="str">
            <v>3804673</v>
          </cell>
          <cell r="F3973" t="str">
            <v/>
          </cell>
          <cell r="G3973" t="str">
            <v>20</v>
          </cell>
          <cell r="H3973" t="str">
            <v>P</v>
          </cell>
          <cell r="I3973" t="str">
            <v/>
          </cell>
          <cell r="J3973">
            <v>0</v>
          </cell>
          <cell r="K3973">
            <v>49.2</v>
          </cell>
          <cell r="L3973">
            <v>49.2</v>
          </cell>
          <cell r="M3973" t="str">
            <v>CHF</v>
          </cell>
          <cell r="N3973">
            <v>1</v>
          </cell>
          <cell r="O3973" t="str">
            <v>P</v>
          </cell>
          <cell r="P3973">
            <v>49.2</v>
          </cell>
          <cell r="Q3973" t="str">
            <v>CHF</v>
          </cell>
          <cell r="R3973">
            <v>1</v>
          </cell>
          <cell r="S3973" t="str">
            <v>P</v>
          </cell>
          <cell r="T3973">
            <v>90.5</v>
          </cell>
          <cell r="U3973" t="str">
            <v>CHF</v>
          </cell>
          <cell r="V3973">
            <v>1</v>
          </cell>
          <cell r="W3973" t="str">
            <v>P</v>
          </cell>
        </row>
        <row r="3974">
          <cell r="A3974">
            <v>150679</v>
          </cell>
          <cell r="B3974" t="str">
            <v>SN41071</v>
          </cell>
          <cell r="C3974" t="str">
            <v>V4000 ADH  1 bl S Kurz gesch HR</v>
          </cell>
          <cell r="D3974" t="str">
            <v>V4000 ADH  1 bl S courte fermé  BAL</v>
          </cell>
          <cell r="E3974" t="str">
            <v>3804696</v>
          </cell>
          <cell r="F3974" t="str">
            <v/>
          </cell>
          <cell r="G3974" t="str">
            <v>20</v>
          </cell>
          <cell r="H3974" t="str">
            <v>P</v>
          </cell>
          <cell r="I3974" t="str">
            <v/>
          </cell>
          <cell r="J3974">
            <v>0</v>
          </cell>
          <cell r="K3974">
            <v>49.2</v>
          </cell>
          <cell r="L3974">
            <v>49.2</v>
          </cell>
          <cell r="M3974" t="str">
            <v>CHF</v>
          </cell>
          <cell r="N3974">
            <v>1</v>
          </cell>
          <cell r="O3974" t="str">
            <v>P</v>
          </cell>
          <cell r="P3974">
            <v>49.2</v>
          </cell>
          <cell r="Q3974" t="str">
            <v>CHF</v>
          </cell>
          <cell r="R3974">
            <v>1</v>
          </cell>
          <cell r="S3974" t="str">
            <v>P</v>
          </cell>
          <cell r="T3974">
            <v>90.5</v>
          </cell>
          <cell r="U3974" t="str">
            <v>CHF</v>
          </cell>
          <cell r="V3974">
            <v>1</v>
          </cell>
          <cell r="W3974" t="str">
            <v>P</v>
          </cell>
        </row>
        <row r="3975">
          <cell r="A3975">
            <v>150680</v>
          </cell>
          <cell r="B3975" t="str">
            <v>SN41072</v>
          </cell>
          <cell r="C3975" t="str">
            <v>V4000 ADH  1 bl M Kurz gesch HR</v>
          </cell>
          <cell r="D3975" t="str">
            <v>V4000 ADH  1 bl M courte fermé  BAL</v>
          </cell>
          <cell r="E3975" t="str">
            <v>3804704</v>
          </cell>
          <cell r="F3975" t="str">
            <v/>
          </cell>
          <cell r="G3975" t="str">
            <v>20</v>
          </cell>
          <cell r="H3975" t="str">
            <v>P</v>
          </cell>
          <cell r="I3975" t="str">
            <v/>
          </cell>
          <cell r="J3975">
            <v>0</v>
          </cell>
          <cell r="K3975">
            <v>49.2</v>
          </cell>
          <cell r="L3975">
            <v>49.2</v>
          </cell>
          <cell r="M3975" t="str">
            <v>CHF</v>
          </cell>
          <cell r="N3975">
            <v>1</v>
          </cell>
          <cell r="O3975" t="str">
            <v>P</v>
          </cell>
          <cell r="P3975">
            <v>49.2</v>
          </cell>
          <cell r="Q3975" t="str">
            <v>CHF</v>
          </cell>
          <cell r="R3975">
            <v>1</v>
          </cell>
          <cell r="S3975" t="str">
            <v>P</v>
          </cell>
          <cell r="T3975">
            <v>90.5</v>
          </cell>
          <cell r="U3975" t="str">
            <v>CHF</v>
          </cell>
          <cell r="V3975">
            <v>1</v>
          </cell>
          <cell r="W3975" t="str">
            <v>P</v>
          </cell>
        </row>
        <row r="3976">
          <cell r="A3976">
            <v>150681</v>
          </cell>
          <cell r="B3976" t="str">
            <v>SN41073</v>
          </cell>
          <cell r="C3976" t="str">
            <v>V4000 ADH  1 bl L Kurz gesch HR</v>
          </cell>
          <cell r="D3976" t="str">
            <v>V4000 ADH  1 bl L courte fermé  BAL</v>
          </cell>
          <cell r="E3976" t="str">
            <v>3804710</v>
          </cell>
          <cell r="F3976" t="str">
            <v/>
          </cell>
          <cell r="G3976" t="str">
            <v>20</v>
          </cell>
          <cell r="H3976" t="str">
            <v>P</v>
          </cell>
          <cell r="I3976" t="str">
            <v/>
          </cell>
          <cell r="J3976">
            <v>0</v>
          </cell>
          <cell r="K3976">
            <v>49.2</v>
          </cell>
          <cell r="L3976">
            <v>49.2</v>
          </cell>
          <cell r="M3976" t="str">
            <v>CHF</v>
          </cell>
          <cell r="N3976">
            <v>1</v>
          </cell>
          <cell r="O3976" t="str">
            <v>P</v>
          </cell>
          <cell r="P3976">
            <v>49.2</v>
          </cell>
          <cell r="Q3976" t="str">
            <v>CHF</v>
          </cell>
          <cell r="R3976">
            <v>1</v>
          </cell>
          <cell r="S3976" t="str">
            <v>P</v>
          </cell>
          <cell r="T3976">
            <v>90.5</v>
          </cell>
          <cell r="U3976" t="str">
            <v>CHF</v>
          </cell>
          <cell r="V3976">
            <v>1</v>
          </cell>
          <cell r="W3976" t="str">
            <v>P</v>
          </cell>
        </row>
        <row r="3977">
          <cell r="A3977">
            <v>150682</v>
          </cell>
          <cell r="B3977" t="str">
            <v>SN41074</v>
          </cell>
          <cell r="C3977" t="str">
            <v>V4000 ADH  1 bl XL Kurz gesch HR</v>
          </cell>
          <cell r="D3977" t="str">
            <v>V4000 ADH  1 bl XL courte fermé  BAL</v>
          </cell>
          <cell r="E3977" t="str">
            <v>3804727</v>
          </cell>
          <cell r="F3977" t="str">
            <v/>
          </cell>
          <cell r="G3977" t="str">
            <v>20</v>
          </cell>
          <cell r="H3977" t="str">
            <v>P</v>
          </cell>
          <cell r="I3977" t="str">
            <v/>
          </cell>
          <cell r="J3977">
            <v>0</v>
          </cell>
          <cell r="K3977">
            <v>49.2</v>
          </cell>
          <cell r="L3977">
            <v>49.2</v>
          </cell>
          <cell r="M3977" t="str">
            <v>CHF</v>
          </cell>
          <cell r="N3977">
            <v>1</v>
          </cell>
          <cell r="O3977" t="str">
            <v>P</v>
          </cell>
          <cell r="P3977">
            <v>49.2</v>
          </cell>
          <cell r="Q3977" t="str">
            <v>CHF</v>
          </cell>
          <cell r="R3977">
            <v>1</v>
          </cell>
          <cell r="S3977" t="str">
            <v>P</v>
          </cell>
          <cell r="T3977">
            <v>90.5</v>
          </cell>
          <cell r="U3977" t="str">
            <v>CHF</v>
          </cell>
          <cell r="V3977">
            <v>1</v>
          </cell>
          <cell r="W3977" t="str">
            <v>P</v>
          </cell>
        </row>
        <row r="3978">
          <cell r="A3978">
            <v>150683</v>
          </cell>
          <cell r="B3978" t="str">
            <v>SN41221</v>
          </cell>
          <cell r="C3978" t="str">
            <v>V4000 AT  1 bl S Lang gesch</v>
          </cell>
          <cell r="D3978" t="str">
            <v>V4000 AT  1 bl S long  fermé</v>
          </cell>
          <cell r="E3978" t="str">
            <v>2058742</v>
          </cell>
          <cell r="F3978" t="str">
            <v/>
          </cell>
          <cell r="G3978" t="str">
            <v>20</v>
          </cell>
          <cell r="H3978" t="str">
            <v>ST</v>
          </cell>
          <cell r="I3978" t="str">
            <v/>
          </cell>
          <cell r="J3978">
            <v>0</v>
          </cell>
          <cell r="K3978">
            <v>77</v>
          </cell>
          <cell r="L3978">
            <v>77</v>
          </cell>
          <cell r="M3978" t="str">
            <v>CHF</v>
          </cell>
          <cell r="N3978">
            <v>1</v>
          </cell>
          <cell r="O3978" t="str">
            <v>P</v>
          </cell>
          <cell r="P3978">
            <v>77</v>
          </cell>
          <cell r="Q3978" t="str">
            <v>CHF</v>
          </cell>
          <cell r="R3978">
            <v>1</v>
          </cell>
          <cell r="S3978" t="str">
            <v>P</v>
          </cell>
          <cell r="T3978">
            <v>142</v>
          </cell>
          <cell r="U3978" t="str">
            <v>CHF</v>
          </cell>
          <cell r="V3978">
            <v>1</v>
          </cell>
          <cell r="W3978" t="str">
            <v>P</v>
          </cell>
        </row>
        <row r="3979">
          <cell r="A3979">
            <v>150684</v>
          </cell>
          <cell r="B3979" t="str">
            <v>SN41222</v>
          </cell>
          <cell r="C3979" t="str">
            <v>V4000 AT  1 bl M Lang gesch</v>
          </cell>
          <cell r="D3979" t="str">
            <v>V4000 AT  1 bl M long  fermé</v>
          </cell>
          <cell r="E3979" t="str">
            <v>2058759</v>
          </cell>
          <cell r="F3979" t="str">
            <v/>
          </cell>
          <cell r="G3979" t="str">
            <v>20</v>
          </cell>
          <cell r="H3979" t="str">
            <v>ST</v>
          </cell>
          <cell r="I3979" t="str">
            <v/>
          </cell>
          <cell r="J3979">
            <v>0</v>
          </cell>
          <cell r="K3979">
            <v>77</v>
          </cell>
          <cell r="L3979">
            <v>77</v>
          </cell>
          <cell r="M3979" t="str">
            <v>CHF</v>
          </cell>
          <cell r="N3979">
            <v>1</v>
          </cell>
          <cell r="O3979" t="str">
            <v>P</v>
          </cell>
          <cell r="P3979">
            <v>77</v>
          </cell>
          <cell r="Q3979" t="str">
            <v>CHF</v>
          </cell>
          <cell r="R3979">
            <v>1</v>
          </cell>
          <cell r="S3979" t="str">
            <v>P</v>
          </cell>
          <cell r="T3979">
            <v>142</v>
          </cell>
          <cell r="U3979" t="str">
            <v>CHF</v>
          </cell>
          <cell r="V3979">
            <v>1</v>
          </cell>
          <cell r="W3979" t="str">
            <v>P</v>
          </cell>
        </row>
        <row r="3980">
          <cell r="A3980">
            <v>150685</v>
          </cell>
          <cell r="B3980" t="str">
            <v>SN41223</v>
          </cell>
          <cell r="C3980" t="str">
            <v>V4000 AT  1 bl L Lang gesch</v>
          </cell>
          <cell r="D3980" t="str">
            <v>V4000 AT  1 bl L long  fermé</v>
          </cell>
          <cell r="E3980" t="str">
            <v>2058765</v>
          </cell>
          <cell r="F3980" t="str">
            <v/>
          </cell>
          <cell r="G3980" t="str">
            <v>20</v>
          </cell>
          <cell r="H3980" t="str">
            <v>ST</v>
          </cell>
          <cell r="I3980" t="str">
            <v/>
          </cell>
          <cell r="J3980">
            <v>0</v>
          </cell>
          <cell r="K3980">
            <v>77</v>
          </cell>
          <cell r="L3980">
            <v>77</v>
          </cell>
          <cell r="M3980" t="str">
            <v>CHF</v>
          </cell>
          <cell r="N3980">
            <v>1</v>
          </cell>
          <cell r="O3980" t="str">
            <v>P</v>
          </cell>
          <cell r="P3980">
            <v>77</v>
          </cell>
          <cell r="Q3980" t="str">
            <v>CHF</v>
          </cell>
          <cell r="R3980">
            <v>1</v>
          </cell>
          <cell r="S3980" t="str">
            <v>P</v>
          </cell>
          <cell r="T3980">
            <v>142</v>
          </cell>
          <cell r="U3980" t="str">
            <v>CHF</v>
          </cell>
          <cell r="V3980">
            <v>1</v>
          </cell>
          <cell r="W3980" t="str">
            <v>P</v>
          </cell>
        </row>
        <row r="3981">
          <cell r="A3981">
            <v>150686</v>
          </cell>
          <cell r="B3981" t="str">
            <v>SN41224</v>
          </cell>
          <cell r="C3981" t="str">
            <v>V4000 AT  1 bl XL Lang gesch</v>
          </cell>
          <cell r="D3981" t="str">
            <v>V4000 AT  1 bl XL long  fermé</v>
          </cell>
          <cell r="E3981" t="str">
            <v>2058771</v>
          </cell>
          <cell r="F3981" t="str">
            <v/>
          </cell>
          <cell r="G3981" t="str">
            <v>20</v>
          </cell>
          <cell r="H3981" t="str">
            <v>ST</v>
          </cell>
          <cell r="I3981" t="str">
            <v/>
          </cell>
          <cell r="J3981">
            <v>0</v>
          </cell>
          <cell r="K3981">
            <v>77</v>
          </cell>
          <cell r="L3981">
            <v>77</v>
          </cell>
          <cell r="M3981" t="str">
            <v>CHF</v>
          </cell>
          <cell r="N3981">
            <v>1</v>
          </cell>
          <cell r="O3981" t="str">
            <v>P</v>
          </cell>
          <cell r="P3981">
            <v>77</v>
          </cell>
          <cell r="Q3981" t="str">
            <v>CHF</v>
          </cell>
          <cell r="R3981">
            <v>1</v>
          </cell>
          <cell r="S3981" t="str">
            <v>P</v>
          </cell>
          <cell r="T3981">
            <v>142</v>
          </cell>
          <cell r="U3981" t="str">
            <v>CHF</v>
          </cell>
          <cell r="V3981">
            <v>1</v>
          </cell>
          <cell r="W3981" t="str">
            <v>P</v>
          </cell>
        </row>
        <row r="3982">
          <cell r="A3982">
            <v>150687</v>
          </cell>
          <cell r="B3982" t="str">
            <v>SN41231</v>
          </cell>
          <cell r="C3982" t="str">
            <v>V4000 AT  1 bl S Kurz gesch</v>
          </cell>
          <cell r="D3982" t="str">
            <v>V4000 AT  1 bl S courte fermé</v>
          </cell>
          <cell r="E3982" t="str">
            <v>3804762</v>
          </cell>
          <cell r="F3982" t="str">
            <v/>
          </cell>
          <cell r="G3982" t="str">
            <v>20</v>
          </cell>
          <cell r="H3982" t="str">
            <v>ST</v>
          </cell>
          <cell r="I3982" t="str">
            <v/>
          </cell>
          <cell r="J3982">
            <v>0</v>
          </cell>
          <cell r="K3982">
            <v>77</v>
          </cell>
          <cell r="L3982">
            <v>77</v>
          </cell>
          <cell r="M3982" t="str">
            <v>CHF</v>
          </cell>
          <cell r="N3982">
            <v>1</v>
          </cell>
          <cell r="O3982" t="str">
            <v>P</v>
          </cell>
          <cell r="P3982">
            <v>77</v>
          </cell>
          <cell r="Q3982" t="str">
            <v>CHF</v>
          </cell>
          <cell r="R3982">
            <v>1</v>
          </cell>
          <cell r="S3982" t="str">
            <v>P</v>
          </cell>
          <cell r="T3982">
            <v>142</v>
          </cell>
          <cell r="U3982" t="str">
            <v>CHF</v>
          </cell>
          <cell r="V3982">
            <v>1</v>
          </cell>
          <cell r="W3982" t="str">
            <v>P</v>
          </cell>
        </row>
        <row r="3983">
          <cell r="A3983">
            <v>150688</v>
          </cell>
          <cell r="B3983" t="str">
            <v>SN41232</v>
          </cell>
          <cell r="C3983" t="str">
            <v>V4000 AT  1 bl M Kurz gesch</v>
          </cell>
          <cell r="D3983" t="str">
            <v>V4000 AT  1 bl M courte fermé</v>
          </cell>
          <cell r="E3983" t="str">
            <v>3804779</v>
          </cell>
          <cell r="F3983" t="str">
            <v/>
          </cell>
          <cell r="G3983" t="str">
            <v>20</v>
          </cell>
          <cell r="H3983" t="str">
            <v>ST</v>
          </cell>
          <cell r="I3983" t="str">
            <v/>
          </cell>
          <cell r="J3983">
            <v>0</v>
          </cell>
          <cell r="K3983">
            <v>77</v>
          </cell>
          <cell r="L3983">
            <v>77</v>
          </cell>
          <cell r="M3983" t="str">
            <v>CHF</v>
          </cell>
          <cell r="N3983">
            <v>1</v>
          </cell>
          <cell r="O3983" t="str">
            <v>P</v>
          </cell>
          <cell r="P3983">
            <v>77</v>
          </cell>
          <cell r="Q3983" t="str">
            <v>CHF</v>
          </cell>
          <cell r="R3983">
            <v>1</v>
          </cell>
          <cell r="S3983" t="str">
            <v>P</v>
          </cell>
          <cell r="T3983">
            <v>142</v>
          </cell>
          <cell r="U3983" t="str">
            <v>CHF</v>
          </cell>
          <cell r="V3983">
            <v>1</v>
          </cell>
          <cell r="W3983" t="str">
            <v>P</v>
          </cell>
        </row>
        <row r="3984">
          <cell r="A3984">
            <v>150689</v>
          </cell>
          <cell r="B3984" t="str">
            <v>SN41233</v>
          </cell>
          <cell r="C3984" t="str">
            <v>V4000 AT  1 bl L Kurz gesch</v>
          </cell>
          <cell r="D3984" t="str">
            <v>V4000 AT  1 bl L courte fermé</v>
          </cell>
          <cell r="E3984" t="str">
            <v>3804785</v>
          </cell>
          <cell r="F3984" t="str">
            <v/>
          </cell>
          <cell r="G3984" t="str">
            <v>20</v>
          </cell>
          <cell r="H3984" t="str">
            <v>ST</v>
          </cell>
          <cell r="I3984" t="str">
            <v/>
          </cell>
          <cell r="J3984">
            <v>0</v>
          </cell>
          <cell r="K3984">
            <v>77</v>
          </cell>
          <cell r="L3984">
            <v>77</v>
          </cell>
          <cell r="M3984" t="str">
            <v>CHF</v>
          </cell>
          <cell r="N3984">
            <v>1</v>
          </cell>
          <cell r="O3984" t="str">
            <v>P</v>
          </cell>
          <cell r="P3984">
            <v>77</v>
          </cell>
          <cell r="Q3984" t="str">
            <v>CHF</v>
          </cell>
          <cell r="R3984">
            <v>1</v>
          </cell>
          <cell r="S3984" t="str">
            <v>P</v>
          </cell>
          <cell r="T3984">
            <v>142</v>
          </cell>
          <cell r="U3984" t="str">
            <v>CHF</v>
          </cell>
          <cell r="V3984">
            <v>1</v>
          </cell>
          <cell r="W3984" t="str">
            <v>P</v>
          </cell>
        </row>
        <row r="3985">
          <cell r="A3985">
            <v>150690</v>
          </cell>
          <cell r="B3985" t="str">
            <v>SN41234</v>
          </cell>
          <cell r="C3985" t="str">
            <v>V4000 AT  1 bl XL Kurz gesch</v>
          </cell>
          <cell r="D3985" t="str">
            <v>V4000 AT  1 bl XL courte fermé</v>
          </cell>
          <cell r="E3985" t="str">
            <v>3804791</v>
          </cell>
          <cell r="F3985" t="str">
            <v/>
          </cell>
          <cell r="G3985" t="str">
            <v>20</v>
          </cell>
          <cell r="H3985" t="str">
            <v>ST</v>
          </cell>
          <cell r="I3985" t="str">
            <v/>
          </cell>
          <cell r="J3985">
            <v>0</v>
          </cell>
          <cell r="K3985">
            <v>77</v>
          </cell>
          <cell r="L3985">
            <v>77</v>
          </cell>
          <cell r="M3985" t="str">
            <v>CHF</v>
          </cell>
          <cell r="N3985">
            <v>1</v>
          </cell>
          <cell r="O3985" t="str">
            <v>P</v>
          </cell>
          <cell r="P3985">
            <v>77</v>
          </cell>
          <cell r="Q3985" t="str">
            <v>CHF</v>
          </cell>
          <cell r="R3985">
            <v>1</v>
          </cell>
          <cell r="S3985" t="str">
            <v>P</v>
          </cell>
          <cell r="T3985">
            <v>142</v>
          </cell>
          <cell r="U3985" t="str">
            <v>CHF</v>
          </cell>
          <cell r="V3985">
            <v>1</v>
          </cell>
          <cell r="W3985" t="str">
            <v>P</v>
          </cell>
        </row>
        <row r="3986">
          <cell r="A3986">
            <v>150691</v>
          </cell>
          <cell r="B3986" t="str">
            <v>SN41301</v>
          </cell>
          <cell r="C3986" t="str">
            <v>V4000 ATU  1 bl S Lang gesch</v>
          </cell>
          <cell r="D3986" t="str">
            <v>V4000 ATU  1 bl S long  fermé</v>
          </cell>
          <cell r="E3986" t="str">
            <v>2870478</v>
          </cell>
          <cell r="F3986" t="str">
            <v/>
          </cell>
          <cell r="G3986" t="str">
            <v>20</v>
          </cell>
          <cell r="H3986" t="str">
            <v>ST</v>
          </cell>
          <cell r="I3986" t="str">
            <v/>
          </cell>
          <cell r="J3986">
            <v>0</v>
          </cell>
          <cell r="K3986">
            <v>77</v>
          </cell>
          <cell r="L3986">
            <v>77</v>
          </cell>
          <cell r="M3986" t="str">
            <v>CHF</v>
          </cell>
          <cell r="N3986">
            <v>1</v>
          </cell>
          <cell r="O3986" t="str">
            <v>P</v>
          </cell>
          <cell r="P3986">
            <v>77</v>
          </cell>
          <cell r="Q3986" t="str">
            <v>CHF</v>
          </cell>
          <cell r="R3986">
            <v>1</v>
          </cell>
          <cell r="S3986" t="str">
            <v>P</v>
          </cell>
          <cell r="T3986">
            <v>142</v>
          </cell>
          <cell r="U3986" t="str">
            <v>CHF</v>
          </cell>
          <cell r="V3986">
            <v>1</v>
          </cell>
          <cell r="W3986" t="str">
            <v>P</v>
          </cell>
        </row>
        <row r="3987">
          <cell r="A3987">
            <v>131538</v>
          </cell>
          <cell r="B3987" t="str">
            <v>205424</v>
          </cell>
          <cell r="C3987" t="str">
            <v>KP Luzern/CH Uro 130573B</v>
          </cell>
          <cell r="D3987" t="str">
            <v>KP Luzern/CH Uro 130573B</v>
          </cell>
          <cell r="E3987" t="str">
            <v/>
          </cell>
          <cell r="F3987" t="str">
            <v/>
          </cell>
          <cell r="G3987" t="str">
            <v>50</v>
          </cell>
          <cell r="H3987" t="str">
            <v>PK</v>
          </cell>
          <cell r="I3987" t="str">
            <v>SC</v>
          </cell>
          <cell r="J3987">
            <v>4</v>
          </cell>
          <cell r="K3987" t="e">
            <v>#DIV/0!</v>
          </cell>
          <cell r="L3987">
            <v>0</v>
          </cell>
          <cell r="M3987" t="str">
            <v/>
          </cell>
          <cell r="N3987">
            <v>0</v>
          </cell>
          <cell r="O3987" t="str">
            <v/>
          </cell>
          <cell r="P3987">
            <v>0</v>
          </cell>
          <cell r="Q3987" t="str">
            <v/>
          </cell>
          <cell r="R3987">
            <v>0</v>
          </cell>
          <cell r="S3987" t="str">
            <v/>
          </cell>
          <cell r="T3987">
            <v>0</v>
          </cell>
          <cell r="U3987" t="str">
            <v/>
          </cell>
          <cell r="V3987">
            <v>0</v>
          </cell>
          <cell r="W3987" t="str">
            <v/>
          </cell>
        </row>
        <row r="3988">
          <cell r="A3988">
            <v>131537</v>
          </cell>
          <cell r="B3988" t="str">
            <v>205422</v>
          </cell>
          <cell r="C3988" t="str">
            <v>KP Luzern/CH Uro Röntgen 130572B</v>
          </cell>
          <cell r="D3988" t="str">
            <v>KP Luzern/CH Uro Röntgen 130572B</v>
          </cell>
          <cell r="E3988" t="str">
            <v/>
          </cell>
          <cell r="F3988" t="str">
            <v/>
          </cell>
          <cell r="G3988" t="str">
            <v>50</v>
          </cell>
          <cell r="H3988" t="str">
            <v>PK</v>
          </cell>
          <cell r="I3988" t="str">
            <v/>
          </cell>
          <cell r="J3988">
            <v>0</v>
          </cell>
          <cell r="K3988" t="e">
            <v>#DIV/0!</v>
          </cell>
          <cell r="L3988">
            <v>0</v>
          </cell>
          <cell r="M3988" t="str">
            <v/>
          </cell>
          <cell r="N3988">
            <v>0</v>
          </cell>
          <cell r="O3988" t="str">
            <v/>
          </cell>
          <cell r="P3988">
            <v>0</v>
          </cell>
          <cell r="Q3988" t="str">
            <v/>
          </cell>
          <cell r="R3988">
            <v>0</v>
          </cell>
          <cell r="S3988" t="str">
            <v/>
          </cell>
          <cell r="T3988">
            <v>0</v>
          </cell>
          <cell r="U3988" t="str">
            <v/>
          </cell>
          <cell r="V3988">
            <v>0</v>
          </cell>
          <cell r="W3988" t="str">
            <v/>
          </cell>
        </row>
        <row r="3989">
          <cell r="A3989">
            <v>131185</v>
          </cell>
          <cell r="B3989" t="str">
            <v>205284</v>
          </cell>
          <cell r="C3989" t="str">
            <v>KP Winterthur/CH Vaginalverband 77747B</v>
          </cell>
          <cell r="D3989" t="str">
            <v>KP Winterthur/CH Vaginalverband 77747B</v>
          </cell>
          <cell r="E3989" t="str">
            <v/>
          </cell>
          <cell r="F3989" t="str">
            <v/>
          </cell>
          <cell r="G3989" t="str">
            <v>50</v>
          </cell>
          <cell r="H3989" t="str">
            <v>PK</v>
          </cell>
          <cell r="I3989" t="str">
            <v>SC</v>
          </cell>
          <cell r="J3989">
            <v>7</v>
          </cell>
          <cell r="K3989" t="e">
            <v>#DIV/0!</v>
          </cell>
          <cell r="L3989">
            <v>0</v>
          </cell>
          <cell r="M3989" t="str">
            <v/>
          </cell>
          <cell r="N3989">
            <v>0</v>
          </cell>
          <cell r="O3989" t="str">
            <v/>
          </cell>
          <cell r="P3989">
            <v>0</v>
          </cell>
          <cell r="Q3989" t="str">
            <v/>
          </cell>
          <cell r="R3989">
            <v>0</v>
          </cell>
          <cell r="S3989" t="str">
            <v/>
          </cell>
          <cell r="T3989">
            <v>0</v>
          </cell>
          <cell r="U3989" t="str">
            <v/>
          </cell>
          <cell r="V3989">
            <v>0</v>
          </cell>
          <cell r="W3989" t="str">
            <v/>
          </cell>
        </row>
        <row r="3990">
          <cell r="A3990">
            <v>131184</v>
          </cell>
          <cell r="B3990" t="str">
            <v>205283</v>
          </cell>
          <cell r="C3990" t="str">
            <v>SP Winterthur/CH Uro-Verband 78121B</v>
          </cell>
          <cell r="D3990" t="str">
            <v>SP Winterthur/CH Uro-Verband 78121B</v>
          </cell>
          <cell r="E3990" t="str">
            <v/>
          </cell>
          <cell r="F3990" t="str">
            <v/>
          </cell>
          <cell r="G3990" t="str">
            <v>40</v>
          </cell>
          <cell r="H3990" t="str">
            <v>PK</v>
          </cell>
          <cell r="I3990" t="str">
            <v>SC</v>
          </cell>
          <cell r="J3990">
            <v>3</v>
          </cell>
          <cell r="K3990" t="e">
            <v>#DIV/0!</v>
          </cell>
          <cell r="L3990">
            <v>0</v>
          </cell>
          <cell r="M3990" t="str">
            <v/>
          </cell>
          <cell r="N3990">
            <v>0</v>
          </cell>
          <cell r="O3990" t="str">
            <v/>
          </cell>
          <cell r="P3990">
            <v>0</v>
          </cell>
          <cell r="Q3990" t="str">
            <v/>
          </cell>
          <cell r="R3990">
            <v>0</v>
          </cell>
          <cell r="S3990" t="str">
            <v/>
          </cell>
          <cell r="T3990">
            <v>0</v>
          </cell>
          <cell r="U3990" t="str">
            <v/>
          </cell>
          <cell r="V3990">
            <v>0</v>
          </cell>
          <cell r="W3990" t="str">
            <v/>
          </cell>
        </row>
        <row r="3991">
          <cell r="A3991">
            <v>131183</v>
          </cell>
          <cell r="B3991" t="str">
            <v>205285</v>
          </cell>
          <cell r="C3991" t="str">
            <v>SP Winterthur/CH Kleiner Verband 78688B</v>
          </cell>
          <cell r="D3991" t="str">
            <v>SP Winterthur/CH Kleiner Verband 78688B</v>
          </cell>
          <cell r="E3991" t="str">
            <v/>
          </cell>
          <cell r="F3991" t="str">
            <v/>
          </cell>
          <cell r="G3991" t="str">
            <v>20</v>
          </cell>
          <cell r="H3991" t="str">
            <v>PK</v>
          </cell>
          <cell r="I3991" t="str">
            <v>SC</v>
          </cell>
          <cell r="J3991">
            <v>15</v>
          </cell>
          <cell r="K3991" t="e">
            <v>#DIV/0!</v>
          </cell>
          <cell r="L3991">
            <v>0</v>
          </cell>
          <cell r="M3991" t="str">
            <v/>
          </cell>
          <cell r="N3991">
            <v>0</v>
          </cell>
          <cell r="O3991" t="str">
            <v/>
          </cell>
          <cell r="P3991">
            <v>0</v>
          </cell>
          <cell r="Q3991" t="str">
            <v/>
          </cell>
          <cell r="R3991">
            <v>0</v>
          </cell>
          <cell r="S3991" t="str">
            <v/>
          </cell>
          <cell r="T3991">
            <v>0</v>
          </cell>
          <cell r="U3991" t="str">
            <v/>
          </cell>
          <cell r="V3991">
            <v>0</v>
          </cell>
          <cell r="W3991" t="str">
            <v/>
          </cell>
        </row>
        <row r="3992">
          <cell r="A3992">
            <v>131182</v>
          </cell>
          <cell r="B3992" t="str">
            <v>205282</v>
          </cell>
          <cell r="C3992" t="str">
            <v>SP Winterthur/CH Großer Verband 78753B</v>
          </cell>
          <cell r="D3992" t="str">
            <v>SP Winterthur/CH Großer Verband 78753B</v>
          </cell>
          <cell r="E3992" t="str">
            <v/>
          </cell>
          <cell r="F3992" t="str">
            <v/>
          </cell>
          <cell r="G3992" t="str">
            <v>20</v>
          </cell>
          <cell r="H3992" t="str">
            <v>PK</v>
          </cell>
          <cell r="I3992" t="str">
            <v>SC</v>
          </cell>
          <cell r="J3992">
            <v>3</v>
          </cell>
          <cell r="K3992" t="e">
            <v>#DIV/0!</v>
          </cell>
          <cell r="L3992">
            <v>0</v>
          </cell>
          <cell r="M3992" t="str">
            <v/>
          </cell>
          <cell r="N3992">
            <v>0</v>
          </cell>
          <cell r="O3992" t="str">
            <v/>
          </cell>
          <cell r="P3992">
            <v>0</v>
          </cell>
          <cell r="Q3992" t="str">
            <v/>
          </cell>
          <cell r="R3992">
            <v>0</v>
          </cell>
          <cell r="S3992" t="str">
            <v/>
          </cell>
          <cell r="T3992">
            <v>0</v>
          </cell>
          <cell r="U3992" t="str">
            <v/>
          </cell>
          <cell r="V3992">
            <v>0</v>
          </cell>
          <cell r="W3992" t="str">
            <v/>
          </cell>
        </row>
        <row r="3993">
          <cell r="A3993">
            <v>131123</v>
          </cell>
          <cell r="B3993" t="str">
            <v>205267</v>
          </cell>
          <cell r="C3993" t="str">
            <v>KP Uzwil/CH Sectio 130895A</v>
          </cell>
          <cell r="D3993" t="str">
            <v>KP Uzwil/CH Sectio 130895A</v>
          </cell>
          <cell r="E3993" t="str">
            <v/>
          </cell>
          <cell r="F3993" t="str">
            <v/>
          </cell>
          <cell r="G3993" t="str">
            <v>50</v>
          </cell>
          <cell r="H3993" t="str">
            <v>PK</v>
          </cell>
          <cell r="I3993" t="str">
            <v>SC</v>
          </cell>
          <cell r="J3993">
            <v>3</v>
          </cell>
          <cell r="K3993" t="e">
            <v>#DIV/0!</v>
          </cell>
          <cell r="L3993">
            <v>0</v>
          </cell>
          <cell r="M3993" t="str">
            <v/>
          </cell>
          <cell r="N3993">
            <v>0</v>
          </cell>
          <cell r="O3993" t="str">
            <v/>
          </cell>
          <cell r="P3993">
            <v>0</v>
          </cell>
          <cell r="Q3993" t="str">
            <v/>
          </cell>
          <cell r="R3993">
            <v>0</v>
          </cell>
          <cell r="S3993" t="str">
            <v/>
          </cell>
          <cell r="T3993">
            <v>0</v>
          </cell>
          <cell r="U3993" t="str">
            <v/>
          </cell>
          <cell r="V3993">
            <v>0</v>
          </cell>
          <cell r="W3993" t="str">
            <v/>
          </cell>
        </row>
        <row r="3994">
          <cell r="A3994">
            <v>131122</v>
          </cell>
          <cell r="B3994" t="str">
            <v>205270</v>
          </cell>
          <cell r="C3994" t="str">
            <v>KP Uzwil/CH Lithotomie 130894A</v>
          </cell>
          <cell r="D3994" t="str">
            <v>KP Uzwil/CH Lithotomie 130894A</v>
          </cell>
          <cell r="E3994" t="str">
            <v/>
          </cell>
          <cell r="F3994" t="str">
            <v/>
          </cell>
          <cell r="G3994" t="str">
            <v>20</v>
          </cell>
          <cell r="H3994" t="str">
            <v>PK</v>
          </cell>
          <cell r="I3994" t="str">
            <v>SC</v>
          </cell>
          <cell r="J3994">
            <v>6</v>
          </cell>
          <cell r="K3994" t="e">
            <v>#DIV/0!</v>
          </cell>
          <cell r="L3994">
            <v>0</v>
          </cell>
          <cell r="M3994" t="str">
            <v/>
          </cell>
          <cell r="N3994">
            <v>0</v>
          </cell>
          <cell r="O3994" t="str">
            <v/>
          </cell>
          <cell r="P3994">
            <v>0</v>
          </cell>
          <cell r="Q3994" t="str">
            <v/>
          </cell>
          <cell r="R3994">
            <v>0</v>
          </cell>
          <cell r="S3994" t="str">
            <v/>
          </cell>
          <cell r="T3994">
            <v>0</v>
          </cell>
          <cell r="U3994" t="str">
            <v/>
          </cell>
          <cell r="V3994">
            <v>0</v>
          </cell>
          <cell r="W3994" t="str">
            <v/>
          </cell>
        </row>
        <row r="3995">
          <cell r="A3995">
            <v>131121</v>
          </cell>
          <cell r="B3995" t="str">
            <v>205268</v>
          </cell>
          <cell r="C3995" t="str">
            <v>KP Uzwil/CH Basis 130892A</v>
          </cell>
          <cell r="D3995" t="str">
            <v>KP Uzwil/CH Basis 130892A</v>
          </cell>
          <cell r="E3995" t="str">
            <v/>
          </cell>
          <cell r="F3995" t="str">
            <v/>
          </cell>
          <cell r="G3995" t="str">
            <v>20</v>
          </cell>
          <cell r="H3995" t="str">
            <v>PK</v>
          </cell>
          <cell r="I3995" t="str">
            <v>SC</v>
          </cell>
          <cell r="J3995">
            <v>4</v>
          </cell>
          <cell r="K3995" t="e">
            <v>#DIV/0!</v>
          </cell>
          <cell r="L3995">
            <v>0</v>
          </cell>
          <cell r="M3995" t="str">
            <v/>
          </cell>
          <cell r="N3995">
            <v>0</v>
          </cell>
          <cell r="O3995" t="str">
            <v/>
          </cell>
          <cell r="P3995">
            <v>0</v>
          </cell>
          <cell r="Q3995" t="str">
            <v/>
          </cell>
          <cell r="R3995">
            <v>0</v>
          </cell>
          <cell r="S3995" t="str">
            <v/>
          </cell>
          <cell r="T3995">
            <v>0</v>
          </cell>
          <cell r="U3995" t="str">
            <v/>
          </cell>
          <cell r="V3995">
            <v>0</v>
          </cell>
          <cell r="W3995" t="str">
            <v/>
          </cell>
        </row>
        <row r="3996">
          <cell r="A3996">
            <v>131120</v>
          </cell>
          <cell r="B3996" t="str">
            <v>205269</v>
          </cell>
          <cell r="C3996" t="str">
            <v>KP Uzwil/CH Varizen 130891A</v>
          </cell>
          <cell r="D3996" t="str">
            <v>KP Uzwil/CH Varizen 130891A</v>
          </cell>
          <cell r="E3996" t="str">
            <v/>
          </cell>
          <cell r="F3996" t="str">
            <v/>
          </cell>
          <cell r="G3996" t="str">
            <v>20</v>
          </cell>
          <cell r="H3996" t="str">
            <v>PK</v>
          </cell>
          <cell r="I3996" t="str">
            <v>SC</v>
          </cell>
          <cell r="J3996">
            <v>3</v>
          </cell>
          <cell r="K3996" t="e">
            <v>#DIV/0!</v>
          </cell>
          <cell r="L3996">
            <v>0</v>
          </cell>
          <cell r="M3996" t="str">
            <v/>
          </cell>
          <cell r="N3996">
            <v>0</v>
          </cell>
          <cell r="O3996" t="str">
            <v/>
          </cell>
          <cell r="P3996">
            <v>0</v>
          </cell>
          <cell r="Q3996" t="str">
            <v/>
          </cell>
          <cell r="R3996">
            <v>0</v>
          </cell>
          <cell r="S3996" t="str">
            <v/>
          </cell>
          <cell r="T3996">
            <v>0</v>
          </cell>
          <cell r="U3996" t="str">
            <v/>
          </cell>
          <cell r="V3996">
            <v>0</v>
          </cell>
          <cell r="W3996" t="str">
            <v/>
          </cell>
        </row>
        <row r="3997">
          <cell r="A3997">
            <v>131048</v>
          </cell>
          <cell r="B3997" t="str">
            <v>205292</v>
          </cell>
          <cell r="C3997" t="str">
            <v>KP St.Gallen/CH Varizen 8026H</v>
          </cell>
          <cell r="D3997" t="str">
            <v>KP St.Gallen/CH Varizen 8026H</v>
          </cell>
          <cell r="E3997" t="str">
            <v/>
          </cell>
          <cell r="F3997" t="str">
            <v/>
          </cell>
          <cell r="G3997" t="str">
            <v>50</v>
          </cell>
          <cell r="H3997" t="str">
            <v>PK</v>
          </cell>
          <cell r="I3997" t="str">
            <v>SC</v>
          </cell>
          <cell r="J3997">
            <v>5</v>
          </cell>
          <cell r="K3997" t="e">
            <v>#DIV/0!</v>
          </cell>
          <cell r="L3997">
            <v>0</v>
          </cell>
          <cell r="M3997" t="str">
            <v/>
          </cell>
          <cell r="N3997">
            <v>0</v>
          </cell>
          <cell r="O3997" t="str">
            <v/>
          </cell>
          <cell r="P3997">
            <v>0</v>
          </cell>
          <cell r="Q3997" t="str">
            <v/>
          </cell>
          <cell r="R3997">
            <v>0</v>
          </cell>
          <cell r="S3997" t="str">
            <v/>
          </cell>
          <cell r="T3997">
            <v>0</v>
          </cell>
          <cell r="U3997" t="str">
            <v/>
          </cell>
          <cell r="V3997">
            <v>0</v>
          </cell>
          <cell r="W3997" t="str">
            <v/>
          </cell>
        </row>
        <row r="3998">
          <cell r="A3998">
            <v>131046</v>
          </cell>
          <cell r="B3998" t="str">
            <v>205293</v>
          </cell>
          <cell r="C3998" t="str">
            <v>KP St.Gallen/CH Extremitäten 8030E</v>
          </cell>
          <cell r="D3998" t="str">
            <v>KP St.Gallen/CH Extremitäten 8030E</v>
          </cell>
          <cell r="E3998" t="str">
            <v/>
          </cell>
          <cell r="F3998" t="str">
            <v/>
          </cell>
          <cell r="G3998" t="str">
            <v>50</v>
          </cell>
          <cell r="H3998" t="str">
            <v>PK</v>
          </cell>
          <cell r="I3998" t="str">
            <v>SC</v>
          </cell>
          <cell r="J3998">
            <v>5</v>
          </cell>
          <cell r="K3998" t="e">
            <v>#DIV/0!</v>
          </cell>
          <cell r="L3998">
            <v>0</v>
          </cell>
          <cell r="M3998" t="str">
            <v/>
          </cell>
          <cell r="N3998">
            <v>0</v>
          </cell>
          <cell r="O3998" t="str">
            <v/>
          </cell>
          <cell r="P3998">
            <v>0</v>
          </cell>
          <cell r="Q3998" t="str">
            <v/>
          </cell>
          <cell r="R3998">
            <v>0</v>
          </cell>
          <cell r="S3998" t="str">
            <v/>
          </cell>
          <cell r="T3998">
            <v>0</v>
          </cell>
          <cell r="U3998" t="str">
            <v/>
          </cell>
          <cell r="V3998">
            <v>0</v>
          </cell>
          <cell r="W3998" t="str">
            <v/>
          </cell>
        </row>
        <row r="3999">
          <cell r="A3999">
            <v>131030</v>
          </cell>
          <cell r="B3999" t="str">
            <v>205222</v>
          </cell>
          <cell r="C3999" t="str">
            <v>KP Kreuzlingen/CH Kleineingriff 130890A</v>
          </cell>
          <cell r="D3999" t="str">
            <v>KP Kreuzlingen/CH Kleineingriff 130890A</v>
          </cell>
          <cell r="E3999" t="str">
            <v/>
          </cell>
          <cell r="F3999" t="str">
            <v/>
          </cell>
          <cell r="G3999" t="str">
            <v>50</v>
          </cell>
          <cell r="H3999" t="str">
            <v>PK</v>
          </cell>
          <cell r="I3999" t="str">
            <v>SC</v>
          </cell>
          <cell r="J3999">
            <v>6</v>
          </cell>
          <cell r="K3999" t="e">
            <v>#DIV/0!</v>
          </cell>
          <cell r="L3999">
            <v>0</v>
          </cell>
          <cell r="M3999" t="str">
            <v/>
          </cell>
          <cell r="N3999">
            <v>0</v>
          </cell>
          <cell r="O3999" t="str">
            <v/>
          </cell>
          <cell r="P3999">
            <v>0</v>
          </cell>
          <cell r="Q3999" t="str">
            <v/>
          </cell>
          <cell r="R3999">
            <v>0</v>
          </cell>
          <cell r="S3999" t="str">
            <v/>
          </cell>
          <cell r="T3999">
            <v>0</v>
          </cell>
          <cell r="U3999" t="str">
            <v/>
          </cell>
          <cell r="V3999">
            <v>0</v>
          </cell>
          <cell r="W3999" t="str">
            <v/>
          </cell>
        </row>
        <row r="4000">
          <cell r="A4000">
            <v>131017</v>
          </cell>
          <cell r="B4000" t="str">
            <v>205251</v>
          </cell>
          <cell r="C4000" t="str">
            <v>KP Zweisimmen/CH Abwasch 131017A</v>
          </cell>
          <cell r="D4000" t="str">
            <v>KP Zweisimmen/CH Abwasch 131017A</v>
          </cell>
          <cell r="E4000" t="str">
            <v/>
          </cell>
          <cell r="F4000" t="str">
            <v/>
          </cell>
          <cell r="G4000" t="str">
            <v>50</v>
          </cell>
          <cell r="H4000" t="str">
            <v>PK</v>
          </cell>
          <cell r="I4000" t="str">
            <v/>
          </cell>
          <cell r="J4000">
            <v>0</v>
          </cell>
          <cell r="K4000" t="e">
            <v>#DIV/0!</v>
          </cell>
          <cell r="L4000">
            <v>0</v>
          </cell>
          <cell r="M4000" t="str">
            <v/>
          </cell>
          <cell r="N4000">
            <v>0</v>
          </cell>
          <cell r="O4000" t="str">
            <v/>
          </cell>
          <cell r="P4000">
            <v>0</v>
          </cell>
          <cell r="Q4000" t="str">
            <v/>
          </cell>
          <cell r="R4000">
            <v>0</v>
          </cell>
          <cell r="S4000" t="str">
            <v/>
          </cell>
          <cell r="T4000">
            <v>0</v>
          </cell>
          <cell r="U4000" t="str">
            <v/>
          </cell>
          <cell r="V4000">
            <v>0</v>
          </cell>
          <cell r="W4000" t="str">
            <v/>
          </cell>
        </row>
        <row r="4001">
          <cell r="A4001">
            <v>139681</v>
          </cell>
          <cell r="B4001" t="str">
            <v/>
          </cell>
          <cell r="C4001" t="str">
            <v>Cellacast Soft Binde 5/3,6 cr 10Stk.</v>
          </cell>
          <cell r="D4001" t="str">
            <v>CELLACAST SOFT Bde rés cr 3,6mx5cm</v>
          </cell>
          <cell r="E4001" t="str">
            <v>7754380</v>
          </cell>
          <cell r="F4001" t="str">
            <v/>
          </cell>
          <cell r="G4001" t="str">
            <v>20</v>
          </cell>
          <cell r="H4001" t="str">
            <v>ST</v>
          </cell>
          <cell r="I4001" t="str">
            <v>SC</v>
          </cell>
          <cell r="J4001">
            <v>10</v>
          </cell>
          <cell r="K4001">
            <v>68</v>
          </cell>
          <cell r="L4001">
            <v>6800</v>
          </cell>
          <cell r="M4001" t="str">
            <v>CHF</v>
          </cell>
          <cell r="N4001">
            <v>100</v>
          </cell>
          <cell r="O4001" t="str">
            <v>SC</v>
          </cell>
          <cell r="P4001">
            <v>8925</v>
          </cell>
          <cell r="Q4001" t="str">
            <v>CHF</v>
          </cell>
          <cell r="R4001">
            <v>100</v>
          </cell>
          <cell r="S4001" t="str">
            <v>SC</v>
          </cell>
          <cell r="T4001">
            <v>13500</v>
          </cell>
          <cell r="U4001" t="str">
            <v>CHF</v>
          </cell>
          <cell r="V4001">
            <v>100</v>
          </cell>
          <cell r="W4001" t="str">
            <v>SC</v>
          </cell>
        </row>
        <row r="4002">
          <cell r="A4002">
            <v>139682</v>
          </cell>
          <cell r="B4002" t="str">
            <v/>
          </cell>
          <cell r="C4002" t="str">
            <v>Cellacast Soft Binde 7,5/3,6 cr 10Stk.</v>
          </cell>
          <cell r="D4002" t="str">
            <v>CELLACAST SOFT Bde rés cr 3,6mx7,5cm</v>
          </cell>
          <cell r="E4002" t="str">
            <v>7754381</v>
          </cell>
          <cell r="F4002" t="str">
            <v/>
          </cell>
          <cell r="G4002" t="str">
            <v>20</v>
          </cell>
          <cell r="H4002" t="str">
            <v>ST</v>
          </cell>
          <cell r="I4002" t="str">
            <v>SC</v>
          </cell>
          <cell r="J4002">
            <v>10</v>
          </cell>
          <cell r="K4002">
            <v>78</v>
          </cell>
          <cell r="L4002">
            <v>7800</v>
          </cell>
          <cell r="M4002" t="str">
            <v>CHF</v>
          </cell>
          <cell r="N4002">
            <v>100</v>
          </cell>
          <cell r="O4002" t="str">
            <v>SC</v>
          </cell>
          <cell r="P4002">
            <v>10290</v>
          </cell>
          <cell r="Q4002" t="str">
            <v>CHF</v>
          </cell>
          <cell r="R4002">
            <v>100</v>
          </cell>
          <cell r="S4002" t="str">
            <v>SC</v>
          </cell>
          <cell r="T4002">
            <v>16000</v>
          </cell>
          <cell r="U4002" t="str">
            <v>CHF</v>
          </cell>
          <cell r="V4002">
            <v>100</v>
          </cell>
          <cell r="W4002" t="str">
            <v>SC</v>
          </cell>
        </row>
        <row r="4003">
          <cell r="A4003">
            <v>139683</v>
          </cell>
          <cell r="B4003" t="str">
            <v/>
          </cell>
          <cell r="C4003" t="str">
            <v>Cellacast Soft Binde 10/3,6 cr 10Stk.</v>
          </cell>
          <cell r="D4003" t="str">
            <v>CELLACAST SOFT Bde rés cr 3,6mx10cm</v>
          </cell>
          <cell r="E4003" t="str">
            <v>7754382</v>
          </cell>
          <cell r="F4003" t="str">
            <v/>
          </cell>
          <cell r="G4003" t="str">
            <v>20</v>
          </cell>
          <cell r="H4003" t="str">
            <v>ST</v>
          </cell>
          <cell r="I4003" t="str">
            <v>SC</v>
          </cell>
          <cell r="J4003">
            <v>10</v>
          </cell>
          <cell r="K4003">
            <v>98</v>
          </cell>
          <cell r="L4003">
            <v>9800</v>
          </cell>
          <cell r="M4003" t="str">
            <v>CHF</v>
          </cell>
          <cell r="N4003">
            <v>100</v>
          </cell>
          <cell r="O4003" t="str">
            <v>SC</v>
          </cell>
          <cell r="P4003">
            <v>12915</v>
          </cell>
          <cell r="Q4003" t="str">
            <v>CHF</v>
          </cell>
          <cell r="R4003">
            <v>100</v>
          </cell>
          <cell r="S4003" t="str">
            <v>SC</v>
          </cell>
          <cell r="T4003">
            <v>18500</v>
          </cell>
          <cell r="U4003" t="str">
            <v>CHF</v>
          </cell>
          <cell r="V4003">
            <v>100</v>
          </cell>
          <cell r="W4003" t="str">
            <v>SC</v>
          </cell>
        </row>
        <row r="4004">
          <cell r="A4004">
            <v>139684</v>
          </cell>
          <cell r="B4004" t="str">
            <v/>
          </cell>
          <cell r="C4004" t="str">
            <v>Cellacast Soft Binde 12,5/3,6 cr 10Stk.</v>
          </cell>
          <cell r="D4004" t="str">
            <v>CELLACAST SOFT Bde rés cr 3,6mx12,5cm</v>
          </cell>
          <cell r="E4004" t="str">
            <v>7754383</v>
          </cell>
          <cell r="F4004" t="str">
            <v/>
          </cell>
          <cell r="G4004" t="str">
            <v>20</v>
          </cell>
          <cell r="H4004" t="str">
            <v>ST</v>
          </cell>
          <cell r="I4004" t="str">
            <v>SC</v>
          </cell>
          <cell r="J4004">
            <v>10</v>
          </cell>
          <cell r="K4004">
            <v>110</v>
          </cell>
          <cell r="L4004">
            <v>11000</v>
          </cell>
          <cell r="M4004" t="str">
            <v>CHF</v>
          </cell>
          <cell r="N4004">
            <v>100</v>
          </cell>
          <cell r="O4004" t="str">
            <v>SC</v>
          </cell>
          <cell r="P4004">
            <v>14490</v>
          </cell>
          <cell r="Q4004" t="str">
            <v>CHF</v>
          </cell>
          <cell r="R4004">
            <v>100</v>
          </cell>
          <cell r="S4004" t="str">
            <v>SC</v>
          </cell>
          <cell r="T4004">
            <v>22000</v>
          </cell>
          <cell r="U4004" t="str">
            <v>CHF</v>
          </cell>
          <cell r="V4004">
            <v>100</v>
          </cell>
          <cell r="W4004" t="str">
            <v>SC</v>
          </cell>
        </row>
        <row r="4005">
          <cell r="A4005">
            <v>139685</v>
          </cell>
          <cell r="B4005" t="str">
            <v/>
          </cell>
          <cell r="C4005" t="str">
            <v>Cellacast Soft Binde 5/3,6 bl 10Stk.</v>
          </cell>
          <cell r="D4005" t="str">
            <v>Cellacast Soft Binde 5/3,6 bl 10Stk.</v>
          </cell>
          <cell r="E4005" t="str">
            <v>7754384</v>
          </cell>
          <cell r="F4005" t="str">
            <v/>
          </cell>
          <cell r="G4005" t="str">
            <v>20</v>
          </cell>
          <cell r="H4005" t="str">
            <v>ST</v>
          </cell>
          <cell r="I4005" t="str">
            <v>SC</v>
          </cell>
          <cell r="J4005">
            <v>10</v>
          </cell>
          <cell r="K4005">
            <v>68</v>
          </cell>
          <cell r="L4005">
            <v>6800</v>
          </cell>
          <cell r="M4005" t="str">
            <v>CHF</v>
          </cell>
          <cell r="N4005">
            <v>100</v>
          </cell>
          <cell r="O4005" t="str">
            <v>SC</v>
          </cell>
          <cell r="P4005">
            <v>8925</v>
          </cell>
          <cell r="Q4005" t="str">
            <v>CHF</v>
          </cell>
          <cell r="R4005">
            <v>100</v>
          </cell>
          <cell r="S4005" t="str">
            <v>SC</v>
          </cell>
          <cell r="T4005">
            <v>13500</v>
          </cell>
          <cell r="U4005" t="str">
            <v>CHF</v>
          </cell>
          <cell r="V4005">
            <v>100</v>
          </cell>
          <cell r="W4005" t="str">
            <v>SC</v>
          </cell>
        </row>
        <row r="4006">
          <cell r="A4006">
            <v>139686</v>
          </cell>
          <cell r="B4006" t="str">
            <v/>
          </cell>
          <cell r="C4006" t="str">
            <v>Cellacast Soft Binde 7,5/3,6 bl 10Stk.</v>
          </cell>
          <cell r="D4006" t="str">
            <v>Cellacast Soft Binde 7,5/3,6 bl 10Stk.</v>
          </cell>
          <cell r="E4006" t="str">
            <v>7754385</v>
          </cell>
          <cell r="F4006" t="str">
            <v/>
          </cell>
          <cell r="G4006" t="str">
            <v>20</v>
          </cell>
          <cell r="H4006" t="str">
            <v>ST</v>
          </cell>
          <cell r="I4006" t="str">
            <v>SC</v>
          </cell>
          <cell r="J4006">
            <v>10</v>
          </cell>
          <cell r="K4006">
            <v>78</v>
          </cell>
          <cell r="L4006">
            <v>7800</v>
          </cell>
          <cell r="M4006" t="str">
            <v>CHF</v>
          </cell>
          <cell r="N4006">
            <v>100</v>
          </cell>
          <cell r="O4006" t="str">
            <v>SC</v>
          </cell>
          <cell r="P4006">
            <v>10290</v>
          </cell>
          <cell r="Q4006" t="str">
            <v>CHF</v>
          </cell>
          <cell r="R4006">
            <v>100</v>
          </cell>
          <cell r="S4006" t="str">
            <v>SC</v>
          </cell>
          <cell r="T4006">
            <v>16000</v>
          </cell>
          <cell r="U4006" t="str">
            <v>CHF</v>
          </cell>
          <cell r="V4006">
            <v>100</v>
          </cell>
          <cell r="W4006" t="str">
            <v>SC</v>
          </cell>
        </row>
        <row r="4007">
          <cell r="A4007">
            <v>139687</v>
          </cell>
          <cell r="B4007" t="str">
            <v/>
          </cell>
          <cell r="C4007" t="str">
            <v>Cellacast Soft Binde 10/3,6 bl 10Stk.</v>
          </cell>
          <cell r="D4007" t="str">
            <v>Cellacast Soft Binde 10/3,6 bl 10Stk.</v>
          </cell>
          <cell r="E4007" t="str">
            <v>7754386</v>
          </cell>
          <cell r="F4007" t="str">
            <v/>
          </cell>
          <cell r="G4007" t="str">
            <v>20</v>
          </cell>
          <cell r="H4007" t="str">
            <v>ST</v>
          </cell>
          <cell r="I4007" t="str">
            <v>SC</v>
          </cell>
          <cell r="J4007">
            <v>10</v>
          </cell>
          <cell r="K4007">
            <v>98</v>
          </cell>
          <cell r="L4007">
            <v>9800</v>
          </cell>
          <cell r="M4007" t="str">
            <v>CHF</v>
          </cell>
          <cell r="N4007">
            <v>100</v>
          </cell>
          <cell r="O4007" t="str">
            <v>SC</v>
          </cell>
          <cell r="P4007">
            <v>12915</v>
          </cell>
          <cell r="Q4007" t="str">
            <v>CHF</v>
          </cell>
          <cell r="R4007">
            <v>100</v>
          </cell>
          <cell r="S4007" t="str">
            <v>SC</v>
          </cell>
          <cell r="T4007">
            <v>18500</v>
          </cell>
          <cell r="U4007" t="str">
            <v>CHF</v>
          </cell>
          <cell r="V4007">
            <v>100</v>
          </cell>
          <cell r="W4007" t="str">
            <v>SC</v>
          </cell>
        </row>
        <row r="4008">
          <cell r="A4008">
            <v>139688</v>
          </cell>
          <cell r="B4008" t="str">
            <v/>
          </cell>
          <cell r="C4008" t="str">
            <v>Cellacast Soft Binde 12,5/3,6 bl 10Stk.</v>
          </cell>
          <cell r="D4008" t="str">
            <v>Cellacast Soft Binde 12,5/3,6 bl 10Stk.</v>
          </cell>
          <cell r="E4008" t="str">
            <v>7754387</v>
          </cell>
          <cell r="F4008" t="str">
            <v/>
          </cell>
          <cell r="G4008" t="str">
            <v>20</v>
          </cell>
          <cell r="H4008" t="str">
            <v>ST</v>
          </cell>
          <cell r="I4008" t="str">
            <v>SC</v>
          </cell>
          <cell r="J4008">
            <v>10</v>
          </cell>
          <cell r="K4008">
            <v>110</v>
          </cell>
          <cell r="L4008">
            <v>11000</v>
          </cell>
          <cell r="M4008" t="str">
            <v>CHF</v>
          </cell>
          <cell r="N4008">
            <v>100</v>
          </cell>
          <cell r="O4008" t="str">
            <v>SC</v>
          </cell>
          <cell r="P4008">
            <v>14490</v>
          </cell>
          <cell r="Q4008" t="str">
            <v>CHF</v>
          </cell>
          <cell r="R4008">
            <v>100</v>
          </cell>
          <cell r="S4008" t="str">
            <v>SC</v>
          </cell>
          <cell r="T4008">
            <v>22000</v>
          </cell>
          <cell r="U4008" t="str">
            <v>CHF</v>
          </cell>
          <cell r="V4008">
            <v>100</v>
          </cell>
          <cell r="W4008" t="str">
            <v>SC</v>
          </cell>
        </row>
        <row r="4009">
          <cell r="A4009">
            <v>139689</v>
          </cell>
          <cell r="B4009" t="str">
            <v/>
          </cell>
          <cell r="C4009" t="str">
            <v>Cellacast Soft Binde 5/3,6 red 10Stk.</v>
          </cell>
          <cell r="D4009" t="str">
            <v>Cellacast Soft Binde 5/3,6 red 10Stk.</v>
          </cell>
          <cell r="E4009" t="str">
            <v>7754388</v>
          </cell>
          <cell r="F4009" t="str">
            <v/>
          </cell>
          <cell r="G4009" t="str">
            <v>20</v>
          </cell>
          <cell r="H4009" t="str">
            <v>ST</v>
          </cell>
          <cell r="I4009" t="str">
            <v>SC</v>
          </cell>
          <cell r="J4009">
            <v>10</v>
          </cell>
          <cell r="K4009">
            <v>68</v>
          </cell>
          <cell r="L4009">
            <v>6800</v>
          </cell>
          <cell r="M4009" t="str">
            <v>CHF</v>
          </cell>
          <cell r="N4009">
            <v>100</v>
          </cell>
          <cell r="O4009" t="str">
            <v>SC</v>
          </cell>
          <cell r="P4009">
            <v>8925</v>
          </cell>
          <cell r="Q4009" t="str">
            <v>CHF</v>
          </cell>
          <cell r="R4009">
            <v>100</v>
          </cell>
          <cell r="S4009" t="str">
            <v>SC</v>
          </cell>
          <cell r="T4009">
            <v>13500</v>
          </cell>
          <cell r="U4009" t="str">
            <v>CHF</v>
          </cell>
          <cell r="V4009">
            <v>100</v>
          </cell>
          <cell r="W4009" t="str">
            <v>SC</v>
          </cell>
        </row>
        <row r="4010">
          <cell r="A4010">
            <v>139690</v>
          </cell>
          <cell r="B4010" t="str">
            <v/>
          </cell>
          <cell r="C4010" t="str">
            <v>Cellacast Soft Binde 7,5/3,6 red 10Stk.</v>
          </cell>
          <cell r="D4010" t="str">
            <v>Cellacast Soft Binde 7,5/3,6 red 10Stk.</v>
          </cell>
          <cell r="E4010" t="str">
            <v>7754389</v>
          </cell>
          <cell r="F4010" t="str">
            <v/>
          </cell>
          <cell r="G4010" t="str">
            <v>20</v>
          </cell>
          <cell r="H4010" t="str">
            <v>ST</v>
          </cell>
          <cell r="I4010" t="str">
            <v>SC</v>
          </cell>
          <cell r="J4010">
            <v>10</v>
          </cell>
          <cell r="K4010">
            <v>78</v>
          </cell>
          <cell r="L4010">
            <v>7800</v>
          </cell>
          <cell r="M4010" t="str">
            <v>CHF</v>
          </cell>
          <cell r="N4010">
            <v>100</v>
          </cell>
          <cell r="O4010" t="str">
            <v>SC</v>
          </cell>
          <cell r="P4010">
            <v>10290</v>
          </cell>
          <cell r="Q4010" t="str">
            <v>CHF</v>
          </cell>
          <cell r="R4010">
            <v>100</v>
          </cell>
          <cell r="S4010" t="str">
            <v>SC</v>
          </cell>
          <cell r="T4010">
            <v>16000</v>
          </cell>
          <cell r="U4010" t="str">
            <v>CHF</v>
          </cell>
          <cell r="V4010">
            <v>100</v>
          </cell>
          <cell r="W4010" t="str">
            <v>SC</v>
          </cell>
        </row>
        <row r="4011">
          <cell r="A4011">
            <v>139730</v>
          </cell>
          <cell r="B4011" t="str">
            <v/>
          </cell>
          <cell r="C4011" t="str">
            <v>Cellacast Xtra Long 5x20/4f ugp</v>
          </cell>
          <cell r="D4011" t="str">
            <v>Cellacast Xtra Long 5x20/4f ugp</v>
          </cell>
          <cell r="E4011" t="str">
            <v>7756772</v>
          </cell>
          <cell r="F4011" t="str">
            <v/>
          </cell>
          <cell r="G4011" t="str">
            <v>20</v>
          </cell>
          <cell r="H4011" t="str">
            <v>ST</v>
          </cell>
          <cell r="I4011" t="str">
            <v>SC</v>
          </cell>
          <cell r="J4011">
            <v>15</v>
          </cell>
          <cell r="K4011">
            <v>114</v>
          </cell>
          <cell r="L4011">
            <v>11400</v>
          </cell>
          <cell r="M4011" t="str">
            <v>CHF</v>
          </cell>
          <cell r="N4011">
            <v>100</v>
          </cell>
          <cell r="O4011" t="str">
            <v>SC</v>
          </cell>
          <cell r="P4011">
            <v>14962.5</v>
          </cell>
          <cell r="Q4011" t="str">
            <v>CHF</v>
          </cell>
          <cell r="R4011">
            <v>100</v>
          </cell>
          <cell r="S4011" t="str">
            <v>SC</v>
          </cell>
          <cell r="T4011">
            <v>17100</v>
          </cell>
          <cell r="U4011" t="str">
            <v>CHF</v>
          </cell>
          <cell r="V4011">
            <v>100</v>
          </cell>
          <cell r="W4011" t="str">
            <v>SC</v>
          </cell>
        </row>
        <row r="4012">
          <cell r="A4012">
            <v>139731</v>
          </cell>
          <cell r="B4012" t="str">
            <v/>
          </cell>
          <cell r="C4012" t="str">
            <v>Cellacast Xtra Long 7,5x38/4f ugp</v>
          </cell>
          <cell r="D4012" t="str">
            <v>Cellacast Xtra Long 7,5x38/4f ugp</v>
          </cell>
          <cell r="E4012" t="str">
            <v>7756773</v>
          </cell>
          <cell r="F4012" t="str">
            <v/>
          </cell>
          <cell r="G4012" t="str">
            <v>20</v>
          </cell>
          <cell r="H4012" t="str">
            <v>ST</v>
          </cell>
          <cell r="I4012" t="str">
            <v>SC</v>
          </cell>
          <cell r="J4012">
            <v>10</v>
          </cell>
          <cell r="K4012">
            <v>152</v>
          </cell>
          <cell r="L4012">
            <v>15200</v>
          </cell>
          <cell r="M4012" t="str">
            <v>CHF</v>
          </cell>
          <cell r="N4012">
            <v>100</v>
          </cell>
          <cell r="O4012" t="str">
            <v>SC</v>
          </cell>
          <cell r="P4012">
            <v>18585</v>
          </cell>
          <cell r="Q4012" t="str">
            <v>CHF</v>
          </cell>
          <cell r="R4012">
            <v>100</v>
          </cell>
          <cell r="S4012" t="str">
            <v>SC</v>
          </cell>
          <cell r="T4012">
            <v>23500</v>
          </cell>
          <cell r="U4012" t="str">
            <v>CHF</v>
          </cell>
          <cell r="V4012">
            <v>100</v>
          </cell>
          <cell r="W4012" t="str">
            <v>SC</v>
          </cell>
        </row>
        <row r="4013">
          <cell r="A4013">
            <v>139732</v>
          </cell>
          <cell r="B4013" t="str">
            <v/>
          </cell>
          <cell r="C4013" t="str">
            <v>Cellacast Xtra Long 10x38/4f ugp</v>
          </cell>
          <cell r="D4013" t="str">
            <v>Cellacast Xtra Long 10x38/4f ugp</v>
          </cell>
          <cell r="E4013" t="str">
            <v>7756774</v>
          </cell>
          <cell r="F4013" t="str">
            <v/>
          </cell>
          <cell r="G4013" t="str">
            <v>20</v>
          </cell>
          <cell r="H4013" t="str">
            <v>ST</v>
          </cell>
          <cell r="I4013" t="str">
            <v>SC</v>
          </cell>
          <cell r="J4013">
            <v>10</v>
          </cell>
          <cell r="K4013">
            <v>154.5</v>
          </cell>
          <cell r="L4013">
            <v>15450</v>
          </cell>
          <cell r="M4013" t="str">
            <v>CHF</v>
          </cell>
          <cell r="N4013">
            <v>100</v>
          </cell>
          <cell r="O4013" t="str">
            <v>SC</v>
          </cell>
          <cell r="P4013">
            <v>19687.5</v>
          </cell>
          <cell r="Q4013" t="str">
            <v>CHF</v>
          </cell>
          <cell r="R4013">
            <v>100</v>
          </cell>
          <cell r="S4013" t="str">
            <v>SC</v>
          </cell>
          <cell r="T4013">
            <v>22500</v>
          </cell>
          <cell r="U4013" t="str">
            <v>CHF</v>
          </cell>
          <cell r="V4013">
            <v>100</v>
          </cell>
          <cell r="W4013" t="str">
            <v>SC</v>
          </cell>
        </row>
        <row r="4014">
          <cell r="A4014">
            <v>139733</v>
          </cell>
          <cell r="B4014" t="str">
            <v/>
          </cell>
          <cell r="C4014" t="str">
            <v>Cellacast Xtra Long 10x96/4f ugp</v>
          </cell>
          <cell r="D4014" t="str">
            <v>Cellacast Xtra Long 10x96/4f ugp</v>
          </cell>
          <cell r="E4014" t="str">
            <v>7756775</v>
          </cell>
          <cell r="F4014" t="str">
            <v/>
          </cell>
          <cell r="G4014" t="str">
            <v>20</v>
          </cell>
          <cell r="H4014" t="str">
            <v>ST</v>
          </cell>
          <cell r="I4014" t="str">
            <v>SC</v>
          </cell>
          <cell r="J4014">
            <v>5</v>
          </cell>
          <cell r="K4014">
            <v>137.5</v>
          </cell>
          <cell r="L4014">
            <v>13750</v>
          </cell>
          <cell r="M4014" t="str">
            <v>CHF</v>
          </cell>
          <cell r="N4014">
            <v>100</v>
          </cell>
          <cell r="O4014" t="str">
            <v>SC</v>
          </cell>
          <cell r="P4014">
            <v>17508.75</v>
          </cell>
          <cell r="Q4014" t="str">
            <v>CHF</v>
          </cell>
          <cell r="R4014">
            <v>100</v>
          </cell>
          <cell r="S4014" t="str">
            <v>SC</v>
          </cell>
          <cell r="T4014">
            <v>20000</v>
          </cell>
          <cell r="U4014" t="str">
            <v>CHF</v>
          </cell>
          <cell r="V4014">
            <v>100</v>
          </cell>
          <cell r="W4014" t="str">
            <v>SC</v>
          </cell>
        </row>
        <row r="4015">
          <cell r="A4015">
            <v>139734</v>
          </cell>
          <cell r="B4015" t="str">
            <v/>
          </cell>
          <cell r="C4015" t="str">
            <v>Cellacast Xtra Long 12,5x76/4f ugp</v>
          </cell>
          <cell r="D4015" t="str">
            <v>Cellacast Xtra Long 12,5x76/4f ugp</v>
          </cell>
          <cell r="E4015" t="str">
            <v>7756776</v>
          </cell>
          <cell r="F4015" t="str">
            <v/>
          </cell>
          <cell r="G4015" t="str">
            <v>20</v>
          </cell>
          <cell r="H4015" t="str">
            <v>ST</v>
          </cell>
          <cell r="I4015" t="str">
            <v>SC</v>
          </cell>
          <cell r="J4015">
            <v>5</v>
          </cell>
          <cell r="K4015">
            <v>128.75</v>
          </cell>
          <cell r="L4015">
            <v>12875</v>
          </cell>
          <cell r="M4015" t="str">
            <v>CHF</v>
          </cell>
          <cell r="N4015">
            <v>100</v>
          </cell>
          <cell r="O4015" t="str">
            <v>SC</v>
          </cell>
          <cell r="P4015">
            <v>16406.25</v>
          </cell>
          <cell r="Q4015" t="str">
            <v>CHF</v>
          </cell>
          <cell r="R4015">
            <v>100</v>
          </cell>
          <cell r="S4015" t="str">
            <v>SC</v>
          </cell>
          <cell r="T4015">
            <v>18750</v>
          </cell>
          <cell r="U4015" t="str">
            <v>CHF</v>
          </cell>
          <cell r="V4015">
            <v>100</v>
          </cell>
          <cell r="W4015" t="str">
            <v>SC</v>
          </cell>
        </row>
        <row r="4016">
          <cell r="A4016">
            <v>139850</v>
          </cell>
          <cell r="B4016" t="str">
            <v/>
          </cell>
          <cell r="C4016" t="str">
            <v>Cellacast Xtra 2,5/1,8 cr 10Stk</v>
          </cell>
          <cell r="D4016" t="str">
            <v>CELLACAST XTRA Bde rés cr 1,8mx2,5cm</v>
          </cell>
          <cell r="E4016" t="str">
            <v>7754343</v>
          </cell>
          <cell r="F4016" t="str">
            <v/>
          </cell>
          <cell r="G4016" t="str">
            <v>20</v>
          </cell>
          <cell r="H4016" t="str">
            <v>ST</v>
          </cell>
          <cell r="I4016" t="str">
            <v>SC</v>
          </cell>
          <cell r="J4016">
            <v>10</v>
          </cell>
          <cell r="K4016">
            <v>89.5</v>
          </cell>
          <cell r="L4016">
            <v>8950</v>
          </cell>
          <cell r="M4016" t="str">
            <v>CHF</v>
          </cell>
          <cell r="N4016">
            <v>100</v>
          </cell>
          <cell r="O4016" t="str">
            <v>SC</v>
          </cell>
          <cell r="P4016">
            <v>11340</v>
          </cell>
          <cell r="Q4016" t="str">
            <v>CHF</v>
          </cell>
          <cell r="R4016">
            <v>100</v>
          </cell>
          <cell r="S4016" t="str">
            <v>SC</v>
          </cell>
          <cell r="T4016">
            <v>15450</v>
          </cell>
          <cell r="U4016" t="str">
            <v>CHF</v>
          </cell>
          <cell r="V4016">
            <v>100</v>
          </cell>
          <cell r="W4016" t="str">
            <v>SC</v>
          </cell>
        </row>
        <row r="4017">
          <cell r="A4017">
            <v>139851</v>
          </cell>
          <cell r="B4017" t="str">
            <v/>
          </cell>
          <cell r="C4017" t="str">
            <v>Cellacast Xtra 5/3,6 cr 10Stk</v>
          </cell>
          <cell r="D4017" t="str">
            <v>CELLACAST XTRA Bde rés cr 3,6mx5cm</v>
          </cell>
          <cell r="E4017" t="str">
            <v>7754344</v>
          </cell>
          <cell r="F4017" t="str">
            <v/>
          </cell>
          <cell r="G4017" t="str">
            <v>20</v>
          </cell>
          <cell r="H4017" t="str">
            <v>ST</v>
          </cell>
          <cell r="I4017" t="str">
            <v>SC</v>
          </cell>
          <cell r="J4017">
            <v>10</v>
          </cell>
          <cell r="K4017">
            <v>121.5</v>
          </cell>
          <cell r="L4017">
            <v>12150</v>
          </cell>
          <cell r="M4017" t="str">
            <v>CHF</v>
          </cell>
          <cell r="N4017">
            <v>100</v>
          </cell>
          <cell r="O4017" t="str">
            <v>SC</v>
          </cell>
          <cell r="P4017">
            <v>15330</v>
          </cell>
          <cell r="Q4017" t="str">
            <v>CHF</v>
          </cell>
          <cell r="R4017">
            <v>100</v>
          </cell>
          <cell r="S4017" t="str">
            <v>SC</v>
          </cell>
          <cell r="T4017">
            <v>22100</v>
          </cell>
          <cell r="U4017" t="str">
            <v>CHF</v>
          </cell>
          <cell r="V4017">
            <v>100</v>
          </cell>
          <cell r="W4017" t="str">
            <v>SC</v>
          </cell>
        </row>
        <row r="4018">
          <cell r="A4018">
            <v>139852</v>
          </cell>
          <cell r="B4018" t="str">
            <v/>
          </cell>
          <cell r="C4018" t="str">
            <v>Cellacast Xtra 7,5/3,6 cr 10Stk</v>
          </cell>
          <cell r="D4018" t="str">
            <v>CELLACAST XTRA Bde rés cr 3,6mx7,5cm</v>
          </cell>
          <cell r="E4018" t="str">
            <v>7754345</v>
          </cell>
          <cell r="F4018" t="str">
            <v/>
          </cell>
          <cell r="G4018" t="str">
            <v>20</v>
          </cell>
          <cell r="H4018" t="str">
            <v>ST</v>
          </cell>
          <cell r="I4018" t="str">
            <v>SC</v>
          </cell>
          <cell r="J4018">
            <v>10</v>
          </cell>
          <cell r="K4018">
            <v>141</v>
          </cell>
          <cell r="L4018">
            <v>14100</v>
          </cell>
          <cell r="M4018" t="str">
            <v>CHF</v>
          </cell>
          <cell r="N4018">
            <v>100</v>
          </cell>
          <cell r="O4018" t="str">
            <v>SC</v>
          </cell>
          <cell r="P4018">
            <v>17850</v>
          </cell>
          <cell r="Q4018" t="str">
            <v>CHF</v>
          </cell>
          <cell r="R4018">
            <v>100</v>
          </cell>
          <cell r="S4018" t="str">
            <v>SC</v>
          </cell>
          <cell r="T4018">
            <v>25750</v>
          </cell>
          <cell r="U4018" t="str">
            <v>CHF</v>
          </cell>
          <cell r="V4018">
            <v>100</v>
          </cell>
          <cell r="W4018" t="str">
            <v>SC</v>
          </cell>
        </row>
        <row r="4019">
          <cell r="A4019">
            <v>139853</v>
          </cell>
          <cell r="B4019" t="str">
            <v/>
          </cell>
          <cell r="C4019" t="str">
            <v>Cellacast Xtra 10/3,6 cr 10Stk</v>
          </cell>
          <cell r="D4019" t="str">
            <v>CELLACAST XTRA Bde rés cr 3,6mx10cm</v>
          </cell>
          <cell r="E4019" t="str">
            <v>7754346</v>
          </cell>
          <cell r="F4019" t="str">
            <v/>
          </cell>
          <cell r="G4019" t="str">
            <v>20</v>
          </cell>
          <cell r="H4019" t="str">
            <v>ST</v>
          </cell>
          <cell r="I4019" t="str">
            <v>SC</v>
          </cell>
          <cell r="J4019">
            <v>10</v>
          </cell>
          <cell r="K4019">
            <v>173</v>
          </cell>
          <cell r="L4019">
            <v>17300</v>
          </cell>
          <cell r="M4019" t="str">
            <v>CHF</v>
          </cell>
          <cell r="N4019">
            <v>100</v>
          </cell>
          <cell r="O4019" t="str">
            <v>SC</v>
          </cell>
          <cell r="P4019">
            <v>21840</v>
          </cell>
          <cell r="Q4019" t="str">
            <v>CHF</v>
          </cell>
          <cell r="R4019">
            <v>100</v>
          </cell>
          <cell r="S4019" t="str">
            <v>SC</v>
          </cell>
          <cell r="T4019">
            <v>30900</v>
          </cell>
          <cell r="U4019" t="str">
            <v>CHF</v>
          </cell>
          <cell r="V4019">
            <v>100</v>
          </cell>
          <cell r="W4019" t="str">
            <v>SC</v>
          </cell>
        </row>
        <row r="4020">
          <cell r="A4020">
            <v>139854</v>
          </cell>
          <cell r="B4020" t="str">
            <v/>
          </cell>
          <cell r="C4020" t="str">
            <v>Cellacast Xtra 12,5/3,6 cr 10Stk</v>
          </cell>
          <cell r="D4020" t="str">
            <v>CELLACAST XTRA Bde rés cr 3,6mx12,5cm</v>
          </cell>
          <cell r="E4020" t="str">
            <v>7754347</v>
          </cell>
          <cell r="F4020" t="str">
            <v/>
          </cell>
          <cell r="G4020" t="str">
            <v>20</v>
          </cell>
          <cell r="H4020" t="str">
            <v>ST</v>
          </cell>
          <cell r="I4020" t="str">
            <v>SC</v>
          </cell>
          <cell r="J4020">
            <v>10</v>
          </cell>
          <cell r="K4020">
            <v>206</v>
          </cell>
          <cell r="L4020">
            <v>20600</v>
          </cell>
          <cell r="M4020" t="str">
            <v>CHF</v>
          </cell>
          <cell r="N4020">
            <v>100</v>
          </cell>
          <cell r="O4020" t="str">
            <v>SC</v>
          </cell>
          <cell r="P4020">
            <v>25935</v>
          </cell>
          <cell r="Q4020" t="str">
            <v>CHF</v>
          </cell>
          <cell r="R4020">
            <v>100</v>
          </cell>
          <cell r="S4020" t="str">
            <v>SC</v>
          </cell>
          <cell r="T4020">
            <v>36000</v>
          </cell>
          <cell r="U4020" t="str">
            <v>CHF</v>
          </cell>
          <cell r="V4020">
            <v>100</v>
          </cell>
          <cell r="W4020" t="str">
            <v>SC</v>
          </cell>
        </row>
        <row r="4021">
          <cell r="A4021">
            <v>153007</v>
          </cell>
          <cell r="B4021" t="str">
            <v/>
          </cell>
          <cell r="C4021" t="str">
            <v>Propofol Sedation Set</v>
          </cell>
          <cell r="D4021" t="str">
            <v>Propofol Sedation Set</v>
          </cell>
          <cell r="E4021" t="str">
            <v/>
          </cell>
          <cell r="F4021" t="str">
            <v/>
          </cell>
          <cell r="G4021" t="str">
            <v>50</v>
          </cell>
          <cell r="H4021" t="str">
            <v>PK</v>
          </cell>
          <cell r="I4021" t="str">
            <v/>
          </cell>
          <cell r="J4021">
            <v>0</v>
          </cell>
          <cell r="K4021" t="e">
            <v>#DIV/0!</v>
          </cell>
          <cell r="L4021">
            <v>0</v>
          </cell>
          <cell r="M4021" t="str">
            <v/>
          </cell>
          <cell r="N4021">
            <v>0</v>
          </cell>
          <cell r="O4021" t="str">
            <v/>
          </cell>
          <cell r="P4021">
            <v>0</v>
          </cell>
          <cell r="Q4021" t="str">
            <v/>
          </cell>
          <cell r="R4021">
            <v>0</v>
          </cell>
          <cell r="S4021" t="str">
            <v/>
          </cell>
          <cell r="T4021">
            <v>0</v>
          </cell>
          <cell r="U4021" t="str">
            <v/>
          </cell>
          <cell r="V4021">
            <v>0</v>
          </cell>
          <cell r="W4021" t="str">
            <v/>
          </cell>
        </row>
        <row r="4022">
          <cell r="A4022">
            <v>153029</v>
          </cell>
          <cell r="B4022" t="str">
            <v/>
          </cell>
          <cell r="C4022" t="str">
            <v>Attends Prof Care Waschhs PK 50 (SC/20)</v>
          </cell>
          <cell r="D4022" t="str">
            <v>Attends Prof Care, gants de toil (SC/20)</v>
          </cell>
          <cell r="E4022" t="str">
            <v>2418442</v>
          </cell>
          <cell r="F4022" t="str">
            <v>MIGEL/LIMA</v>
          </cell>
          <cell r="G4022" t="str">
            <v>20</v>
          </cell>
          <cell r="H4022" t="str">
            <v>PK</v>
          </cell>
          <cell r="I4022" t="str">
            <v>SC</v>
          </cell>
          <cell r="J4022">
            <v>20</v>
          </cell>
          <cell r="K4022">
            <v>117.8</v>
          </cell>
          <cell r="L4022">
            <v>11780</v>
          </cell>
          <cell r="M4022" t="str">
            <v>CHF</v>
          </cell>
          <cell r="N4022">
            <v>100</v>
          </cell>
          <cell r="O4022" t="str">
            <v>SC</v>
          </cell>
          <cell r="P4022">
            <v>14700</v>
          </cell>
          <cell r="Q4022" t="str">
            <v>CHF</v>
          </cell>
          <cell r="R4022">
            <v>100</v>
          </cell>
          <cell r="S4022" t="str">
            <v>SC</v>
          </cell>
          <cell r="T4022">
            <v>24200</v>
          </cell>
          <cell r="U4022" t="str">
            <v>CHF</v>
          </cell>
          <cell r="V4022">
            <v>100</v>
          </cell>
          <cell r="W4022" t="str">
            <v>SC</v>
          </cell>
        </row>
        <row r="4023">
          <cell r="A4023">
            <v>153050</v>
          </cell>
          <cell r="B4023" t="str">
            <v/>
          </cell>
          <cell r="C4023" t="str">
            <v>TM Besucher Set OP</v>
          </cell>
          <cell r="D4023" t="str">
            <v>TM Besucher Set OP</v>
          </cell>
          <cell r="E4023" t="str">
            <v/>
          </cell>
          <cell r="F4023" t="str">
            <v/>
          </cell>
          <cell r="G4023" t="str">
            <v>39</v>
          </cell>
          <cell r="H4023" t="str">
            <v>PK</v>
          </cell>
          <cell r="I4023" t="str">
            <v/>
          </cell>
          <cell r="J4023">
            <v>0</v>
          </cell>
          <cell r="K4023" t="e">
            <v>#DIV/0!</v>
          </cell>
          <cell r="L4023">
            <v>0</v>
          </cell>
          <cell r="M4023" t="str">
            <v/>
          </cell>
          <cell r="N4023">
            <v>0</v>
          </cell>
          <cell r="O4023" t="str">
            <v/>
          </cell>
          <cell r="P4023">
            <v>0</v>
          </cell>
          <cell r="Q4023" t="str">
            <v/>
          </cell>
          <cell r="R4023">
            <v>0</v>
          </cell>
          <cell r="S4023" t="str">
            <v/>
          </cell>
          <cell r="T4023">
            <v>0</v>
          </cell>
          <cell r="U4023" t="str">
            <v/>
          </cell>
          <cell r="V4023">
            <v>0</v>
          </cell>
          <cell r="W4023" t="str">
            <v/>
          </cell>
        </row>
        <row r="4024">
          <cell r="A4024">
            <v>153059</v>
          </cell>
          <cell r="B4024" t="str">
            <v/>
          </cell>
          <cell r="C4024" t="str">
            <v>TM Chir Set allg Tagesklinik m Haube</v>
          </cell>
          <cell r="D4024" t="str">
            <v>TM Chir Set allg Tagesklinik m Haube</v>
          </cell>
          <cell r="E4024" t="str">
            <v/>
          </cell>
          <cell r="F4024" t="str">
            <v/>
          </cell>
          <cell r="G4024" t="str">
            <v>20</v>
          </cell>
          <cell r="H4024" t="str">
            <v>PK</v>
          </cell>
          <cell r="I4024" t="str">
            <v/>
          </cell>
          <cell r="J4024">
            <v>0</v>
          </cell>
          <cell r="K4024" t="e">
            <v>#DIV/0!</v>
          </cell>
          <cell r="L4024">
            <v>0</v>
          </cell>
          <cell r="M4024" t="str">
            <v/>
          </cell>
          <cell r="N4024">
            <v>0</v>
          </cell>
          <cell r="O4024" t="str">
            <v/>
          </cell>
          <cell r="P4024">
            <v>0</v>
          </cell>
          <cell r="Q4024" t="str">
            <v/>
          </cell>
          <cell r="R4024">
            <v>0</v>
          </cell>
          <cell r="S4024" t="str">
            <v/>
          </cell>
          <cell r="T4024">
            <v>0</v>
          </cell>
          <cell r="U4024" t="str">
            <v/>
          </cell>
          <cell r="V4024">
            <v>0</v>
          </cell>
          <cell r="W4024" t="str">
            <v/>
          </cell>
        </row>
        <row r="4025">
          <cell r="A4025">
            <v>153065</v>
          </cell>
          <cell r="B4025" t="str">
            <v/>
          </cell>
          <cell r="C4025" t="str">
            <v>TM OPs-Set Eingriff TK</v>
          </cell>
          <cell r="D4025" t="str">
            <v>TM OPs-Set Eingriff TK</v>
          </cell>
          <cell r="E4025" t="str">
            <v/>
          </cell>
          <cell r="F4025" t="str">
            <v/>
          </cell>
          <cell r="G4025" t="str">
            <v>39</v>
          </cell>
          <cell r="H4025" t="str">
            <v>PK</v>
          </cell>
          <cell r="I4025" t="str">
            <v/>
          </cell>
          <cell r="J4025">
            <v>0</v>
          </cell>
          <cell r="K4025" t="e">
            <v>#DIV/0!</v>
          </cell>
          <cell r="L4025">
            <v>0</v>
          </cell>
          <cell r="M4025" t="str">
            <v/>
          </cell>
          <cell r="N4025">
            <v>0</v>
          </cell>
          <cell r="O4025" t="str">
            <v/>
          </cell>
          <cell r="P4025">
            <v>0</v>
          </cell>
          <cell r="Q4025" t="str">
            <v/>
          </cell>
          <cell r="R4025">
            <v>0</v>
          </cell>
          <cell r="S4025" t="str">
            <v/>
          </cell>
          <cell r="T4025">
            <v>0</v>
          </cell>
          <cell r="U4025" t="str">
            <v/>
          </cell>
          <cell r="V4025">
            <v>0</v>
          </cell>
          <cell r="W4025" t="str">
            <v/>
          </cell>
        </row>
        <row r="4026">
          <cell r="A4026">
            <v>153206</v>
          </cell>
          <cell r="B4026" t="str">
            <v/>
          </cell>
          <cell r="C4026" t="str">
            <v>Attends Stretch Pants XXXL PK 15 (SC/10)</v>
          </cell>
          <cell r="D4026" t="str">
            <v>Attends Stretch Pants XXXL PQ 15 (SC/10)</v>
          </cell>
          <cell r="E4026" t="str">
            <v>7686006</v>
          </cell>
          <cell r="F4026" t="str">
            <v>MIGEL/LIMA</v>
          </cell>
          <cell r="G4026" t="str">
            <v>20</v>
          </cell>
          <cell r="H4026" t="str">
            <v>PK</v>
          </cell>
          <cell r="I4026" t="str">
            <v>SC</v>
          </cell>
          <cell r="J4026">
            <v>10</v>
          </cell>
          <cell r="K4026" t="e">
            <v>#DIV/0!</v>
          </cell>
          <cell r="L4026">
            <v>0</v>
          </cell>
          <cell r="M4026" t="str">
            <v/>
          </cell>
          <cell r="N4026">
            <v>0</v>
          </cell>
          <cell r="O4026" t="str">
            <v/>
          </cell>
          <cell r="P4026">
            <v>30537</v>
          </cell>
          <cell r="Q4026" t="str">
            <v>CHF</v>
          </cell>
          <cell r="R4026">
            <v>100</v>
          </cell>
          <cell r="S4026" t="str">
            <v>SC</v>
          </cell>
          <cell r="T4026">
            <v>64140</v>
          </cell>
          <cell r="U4026" t="str">
            <v>CHF</v>
          </cell>
          <cell r="V4026">
            <v>100</v>
          </cell>
          <cell r="W4026" t="str">
            <v>SC</v>
          </cell>
        </row>
        <row r="4027">
          <cell r="A4027">
            <v>151810</v>
          </cell>
          <cell r="B4027" t="str">
            <v>ORKG</v>
          </cell>
          <cell r="C4027" t="str">
            <v>V3000 Cotton AT  3 be  offen</v>
          </cell>
          <cell r="D4027" t="str">
            <v>V3000 Cotton AT  3 be ouvert</v>
          </cell>
          <cell r="E4027" t="str">
            <v/>
          </cell>
          <cell r="F4027" t="str">
            <v/>
          </cell>
          <cell r="G4027" t="str">
            <v>20</v>
          </cell>
          <cell r="H4027" t="str">
            <v>ST</v>
          </cell>
          <cell r="I4027" t="str">
            <v/>
          </cell>
          <cell r="J4027">
            <v>0</v>
          </cell>
          <cell r="K4027">
            <v>155</v>
          </cell>
          <cell r="L4027">
            <v>155</v>
          </cell>
          <cell r="M4027" t="str">
            <v>CHF</v>
          </cell>
          <cell r="N4027">
            <v>1</v>
          </cell>
          <cell r="O4027" t="str">
            <v>P</v>
          </cell>
          <cell r="P4027">
            <v>155</v>
          </cell>
          <cell r="Q4027" t="str">
            <v>CHF</v>
          </cell>
          <cell r="R4027">
            <v>1</v>
          </cell>
          <cell r="S4027" t="str">
            <v>P</v>
          </cell>
          <cell r="T4027">
            <v>286</v>
          </cell>
          <cell r="U4027" t="str">
            <v>CHF</v>
          </cell>
          <cell r="V4027">
            <v>1</v>
          </cell>
          <cell r="W4027" t="str">
            <v>P</v>
          </cell>
        </row>
        <row r="4028">
          <cell r="A4028">
            <v>151811</v>
          </cell>
          <cell r="B4028" t="str">
            <v>PZ6L</v>
          </cell>
          <cell r="C4028" t="str">
            <v>V3000 Cotton ADH  2 be  offen HR</v>
          </cell>
          <cell r="D4028" t="str">
            <v>V3000 Cotton ADH  2 be ouvert BAL</v>
          </cell>
          <cell r="E4028" t="str">
            <v/>
          </cell>
          <cell r="F4028" t="str">
            <v/>
          </cell>
          <cell r="G4028" t="str">
            <v>20</v>
          </cell>
          <cell r="H4028" t="str">
            <v>ST</v>
          </cell>
          <cell r="I4028" t="str">
            <v/>
          </cell>
          <cell r="J4028">
            <v>0</v>
          </cell>
          <cell r="K4028">
            <v>93.5</v>
          </cell>
          <cell r="L4028">
            <v>93.5</v>
          </cell>
          <cell r="M4028" t="str">
            <v>CHF</v>
          </cell>
          <cell r="N4028">
            <v>1</v>
          </cell>
          <cell r="O4028" t="str">
            <v>P</v>
          </cell>
          <cell r="P4028">
            <v>93.5</v>
          </cell>
          <cell r="Q4028" t="str">
            <v>CHF</v>
          </cell>
          <cell r="R4028">
            <v>1</v>
          </cell>
          <cell r="S4028" t="str">
            <v>P</v>
          </cell>
          <cell r="T4028">
            <v>172</v>
          </cell>
          <cell r="U4028" t="str">
            <v>CHF</v>
          </cell>
          <cell r="V4028">
            <v>1</v>
          </cell>
          <cell r="W4028" t="str">
            <v>P</v>
          </cell>
        </row>
        <row r="4029">
          <cell r="A4029">
            <v>151812</v>
          </cell>
          <cell r="B4029" t="str">
            <v>SION</v>
          </cell>
          <cell r="C4029" t="str">
            <v>V3000 Cotton AG  2 be  gesch</v>
          </cell>
          <cell r="D4029" t="str">
            <v>V3000 Cotton AG  2 be fermé</v>
          </cell>
          <cell r="E4029" t="str">
            <v/>
          </cell>
          <cell r="F4029" t="str">
            <v/>
          </cell>
          <cell r="G4029" t="str">
            <v>20</v>
          </cell>
          <cell r="H4029" t="str">
            <v>ST</v>
          </cell>
          <cell r="I4029" t="str">
            <v/>
          </cell>
          <cell r="J4029">
            <v>0</v>
          </cell>
          <cell r="K4029">
            <v>111</v>
          </cell>
          <cell r="L4029">
            <v>111</v>
          </cell>
          <cell r="M4029" t="str">
            <v>CHF</v>
          </cell>
          <cell r="N4029">
            <v>1</v>
          </cell>
          <cell r="O4029" t="str">
            <v>P</v>
          </cell>
          <cell r="P4029">
            <v>111</v>
          </cell>
          <cell r="Q4029" t="str">
            <v>CHF</v>
          </cell>
          <cell r="R4029">
            <v>1</v>
          </cell>
          <cell r="S4029" t="str">
            <v>P</v>
          </cell>
          <cell r="T4029">
            <v>205</v>
          </cell>
          <cell r="U4029" t="str">
            <v>CHF</v>
          </cell>
          <cell r="V4029">
            <v>1</v>
          </cell>
          <cell r="W4029" t="str">
            <v>P</v>
          </cell>
        </row>
        <row r="4030">
          <cell r="A4030">
            <v>151813</v>
          </cell>
          <cell r="B4030" t="str">
            <v>UJTL</v>
          </cell>
          <cell r="C4030" t="str">
            <v>V3000 Cotton AGH  3 be  offen HR</v>
          </cell>
          <cell r="D4030" t="str">
            <v>V3000 Cotton AGH  3 be ouvert BAL</v>
          </cell>
          <cell r="E4030" t="str">
            <v/>
          </cell>
          <cell r="F4030" t="str">
            <v/>
          </cell>
          <cell r="G4030" t="str">
            <v>20</v>
          </cell>
          <cell r="H4030" t="str">
            <v>ST</v>
          </cell>
          <cell r="I4030" t="str">
            <v/>
          </cell>
          <cell r="J4030">
            <v>0</v>
          </cell>
          <cell r="K4030">
            <v>131</v>
          </cell>
          <cell r="L4030">
            <v>131</v>
          </cell>
          <cell r="M4030" t="str">
            <v>CHF</v>
          </cell>
          <cell r="N4030">
            <v>1</v>
          </cell>
          <cell r="O4030" t="str">
            <v>P</v>
          </cell>
          <cell r="P4030">
            <v>131</v>
          </cell>
          <cell r="Q4030" t="str">
            <v>CHF</v>
          </cell>
          <cell r="R4030">
            <v>1</v>
          </cell>
          <cell r="S4030" t="str">
            <v>P</v>
          </cell>
          <cell r="T4030">
            <v>242</v>
          </cell>
          <cell r="U4030" t="str">
            <v>CHF</v>
          </cell>
          <cell r="V4030">
            <v>1</v>
          </cell>
          <cell r="W4030" t="str">
            <v>P</v>
          </cell>
        </row>
        <row r="4031">
          <cell r="A4031">
            <v>151814</v>
          </cell>
          <cell r="B4031" t="str">
            <v>VJ0H</v>
          </cell>
          <cell r="C4031" t="str">
            <v>V3000 Cotton AGGR  3 be  gesch</v>
          </cell>
          <cell r="D4031" t="str">
            <v>V3000 Cotton AGGR  3 be fermé</v>
          </cell>
          <cell r="E4031" t="str">
            <v/>
          </cell>
          <cell r="F4031" t="str">
            <v/>
          </cell>
          <cell r="G4031" t="str">
            <v>20</v>
          </cell>
          <cell r="H4031" t="str">
            <v>ST</v>
          </cell>
          <cell r="I4031" t="str">
            <v/>
          </cell>
          <cell r="J4031">
            <v>0</v>
          </cell>
          <cell r="K4031">
            <v>76</v>
          </cell>
          <cell r="L4031">
            <v>76</v>
          </cell>
          <cell r="M4031" t="str">
            <v>CHF</v>
          </cell>
          <cell r="N4031">
            <v>1</v>
          </cell>
          <cell r="O4031" t="str">
            <v>ST</v>
          </cell>
          <cell r="P4031">
            <v>76</v>
          </cell>
          <cell r="Q4031" t="str">
            <v>CHF</v>
          </cell>
          <cell r="R4031">
            <v>1</v>
          </cell>
          <cell r="S4031" t="str">
            <v>ST</v>
          </cell>
          <cell r="T4031">
            <v>141</v>
          </cell>
          <cell r="U4031" t="str">
            <v>CHF</v>
          </cell>
          <cell r="V4031">
            <v>1</v>
          </cell>
          <cell r="W4031" t="str">
            <v>ST</v>
          </cell>
        </row>
        <row r="4032">
          <cell r="A4032">
            <v>151815</v>
          </cell>
          <cell r="B4032" t="str">
            <v>WR3L</v>
          </cell>
          <cell r="C4032" t="str">
            <v>V3000 Cotton AG  2 be  offen</v>
          </cell>
          <cell r="D4032" t="str">
            <v>V3000 Cotton AG  2 be ouvert</v>
          </cell>
          <cell r="E4032" t="str">
            <v/>
          </cell>
          <cell r="F4032" t="str">
            <v/>
          </cell>
          <cell r="G4032" t="str">
            <v>20</v>
          </cell>
          <cell r="H4032" t="str">
            <v>ST</v>
          </cell>
          <cell r="I4032" t="str">
            <v/>
          </cell>
          <cell r="J4032">
            <v>0</v>
          </cell>
          <cell r="K4032">
            <v>111</v>
          </cell>
          <cell r="L4032">
            <v>111</v>
          </cell>
          <cell r="M4032" t="str">
            <v>CHF</v>
          </cell>
          <cell r="N4032">
            <v>1</v>
          </cell>
          <cell r="O4032" t="str">
            <v>P</v>
          </cell>
          <cell r="P4032">
            <v>111</v>
          </cell>
          <cell r="Q4032" t="str">
            <v>CHF</v>
          </cell>
          <cell r="R4032">
            <v>1</v>
          </cell>
          <cell r="S4032" t="str">
            <v>P</v>
          </cell>
          <cell r="T4032">
            <v>205</v>
          </cell>
          <cell r="U4032" t="str">
            <v>CHF</v>
          </cell>
          <cell r="V4032">
            <v>1</v>
          </cell>
          <cell r="W4032" t="str">
            <v>P</v>
          </cell>
        </row>
        <row r="4033">
          <cell r="A4033">
            <v>151816</v>
          </cell>
          <cell r="B4033" t="str">
            <v>X4LD</v>
          </cell>
          <cell r="C4033" t="str">
            <v>V3000 Cotton AGH  3 be  offen SpHR</v>
          </cell>
          <cell r="D4033" t="str">
            <v>V3000 Cotton AGH  3 be ouvert  BAO</v>
          </cell>
          <cell r="E4033" t="str">
            <v/>
          </cell>
          <cell r="F4033" t="str">
            <v/>
          </cell>
          <cell r="G4033" t="str">
            <v>20</v>
          </cell>
          <cell r="H4033" t="str">
            <v>ST</v>
          </cell>
          <cell r="I4033" t="str">
            <v/>
          </cell>
          <cell r="J4033">
            <v>0</v>
          </cell>
          <cell r="K4033">
            <v>131</v>
          </cell>
          <cell r="L4033">
            <v>131</v>
          </cell>
          <cell r="M4033" t="str">
            <v>CHF</v>
          </cell>
          <cell r="N4033">
            <v>1</v>
          </cell>
          <cell r="O4033" t="str">
            <v>P</v>
          </cell>
          <cell r="P4033">
            <v>131</v>
          </cell>
          <cell r="Q4033" t="str">
            <v>CHF</v>
          </cell>
          <cell r="R4033">
            <v>1</v>
          </cell>
          <cell r="S4033" t="str">
            <v>P</v>
          </cell>
          <cell r="T4033">
            <v>242</v>
          </cell>
          <cell r="U4033" t="str">
            <v>CHF</v>
          </cell>
          <cell r="V4033">
            <v>1</v>
          </cell>
          <cell r="W4033" t="str">
            <v>P</v>
          </cell>
        </row>
        <row r="4034">
          <cell r="A4034">
            <v>151817</v>
          </cell>
          <cell r="B4034" t="str">
            <v>YU8H</v>
          </cell>
          <cell r="C4034" t="str">
            <v>V3000 Cotton AD  3 be  offen</v>
          </cell>
          <cell r="D4034" t="str">
            <v>V3000 Cotton AD  3 be ouvert</v>
          </cell>
          <cell r="E4034" t="str">
            <v/>
          </cell>
          <cell r="F4034" t="str">
            <v/>
          </cell>
          <cell r="G4034" t="str">
            <v>20</v>
          </cell>
          <cell r="H4034" t="str">
            <v>ST</v>
          </cell>
          <cell r="I4034" t="str">
            <v/>
          </cell>
          <cell r="J4034">
            <v>0</v>
          </cell>
          <cell r="K4034">
            <v>90.5</v>
          </cell>
          <cell r="L4034">
            <v>90.5</v>
          </cell>
          <cell r="M4034" t="str">
            <v>CHF</v>
          </cell>
          <cell r="N4034">
            <v>1</v>
          </cell>
          <cell r="O4034" t="str">
            <v>P</v>
          </cell>
          <cell r="P4034">
            <v>90.5</v>
          </cell>
          <cell r="Q4034" t="str">
            <v>CHF</v>
          </cell>
          <cell r="R4034">
            <v>1</v>
          </cell>
          <cell r="S4034" t="str">
            <v>P</v>
          </cell>
          <cell r="T4034">
            <v>167</v>
          </cell>
          <cell r="U4034" t="str">
            <v>CHF</v>
          </cell>
          <cell r="V4034">
            <v>1</v>
          </cell>
          <cell r="W4034" t="str">
            <v>P</v>
          </cell>
        </row>
        <row r="4035">
          <cell r="A4035">
            <v>151818</v>
          </cell>
          <cell r="B4035" t="str">
            <v>ZSPZ</v>
          </cell>
          <cell r="C4035" t="str">
            <v>V3000 Cotton ADH  3 be  gesch HR</v>
          </cell>
          <cell r="D4035" t="str">
            <v>V3000 Cotton ADH  3 be fermé  BAL</v>
          </cell>
          <cell r="E4035" t="str">
            <v/>
          </cell>
          <cell r="F4035" t="str">
            <v/>
          </cell>
          <cell r="G4035" t="str">
            <v>20</v>
          </cell>
          <cell r="H4035" t="str">
            <v>ST</v>
          </cell>
          <cell r="I4035" t="str">
            <v/>
          </cell>
          <cell r="J4035">
            <v>0</v>
          </cell>
          <cell r="K4035">
            <v>99.5</v>
          </cell>
          <cell r="L4035">
            <v>99.5</v>
          </cell>
          <cell r="M4035" t="str">
            <v>CHF</v>
          </cell>
          <cell r="N4035">
            <v>1</v>
          </cell>
          <cell r="O4035" t="str">
            <v>P</v>
          </cell>
          <cell r="P4035">
            <v>99.5</v>
          </cell>
          <cell r="Q4035" t="str">
            <v>CHF</v>
          </cell>
          <cell r="R4035">
            <v>1</v>
          </cell>
          <cell r="S4035" t="str">
            <v>P</v>
          </cell>
          <cell r="T4035">
            <v>184</v>
          </cell>
          <cell r="U4035" t="str">
            <v>CHF</v>
          </cell>
          <cell r="V4035">
            <v>1</v>
          </cell>
          <cell r="W4035" t="str">
            <v>P</v>
          </cell>
        </row>
        <row r="4036">
          <cell r="A4036">
            <v>151819</v>
          </cell>
          <cell r="B4036" t="str">
            <v>048D</v>
          </cell>
          <cell r="C4036" t="str">
            <v>V4000 CG  2 bl  o. HA</v>
          </cell>
          <cell r="D4036" t="str">
            <v>V4000 CG  2 bl  s ga</v>
          </cell>
          <cell r="E4036" t="str">
            <v/>
          </cell>
          <cell r="F4036" t="str">
            <v/>
          </cell>
          <cell r="G4036" t="str">
            <v>20</v>
          </cell>
          <cell r="H4036" t="str">
            <v>ST</v>
          </cell>
          <cell r="I4036" t="str">
            <v/>
          </cell>
          <cell r="J4036">
            <v>0</v>
          </cell>
          <cell r="K4036">
            <v>37.9</v>
          </cell>
          <cell r="L4036">
            <v>37.9</v>
          </cell>
          <cell r="M4036" t="str">
            <v>CHF</v>
          </cell>
          <cell r="N4036">
            <v>1</v>
          </cell>
          <cell r="O4036" t="str">
            <v>ST</v>
          </cell>
          <cell r="P4036">
            <v>37.9</v>
          </cell>
          <cell r="Q4036" t="str">
            <v>CHF</v>
          </cell>
          <cell r="R4036">
            <v>1</v>
          </cell>
          <cell r="S4036" t="str">
            <v>ST</v>
          </cell>
          <cell r="T4036">
            <v>70.5</v>
          </cell>
          <cell r="U4036" t="str">
            <v>CHF</v>
          </cell>
          <cell r="V4036">
            <v>1</v>
          </cell>
          <cell r="W4036" t="str">
            <v>ST</v>
          </cell>
        </row>
        <row r="4037">
          <cell r="A4037">
            <v>151820</v>
          </cell>
          <cell r="B4037" t="str">
            <v>0DLP</v>
          </cell>
          <cell r="C4037" t="str">
            <v>V4000 AGH  2 mexico  gesch HR</v>
          </cell>
          <cell r="D4037" t="str">
            <v>V4000 AGH  2 MX fermé  BAL</v>
          </cell>
          <cell r="E4037" t="str">
            <v/>
          </cell>
          <cell r="F4037" t="str">
            <v/>
          </cell>
          <cell r="G4037" t="str">
            <v>20</v>
          </cell>
          <cell r="H4037" t="str">
            <v>ST</v>
          </cell>
          <cell r="I4037" t="str">
            <v/>
          </cell>
          <cell r="J4037">
            <v>0</v>
          </cell>
          <cell r="K4037">
            <v>124</v>
          </cell>
          <cell r="L4037">
            <v>124</v>
          </cell>
          <cell r="M4037" t="str">
            <v>CHF</v>
          </cell>
          <cell r="N4037">
            <v>1</v>
          </cell>
          <cell r="O4037" t="str">
            <v>P</v>
          </cell>
          <cell r="P4037">
            <v>124</v>
          </cell>
          <cell r="Q4037" t="str">
            <v>CHF</v>
          </cell>
          <cell r="R4037">
            <v>1</v>
          </cell>
          <cell r="S4037" t="str">
            <v>P</v>
          </cell>
          <cell r="T4037">
            <v>229</v>
          </cell>
          <cell r="U4037" t="str">
            <v>CHF</v>
          </cell>
          <cell r="V4037">
            <v>1</v>
          </cell>
          <cell r="W4037" t="str">
            <v>P</v>
          </cell>
        </row>
        <row r="4038">
          <cell r="A4038">
            <v>151821</v>
          </cell>
          <cell r="B4038" t="str">
            <v>11RS</v>
          </cell>
          <cell r="C4038" t="str">
            <v>V4000 AGGL  1 bl  gesch</v>
          </cell>
          <cell r="D4038" t="str">
            <v>V4000 AGGL  1 bl fermé</v>
          </cell>
          <cell r="E4038" t="str">
            <v/>
          </cell>
          <cell r="F4038" t="str">
            <v/>
          </cell>
          <cell r="G4038" t="str">
            <v>20</v>
          </cell>
          <cell r="H4038" t="str">
            <v>ST</v>
          </cell>
          <cell r="I4038" t="str">
            <v/>
          </cell>
          <cell r="J4038">
            <v>0</v>
          </cell>
          <cell r="K4038">
            <v>67.5</v>
          </cell>
          <cell r="L4038">
            <v>67.5</v>
          </cell>
          <cell r="M4038" t="str">
            <v>CHF</v>
          </cell>
          <cell r="N4038">
            <v>1</v>
          </cell>
          <cell r="O4038" t="str">
            <v>ST</v>
          </cell>
          <cell r="P4038">
            <v>67.5</v>
          </cell>
          <cell r="Q4038" t="str">
            <v>CHF</v>
          </cell>
          <cell r="R4038">
            <v>1</v>
          </cell>
          <cell r="S4038" t="str">
            <v>ST</v>
          </cell>
          <cell r="T4038">
            <v>125</v>
          </cell>
          <cell r="U4038" t="str">
            <v>CHF</v>
          </cell>
          <cell r="V4038">
            <v>1</v>
          </cell>
          <cell r="W4038" t="str">
            <v>ST</v>
          </cell>
        </row>
        <row r="4039">
          <cell r="A4039">
            <v>151822</v>
          </cell>
          <cell r="B4039" t="str">
            <v>1HAR</v>
          </cell>
          <cell r="C4039" t="str">
            <v>V4000 AG  2 mexico  gesch</v>
          </cell>
          <cell r="D4039" t="str">
            <v>V4000 AG  2 MX fermé</v>
          </cell>
          <cell r="E4039" t="str">
            <v/>
          </cell>
          <cell r="F4039" t="str">
            <v/>
          </cell>
          <cell r="G4039" t="str">
            <v>20</v>
          </cell>
          <cell r="H4039" t="str">
            <v>ST</v>
          </cell>
          <cell r="I4039" t="str">
            <v/>
          </cell>
          <cell r="J4039">
            <v>0</v>
          </cell>
          <cell r="K4039">
            <v>111</v>
          </cell>
          <cell r="L4039">
            <v>111</v>
          </cell>
          <cell r="M4039" t="str">
            <v>CHF</v>
          </cell>
          <cell r="N4039">
            <v>1</v>
          </cell>
          <cell r="O4039" t="str">
            <v>P</v>
          </cell>
          <cell r="P4039">
            <v>111</v>
          </cell>
          <cell r="Q4039" t="str">
            <v>CHF</v>
          </cell>
          <cell r="R4039">
            <v>1</v>
          </cell>
          <cell r="S4039" t="str">
            <v>P</v>
          </cell>
          <cell r="T4039">
            <v>205</v>
          </cell>
          <cell r="U4039" t="str">
            <v>CHF</v>
          </cell>
          <cell r="V4039">
            <v>1</v>
          </cell>
          <cell r="W4039" t="str">
            <v>P</v>
          </cell>
        </row>
        <row r="4040">
          <cell r="A4040">
            <v>151823</v>
          </cell>
          <cell r="B4040" t="str">
            <v>1MI6</v>
          </cell>
          <cell r="C4040" t="str">
            <v>V4000 ADH5  2 marokko  offen HR 5cm</v>
          </cell>
          <cell r="D4040" t="str">
            <v>V4000 ADH5  2 MA ouvert BAL, 5cm</v>
          </cell>
          <cell r="E4040" t="str">
            <v/>
          </cell>
          <cell r="F4040" t="str">
            <v/>
          </cell>
          <cell r="G4040" t="str">
            <v>20</v>
          </cell>
          <cell r="H4040" t="str">
            <v>ST</v>
          </cell>
          <cell r="I4040" t="str">
            <v/>
          </cell>
          <cell r="J4040">
            <v>0</v>
          </cell>
          <cell r="K4040">
            <v>93.5</v>
          </cell>
          <cell r="L4040">
            <v>93.5</v>
          </cell>
          <cell r="M4040" t="str">
            <v>CHF</v>
          </cell>
          <cell r="N4040">
            <v>1</v>
          </cell>
          <cell r="O4040" t="str">
            <v>P</v>
          </cell>
          <cell r="P4040">
            <v>93.5</v>
          </cell>
          <cell r="Q4040" t="str">
            <v>CHF</v>
          </cell>
          <cell r="R4040">
            <v>1</v>
          </cell>
          <cell r="S4040" t="str">
            <v>P</v>
          </cell>
          <cell r="T4040">
            <v>172</v>
          </cell>
          <cell r="U4040" t="str">
            <v>CHF</v>
          </cell>
          <cell r="V4040">
            <v>1</v>
          </cell>
          <cell r="W4040" t="str">
            <v>P</v>
          </cell>
        </row>
        <row r="4041">
          <cell r="A4041">
            <v>151824</v>
          </cell>
          <cell r="B4041" t="str">
            <v>1S2S</v>
          </cell>
          <cell r="C4041" t="str">
            <v>V4000 ADH  2 sand gesch HR</v>
          </cell>
          <cell r="D4041" t="str">
            <v>V4000 ADH  2 sand fermé  BAL</v>
          </cell>
          <cell r="E4041" t="str">
            <v/>
          </cell>
          <cell r="F4041" t="str">
            <v/>
          </cell>
          <cell r="G4041" t="str">
            <v>20</v>
          </cell>
          <cell r="H4041" t="str">
            <v>ST</v>
          </cell>
          <cell r="I4041" t="str">
            <v/>
          </cell>
          <cell r="J4041">
            <v>0</v>
          </cell>
          <cell r="K4041">
            <v>93.5</v>
          </cell>
          <cell r="L4041">
            <v>93.5</v>
          </cell>
          <cell r="M4041" t="str">
            <v>CHF</v>
          </cell>
          <cell r="N4041">
            <v>1</v>
          </cell>
          <cell r="O4041" t="str">
            <v>P</v>
          </cell>
          <cell r="P4041">
            <v>93.5</v>
          </cell>
          <cell r="Q4041" t="str">
            <v>CHF</v>
          </cell>
          <cell r="R4041">
            <v>1</v>
          </cell>
          <cell r="S4041" t="str">
            <v>P</v>
          </cell>
          <cell r="T4041">
            <v>172</v>
          </cell>
          <cell r="U4041" t="str">
            <v>CHF</v>
          </cell>
          <cell r="V4041">
            <v>1</v>
          </cell>
          <cell r="W4041" t="str">
            <v>P</v>
          </cell>
        </row>
        <row r="4042">
          <cell r="A4042">
            <v>151825</v>
          </cell>
          <cell r="B4042" t="str">
            <v>1VFE</v>
          </cell>
          <cell r="C4042" t="str">
            <v>V4000 AT  2 sand gesch</v>
          </cell>
          <cell r="D4042" t="str">
            <v>V4000 AT  2 sand fermé</v>
          </cell>
          <cell r="E4042" t="str">
            <v/>
          </cell>
          <cell r="F4042" t="str">
            <v/>
          </cell>
          <cell r="G4042" t="str">
            <v>20</v>
          </cell>
          <cell r="H4042" t="str">
            <v>ST</v>
          </cell>
          <cell r="I4042" t="str">
            <v/>
          </cell>
          <cell r="J4042">
            <v>0</v>
          </cell>
          <cell r="K4042">
            <v>147</v>
          </cell>
          <cell r="L4042">
            <v>147</v>
          </cell>
          <cell r="M4042" t="str">
            <v>CHF</v>
          </cell>
          <cell r="N4042">
            <v>1</v>
          </cell>
          <cell r="O4042" t="str">
            <v>P</v>
          </cell>
          <cell r="P4042">
            <v>147</v>
          </cell>
          <cell r="Q4042" t="str">
            <v>CHF</v>
          </cell>
          <cell r="R4042">
            <v>1</v>
          </cell>
          <cell r="S4042" t="str">
            <v>P</v>
          </cell>
          <cell r="T4042">
            <v>272</v>
          </cell>
          <cell r="U4042" t="str">
            <v>CHF</v>
          </cell>
          <cell r="V4042">
            <v>1</v>
          </cell>
          <cell r="W4042" t="str">
            <v>P</v>
          </cell>
        </row>
        <row r="4043">
          <cell r="A4043">
            <v>151826</v>
          </cell>
          <cell r="B4043" t="str">
            <v>1Y1Z</v>
          </cell>
          <cell r="C4043" t="str">
            <v>V4000 AD  1 mexico  offen</v>
          </cell>
          <cell r="D4043" t="str">
            <v>V4000 AD  1 MX ouvert</v>
          </cell>
          <cell r="E4043" t="str">
            <v/>
          </cell>
          <cell r="F4043" t="str">
            <v/>
          </cell>
          <cell r="G4043" t="str">
            <v>20</v>
          </cell>
          <cell r="H4043" t="str">
            <v>ST</v>
          </cell>
          <cell r="I4043" t="str">
            <v/>
          </cell>
          <cell r="J4043">
            <v>0</v>
          </cell>
          <cell r="K4043">
            <v>80</v>
          </cell>
          <cell r="L4043">
            <v>80</v>
          </cell>
          <cell r="M4043" t="str">
            <v>CHF</v>
          </cell>
          <cell r="N4043">
            <v>1</v>
          </cell>
          <cell r="O4043" t="str">
            <v>P</v>
          </cell>
          <cell r="P4043">
            <v>80</v>
          </cell>
          <cell r="Q4043" t="str">
            <v>CHF</v>
          </cell>
          <cell r="R4043">
            <v>1</v>
          </cell>
          <cell r="S4043" t="str">
            <v>P</v>
          </cell>
          <cell r="T4043">
            <v>148</v>
          </cell>
          <cell r="U4043" t="str">
            <v>CHF</v>
          </cell>
          <cell r="V4043">
            <v>1</v>
          </cell>
          <cell r="W4043" t="str">
            <v>P</v>
          </cell>
        </row>
        <row r="4044">
          <cell r="A4044">
            <v>151827</v>
          </cell>
          <cell r="B4044" t="str">
            <v>1Y31</v>
          </cell>
          <cell r="C4044" t="str">
            <v>V4000 ATU  2 sand gesch</v>
          </cell>
          <cell r="D4044" t="str">
            <v>V4000 ATU  2 sand fermé</v>
          </cell>
          <cell r="E4044" t="str">
            <v/>
          </cell>
          <cell r="F4044" t="str">
            <v/>
          </cell>
          <cell r="G4044" t="str">
            <v>20</v>
          </cell>
          <cell r="H4044" t="str">
            <v>ST</v>
          </cell>
          <cell r="I4044" t="str">
            <v/>
          </cell>
          <cell r="J4044">
            <v>0</v>
          </cell>
          <cell r="K4044">
            <v>147</v>
          </cell>
          <cell r="L4044">
            <v>147</v>
          </cell>
          <cell r="M4044" t="str">
            <v>CHF</v>
          </cell>
          <cell r="N4044">
            <v>1</v>
          </cell>
          <cell r="O4044" t="str">
            <v>P</v>
          </cell>
          <cell r="P4044">
            <v>147</v>
          </cell>
          <cell r="Q4044" t="str">
            <v>CHF</v>
          </cell>
          <cell r="R4044">
            <v>1</v>
          </cell>
          <cell r="S4044" t="str">
            <v>P</v>
          </cell>
          <cell r="T4044">
            <v>272</v>
          </cell>
          <cell r="U4044" t="str">
            <v>CHF</v>
          </cell>
          <cell r="V4044">
            <v>1</v>
          </cell>
          <cell r="W4044" t="str">
            <v>P</v>
          </cell>
        </row>
        <row r="4045">
          <cell r="A4045">
            <v>151828</v>
          </cell>
          <cell r="B4045" t="str">
            <v>2API</v>
          </cell>
          <cell r="C4045" t="str">
            <v>V4000 AGH  1 bl  gesch HR</v>
          </cell>
          <cell r="D4045" t="str">
            <v>V4000 AGH  1 bl fermé  BAL</v>
          </cell>
          <cell r="E4045" t="str">
            <v/>
          </cell>
          <cell r="F4045" t="str">
            <v/>
          </cell>
          <cell r="G4045" t="str">
            <v>20</v>
          </cell>
          <cell r="H4045" t="str">
            <v>ST</v>
          </cell>
          <cell r="I4045" t="str">
            <v/>
          </cell>
          <cell r="J4045">
            <v>0</v>
          </cell>
          <cell r="K4045">
            <v>116</v>
          </cell>
          <cell r="L4045">
            <v>116</v>
          </cell>
          <cell r="M4045" t="str">
            <v>CHF</v>
          </cell>
          <cell r="N4045">
            <v>1</v>
          </cell>
          <cell r="O4045" t="str">
            <v>P</v>
          </cell>
          <cell r="P4045">
            <v>116</v>
          </cell>
          <cell r="Q4045" t="str">
            <v>CHF</v>
          </cell>
          <cell r="R4045">
            <v>1</v>
          </cell>
          <cell r="S4045" t="str">
            <v>P</v>
          </cell>
          <cell r="T4045">
            <v>213</v>
          </cell>
          <cell r="U4045" t="str">
            <v>CHF</v>
          </cell>
          <cell r="V4045">
            <v>1</v>
          </cell>
          <cell r="W4045" t="str">
            <v>P</v>
          </cell>
        </row>
        <row r="4046">
          <cell r="A4046">
            <v>151829</v>
          </cell>
          <cell r="B4046" t="str">
            <v>2EJO</v>
          </cell>
          <cell r="C4046" t="str">
            <v>V4000 AG  1 mexico  offen</v>
          </cell>
          <cell r="D4046" t="str">
            <v>V4000 AG  1 MX ouvert</v>
          </cell>
          <cell r="E4046" t="str">
            <v/>
          </cell>
          <cell r="F4046" t="str">
            <v/>
          </cell>
          <cell r="G4046" t="str">
            <v>20</v>
          </cell>
          <cell r="H4046" t="str">
            <v>ST</v>
          </cell>
          <cell r="I4046" t="str">
            <v/>
          </cell>
          <cell r="J4046">
            <v>0</v>
          </cell>
          <cell r="K4046">
            <v>105</v>
          </cell>
          <cell r="L4046">
            <v>105</v>
          </cell>
          <cell r="M4046" t="str">
            <v>CHF</v>
          </cell>
          <cell r="N4046">
            <v>1</v>
          </cell>
          <cell r="O4046" t="str">
            <v>P</v>
          </cell>
          <cell r="P4046">
            <v>105</v>
          </cell>
          <cell r="Q4046" t="str">
            <v>CHF</v>
          </cell>
          <cell r="R4046">
            <v>1</v>
          </cell>
          <cell r="S4046" t="str">
            <v>P</v>
          </cell>
          <cell r="T4046">
            <v>194</v>
          </cell>
          <cell r="U4046" t="str">
            <v>CHF</v>
          </cell>
          <cell r="V4046">
            <v>1</v>
          </cell>
          <cell r="W4046" t="str">
            <v>P</v>
          </cell>
        </row>
        <row r="4047">
          <cell r="A4047">
            <v>151830</v>
          </cell>
          <cell r="B4047" t="str">
            <v>32Y0</v>
          </cell>
          <cell r="C4047" t="str">
            <v>V4000 AGGR  1 mexico  offen</v>
          </cell>
          <cell r="D4047" t="str">
            <v>V4000 AGGR  1 MX ouvert</v>
          </cell>
          <cell r="E4047" t="str">
            <v/>
          </cell>
          <cell r="F4047" t="str">
            <v/>
          </cell>
          <cell r="G4047" t="str">
            <v>20</v>
          </cell>
          <cell r="H4047" t="str">
            <v>ST</v>
          </cell>
          <cell r="I4047" t="str">
            <v/>
          </cell>
          <cell r="J4047">
            <v>0</v>
          </cell>
          <cell r="K4047">
            <v>67.5</v>
          </cell>
          <cell r="L4047">
            <v>67.5</v>
          </cell>
          <cell r="M4047" t="str">
            <v>CHF</v>
          </cell>
          <cell r="N4047">
            <v>1</v>
          </cell>
          <cell r="O4047" t="str">
            <v>ST</v>
          </cell>
          <cell r="P4047">
            <v>67.5</v>
          </cell>
          <cell r="Q4047" t="str">
            <v>CHF</v>
          </cell>
          <cell r="R4047">
            <v>1</v>
          </cell>
          <cell r="S4047" t="str">
            <v>ST</v>
          </cell>
          <cell r="T4047">
            <v>125</v>
          </cell>
          <cell r="U4047" t="str">
            <v>CHF</v>
          </cell>
          <cell r="V4047">
            <v>1</v>
          </cell>
          <cell r="W4047" t="str">
            <v>ST</v>
          </cell>
        </row>
        <row r="4048">
          <cell r="A4048">
            <v>151831</v>
          </cell>
          <cell r="B4048" t="str">
            <v>391C</v>
          </cell>
          <cell r="C4048" t="str">
            <v>V4000 ADH  2 marokko  gesch HR</v>
          </cell>
          <cell r="D4048" t="str">
            <v>V4000 ADH  2 MA fermé  BAL</v>
          </cell>
          <cell r="E4048" t="str">
            <v/>
          </cell>
          <cell r="F4048" t="str">
            <v/>
          </cell>
          <cell r="G4048" t="str">
            <v>20</v>
          </cell>
          <cell r="H4048" t="str">
            <v>ST</v>
          </cell>
          <cell r="I4048" t="str">
            <v/>
          </cell>
          <cell r="J4048">
            <v>0</v>
          </cell>
          <cell r="K4048">
            <v>93.5</v>
          </cell>
          <cell r="L4048">
            <v>93.5</v>
          </cell>
          <cell r="M4048" t="str">
            <v>CHF</v>
          </cell>
          <cell r="N4048">
            <v>1</v>
          </cell>
          <cell r="O4048" t="str">
            <v>P</v>
          </cell>
          <cell r="P4048">
            <v>93.5</v>
          </cell>
          <cell r="Q4048" t="str">
            <v>CHF</v>
          </cell>
          <cell r="R4048">
            <v>1</v>
          </cell>
          <cell r="S4048" t="str">
            <v>P</v>
          </cell>
          <cell r="T4048">
            <v>172</v>
          </cell>
          <cell r="U4048" t="str">
            <v>CHF</v>
          </cell>
          <cell r="V4048">
            <v>1</v>
          </cell>
          <cell r="W4048" t="str">
            <v>P</v>
          </cell>
        </row>
        <row r="4049">
          <cell r="A4049">
            <v>151832</v>
          </cell>
          <cell r="B4049" t="str">
            <v>3GUA</v>
          </cell>
          <cell r="C4049" t="str">
            <v>V4000 AD  2 mexico  offen</v>
          </cell>
          <cell r="D4049" t="str">
            <v>V4000 AD  2 MX ouvert</v>
          </cell>
          <cell r="E4049" t="str">
            <v/>
          </cell>
          <cell r="F4049" t="str">
            <v/>
          </cell>
          <cell r="G4049" t="str">
            <v>20</v>
          </cell>
          <cell r="H4049" t="str">
            <v>ST</v>
          </cell>
          <cell r="I4049" t="str">
            <v/>
          </cell>
          <cell r="J4049">
            <v>0</v>
          </cell>
          <cell r="K4049">
            <v>85.5</v>
          </cell>
          <cell r="L4049">
            <v>85.5</v>
          </cell>
          <cell r="M4049" t="str">
            <v>CHF</v>
          </cell>
          <cell r="N4049">
            <v>1</v>
          </cell>
          <cell r="O4049" t="str">
            <v>P</v>
          </cell>
          <cell r="P4049">
            <v>85.5</v>
          </cell>
          <cell r="Q4049" t="str">
            <v>CHF</v>
          </cell>
          <cell r="R4049">
            <v>1</v>
          </cell>
          <cell r="S4049" t="str">
            <v>P</v>
          </cell>
          <cell r="T4049">
            <v>158</v>
          </cell>
          <cell r="U4049" t="str">
            <v>CHF</v>
          </cell>
          <cell r="V4049">
            <v>1</v>
          </cell>
          <cell r="W4049" t="str">
            <v>P</v>
          </cell>
        </row>
        <row r="4050">
          <cell r="A4050">
            <v>151833</v>
          </cell>
          <cell r="B4050" t="str">
            <v>4MDS</v>
          </cell>
          <cell r="C4050" t="str">
            <v>V4000 ADH  1 mexico  gesch HR</v>
          </cell>
          <cell r="D4050" t="str">
            <v>V4000 ADH  1 MX fermé  BAL</v>
          </cell>
          <cell r="E4050" t="str">
            <v/>
          </cell>
          <cell r="F4050" t="str">
            <v/>
          </cell>
          <cell r="G4050" t="str">
            <v>20</v>
          </cell>
          <cell r="H4050" t="str">
            <v>ST</v>
          </cell>
          <cell r="I4050" t="str">
            <v/>
          </cell>
          <cell r="J4050">
            <v>0</v>
          </cell>
          <cell r="K4050">
            <v>88</v>
          </cell>
          <cell r="L4050">
            <v>88</v>
          </cell>
          <cell r="M4050" t="str">
            <v>CHF</v>
          </cell>
          <cell r="N4050">
            <v>1</v>
          </cell>
          <cell r="O4050" t="str">
            <v>P</v>
          </cell>
          <cell r="P4050">
            <v>88</v>
          </cell>
          <cell r="Q4050" t="str">
            <v>CHF</v>
          </cell>
          <cell r="R4050">
            <v>1</v>
          </cell>
          <cell r="S4050" t="str">
            <v>P</v>
          </cell>
          <cell r="T4050">
            <v>162</v>
          </cell>
          <cell r="U4050" t="str">
            <v>CHF</v>
          </cell>
          <cell r="V4050">
            <v>1</v>
          </cell>
          <cell r="W4050" t="str">
            <v>P</v>
          </cell>
        </row>
        <row r="4051">
          <cell r="A4051">
            <v>151834</v>
          </cell>
          <cell r="B4051" t="str">
            <v>4U3U</v>
          </cell>
          <cell r="C4051" t="str">
            <v>V4000 AGGL  1 mexico  offen</v>
          </cell>
          <cell r="D4051" t="str">
            <v>V4000 AGGL  1 MX ouvert</v>
          </cell>
          <cell r="E4051" t="str">
            <v/>
          </cell>
          <cell r="F4051" t="str">
            <v/>
          </cell>
          <cell r="G4051" t="str">
            <v>20</v>
          </cell>
          <cell r="H4051" t="str">
            <v>ST</v>
          </cell>
          <cell r="I4051" t="str">
            <v/>
          </cell>
          <cell r="J4051">
            <v>0</v>
          </cell>
          <cell r="K4051">
            <v>67.5</v>
          </cell>
          <cell r="L4051">
            <v>67.5</v>
          </cell>
          <cell r="M4051" t="str">
            <v>CHF</v>
          </cell>
          <cell r="N4051">
            <v>1</v>
          </cell>
          <cell r="O4051" t="str">
            <v>ST</v>
          </cell>
          <cell r="P4051">
            <v>67.5</v>
          </cell>
          <cell r="Q4051" t="str">
            <v>CHF</v>
          </cell>
          <cell r="R4051">
            <v>1</v>
          </cell>
          <cell r="S4051" t="str">
            <v>ST</v>
          </cell>
          <cell r="T4051">
            <v>125</v>
          </cell>
          <cell r="U4051" t="str">
            <v>CHF</v>
          </cell>
          <cell r="V4051">
            <v>1</v>
          </cell>
          <cell r="W4051" t="str">
            <v>ST</v>
          </cell>
        </row>
        <row r="4052">
          <cell r="A4052">
            <v>151835</v>
          </cell>
          <cell r="B4052" t="str">
            <v>4ULC</v>
          </cell>
          <cell r="C4052" t="str">
            <v>V4000 ATU  2 sand  offen</v>
          </cell>
          <cell r="D4052" t="str">
            <v>V4000 ATU  2 sand ouvert</v>
          </cell>
          <cell r="E4052" t="str">
            <v/>
          </cell>
          <cell r="F4052" t="str">
            <v/>
          </cell>
          <cell r="G4052" t="str">
            <v>20</v>
          </cell>
          <cell r="H4052" t="str">
            <v>ST</v>
          </cell>
          <cell r="I4052" t="str">
            <v/>
          </cell>
          <cell r="J4052">
            <v>0</v>
          </cell>
          <cell r="K4052">
            <v>147</v>
          </cell>
          <cell r="L4052">
            <v>147</v>
          </cell>
          <cell r="M4052" t="str">
            <v>CHF</v>
          </cell>
          <cell r="N4052">
            <v>1</v>
          </cell>
          <cell r="O4052" t="str">
            <v>P</v>
          </cell>
          <cell r="P4052">
            <v>147</v>
          </cell>
          <cell r="Q4052" t="str">
            <v>CHF</v>
          </cell>
          <cell r="R4052">
            <v>1</v>
          </cell>
          <cell r="S4052" t="str">
            <v>P</v>
          </cell>
          <cell r="T4052">
            <v>272</v>
          </cell>
          <cell r="U4052" t="str">
            <v>CHF</v>
          </cell>
          <cell r="V4052">
            <v>1</v>
          </cell>
          <cell r="W4052" t="str">
            <v>P</v>
          </cell>
        </row>
        <row r="4053">
          <cell r="A4053">
            <v>151836</v>
          </cell>
          <cell r="B4053" t="str">
            <v>5R3U</v>
          </cell>
          <cell r="C4053" t="str">
            <v>V4000 AG  1 bl  gesch</v>
          </cell>
          <cell r="D4053" t="str">
            <v>V4000 AG  1 bl fermé</v>
          </cell>
          <cell r="E4053" t="str">
            <v/>
          </cell>
          <cell r="F4053" t="str">
            <v/>
          </cell>
          <cell r="G4053" t="str">
            <v>20</v>
          </cell>
          <cell r="H4053" t="str">
            <v>ST</v>
          </cell>
          <cell r="I4053" t="str">
            <v/>
          </cell>
          <cell r="J4053">
            <v>0</v>
          </cell>
          <cell r="K4053">
            <v>105</v>
          </cell>
          <cell r="L4053">
            <v>105</v>
          </cell>
          <cell r="M4053" t="str">
            <v>CHF</v>
          </cell>
          <cell r="N4053">
            <v>1</v>
          </cell>
          <cell r="O4053" t="str">
            <v>P</v>
          </cell>
          <cell r="P4053">
            <v>105</v>
          </cell>
          <cell r="Q4053" t="str">
            <v>CHF</v>
          </cell>
          <cell r="R4053">
            <v>1</v>
          </cell>
          <cell r="S4053" t="str">
            <v>P</v>
          </cell>
          <cell r="T4053">
            <v>194</v>
          </cell>
          <cell r="U4053" t="str">
            <v>CHF</v>
          </cell>
          <cell r="V4053">
            <v>1</v>
          </cell>
          <cell r="W4053" t="str">
            <v>P</v>
          </cell>
        </row>
        <row r="4054">
          <cell r="A4054">
            <v>151837</v>
          </cell>
          <cell r="B4054" t="str">
            <v>5VUL</v>
          </cell>
          <cell r="C4054" t="str">
            <v>V4000 AD  1 mexico  gesch</v>
          </cell>
          <cell r="D4054" t="str">
            <v>V4000 AD  1 MX fermé</v>
          </cell>
          <cell r="E4054" t="str">
            <v/>
          </cell>
          <cell r="F4054" t="str">
            <v/>
          </cell>
          <cell r="G4054" t="str">
            <v>20</v>
          </cell>
          <cell r="H4054" t="str">
            <v>ST</v>
          </cell>
          <cell r="I4054" t="str">
            <v/>
          </cell>
          <cell r="J4054">
            <v>0</v>
          </cell>
          <cell r="K4054">
            <v>80</v>
          </cell>
          <cell r="L4054">
            <v>80</v>
          </cell>
          <cell r="M4054" t="str">
            <v>CHF</v>
          </cell>
          <cell r="N4054">
            <v>1</v>
          </cell>
          <cell r="O4054" t="str">
            <v>P</v>
          </cell>
          <cell r="P4054">
            <v>80</v>
          </cell>
          <cell r="Q4054" t="str">
            <v>CHF</v>
          </cell>
          <cell r="R4054">
            <v>1</v>
          </cell>
          <cell r="S4054" t="str">
            <v>P</v>
          </cell>
          <cell r="T4054">
            <v>148</v>
          </cell>
          <cell r="U4054" t="str">
            <v>CHF</v>
          </cell>
          <cell r="V4054">
            <v>1</v>
          </cell>
          <cell r="W4054" t="str">
            <v>P</v>
          </cell>
        </row>
        <row r="4055">
          <cell r="A4055">
            <v>151838</v>
          </cell>
          <cell r="B4055" t="str">
            <v>67WA</v>
          </cell>
          <cell r="C4055" t="str">
            <v>V4000 AGH  2 mexico  offen SpHR</v>
          </cell>
          <cell r="D4055" t="str">
            <v>V4000 AGH  2 MX ouvert  BAO</v>
          </cell>
          <cell r="E4055" t="str">
            <v/>
          </cell>
          <cell r="F4055" t="str">
            <v/>
          </cell>
          <cell r="G4055" t="str">
            <v>20</v>
          </cell>
          <cell r="H4055" t="str">
            <v>ST</v>
          </cell>
          <cell r="I4055" t="str">
            <v/>
          </cell>
          <cell r="J4055">
            <v>0</v>
          </cell>
          <cell r="K4055">
            <v>124</v>
          </cell>
          <cell r="L4055">
            <v>124</v>
          </cell>
          <cell r="M4055" t="str">
            <v>CHF</v>
          </cell>
          <cell r="N4055">
            <v>1</v>
          </cell>
          <cell r="O4055" t="str">
            <v>P</v>
          </cell>
          <cell r="P4055">
            <v>124</v>
          </cell>
          <cell r="Q4055" t="str">
            <v>CHF</v>
          </cell>
          <cell r="R4055">
            <v>1</v>
          </cell>
          <cell r="S4055" t="str">
            <v>P</v>
          </cell>
          <cell r="T4055">
            <v>229</v>
          </cell>
          <cell r="U4055" t="str">
            <v>CHF</v>
          </cell>
          <cell r="V4055">
            <v>1</v>
          </cell>
          <cell r="W4055" t="str">
            <v>P</v>
          </cell>
        </row>
        <row r="4056">
          <cell r="A4056">
            <v>151839</v>
          </cell>
          <cell r="B4056" t="str">
            <v>6OU1</v>
          </cell>
          <cell r="C4056" t="str">
            <v>V4000 AGH  1 bl  gesch SpHR</v>
          </cell>
          <cell r="D4056" t="str">
            <v>V4000 AGH  1 bl fermé BAO</v>
          </cell>
          <cell r="E4056" t="str">
            <v/>
          </cell>
          <cell r="F4056" t="str">
            <v/>
          </cell>
          <cell r="G4056" t="str">
            <v>20</v>
          </cell>
          <cell r="H4056" t="str">
            <v>ST</v>
          </cell>
          <cell r="I4056" t="str">
            <v/>
          </cell>
          <cell r="J4056">
            <v>0</v>
          </cell>
          <cell r="K4056">
            <v>116</v>
          </cell>
          <cell r="L4056">
            <v>116</v>
          </cell>
          <cell r="M4056" t="str">
            <v>CHF</v>
          </cell>
          <cell r="N4056">
            <v>1</v>
          </cell>
          <cell r="O4056" t="str">
            <v>P</v>
          </cell>
          <cell r="P4056">
            <v>116</v>
          </cell>
          <cell r="Q4056" t="str">
            <v>CHF</v>
          </cell>
          <cell r="R4056">
            <v>1</v>
          </cell>
          <cell r="S4056" t="str">
            <v>P</v>
          </cell>
          <cell r="T4056">
            <v>213</v>
          </cell>
          <cell r="U4056" t="str">
            <v>CHF</v>
          </cell>
          <cell r="V4056">
            <v>1</v>
          </cell>
          <cell r="W4056" t="str">
            <v>P</v>
          </cell>
        </row>
        <row r="4057">
          <cell r="A4057">
            <v>151840</v>
          </cell>
          <cell r="B4057" t="str">
            <v>6RGA</v>
          </cell>
          <cell r="C4057" t="str">
            <v>V4000 AG  2 mexico  offen</v>
          </cell>
          <cell r="D4057" t="str">
            <v>V4000 AG  2 MX ouvert</v>
          </cell>
          <cell r="E4057" t="str">
            <v/>
          </cell>
          <cell r="F4057" t="str">
            <v/>
          </cell>
          <cell r="G4057" t="str">
            <v>20</v>
          </cell>
          <cell r="H4057" t="str">
            <v>ST</v>
          </cell>
          <cell r="I4057" t="str">
            <v/>
          </cell>
          <cell r="J4057">
            <v>0</v>
          </cell>
          <cell r="K4057">
            <v>111</v>
          </cell>
          <cell r="L4057">
            <v>111</v>
          </cell>
          <cell r="M4057" t="str">
            <v>CHF</v>
          </cell>
          <cell r="N4057">
            <v>1</v>
          </cell>
          <cell r="O4057" t="str">
            <v>P</v>
          </cell>
          <cell r="P4057">
            <v>111</v>
          </cell>
          <cell r="Q4057" t="str">
            <v>CHF</v>
          </cell>
          <cell r="R4057">
            <v>1</v>
          </cell>
          <cell r="S4057" t="str">
            <v>P</v>
          </cell>
          <cell r="T4057">
            <v>205</v>
          </cell>
          <cell r="U4057" t="str">
            <v>CHF</v>
          </cell>
          <cell r="V4057">
            <v>1</v>
          </cell>
          <cell r="W4057" t="str">
            <v>P</v>
          </cell>
        </row>
        <row r="4058">
          <cell r="A4058">
            <v>151842</v>
          </cell>
          <cell r="B4058" t="str">
            <v>6Y01</v>
          </cell>
          <cell r="C4058" t="str">
            <v>V4000 AT  2 mexico  gesch</v>
          </cell>
          <cell r="D4058" t="str">
            <v>V4000 AT  2 MX fermé</v>
          </cell>
          <cell r="E4058" t="str">
            <v/>
          </cell>
          <cell r="F4058" t="str">
            <v/>
          </cell>
          <cell r="G4058" t="str">
            <v>20</v>
          </cell>
          <cell r="H4058" t="str">
            <v>ST</v>
          </cell>
          <cell r="I4058" t="str">
            <v/>
          </cell>
          <cell r="J4058">
            <v>0</v>
          </cell>
          <cell r="K4058">
            <v>147</v>
          </cell>
          <cell r="L4058">
            <v>147</v>
          </cell>
          <cell r="M4058" t="str">
            <v>CHF</v>
          </cell>
          <cell r="N4058">
            <v>1</v>
          </cell>
          <cell r="O4058" t="str">
            <v>P</v>
          </cell>
          <cell r="P4058">
            <v>147</v>
          </cell>
          <cell r="Q4058" t="str">
            <v>CHF</v>
          </cell>
          <cell r="R4058">
            <v>1</v>
          </cell>
          <cell r="S4058" t="str">
            <v>P</v>
          </cell>
          <cell r="T4058">
            <v>272</v>
          </cell>
          <cell r="U4058" t="str">
            <v>CHF</v>
          </cell>
          <cell r="V4058">
            <v>1</v>
          </cell>
          <cell r="W4058" t="str">
            <v>P</v>
          </cell>
        </row>
        <row r="4059">
          <cell r="A4059">
            <v>151843</v>
          </cell>
          <cell r="B4059" t="str">
            <v>71HO</v>
          </cell>
          <cell r="C4059" t="str">
            <v>V4000 AGH  1 mexico  gesch HR</v>
          </cell>
          <cell r="D4059" t="str">
            <v>V4000 AGH  1 MX fermé  BAL</v>
          </cell>
          <cell r="E4059" t="str">
            <v/>
          </cell>
          <cell r="F4059" t="str">
            <v/>
          </cell>
          <cell r="G4059" t="str">
            <v>20</v>
          </cell>
          <cell r="H4059" t="str">
            <v>ST</v>
          </cell>
          <cell r="I4059" t="str">
            <v/>
          </cell>
          <cell r="J4059">
            <v>0</v>
          </cell>
          <cell r="K4059">
            <v>116</v>
          </cell>
          <cell r="L4059">
            <v>116</v>
          </cell>
          <cell r="M4059" t="str">
            <v>CHF</v>
          </cell>
          <cell r="N4059">
            <v>1</v>
          </cell>
          <cell r="O4059" t="str">
            <v>P</v>
          </cell>
          <cell r="P4059">
            <v>116</v>
          </cell>
          <cell r="Q4059" t="str">
            <v>CHF</v>
          </cell>
          <cell r="R4059">
            <v>1</v>
          </cell>
          <cell r="S4059" t="str">
            <v>P</v>
          </cell>
          <cell r="T4059">
            <v>213</v>
          </cell>
          <cell r="U4059" t="str">
            <v>CHF</v>
          </cell>
          <cell r="V4059">
            <v>1</v>
          </cell>
          <cell r="W4059" t="str">
            <v>P</v>
          </cell>
        </row>
        <row r="4060">
          <cell r="A4060">
            <v>151844</v>
          </cell>
          <cell r="B4060" t="str">
            <v>72ZB</v>
          </cell>
          <cell r="C4060" t="str">
            <v>V4000 AGH  2 bl  offen SpHR</v>
          </cell>
          <cell r="D4060" t="str">
            <v>V4000 AGH  2 bl ouvert  BAO</v>
          </cell>
          <cell r="E4060" t="str">
            <v/>
          </cell>
          <cell r="F4060" t="str">
            <v/>
          </cell>
          <cell r="G4060" t="str">
            <v>20</v>
          </cell>
          <cell r="H4060" t="str">
            <v>ST</v>
          </cell>
          <cell r="I4060" t="str">
            <v/>
          </cell>
          <cell r="J4060">
            <v>0</v>
          </cell>
          <cell r="K4060">
            <v>124</v>
          </cell>
          <cell r="L4060">
            <v>124</v>
          </cell>
          <cell r="M4060" t="str">
            <v>CHF</v>
          </cell>
          <cell r="N4060">
            <v>1</v>
          </cell>
          <cell r="O4060" t="str">
            <v>P</v>
          </cell>
          <cell r="P4060">
            <v>124</v>
          </cell>
          <cell r="Q4060" t="str">
            <v>CHF</v>
          </cell>
          <cell r="R4060">
            <v>1</v>
          </cell>
          <cell r="S4060" t="str">
            <v>P</v>
          </cell>
          <cell r="T4060">
            <v>229</v>
          </cell>
          <cell r="U4060" t="str">
            <v>CHF</v>
          </cell>
          <cell r="V4060">
            <v>1</v>
          </cell>
          <cell r="W4060" t="str">
            <v>P</v>
          </cell>
        </row>
        <row r="4061">
          <cell r="A4061">
            <v>151845</v>
          </cell>
          <cell r="B4061" t="str">
            <v>79OR</v>
          </cell>
          <cell r="C4061" t="str">
            <v>V4000 AGGR  2 mexico  gesch</v>
          </cell>
          <cell r="D4061" t="str">
            <v>V4000 AGGR  2 MX fermé</v>
          </cell>
          <cell r="E4061" t="str">
            <v/>
          </cell>
          <cell r="F4061" t="str">
            <v/>
          </cell>
          <cell r="G4061" t="str">
            <v>20</v>
          </cell>
          <cell r="H4061" t="str">
            <v>ST</v>
          </cell>
          <cell r="I4061" t="str">
            <v/>
          </cell>
          <cell r="J4061">
            <v>0</v>
          </cell>
          <cell r="K4061">
            <v>72</v>
          </cell>
          <cell r="L4061">
            <v>72</v>
          </cell>
          <cell r="M4061" t="str">
            <v>CHF</v>
          </cell>
          <cell r="N4061">
            <v>1</v>
          </cell>
          <cell r="O4061" t="str">
            <v>ST</v>
          </cell>
          <cell r="P4061">
            <v>72</v>
          </cell>
          <cell r="Q4061" t="str">
            <v>CHF</v>
          </cell>
          <cell r="R4061">
            <v>1</v>
          </cell>
          <cell r="S4061" t="str">
            <v>ST</v>
          </cell>
          <cell r="T4061">
            <v>133</v>
          </cell>
          <cell r="U4061" t="str">
            <v>CHF</v>
          </cell>
          <cell r="V4061">
            <v>1</v>
          </cell>
          <cell r="W4061" t="str">
            <v>ST</v>
          </cell>
        </row>
        <row r="4062">
          <cell r="A4062">
            <v>151846</v>
          </cell>
          <cell r="B4062" t="str">
            <v>7J3O</v>
          </cell>
          <cell r="C4062" t="str">
            <v>V4000 ATU  1 mexico  offen</v>
          </cell>
          <cell r="D4062" t="str">
            <v>V4000 ATU  1 MX ouvert</v>
          </cell>
          <cell r="E4062" t="str">
            <v/>
          </cell>
          <cell r="F4062" t="str">
            <v/>
          </cell>
          <cell r="G4062" t="str">
            <v>20</v>
          </cell>
          <cell r="H4062" t="str">
            <v>ST</v>
          </cell>
          <cell r="I4062" t="str">
            <v/>
          </cell>
          <cell r="J4062">
            <v>0</v>
          </cell>
          <cell r="K4062">
            <v>138</v>
          </cell>
          <cell r="L4062">
            <v>138</v>
          </cell>
          <cell r="M4062" t="str">
            <v>CHF</v>
          </cell>
          <cell r="N4062">
            <v>1</v>
          </cell>
          <cell r="O4062" t="str">
            <v>P</v>
          </cell>
          <cell r="P4062">
            <v>138</v>
          </cell>
          <cell r="Q4062" t="str">
            <v>CHF</v>
          </cell>
          <cell r="R4062">
            <v>1</v>
          </cell>
          <cell r="S4062" t="str">
            <v>P</v>
          </cell>
          <cell r="T4062">
            <v>254</v>
          </cell>
          <cell r="U4062" t="str">
            <v>CHF</v>
          </cell>
          <cell r="V4062">
            <v>1</v>
          </cell>
          <cell r="W4062" t="str">
            <v>P</v>
          </cell>
        </row>
        <row r="4063">
          <cell r="A4063">
            <v>151847</v>
          </cell>
          <cell r="B4063" t="str">
            <v>8CW1</v>
          </cell>
          <cell r="C4063" t="str">
            <v>V4000 ADH  1 bl  offen HR</v>
          </cell>
          <cell r="D4063" t="str">
            <v>V4000 ADH  1 bl ouvert BAL</v>
          </cell>
          <cell r="E4063" t="str">
            <v/>
          </cell>
          <cell r="F4063" t="str">
            <v/>
          </cell>
          <cell r="G4063" t="str">
            <v>20</v>
          </cell>
          <cell r="H4063" t="str">
            <v>ST</v>
          </cell>
          <cell r="I4063" t="str">
            <v/>
          </cell>
          <cell r="J4063">
            <v>0</v>
          </cell>
          <cell r="K4063">
            <v>88</v>
          </cell>
          <cell r="L4063">
            <v>88</v>
          </cell>
          <cell r="M4063" t="str">
            <v>CHF</v>
          </cell>
          <cell r="N4063">
            <v>1</v>
          </cell>
          <cell r="O4063" t="str">
            <v>P</v>
          </cell>
          <cell r="P4063">
            <v>88</v>
          </cell>
          <cell r="Q4063" t="str">
            <v>CHF</v>
          </cell>
          <cell r="R4063">
            <v>1</v>
          </cell>
          <cell r="S4063" t="str">
            <v>P</v>
          </cell>
          <cell r="T4063">
            <v>162</v>
          </cell>
          <cell r="U4063" t="str">
            <v>CHF</v>
          </cell>
          <cell r="V4063">
            <v>1</v>
          </cell>
          <cell r="W4063" t="str">
            <v>P</v>
          </cell>
        </row>
        <row r="4064">
          <cell r="A4064">
            <v>151848</v>
          </cell>
          <cell r="B4064" t="str">
            <v>8L7N</v>
          </cell>
          <cell r="C4064" t="str">
            <v>V4000 AGGR  2 bl  gesch</v>
          </cell>
          <cell r="D4064" t="str">
            <v>V4000 AGGR  2 bl fermé</v>
          </cell>
          <cell r="E4064" t="str">
            <v/>
          </cell>
          <cell r="F4064" t="str">
            <v/>
          </cell>
          <cell r="G4064" t="str">
            <v>20</v>
          </cell>
          <cell r="H4064" t="str">
            <v>ST</v>
          </cell>
          <cell r="I4064" t="str">
            <v/>
          </cell>
          <cell r="J4064">
            <v>0</v>
          </cell>
          <cell r="K4064">
            <v>72</v>
          </cell>
          <cell r="L4064">
            <v>72</v>
          </cell>
          <cell r="M4064" t="str">
            <v>CHF</v>
          </cell>
          <cell r="N4064">
            <v>1</v>
          </cell>
          <cell r="O4064" t="str">
            <v>ST</v>
          </cell>
          <cell r="P4064">
            <v>72</v>
          </cell>
          <cell r="Q4064" t="str">
            <v>CHF</v>
          </cell>
          <cell r="R4064">
            <v>1</v>
          </cell>
          <cell r="S4064" t="str">
            <v>ST</v>
          </cell>
          <cell r="T4064">
            <v>133</v>
          </cell>
          <cell r="U4064" t="str">
            <v>CHF</v>
          </cell>
          <cell r="V4064">
            <v>1</v>
          </cell>
          <cell r="W4064" t="str">
            <v>ST</v>
          </cell>
        </row>
        <row r="4065">
          <cell r="A4065">
            <v>151849</v>
          </cell>
          <cell r="B4065" t="str">
            <v>8M1S</v>
          </cell>
          <cell r="C4065" t="str">
            <v>V4000 AG  1 mexico  gesch</v>
          </cell>
          <cell r="D4065" t="str">
            <v>V4000 AG  1 MX fermé</v>
          </cell>
          <cell r="E4065" t="str">
            <v/>
          </cell>
          <cell r="F4065" t="str">
            <v/>
          </cell>
          <cell r="G4065" t="str">
            <v>20</v>
          </cell>
          <cell r="H4065" t="str">
            <v>ST</v>
          </cell>
          <cell r="I4065" t="str">
            <v/>
          </cell>
          <cell r="J4065">
            <v>0</v>
          </cell>
          <cell r="K4065">
            <v>105</v>
          </cell>
          <cell r="L4065">
            <v>105</v>
          </cell>
          <cell r="M4065" t="str">
            <v>CHF</v>
          </cell>
          <cell r="N4065">
            <v>1</v>
          </cell>
          <cell r="O4065" t="str">
            <v>P</v>
          </cell>
          <cell r="P4065">
            <v>105</v>
          </cell>
          <cell r="Q4065" t="str">
            <v>CHF</v>
          </cell>
          <cell r="R4065">
            <v>1</v>
          </cell>
          <cell r="S4065" t="str">
            <v>P</v>
          </cell>
          <cell r="T4065">
            <v>194</v>
          </cell>
          <cell r="U4065" t="str">
            <v>CHF</v>
          </cell>
          <cell r="V4065">
            <v>1</v>
          </cell>
          <cell r="W4065" t="str">
            <v>P</v>
          </cell>
        </row>
        <row r="4066">
          <cell r="A4066">
            <v>151850</v>
          </cell>
          <cell r="B4066" t="str">
            <v>9KHD</v>
          </cell>
          <cell r="C4066" t="str">
            <v>V4000 AGGL  2 mexico  gesch</v>
          </cell>
          <cell r="D4066" t="str">
            <v>V4000 AGGL  2 MX fermé</v>
          </cell>
          <cell r="E4066" t="str">
            <v/>
          </cell>
          <cell r="F4066" t="str">
            <v/>
          </cell>
          <cell r="G4066" t="str">
            <v>20</v>
          </cell>
          <cell r="H4066" t="str">
            <v>ST</v>
          </cell>
          <cell r="I4066" t="str">
            <v/>
          </cell>
          <cell r="J4066">
            <v>0</v>
          </cell>
          <cell r="K4066">
            <v>72</v>
          </cell>
          <cell r="L4066">
            <v>72</v>
          </cell>
          <cell r="M4066" t="str">
            <v>CHF</v>
          </cell>
          <cell r="N4066">
            <v>1</v>
          </cell>
          <cell r="O4066" t="str">
            <v>ST</v>
          </cell>
          <cell r="P4066">
            <v>72</v>
          </cell>
          <cell r="Q4066" t="str">
            <v>CHF</v>
          </cell>
          <cell r="R4066">
            <v>1</v>
          </cell>
          <cell r="S4066" t="str">
            <v>ST</v>
          </cell>
          <cell r="T4066">
            <v>133</v>
          </cell>
          <cell r="U4066" t="str">
            <v>CHF</v>
          </cell>
          <cell r="V4066">
            <v>1</v>
          </cell>
          <cell r="W4066" t="str">
            <v>ST</v>
          </cell>
        </row>
        <row r="4067">
          <cell r="A4067">
            <v>151851</v>
          </cell>
          <cell r="B4067" t="str">
            <v>AUQF</v>
          </cell>
          <cell r="C4067" t="str">
            <v>V4000 AGH  2 sand  offen HR</v>
          </cell>
          <cell r="D4067" t="str">
            <v>V4000 AGH  2 sand ouvert BAL</v>
          </cell>
          <cell r="E4067" t="str">
            <v/>
          </cell>
          <cell r="F4067" t="str">
            <v/>
          </cell>
          <cell r="G4067" t="str">
            <v>20</v>
          </cell>
          <cell r="H4067" t="str">
            <v>ST</v>
          </cell>
          <cell r="I4067" t="str">
            <v/>
          </cell>
          <cell r="J4067">
            <v>0</v>
          </cell>
          <cell r="K4067">
            <v>124</v>
          </cell>
          <cell r="L4067">
            <v>124</v>
          </cell>
          <cell r="M4067" t="str">
            <v>CHF</v>
          </cell>
          <cell r="N4067">
            <v>1</v>
          </cell>
          <cell r="O4067" t="str">
            <v>P</v>
          </cell>
          <cell r="P4067">
            <v>124</v>
          </cell>
          <cell r="Q4067" t="str">
            <v>CHF</v>
          </cell>
          <cell r="R4067">
            <v>1</v>
          </cell>
          <cell r="S4067" t="str">
            <v>P</v>
          </cell>
          <cell r="T4067">
            <v>229</v>
          </cell>
          <cell r="U4067" t="str">
            <v>CHF</v>
          </cell>
          <cell r="V4067">
            <v>1</v>
          </cell>
          <cell r="W4067" t="str">
            <v>P</v>
          </cell>
        </row>
        <row r="4068">
          <cell r="A4068">
            <v>151253</v>
          </cell>
          <cell r="B4068" t="str">
            <v>SN46233</v>
          </cell>
          <cell r="C4068" t="str">
            <v>V5000 AT  2 bl L Kurz gesch</v>
          </cell>
          <cell r="D4068" t="str">
            <v>V5000 AT  2 bl L courte fermé</v>
          </cell>
          <cell r="E4068" t="str">
            <v>3781073</v>
          </cell>
          <cell r="F4068" t="str">
            <v>170201071</v>
          </cell>
          <cell r="G4068" t="str">
            <v>20</v>
          </cell>
          <cell r="H4068" t="str">
            <v>ST</v>
          </cell>
          <cell r="I4068" t="str">
            <v/>
          </cell>
          <cell r="J4068">
            <v>0</v>
          </cell>
          <cell r="K4068">
            <v>86.5</v>
          </cell>
          <cell r="L4068">
            <v>86.5</v>
          </cell>
          <cell r="M4068" t="str">
            <v>CHF</v>
          </cell>
          <cell r="N4068">
            <v>1</v>
          </cell>
          <cell r="O4068" t="str">
            <v>P</v>
          </cell>
          <cell r="P4068">
            <v>86.5</v>
          </cell>
          <cell r="Q4068" t="str">
            <v>CHF</v>
          </cell>
          <cell r="R4068">
            <v>1</v>
          </cell>
          <cell r="S4068" t="str">
            <v>P</v>
          </cell>
          <cell r="T4068">
            <v>159</v>
          </cell>
          <cell r="U4068" t="str">
            <v>CHF</v>
          </cell>
          <cell r="V4068">
            <v>1</v>
          </cell>
          <cell r="W4068" t="str">
            <v>P</v>
          </cell>
        </row>
        <row r="4069">
          <cell r="A4069">
            <v>151254</v>
          </cell>
          <cell r="B4069" t="str">
            <v>SN46234</v>
          </cell>
          <cell r="C4069" t="str">
            <v>V5000 AT  2 bl XL Kurz gesch</v>
          </cell>
          <cell r="D4069" t="str">
            <v>V5000 AT  2 bl XL courte fermé</v>
          </cell>
          <cell r="E4069" t="str">
            <v>3781096</v>
          </cell>
          <cell r="F4069" t="str">
            <v>170201071</v>
          </cell>
          <cell r="G4069" t="str">
            <v>20</v>
          </cell>
          <cell r="H4069" t="str">
            <v>ST</v>
          </cell>
          <cell r="I4069" t="str">
            <v/>
          </cell>
          <cell r="J4069">
            <v>0</v>
          </cell>
          <cell r="K4069">
            <v>86.5</v>
          </cell>
          <cell r="L4069">
            <v>86.5</v>
          </cell>
          <cell r="M4069" t="str">
            <v>CHF</v>
          </cell>
          <cell r="N4069">
            <v>1</v>
          </cell>
          <cell r="O4069" t="str">
            <v>P</v>
          </cell>
          <cell r="P4069">
            <v>86.5</v>
          </cell>
          <cell r="Q4069" t="str">
            <v>CHF</v>
          </cell>
          <cell r="R4069">
            <v>1</v>
          </cell>
          <cell r="S4069" t="str">
            <v>P</v>
          </cell>
          <cell r="T4069">
            <v>159</v>
          </cell>
          <cell r="U4069" t="str">
            <v>CHF</v>
          </cell>
          <cell r="V4069">
            <v>1</v>
          </cell>
          <cell r="W4069" t="str">
            <v>P</v>
          </cell>
        </row>
        <row r="4070">
          <cell r="A4070">
            <v>151255</v>
          </cell>
          <cell r="B4070" t="str">
            <v>SN46601</v>
          </cell>
          <cell r="C4070" t="str">
            <v>V5000 AGH  2 bl S Lang gesch SpHR</v>
          </cell>
          <cell r="D4070" t="str">
            <v>V5000 AGH  2 bl S long  fermé BAO</v>
          </cell>
          <cell r="E4070" t="str">
            <v>2663845</v>
          </cell>
          <cell r="F4070" t="str">
            <v>170201051</v>
          </cell>
          <cell r="G4070" t="str">
            <v>20</v>
          </cell>
          <cell r="H4070" t="str">
            <v>P</v>
          </cell>
          <cell r="I4070" t="str">
            <v/>
          </cell>
          <cell r="J4070">
            <v>0</v>
          </cell>
          <cell r="K4070">
            <v>72.5</v>
          </cell>
          <cell r="L4070">
            <v>72.5</v>
          </cell>
          <cell r="M4070" t="str">
            <v>CHF</v>
          </cell>
          <cell r="N4070">
            <v>1</v>
          </cell>
          <cell r="O4070" t="str">
            <v>P</v>
          </cell>
          <cell r="P4070">
            <v>72.5</v>
          </cell>
          <cell r="Q4070" t="str">
            <v>CHF</v>
          </cell>
          <cell r="R4070">
            <v>1</v>
          </cell>
          <cell r="S4070" t="str">
            <v>P</v>
          </cell>
          <cell r="T4070">
            <v>134</v>
          </cell>
          <cell r="U4070" t="str">
            <v>CHF</v>
          </cell>
          <cell r="V4070">
            <v>1</v>
          </cell>
          <cell r="W4070" t="str">
            <v>P</v>
          </cell>
        </row>
        <row r="4071">
          <cell r="A4071">
            <v>151256</v>
          </cell>
          <cell r="B4071" t="str">
            <v>SN46602</v>
          </cell>
          <cell r="C4071" t="str">
            <v>V5000 AGH  2 bl M Lang gesch SpHR</v>
          </cell>
          <cell r="D4071" t="str">
            <v>V5000 AGH  2 bl M long  fermé BAO</v>
          </cell>
          <cell r="E4071" t="str">
            <v>2663851</v>
          </cell>
          <cell r="F4071" t="str">
            <v>170201051</v>
          </cell>
          <cell r="G4071" t="str">
            <v>20</v>
          </cell>
          <cell r="H4071" t="str">
            <v>P</v>
          </cell>
          <cell r="I4071" t="str">
            <v/>
          </cell>
          <cell r="J4071">
            <v>0</v>
          </cell>
          <cell r="K4071">
            <v>72.5</v>
          </cell>
          <cell r="L4071">
            <v>72.5</v>
          </cell>
          <cell r="M4071" t="str">
            <v>CHF</v>
          </cell>
          <cell r="N4071">
            <v>1</v>
          </cell>
          <cell r="O4071" t="str">
            <v>P</v>
          </cell>
          <cell r="P4071">
            <v>72.5</v>
          </cell>
          <cell r="Q4071" t="str">
            <v>CHF</v>
          </cell>
          <cell r="R4071">
            <v>1</v>
          </cell>
          <cell r="S4071" t="str">
            <v>P</v>
          </cell>
          <cell r="T4071">
            <v>134</v>
          </cell>
          <cell r="U4071" t="str">
            <v>CHF</v>
          </cell>
          <cell r="V4071">
            <v>1</v>
          </cell>
          <cell r="W4071" t="str">
            <v>P</v>
          </cell>
        </row>
        <row r="4072">
          <cell r="A4072">
            <v>151257</v>
          </cell>
          <cell r="B4072" t="str">
            <v>SN46603</v>
          </cell>
          <cell r="C4072" t="str">
            <v>V5000 AGH  2 bl L Lang gesch SpHR</v>
          </cell>
          <cell r="D4072" t="str">
            <v>V5000 AGH  2 bl L long  fermé BAO</v>
          </cell>
          <cell r="E4072" t="str">
            <v>2663868</v>
          </cell>
          <cell r="F4072" t="str">
            <v>170201051</v>
          </cell>
          <cell r="G4072" t="str">
            <v>20</v>
          </cell>
          <cell r="H4072" t="str">
            <v>P</v>
          </cell>
          <cell r="I4072" t="str">
            <v/>
          </cell>
          <cell r="J4072">
            <v>0</v>
          </cell>
          <cell r="K4072">
            <v>72.5</v>
          </cell>
          <cell r="L4072">
            <v>72.5</v>
          </cell>
          <cell r="M4072" t="str">
            <v>CHF</v>
          </cell>
          <cell r="N4072">
            <v>1</v>
          </cell>
          <cell r="O4072" t="str">
            <v>P</v>
          </cell>
          <cell r="P4072">
            <v>72.5</v>
          </cell>
          <cell r="Q4072" t="str">
            <v>CHF</v>
          </cell>
          <cell r="R4072">
            <v>1</v>
          </cell>
          <cell r="S4072" t="str">
            <v>P</v>
          </cell>
          <cell r="T4072">
            <v>134</v>
          </cell>
          <cell r="U4072" t="str">
            <v>CHF</v>
          </cell>
          <cell r="V4072">
            <v>1</v>
          </cell>
          <cell r="W4072" t="str">
            <v>P</v>
          </cell>
        </row>
        <row r="4073">
          <cell r="A4073">
            <v>151258</v>
          </cell>
          <cell r="B4073" t="str">
            <v>SN46604</v>
          </cell>
          <cell r="C4073" t="str">
            <v>V5000 AGH  2 bl XL Lang gesch SpHR</v>
          </cell>
          <cell r="D4073" t="str">
            <v>V5000 AGH  2 bl XL long  fermé BAO</v>
          </cell>
          <cell r="E4073" t="str">
            <v>2663874</v>
          </cell>
          <cell r="F4073" t="str">
            <v>170201051</v>
          </cell>
          <cell r="G4073" t="str">
            <v>20</v>
          </cell>
          <cell r="H4073" t="str">
            <v>P</v>
          </cell>
          <cell r="I4073" t="str">
            <v/>
          </cell>
          <cell r="J4073">
            <v>0</v>
          </cell>
          <cell r="K4073">
            <v>72.5</v>
          </cell>
          <cell r="L4073">
            <v>72.5</v>
          </cell>
          <cell r="M4073" t="str">
            <v>CHF</v>
          </cell>
          <cell r="N4073">
            <v>1</v>
          </cell>
          <cell r="O4073" t="str">
            <v>P</v>
          </cell>
          <cell r="P4073">
            <v>72.5</v>
          </cell>
          <cell r="Q4073" t="str">
            <v>CHF</v>
          </cell>
          <cell r="R4073">
            <v>1</v>
          </cell>
          <cell r="S4073" t="str">
            <v>P</v>
          </cell>
          <cell r="T4073">
            <v>134</v>
          </cell>
          <cell r="U4073" t="str">
            <v>CHF</v>
          </cell>
          <cell r="V4073">
            <v>1</v>
          </cell>
          <cell r="W4073" t="str">
            <v>P</v>
          </cell>
        </row>
        <row r="4074">
          <cell r="A4074">
            <v>151259</v>
          </cell>
          <cell r="B4074" t="str">
            <v>SN46611</v>
          </cell>
          <cell r="C4074" t="str">
            <v>V5000 AGH  2 bl S Lang offen HR</v>
          </cell>
          <cell r="D4074" t="str">
            <v>V5000 AGH  2 bl S long ouvert BAL</v>
          </cell>
          <cell r="E4074" t="str">
            <v>2663880</v>
          </cell>
          <cell r="F4074" t="str">
            <v>170201051</v>
          </cell>
          <cell r="G4074" t="str">
            <v>20</v>
          </cell>
          <cell r="H4074" t="str">
            <v>P</v>
          </cell>
          <cell r="I4074" t="str">
            <v/>
          </cell>
          <cell r="J4074">
            <v>0</v>
          </cell>
          <cell r="K4074">
            <v>72.5</v>
          </cell>
          <cell r="L4074">
            <v>72.5</v>
          </cell>
          <cell r="M4074" t="str">
            <v>CHF</v>
          </cell>
          <cell r="N4074">
            <v>1</v>
          </cell>
          <cell r="O4074" t="str">
            <v>P</v>
          </cell>
          <cell r="P4074">
            <v>72.5</v>
          </cell>
          <cell r="Q4074" t="str">
            <v>CHF</v>
          </cell>
          <cell r="R4074">
            <v>1</v>
          </cell>
          <cell r="S4074" t="str">
            <v>P</v>
          </cell>
          <cell r="T4074">
            <v>134</v>
          </cell>
          <cell r="U4074" t="str">
            <v>CHF</v>
          </cell>
          <cell r="V4074">
            <v>1</v>
          </cell>
          <cell r="W4074" t="str">
            <v>P</v>
          </cell>
        </row>
        <row r="4075">
          <cell r="A4075">
            <v>151260</v>
          </cell>
          <cell r="B4075" t="str">
            <v>SN46612</v>
          </cell>
          <cell r="C4075" t="str">
            <v>V5000 AGH  2 bl M Lang offen HR</v>
          </cell>
          <cell r="D4075" t="str">
            <v>V5000 AGH  2 bl M long ouvert BAL</v>
          </cell>
          <cell r="E4075" t="str">
            <v>2663897</v>
          </cell>
          <cell r="F4075" t="str">
            <v>170201051</v>
          </cell>
          <cell r="G4075" t="str">
            <v>20</v>
          </cell>
          <cell r="H4075" t="str">
            <v>P</v>
          </cell>
          <cell r="I4075" t="str">
            <v/>
          </cell>
          <cell r="J4075">
            <v>0</v>
          </cell>
          <cell r="K4075">
            <v>72.5</v>
          </cell>
          <cell r="L4075">
            <v>72.5</v>
          </cell>
          <cell r="M4075" t="str">
            <v>CHF</v>
          </cell>
          <cell r="N4075">
            <v>1</v>
          </cell>
          <cell r="O4075" t="str">
            <v>P</v>
          </cell>
          <cell r="P4075">
            <v>72.5</v>
          </cell>
          <cell r="Q4075" t="str">
            <v>CHF</v>
          </cell>
          <cell r="R4075">
            <v>1</v>
          </cell>
          <cell r="S4075" t="str">
            <v>P</v>
          </cell>
          <cell r="T4075">
            <v>134</v>
          </cell>
          <cell r="U4075" t="str">
            <v>CHF</v>
          </cell>
          <cell r="V4075">
            <v>1</v>
          </cell>
          <cell r="W4075" t="str">
            <v>P</v>
          </cell>
        </row>
        <row r="4076">
          <cell r="A4076">
            <v>151261</v>
          </cell>
          <cell r="B4076" t="str">
            <v>SN46613</v>
          </cell>
          <cell r="C4076" t="str">
            <v>V5000 AGH  2 bl L Lang offen HR</v>
          </cell>
          <cell r="D4076" t="str">
            <v>V5000 AGH  2 bl L long ouvert BAL</v>
          </cell>
          <cell r="E4076" t="str">
            <v>2663905</v>
          </cell>
          <cell r="F4076" t="str">
            <v>170201051</v>
          </cell>
          <cell r="G4076" t="str">
            <v>20</v>
          </cell>
          <cell r="H4076" t="str">
            <v>P</v>
          </cell>
          <cell r="I4076" t="str">
            <v/>
          </cell>
          <cell r="J4076">
            <v>0</v>
          </cell>
          <cell r="K4076">
            <v>72.5</v>
          </cell>
          <cell r="L4076">
            <v>72.5</v>
          </cell>
          <cell r="M4076" t="str">
            <v>CHF</v>
          </cell>
          <cell r="N4076">
            <v>1</v>
          </cell>
          <cell r="O4076" t="str">
            <v>P</v>
          </cell>
          <cell r="P4076">
            <v>72.5</v>
          </cell>
          <cell r="Q4076" t="str">
            <v>CHF</v>
          </cell>
          <cell r="R4076">
            <v>1</v>
          </cell>
          <cell r="S4076" t="str">
            <v>P</v>
          </cell>
          <cell r="T4076">
            <v>134</v>
          </cell>
          <cell r="U4076" t="str">
            <v>CHF</v>
          </cell>
          <cell r="V4076">
            <v>1</v>
          </cell>
          <cell r="W4076" t="str">
            <v>P</v>
          </cell>
        </row>
        <row r="4077">
          <cell r="A4077">
            <v>151262</v>
          </cell>
          <cell r="B4077" t="str">
            <v>SN46614</v>
          </cell>
          <cell r="C4077" t="str">
            <v>V5000 AGH  2 bl XL Lang offen HR</v>
          </cell>
          <cell r="D4077" t="str">
            <v>V5000 AGH  2 bl XL long ouvert BAL</v>
          </cell>
          <cell r="E4077" t="str">
            <v>2663911</v>
          </cell>
          <cell r="F4077" t="str">
            <v>170201051</v>
          </cell>
          <cell r="G4077" t="str">
            <v>20</v>
          </cell>
          <cell r="H4077" t="str">
            <v>P</v>
          </cell>
          <cell r="I4077" t="str">
            <v/>
          </cell>
          <cell r="J4077">
            <v>0</v>
          </cell>
          <cell r="K4077">
            <v>72.5</v>
          </cell>
          <cell r="L4077">
            <v>72.5</v>
          </cell>
          <cell r="M4077" t="str">
            <v>CHF</v>
          </cell>
          <cell r="N4077">
            <v>1</v>
          </cell>
          <cell r="O4077" t="str">
            <v>P</v>
          </cell>
          <cell r="P4077">
            <v>72.5</v>
          </cell>
          <cell r="Q4077" t="str">
            <v>CHF</v>
          </cell>
          <cell r="R4077">
            <v>1</v>
          </cell>
          <cell r="S4077" t="str">
            <v>P</v>
          </cell>
          <cell r="T4077">
            <v>134</v>
          </cell>
          <cell r="U4077" t="str">
            <v>CHF</v>
          </cell>
          <cell r="V4077">
            <v>1</v>
          </cell>
          <cell r="W4077" t="str">
            <v>P</v>
          </cell>
        </row>
        <row r="4078">
          <cell r="A4078">
            <v>151263</v>
          </cell>
          <cell r="B4078" t="str">
            <v>SN46621</v>
          </cell>
          <cell r="C4078" t="str">
            <v>V5000 AGH  2 bl S Lang gesch HR</v>
          </cell>
          <cell r="D4078" t="str">
            <v>V5000 AGH  2 bl S long  fermé  BAL</v>
          </cell>
          <cell r="E4078" t="str">
            <v>2980586</v>
          </cell>
          <cell r="F4078" t="str">
            <v>170201051</v>
          </cell>
          <cell r="G4078" t="str">
            <v>20</v>
          </cell>
          <cell r="H4078" t="str">
            <v>P</v>
          </cell>
          <cell r="I4078" t="str">
            <v/>
          </cell>
          <cell r="J4078">
            <v>0</v>
          </cell>
          <cell r="K4078">
            <v>72.5</v>
          </cell>
          <cell r="L4078">
            <v>72.5</v>
          </cell>
          <cell r="M4078" t="str">
            <v>CHF</v>
          </cell>
          <cell r="N4078">
            <v>1</v>
          </cell>
          <cell r="O4078" t="str">
            <v>P</v>
          </cell>
          <cell r="P4078">
            <v>72.5</v>
          </cell>
          <cell r="Q4078" t="str">
            <v>CHF</v>
          </cell>
          <cell r="R4078">
            <v>1</v>
          </cell>
          <cell r="S4078" t="str">
            <v>P</v>
          </cell>
          <cell r="T4078">
            <v>134</v>
          </cell>
          <cell r="U4078" t="str">
            <v>CHF</v>
          </cell>
          <cell r="V4078">
            <v>1</v>
          </cell>
          <cell r="W4078" t="str">
            <v>P</v>
          </cell>
        </row>
        <row r="4079">
          <cell r="A4079">
            <v>151264</v>
          </cell>
          <cell r="B4079" t="str">
            <v>SN46622</v>
          </cell>
          <cell r="C4079" t="str">
            <v>V5000 AGH  2 bl M Lang gesch HR</v>
          </cell>
          <cell r="D4079" t="str">
            <v>V5000 AGH  2 bl M long  fermé  BAL</v>
          </cell>
          <cell r="E4079" t="str">
            <v>2980592</v>
          </cell>
          <cell r="F4079" t="str">
            <v>170201051</v>
          </cell>
          <cell r="G4079" t="str">
            <v>20</v>
          </cell>
          <cell r="H4079" t="str">
            <v>P</v>
          </cell>
          <cell r="I4079" t="str">
            <v/>
          </cell>
          <cell r="J4079">
            <v>0</v>
          </cell>
          <cell r="K4079">
            <v>72.5</v>
          </cell>
          <cell r="L4079">
            <v>72.5</v>
          </cell>
          <cell r="M4079" t="str">
            <v>CHF</v>
          </cell>
          <cell r="N4079">
            <v>1</v>
          </cell>
          <cell r="O4079" t="str">
            <v>P</v>
          </cell>
          <cell r="P4079">
            <v>72.5</v>
          </cell>
          <cell r="Q4079" t="str">
            <v>CHF</v>
          </cell>
          <cell r="R4079">
            <v>1</v>
          </cell>
          <cell r="S4079" t="str">
            <v>P</v>
          </cell>
          <cell r="T4079">
            <v>134</v>
          </cell>
          <cell r="U4079" t="str">
            <v>CHF</v>
          </cell>
          <cell r="V4079">
            <v>1</v>
          </cell>
          <cell r="W4079" t="str">
            <v>P</v>
          </cell>
        </row>
        <row r="4080">
          <cell r="A4080">
            <v>151265</v>
          </cell>
          <cell r="B4080" t="str">
            <v>SN46623</v>
          </cell>
          <cell r="C4080" t="str">
            <v>V5000 AGH  2 bl L Lang gesch HR</v>
          </cell>
          <cell r="D4080" t="str">
            <v>V5000 AGH  2 bl L long  fermé  BAL</v>
          </cell>
          <cell r="E4080" t="str">
            <v>2980600</v>
          </cell>
          <cell r="F4080" t="str">
            <v>170201051</v>
          </cell>
          <cell r="G4080" t="str">
            <v>20</v>
          </cell>
          <cell r="H4080" t="str">
            <v>P</v>
          </cell>
          <cell r="I4080" t="str">
            <v/>
          </cell>
          <cell r="J4080">
            <v>0</v>
          </cell>
          <cell r="K4080">
            <v>72.5</v>
          </cell>
          <cell r="L4080">
            <v>72.5</v>
          </cell>
          <cell r="M4080" t="str">
            <v>CHF</v>
          </cell>
          <cell r="N4080">
            <v>1</v>
          </cell>
          <cell r="O4080" t="str">
            <v>P</v>
          </cell>
          <cell r="P4080">
            <v>72.5</v>
          </cell>
          <cell r="Q4080" t="str">
            <v>CHF</v>
          </cell>
          <cell r="R4080">
            <v>1</v>
          </cell>
          <cell r="S4080" t="str">
            <v>P</v>
          </cell>
          <cell r="T4080">
            <v>134</v>
          </cell>
          <cell r="U4080" t="str">
            <v>CHF</v>
          </cell>
          <cell r="V4080">
            <v>1</v>
          </cell>
          <cell r="W4080" t="str">
            <v>P</v>
          </cell>
        </row>
        <row r="4081">
          <cell r="A4081">
            <v>151266</v>
          </cell>
          <cell r="B4081" t="str">
            <v>SN46624</v>
          </cell>
          <cell r="C4081" t="str">
            <v>V5000 AGH  2 bl XL Lang gesch HR</v>
          </cell>
          <cell r="D4081" t="str">
            <v>V5000 AGH  2 bl XL long  fermé  BAL</v>
          </cell>
          <cell r="E4081" t="str">
            <v>2980617</v>
          </cell>
          <cell r="F4081" t="str">
            <v>170201051</v>
          </cell>
          <cell r="G4081" t="str">
            <v>20</v>
          </cell>
          <cell r="H4081" t="str">
            <v>P</v>
          </cell>
          <cell r="I4081" t="str">
            <v/>
          </cell>
          <cell r="J4081">
            <v>0</v>
          </cell>
          <cell r="K4081">
            <v>72.5</v>
          </cell>
          <cell r="L4081">
            <v>72.5</v>
          </cell>
          <cell r="M4081" t="str">
            <v>CHF</v>
          </cell>
          <cell r="N4081">
            <v>1</v>
          </cell>
          <cell r="O4081" t="str">
            <v>P</v>
          </cell>
          <cell r="P4081">
            <v>72.5</v>
          </cell>
          <cell r="Q4081" t="str">
            <v>CHF</v>
          </cell>
          <cell r="R4081">
            <v>1</v>
          </cell>
          <cell r="S4081" t="str">
            <v>P</v>
          </cell>
          <cell r="T4081">
            <v>134</v>
          </cell>
          <cell r="U4081" t="str">
            <v>CHF</v>
          </cell>
          <cell r="V4081">
            <v>1</v>
          </cell>
          <cell r="W4081" t="str">
            <v>P</v>
          </cell>
        </row>
        <row r="4082">
          <cell r="A4082">
            <v>151267</v>
          </cell>
          <cell r="B4082" t="str">
            <v>SN46631</v>
          </cell>
          <cell r="C4082" t="str">
            <v>V5000 AGH  2 bl S Kurz gesch SpHR</v>
          </cell>
          <cell r="D4082" t="str">
            <v>V5000 AGH  2 bl S courte fermé BAO</v>
          </cell>
          <cell r="E4082" t="str">
            <v>3781104</v>
          </cell>
          <cell r="F4082" t="str">
            <v>170201051</v>
          </cell>
          <cell r="G4082" t="str">
            <v>20</v>
          </cell>
          <cell r="H4082" t="str">
            <v>P</v>
          </cell>
          <cell r="I4082" t="str">
            <v/>
          </cell>
          <cell r="J4082">
            <v>0</v>
          </cell>
          <cell r="K4082">
            <v>72.5</v>
          </cell>
          <cell r="L4082">
            <v>72.5</v>
          </cell>
          <cell r="M4082" t="str">
            <v>CHF</v>
          </cell>
          <cell r="N4082">
            <v>1</v>
          </cell>
          <cell r="O4082" t="str">
            <v>P</v>
          </cell>
          <cell r="P4082">
            <v>72.5</v>
          </cell>
          <cell r="Q4082" t="str">
            <v>CHF</v>
          </cell>
          <cell r="R4082">
            <v>1</v>
          </cell>
          <cell r="S4082" t="str">
            <v>P</v>
          </cell>
          <cell r="T4082">
            <v>134</v>
          </cell>
          <cell r="U4082" t="str">
            <v>CHF</v>
          </cell>
          <cell r="V4082">
            <v>1</v>
          </cell>
          <cell r="W4082" t="str">
            <v>P</v>
          </cell>
        </row>
        <row r="4083">
          <cell r="A4083">
            <v>151268</v>
          </cell>
          <cell r="B4083" t="str">
            <v>SN46632</v>
          </cell>
          <cell r="C4083" t="str">
            <v>V5000 AGH  2 bl M Kurz gesch SpHR</v>
          </cell>
          <cell r="D4083" t="str">
            <v>V5000 AGH  2 bl M courte fermé BAO</v>
          </cell>
          <cell r="E4083" t="str">
            <v>3781110</v>
          </cell>
          <cell r="F4083" t="str">
            <v>170201051</v>
          </cell>
          <cell r="G4083" t="str">
            <v>20</v>
          </cell>
          <cell r="H4083" t="str">
            <v>P</v>
          </cell>
          <cell r="I4083" t="str">
            <v/>
          </cell>
          <cell r="J4083">
            <v>0</v>
          </cell>
          <cell r="K4083">
            <v>72.5</v>
          </cell>
          <cell r="L4083">
            <v>72.5</v>
          </cell>
          <cell r="M4083" t="str">
            <v>CHF</v>
          </cell>
          <cell r="N4083">
            <v>1</v>
          </cell>
          <cell r="O4083" t="str">
            <v>P</v>
          </cell>
          <cell r="P4083">
            <v>72.5</v>
          </cell>
          <cell r="Q4083" t="str">
            <v>CHF</v>
          </cell>
          <cell r="R4083">
            <v>1</v>
          </cell>
          <cell r="S4083" t="str">
            <v>P</v>
          </cell>
          <cell r="T4083">
            <v>134</v>
          </cell>
          <cell r="U4083" t="str">
            <v>CHF</v>
          </cell>
          <cell r="V4083">
            <v>1</v>
          </cell>
          <cell r="W4083" t="str">
            <v>P</v>
          </cell>
        </row>
        <row r="4084">
          <cell r="A4084">
            <v>151269</v>
          </cell>
          <cell r="B4084" t="str">
            <v>SN46633</v>
          </cell>
          <cell r="C4084" t="str">
            <v>V5000 AGH  2 bl L Kurz gesch SpHR</v>
          </cell>
          <cell r="D4084" t="str">
            <v>V5000 AGH  2 bl L courte fermé BAO</v>
          </cell>
          <cell r="E4084" t="str">
            <v>3781127</v>
          </cell>
          <cell r="F4084" t="str">
            <v>170201051</v>
          </cell>
          <cell r="G4084" t="str">
            <v>20</v>
          </cell>
          <cell r="H4084" t="str">
            <v>P</v>
          </cell>
          <cell r="I4084" t="str">
            <v/>
          </cell>
          <cell r="J4084">
            <v>0</v>
          </cell>
          <cell r="K4084">
            <v>72.5</v>
          </cell>
          <cell r="L4084">
            <v>72.5</v>
          </cell>
          <cell r="M4084" t="str">
            <v>CHF</v>
          </cell>
          <cell r="N4084">
            <v>1</v>
          </cell>
          <cell r="O4084" t="str">
            <v>P</v>
          </cell>
          <cell r="P4084">
            <v>72.5</v>
          </cell>
          <cell r="Q4084" t="str">
            <v>CHF</v>
          </cell>
          <cell r="R4084">
            <v>1</v>
          </cell>
          <cell r="S4084" t="str">
            <v>P</v>
          </cell>
          <cell r="T4084">
            <v>134</v>
          </cell>
          <cell r="U4084" t="str">
            <v>CHF</v>
          </cell>
          <cell r="V4084">
            <v>1</v>
          </cell>
          <cell r="W4084" t="str">
            <v>P</v>
          </cell>
        </row>
        <row r="4085">
          <cell r="A4085">
            <v>151270</v>
          </cell>
          <cell r="B4085" t="str">
            <v>SN46634</v>
          </cell>
          <cell r="C4085" t="str">
            <v>V5000 AGH  2 bl XL Kurz gesch SpHR</v>
          </cell>
          <cell r="D4085" t="str">
            <v>V5000 AGH  2 bl XL courte fermé BAO</v>
          </cell>
          <cell r="E4085" t="str">
            <v>3781133</v>
          </cell>
          <cell r="F4085" t="str">
            <v>170201051</v>
          </cell>
          <cell r="G4085" t="str">
            <v>20</v>
          </cell>
          <cell r="H4085" t="str">
            <v>P</v>
          </cell>
          <cell r="I4085" t="str">
            <v/>
          </cell>
          <cell r="J4085">
            <v>0</v>
          </cell>
          <cell r="K4085">
            <v>72.5</v>
          </cell>
          <cell r="L4085">
            <v>72.5</v>
          </cell>
          <cell r="M4085" t="str">
            <v>CHF</v>
          </cell>
          <cell r="N4085">
            <v>1</v>
          </cell>
          <cell r="O4085" t="str">
            <v>P</v>
          </cell>
          <cell r="P4085">
            <v>72.5</v>
          </cell>
          <cell r="Q4085" t="str">
            <v>CHF</v>
          </cell>
          <cell r="R4085">
            <v>1</v>
          </cell>
          <cell r="S4085" t="str">
            <v>P</v>
          </cell>
          <cell r="T4085">
            <v>134</v>
          </cell>
          <cell r="U4085" t="str">
            <v>CHF</v>
          </cell>
          <cell r="V4085">
            <v>1</v>
          </cell>
          <cell r="W4085" t="str">
            <v>P</v>
          </cell>
        </row>
        <row r="4086">
          <cell r="A4086">
            <v>151271</v>
          </cell>
          <cell r="B4086" t="str">
            <v>SN46641</v>
          </cell>
          <cell r="C4086" t="str">
            <v>V5000 AGH  2 bl S Kurz offen HR</v>
          </cell>
          <cell r="D4086" t="str">
            <v>V5000 AGH  2 bl S courte ouvert BAL</v>
          </cell>
          <cell r="E4086" t="str">
            <v>3781156</v>
          </cell>
          <cell r="F4086" t="str">
            <v>170201051</v>
          </cell>
          <cell r="G4086" t="str">
            <v>20</v>
          </cell>
          <cell r="H4086" t="str">
            <v>P</v>
          </cell>
          <cell r="I4086" t="str">
            <v/>
          </cell>
          <cell r="J4086">
            <v>0</v>
          </cell>
          <cell r="K4086">
            <v>72.5</v>
          </cell>
          <cell r="L4086">
            <v>72.5</v>
          </cell>
          <cell r="M4086" t="str">
            <v>CHF</v>
          </cell>
          <cell r="N4086">
            <v>1</v>
          </cell>
          <cell r="O4086" t="str">
            <v>P</v>
          </cell>
          <cell r="P4086">
            <v>72.5</v>
          </cell>
          <cell r="Q4086" t="str">
            <v>CHF</v>
          </cell>
          <cell r="R4086">
            <v>1</v>
          </cell>
          <cell r="S4086" t="str">
            <v>P</v>
          </cell>
          <cell r="T4086">
            <v>134</v>
          </cell>
          <cell r="U4086" t="str">
            <v>CHF</v>
          </cell>
          <cell r="V4086">
            <v>1</v>
          </cell>
          <cell r="W4086" t="str">
            <v>P</v>
          </cell>
        </row>
        <row r="4087">
          <cell r="A4087">
            <v>151272</v>
          </cell>
          <cell r="B4087" t="str">
            <v>SN46642</v>
          </cell>
          <cell r="C4087" t="str">
            <v>V5000 AGH  2 bl M Kurz offen HR</v>
          </cell>
          <cell r="D4087" t="str">
            <v>V5000 AGH  2 bl M courte ouvert BAL</v>
          </cell>
          <cell r="E4087" t="str">
            <v>3781162</v>
          </cell>
          <cell r="F4087" t="str">
            <v>170201051</v>
          </cell>
          <cell r="G4087" t="str">
            <v>20</v>
          </cell>
          <cell r="H4087" t="str">
            <v>P</v>
          </cell>
          <cell r="I4087" t="str">
            <v/>
          </cell>
          <cell r="J4087">
            <v>0</v>
          </cell>
          <cell r="K4087">
            <v>72.5</v>
          </cell>
          <cell r="L4087">
            <v>72.5</v>
          </cell>
          <cell r="M4087" t="str">
            <v>CHF</v>
          </cell>
          <cell r="N4087">
            <v>1</v>
          </cell>
          <cell r="O4087" t="str">
            <v>P</v>
          </cell>
          <cell r="P4087">
            <v>72.5</v>
          </cell>
          <cell r="Q4087" t="str">
            <v>CHF</v>
          </cell>
          <cell r="R4087">
            <v>1</v>
          </cell>
          <cell r="S4087" t="str">
            <v>P</v>
          </cell>
          <cell r="T4087">
            <v>134</v>
          </cell>
          <cell r="U4087" t="str">
            <v>CHF</v>
          </cell>
          <cell r="V4087">
            <v>1</v>
          </cell>
          <cell r="W4087" t="str">
            <v>P</v>
          </cell>
        </row>
        <row r="4088">
          <cell r="A4088">
            <v>151273</v>
          </cell>
          <cell r="B4088" t="str">
            <v>SN46643</v>
          </cell>
          <cell r="C4088" t="str">
            <v>V5000 AGH  2 bl L Kurz offen HR</v>
          </cell>
          <cell r="D4088" t="str">
            <v>V5000 AGH  2 bl L courte ouvert BAL</v>
          </cell>
          <cell r="E4088" t="str">
            <v>3781179</v>
          </cell>
          <cell r="F4088" t="str">
            <v>170201051</v>
          </cell>
          <cell r="G4088" t="str">
            <v>20</v>
          </cell>
          <cell r="H4088" t="str">
            <v>P</v>
          </cell>
          <cell r="I4088" t="str">
            <v/>
          </cell>
          <cell r="J4088">
            <v>0</v>
          </cell>
          <cell r="K4088">
            <v>72.5</v>
          </cell>
          <cell r="L4088">
            <v>72.5</v>
          </cell>
          <cell r="M4088" t="str">
            <v>CHF</v>
          </cell>
          <cell r="N4088">
            <v>1</v>
          </cell>
          <cell r="O4088" t="str">
            <v>P</v>
          </cell>
          <cell r="P4088">
            <v>72.5</v>
          </cell>
          <cell r="Q4088" t="str">
            <v>CHF</v>
          </cell>
          <cell r="R4088">
            <v>1</v>
          </cell>
          <cell r="S4088" t="str">
            <v>P</v>
          </cell>
          <cell r="T4088">
            <v>134</v>
          </cell>
          <cell r="U4088" t="str">
            <v>CHF</v>
          </cell>
          <cell r="V4088">
            <v>1</v>
          </cell>
          <cell r="W4088" t="str">
            <v>P</v>
          </cell>
        </row>
        <row r="4089">
          <cell r="A4089">
            <v>151274</v>
          </cell>
          <cell r="B4089" t="str">
            <v>SN46644</v>
          </cell>
          <cell r="C4089" t="str">
            <v>V5000 AGH  2 bl XL Kurz offen HR</v>
          </cell>
          <cell r="D4089" t="str">
            <v>V5000 AGH  2 bl XL courte ouvert BAL</v>
          </cell>
          <cell r="E4089" t="str">
            <v>3781185</v>
          </cell>
          <cell r="F4089" t="str">
            <v>170201051</v>
          </cell>
          <cell r="G4089" t="str">
            <v>20</v>
          </cell>
          <cell r="H4089" t="str">
            <v>P</v>
          </cell>
          <cell r="I4089" t="str">
            <v/>
          </cell>
          <cell r="J4089">
            <v>0</v>
          </cell>
          <cell r="K4089">
            <v>72.5</v>
          </cell>
          <cell r="L4089">
            <v>72.5</v>
          </cell>
          <cell r="M4089" t="str">
            <v>CHF</v>
          </cell>
          <cell r="N4089">
            <v>1</v>
          </cell>
          <cell r="O4089" t="str">
            <v>P</v>
          </cell>
          <cell r="P4089">
            <v>72.5</v>
          </cell>
          <cell r="Q4089" t="str">
            <v>CHF</v>
          </cell>
          <cell r="R4089">
            <v>1</v>
          </cell>
          <cell r="S4089" t="str">
            <v>P</v>
          </cell>
          <cell r="T4089">
            <v>134</v>
          </cell>
          <cell r="U4089" t="str">
            <v>CHF</v>
          </cell>
          <cell r="V4089">
            <v>1</v>
          </cell>
          <cell r="W4089" t="str">
            <v>P</v>
          </cell>
        </row>
        <row r="4090">
          <cell r="A4090">
            <v>151275</v>
          </cell>
          <cell r="B4090" t="str">
            <v>SN46651</v>
          </cell>
          <cell r="C4090" t="str">
            <v>V5000 AGH  2 bl S Kurz gesch HR</v>
          </cell>
          <cell r="D4090" t="str">
            <v>V5000 AGH  2 bl S courte fermé  BAL</v>
          </cell>
          <cell r="E4090" t="str">
            <v>3786774</v>
          </cell>
          <cell r="F4090" t="str">
            <v>170201051</v>
          </cell>
          <cell r="G4090" t="str">
            <v>20</v>
          </cell>
          <cell r="H4090" t="str">
            <v>P</v>
          </cell>
          <cell r="I4090" t="str">
            <v/>
          </cell>
          <cell r="J4090">
            <v>0</v>
          </cell>
          <cell r="K4090">
            <v>72.5</v>
          </cell>
          <cell r="L4090">
            <v>72.5</v>
          </cell>
          <cell r="M4090" t="str">
            <v>CHF</v>
          </cell>
          <cell r="N4090">
            <v>1</v>
          </cell>
          <cell r="O4090" t="str">
            <v>P</v>
          </cell>
          <cell r="P4090">
            <v>72.5</v>
          </cell>
          <cell r="Q4090" t="str">
            <v>CHF</v>
          </cell>
          <cell r="R4090">
            <v>1</v>
          </cell>
          <cell r="S4090" t="str">
            <v>P</v>
          </cell>
          <cell r="T4090">
            <v>134</v>
          </cell>
          <cell r="U4090" t="str">
            <v>CHF</v>
          </cell>
          <cell r="V4090">
            <v>1</v>
          </cell>
          <cell r="W4090" t="str">
            <v>P</v>
          </cell>
        </row>
        <row r="4091">
          <cell r="A4091">
            <v>151276</v>
          </cell>
          <cell r="B4091" t="str">
            <v>SN46652</v>
          </cell>
          <cell r="C4091" t="str">
            <v>V5000 AGH  2 bl M Kurz gesch HR</v>
          </cell>
          <cell r="D4091" t="str">
            <v>V5000 AGH  2 bl M courte fermé  BAL</v>
          </cell>
          <cell r="E4091" t="str">
            <v>3786780</v>
          </cell>
          <cell r="F4091" t="str">
            <v>170201051</v>
          </cell>
          <cell r="G4091" t="str">
            <v>20</v>
          </cell>
          <cell r="H4091" t="str">
            <v>P</v>
          </cell>
          <cell r="I4091" t="str">
            <v/>
          </cell>
          <cell r="J4091">
            <v>0</v>
          </cell>
          <cell r="K4091">
            <v>72.5</v>
          </cell>
          <cell r="L4091">
            <v>72.5</v>
          </cell>
          <cell r="M4091" t="str">
            <v>CHF</v>
          </cell>
          <cell r="N4091">
            <v>1</v>
          </cell>
          <cell r="O4091" t="str">
            <v>P</v>
          </cell>
          <cell r="P4091">
            <v>72.5</v>
          </cell>
          <cell r="Q4091" t="str">
            <v>CHF</v>
          </cell>
          <cell r="R4091">
            <v>1</v>
          </cell>
          <cell r="S4091" t="str">
            <v>P</v>
          </cell>
          <cell r="T4091">
            <v>134</v>
          </cell>
          <cell r="U4091" t="str">
            <v>CHF</v>
          </cell>
          <cell r="V4091">
            <v>1</v>
          </cell>
          <cell r="W4091" t="str">
            <v>P</v>
          </cell>
        </row>
        <row r="4092">
          <cell r="A4092">
            <v>151277</v>
          </cell>
          <cell r="B4092" t="str">
            <v>SN46653</v>
          </cell>
          <cell r="C4092" t="str">
            <v>V5000 AGH  2 bl L Kurz gesch HR</v>
          </cell>
          <cell r="D4092" t="str">
            <v>V5000 AGH  2 bl L courte fermé  BAL</v>
          </cell>
          <cell r="E4092" t="str">
            <v>3786751</v>
          </cell>
          <cell r="F4092" t="str">
            <v>170201051</v>
          </cell>
          <cell r="G4092" t="str">
            <v>20</v>
          </cell>
          <cell r="H4092" t="str">
            <v>P</v>
          </cell>
          <cell r="I4092" t="str">
            <v/>
          </cell>
          <cell r="J4092">
            <v>0</v>
          </cell>
          <cell r="K4092">
            <v>72.5</v>
          </cell>
          <cell r="L4092">
            <v>72.5</v>
          </cell>
          <cell r="M4092" t="str">
            <v>CHF</v>
          </cell>
          <cell r="N4092">
            <v>1</v>
          </cell>
          <cell r="O4092" t="str">
            <v>P</v>
          </cell>
          <cell r="P4092">
            <v>72.5</v>
          </cell>
          <cell r="Q4092" t="str">
            <v>CHF</v>
          </cell>
          <cell r="R4092">
            <v>1</v>
          </cell>
          <cell r="S4092" t="str">
            <v>P</v>
          </cell>
          <cell r="T4092">
            <v>134</v>
          </cell>
          <cell r="U4092" t="str">
            <v>CHF</v>
          </cell>
          <cell r="V4092">
            <v>1</v>
          </cell>
          <cell r="W4092" t="str">
            <v>P</v>
          </cell>
        </row>
        <row r="4093">
          <cell r="A4093">
            <v>151278</v>
          </cell>
          <cell r="B4093" t="str">
            <v>SN46654</v>
          </cell>
          <cell r="C4093" t="str">
            <v>V5000 AGH  2 bl XL Kurz gesch HR</v>
          </cell>
          <cell r="D4093" t="str">
            <v>V5000 AGH  2 bl XL courte fermé  BAL</v>
          </cell>
          <cell r="E4093" t="str">
            <v>3786768</v>
          </cell>
          <cell r="F4093" t="str">
            <v>170201051</v>
          </cell>
          <cell r="G4093" t="str">
            <v>20</v>
          </cell>
          <cell r="H4093" t="str">
            <v>P</v>
          </cell>
          <cell r="I4093" t="str">
            <v/>
          </cell>
          <cell r="J4093">
            <v>0</v>
          </cell>
          <cell r="K4093">
            <v>72.5</v>
          </cell>
          <cell r="L4093">
            <v>72.5</v>
          </cell>
          <cell r="M4093" t="str">
            <v>CHF</v>
          </cell>
          <cell r="N4093">
            <v>1</v>
          </cell>
          <cell r="O4093" t="str">
            <v>P</v>
          </cell>
          <cell r="P4093">
            <v>72.5</v>
          </cell>
          <cell r="Q4093" t="str">
            <v>CHF</v>
          </cell>
          <cell r="R4093">
            <v>1</v>
          </cell>
          <cell r="S4093" t="str">
            <v>P</v>
          </cell>
          <cell r="T4093">
            <v>134</v>
          </cell>
          <cell r="U4093" t="str">
            <v>CHF</v>
          </cell>
          <cell r="V4093">
            <v>1</v>
          </cell>
          <cell r="W4093" t="str">
            <v>P</v>
          </cell>
        </row>
        <row r="4094">
          <cell r="A4094">
            <v>151279</v>
          </cell>
          <cell r="B4094" t="str">
            <v>SN47001</v>
          </cell>
          <cell r="C4094" t="str">
            <v>V5000 AD  3 bl S Lang offen</v>
          </cell>
          <cell r="D4094" t="str">
            <v>V5000 AD  3 bl S long ouvert</v>
          </cell>
          <cell r="E4094" t="str">
            <v>2663928</v>
          </cell>
          <cell r="F4094" t="str">
            <v>170301011</v>
          </cell>
          <cell r="G4094" t="str">
            <v>20</v>
          </cell>
          <cell r="H4094" t="str">
            <v>P</v>
          </cell>
          <cell r="I4094" t="str">
            <v/>
          </cell>
          <cell r="J4094">
            <v>0</v>
          </cell>
          <cell r="K4094">
            <v>52.5</v>
          </cell>
          <cell r="L4094">
            <v>52.5</v>
          </cell>
          <cell r="M4094" t="str">
            <v>CHF</v>
          </cell>
          <cell r="N4094">
            <v>1</v>
          </cell>
          <cell r="O4094" t="str">
            <v>P</v>
          </cell>
          <cell r="P4094">
            <v>52.5</v>
          </cell>
          <cell r="Q4094" t="str">
            <v>CHF</v>
          </cell>
          <cell r="R4094">
            <v>1</v>
          </cell>
          <cell r="S4094" t="str">
            <v>P</v>
          </cell>
          <cell r="T4094">
            <v>97</v>
          </cell>
          <cell r="U4094" t="str">
            <v>CHF</v>
          </cell>
          <cell r="V4094">
            <v>1</v>
          </cell>
          <cell r="W4094" t="str">
            <v>P</v>
          </cell>
        </row>
        <row r="4095">
          <cell r="A4095">
            <v>151280</v>
          </cell>
          <cell r="B4095" t="str">
            <v>SN47002</v>
          </cell>
          <cell r="C4095" t="str">
            <v>V5000 AD  3 bl M Lang offen</v>
          </cell>
          <cell r="D4095" t="str">
            <v>V5000 AD  3 bl M long ouvert</v>
          </cell>
          <cell r="E4095" t="str">
            <v>2663934</v>
          </cell>
          <cell r="F4095" t="str">
            <v>170301011</v>
          </cell>
          <cell r="G4095" t="str">
            <v>20</v>
          </cell>
          <cell r="H4095" t="str">
            <v>P</v>
          </cell>
          <cell r="I4095" t="str">
            <v/>
          </cell>
          <cell r="J4095">
            <v>0</v>
          </cell>
          <cell r="K4095">
            <v>52.5</v>
          </cell>
          <cell r="L4095">
            <v>52.5</v>
          </cell>
          <cell r="M4095" t="str">
            <v>CHF</v>
          </cell>
          <cell r="N4095">
            <v>1</v>
          </cell>
          <cell r="O4095" t="str">
            <v>P</v>
          </cell>
          <cell r="P4095">
            <v>52.5</v>
          </cell>
          <cell r="Q4095" t="str">
            <v>CHF</v>
          </cell>
          <cell r="R4095">
            <v>1</v>
          </cell>
          <cell r="S4095" t="str">
            <v>P</v>
          </cell>
          <cell r="T4095">
            <v>97</v>
          </cell>
          <cell r="U4095" t="str">
            <v>CHF</v>
          </cell>
          <cell r="V4095">
            <v>1</v>
          </cell>
          <cell r="W4095" t="str">
            <v>P</v>
          </cell>
        </row>
        <row r="4096">
          <cell r="A4096">
            <v>151281</v>
          </cell>
          <cell r="B4096" t="str">
            <v>SN47003</v>
          </cell>
          <cell r="C4096" t="str">
            <v>V5000 AD  3 bl L Lang offen</v>
          </cell>
          <cell r="D4096" t="str">
            <v>V5000 AD  3 bl L long ouvert</v>
          </cell>
          <cell r="E4096" t="str">
            <v>2663940</v>
          </cell>
          <cell r="F4096" t="str">
            <v>170301011</v>
          </cell>
          <cell r="G4096" t="str">
            <v>20</v>
          </cell>
          <cell r="H4096" t="str">
            <v>P</v>
          </cell>
          <cell r="I4096" t="str">
            <v/>
          </cell>
          <cell r="J4096">
            <v>0</v>
          </cell>
          <cell r="K4096">
            <v>52.5</v>
          </cell>
          <cell r="L4096">
            <v>52.5</v>
          </cell>
          <cell r="M4096" t="str">
            <v>CHF</v>
          </cell>
          <cell r="N4096">
            <v>1</v>
          </cell>
          <cell r="O4096" t="str">
            <v>P</v>
          </cell>
          <cell r="P4096">
            <v>52.5</v>
          </cell>
          <cell r="Q4096" t="str">
            <v>CHF</v>
          </cell>
          <cell r="R4096">
            <v>1</v>
          </cell>
          <cell r="S4096" t="str">
            <v>P</v>
          </cell>
          <cell r="T4096">
            <v>97</v>
          </cell>
          <cell r="U4096" t="str">
            <v>CHF</v>
          </cell>
          <cell r="V4096">
            <v>1</v>
          </cell>
          <cell r="W4096" t="str">
            <v>P</v>
          </cell>
        </row>
        <row r="4097">
          <cell r="A4097">
            <v>151282</v>
          </cell>
          <cell r="B4097" t="str">
            <v>SN47004</v>
          </cell>
          <cell r="C4097" t="str">
            <v>V5000 AD  3 bl XL Lang offen</v>
          </cell>
          <cell r="D4097" t="str">
            <v>V5000 AD  3 bl XL long ouvert</v>
          </cell>
          <cell r="E4097" t="str">
            <v>2663957</v>
          </cell>
          <cell r="F4097" t="str">
            <v>170301011</v>
          </cell>
          <cell r="G4097" t="str">
            <v>20</v>
          </cell>
          <cell r="H4097" t="str">
            <v>P</v>
          </cell>
          <cell r="I4097" t="str">
            <v/>
          </cell>
          <cell r="J4097">
            <v>0</v>
          </cell>
          <cell r="K4097">
            <v>52.5</v>
          </cell>
          <cell r="L4097">
            <v>52.5</v>
          </cell>
          <cell r="M4097" t="str">
            <v>CHF</v>
          </cell>
          <cell r="N4097">
            <v>1</v>
          </cell>
          <cell r="O4097" t="str">
            <v>P</v>
          </cell>
          <cell r="P4097">
            <v>52.5</v>
          </cell>
          <cell r="Q4097" t="str">
            <v>CHF</v>
          </cell>
          <cell r="R4097">
            <v>1</v>
          </cell>
          <cell r="S4097" t="str">
            <v>P</v>
          </cell>
          <cell r="T4097">
            <v>97</v>
          </cell>
          <cell r="U4097" t="str">
            <v>CHF</v>
          </cell>
          <cell r="V4097">
            <v>1</v>
          </cell>
          <cell r="W4097" t="str">
            <v>P</v>
          </cell>
        </row>
        <row r="4098">
          <cell r="A4098">
            <v>151283</v>
          </cell>
          <cell r="B4098" t="str">
            <v>SN47011</v>
          </cell>
          <cell r="C4098" t="str">
            <v>V5000 AD  3 bl S Lang gesch</v>
          </cell>
          <cell r="D4098" t="str">
            <v>V5000 AD  3 bl S long  fermé</v>
          </cell>
          <cell r="E4098" t="str">
            <v>2663963</v>
          </cell>
          <cell r="F4098" t="str">
            <v>170301011</v>
          </cell>
          <cell r="G4098" t="str">
            <v>20</v>
          </cell>
          <cell r="H4098" t="str">
            <v>P</v>
          </cell>
          <cell r="I4098" t="str">
            <v/>
          </cell>
          <cell r="J4098">
            <v>0</v>
          </cell>
          <cell r="K4098">
            <v>52.5</v>
          </cell>
          <cell r="L4098">
            <v>52.5</v>
          </cell>
          <cell r="M4098" t="str">
            <v>CHF</v>
          </cell>
          <cell r="N4098">
            <v>1</v>
          </cell>
          <cell r="O4098" t="str">
            <v>P</v>
          </cell>
          <cell r="P4098">
            <v>52.5</v>
          </cell>
          <cell r="Q4098" t="str">
            <v>CHF</v>
          </cell>
          <cell r="R4098">
            <v>1</v>
          </cell>
          <cell r="S4098" t="str">
            <v>P</v>
          </cell>
          <cell r="T4098">
            <v>97</v>
          </cell>
          <cell r="U4098" t="str">
            <v>CHF</v>
          </cell>
          <cell r="V4098">
            <v>1</v>
          </cell>
          <cell r="W4098" t="str">
            <v>P</v>
          </cell>
        </row>
        <row r="4099">
          <cell r="A4099">
            <v>151284</v>
          </cell>
          <cell r="B4099" t="str">
            <v>SN47012</v>
          </cell>
          <cell r="C4099" t="str">
            <v>V5000 AD  3 bl M Lang gesch</v>
          </cell>
          <cell r="D4099" t="str">
            <v>V5000 AD  3 bl M long  fermé</v>
          </cell>
          <cell r="E4099" t="str">
            <v>2663986</v>
          </cell>
          <cell r="F4099" t="str">
            <v>170301011</v>
          </cell>
          <cell r="G4099" t="str">
            <v>20</v>
          </cell>
          <cell r="H4099" t="str">
            <v>P</v>
          </cell>
          <cell r="I4099" t="str">
            <v/>
          </cell>
          <cell r="J4099">
            <v>0</v>
          </cell>
          <cell r="K4099">
            <v>52.5</v>
          </cell>
          <cell r="L4099">
            <v>52.5</v>
          </cell>
          <cell r="M4099" t="str">
            <v>CHF</v>
          </cell>
          <cell r="N4099">
            <v>1</v>
          </cell>
          <cell r="O4099" t="str">
            <v>P</v>
          </cell>
          <cell r="P4099">
            <v>52.5</v>
          </cell>
          <cell r="Q4099" t="str">
            <v>CHF</v>
          </cell>
          <cell r="R4099">
            <v>1</v>
          </cell>
          <cell r="S4099" t="str">
            <v>P</v>
          </cell>
          <cell r="T4099">
            <v>97</v>
          </cell>
          <cell r="U4099" t="str">
            <v>CHF</v>
          </cell>
          <cell r="V4099">
            <v>1</v>
          </cell>
          <cell r="W4099" t="str">
            <v>P</v>
          </cell>
        </row>
        <row r="4100">
          <cell r="A4100">
            <v>151285</v>
          </cell>
          <cell r="B4100" t="str">
            <v>SN47013</v>
          </cell>
          <cell r="C4100" t="str">
            <v>V5000 AD  3 bl L Lang gesch</v>
          </cell>
          <cell r="D4100" t="str">
            <v>V5000 AD  3 bl L long  fermé</v>
          </cell>
          <cell r="E4100" t="str">
            <v>2663992</v>
          </cell>
          <cell r="F4100" t="str">
            <v>170301011</v>
          </cell>
          <cell r="G4100" t="str">
            <v>20</v>
          </cell>
          <cell r="H4100" t="str">
            <v>P</v>
          </cell>
          <cell r="I4100" t="str">
            <v/>
          </cell>
          <cell r="J4100">
            <v>0</v>
          </cell>
          <cell r="K4100">
            <v>52.5</v>
          </cell>
          <cell r="L4100">
            <v>52.5</v>
          </cell>
          <cell r="M4100" t="str">
            <v>CHF</v>
          </cell>
          <cell r="N4100">
            <v>1</v>
          </cell>
          <cell r="O4100" t="str">
            <v>P</v>
          </cell>
          <cell r="P4100">
            <v>52.5</v>
          </cell>
          <cell r="Q4100" t="str">
            <v>CHF</v>
          </cell>
          <cell r="R4100">
            <v>1</v>
          </cell>
          <cell r="S4100" t="str">
            <v>P</v>
          </cell>
          <cell r="T4100">
            <v>97</v>
          </cell>
          <cell r="U4100" t="str">
            <v>CHF</v>
          </cell>
          <cell r="V4100">
            <v>1</v>
          </cell>
          <cell r="W4100" t="str">
            <v>P</v>
          </cell>
        </row>
        <row r="4101">
          <cell r="A4101">
            <v>151286</v>
          </cell>
          <cell r="B4101" t="str">
            <v>SN47014</v>
          </cell>
          <cell r="C4101" t="str">
            <v>V5000 AD  3 bl XL Lang gesch</v>
          </cell>
          <cell r="D4101" t="str">
            <v>V5000 AD  3 bl XL long  fermé</v>
          </cell>
          <cell r="E4101" t="str">
            <v>2664000</v>
          </cell>
          <cell r="F4101" t="str">
            <v>170301011</v>
          </cell>
          <cell r="G4101" t="str">
            <v>20</v>
          </cell>
          <cell r="H4101" t="str">
            <v>P</v>
          </cell>
          <cell r="I4101" t="str">
            <v/>
          </cell>
          <cell r="J4101">
            <v>0</v>
          </cell>
          <cell r="K4101">
            <v>52.5</v>
          </cell>
          <cell r="L4101">
            <v>52.5</v>
          </cell>
          <cell r="M4101" t="str">
            <v>CHF</v>
          </cell>
          <cell r="N4101">
            <v>1</v>
          </cell>
          <cell r="O4101" t="str">
            <v>P</v>
          </cell>
          <cell r="P4101">
            <v>52.5</v>
          </cell>
          <cell r="Q4101" t="str">
            <v>CHF</v>
          </cell>
          <cell r="R4101">
            <v>1</v>
          </cell>
          <cell r="S4101" t="str">
            <v>P</v>
          </cell>
          <cell r="T4101">
            <v>97</v>
          </cell>
          <cell r="U4101" t="str">
            <v>CHF</v>
          </cell>
          <cell r="V4101">
            <v>1</v>
          </cell>
          <cell r="W4101" t="str">
            <v>P</v>
          </cell>
        </row>
        <row r="4102">
          <cell r="A4102">
            <v>151287</v>
          </cell>
          <cell r="B4102" t="str">
            <v>SG61001</v>
          </cell>
          <cell r="C4102" t="str">
            <v>V6000 AD  1 mexico S lang  offen</v>
          </cell>
          <cell r="D4102" t="str">
            <v>V6000 AD  1 MX S long ouvert</v>
          </cell>
          <cell r="E4102" t="str">
            <v>3566185</v>
          </cell>
          <cell r="F4102" t="str">
            <v/>
          </cell>
          <cell r="G4102" t="str">
            <v>20</v>
          </cell>
          <cell r="H4102" t="str">
            <v>P</v>
          </cell>
          <cell r="I4102" t="str">
            <v/>
          </cell>
          <cell r="J4102">
            <v>0</v>
          </cell>
          <cell r="K4102" t="e">
            <v>#DIV/0!</v>
          </cell>
          <cell r="L4102">
            <v>0</v>
          </cell>
          <cell r="M4102" t="str">
            <v/>
          </cell>
          <cell r="N4102">
            <v>0</v>
          </cell>
          <cell r="O4102" t="str">
            <v/>
          </cell>
          <cell r="P4102">
            <v>0</v>
          </cell>
          <cell r="Q4102" t="str">
            <v/>
          </cell>
          <cell r="R4102">
            <v>0</v>
          </cell>
          <cell r="S4102" t="str">
            <v/>
          </cell>
          <cell r="T4102">
            <v>0</v>
          </cell>
          <cell r="U4102" t="str">
            <v/>
          </cell>
          <cell r="V4102">
            <v>0</v>
          </cell>
          <cell r="W4102" t="str">
            <v/>
          </cell>
        </row>
        <row r="4103">
          <cell r="A4103">
            <v>151852</v>
          </cell>
          <cell r="B4103" t="str">
            <v>AY27</v>
          </cell>
          <cell r="C4103" t="str">
            <v>V4000 CG  2 mexico  o. HA</v>
          </cell>
          <cell r="D4103" t="str">
            <v>V4000 CG  2 MX  s ga</v>
          </cell>
          <cell r="E4103" t="str">
            <v/>
          </cell>
          <cell r="F4103" t="str">
            <v/>
          </cell>
          <cell r="G4103" t="str">
            <v>20</v>
          </cell>
          <cell r="H4103" t="str">
            <v>ST</v>
          </cell>
          <cell r="I4103" t="str">
            <v/>
          </cell>
          <cell r="J4103">
            <v>0</v>
          </cell>
          <cell r="K4103">
            <v>37.9</v>
          </cell>
          <cell r="L4103">
            <v>37.9</v>
          </cell>
          <cell r="M4103" t="str">
            <v>CHF</v>
          </cell>
          <cell r="N4103">
            <v>1</v>
          </cell>
          <cell r="O4103" t="str">
            <v>ST</v>
          </cell>
          <cell r="P4103">
            <v>37.9</v>
          </cell>
          <cell r="Q4103" t="str">
            <v>CHF</v>
          </cell>
          <cell r="R4103">
            <v>1</v>
          </cell>
          <cell r="S4103" t="str">
            <v>ST</v>
          </cell>
          <cell r="T4103">
            <v>70.5</v>
          </cell>
          <cell r="U4103" t="str">
            <v>CHF</v>
          </cell>
          <cell r="V4103">
            <v>1</v>
          </cell>
          <cell r="W4103" t="str">
            <v>ST</v>
          </cell>
        </row>
        <row r="4104">
          <cell r="A4104">
            <v>151853</v>
          </cell>
          <cell r="B4104" t="str">
            <v>B9FM</v>
          </cell>
          <cell r="C4104" t="str">
            <v>V4000 AG  2 bl  offen</v>
          </cell>
          <cell r="D4104" t="str">
            <v>V4000 AG  2 bl ouvert</v>
          </cell>
          <cell r="E4104" t="str">
            <v/>
          </cell>
          <cell r="F4104" t="str">
            <v/>
          </cell>
          <cell r="G4104" t="str">
            <v>20</v>
          </cell>
          <cell r="H4104" t="str">
            <v>ST</v>
          </cell>
          <cell r="I4104" t="str">
            <v/>
          </cell>
          <cell r="J4104">
            <v>0</v>
          </cell>
          <cell r="K4104">
            <v>111</v>
          </cell>
          <cell r="L4104">
            <v>111</v>
          </cell>
          <cell r="M4104" t="str">
            <v>CHF</v>
          </cell>
          <cell r="N4104">
            <v>1</v>
          </cell>
          <cell r="O4104" t="str">
            <v>P</v>
          </cell>
          <cell r="P4104">
            <v>111</v>
          </cell>
          <cell r="Q4104" t="str">
            <v>CHF</v>
          </cell>
          <cell r="R4104">
            <v>1</v>
          </cell>
          <cell r="S4104" t="str">
            <v>P</v>
          </cell>
          <cell r="T4104">
            <v>205</v>
          </cell>
          <cell r="U4104" t="str">
            <v>CHF</v>
          </cell>
          <cell r="V4104">
            <v>1</v>
          </cell>
          <cell r="W4104" t="str">
            <v>P</v>
          </cell>
        </row>
        <row r="4105">
          <cell r="A4105">
            <v>151854</v>
          </cell>
          <cell r="B4105" t="str">
            <v>BDGJ</v>
          </cell>
          <cell r="C4105" t="str">
            <v>V4000 AGGR  2 bl  offen</v>
          </cell>
          <cell r="D4105" t="str">
            <v>V4000 AGGR  2 bl ouvert</v>
          </cell>
          <cell r="E4105" t="str">
            <v/>
          </cell>
          <cell r="F4105" t="str">
            <v/>
          </cell>
          <cell r="G4105" t="str">
            <v>20</v>
          </cell>
          <cell r="H4105" t="str">
            <v>ST</v>
          </cell>
          <cell r="I4105" t="str">
            <v/>
          </cell>
          <cell r="J4105">
            <v>0</v>
          </cell>
          <cell r="K4105">
            <v>72</v>
          </cell>
          <cell r="L4105">
            <v>72</v>
          </cell>
          <cell r="M4105" t="str">
            <v>CHF</v>
          </cell>
          <cell r="N4105">
            <v>1</v>
          </cell>
          <cell r="O4105" t="str">
            <v>ST</v>
          </cell>
          <cell r="P4105">
            <v>72</v>
          </cell>
          <cell r="Q4105" t="str">
            <v>CHF</v>
          </cell>
          <cell r="R4105">
            <v>1</v>
          </cell>
          <cell r="S4105" t="str">
            <v>ST</v>
          </cell>
          <cell r="T4105">
            <v>133</v>
          </cell>
          <cell r="U4105" t="str">
            <v>CHF</v>
          </cell>
          <cell r="V4105">
            <v>1</v>
          </cell>
          <cell r="W4105" t="str">
            <v>ST</v>
          </cell>
        </row>
        <row r="4106">
          <cell r="A4106">
            <v>151855</v>
          </cell>
          <cell r="B4106" t="str">
            <v>BE8A</v>
          </cell>
          <cell r="C4106" t="str">
            <v>V4000 AT  2 mexico  offen</v>
          </cell>
          <cell r="D4106" t="str">
            <v>V4000 AT  2 MX ouvert</v>
          </cell>
          <cell r="E4106" t="str">
            <v/>
          </cell>
          <cell r="F4106" t="str">
            <v/>
          </cell>
          <cell r="G4106" t="str">
            <v>20</v>
          </cell>
          <cell r="H4106" t="str">
            <v>ST</v>
          </cell>
          <cell r="I4106" t="str">
            <v/>
          </cell>
          <cell r="J4106">
            <v>0</v>
          </cell>
          <cell r="K4106">
            <v>147</v>
          </cell>
          <cell r="L4106">
            <v>147</v>
          </cell>
          <cell r="M4106" t="str">
            <v>CHF</v>
          </cell>
          <cell r="N4106">
            <v>1</v>
          </cell>
          <cell r="O4106" t="str">
            <v>P</v>
          </cell>
          <cell r="P4106">
            <v>147</v>
          </cell>
          <cell r="Q4106" t="str">
            <v>CHF</v>
          </cell>
          <cell r="R4106">
            <v>1</v>
          </cell>
          <cell r="S4106" t="str">
            <v>P</v>
          </cell>
          <cell r="T4106">
            <v>272</v>
          </cell>
          <cell r="U4106" t="str">
            <v>CHF</v>
          </cell>
          <cell r="V4106">
            <v>1</v>
          </cell>
          <cell r="W4106" t="str">
            <v>P</v>
          </cell>
        </row>
        <row r="4107">
          <cell r="A4107">
            <v>151856</v>
          </cell>
          <cell r="B4107" t="str">
            <v>BNG5</v>
          </cell>
          <cell r="C4107" t="str">
            <v>V4000 AGH  1 mexico  offen SpHR</v>
          </cell>
          <cell r="D4107" t="str">
            <v>V4000 AGH  1 MX ouvert  BAO</v>
          </cell>
          <cell r="E4107" t="str">
            <v/>
          </cell>
          <cell r="F4107" t="str">
            <v/>
          </cell>
          <cell r="G4107" t="str">
            <v>20</v>
          </cell>
          <cell r="H4107" t="str">
            <v>ST</v>
          </cell>
          <cell r="I4107" t="str">
            <v/>
          </cell>
          <cell r="J4107">
            <v>0</v>
          </cell>
          <cell r="K4107">
            <v>116</v>
          </cell>
          <cell r="L4107">
            <v>116</v>
          </cell>
          <cell r="M4107" t="str">
            <v>CHF</v>
          </cell>
          <cell r="N4107">
            <v>1</v>
          </cell>
          <cell r="O4107" t="str">
            <v>P</v>
          </cell>
          <cell r="P4107">
            <v>116</v>
          </cell>
          <cell r="Q4107" t="str">
            <v>CHF</v>
          </cell>
          <cell r="R4107">
            <v>1</v>
          </cell>
          <cell r="S4107" t="str">
            <v>P</v>
          </cell>
          <cell r="T4107">
            <v>213</v>
          </cell>
          <cell r="U4107" t="str">
            <v>CHF</v>
          </cell>
          <cell r="V4107">
            <v>1</v>
          </cell>
          <cell r="W4107" t="str">
            <v>P</v>
          </cell>
        </row>
        <row r="4108">
          <cell r="A4108">
            <v>151857</v>
          </cell>
          <cell r="B4108" t="str">
            <v>BPYH</v>
          </cell>
          <cell r="C4108" t="str">
            <v>V4000 AD  2 bl  offen</v>
          </cell>
          <cell r="D4108" t="str">
            <v>V4000 AD  2 bl ouvert</v>
          </cell>
          <cell r="E4108" t="str">
            <v/>
          </cell>
          <cell r="F4108" t="str">
            <v/>
          </cell>
          <cell r="G4108" t="str">
            <v>20</v>
          </cell>
          <cell r="H4108" t="str">
            <v>ST</v>
          </cell>
          <cell r="I4108" t="str">
            <v/>
          </cell>
          <cell r="J4108">
            <v>0</v>
          </cell>
          <cell r="K4108">
            <v>85.5</v>
          </cell>
          <cell r="L4108">
            <v>85.5</v>
          </cell>
          <cell r="M4108" t="str">
            <v>CHF</v>
          </cell>
          <cell r="N4108">
            <v>1</v>
          </cell>
          <cell r="O4108" t="str">
            <v>P</v>
          </cell>
          <cell r="P4108">
            <v>85.5</v>
          </cell>
          <cell r="Q4108" t="str">
            <v>CHF</v>
          </cell>
          <cell r="R4108">
            <v>1</v>
          </cell>
          <cell r="S4108" t="str">
            <v>P</v>
          </cell>
          <cell r="T4108">
            <v>158</v>
          </cell>
          <cell r="U4108" t="str">
            <v>CHF</v>
          </cell>
          <cell r="V4108">
            <v>1</v>
          </cell>
          <cell r="W4108" t="str">
            <v>P</v>
          </cell>
        </row>
        <row r="4109">
          <cell r="A4109">
            <v>151858</v>
          </cell>
          <cell r="B4109" t="str">
            <v>BRAR</v>
          </cell>
          <cell r="C4109" t="str">
            <v>V4000 AGH  2 bl  offen HR</v>
          </cell>
          <cell r="D4109" t="str">
            <v>V4000 AGH  2 bl ouvert BAL</v>
          </cell>
          <cell r="E4109" t="str">
            <v/>
          </cell>
          <cell r="F4109" t="str">
            <v/>
          </cell>
          <cell r="G4109" t="str">
            <v>20</v>
          </cell>
          <cell r="H4109" t="str">
            <v>ST</v>
          </cell>
          <cell r="I4109" t="str">
            <v/>
          </cell>
          <cell r="J4109">
            <v>0</v>
          </cell>
          <cell r="K4109">
            <v>124</v>
          </cell>
          <cell r="L4109">
            <v>124</v>
          </cell>
          <cell r="M4109" t="str">
            <v>CHF</v>
          </cell>
          <cell r="N4109">
            <v>1</v>
          </cell>
          <cell r="O4109" t="str">
            <v>P</v>
          </cell>
          <cell r="P4109">
            <v>124</v>
          </cell>
          <cell r="Q4109" t="str">
            <v>CHF</v>
          </cell>
          <cell r="R4109">
            <v>1</v>
          </cell>
          <cell r="S4109" t="str">
            <v>P</v>
          </cell>
          <cell r="T4109">
            <v>229</v>
          </cell>
          <cell r="U4109" t="str">
            <v>CHF</v>
          </cell>
          <cell r="V4109">
            <v>1</v>
          </cell>
          <cell r="W4109" t="str">
            <v>P</v>
          </cell>
        </row>
        <row r="4110">
          <cell r="A4110">
            <v>151859</v>
          </cell>
          <cell r="B4110" t="str">
            <v>BUH1</v>
          </cell>
          <cell r="C4110" t="str">
            <v>V4000 AT  1 mexico  offen</v>
          </cell>
          <cell r="D4110" t="str">
            <v>V4000 AT  1 MX ouvert</v>
          </cell>
          <cell r="E4110" t="str">
            <v/>
          </cell>
          <cell r="F4110" t="str">
            <v/>
          </cell>
          <cell r="G4110" t="str">
            <v>20</v>
          </cell>
          <cell r="H4110" t="str">
            <v>ST</v>
          </cell>
          <cell r="I4110" t="str">
            <v/>
          </cell>
          <cell r="J4110">
            <v>0</v>
          </cell>
          <cell r="K4110">
            <v>138</v>
          </cell>
          <cell r="L4110">
            <v>138</v>
          </cell>
          <cell r="M4110" t="str">
            <v>CHF</v>
          </cell>
          <cell r="N4110">
            <v>1</v>
          </cell>
          <cell r="O4110" t="str">
            <v>P</v>
          </cell>
          <cell r="P4110">
            <v>138</v>
          </cell>
          <cell r="Q4110" t="str">
            <v>CHF</v>
          </cell>
          <cell r="R4110">
            <v>1</v>
          </cell>
          <cell r="S4110" t="str">
            <v>P</v>
          </cell>
          <cell r="T4110">
            <v>254</v>
          </cell>
          <cell r="U4110" t="str">
            <v>CHF</v>
          </cell>
          <cell r="V4110">
            <v>1</v>
          </cell>
          <cell r="W4110" t="str">
            <v>P</v>
          </cell>
        </row>
        <row r="4111">
          <cell r="A4111">
            <v>151860</v>
          </cell>
          <cell r="B4111" t="str">
            <v>BZGL</v>
          </cell>
          <cell r="C4111" t="str">
            <v>V4000 ATU  2 mexico  offen</v>
          </cell>
          <cell r="D4111" t="str">
            <v>V4000 ATU  2 MX ouvert</v>
          </cell>
          <cell r="E4111" t="str">
            <v/>
          </cell>
          <cell r="F4111" t="str">
            <v/>
          </cell>
          <cell r="G4111" t="str">
            <v>20</v>
          </cell>
          <cell r="H4111" t="str">
            <v>ST</v>
          </cell>
          <cell r="I4111" t="str">
            <v/>
          </cell>
          <cell r="J4111">
            <v>0</v>
          </cell>
          <cell r="K4111">
            <v>147</v>
          </cell>
          <cell r="L4111">
            <v>147</v>
          </cell>
          <cell r="M4111" t="str">
            <v>CHF</v>
          </cell>
          <cell r="N4111">
            <v>1</v>
          </cell>
          <cell r="O4111" t="str">
            <v>P</v>
          </cell>
          <cell r="P4111">
            <v>147</v>
          </cell>
          <cell r="Q4111" t="str">
            <v>CHF</v>
          </cell>
          <cell r="R4111">
            <v>1</v>
          </cell>
          <cell r="S4111" t="str">
            <v>P</v>
          </cell>
          <cell r="T4111">
            <v>272</v>
          </cell>
          <cell r="U4111" t="str">
            <v>CHF</v>
          </cell>
          <cell r="V4111">
            <v>1</v>
          </cell>
          <cell r="W4111" t="str">
            <v>P</v>
          </cell>
        </row>
        <row r="4112">
          <cell r="A4112">
            <v>151861</v>
          </cell>
          <cell r="B4112" t="str">
            <v>CBQQ</v>
          </cell>
          <cell r="C4112" t="str">
            <v>V4000 AGGL  1 mexico  gesch</v>
          </cell>
          <cell r="D4112" t="str">
            <v>V4000 AGGL  1 MX fermé</v>
          </cell>
          <cell r="E4112" t="str">
            <v/>
          </cell>
          <cell r="F4112" t="str">
            <v/>
          </cell>
          <cell r="G4112" t="str">
            <v>20</v>
          </cell>
          <cell r="H4112" t="str">
            <v>ST</v>
          </cell>
          <cell r="I4112" t="str">
            <v/>
          </cell>
          <cell r="J4112">
            <v>0</v>
          </cell>
          <cell r="K4112">
            <v>67.5</v>
          </cell>
          <cell r="L4112">
            <v>67.5</v>
          </cell>
          <cell r="M4112" t="str">
            <v>CHF</v>
          </cell>
          <cell r="N4112">
            <v>1</v>
          </cell>
          <cell r="O4112" t="str">
            <v>ST</v>
          </cell>
          <cell r="P4112">
            <v>67.5</v>
          </cell>
          <cell r="Q4112" t="str">
            <v>CHF</v>
          </cell>
          <cell r="R4112">
            <v>1</v>
          </cell>
          <cell r="S4112" t="str">
            <v>ST</v>
          </cell>
          <cell r="T4112">
            <v>125</v>
          </cell>
          <cell r="U4112" t="str">
            <v>CHF</v>
          </cell>
          <cell r="V4112">
            <v>1</v>
          </cell>
          <cell r="W4112" t="str">
            <v>ST</v>
          </cell>
        </row>
        <row r="4113">
          <cell r="A4113">
            <v>151862</v>
          </cell>
          <cell r="B4113" t="str">
            <v>CD99</v>
          </cell>
          <cell r="C4113" t="str">
            <v>V4000 AGGL  1 bl  offen</v>
          </cell>
          <cell r="D4113" t="str">
            <v>V4000 AGGL  1 bl ouvert</v>
          </cell>
          <cell r="E4113" t="str">
            <v/>
          </cell>
          <cell r="F4113" t="str">
            <v/>
          </cell>
          <cell r="G4113" t="str">
            <v>20</v>
          </cell>
          <cell r="H4113" t="str">
            <v>ST</v>
          </cell>
          <cell r="I4113" t="str">
            <v/>
          </cell>
          <cell r="J4113">
            <v>0</v>
          </cell>
          <cell r="K4113">
            <v>67.5</v>
          </cell>
          <cell r="L4113">
            <v>67.5</v>
          </cell>
          <cell r="M4113" t="str">
            <v>CHF</v>
          </cell>
          <cell r="N4113">
            <v>1</v>
          </cell>
          <cell r="O4113" t="str">
            <v>ST</v>
          </cell>
          <cell r="P4113">
            <v>67.5</v>
          </cell>
          <cell r="Q4113" t="str">
            <v>CHF</v>
          </cell>
          <cell r="R4113">
            <v>1</v>
          </cell>
          <cell r="S4113" t="str">
            <v>ST</v>
          </cell>
          <cell r="T4113">
            <v>125</v>
          </cell>
          <cell r="U4113" t="str">
            <v>CHF</v>
          </cell>
          <cell r="V4113">
            <v>1</v>
          </cell>
          <cell r="W4113" t="str">
            <v>ST</v>
          </cell>
        </row>
        <row r="4114">
          <cell r="A4114">
            <v>151863</v>
          </cell>
          <cell r="B4114" t="str">
            <v>CNVH</v>
          </cell>
          <cell r="C4114" t="str">
            <v>V4000 AT  2 marokko  gesch</v>
          </cell>
          <cell r="D4114" t="str">
            <v>V4000 AT  2 MA fermé</v>
          </cell>
          <cell r="E4114" t="str">
            <v/>
          </cell>
          <cell r="F4114" t="str">
            <v/>
          </cell>
          <cell r="G4114" t="str">
            <v>20</v>
          </cell>
          <cell r="H4114" t="str">
            <v>ST</v>
          </cell>
          <cell r="I4114" t="str">
            <v/>
          </cell>
          <cell r="J4114">
            <v>0</v>
          </cell>
          <cell r="K4114">
            <v>147</v>
          </cell>
          <cell r="L4114">
            <v>147</v>
          </cell>
          <cell r="M4114" t="str">
            <v>CHF</v>
          </cell>
          <cell r="N4114">
            <v>1</v>
          </cell>
          <cell r="O4114" t="str">
            <v>P</v>
          </cell>
          <cell r="P4114">
            <v>147</v>
          </cell>
          <cell r="Q4114" t="str">
            <v>CHF</v>
          </cell>
          <cell r="R4114">
            <v>1</v>
          </cell>
          <cell r="S4114" t="str">
            <v>P</v>
          </cell>
          <cell r="T4114">
            <v>272</v>
          </cell>
          <cell r="U4114" t="str">
            <v>CHF</v>
          </cell>
          <cell r="V4114">
            <v>1</v>
          </cell>
          <cell r="W4114" t="str">
            <v>P</v>
          </cell>
        </row>
        <row r="4115">
          <cell r="A4115">
            <v>151864</v>
          </cell>
          <cell r="B4115" t="str">
            <v>DD78</v>
          </cell>
          <cell r="C4115" t="str">
            <v>V4000 AGH  1 bl  offen SpHR</v>
          </cell>
          <cell r="D4115" t="str">
            <v>V4000 AGH  1 bl ouvert  BAO</v>
          </cell>
          <cell r="E4115" t="str">
            <v/>
          </cell>
          <cell r="F4115" t="str">
            <v/>
          </cell>
          <cell r="G4115" t="str">
            <v>20</v>
          </cell>
          <cell r="H4115" t="str">
            <v>ST</v>
          </cell>
          <cell r="I4115" t="str">
            <v/>
          </cell>
          <cell r="J4115">
            <v>0</v>
          </cell>
          <cell r="K4115">
            <v>116</v>
          </cell>
          <cell r="L4115">
            <v>116</v>
          </cell>
          <cell r="M4115" t="str">
            <v>CHF</v>
          </cell>
          <cell r="N4115">
            <v>1</v>
          </cell>
          <cell r="O4115" t="str">
            <v>P</v>
          </cell>
          <cell r="P4115">
            <v>116</v>
          </cell>
          <cell r="Q4115" t="str">
            <v>CHF</v>
          </cell>
          <cell r="R4115">
            <v>1</v>
          </cell>
          <cell r="S4115" t="str">
            <v>P</v>
          </cell>
          <cell r="T4115">
            <v>213</v>
          </cell>
          <cell r="U4115" t="str">
            <v>CHF</v>
          </cell>
          <cell r="V4115">
            <v>1</v>
          </cell>
          <cell r="W4115" t="str">
            <v>P</v>
          </cell>
        </row>
        <row r="4116">
          <cell r="A4116">
            <v>151865</v>
          </cell>
          <cell r="B4116" t="str">
            <v>DJQ1</v>
          </cell>
          <cell r="C4116" t="str">
            <v>V4000 AGH  1 bl  offen HR</v>
          </cell>
          <cell r="D4116" t="str">
            <v>V4000 AGH  1 bl ouvert BAL</v>
          </cell>
          <cell r="E4116" t="str">
            <v/>
          </cell>
          <cell r="F4116" t="str">
            <v/>
          </cell>
          <cell r="G4116" t="str">
            <v>20</v>
          </cell>
          <cell r="H4116" t="str">
            <v>ST</v>
          </cell>
          <cell r="I4116" t="str">
            <v/>
          </cell>
          <cell r="J4116">
            <v>0</v>
          </cell>
          <cell r="K4116">
            <v>116</v>
          </cell>
          <cell r="L4116">
            <v>116</v>
          </cell>
          <cell r="M4116" t="str">
            <v>CHF</v>
          </cell>
          <cell r="N4116">
            <v>1</v>
          </cell>
          <cell r="O4116" t="str">
            <v>P</v>
          </cell>
          <cell r="P4116">
            <v>116</v>
          </cell>
          <cell r="Q4116" t="str">
            <v>CHF</v>
          </cell>
          <cell r="R4116">
            <v>1</v>
          </cell>
          <cell r="S4116" t="str">
            <v>P</v>
          </cell>
          <cell r="T4116">
            <v>213</v>
          </cell>
          <cell r="U4116" t="str">
            <v>CHF</v>
          </cell>
          <cell r="V4116">
            <v>1</v>
          </cell>
          <cell r="W4116" t="str">
            <v>P</v>
          </cell>
        </row>
        <row r="4117">
          <cell r="A4117">
            <v>151866</v>
          </cell>
          <cell r="B4117" t="str">
            <v>DKEK</v>
          </cell>
          <cell r="C4117" t="str">
            <v>V4000 ATU  1 bl  gesch</v>
          </cell>
          <cell r="D4117" t="str">
            <v>V4000 ATU  1 bl fermé</v>
          </cell>
          <cell r="E4117" t="str">
            <v/>
          </cell>
          <cell r="F4117" t="str">
            <v/>
          </cell>
          <cell r="G4117" t="str">
            <v>20</v>
          </cell>
          <cell r="H4117" t="str">
            <v>ST</v>
          </cell>
          <cell r="I4117" t="str">
            <v/>
          </cell>
          <cell r="J4117">
            <v>0</v>
          </cell>
          <cell r="K4117">
            <v>138</v>
          </cell>
          <cell r="L4117">
            <v>138</v>
          </cell>
          <cell r="M4117" t="str">
            <v>CHF</v>
          </cell>
          <cell r="N4117">
            <v>1</v>
          </cell>
          <cell r="O4117" t="str">
            <v>P</v>
          </cell>
          <cell r="P4117">
            <v>138</v>
          </cell>
          <cell r="Q4117" t="str">
            <v>CHF</v>
          </cell>
          <cell r="R4117">
            <v>1</v>
          </cell>
          <cell r="S4117" t="str">
            <v>P</v>
          </cell>
          <cell r="T4117">
            <v>254</v>
          </cell>
          <cell r="U4117" t="str">
            <v>CHF</v>
          </cell>
          <cell r="V4117">
            <v>1</v>
          </cell>
          <cell r="W4117" t="str">
            <v>P</v>
          </cell>
        </row>
        <row r="4118">
          <cell r="A4118">
            <v>151867</v>
          </cell>
          <cell r="B4118" t="str">
            <v>DLCL</v>
          </cell>
          <cell r="C4118" t="str">
            <v>V4000 ADH5  1 mexico  offen HR 5cm</v>
          </cell>
          <cell r="D4118" t="str">
            <v>V4000 ADH5  1 MX ouvert BAL, 5cm</v>
          </cell>
          <cell r="E4118" t="str">
            <v/>
          </cell>
          <cell r="F4118" t="str">
            <v/>
          </cell>
          <cell r="G4118" t="str">
            <v>20</v>
          </cell>
          <cell r="H4118" t="str">
            <v>ST</v>
          </cell>
          <cell r="I4118" t="str">
            <v/>
          </cell>
          <cell r="J4118">
            <v>0</v>
          </cell>
          <cell r="K4118">
            <v>88</v>
          </cell>
          <cell r="L4118">
            <v>88</v>
          </cell>
          <cell r="M4118" t="str">
            <v>CHF</v>
          </cell>
          <cell r="N4118">
            <v>1</v>
          </cell>
          <cell r="O4118" t="str">
            <v>P</v>
          </cell>
          <cell r="P4118">
            <v>88</v>
          </cell>
          <cell r="Q4118" t="str">
            <v>CHF</v>
          </cell>
          <cell r="R4118">
            <v>1</v>
          </cell>
          <cell r="S4118" t="str">
            <v>P</v>
          </cell>
          <cell r="T4118">
            <v>162</v>
          </cell>
          <cell r="U4118" t="str">
            <v>CHF</v>
          </cell>
          <cell r="V4118">
            <v>1</v>
          </cell>
          <cell r="W4118" t="str">
            <v>P</v>
          </cell>
        </row>
        <row r="4119">
          <cell r="A4119">
            <v>151868</v>
          </cell>
          <cell r="B4119" t="str">
            <v>DP6J</v>
          </cell>
          <cell r="C4119" t="str">
            <v>V4000 ADH  2 mexico  gesch HR</v>
          </cell>
          <cell r="D4119" t="str">
            <v>V4000 ADH  2 MX fermé  BAL</v>
          </cell>
          <cell r="E4119" t="str">
            <v/>
          </cell>
          <cell r="F4119" t="str">
            <v/>
          </cell>
          <cell r="G4119" t="str">
            <v>20</v>
          </cell>
          <cell r="H4119" t="str">
            <v>ST</v>
          </cell>
          <cell r="I4119" t="str">
            <v/>
          </cell>
          <cell r="J4119">
            <v>0</v>
          </cell>
          <cell r="K4119">
            <v>93.5</v>
          </cell>
          <cell r="L4119">
            <v>93.5</v>
          </cell>
          <cell r="M4119" t="str">
            <v>CHF</v>
          </cell>
          <cell r="N4119">
            <v>1</v>
          </cell>
          <cell r="O4119" t="str">
            <v>P</v>
          </cell>
          <cell r="P4119">
            <v>93.5</v>
          </cell>
          <cell r="Q4119" t="str">
            <v>CHF</v>
          </cell>
          <cell r="R4119">
            <v>1</v>
          </cell>
          <cell r="S4119" t="str">
            <v>P</v>
          </cell>
          <cell r="T4119">
            <v>172</v>
          </cell>
          <cell r="U4119" t="str">
            <v>CHF</v>
          </cell>
          <cell r="V4119">
            <v>1</v>
          </cell>
          <cell r="W4119" t="str">
            <v>P</v>
          </cell>
        </row>
        <row r="4120">
          <cell r="A4120">
            <v>151869</v>
          </cell>
          <cell r="B4120" t="str">
            <v>DXHQ</v>
          </cell>
          <cell r="C4120" t="str">
            <v>V4000 AGH  2 bl  gesch SpHR</v>
          </cell>
          <cell r="D4120" t="str">
            <v>V4000 AGH  2 bl fermé BAO</v>
          </cell>
          <cell r="E4120" t="str">
            <v/>
          </cell>
          <cell r="F4120" t="str">
            <v/>
          </cell>
          <cell r="G4120" t="str">
            <v>20</v>
          </cell>
          <cell r="H4120" t="str">
            <v>ST</v>
          </cell>
          <cell r="I4120" t="str">
            <v/>
          </cell>
          <cell r="J4120">
            <v>0</v>
          </cell>
          <cell r="K4120">
            <v>124</v>
          </cell>
          <cell r="L4120">
            <v>124</v>
          </cell>
          <cell r="M4120" t="str">
            <v>CHF</v>
          </cell>
          <cell r="N4120">
            <v>1</v>
          </cell>
          <cell r="O4120" t="str">
            <v>P</v>
          </cell>
          <cell r="P4120">
            <v>124</v>
          </cell>
          <cell r="Q4120" t="str">
            <v>CHF</v>
          </cell>
          <cell r="R4120">
            <v>1</v>
          </cell>
          <cell r="S4120" t="str">
            <v>P</v>
          </cell>
          <cell r="T4120">
            <v>229</v>
          </cell>
          <cell r="U4120" t="str">
            <v>CHF</v>
          </cell>
          <cell r="V4120">
            <v>1</v>
          </cell>
          <cell r="W4120" t="str">
            <v>P</v>
          </cell>
        </row>
        <row r="4121">
          <cell r="A4121">
            <v>151870</v>
          </cell>
          <cell r="B4121" t="str">
            <v>E4D4</v>
          </cell>
          <cell r="C4121" t="str">
            <v>V4000 ADH  2 mexico  offen HR</v>
          </cell>
          <cell r="D4121" t="str">
            <v>V4000 ADH  2 MX ouvert BAL</v>
          </cell>
          <cell r="E4121" t="str">
            <v/>
          </cell>
          <cell r="F4121" t="str">
            <v/>
          </cell>
          <cell r="G4121" t="str">
            <v>20</v>
          </cell>
          <cell r="H4121" t="str">
            <v>ST</v>
          </cell>
          <cell r="I4121" t="str">
            <v/>
          </cell>
          <cell r="J4121">
            <v>0</v>
          </cell>
          <cell r="K4121">
            <v>93.5</v>
          </cell>
          <cell r="L4121">
            <v>93.5</v>
          </cell>
          <cell r="M4121" t="str">
            <v>CHF</v>
          </cell>
          <cell r="N4121">
            <v>1</v>
          </cell>
          <cell r="O4121" t="str">
            <v>P</v>
          </cell>
          <cell r="P4121">
            <v>93.5</v>
          </cell>
          <cell r="Q4121" t="str">
            <v>CHF</v>
          </cell>
          <cell r="R4121">
            <v>1</v>
          </cell>
          <cell r="S4121" t="str">
            <v>P</v>
          </cell>
          <cell r="T4121">
            <v>172</v>
          </cell>
          <cell r="U4121" t="str">
            <v>CHF</v>
          </cell>
          <cell r="V4121">
            <v>1</v>
          </cell>
          <cell r="W4121" t="str">
            <v>P</v>
          </cell>
        </row>
        <row r="4122">
          <cell r="A4122">
            <v>151871</v>
          </cell>
          <cell r="B4122" t="str">
            <v>E4RM</v>
          </cell>
          <cell r="C4122" t="str">
            <v>V4000 AD  2 marokko  gesch</v>
          </cell>
          <cell r="D4122" t="str">
            <v>V4000 AD  2 MA fermé</v>
          </cell>
          <cell r="E4122" t="str">
            <v/>
          </cell>
          <cell r="F4122" t="str">
            <v/>
          </cell>
          <cell r="G4122" t="str">
            <v>20</v>
          </cell>
          <cell r="H4122" t="str">
            <v>ST</v>
          </cell>
          <cell r="I4122" t="str">
            <v/>
          </cell>
          <cell r="J4122">
            <v>0</v>
          </cell>
          <cell r="K4122">
            <v>85.5</v>
          </cell>
          <cell r="L4122">
            <v>85.5</v>
          </cell>
          <cell r="M4122" t="str">
            <v>CHF</v>
          </cell>
          <cell r="N4122">
            <v>1</v>
          </cell>
          <cell r="O4122" t="str">
            <v>P</v>
          </cell>
          <cell r="P4122">
            <v>85.5</v>
          </cell>
          <cell r="Q4122" t="str">
            <v>CHF</v>
          </cell>
          <cell r="R4122">
            <v>1</v>
          </cell>
          <cell r="S4122" t="str">
            <v>P</v>
          </cell>
          <cell r="T4122">
            <v>158</v>
          </cell>
          <cell r="U4122" t="str">
            <v>CHF</v>
          </cell>
          <cell r="V4122">
            <v>1</v>
          </cell>
          <cell r="W4122" t="str">
            <v>P</v>
          </cell>
        </row>
        <row r="4123">
          <cell r="A4123">
            <v>151872</v>
          </cell>
          <cell r="B4123" t="str">
            <v>EWXC</v>
          </cell>
          <cell r="C4123" t="str">
            <v>V4000 AG  2 marokko  gesch</v>
          </cell>
          <cell r="D4123" t="str">
            <v>V4000 AG  2 MA fermé</v>
          </cell>
          <cell r="E4123" t="str">
            <v/>
          </cell>
          <cell r="F4123" t="str">
            <v/>
          </cell>
          <cell r="G4123" t="str">
            <v>20</v>
          </cell>
          <cell r="H4123" t="str">
            <v>ST</v>
          </cell>
          <cell r="I4123" t="str">
            <v/>
          </cell>
          <cell r="J4123">
            <v>0</v>
          </cell>
          <cell r="K4123">
            <v>111</v>
          </cell>
          <cell r="L4123">
            <v>111</v>
          </cell>
          <cell r="M4123" t="str">
            <v>CHF</v>
          </cell>
          <cell r="N4123">
            <v>1</v>
          </cell>
          <cell r="O4123" t="str">
            <v>P</v>
          </cell>
          <cell r="P4123">
            <v>111</v>
          </cell>
          <cell r="Q4123" t="str">
            <v>CHF</v>
          </cell>
          <cell r="R4123">
            <v>1</v>
          </cell>
          <cell r="S4123" t="str">
            <v>P</v>
          </cell>
          <cell r="T4123">
            <v>205</v>
          </cell>
          <cell r="U4123" t="str">
            <v>CHF</v>
          </cell>
          <cell r="V4123">
            <v>1</v>
          </cell>
          <cell r="W4123" t="str">
            <v>P</v>
          </cell>
        </row>
        <row r="4124">
          <cell r="A4124">
            <v>151873</v>
          </cell>
          <cell r="B4124" t="str">
            <v>F0WC</v>
          </cell>
          <cell r="C4124" t="str">
            <v>V4000 AGH  1 mexico  offen HR</v>
          </cell>
          <cell r="D4124" t="str">
            <v>V4000 AGH  1 MX ouvert BAL</v>
          </cell>
          <cell r="E4124" t="str">
            <v/>
          </cell>
          <cell r="F4124" t="str">
            <v/>
          </cell>
          <cell r="G4124" t="str">
            <v>20</v>
          </cell>
          <cell r="H4124" t="str">
            <v>ST</v>
          </cell>
          <cell r="I4124" t="str">
            <v/>
          </cell>
          <cell r="J4124">
            <v>0</v>
          </cell>
          <cell r="K4124">
            <v>116</v>
          </cell>
          <cell r="L4124">
            <v>116</v>
          </cell>
          <cell r="M4124" t="str">
            <v>CHF</v>
          </cell>
          <cell r="N4124">
            <v>1</v>
          </cell>
          <cell r="O4124" t="str">
            <v>P</v>
          </cell>
          <cell r="P4124">
            <v>116</v>
          </cell>
          <cell r="Q4124" t="str">
            <v>CHF</v>
          </cell>
          <cell r="R4124">
            <v>1</v>
          </cell>
          <cell r="S4124" t="str">
            <v>P</v>
          </cell>
          <cell r="T4124">
            <v>213</v>
          </cell>
          <cell r="U4124" t="str">
            <v>CHF</v>
          </cell>
          <cell r="V4124">
            <v>1</v>
          </cell>
          <cell r="W4124" t="str">
            <v>P</v>
          </cell>
        </row>
        <row r="4125">
          <cell r="A4125">
            <v>151874</v>
          </cell>
          <cell r="B4125" t="str">
            <v>FA1P</v>
          </cell>
          <cell r="C4125" t="str">
            <v>V4000 AGH  2 marokko  gesch SpHR</v>
          </cell>
          <cell r="D4125" t="str">
            <v>V4000 AGH  2 MA fermé BAO</v>
          </cell>
          <cell r="E4125" t="str">
            <v/>
          </cell>
          <cell r="F4125" t="str">
            <v/>
          </cell>
          <cell r="G4125" t="str">
            <v>20</v>
          </cell>
          <cell r="H4125" t="str">
            <v>ST</v>
          </cell>
          <cell r="I4125" t="str">
            <v/>
          </cell>
          <cell r="J4125">
            <v>0</v>
          </cell>
          <cell r="K4125">
            <v>124</v>
          </cell>
          <cell r="L4125">
            <v>124</v>
          </cell>
          <cell r="M4125" t="str">
            <v>CHF</v>
          </cell>
          <cell r="N4125">
            <v>1</v>
          </cell>
          <cell r="O4125" t="str">
            <v>P</v>
          </cell>
          <cell r="P4125">
            <v>124</v>
          </cell>
          <cell r="Q4125" t="str">
            <v>CHF</v>
          </cell>
          <cell r="R4125">
            <v>1</v>
          </cell>
          <cell r="S4125" t="str">
            <v>P</v>
          </cell>
          <cell r="T4125">
            <v>229</v>
          </cell>
          <cell r="U4125" t="str">
            <v>CHF</v>
          </cell>
          <cell r="V4125">
            <v>1</v>
          </cell>
          <cell r="W4125" t="str">
            <v>P</v>
          </cell>
        </row>
        <row r="4126">
          <cell r="A4126">
            <v>151875</v>
          </cell>
          <cell r="B4126" t="str">
            <v>FG00</v>
          </cell>
          <cell r="C4126" t="str">
            <v>V4000 AGGR  1 bl  gesch</v>
          </cell>
          <cell r="D4126" t="str">
            <v>V4000 AGGR  1 bl fermé</v>
          </cell>
          <cell r="E4126" t="str">
            <v/>
          </cell>
          <cell r="F4126" t="str">
            <v/>
          </cell>
          <cell r="G4126" t="str">
            <v>20</v>
          </cell>
          <cell r="H4126" t="str">
            <v>ST</v>
          </cell>
          <cell r="I4126" t="str">
            <v/>
          </cell>
          <cell r="J4126">
            <v>0</v>
          </cell>
          <cell r="K4126">
            <v>67.5</v>
          </cell>
          <cell r="L4126">
            <v>67.5</v>
          </cell>
          <cell r="M4126" t="str">
            <v>CHF</v>
          </cell>
          <cell r="N4126">
            <v>1</v>
          </cell>
          <cell r="O4126" t="str">
            <v>ST</v>
          </cell>
          <cell r="P4126">
            <v>67.5</v>
          </cell>
          <cell r="Q4126" t="str">
            <v>CHF</v>
          </cell>
          <cell r="R4126">
            <v>1</v>
          </cell>
          <cell r="S4126" t="str">
            <v>ST</v>
          </cell>
          <cell r="T4126">
            <v>125</v>
          </cell>
          <cell r="U4126" t="str">
            <v>CHF</v>
          </cell>
          <cell r="V4126">
            <v>1</v>
          </cell>
          <cell r="W4126" t="str">
            <v>ST</v>
          </cell>
        </row>
        <row r="4127">
          <cell r="A4127">
            <v>151876</v>
          </cell>
          <cell r="B4127" t="str">
            <v>FI64</v>
          </cell>
          <cell r="C4127" t="str">
            <v>V4000 AGH  2 sand  offen SpHR</v>
          </cell>
          <cell r="D4127" t="str">
            <v>V4000 AGH  2 sand ouvert  BAO</v>
          </cell>
          <cell r="E4127" t="str">
            <v/>
          </cell>
          <cell r="F4127" t="str">
            <v/>
          </cell>
          <cell r="G4127" t="str">
            <v>20</v>
          </cell>
          <cell r="H4127" t="str">
            <v>ST</v>
          </cell>
          <cell r="I4127" t="str">
            <v/>
          </cell>
          <cell r="J4127">
            <v>0</v>
          </cell>
          <cell r="K4127">
            <v>124</v>
          </cell>
          <cell r="L4127">
            <v>124</v>
          </cell>
          <cell r="M4127" t="str">
            <v>CHF</v>
          </cell>
          <cell r="N4127">
            <v>1</v>
          </cell>
          <cell r="O4127" t="str">
            <v>P</v>
          </cell>
          <cell r="P4127">
            <v>124</v>
          </cell>
          <cell r="Q4127" t="str">
            <v>CHF</v>
          </cell>
          <cell r="R4127">
            <v>1</v>
          </cell>
          <cell r="S4127" t="str">
            <v>P</v>
          </cell>
          <cell r="T4127">
            <v>229</v>
          </cell>
          <cell r="U4127" t="str">
            <v>CHF</v>
          </cell>
          <cell r="V4127">
            <v>1</v>
          </cell>
          <cell r="W4127" t="str">
            <v>P</v>
          </cell>
        </row>
        <row r="4128">
          <cell r="A4128">
            <v>151877</v>
          </cell>
          <cell r="B4128" t="str">
            <v>G1UC</v>
          </cell>
          <cell r="C4128" t="str">
            <v>V4000 AD  1 bl  offen</v>
          </cell>
          <cell r="D4128" t="str">
            <v>V4000 AD  1 bl ouvert</v>
          </cell>
          <cell r="E4128" t="str">
            <v/>
          </cell>
          <cell r="F4128" t="str">
            <v/>
          </cell>
          <cell r="G4128" t="str">
            <v>20</v>
          </cell>
          <cell r="H4128" t="str">
            <v>ST</v>
          </cell>
          <cell r="I4128" t="str">
            <v/>
          </cell>
          <cell r="J4128">
            <v>0</v>
          </cell>
          <cell r="K4128">
            <v>80</v>
          </cell>
          <cell r="L4128">
            <v>80</v>
          </cell>
          <cell r="M4128" t="str">
            <v>CHF</v>
          </cell>
          <cell r="N4128">
            <v>1</v>
          </cell>
          <cell r="O4128" t="str">
            <v>P</v>
          </cell>
          <cell r="P4128">
            <v>80</v>
          </cell>
          <cell r="Q4128" t="str">
            <v>CHF</v>
          </cell>
          <cell r="R4128">
            <v>1</v>
          </cell>
          <cell r="S4128" t="str">
            <v>P</v>
          </cell>
          <cell r="T4128">
            <v>148</v>
          </cell>
          <cell r="U4128" t="str">
            <v>CHF</v>
          </cell>
          <cell r="V4128">
            <v>1</v>
          </cell>
          <cell r="W4128" t="str">
            <v>P</v>
          </cell>
        </row>
        <row r="4129">
          <cell r="A4129">
            <v>151878</v>
          </cell>
          <cell r="B4129" t="str">
            <v>H0ES</v>
          </cell>
          <cell r="C4129" t="str">
            <v>V4000 ADH  2 bl  gesch HR</v>
          </cell>
          <cell r="D4129" t="str">
            <v>V4000 ADH  2 bl fermé  BAL</v>
          </cell>
          <cell r="E4129" t="str">
            <v/>
          </cell>
          <cell r="F4129" t="str">
            <v/>
          </cell>
          <cell r="G4129" t="str">
            <v>20</v>
          </cell>
          <cell r="H4129" t="str">
            <v>ST</v>
          </cell>
          <cell r="I4129" t="str">
            <v/>
          </cell>
          <cell r="J4129">
            <v>0</v>
          </cell>
          <cell r="K4129">
            <v>93.5</v>
          </cell>
          <cell r="L4129">
            <v>93.5</v>
          </cell>
          <cell r="M4129" t="str">
            <v>CHF</v>
          </cell>
          <cell r="N4129">
            <v>1</v>
          </cell>
          <cell r="O4129" t="str">
            <v>P</v>
          </cell>
          <cell r="P4129">
            <v>93.5</v>
          </cell>
          <cell r="Q4129" t="str">
            <v>CHF</v>
          </cell>
          <cell r="R4129">
            <v>1</v>
          </cell>
          <cell r="S4129" t="str">
            <v>P</v>
          </cell>
          <cell r="T4129">
            <v>172</v>
          </cell>
          <cell r="U4129" t="str">
            <v>CHF</v>
          </cell>
          <cell r="V4129">
            <v>1</v>
          </cell>
          <cell r="W4129" t="str">
            <v>P</v>
          </cell>
        </row>
        <row r="4130">
          <cell r="A4130">
            <v>151879</v>
          </cell>
          <cell r="B4130" t="str">
            <v>H5PE</v>
          </cell>
          <cell r="C4130" t="str">
            <v>V4000 AT  2 bl  gesch</v>
          </cell>
          <cell r="D4130" t="str">
            <v>V4000 AT  2 bl fermé</v>
          </cell>
          <cell r="E4130" t="str">
            <v/>
          </cell>
          <cell r="F4130" t="str">
            <v/>
          </cell>
          <cell r="G4130" t="str">
            <v>20</v>
          </cell>
          <cell r="H4130" t="str">
            <v>ST</v>
          </cell>
          <cell r="I4130" t="str">
            <v/>
          </cell>
          <cell r="J4130">
            <v>0</v>
          </cell>
          <cell r="K4130">
            <v>147</v>
          </cell>
          <cell r="L4130">
            <v>147</v>
          </cell>
          <cell r="M4130" t="str">
            <v>CHF</v>
          </cell>
          <cell r="N4130">
            <v>1</v>
          </cell>
          <cell r="O4130" t="str">
            <v>P</v>
          </cell>
          <cell r="P4130">
            <v>147</v>
          </cell>
          <cell r="Q4130" t="str">
            <v>CHF</v>
          </cell>
          <cell r="R4130">
            <v>1</v>
          </cell>
          <cell r="S4130" t="str">
            <v>P</v>
          </cell>
          <cell r="T4130">
            <v>272</v>
          </cell>
          <cell r="U4130" t="str">
            <v>CHF</v>
          </cell>
          <cell r="V4130">
            <v>1</v>
          </cell>
          <cell r="W4130" t="str">
            <v>P</v>
          </cell>
        </row>
        <row r="4131">
          <cell r="A4131">
            <v>151880</v>
          </cell>
          <cell r="B4131" t="str">
            <v>HHEF</v>
          </cell>
          <cell r="C4131" t="str">
            <v>V4000 AG  2 sand  offen</v>
          </cell>
          <cell r="D4131" t="str">
            <v>V4000 AG  2 sand ouvert</v>
          </cell>
          <cell r="E4131" t="str">
            <v/>
          </cell>
          <cell r="F4131" t="str">
            <v/>
          </cell>
          <cell r="G4131" t="str">
            <v>20</v>
          </cell>
          <cell r="H4131" t="str">
            <v>ST</v>
          </cell>
          <cell r="I4131" t="str">
            <v/>
          </cell>
          <cell r="J4131">
            <v>0</v>
          </cell>
          <cell r="K4131">
            <v>111</v>
          </cell>
          <cell r="L4131">
            <v>111</v>
          </cell>
          <cell r="M4131" t="str">
            <v>CHF</v>
          </cell>
          <cell r="N4131">
            <v>1</v>
          </cell>
          <cell r="O4131" t="str">
            <v>P</v>
          </cell>
          <cell r="P4131">
            <v>111</v>
          </cell>
          <cell r="Q4131" t="str">
            <v>CHF</v>
          </cell>
          <cell r="R4131">
            <v>1</v>
          </cell>
          <cell r="S4131" t="str">
            <v>P</v>
          </cell>
          <cell r="T4131">
            <v>205</v>
          </cell>
          <cell r="U4131" t="str">
            <v>CHF</v>
          </cell>
          <cell r="V4131">
            <v>1</v>
          </cell>
          <cell r="W4131" t="str">
            <v>P</v>
          </cell>
        </row>
        <row r="4132">
          <cell r="A4132">
            <v>151881</v>
          </cell>
          <cell r="B4132" t="str">
            <v>HJ50</v>
          </cell>
          <cell r="C4132" t="str">
            <v>V4000 ADH5  1 bl  offen HR</v>
          </cell>
          <cell r="D4132" t="str">
            <v>V4000 ADH5  1 bl ouvert BAL</v>
          </cell>
          <cell r="E4132" t="str">
            <v/>
          </cell>
          <cell r="F4132" t="str">
            <v/>
          </cell>
          <cell r="G4132" t="str">
            <v>20</v>
          </cell>
          <cell r="H4132" t="str">
            <v>ST</v>
          </cell>
          <cell r="I4132" t="str">
            <v/>
          </cell>
          <cell r="J4132">
            <v>0</v>
          </cell>
          <cell r="K4132">
            <v>88</v>
          </cell>
          <cell r="L4132">
            <v>88</v>
          </cell>
          <cell r="M4132" t="str">
            <v>CHF</v>
          </cell>
          <cell r="N4132">
            <v>1</v>
          </cell>
          <cell r="O4132" t="str">
            <v>P</v>
          </cell>
          <cell r="P4132">
            <v>88</v>
          </cell>
          <cell r="Q4132" t="str">
            <v>CHF</v>
          </cell>
          <cell r="R4132">
            <v>1</v>
          </cell>
          <cell r="S4132" t="str">
            <v>P</v>
          </cell>
          <cell r="T4132">
            <v>162</v>
          </cell>
          <cell r="U4132" t="str">
            <v>CHF</v>
          </cell>
          <cell r="V4132">
            <v>1</v>
          </cell>
          <cell r="W4132" t="str">
            <v>P</v>
          </cell>
        </row>
        <row r="4133">
          <cell r="A4133">
            <v>151882</v>
          </cell>
          <cell r="B4133" t="str">
            <v>HVQ5</v>
          </cell>
          <cell r="C4133" t="str">
            <v>V4000 AGH  2 marokko  offen HR</v>
          </cell>
          <cell r="D4133" t="str">
            <v>V4000 AGH  2 MA ouvert BAL</v>
          </cell>
          <cell r="E4133" t="str">
            <v/>
          </cell>
          <cell r="F4133" t="str">
            <v/>
          </cell>
          <cell r="G4133" t="str">
            <v>20</v>
          </cell>
          <cell r="H4133" t="str">
            <v>ST</v>
          </cell>
          <cell r="I4133" t="str">
            <v/>
          </cell>
          <cell r="J4133">
            <v>0</v>
          </cell>
          <cell r="K4133">
            <v>124</v>
          </cell>
          <cell r="L4133">
            <v>124</v>
          </cell>
          <cell r="M4133" t="str">
            <v>CHF</v>
          </cell>
          <cell r="N4133">
            <v>1</v>
          </cell>
          <cell r="O4133" t="str">
            <v>P</v>
          </cell>
          <cell r="P4133">
            <v>124</v>
          </cell>
          <cell r="Q4133" t="str">
            <v>CHF</v>
          </cell>
          <cell r="R4133">
            <v>1</v>
          </cell>
          <cell r="S4133" t="str">
            <v>P</v>
          </cell>
          <cell r="T4133">
            <v>229</v>
          </cell>
          <cell r="U4133" t="str">
            <v>CHF</v>
          </cell>
          <cell r="V4133">
            <v>1</v>
          </cell>
          <cell r="W4133" t="str">
            <v>P</v>
          </cell>
        </row>
        <row r="4134">
          <cell r="A4134">
            <v>151883</v>
          </cell>
          <cell r="B4134" t="str">
            <v>HW4I</v>
          </cell>
          <cell r="C4134" t="str">
            <v>V4000 AD  2 mexico  gesch</v>
          </cell>
          <cell r="D4134" t="str">
            <v>V4000 AD  2 MX fermé</v>
          </cell>
          <cell r="E4134" t="str">
            <v/>
          </cell>
          <cell r="F4134" t="str">
            <v/>
          </cell>
          <cell r="G4134" t="str">
            <v>20</v>
          </cell>
          <cell r="H4134" t="str">
            <v>ST</v>
          </cell>
          <cell r="I4134" t="str">
            <v/>
          </cell>
          <cell r="J4134">
            <v>0</v>
          </cell>
          <cell r="K4134">
            <v>85.5</v>
          </cell>
          <cell r="L4134">
            <v>85.5</v>
          </cell>
          <cell r="M4134" t="str">
            <v>CHF</v>
          </cell>
          <cell r="N4134">
            <v>1</v>
          </cell>
          <cell r="O4134" t="str">
            <v>P</v>
          </cell>
          <cell r="P4134">
            <v>85.5</v>
          </cell>
          <cell r="Q4134" t="str">
            <v>CHF</v>
          </cell>
          <cell r="R4134">
            <v>1</v>
          </cell>
          <cell r="S4134" t="str">
            <v>P</v>
          </cell>
          <cell r="T4134">
            <v>158</v>
          </cell>
          <cell r="U4134" t="str">
            <v>CHF</v>
          </cell>
          <cell r="V4134">
            <v>1</v>
          </cell>
          <cell r="W4134" t="str">
            <v>P</v>
          </cell>
        </row>
        <row r="4135">
          <cell r="A4135">
            <v>151884</v>
          </cell>
          <cell r="B4135" t="str">
            <v>I9DN</v>
          </cell>
          <cell r="C4135" t="str">
            <v>V4000 AG  2 sand gesch</v>
          </cell>
          <cell r="D4135" t="str">
            <v>V4000 AG  2 sand fermé</v>
          </cell>
          <cell r="E4135" t="str">
            <v/>
          </cell>
          <cell r="F4135" t="str">
            <v/>
          </cell>
          <cell r="G4135" t="str">
            <v>20</v>
          </cell>
          <cell r="H4135" t="str">
            <v>ST</v>
          </cell>
          <cell r="I4135" t="str">
            <v/>
          </cell>
          <cell r="J4135">
            <v>0</v>
          </cell>
          <cell r="K4135">
            <v>111</v>
          </cell>
          <cell r="L4135">
            <v>111</v>
          </cell>
          <cell r="M4135" t="str">
            <v>CHF</v>
          </cell>
          <cell r="N4135">
            <v>1</v>
          </cell>
          <cell r="O4135" t="str">
            <v>P</v>
          </cell>
          <cell r="P4135">
            <v>111</v>
          </cell>
          <cell r="Q4135" t="str">
            <v>CHF</v>
          </cell>
          <cell r="R4135">
            <v>1</v>
          </cell>
          <cell r="S4135" t="str">
            <v>P</v>
          </cell>
          <cell r="T4135">
            <v>205</v>
          </cell>
          <cell r="U4135" t="str">
            <v>CHF</v>
          </cell>
          <cell r="V4135">
            <v>1</v>
          </cell>
          <cell r="W4135" t="str">
            <v>P</v>
          </cell>
        </row>
        <row r="4136">
          <cell r="A4136">
            <v>151885</v>
          </cell>
          <cell r="B4136" t="str">
            <v>IIQR</v>
          </cell>
          <cell r="C4136" t="str">
            <v>V4000 AGGL  2 bl  gesch</v>
          </cell>
          <cell r="D4136" t="str">
            <v>V4000 AGGL  2 bl fermé</v>
          </cell>
          <cell r="E4136" t="str">
            <v/>
          </cell>
          <cell r="F4136" t="str">
            <v/>
          </cell>
          <cell r="G4136" t="str">
            <v>20</v>
          </cell>
          <cell r="H4136" t="str">
            <v>ST</v>
          </cell>
          <cell r="I4136" t="str">
            <v/>
          </cell>
          <cell r="J4136">
            <v>0</v>
          </cell>
          <cell r="K4136">
            <v>72</v>
          </cell>
          <cell r="L4136">
            <v>72</v>
          </cell>
          <cell r="M4136" t="str">
            <v>CHF</v>
          </cell>
          <cell r="N4136">
            <v>1</v>
          </cell>
          <cell r="O4136" t="str">
            <v>ST</v>
          </cell>
          <cell r="P4136">
            <v>72</v>
          </cell>
          <cell r="Q4136" t="str">
            <v>CHF</v>
          </cell>
          <cell r="R4136">
            <v>1</v>
          </cell>
          <cell r="S4136" t="str">
            <v>ST</v>
          </cell>
          <cell r="T4136">
            <v>133</v>
          </cell>
          <cell r="U4136" t="str">
            <v>CHF</v>
          </cell>
          <cell r="V4136">
            <v>1</v>
          </cell>
          <cell r="W4136" t="str">
            <v>ST</v>
          </cell>
        </row>
        <row r="4137">
          <cell r="A4137">
            <v>151886</v>
          </cell>
          <cell r="B4137" t="str">
            <v>IMY3</v>
          </cell>
          <cell r="C4137" t="str">
            <v>V4000 ADH5  2 bl  offen HR 5cm</v>
          </cell>
          <cell r="D4137" t="str">
            <v>V4000 ADH5  2 bl ouvert BAL, 5cm</v>
          </cell>
          <cell r="E4137" t="str">
            <v/>
          </cell>
          <cell r="F4137" t="str">
            <v/>
          </cell>
          <cell r="G4137" t="str">
            <v>20</v>
          </cell>
          <cell r="H4137" t="str">
            <v>ST</v>
          </cell>
          <cell r="I4137" t="str">
            <v/>
          </cell>
          <cell r="J4137">
            <v>0</v>
          </cell>
          <cell r="K4137">
            <v>93.5</v>
          </cell>
          <cell r="L4137">
            <v>93.5</v>
          </cell>
          <cell r="M4137" t="str">
            <v>CHF</v>
          </cell>
          <cell r="N4137">
            <v>1</v>
          </cell>
          <cell r="O4137" t="str">
            <v>P</v>
          </cell>
          <cell r="P4137">
            <v>93.5</v>
          </cell>
          <cell r="Q4137" t="str">
            <v>CHF</v>
          </cell>
          <cell r="R4137">
            <v>1</v>
          </cell>
          <cell r="S4137" t="str">
            <v>P</v>
          </cell>
          <cell r="T4137">
            <v>172</v>
          </cell>
          <cell r="U4137" t="str">
            <v>CHF</v>
          </cell>
          <cell r="V4137">
            <v>1</v>
          </cell>
          <cell r="W4137" t="str">
            <v>P</v>
          </cell>
        </row>
        <row r="4138">
          <cell r="A4138">
            <v>151887</v>
          </cell>
          <cell r="B4138" t="str">
            <v>IQNG</v>
          </cell>
          <cell r="C4138" t="str">
            <v>V4000 AT  1 mexico  gesch</v>
          </cell>
          <cell r="D4138" t="str">
            <v>V4000 AT  1 MX fermé</v>
          </cell>
          <cell r="E4138" t="str">
            <v/>
          </cell>
          <cell r="F4138" t="str">
            <v/>
          </cell>
          <cell r="G4138" t="str">
            <v>20</v>
          </cell>
          <cell r="H4138" t="str">
            <v>ST</v>
          </cell>
          <cell r="I4138" t="str">
            <v/>
          </cell>
          <cell r="J4138">
            <v>0</v>
          </cell>
          <cell r="K4138">
            <v>138</v>
          </cell>
          <cell r="L4138">
            <v>138</v>
          </cell>
          <cell r="M4138" t="str">
            <v>CHF</v>
          </cell>
          <cell r="N4138">
            <v>1</v>
          </cell>
          <cell r="O4138" t="str">
            <v>P</v>
          </cell>
          <cell r="P4138">
            <v>138</v>
          </cell>
          <cell r="Q4138" t="str">
            <v>CHF</v>
          </cell>
          <cell r="R4138">
            <v>1</v>
          </cell>
          <cell r="S4138" t="str">
            <v>P</v>
          </cell>
          <cell r="T4138">
            <v>254</v>
          </cell>
          <cell r="U4138" t="str">
            <v>CHF</v>
          </cell>
          <cell r="V4138">
            <v>1</v>
          </cell>
          <cell r="W4138" t="str">
            <v>P</v>
          </cell>
        </row>
        <row r="4139">
          <cell r="A4139">
            <v>151888</v>
          </cell>
          <cell r="B4139" t="str">
            <v>IVBR</v>
          </cell>
          <cell r="C4139" t="str">
            <v>V4000 ADH5  1 mexico  gesch HR 5cm</v>
          </cell>
          <cell r="D4139" t="str">
            <v>V4000 ADH5  1 MX fermé  BAL, 5cm</v>
          </cell>
          <cell r="E4139" t="str">
            <v/>
          </cell>
          <cell r="F4139" t="str">
            <v/>
          </cell>
          <cell r="G4139" t="str">
            <v>20</v>
          </cell>
          <cell r="H4139" t="str">
            <v>ST</v>
          </cell>
          <cell r="I4139" t="str">
            <v/>
          </cell>
          <cell r="J4139">
            <v>0</v>
          </cell>
          <cell r="K4139">
            <v>88</v>
          </cell>
          <cell r="L4139">
            <v>88</v>
          </cell>
          <cell r="M4139" t="str">
            <v>CHF</v>
          </cell>
          <cell r="N4139">
            <v>1</v>
          </cell>
          <cell r="O4139" t="str">
            <v>P</v>
          </cell>
          <cell r="P4139">
            <v>88</v>
          </cell>
          <cell r="Q4139" t="str">
            <v>CHF</v>
          </cell>
          <cell r="R4139">
            <v>1</v>
          </cell>
          <cell r="S4139" t="str">
            <v>P</v>
          </cell>
          <cell r="T4139">
            <v>162</v>
          </cell>
          <cell r="U4139" t="str">
            <v>CHF</v>
          </cell>
          <cell r="V4139">
            <v>1</v>
          </cell>
          <cell r="W4139" t="str">
            <v>P</v>
          </cell>
        </row>
        <row r="4140">
          <cell r="A4140">
            <v>151889</v>
          </cell>
          <cell r="B4140" t="str">
            <v>IYS9</v>
          </cell>
          <cell r="C4140" t="str">
            <v>V4000 CG-H  2 bl  o. HA HR</v>
          </cell>
          <cell r="D4140" t="str">
            <v>V4000 CG-H  2 bl  s ga  BAL</v>
          </cell>
          <cell r="E4140" t="str">
            <v/>
          </cell>
          <cell r="F4140" t="str">
            <v/>
          </cell>
          <cell r="G4140" t="str">
            <v>20</v>
          </cell>
          <cell r="H4140" t="str">
            <v>ST</v>
          </cell>
          <cell r="I4140" t="str">
            <v/>
          </cell>
          <cell r="J4140">
            <v>0</v>
          </cell>
          <cell r="K4140" t="e">
            <v>#DIV/0!</v>
          </cell>
          <cell r="L4140">
            <v>0</v>
          </cell>
          <cell r="M4140" t="str">
            <v/>
          </cell>
          <cell r="N4140">
            <v>0</v>
          </cell>
          <cell r="O4140" t="str">
            <v/>
          </cell>
          <cell r="P4140">
            <v>0</v>
          </cell>
          <cell r="Q4140" t="str">
            <v/>
          </cell>
          <cell r="R4140">
            <v>0</v>
          </cell>
          <cell r="S4140" t="str">
            <v/>
          </cell>
          <cell r="T4140">
            <v>0</v>
          </cell>
          <cell r="U4140" t="str">
            <v/>
          </cell>
          <cell r="V4140">
            <v>0</v>
          </cell>
          <cell r="W4140" t="str">
            <v/>
          </cell>
        </row>
        <row r="4141">
          <cell r="A4141">
            <v>151890</v>
          </cell>
          <cell r="B4141" t="str">
            <v>J58R</v>
          </cell>
          <cell r="C4141" t="str">
            <v>V4000 AD  1 bl  gesch</v>
          </cell>
          <cell r="D4141" t="str">
            <v>V4000 AD  1 bl fermé</v>
          </cell>
          <cell r="E4141" t="str">
            <v/>
          </cell>
          <cell r="F4141" t="str">
            <v/>
          </cell>
          <cell r="G4141" t="str">
            <v>20</v>
          </cell>
          <cell r="H4141" t="str">
            <v>ST</v>
          </cell>
          <cell r="I4141" t="str">
            <v/>
          </cell>
          <cell r="J4141">
            <v>0</v>
          </cell>
          <cell r="K4141">
            <v>80</v>
          </cell>
          <cell r="L4141">
            <v>80</v>
          </cell>
          <cell r="M4141" t="str">
            <v>CHF</v>
          </cell>
          <cell r="N4141">
            <v>1</v>
          </cell>
          <cell r="O4141" t="str">
            <v>P</v>
          </cell>
          <cell r="P4141">
            <v>80</v>
          </cell>
          <cell r="Q4141" t="str">
            <v>CHF</v>
          </cell>
          <cell r="R4141">
            <v>1</v>
          </cell>
          <cell r="S4141" t="str">
            <v>P</v>
          </cell>
          <cell r="T4141">
            <v>148</v>
          </cell>
          <cell r="U4141" t="str">
            <v>CHF</v>
          </cell>
          <cell r="V4141">
            <v>1</v>
          </cell>
          <cell r="W4141" t="str">
            <v>P</v>
          </cell>
        </row>
        <row r="4142">
          <cell r="A4142">
            <v>151891</v>
          </cell>
          <cell r="B4142" t="str">
            <v>JGUQ</v>
          </cell>
          <cell r="C4142" t="str">
            <v>V4000 AGGL  2 mexico  offen</v>
          </cell>
          <cell r="D4142" t="str">
            <v>V4000 AGGL  2 MX ouvert</v>
          </cell>
          <cell r="E4142" t="str">
            <v/>
          </cell>
          <cell r="F4142" t="str">
            <v/>
          </cell>
          <cell r="G4142" t="str">
            <v>20</v>
          </cell>
          <cell r="H4142" t="str">
            <v>ST</v>
          </cell>
          <cell r="I4142" t="str">
            <v/>
          </cell>
          <cell r="J4142">
            <v>0</v>
          </cell>
          <cell r="K4142">
            <v>72</v>
          </cell>
          <cell r="L4142">
            <v>72</v>
          </cell>
          <cell r="M4142" t="str">
            <v>CHF</v>
          </cell>
          <cell r="N4142">
            <v>1</v>
          </cell>
          <cell r="O4142" t="str">
            <v>ST</v>
          </cell>
          <cell r="P4142">
            <v>72</v>
          </cell>
          <cell r="Q4142" t="str">
            <v>CHF</v>
          </cell>
          <cell r="R4142">
            <v>1</v>
          </cell>
          <cell r="S4142" t="str">
            <v>ST</v>
          </cell>
          <cell r="T4142">
            <v>133</v>
          </cell>
          <cell r="U4142" t="str">
            <v>CHF</v>
          </cell>
          <cell r="V4142">
            <v>1</v>
          </cell>
          <cell r="W4142" t="str">
            <v>ST</v>
          </cell>
        </row>
        <row r="4143">
          <cell r="A4143">
            <v>151892</v>
          </cell>
          <cell r="B4143" t="str">
            <v>JVZG</v>
          </cell>
          <cell r="C4143" t="str">
            <v>V4000 CG  1 mexico  o. HA</v>
          </cell>
          <cell r="D4143" t="str">
            <v>V4000 CG  1 MX  s ga</v>
          </cell>
          <cell r="E4143" t="str">
            <v/>
          </cell>
          <cell r="F4143" t="str">
            <v/>
          </cell>
          <cell r="G4143" t="str">
            <v>20</v>
          </cell>
          <cell r="H4143" t="str">
            <v>ST</v>
          </cell>
          <cell r="I4143" t="str">
            <v/>
          </cell>
          <cell r="J4143">
            <v>0</v>
          </cell>
          <cell r="K4143">
            <v>21</v>
          </cell>
          <cell r="L4143">
            <v>21</v>
          </cell>
          <cell r="M4143" t="str">
            <v>CHF</v>
          </cell>
          <cell r="N4143">
            <v>1</v>
          </cell>
          <cell r="O4143" t="str">
            <v>ST</v>
          </cell>
          <cell r="P4143">
            <v>21</v>
          </cell>
          <cell r="Q4143" t="str">
            <v>CHF</v>
          </cell>
          <cell r="R4143">
            <v>1</v>
          </cell>
          <cell r="S4143" t="str">
            <v>ST</v>
          </cell>
          <cell r="T4143">
            <v>38.5</v>
          </cell>
          <cell r="U4143" t="str">
            <v>CHF</v>
          </cell>
          <cell r="V4143">
            <v>1</v>
          </cell>
          <cell r="W4143" t="str">
            <v>ST</v>
          </cell>
        </row>
        <row r="4144">
          <cell r="A4144">
            <v>151288</v>
          </cell>
          <cell r="B4144" t="str">
            <v>SG61002</v>
          </cell>
          <cell r="C4144" t="str">
            <v>V6000 AD  1 mexico M lang  offen</v>
          </cell>
          <cell r="D4144" t="str">
            <v>V6000 AD  1 MX M long ouvert</v>
          </cell>
          <cell r="E4144" t="str">
            <v>3566239</v>
          </cell>
          <cell r="F4144" t="str">
            <v/>
          </cell>
          <cell r="G4144" t="str">
            <v>20</v>
          </cell>
          <cell r="H4144" t="str">
            <v>P</v>
          </cell>
          <cell r="I4144" t="str">
            <v/>
          </cell>
          <cell r="J4144">
            <v>0</v>
          </cell>
          <cell r="K4144" t="e">
            <v>#DIV/0!</v>
          </cell>
          <cell r="L4144">
            <v>0</v>
          </cell>
          <cell r="M4144" t="str">
            <v/>
          </cell>
          <cell r="N4144">
            <v>0</v>
          </cell>
          <cell r="O4144" t="str">
            <v/>
          </cell>
          <cell r="P4144">
            <v>0</v>
          </cell>
          <cell r="Q4144" t="str">
            <v/>
          </cell>
          <cell r="R4144">
            <v>0</v>
          </cell>
          <cell r="S4144" t="str">
            <v/>
          </cell>
          <cell r="T4144">
            <v>0</v>
          </cell>
          <cell r="U4144" t="str">
            <v/>
          </cell>
          <cell r="V4144">
            <v>0</v>
          </cell>
          <cell r="W4144" t="str">
            <v/>
          </cell>
        </row>
        <row r="4145">
          <cell r="A4145">
            <v>151289</v>
          </cell>
          <cell r="B4145" t="str">
            <v>SG61003</v>
          </cell>
          <cell r="C4145" t="str">
            <v>V6000 AD  1 mexico L lang  offen</v>
          </cell>
          <cell r="D4145" t="str">
            <v>V6000 AD  1 MX L long ouvert</v>
          </cell>
          <cell r="E4145" t="str">
            <v>3566274</v>
          </cell>
          <cell r="F4145" t="str">
            <v/>
          </cell>
          <cell r="G4145" t="str">
            <v>20</v>
          </cell>
          <cell r="H4145" t="str">
            <v>P</v>
          </cell>
          <cell r="I4145" t="str">
            <v/>
          </cell>
          <cell r="J4145">
            <v>0</v>
          </cell>
          <cell r="K4145" t="e">
            <v>#DIV/0!</v>
          </cell>
          <cell r="L4145">
            <v>0</v>
          </cell>
          <cell r="M4145" t="str">
            <v/>
          </cell>
          <cell r="N4145">
            <v>0</v>
          </cell>
          <cell r="O4145" t="str">
            <v/>
          </cell>
          <cell r="P4145">
            <v>0</v>
          </cell>
          <cell r="Q4145" t="str">
            <v/>
          </cell>
          <cell r="R4145">
            <v>0</v>
          </cell>
          <cell r="S4145" t="str">
            <v/>
          </cell>
          <cell r="T4145">
            <v>0</v>
          </cell>
          <cell r="U4145" t="str">
            <v/>
          </cell>
          <cell r="V4145">
            <v>0</v>
          </cell>
          <cell r="W4145" t="str">
            <v/>
          </cell>
        </row>
        <row r="4146">
          <cell r="A4146">
            <v>151290</v>
          </cell>
          <cell r="B4146" t="str">
            <v>SG61004</v>
          </cell>
          <cell r="C4146" t="str">
            <v>V6000 AD  1 mexico XL lang  offen</v>
          </cell>
          <cell r="D4146" t="str">
            <v>V6000 AD  1 MX XL long ouvert</v>
          </cell>
          <cell r="E4146" t="str">
            <v>3566311</v>
          </cell>
          <cell r="F4146" t="str">
            <v/>
          </cell>
          <cell r="G4146" t="str">
            <v>20</v>
          </cell>
          <cell r="H4146" t="str">
            <v>P</v>
          </cell>
          <cell r="I4146" t="str">
            <v/>
          </cell>
          <cell r="J4146">
            <v>0</v>
          </cell>
          <cell r="K4146" t="e">
            <v>#DIV/0!</v>
          </cell>
          <cell r="L4146">
            <v>0</v>
          </cell>
          <cell r="M4146" t="str">
            <v/>
          </cell>
          <cell r="N4146">
            <v>0</v>
          </cell>
          <cell r="O4146" t="str">
            <v/>
          </cell>
          <cell r="P4146">
            <v>0</v>
          </cell>
          <cell r="Q4146" t="str">
            <v/>
          </cell>
          <cell r="R4146">
            <v>0</v>
          </cell>
          <cell r="S4146" t="str">
            <v/>
          </cell>
          <cell r="T4146">
            <v>0</v>
          </cell>
          <cell r="U4146" t="str">
            <v/>
          </cell>
          <cell r="V4146">
            <v>0</v>
          </cell>
          <cell r="W4146" t="str">
            <v/>
          </cell>
        </row>
        <row r="4147">
          <cell r="A4147">
            <v>151291</v>
          </cell>
          <cell r="B4147" t="str">
            <v>SG61011</v>
          </cell>
          <cell r="C4147" t="str">
            <v>V6000 AD  1 mexico S lang  gesch</v>
          </cell>
          <cell r="D4147" t="str">
            <v>V6000 AD  1 MX S long   fermé</v>
          </cell>
          <cell r="E4147" t="str">
            <v>3566357</v>
          </cell>
          <cell r="F4147" t="str">
            <v/>
          </cell>
          <cell r="G4147" t="str">
            <v>20</v>
          </cell>
          <cell r="H4147" t="str">
            <v>P</v>
          </cell>
          <cell r="I4147" t="str">
            <v/>
          </cell>
          <cell r="J4147">
            <v>0</v>
          </cell>
          <cell r="K4147" t="e">
            <v>#DIV/0!</v>
          </cell>
          <cell r="L4147">
            <v>0</v>
          </cell>
          <cell r="M4147" t="str">
            <v/>
          </cell>
          <cell r="N4147">
            <v>0</v>
          </cell>
          <cell r="O4147" t="str">
            <v/>
          </cell>
          <cell r="P4147">
            <v>0</v>
          </cell>
          <cell r="Q4147" t="str">
            <v/>
          </cell>
          <cell r="R4147">
            <v>0</v>
          </cell>
          <cell r="S4147" t="str">
            <v/>
          </cell>
          <cell r="T4147">
            <v>0</v>
          </cell>
          <cell r="U4147" t="str">
            <v/>
          </cell>
          <cell r="V4147">
            <v>0</v>
          </cell>
          <cell r="W4147" t="str">
            <v/>
          </cell>
        </row>
        <row r="4148">
          <cell r="A4148">
            <v>151292</v>
          </cell>
          <cell r="B4148" t="str">
            <v>SG61012</v>
          </cell>
          <cell r="C4148" t="str">
            <v>V6000 AD  1 mexico M lang  gesch</v>
          </cell>
          <cell r="D4148" t="str">
            <v>V6000 AD  1 MX M long   fermé</v>
          </cell>
          <cell r="E4148" t="str">
            <v>3566386</v>
          </cell>
          <cell r="F4148" t="str">
            <v/>
          </cell>
          <cell r="G4148" t="str">
            <v>20</v>
          </cell>
          <cell r="H4148" t="str">
            <v>P</v>
          </cell>
          <cell r="I4148" t="str">
            <v/>
          </cell>
          <cell r="J4148">
            <v>0</v>
          </cell>
          <cell r="K4148" t="e">
            <v>#DIV/0!</v>
          </cell>
          <cell r="L4148">
            <v>0</v>
          </cell>
          <cell r="M4148" t="str">
            <v/>
          </cell>
          <cell r="N4148">
            <v>0</v>
          </cell>
          <cell r="O4148" t="str">
            <v/>
          </cell>
          <cell r="P4148">
            <v>0</v>
          </cell>
          <cell r="Q4148" t="str">
            <v/>
          </cell>
          <cell r="R4148">
            <v>0</v>
          </cell>
          <cell r="S4148" t="str">
            <v/>
          </cell>
          <cell r="T4148">
            <v>0</v>
          </cell>
          <cell r="U4148" t="str">
            <v/>
          </cell>
          <cell r="V4148">
            <v>0</v>
          </cell>
          <cell r="W4148" t="str">
            <v/>
          </cell>
        </row>
        <row r="4149">
          <cell r="A4149">
            <v>151293</v>
          </cell>
          <cell r="B4149" t="str">
            <v>SG61013</v>
          </cell>
          <cell r="C4149" t="str">
            <v>V6000 AD  1 mexico L lang  gesch</v>
          </cell>
          <cell r="D4149" t="str">
            <v>V6000 AD  1 MX L long   fermé</v>
          </cell>
          <cell r="E4149" t="str">
            <v>3566400</v>
          </cell>
          <cell r="F4149" t="str">
            <v/>
          </cell>
          <cell r="G4149" t="str">
            <v>20</v>
          </cell>
          <cell r="H4149" t="str">
            <v>P</v>
          </cell>
          <cell r="I4149" t="str">
            <v/>
          </cell>
          <cell r="J4149">
            <v>0</v>
          </cell>
          <cell r="K4149" t="e">
            <v>#DIV/0!</v>
          </cell>
          <cell r="L4149">
            <v>0</v>
          </cell>
          <cell r="M4149" t="str">
            <v/>
          </cell>
          <cell r="N4149">
            <v>0</v>
          </cell>
          <cell r="O4149" t="str">
            <v/>
          </cell>
          <cell r="P4149">
            <v>0</v>
          </cell>
          <cell r="Q4149" t="str">
            <v/>
          </cell>
          <cell r="R4149">
            <v>0</v>
          </cell>
          <cell r="S4149" t="str">
            <v/>
          </cell>
          <cell r="T4149">
            <v>0</v>
          </cell>
          <cell r="U4149" t="str">
            <v/>
          </cell>
          <cell r="V4149">
            <v>0</v>
          </cell>
          <cell r="W4149" t="str">
            <v/>
          </cell>
        </row>
        <row r="4150">
          <cell r="A4150">
            <v>151294</v>
          </cell>
          <cell r="B4150" t="str">
            <v>SG61014</v>
          </cell>
          <cell r="C4150" t="str">
            <v>V6000 AD  1 mexico XL lang  gesch</v>
          </cell>
          <cell r="D4150" t="str">
            <v>V6000 AD  1 MX XL long   fermé</v>
          </cell>
          <cell r="E4150" t="str">
            <v>3566423</v>
          </cell>
          <cell r="F4150" t="str">
            <v/>
          </cell>
          <cell r="G4150" t="str">
            <v>20</v>
          </cell>
          <cell r="H4150" t="str">
            <v>P</v>
          </cell>
          <cell r="I4150" t="str">
            <v/>
          </cell>
          <cell r="J4150">
            <v>0</v>
          </cell>
          <cell r="K4150" t="e">
            <v>#DIV/0!</v>
          </cell>
          <cell r="L4150">
            <v>0</v>
          </cell>
          <cell r="M4150" t="str">
            <v/>
          </cell>
          <cell r="N4150">
            <v>0</v>
          </cell>
          <cell r="O4150" t="str">
            <v/>
          </cell>
          <cell r="P4150">
            <v>0</v>
          </cell>
          <cell r="Q4150" t="str">
            <v/>
          </cell>
          <cell r="R4150">
            <v>0</v>
          </cell>
          <cell r="S4150" t="str">
            <v/>
          </cell>
          <cell r="T4150">
            <v>0</v>
          </cell>
          <cell r="U4150" t="str">
            <v/>
          </cell>
          <cell r="V4150">
            <v>0</v>
          </cell>
          <cell r="W4150" t="str">
            <v/>
          </cell>
        </row>
        <row r="4151">
          <cell r="A4151">
            <v>151295</v>
          </cell>
          <cell r="B4151" t="str">
            <v>SG61021</v>
          </cell>
          <cell r="C4151" t="str">
            <v>V6000 AD  1 mexico S kurz offen</v>
          </cell>
          <cell r="D4151" t="str">
            <v>V6000 AD  1 MX S courte ouvert</v>
          </cell>
          <cell r="E4151" t="str">
            <v>3566452</v>
          </cell>
          <cell r="F4151" t="str">
            <v/>
          </cell>
          <cell r="G4151" t="str">
            <v>20</v>
          </cell>
          <cell r="H4151" t="str">
            <v>P</v>
          </cell>
          <cell r="I4151" t="str">
            <v/>
          </cell>
          <cell r="J4151">
            <v>0</v>
          </cell>
          <cell r="K4151" t="e">
            <v>#DIV/0!</v>
          </cell>
          <cell r="L4151">
            <v>0</v>
          </cell>
          <cell r="M4151" t="str">
            <v/>
          </cell>
          <cell r="N4151">
            <v>0</v>
          </cell>
          <cell r="O4151" t="str">
            <v/>
          </cell>
          <cell r="P4151">
            <v>0</v>
          </cell>
          <cell r="Q4151" t="str">
            <v/>
          </cell>
          <cell r="R4151">
            <v>0</v>
          </cell>
          <cell r="S4151" t="str">
            <v/>
          </cell>
          <cell r="T4151">
            <v>0</v>
          </cell>
          <cell r="U4151" t="str">
            <v/>
          </cell>
          <cell r="V4151">
            <v>0</v>
          </cell>
          <cell r="W4151" t="str">
            <v/>
          </cell>
        </row>
        <row r="4152">
          <cell r="A4152">
            <v>151296</v>
          </cell>
          <cell r="B4152" t="str">
            <v>SG61022</v>
          </cell>
          <cell r="C4152" t="str">
            <v>V6000 AD  1 mexico M kurz offen</v>
          </cell>
          <cell r="D4152" t="str">
            <v>V6000 AD  1 MX M courte ouvert</v>
          </cell>
          <cell r="E4152" t="str">
            <v>3566475</v>
          </cell>
          <cell r="F4152" t="str">
            <v/>
          </cell>
          <cell r="G4152" t="str">
            <v>20</v>
          </cell>
          <cell r="H4152" t="str">
            <v>P</v>
          </cell>
          <cell r="I4152" t="str">
            <v/>
          </cell>
          <cell r="J4152">
            <v>0</v>
          </cell>
          <cell r="K4152" t="e">
            <v>#DIV/0!</v>
          </cell>
          <cell r="L4152">
            <v>0</v>
          </cell>
          <cell r="M4152" t="str">
            <v/>
          </cell>
          <cell r="N4152">
            <v>0</v>
          </cell>
          <cell r="O4152" t="str">
            <v/>
          </cell>
          <cell r="P4152">
            <v>0</v>
          </cell>
          <cell r="Q4152" t="str">
            <v/>
          </cell>
          <cell r="R4152">
            <v>0</v>
          </cell>
          <cell r="S4152" t="str">
            <v/>
          </cell>
          <cell r="T4152">
            <v>0</v>
          </cell>
          <cell r="U4152" t="str">
            <v/>
          </cell>
          <cell r="V4152">
            <v>0</v>
          </cell>
          <cell r="W4152" t="str">
            <v/>
          </cell>
        </row>
        <row r="4153">
          <cell r="A4153">
            <v>151297</v>
          </cell>
          <cell r="B4153" t="str">
            <v>SG61023</v>
          </cell>
          <cell r="C4153" t="str">
            <v>V6000 AD  1 mexico L kurz offen</v>
          </cell>
          <cell r="D4153" t="str">
            <v>V6000 AD  1 MX L courte ouvert</v>
          </cell>
          <cell r="E4153" t="str">
            <v>3566498</v>
          </cell>
          <cell r="F4153" t="str">
            <v/>
          </cell>
          <cell r="G4153" t="str">
            <v>20</v>
          </cell>
          <cell r="H4153" t="str">
            <v>P</v>
          </cell>
          <cell r="I4153" t="str">
            <v/>
          </cell>
          <cell r="J4153">
            <v>0</v>
          </cell>
          <cell r="K4153" t="e">
            <v>#DIV/0!</v>
          </cell>
          <cell r="L4153">
            <v>0</v>
          </cell>
          <cell r="M4153" t="str">
            <v/>
          </cell>
          <cell r="N4153">
            <v>0</v>
          </cell>
          <cell r="O4153" t="str">
            <v/>
          </cell>
          <cell r="P4153">
            <v>0</v>
          </cell>
          <cell r="Q4153" t="str">
            <v/>
          </cell>
          <cell r="R4153">
            <v>0</v>
          </cell>
          <cell r="S4153" t="str">
            <v/>
          </cell>
          <cell r="T4153">
            <v>0</v>
          </cell>
          <cell r="U4153" t="str">
            <v/>
          </cell>
          <cell r="V4153">
            <v>0</v>
          </cell>
          <cell r="W4153" t="str">
            <v/>
          </cell>
        </row>
        <row r="4154">
          <cell r="A4154">
            <v>151298</v>
          </cell>
          <cell r="B4154" t="str">
            <v>SG61024</v>
          </cell>
          <cell r="C4154" t="str">
            <v>V6000 AD  1 mexico XL kurz offen</v>
          </cell>
          <cell r="D4154" t="str">
            <v>V6000 AD  1 MX XL courte ouvert</v>
          </cell>
          <cell r="E4154" t="str">
            <v>3566506</v>
          </cell>
          <cell r="F4154" t="str">
            <v/>
          </cell>
          <cell r="G4154" t="str">
            <v>20</v>
          </cell>
          <cell r="H4154" t="str">
            <v>P</v>
          </cell>
          <cell r="I4154" t="str">
            <v/>
          </cell>
          <cell r="J4154">
            <v>0</v>
          </cell>
          <cell r="K4154" t="e">
            <v>#DIV/0!</v>
          </cell>
          <cell r="L4154">
            <v>0</v>
          </cell>
          <cell r="M4154" t="str">
            <v/>
          </cell>
          <cell r="N4154">
            <v>0</v>
          </cell>
          <cell r="O4154" t="str">
            <v/>
          </cell>
          <cell r="P4154">
            <v>0</v>
          </cell>
          <cell r="Q4154" t="str">
            <v/>
          </cell>
          <cell r="R4154">
            <v>0</v>
          </cell>
          <cell r="S4154" t="str">
            <v/>
          </cell>
          <cell r="T4154">
            <v>0</v>
          </cell>
          <cell r="U4154" t="str">
            <v/>
          </cell>
          <cell r="V4154">
            <v>0</v>
          </cell>
          <cell r="W4154" t="str">
            <v/>
          </cell>
        </row>
        <row r="4155">
          <cell r="A4155">
            <v>151299</v>
          </cell>
          <cell r="B4155" t="str">
            <v>SG61031</v>
          </cell>
          <cell r="C4155" t="str">
            <v>V6000 AD  1 mexico S kurz gesch</v>
          </cell>
          <cell r="D4155" t="str">
            <v>V6000 AD  1 MX S courte fermé</v>
          </cell>
          <cell r="E4155" t="str">
            <v>3566529</v>
          </cell>
          <cell r="F4155" t="str">
            <v/>
          </cell>
          <cell r="G4155" t="str">
            <v>20</v>
          </cell>
          <cell r="H4155" t="str">
            <v>P</v>
          </cell>
          <cell r="I4155" t="str">
            <v/>
          </cell>
          <cell r="J4155">
            <v>0</v>
          </cell>
          <cell r="K4155" t="e">
            <v>#DIV/0!</v>
          </cell>
          <cell r="L4155">
            <v>0</v>
          </cell>
          <cell r="M4155" t="str">
            <v/>
          </cell>
          <cell r="N4155">
            <v>0</v>
          </cell>
          <cell r="O4155" t="str">
            <v/>
          </cell>
          <cell r="P4155">
            <v>0</v>
          </cell>
          <cell r="Q4155" t="str">
            <v/>
          </cell>
          <cell r="R4155">
            <v>0</v>
          </cell>
          <cell r="S4155" t="str">
            <v/>
          </cell>
          <cell r="T4155">
            <v>0</v>
          </cell>
          <cell r="U4155" t="str">
            <v/>
          </cell>
          <cell r="V4155">
            <v>0</v>
          </cell>
          <cell r="W4155" t="str">
            <v/>
          </cell>
        </row>
        <row r="4156">
          <cell r="A4156">
            <v>151300</v>
          </cell>
          <cell r="B4156" t="str">
            <v>SG61032</v>
          </cell>
          <cell r="C4156" t="str">
            <v>V6000 AD  1 mexico M kurz gesch</v>
          </cell>
          <cell r="D4156" t="str">
            <v>V6000 AD  1 MX M courte fermé</v>
          </cell>
          <cell r="E4156" t="str">
            <v>3566587</v>
          </cell>
          <cell r="F4156" t="str">
            <v/>
          </cell>
          <cell r="G4156" t="str">
            <v>20</v>
          </cell>
          <cell r="H4156" t="str">
            <v>P</v>
          </cell>
          <cell r="I4156" t="str">
            <v/>
          </cell>
          <cell r="J4156">
            <v>0</v>
          </cell>
          <cell r="K4156" t="e">
            <v>#DIV/0!</v>
          </cell>
          <cell r="L4156">
            <v>0</v>
          </cell>
          <cell r="M4156" t="str">
            <v/>
          </cell>
          <cell r="N4156">
            <v>0</v>
          </cell>
          <cell r="O4156" t="str">
            <v/>
          </cell>
          <cell r="P4156">
            <v>0</v>
          </cell>
          <cell r="Q4156" t="str">
            <v/>
          </cell>
          <cell r="R4156">
            <v>0</v>
          </cell>
          <cell r="S4156" t="str">
            <v/>
          </cell>
          <cell r="T4156">
            <v>0</v>
          </cell>
          <cell r="U4156" t="str">
            <v/>
          </cell>
          <cell r="V4156">
            <v>0</v>
          </cell>
          <cell r="W4156" t="str">
            <v/>
          </cell>
        </row>
        <row r="4157">
          <cell r="A4157">
            <v>151301</v>
          </cell>
          <cell r="B4157" t="str">
            <v>SG61033</v>
          </cell>
          <cell r="C4157" t="str">
            <v>V6000 AD  1 mexico L kurz gesch</v>
          </cell>
          <cell r="D4157" t="str">
            <v>V6000 AD  1 MX L courte fermé</v>
          </cell>
          <cell r="E4157" t="str">
            <v>3566593</v>
          </cell>
          <cell r="F4157" t="str">
            <v/>
          </cell>
          <cell r="G4157" t="str">
            <v>20</v>
          </cell>
          <cell r="H4157" t="str">
            <v>P</v>
          </cell>
          <cell r="I4157" t="str">
            <v/>
          </cell>
          <cell r="J4157">
            <v>0</v>
          </cell>
          <cell r="K4157" t="e">
            <v>#DIV/0!</v>
          </cell>
          <cell r="L4157">
            <v>0</v>
          </cell>
          <cell r="M4157" t="str">
            <v/>
          </cell>
          <cell r="N4157">
            <v>0</v>
          </cell>
          <cell r="O4157" t="str">
            <v/>
          </cell>
          <cell r="P4157">
            <v>0</v>
          </cell>
          <cell r="Q4157" t="str">
            <v/>
          </cell>
          <cell r="R4157">
            <v>0</v>
          </cell>
          <cell r="S4157" t="str">
            <v/>
          </cell>
          <cell r="T4157">
            <v>0</v>
          </cell>
          <cell r="U4157" t="str">
            <v/>
          </cell>
          <cell r="V4157">
            <v>0</v>
          </cell>
          <cell r="W4157" t="str">
            <v/>
          </cell>
        </row>
        <row r="4158">
          <cell r="A4158">
            <v>151302</v>
          </cell>
          <cell r="B4158" t="str">
            <v>SG61034</v>
          </cell>
          <cell r="C4158" t="str">
            <v>V6000 AD  1 mexico XL kurz gesch</v>
          </cell>
          <cell r="D4158" t="str">
            <v>V6000 AD  1 MX XL courte fermé</v>
          </cell>
          <cell r="E4158" t="str">
            <v>3566601</v>
          </cell>
          <cell r="F4158" t="str">
            <v/>
          </cell>
          <cell r="G4158" t="str">
            <v>20</v>
          </cell>
          <cell r="H4158" t="str">
            <v>P</v>
          </cell>
          <cell r="I4158" t="str">
            <v/>
          </cell>
          <cell r="J4158">
            <v>0</v>
          </cell>
          <cell r="K4158" t="e">
            <v>#DIV/0!</v>
          </cell>
          <cell r="L4158">
            <v>0</v>
          </cell>
          <cell r="M4158" t="str">
            <v/>
          </cell>
          <cell r="N4158">
            <v>0</v>
          </cell>
          <cell r="O4158" t="str">
            <v/>
          </cell>
          <cell r="P4158">
            <v>0</v>
          </cell>
          <cell r="Q4158" t="str">
            <v/>
          </cell>
          <cell r="R4158">
            <v>0</v>
          </cell>
          <cell r="S4158" t="str">
            <v/>
          </cell>
          <cell r="T4158">
            <v>0</v>
          </cell>
          <cell r="U4158" t="str">
            <v/>
          </cell>
          <cell r="V4158">
            <v>0</v>
          </cell>
          <cell r="W4158" t="str">
            <v/>
          </cell>
        </row>
        <row r="4159">
          <cell r="A4159">
            <v>151303</v>
          </cell>
          <cell r="B4159" t="str">
            <v>SG61211</v>
          </cell>
          <cell r="C4159" t="str">
            <v>V6000 AT  1 mexico S lang  gesch</v>
          </cell>
          <cell r="D4159" t="str">
            <v>V6000 AT  1 MX S long   fermé</v>
          </cell>
          <cell r="E4159" t="str">
            <v>3566618</v>
          </cell>
          <cell r="F4159" t="str">
            <v/>
          </cell>
          <cell r="G4159" t="str">
            <v>20</v>
          </cell>
          <cell r="H4159" t="str">
            <v>ST</v>
          </cell>
          <cell r="I4159" t="str">
            <v/>
          </cell>
          <cell r="J4159">
            <v>0</v>
          </cell>
          <cell r="K4159" t="e">
            <v>#DIV/0!</v>
          </cell>
          <cell r="L4159">
            <v>0</v>
          </cell>
          <cell r="M4159" t="str">
            <v/>
          </cell>
          <cell r="N4159">
            <v>0</v>
          </cell>
          <cell r="O4159" t="str">
            <v/>
          </cell>
          <cell r="P4159">
            <v>0</v>
          </cell>
          <cell r="Q4159" t="str">
            <v/>
          </cell>
          <cell r="R4159">
            <v>0</v>
          </cell>
          <cell r="S4159" t="str">
            <v/>
          </cell>
          <cell r="T4159">
            <v>0</v>
          </cell>
          <cell r="U4159" t="str">
            <v/>
          </cell>
          <cell r="V4159">
            <v>0</v>
          </cell>
          <cell r="W4159" t="str">
            <v/>
          </cell>
        </row>
        <row r="4160">
          <cell r="A4160">
            <v>151304</v>
          </cell>
          <cell r="B4160" t="str">
            <v>SG61212</v>
          </cell>
          <cell r="C4160" t="str">
            <v>V6000 AT  1 mexico M lang  gesch</v>
          </cell>
          <cell r="D4160" t="str">
            <v>V6000 AT  1 MX M long   fermé</v>
          </cell>
          <cell r="E4160" t="str">
            <v>3566630</v>
          </cell>
          <cell r="F4160" t="str">
            <v/>
          </cell>
          <cell r="G4160" t="str">
            <v>20</v>
          </cell>
          <cell r="H4160" t="str">
            <v>ST</v>
          </cell>
          <cell r="I4160" t="str">
            <v/>
          </cell>
          <cell r="J4160">
            <v>0</v>
          </cell>
          <cell r="K4160" t="e">
            <v>#DIV/0!</v>
          </cell>
          <cell r="L4160">
            <v>0</v>
          </cell>
          <cell r="M4160" t="str">
            <v/>
          </cell>
          <cell r="N4160">
            <v>0</v>
          </cell>
          <cell r="O4160" t="str">
            <v/>
          </cell>
          <cell r="P4160">
            <v>0</v>
          </cell>
          <cell r="Q4160" t="str">
            <v/>
          </cell>
          <cell r="R4160">
            <v>0</v>
          </cell>
          <cell r="S4160" t="str">
            <v/>
          </cell>
          <cell r="T4160">
            <v>0</v>
          </cell>
          <cell r="U4160" t="str">
            <v/>
          </cell>
          <cell r="V4160">
            <v>0</v>
          </cell>
          <cell r="W4160" t="str">
            <v/>
          </cell>
        </row>
        <row r="4161">
          <cell r="A4161">
            <v>151305</v>
          </cell>
          <cell r="B4161" t="str">
            <v>SG61213</v>
          </cell>
          <cell r="C4161" t="str">
            <v>V6000 AT  1 mexico L lang  gesch</v>
          </cell>
          <cell r="D4161" t="str">
            <v>V6000 AT  1 MX L long   fermé</v>
          </cell>
          <cell r="E4161" t="str">
            <v>3566676</v>
          </cell>
          <cell r="F4161" t="str">
            <v/>
          </cell>
          <cell r="G4161" t="str">
            <v>20</v>
          </cell>
          <cell r="H4161" t="str">
            <v>ST</v>
          </cell>
          <cell r="I4161" t="str">
            <v/>
          </cell>
          <cell r="J4161">
            <v>0</v>
          </cell>
          <cell r="K4161" t="e">
            <v>#DIV/0!</v>
          </cell>
          <cell r="L4161">
            <v>0</v>
          </cell>
          <cell r="M4161" t="str">
            <v/>
          </cell>
          <cell r="N4161">
            <v>0</v>
          </cell>
          <cell r="O4161" t="str">
            <v/>
          </cell>
          <cell r="P4161">
            <v>0</v>
          </cell>
          <cell r="Q4161" t="str">
            <v/>
          </cell>
          <cell r="R4161">
            <v>0</v>
          </cell>
          <cell r="S4161" t="str">
            <v/>
          </cell>
          <cell r="T4161">
            <v>0</v>
          </cell>
          <cell r="U4161" t="str">
            <v/>
          </cell>
          <cell r="V4161">
            <v>0</v>
          </cell>
          <cell r="W4161" t="str">
            <v/>
          </cell>
        </row>
        <row r="4162">
          <cell r="A4162">
            <v>151306</v>
          </cell>
          <cell r="B4162" t="str">
            <v>SG61214</v>
          </cell>
          <cell r="C4162" t="str">
            <v>V6000 AT  1 mexico XL lang  gesch</v>
          </cell>
          <cell r="D4162" t="str">
            <v>V6000 AT  1 MX XL long   fermé</v>
          </cell>
          <cell r="E4162" t="str">
            <v>3566682</v>
          </cell>
          <cell r="F4162" t="str">
            <v/>
          </cell>
          <cell r="G4162" t="str">
            <v>20</v>
          </cell>
          <cell r="H4162" t="str">
            <v>ST</v>
          </cell>
          <cell r="I4162" t="str">
            <v/>
          </cell>
          <cell r="J4162">
            <v>0</v>
          </cell>
          <cell r="K4162" t="e">
            <v>#DIV/0!</v>
          </cell>
          <cell r="L4162">
            <v>0</v>
          </cell>
          <cell r="M4162" t="str">
            <v/>
          </cell>
          <cell r="N4162">
            <v>0</v>
          </cell>
          <cell r="O4162" t="str">
            <v/>
          </cell>
          <cell r="P4162">
            <v>0</v>
          </cell>
          <cell r="Q4162" t="str">
            <v/>
          </cell>
          <cell r="R4162">
            <v>0</v>
          </cell>
          <cell r="S4162" t="str">
            <v/>
          </cell>
          <cell r="T4162">
            <v>0</v>
          </cell>
          <cell r="U4162" t="str">
            <v/>
          </cell>
          <cell r="V4162">
            <v>0</v>
          </cell>
          <cell r="W4162" t="str">
            <v/>
          </cell>
        </row>
        <row r="4163">
          <cell r="A4163">
            <v>151307</v>
          </cell>
          <cell r="B4163" t="str">
            <v>SG61231</v>
          </cell>
          <cell r="C4163" t="str">
            <v>V6000 AT  1 mexico S kurz gesch</v>
          </cell>
          <cell r="D4163" t="str">
            <v>V6000 AT  1 MX S courte fermé</v>
          </cell>
          <cell r="E4163" t="str">
            <v>3566699</v>
          </cell>
          <cell r="F4163" t="str">
            <v/>
          </cell>
          <cell r="G4163" t="str">
            <v>20</v>
          </cell>
          <cell r="H4163" t="str">
            <v>ST</v>
          </cell>
          <cell r="I4163" t="str">
            <v/>
          </cell>
          <cell r="J4163">
            <v>0</v>
          </cell>
          <cell r="K4163" t="e">
            <v>#DIV/0!</v>
          </cell>
          <cell r="L4163">
            <v>0</v>
          </cell>
          <cell r="M4163" t="str">
            <v/>
          </cell>
          <cell r="N4163">
            <v>0</v>
          </cell>
          <cell r="O4163" t="str">
            <v/>
          </cell>
          <cell r="P4163">
            <v>0</v>
          </cell>
          <cell r="Q4163" t="str">
            <v/>
          </cell>
          <cell r="R4163">
            <v>0</v>
          </cell>
          <cell r="S4163" t="str">
            <v/>
          </cell>
          <cell r="T4163">
            <v>0</v>
          </cell>
          <cell r="U4163" t="str">
            <v/>
          </cell>
          <cell r="V4163">
            <v>0</v>
          </cell>
          <cell r="W4163" t="str">
            <v/>
          </cell>
        </row>
        <row r="4164">
          <cell r="A4164">
            <v>151308</v>
          </cell>
          <cell r="B4164" t="str">
            <v>SG61232</v>
          </cell>
          <cell r="C4164" t="str">
            <v>V6000 AT  1 mexico M kurz gesch</v>
          </cell>
          <cell r="D4164" t="str">
            <v>V6000 AT  1 MX M courte fermé</v>
          </cell>
          <cell r="E4164" t="str">
            <v>3566736</v>
          </cell>
          <cell r="F4164" t="str">
            <v/>
          </cell>
          <cell r="G4164" t="str">
            <v>20</v>
          </cell>
          <cell r="H4164" t="str">
            <v>ST</v>
          </cell>
          <cell r="I4164" t="str">
            <v/>
          </cell>
          <cell r="J4164">
            <v>0</v>
          </cell>
          <cell r="K4164" t="e">
            <v>#DIV/0!</v>
          </cell>
          <cell r="L4164">
            <v>0</v>
          </cell>
          <cell r="M4164" t="str">
            <v/>
          </cell>
          <cell r="N4164">
            <v>0</v>
          </cell>
          <cell r="O4164" t="str">
            <v/>
          </cell>
          <cell r="P4164">
            <v>0</v>
          </cell>
          <cell r="Q4164" t="str">
            <v/>
          </cell>
          <cell r="R4164">
            <v>0</v>
          </cell>
          <cell r="S4164" t="str">
            <v/>
          </cell>
          <cell r="T4164">
            <v>0</v>
          </cell>
          <cell r="U4164" t="str">
            <v/>
          </cell>
          <cell r="V4164">
            <v>0</v>
          </cell>
          <cell r="W4164" t="str">
            <v/>
          </cell>
        </row>
        <row r="4165">
          <cell r="A4165">
            <v>151309</v>
          </cell>
          <cell r="B4165" t="str">
            <v>SG61233</v>
          </cell>
          <cell r="C4165" t="str">
            <v>V6000 AT  1 mexico L kurz gesch</v>
          </cell>
          <cell r="D4165" t="str">
            <v>V6000 AT  1 MX L courte fermé</v>
          </cell>
          <cell r="E4165" t="str">
            <v>3566759</v>
          </cell>
          <cell r="F4165" t="str">
            <v/>
          </cell>
          <cell r="G4165" t="str">
            <v>20</v>
          </cell>
          <cell r="H4165" t="str">
            <v>ST</v>
          </cell>
          <cell r="I4165" t="str">
            <v/>
          </cell>
          <cell r="J4165">
            <v>0</v>
          </cell>
          <cell r="K4165" t="e">
            <v>#DIV/0!</v>
          </cell>
          <cell r="L4165">
            <v>0</v>
          </cell>
          <cell r="M4165" t="str">
            <v/>
          </cell>
          <cell r="N4165">
            <v>0</v>
          </cell>
          <cell r="O4165" t="str">
            <v/>
          </cell>
          <cell r="P4165">
            <v>0</v>
          </cell>
          <cell r="Q4165" t="str">
            <v/>
          </cell>
          <cell r="R4165">
            <v>0</v>
          </cell>
          <cell r="S4165" t="str">
            <v/>
          </cell>
          <cell r="T4165">
            <v>0</v>
          </cell>
          <cell r="U4165" t="str">
            <v/>
          </cell>
          <cell r="V4165">
            <v>0</v>
          </cell>
          <cell r="W4165" t="str">
            <v/>
          </cell>
        </row>
        <row r="4166">
          <cell r="A4166">
            <v>151310</v>
          </cell>
          <cell r="B4166" t="str">
            <v>SG61234</v>
          </cell>
          <cell r="C4166" t="str">
            <v>V6000 AT  1 mexico XL kurz gesch</v>
          </cell>
          <cell r="D4166" t="str">
            <v>V6000 AT  1 MX XL courte fermé</v>
          </cell>
          <cell r="E4166" t="str">
            <v>3566771</v>
          </cell>
          <cell r="F4166" t="str">
            <v/>
          </cell>
          <cell r="G4166" t="str">
            <v>20</v>
          </cell>
          <cell r="H4166" t="str">
            <v>ST</v>
          </cell>
          <cell r="I4166" t="str">
            <v/>
          </cell>
          <cell r="J4166">
            <v>0</v>
          </cell>
          <cell r="K4166" t="e">
            <v>#DIV/0!</v>
          </cell>
          <cell r="L4166">
            <v>0</v>
          </cell>
          <cell r="M4166" t="str">
            <v/>
          </cell>
          <cell r="N4166">
            <v>0</v>
          </cell>
          <cell r="O4166" t="str">
            <v/>
          </cell>
          <cell r="P4166">
            <v>0</v>
          </cell>
          <cell r="Q4166" t="str">
            <v/>
          </cell>
          <cell r="R4166">
            <v>0</v>
          </cell>
          <cell r="S4166" t="str">
            <v/>
          </cell>
          <cell r="T4166">
            <v>0</v>
          </cell>
          <cell r="U4166" t="str">
            <v/>
          </cell>
          <cell r="V4166">
            <v>0</v>
          </cell>
          <cell r="W4166" t="str">
            <v/>
          </cell>
        </row>
        <row r="4167">
          <cell r="A4167">
            <v>151311</v>
          </cell>
          <cell r="B4167" t="str">
            <v>SG61601</v>
          </cell>
          <cell r="C4167" t="str">
            <v>V6000 AGH  1 mexico S lang  offen HR</v>
          </cell>
          <cell r="D4167" t="str">
            <v>V6000 AGH  1 MX S long ouvert BAL</v>
          </cell>
          <cell r="E4167" t="str">
            <v>3566802</v>
          </cell>
          <cell r="F4167" t="str">
            <v/>
          </cell>
          <cell r="G4167" t="str">
            <v>20</v>
          </cell>
          <cell r="H4167" t="str">
            <v>P</v>
          </cell>
          <cell r="I4167" t="str">
            <v/>
          </cell>
          <cell r="J4167">
            <v>0</v>
          </cell>
          <cell r="K4167" t="e">
            <v>#DIV/0!</v>
          </cell>
          <cell r="L4167">
            <v>0</v>
          </cell>
          <cell r="M4167" t="str">
            <v/>
          </cell>
          <cell r="N4167">
            <v>0</v>
          </cell>
          <cell r="O4167" t="str">
            <v/>
          </cell>
          <cell r="P4167">
            <v>0</v>
          </cell>
          <cell r="Q4167" t="str">
            <v/>
          </cell>
          <cell r="R4167">
            <v>0</v>
          </cell>
          <cell r="S4167" t="str">
            <v/>
          </cell>
          <cell r="T4167">
            <v>0</v>
          </cell>
          <cell r="U4167" t="str">
            <v/>
          </cell>
          <cell r="V4167">
            <v>0</v>
          </cell>
          <cell r="W4167" t="str">
            <v/>
          </cell>
        </row>
        <row r="4168">
          <cell r="A4168">
            <v>151312</v>
          </cell>
          <cell r="B4168" t="str">
            <v>SG61602</v>
          </cell>
          <cell r="C4168" t="str">
            <v>V6000 AGH  1 mexico M lang  offen HR</v>
          </cell>
          <cell r="D4168" t="str">
            <v>V6000 AGH  1 MX M long ouvert BAL</v>
          </cell>
          <cell r="E4168" t="str">
            <v>3566825</v>
          </cell>
          <cell r="F4168" t="str">
            <v/>
          </cell>
          <cell r="G4168" t="str">
            <v>20</v>
          </cell>
          <cell r="H4168" t="str">
            <v>P</v>
          </cell>
          <cell r="I4168" t="str">
            <v/>
          </cell>
          <cell r="J4168">
            <v>0</v>
          </cell>
          <cell r="K4168" t="e">
            <v>#DIV/0!</v>
          </cell>
          <cell r="L4168">
            <v>0</v>
          </cell>
          <cell r="M4168" t="str">
            <v/>
          </cell>
          <cell r="N4168">
            <v>0</v>
          </cell>
          <cell r="O4168" t="str">
            <v/>
          </cell>
          <cell r="P4168">
            <v>0</v>
          </cell>
          <cell r="Q4168" t="str">
            <v/>
          </cell>
          <cell r="R4168">
            <v>0</v>
          </cell>
          <cell r="S4168" t="str">
            <v/>
          </cell>
          <cell r="T4168">
            <v>0</v>
          </cell>
          <cell r="U4168" t="str">
            <v/>
          </cell>
          <cell r="V4168">
            <v>0</v>
          </cell>
          <cell r="W4168" t="str">
            <v/>
          </cell>
        </row>
        <row r="4169">
          <cell r="A4169">
            <v>151313</v>
          </cell>
          <cell r="B4169" t="str">
            <v>SG61603</v>
          </cell>
          <cell r="C4169" t="str">
            <v>V6000 AGH  1 mexico L lang  offen HR</v>
          </cell>
          <cell r="D4169" t="str">
            <v>V6000 AGH  1 MX L long ouvert BAL</v>
          </cell>
          <cell r="E4169" t="str">
            <v>3566848</v>
          </cell>
          <cell r="F4169" t="str">
            <v/>
          </cell>
          <cell r="G4169" t="str">
            <v>20</v>
          </cell>
          <cell r="H4169" t="str">
            <v>P</v>
          </cell>
          <cell r="I4169" t="str">
            <v/>
          </cell>
          <cell r="J4169">
            <v>0</v>
          </cell>
          <cell r="K4169" t="e">
            <v>#DIV/0!</v>
          </cell>
          <cell r="L4169">
            <v>0</v>
          </cell>
          <cell r="M4169" t="str">
            <v/>
          </cell>
          <cell r="N4169">
            <v>0</v>
          </cell>
          <cell r="O4169" t="str">
            <v/>
          </cell>
          <cell r="P4169">
            <v>0</v>
          </cell>
          <cell r="Q4169" t="str">
            <v/>
          </cell>
          <cell r="R4169">
            <v>0</v>
          </cell>
          <cell r="S4169" t="str">
            <v/>
          </cell>
          <cell r="T4169">
            <v>0</v>
          </cell>
          <cell r="U4169" t="str">
            <v/>
          </cell>
          <cell r="V4169">
            <v>0</v>
          </cell>
          <cell r="W4169" t="str">
            <v/>
          </cell>
        </row>
        <row r="4170">
          <cell r="A4170">
            <v>151314</v>
          </cell>
          <cell r="B4170" t="str">
            <v>SG61604</v>
          </cell>
          <cell r="C4170" t="str">
            <v>V6000 AGH  1 mexico XL lang  offen HR</v>
          </cell>
          <cell r="D4170" t="str">
            <v>V6000 AGH  1 MX XL long ouvert BAL</v>
          </cell>
          <cell r="E4170" t="str">
            <v>3566877</v>
          </cell>
          <cell r="F4170" t="str">
            <v/>
          </cell>
          <cell r="G4170" t="str">
            <v>20</v>
          </cell>
          <cell r="H4170" t="str">
            <v>P</v>
          </cell>
          <cell r="I4170" t="str">
            <v/>
          </cell>
          <cell r="J4170">
            <v>0</v>
          </cell>
          <cell r="K4170" t="e">
            <v>#DIV/0!</v>
          </cell>
          <cell r="L4170">
            <v>0</v>
          </cell>
          <cell r="M4170" t="str">
            <v/>
          </cell>
          <cell r="N4170">
            <v>0</v>
          </cell>
          <cell r="O4170" t="str">
            <v/>
          </cell>
          <cell r="P4170">
            <v>0</v>
          </cell>
          <cell r="Q4170" t="str">
            <v/>
          </cell>
          <cell r="R4170">
            <v>0</v>
          </cell>
          <cell r="S4170" t="str">
            <v/>
          </cell>
          <cell r="T4170">
            <v>0</v>
          </cell>
          <cell r="U4170" t="str">
            <v/>
          </cell>
          <cell r="V4170">
            <v>0</v>
          </cell>
          <cell r="W4170" t="str">
            <v/>
          </cell>
        </row>
        <row r="4171">
          <cell r="A4171">
            <v>151315</v>
          </cell>
          <cell r="B4171" t="str">
            <v>SG61611</v>
          </cell>
          <cell r="C4171" t="str">
            <v>V6000 AGH  1 mexico S lang  gesch HR</v>
          </cell>
          <cell r="D4171" t="str">
            <v>V6000 AGH  1 MX S long   fermé  BAL</v>
          </cell>
          <cell r="E4171" t="str">
            <v>3566920</v>
          </cell>
          <cell r="F4171" t="str">
            <v/>
          </cell>
          <cell r="G4171" t="str">
            <v>20</v>
          </cell>
          <cell r="H4171" t="str">
            <v>P</v>
          </cell>
          <cell r="I4171" t="str">
            <v/>
          </cell>
          <cell r="J4171">
            <v>0</v>
          </cell>
          <cell r="K4171" t="e">
            <v>#DIV/0!</v>
          </cell>
          <cell r="L4171">
            <v>0</v>
          </cell>
          <cell r="M4171" t="str">
            <v/>
          </cell>
          <cell r="N4171">
            <v>0</v>
          </cell>
          <cell r="O4171" t="str">
            <v/>
          </cell>
          <cell r="P4171">
            <v>0</v>
          </cell>
          <cell r="Q4171" t="str">
            <v/>
          </cell>
          <cell r="R4171">
            <v>0</v>
          </cell>
          <cell r="S4171" t="str">
            <v/>
          </cell>
          <cell r="T4171">
            <v>0</v>
          </cell>
          <cell r="U4171" t="str">
            <v/>
          </cell>
          <cell r="V4171">
            <v>0</v>
          </cell>
          <cell r="W4171" t="str">
            <v/>
          </cell>
        </row>
        <row r="4172">
          <cell r="A4172">
            <v>151316</v>
          </cell>
          <cell r="B4172" t="str">
            <v>SG61612</v>
          </cell>
          <cell r="C4172" t="str">
            <v>V6000 AGH  1 mexico M lang  gesch HR</v>
          </cell>
          <cell r="D4172" t="str">
            <v>V6000 AGH  1 MX M long   fermé  BAL</v>
          </cell>
          <cell r="E4172" t="str">
            <v>3566943</v>
          </cell>
          <cell r="F4172" t="str">
            <v/>
          </cell>
          <cell r="G4172" t="str">
            <v>20</v>
          </cell>
          <cell r="H4172" t="str">
            <v>P</v>
          </cell>
          <cell r="I4172" t="str">
            <v/>
          </cell>
          <cell r="J4172">
            <v>0</v>
          </cell>
          <cell r="K4172" t="e">
            <v>#DIV/0!</v>
          </cell>
          <cell r="L4172">
            <v>0</v>
          </cell>
          <cell r="M4172" t="str">
            <v/>
          </cell>
          <cell r="N4172">
            <v>0</v>
          </cell>
          <cell r="O4172" t="str">
            <v/>
          </cell>
          <cell r="P4172">
            <v>0</v>
          </cell>
          <cell r="Q4172" t="str">
            <v/>
          </cell>
          <cell r="R4172">
            <v>0</v>
          </cell>
          <cell r="S4172" t="str">
            <v/>
          </cell>
          <cell r="T4172">
            <v>0</v>
          </cell>
          <cell r="U4172" t="str">
            <v/>
          </cell>
          <cell r="V4172">
            <v>0</v>
          </cell>
          <cell r="W4172" t="str">
            <v/>
          </cell>
        </row>
        <row r="4173">
          <cell r="A4173">
            <v>151317</v>
          </cell>
          <cell r="B4173" t="str">
            <v>SG61613</v>
          </cell>
          <cell r="C4173" t="str">
            <v>V6000 AGH  1 mexico L lang  gesch HR</v>
          </cell>
          <cell r="D4173" t="str">
            <v>V6000 AGH  1 MX L long   fermé  BAL</v>
          </cell>
          <cell r="E4173" t="str">
            <v>3566995</v>
          </cell>
          <cell r="F4173" t="str">
            <v/>
          </cell>
          <cell r="G4173" t="str">
            <v>20</v>
          </cell>
          <cell r="H4173" t="str">
            <v>P</v>
          </cell>
          <cell r="I4173" t="str">
            <v/>
          </cell>
          <cell r="J4173">
            <v>0</v>
          </cell>
          <cell r="K4173" t="e">
            <v>#DIV/0!</v>
          </cell>
          <cell r="L4173">
            <v>0</v>
          </cell>
          <cell r="M4173" t="str">
            <v/>
          </cell>
          <cell r="N4173">
            <v>0</v>
          </cell>
          <cell r="O4173" t="str">
            <v/>
          </cell>
          <cell r="P4173">
            <v>0</v>
          </cell>
          <cell r="Q4173" t="str">
            <v/>
          </cell>
          <cell r="R4173">
            <v>0</v>
          </cell>
          <cell r="S4173" t="str">
            <v/>
          </cell>
          <cell r="T4173">
            <v>0</v>
          </cell>
          <cell r="U4173" t="str">
            <v/>
          </cell>
          <cell r="V4173">
            <v>0</v>
          </cell>
          <cell r="W4173" t="str">
            <v/>
          </cell>
        </row>
        <row r="4174">
          <cell r="A4174">
            <v>151318</v>
          </cell>
          <cell r="B4174" t="str">
            <v>SG61614</v>
          </cell>
          <cell r="C4174" t="str">
            <v>V6000 AGH  1 mexico XL lang  gesch HR</v>
          </cell>
          <cell r="D4174" t="str">
            <v>V6000 AGH  1 MX XL long   fermé  BAL</v>
          </cell>
          <cell r="E4174" t="str">
            <v>3567026</v>
          </cell>
          <cell r="F4174" t="str">
            <v/>
          </cell>
          <cell r="G4174" t="str">
            <v>20</v>
          </cell>
          <cell r="H4174" t="str">
            <v>P</v>
          </cell>
          <cell r="I4174" t="str">
            <v/>
          </cell>
          <cell r="J4174">
            <v>0</v>
          </cell>
          <cell r="K4174" t="e">
            <v>#DIV/0!</v>
          </cell>
          <cell r="L4174">
            <v>0</v>
          </cell>
          <cell r="M4174" t="str">
            <v/>
          </cell>
          <cell r="N4174">
            <v>0</v>
          </cell>
          <cell r="O4174" t="str">
            <v/>
          </cell>
          <cell r="P4174">
            <v>0</v>
          </cell>
          <cell r="Q4174" t="str">
            <v/>
          </cell>
          <cell r="R4174">
            <v>0</v>
          </cell>
          <cell r="S4174" t="str">
            <v/>
          </cell>
          <cell r="T4174">
            <v>0</v>
          </cell>
          <cell r="U4174" t="str">
            <v/>
          </cell>
          <cell r="V4174">
            <v>0</v>
          </cell>
          <cell r="W4174" t="str">
            <v/>
          </cell>
        </row>
        <row r="4175">
          <cell r="A4175">
            <v>151319</v>
          </cell>
          <cell r="B4175" t="str">
            <v>SG61621</v>
          </cell>
          <cell r="C4175" t="str">
            <v>V6000 AGH  1 mexico S kurz offen HR</v>
          </cell>
          <cell r="D4175" t="str">
            <v>V6000 AGH  1 MX S courte ouvert BAL</v>
          </cell>
          <cell r="E4175" t="str">
            <v>3567084</v>
          </cell>
          <cell r="F4175" t="str">
            <v/>
          </cell>
          <cell r="G4175" t="str">
            <v>20</v>
          </cell>
          <cell r="H4175" t="str">
            <v>P</v>
          </cell>
          <cell r="I4175" t="str">
            <v/>
          </cell>
          <cell r="J4175">
            <v>0</v>
          </cell>
          <cell r="K4175" t="e">
            <v>#DIV/0!</v>
          </cell>
          <cell r="L4175">
            <v>0</v>
          </cell>
          <cell r="M4175" t="str">
            <v/>
          </cell>
          <cell r="N4175">
            <v>0</v>
          </cell>
          <cell r="O4175" t="str">
            <v/>
          </cell>
          <cell r="P4175">
            <v>0</v>
          </cell>
          <cell r="Q4175" t="str">
            <v/>
          </cell>
          <cell r="R4175">
            <v>0</v>
          </cell>
          <cell r="S4175" t="str">
            <v/>
          </cell>
          <cell r="T4175">
            <v>0</v>
          </cell>
          <cell r="U4175" t="str">
            <v/>
          </cell>
          <cell r="V4175">
            <v>0</v>
          </cell>
          <cell r="W4175" t="str">
            <v/>
          </cell>
        </row>
        <row r="4176">
          <cell r="A4176">
            <v>151320</v>
          </cell>
          <cell r="B4176" t="str">
            <v>SG61622</v>
          </cell>
          <cell r="C4176" t="str">
            <v>V6000 AGH  1 mexico M kurz offen HR</v>
          </cell>
          <cell r="D4176" t="str">
            <v>V6000 AGH  1 MX M courte ouvert BAL</v>
          </cell>
          <cell r="E4176" t="str">
            <v>3567121</v>
          </cell>
          <cell r="F4176" t="str">
            <v/>
          </cell>
          <cell r="G4176" t="str">
            <v>20</v>
          </cell>
          <cell r="H4176" t="str">
            <v>P</v>
          </cell>
          <cell r="I4176" t="str">
            <v/>
          </cell>
          <cell r="J4176">
            <v>0</v>
          </cell>
          <cell r="K4176" t="e">
            <v>#DIV/0!</v>
          </cell>
          <cell r="L4176">
            <v>0</v>
          </cell>
          <cell r="M4176" t="str">
            <v/>
          </cell>
          <cell r="N4176">
            <v>0</v>
          </cell>
          <cell r="O4176" t="str">
            <v/>
          </cell>
          <cell r="P4176">
            <v>0</v>
          </cell>
          <cell r="Q4176" t="str">
            <v/>
          </cell>
          <cell r="R4176">
            <v>0</v>
          </cell>
          <cell r="S4176" t="str">
            <v/>
          </cell>
          <cell r="T4176">
            <v>0</v>
          </cell>
          <cell r="U4176" t="str">
            <v/>
          </cell>
          <cell r="V4176">
            <v>0</v>
          </cell>
          <cell r="W4176" t="str">
            <v/>
          </cell>
        </row>
        <row r="4177">
          <cell r="A4177">
            <v>151321</v>
          </cell>
          <cell r="B4177" t="str">
            <v>SG61623</v>
          </cell>
          <cell r="C4177" t="str">
            <v>V6000 AGH  1 mexico L kurz offen HR</v>
          </cell>
          <cell r="D4177" t="str">
            <v>V6000 AGH  1 MX L courte ouvert BAL</v>
          </cell>
          <cell r="E4177" t="str">
            <v>3567173</v>
          </cell>
          <cell r="F4177" t="str">
            <v/>
          </cell>
          <cell r="G4177" t="str">
            <v>20</v>
          </cell>
          <cell r="H4177" t="str">
            <v>P</v>
          </cell>
          <cell r="I4177" t="str">
            <v/>
          </cell>
          <cell r="J4177">
            <v>0</v>
          </cell>
          <cell r="K4177" t="e">
            <v>#DIV/0!</v>
          </cell>
          <cell r="L4177">
            <v>0</v>
          </cell>
          <cell r="M4177" t="str">
            <v/>
          </cell>
          <cell r="N4177">
            <v>0</v>
          </cell>
          <cell r="O4177" t="str">
            <v/>
          </cell>
          <cell r="P4177">
            <v>0</v>
          </cell>
          <cell r="Q4177" t="str">
            <v/>
          </cell>
          <cell r="R4177">
            <v>0</v>
          </cell>
          <cell r="S4177" t="str">
            <v/>
          </cell>
          <cell r="T4177">
            <v>0</v>
          </cell>
          <cell r="U4177" t="str">
            <v/>
          </cell>
          <cell r="V4177">
            <v>0</v>
          </cell>
          <cell r="W4177" t="str">
            <v/>
          </cell>
        </row>
        <row r="4178">
          <cell r="A4178">
            <v>151322</v>
          </cell>
          <cell r="B4178" t="str">
            <v>SG61624</v>
          </cell>
          <cell r="C4178" t="str">
            <v>V6000 AGH  1 mexico XL kurz offen HR</v>
          </cell>
          <cell r="D4178" t="str">
            <v>V6000 AGH  1 MX XL courte ouvert BAL</v>
          </cell>
          <cell r="E4178" t="str">
            <v>3567227</v>
          </cell>
          <cell r="F4178" t="str">
            <v/>
          </cell>
          <cell r="G4178" t="str">
            <v>20</v>
          </cell>
          <cell r="H4178" t="str">
            <v>P</v>
          </cell>
          <cell r="I4178" t="str">
            <v/>
          </cell>
          <cell r="J4178">
            <v>0</v>
          </cell>
          <cell r="K4178" t="e">
            <v>#DIV/0!</v>
          </cell>
          <cell r="L4178">
            <v>0</v>
          </cell>
          <cell r="M4178" t="str">
            <v/>
          </cell>
          <cell r="N4178">
            <v>0</v>
          </cell>
          <cell r="O4178" t="str">
            <v/>
          </cell>
          <cell r="P4178">
            <v>0</v>
          </cell>
          <cell r="Q4178" t="str">
            <v/>
          </cell>
          <cell r="R4178">
            <v>0</v>
          </cell>
          <cell r="S4178" t="str">
            <v/>
          </cell>
          <cell r="T4178">
            <v>0</v>
          </cell>
          <cell r="U4178" t="str">
            <v/>
          </cell>
          <cell r="V4178">
            <v>0</v>
          </cell>
          <cell r="W4178" t="str">
            <v/>
          </cell>
        </row>
        <row r="4179">
          <cell r="A4179">
            <v>151323</v>
          </cell>
          <cell r="B4179" t="str">
            <v>SG61631</v>
          </cell>
          <cell r="C4179" t="str">
            <v>V6000 AGH  1 mexico S kurz gesch HR</v>
          </cell>
          <cell r="D4179" t="str">
            <v>V6000 AGH  1 MX S courte fermé  BAL</v>
          </cell>
          <cell r="E4179" t="str">
            <v>3567279</v>
          </cell>
          <cell r="F4179" t="str">
            <v/>
          </cell>
          <cell r="G4179" t="str">
            <v>20</v>
          </cell>
          <cell r="H4179" t="str">
            <v>P</v>
          </cell>
          <cell r="I4179" t="str">
            <v/>
          </cell>
          <cell r="J4179">
            <v>0</v>
          </cell>
          <cell r="K4179" t="e">
            <v>#DIV/0!</v>
          </cell>
          <cell r="L4179">
            <v>0</v>
          </cell>
          <cell r="M4179" t="str">
            <v/>
          </cell>
          <cell r="N4179">
            <v>0</v>
          </cell>
          <cell r="O4179" t="str">
            <v/>
          </cell>
          <cell r="P4179">
            <v>0</v>
          </cell>
          <cell r="Q4179" t="str">
            <v/>
          </cell>
          <cell r="R4179">
            <v>0</v>
          </cell>
          <cell r="S4179" t="str">
            <v/>
          </cell>
          <cell r="T4179">
            <v>0</v>
          </cell>
          <cell r="U4179" t="str">
            <v/>
          </cell>
          <cell r="V4179">
            <v>0</v>
          </cell>
          <cell r="W4179" t="str">
            <v/>
          </cell>
        </row>
        <row r="4180">
          <cell r="A4180">
            <v>151324</v>
          </cell>
          <cell r="B4180" t="str">
            <v>SG61632</v>
          </cell>
          <cell r="C4180" t="str">
            <v>V6000 AGH  1 mexico M kurz gesch HR</v>
          </cell>
          <cell r="D4180" t="str">
            <v>V6000 AGH  1 MX M courte fermé  BAL</v>
          </cell>
          <cell r="E4180" t="str">
            <v>3567322</v>
          </cell>
          <cell r="F4180" t="str">
            <v/>
          </cell>
          <cell r="G4180" t="str">
            <v>20</v>
          </cell>
          <cell r="H4180" t="str">
            <v>P</v>
          </cell>
          <cell r="I4180" t="str">
            <v/>
          </cell>
          <cell r="J4180">
            <v>0</v>
          </cell>
          <cell r="K4180" t="e">
            <v>#DIV/0!</v>
          </cell>
          <cell r="L4180">
            <v>0</v>
          </cell>
          <cell r="M4180" t="str">
            <v/>
          </cell>
          <cell r="N4180">
            <v>0</v>
          </cell>
          <cell r="O4180" t="str">
            <v/>
          </cell>
          <cell r="P4180">
            <v>0</v>
          </cell>
          <cell r="Q4180" t="str">
            <v/>
          </cell>
          <cell r="R4180">
            <v>0</v>
          </cell>
          <cell r="S4180" t="str">
            <v/>
          </cell>
          <cell r="T4180">
            <v>0</v>
          </cell>
          <cell r="U4180" t="str">
            <v/>
          </cell>
          <cell r="V4180">
            <v>0</v>
          </cell>
          <cell r="W4180" t="str">
            <v/>
          </cell>
        </row>
        <row r="4181">
          <cell r="A4181">
            <v>151325</v>
          </cell>
          <cell r="B4181" t="str">
            <v>SG61633</v>
          </cell>
          <cell r="C4181" t="str">
            <v>V6000 AGH  1 mexico L kurz gesch HR</v>
          </cell>
          <cell r="D4181" t="str">
            <v>V6000 AGH  1 MX L courte fermé  BAL</v>
          </cell>
          <cell r="E4181" t="str">
            <v>3567368</v>
          </cell>
          <cell r="F4181" t="str">
            <v/>
          </cell>
          <cell r="G4181" t="str">
            <v>20</v>
          </cell>
          <cell r="H4181" t="str">
            <v>P</v>
          </cell>
          <cell r="I4181" t="str">
            <v/>
          </cell>
          <cell r="J4181">
            <v>0</v>
          </cell>
          <cell r="K4181" t="e">
            <v>#DIV/0!</v>
          </cell>
          <cell r="L4181">
            <v>0</v>
          </cell>
          <cell r="M4181" t="str">
            <v/>
          </cell>
          <cell r="N4181">
            <v>0</v>
          </cell>
          <cell r="O4181" t="str">
            <v/>
          </cell>
          <cell r="P4181">
            <v>0</v>
          </cell>
          <cell r="Q4181" t="str">
            <v/>
          </cell>
          <cell r="R4181">
            <v>0</v>
          </cell>
          <cell r="S4181" t="str">
            <v/>
          </cell>
          <cell r="T4181">
            <v>0</v>
          </cell>
          <cell r="U4181" t="str">
            <v/>
          </cell>
          <cell r="V4181">
            <v>0</v>
          </cell>
          <cell r="W4181" t="str">
            <v/>
          </cell>
        </row>
        <row r="4182">
          <cell r="A4182">
            <v>150692</v>
          </cell>
          <cell r="B4182" t="str">
            <v>SN41302</v>
          </cell>
          <cell r="C4182" t="str">
            <v>V4000 ATU  1 bl M Lang gesch</v>
          </cell>
          <cell r="D4182" t="str">
            <v>V4000 ATU  1 bl M long  fermé</v>
          </cell>
          <cell r="E4182" t="str">
            <v>2870490</v>
          </cell>
          <cell r="F4182" t="str">
            <v/>
          </cell>
          <cell r="G4182" t="str">
            <v>20</v>
          </cell>
          <cell r="H4182" t="str">
            <v>ST</v>
          </cell>
          <cell r="I4182" t="str">
            <v/>
          </cell>
          <cell r="J4182">
            <v>0</v>
          </cell>
          <cell r="K4182">
            <v>77</v>
          </cell>
          <cell r="L4182">
            <v>77</v>
          </cell>
          <cell r="M4182" t="str">
            <v>CHF</v>
          </cell>
          <cell r="N4182">
            <v>1</v>
          </cell>
          <cell r="O4182" t="str">
            <v>P</v>
          </cell>
          <cell r="P4182">
            <v>77</v>
          </cell>
          <cell r="Q4182" t="str">
            <v>CHF</v>
          </cell>
          <cell r="R4182">
            <v>1</v>
          </cell>
          <cell r="S4182" t="str">
            <v>P</v>
          </cell>
          <cell r="T4182">
            <v>142</v>
          </cell>
          <cell r="U4182" t="str">
            <v>CHF</v>
          </cell>
          <cell r="V4182">
            <v>1</v>
          </cell>
          <cell r="W4182" t="str">
            <v>P</v>
          </cell>
        </row>
        <row r="4183">
          <cell r="A4183">
            <v>150693</v>
          </cell>
          <cell r="B4183" t="str">
            <v>SN41303</v>
          </cell>
          <cell r="C4183" t="str">
            <v>V4000 ATU  1 bl L Lang gesch</v>
          </cell>
          <cell r="D4183" t="str">
            <v>V4000 ATU  1 bl L long  fermé</v>
          </cell>
          <cell r="E4183" t="str">
            <v>2870515</v>
          </cell>
          <cell r="F4183" t="str">
            <v/>
          </cell>
          <cell r="G4183" t="str">
            <v>20</v>
          </cell>
          <cell r="H4183" t="str">
            <v>ST</v>
          </cell>
          <cell r="I4183" t="str">
            <v/>
          </cell>
          <cell r="J4183">
            <v>0</v>
          </cell>
          <cell r="K4183">
            <v>77</v>
          </cell>
          <cell r="L4183">
            <v>77</v>
          </cell>
          <cell r="M4183" t="str">
            <v>CHF</v>
          </cell>
          <cell r="N4183">
            <v>1</v>
          </cell>
          <cell r="O4183" t="str">
            <v>P</v>
          </cell>
          <cell r="P4183">
            <v>77</v>
          </cell>
          <cell r="Q4183" t="str">
            <v>CHF</v>
          </cell>
          <cell r="R4183">
            <v>1</v>
          </cell>
          <cell r="S4183" t="str">
            <v>P</v>
          </cell>
          <cell r="T4183">
            <v>142</v>
          </cell>
          <cell r="U4183" t="str">
            <v>CHF</v>
          </cell>
          <cell r="V4183">
            <v>1</v>
          </cell>
          <cell r="W4183" t="str">
            <v>P</v>
          </cell>
        </row>
        <row r="4184">
          <cell r="A4184">
            <v>150694</v>
          </cell>
          <cell r="B4184" t="str">
            <v>SN41304</v>
          </cell>
          <cell r="C4184" t="str">
            <v>V4000 ATU  1 bl XL Lang gesch</v>
          </cell>
          <cell r="D4184" t="str">
            <v>V4000 ATU  1 bl XL long  fermé</v>
          </cell>
          <cell r="E4184" t="str">
            <v>2870521</v>
          </cell>
          <cell r="F4184" t="str">
            <v/>
          </cell>
          <cell r="G4184" t="str">
            <v>20</v>
          </cell>
          <cell r="H4184" t="str">
            <v>ST</v>
          </cell>
          <cell r="I4184" t="str">
            <v/>
          </cell>
          <cell r="J4184">
            <v>0</v>
          </cell>
          <cell r="K4184">
            <v>77</v>
          </cell>
          <cell r="L4184">
            <v>77</v>
          </cell>
          <cell r="M4184" t="str">
            <v>CHF</v>
          </cell>
          <cell r="N4184">
            <v>1</v>
          </cell>
          <cell r="O4184" t="str">
            <v>P</v>
          </cell>
          <cell r="P4184">
            <v>77</v>
          </cell>
          <cell r="Q4184" t="str">
            <v>CHF</v>
          </cell>
          <cell r="R4184">
            <v>1</v>
          </cell>
          <cell r="S4184" t="str">
            <v>P</v>
          </cell>
          <cell r="T4184">
            <v>142</v>
          </cell>
          <cell r="U4184" t="str">
            <v>CHF</v>
          </cell>
          <cell r="V4184">
            <v>1</v>
          </cell>
          <cell r="W4184" t="str">
            <v>P</v>
          </cell>
        </row>
        <row r="4185">
          <cell r="A4185">
            <v>150695</v>
          </cell>
          <cell r="B4185" t="str">
            <v>SN41501</v>
          </cell>
          <cell r="C4185" t="str">
            <v>V4000 CG  1 bl S lang  o. HA</v>
          </cell>
          <cell r="D4185" t="str">
            <v>V4000 CG  1 bl S long  s ga</v>
          </cell>
          <cell r="E4185" t="str">
            <v/>
          </cell>
          <cell r="F4185" t="str">
            <v/>
          </cell>
          <cell r="G4185" t="str">
            <v>20</v>
          </cell>
          <cell r="H4185" t="str">
            <v>ST</v>
          </cell>
          <cell r="I4185" t="str">
            <v/>
          </cell>
          <cell r="J4185">
            <v>0</v>
          </cell>
          <cell r="K4185" t="e">
            <v>#DIV/0!</v>
          </cell>
          <cell r="L4185">
            <v>0</v>
          </cell>
          <cell r="M4185" t="str">
            <v/>
          </cell>
          <cell r="N4185">
            <v>0</v>
          </cell>
          <cell r="O4185" t="str">
            <v/>
          </cell>
          <cell r="P4185">
            <v>0</v>
          </cell>
          <cell r="Q4185" t="str">
            <v/>
          </cell>
          <cell r="R4185">
            <v>0</v>
          </cell>
          <cell r="S4185" t="str">
            <v/>
          </cell>
          <cell r="T4185">
            <v>0</v>
          </cell>
          <cell r="U4185" t="str">
            <v/>
          </cell>
          <cell r="V4185">
            <v>0</v>
          </cell>
          <cell r="W4185" t="str">
            <v/>
          </cell>
        </row>
        <row r="4186">
          <cell r="A4186">
            <v>150696</v>
          </cell>
          <cell r="B4186" t="str">
            <v>SN41502</v>
          </cell>
          <cell r="C4186" t="str">
            <v>V4000 CG  1 bl M lang  o. HA</v>
          </cell>
          <cell r="D4186" t="str">
            <v>V4000 CG  1 bl M long  s ga</v>
          </cell>
          <cell r="E4186" t="str">
            <v/>
          </cell>
          <cell r="F4186" t="str">
            <v/>
          </cell>
          <cell r="G4186" t="str">
            <v>20</v>
          </cell>
          <cell r="H4186" t="str">
            <v>ST</v>
          </cell>
          <cell r="I4186" t="str">
            <v/>
          </cell>
          <cell r="J4186">
            <v>0</v>
          </cell>
          <cell r="K4186" t="e">
            <v>#DIV/0!</v>
          </cell>
          <cell r="L4186">
            <v>0</v>
          </cell>
          <cell r="M4186" t="str">
            <v/>
          </cell>
          <cell r="N4186">
            <v>0</v>
          </cell>
          <cell r="O4186" t="str">
            <v/>
          </cell>
          <cell r="P4186">
            <v>0</v>
          </cell>
          <cell r="Q4186" t="str">
            <v/>
          </cell>
          <cell r="R4186">
            <v>0</v>
          </cell>
          <cell r="S4186" t="str">
            <v/>
          </cell>
          <cell r="T4186">
            <v>0</v>
          </cell>
          <cell r="U4186" t="str">
            <v/>
          </cell>
          <cell r="V4186">
            <v>0</v>
          </cell>
          <cell r="W4186" t="str">
            <v/>
          </cell>
        </row>
        <row r="4187">
          <cell r="A4187">
            <v>150697</v>
          </cell>
          <cell r="B4187" t="str">
            <v>SN41503</v>
          </cell>
          <cell r="C4187" t="str">
            <v>V4000 CG  1 bl L lang  o. HA</v>
          </cell>
          <cell r="D4187" t="str">
            <v>V4000 CG  1 bl L long  s ga</v>
          </cell>
          <cell r="E4187" t="str">
            <v/>
          </cell>
          <cell r="F4187" t="str">
            <v/>
          </cell>
          <cell r="G4187" t="str">
            <v>20</v>
          </cell>
          <cell r="H4187" t="str">
            <v>ST</v>
          </cell>
          <cell r="I4187" t="str">
            <v/>
          </cell>
          <cell r="J4187">
            <v>0</v>
          </cell>
          <cell r="K4187" t="e">
            <v>#DIV/0!</v>
          </cell>
          <cell r="L4187">
            <v>0</v>
          </cell>
          <cell r="M4187" t="str">
            <v/>
          </cell>
          <cell r="N4187">
            <v>0</v>
          </cell>
          <cell r="O4187" t="str">
            <v/>
          </cell>
          <cell r="P4187">
            <v>0</v>
          </cell>
          <cell r="Q4187" t="str">
            <v/>
          </cell>
          <cell r="R4187">
            <v>0</v>
          </cell>
          <cell r="S4187" t="str">
            <v/>
          </cell>
          <cell r="T4187">
            <v>0</v>
          </cell>
          <cell r="U4187" t="str">
            <v/>
          </cell>
          <cell r="V4187">
            <v>0</v>
          </cell>
          <cell r="W4187" t="str">
            <v/>
          </cell>
        </row>
        <row r="4188">
          <cell r="A4188">
            <v>150698</v>
          </cell>
          <cell r="B4188" t="str">
            <v>SN41504</v>
          </cell>
          <cell r="C4188" t="str">
            <v>V4000 CG  1 bl XL lang  o. HA</v>
          </cell>
          <cell r="D4188" t="str">
            <v>V4000 CG  1 bl XL long  s ga</v>
          </cell>
          <cell r="E4188" t="str">
            <v/>
          </cell>
          <cell r="F4188" t="str">
            <v/>
          </cell>
          <cell r="G4188" t="str">
            <v>20</v>
          </cell>
          <cell r="H4188" t="str">
            <v>ST</v>
          </cell>
          <cell r="I4188" t="str">
            <v/>
          </cell>
          <cell r="J4188">
            <v>0</v>
          </cell>
          <cell r="K4188" t="e">
            <v>#DIV/0!</v>
          </cell>
          <cell r="L4188">
            <v>0</v>
          </cell>
          <cell r="M4188" t="str">
            <v/>
          </cell>
          <cell r="N4188">
            <v>0</v>
          </cell>
          <cell r="O4188" t="str">
            <v/>
          </cell>
          <cell r="P4188">
            <v>0</v>
          </cell>
          <cell r="Q4188" t="str">
            <v/>
          </cell>
          <cell r="R4188">
            <v>0</v>
          </cell>
          <cell r="S4188" t="str">
            <v/>
          </cell>
          <cell r="T4188">
            <v>0</v>
          </cell>
          <cell r="U4188" t="str">
            <v/>
          </cell>
          <cell r="V4188">
            <v>0</v>
          </cell>
          <cell r="W4188" t="str">
            <v/>
          </cell>
        </row>
        <row r="4189">
          <cell r="A4189">
            <v>150699</v>
          </cell>
          <cell r="B4189" t="str">
            <v>SN41601</v>
          </cell>
          <cell r="C4189" t="str">
            <v>V4000 AGH  1 bl S Lang gesch SpHR</v>
          </cell>
          <cell r="D4189" t="str">
            <v>V4000 AGH  1 bl S long  fermé BAO</v>
          </cell>
          <cell r="E4189" t="str">
            <v>2597002</v>
          </cell>
          <cell r="F4189" t="str">
            <v/>
          </cell>
          <cell r="G4189" t="str">
            <v>20</v>
          </cell>
          <cell r="H4189" t="str">
            <v>P</v>
          </cell>
          <cell r="I4189" t="str">
            <v/>
          </cell>
          <cell r="J4189">
            <v>0</v>
          </cell>
          <cell r="K4189">
            <v>64.5</v>
          </cell>
          <cell r="L4189">
            <v>64.5</v>
          </cell>
          <cell r="M4189" t="str">
            <v>CHF</v>
          </cell>
          <cell r="N4189">
            <v>1</v>
          </cell>
          <cell r="O4189" t="str">
            <v>P</v>
          </cell>
          <cell r="P4189">
            <v>64.5</v>
          </cell>
          <cell r="Q4189" t="str">
            <v>CHF</v>
          </cell>
          <cell r="R4189">
            <v>1</v>
          </cell>
          <cell r="S4189" t="str">
            <v>P</v>
          </cell>
          <cell r="T4189">
            <v>120</v>
          </cell>
          <cell r="U4189" t="str">
            <v>CHF</v>
          </cell>
          <cell r="V4189">
            <v>1</v>
          </cell>
          <cell r="W4189" t="str">
            <v>P</v>
          </cell>
        </row>
        <row r="4190">
          <cell r="A4190">
            <v>150700</v>
          </cell>
          <cell r="B4190" t="str">
            <v>SN41602</v>
          </cell>
          <cell r="C4190" t="str">
            <v>V4000 AGH  1 bl M Lang gesch SpHR</v>
          </cell>
          <cell r="D4190" t="str">
            <v>V4000 AGH  1 bl M long  fermé BAO</v>
          </cell>
          <cell r="E4190" t="str">
            <v>2597019</v>
          </cell>
          <cell r="F4190" t="str">
            <v/>
          </cell>
          <cell r="G4190" t="str">
            <v>20</v>
          </cell>
          <cell r="H4190" t="str">
            <v>P</v>
          </cell>
          <cell r="I4190" t="str">
            <v/>
          </cell>
          <cell r="J4190">
            <v>0</v>
          </cell>
          <cell r="K4190">
            <v>64.5</v>
          </cell>
          <cell r="L4190">
            <v>64.5</v>
          </cell>
          <cell r="M4190" t="str">
            <v>CHF</v>
          </cell>
          <cell r="N4190">
            <v>1</v>
          </cell>
          <cell r="O4190" t="str">
            <v>P</v>
          </cell>
          <cell r="P4190">
            <v>64.5</v>
          </cell>
          <cell r="Q4190" t="str">
            <v>CHF</v>
          </cell>
          <cell r="R4190">
            <v>1</v>
          </cell>
          <cell r="S4190" t="str">
            <v>P</v>
          </cell>
          <cell r="T4190">
            <v>120</v>
          </cell>
          <cell r="U4190" t="str">
            <v>CHF</v>
          </cell>
          <cell r="V4190">
            <v>1</v>
          </cell>
          <cell r="W4190" t="str">
            <v>P</v>
          </cell>
        </row>
        <row r="4191">
          <cell r="A4191">
            <v>150701</v>
          </cell>
          <cell r="B4191" t="str">
            <v>SN41603</v>
          </cell>
          <cell r="C4191" t="str">
            <v>V4000 AGH  1 bl L Lang gesch SpHR</v>
          </cell>
          <cell r="D4191" t="str">
            <v>V4000 AGH  1 bl L long  fermé BAO</v>
          </cell>
          <cell r="E4191" t="str">
            <v>2597025</v>
          </cell>
          <cell r="F4191" t="str">
            <v/>
          </cell>
          <cell r="G4191" t="str">
            <v>20</v>
          </cell>
          <cell r="H4191" t="str">
            <v>P</v>
          </cell>
          <cell r="I4191" t="str">
            <v/>
          </cell>
          <cell r="J4191">
            <v>0</v>
          </cell>
          <cell r="K4191">
            <v>64.5</v>
          </cell>
          <cell r="L4191">
            <v>64.5</v>
          </cell>
          <cell r="M4191" t="str">
            <v>CHF</v>
          </cell>
          <cell r="N4191">
            <v>1</v>
          </cell>
          <cell r="O4191" t="str">
            <v>P</v>
          </cell>
          <cell r="P4191">
            <v>64.5</v>
          </cell>
          <cell r="Q4191" t="str">
            <v>CHF</v>
          </cell>
          <cell r="R4191">
            <v>1</v>
          </cell>
          <cell r="S4191" t="str">
            <v>P</v>
          </cell>
          <cell r="T4191">
            <v>120</v>
          </cell>
          <cell r="U4191" t="str">
            <v>CHF</v>
          </cell>
          <cell r="V4191">
            <v>1</v>
          </cell>
          <cell r="W4191" t="str">
            <v>P</v>
          </cell>
        </row>
        <row r="4192">
          <cell r="A4192">
            <v>150702</v>
          </cell>
          <cell r="B4192" t="str">
            <v>SN41604</v>
          </cell>
          <cell r="C4192" t="str">
            <v>V4000 AGH  1 bl XL Lang gesch SpHR</v>
          </cell>
          <cell r="D4192" t="str">
            <v>V4000 AGH  1 bl XL long  fermé BAO</v>
          </cell>
          <cell r="E4192" t="str">
            <v>2597031</v>
          </cell>
          <cell r="F4192" t="str">
            <v/>
          </cell>
          <cell r="G4192" t="str">
            <v>20</v>
          </cell>
          <cell r="H4192" t="str">
            <v>P</v>
          </cell>
          <cell r="I4192" t="str">
            <v/>
          </cell>
          <cell r="J4192">
            <v>0</v>
          </cell>
          <cell r="K4192">
            <v>64.5</v>
          </cell>
          <cell r="L4192">
            <v>64.5</v>
          </cell>
          <cell r="M4192" t="str">
            <v>CHF</v>
          </cell>
          <cell r="N4192">
            <v>1</v>
          </cell>
          <cell r="O4192" t="str">
            <v>P</v>
          </cell>
          <cell r="P4192">
            <v>64.5</v>
          </cell>
          <cell r="Q4192" t="str">
            <v>CHF</v>
          </cell>
          <cell r="R4192">
            <v>1</v>
          </cell>
          <cell r="S4192" t="str">
            <v>P</v>
          </cell>
          <cell r="T4192">
            <v>120</v>
          </cell>
          <cell r="U4192" t="str">
            <v>CHF</v>
          </cell>
          <cell r="V4192">
            <v>1</v>
          </cell>
          <cell r="W4192" t="str">
            <v>P</v>
          </cell>
        </row>
        <row r="4193">
          <cell r="A4193">
            <v>150703</v>
          </cell>
          <cell r="B4193" t="str">
            <v>SN41611</v>
          </cell>
          <cell r="C4193" t="str">
            <v>V4000 AGH  1 bl S Lang offen HR</v>
          </cell>
          <cell r="D4193" t="str">
            <v>V4000 AGH  1 bl S long ouvert BAL</v>
          </cell>
          <cell r="E4193" t="str">
            <v>2597048</v>
          </cell>
          <cell r="F4193" t="str">
            <v/>
          </cell>
          <cell r="G4193" t="str">
            <v>20</v>
          </cell>
          <cell r="H4193" t="str">
            <v>P</v>
          </cell>
          <cell r="I4193" t="str">
            <v/>
          </cell>
          <cell r="J4193">
            <v>0</v>
          </cell>
          <cell r="K4193">
            <v>64.5</v>
          </cell>
          <cell r="L4193">
            <v>64.5</v>
          </cell>
          <cell r="M4193" t="str">
            <v>CHF</v>
          </cell>
          <cell r="N4193">
            <v>1</v>
          </cell>
          <cell r="O4193" t="str">
            <v>P</v>
          </cell>
          <cell r="P4193">
            <v>64.5</v>
          </cell>
          <cell r="Q4193" t="str">
            <v>CHF</v>
          </cell>
          <cell r="R4193">
            <v>1</v>
          </cell>
          <cell r="S4193" t="str">
            <v>P</v>
          </cell>
          <cell r="T4193">
            <v>120</v>
          </cell>
          <cell r="U4193" t="str">
            <v>CHF</v>
          </cell>
          <cell r="V4193">
            <v>1</v>
          </cell>
          <cell r="W4193" t="str">
            <v>P</v>
          </cell>
        </row>
        <row r="4194">
          <cell r="A4194">
            <v>150704</v>
          </cell>
          <cell r="B4194" t="str">
            <v>SN41612</v>
          </cell>
          <cell r="C4194" t="str">
            <v>V4000 AGH  1 bl M Lang offen HR</v>
          </cell>
          <cell r="D4194" t="str">
            <v>V4000 AGH  1 bl M long ouvert BAL</v>
          </cell>
          <cell r="E4194" t="str">
            <v>2597054</v>
          </cell>
          <cell r="F4194" t="str">
            <v/>
          </cell>
          <cell r="G4194" t="str">
            <v>20</v>
          </cell>
          <cell r="H4194" t="str">
            <v>P</v>
          </cell>
          <cell r="I4194" t="str">
            <v/>
          </cell>
          <cell r="J4194">
            <v>0</v>
          </cell>
          <cell r="K4194">
            <v>64.5</v>
          </cell>
          <cell r="L4194">
            <v>64.5</v>
          </cell>
          <cell r="M4194" t="str">
            <v>CHF</v>
          </cell>
          <cell r="N4194">
            <v>1</v>
          </cell>
          <cell r="O4194" t="str">
            <v>P</v>
          </cell>
          <cell r="P4194">
            <v>64.5</v>
          </cell>
          <cell r="Q4194" t="str">
            <v>CHF</v>
          </cell>
          <cell r="R4194">
            <v>1</v>
          </cell>
          <cell r="S4194" t="str">
            <v>P</v>
          </cell>
          <cell r="T4194">
            <v>120</v>
          </cell>
          <cell r="U4194" t="str">
            <v>CHF</v>
          </cell>
          <cell r="V4194">
            <v>1</v>
          </cell>
          <cell r="W4194" t="str">
            <v>P</v>
          </cell>
        </row>
        <row r="4195">
          <cell r="A4195">
            <v>150705</v>
          </cell>
          <cell r="B4195" t="str">
            <v>SN41613</v>
          </cell>
          <cell r="C4195" t="str">
            <v>V4000 AGH  1 bl L Lang offen HR</v>
          </cell>
          <cell r="D4195" t="str">
            <v>V4000 AGH  1 bl L long ouvert   BAL</v>
          </cell>
          <cell r="E4195" t="str">
            <v>2597060</v>
          </cell>
          <cell r="F4195" t="str">
            <v/>
          </cell>
          <cell r="G4195" t="str">
            <v>20</v>
          </cell>
          <cell r="H4195" t="str">
            <v>P</v>
          </cell>
          <cell r="I4195" t="str">
            <v/>
          </cell>
          <cell r="J4195">
            <v>0</v>
          </cell>
          <cell r="K4195">
            <v>64.5</v>
          </cell>
          <cell r="L4195">
            <v>64.5</v>
          </cell>
          <cell r="M4195" t="str">
            <v>CHF</v>
          </cell>
          <cell r="N4195">
            <v>1</v>
          </cell>
          <cell r="O4195" t="str">
            <v>P</v>
          </cell>
          <cell r="P4195">
            <v>64.5</v>
          </cell>
          <cell r="Q4195" t="str">
            <v>CHF</v>
          </cell>
          <cell r="R4195">
            <v>1</v>
          </cell>
          <cell r="S4195" t="str">
            <v>P</v>
          </cell>
          <cell r="T4195">
            <v>120</v>
          </cell>
          <cell r="U4195" t="str">
            <v>CHF</v>
          </cell>
          <cell r="V4195">
            <v>1</v>
          </cell>
          <cell r="W4195" t="str">
            <v>P</v>
          </cell>
        </row>
        <row r="4196">
          <cell r="A4196">
            <v>150706</v>
          </cell>
          <cell r="B4196" t="str">
            <v>SN41614</v>
          </cell>
          <cell r="C4196" t="str">
            <v>V4000 AGH  1 bl XL Lang offen HR</v>
          </cell>
          <cell r="D4196" t="str">
            <v>V4000 AGH  1 bl XL long ouvert   BAL</v>
          </cell>
          <cell r="E4196" t="str">
            <v>2597077</v>
          </cell>
          <cell r="F4196" t="str">
            <v/>
          </cell>
          <cell r="G4196" t="str">
            <v>20</v>
          </cell>
          <cell r="H4196" t="str">
            <v>P</v>
          </cell>
          <cell r="I4196" t="str">
            <v/>
          </cell>
          <cell r="J4196">
            <v>0</v>
          </cell>
          <cell r="K4196">
            <v>64.5</v>
          </cell>
          <cell r="L4196">
            <v>64.5</v>
          </cell>
          <cell r="M4196" t="str">
            <v>CHF</v>
          </cell>
          <cell r="N4196">
            <v>1</v>
          </cell>
          <cell r="O4196" t="str">
            <v>P</v>
          </cell>
          <cell r="P4196">
            <v>64.5</v>
          </cell>
          <cell r="Q4196" t="str">
            <v>CHF</v>
          </cell>
          <cell r="R4196">
            <v>1</v>
          </cell>
          <cell r="S4196" t="str">
            <v>P</v>
          </cell>
          <cell r="T4196">
            <v>120</v>
          </cell>
          <cell r="U4196" t="str">
            <v>CHF</v>
          </cell>
          <cell r="V4196">
            <v>1</v>
          </cell>
          <cell r="W4196" t="str">
            <v>P</v>
          </cell>
        </row>
        <row r="4197">
          <cell r="A4197">
            <v>150707</v>
          </cell>
          <cell r="B4197" t="str">
            <v>SN41621</v>
          </cell>
          <cell r="C4197" t="str">
            <v>V4000 AGH  1 bl S Lang gesch HR</v>
          </cell>
          <cell r="D4197" t="str">
            <v>V4000 AGH  1 bl S long  fermé  BAL</v>
          </cell>
          <cell r="E4197" t="str">
            <v>2870567</v>
          </cell>
          <cell r="F4197" t="str">
            <v/>
          </cell>
          <cell r="G4197" t="str">
            <v>20</v>
          </cell>
          <cell r="H4197" t="str">
            <v>P</v>
          </cell>
          <cell r="I4197" t="str">
            <v/>
          </cell>
          <cell r="J4197">
            <v>0</v>
          </cell>
          <cell r="K4197">
            <v>64.5</v>
          </cell>
          <cell r="L4197">
            <v>64.5</v>
          </cell>
          <cell r="M4197" t="str">
            <v>CHF</v>
          </cell>
          <cell r="N4197">
            <v>1</v>
          </cell>
          <cell r="O4197" t="str">
            <v>P</v>
          </cell>
          <cell r="P4197">
            <v>64.5</v>
          </cell>
          <cell r="Q4197" t="str">
            <v>CHF</v>
          </cell>
          <cell r="R4197">
            <v>1</v>
          </cell>
          <cell r="S4197" t="str">
            <v>P</v>
          </cell>
          <cell r="T4197">
            <v>120</v>
          </cell>
          <cell r="U4197" t="str">
            <v>CHF</v>
          </cell>
          <cell r="V4197">
            <v>1</v>
          </cell>
          <cell r="W4197" t="str">
            <v>P</v>
          </cell>
        </row>
        <row r="4198">
          <cell r="A4198">
            <v>150708</v>
          </cell>
          <cell r="B4198" t="str">
            <v>SN41622</v>
          </cell>
          <cell r="C4198" t="str">
            <v>V4000 AGH  1 bl M Lang gesch HR</v>
          </cell>
          <cell r="D4198" t="str">
            <v>V4000 AGH  1 bl M long  fermé  BAL</v>
          </cell>
          <cell r="E4198" t="str">
            <v>2870610</v>
          </cell>
          <cell r="F4198" t="str">
            <v/>
          </cell>
          <cell r="G4198" t="str">
            <v>20</v>
          </cell>
          <cell r="H4198" t="str">
            <v>P</v>
          </cell>
          <cell r="I4198" t="str">
            <v/>
          </cell>
          <cell r="J4198">
            <v>0</v>
          </cell>
          <cell r="K4198">
            <v>64.5</v>
          </cell>
          <cell r="L4198">
            <v>64.5</v>
          </cell>
          <cell r="M4198" t="str">
            <v>CHF</v>
          </cell>
          <cell r="N4198">
            <v>1</v>
          </cell>
          <cell r="O4198" t="str">
            <v>P</v>
          </cell>
          <cell r="P4198">
            <v>64.5</v>
          </cell>
          <cell r="Q4198" t="str">
            <v>CHF</v>
          </cell>
          <cell r="R4198">
            <v>1</v>
          </cell>
          <cell r="S4198" t="str">
            <v>P</v>
          </cell>
          <cell r="T4198">
            <v>120</v>
          </cell>
          <cell r="U4198" t="str">
            <v>CHF</v>
          </cell>
          <cell r="V4198">
            <v>1</v>
          </cell>
          <cell r="W4198" t="str">
            <v>P</v>
          </cell>
        </row>
        <row r="4199">
          <cell r="A4199">
            <v>150709</v>
          </cell>
          <cell r="B4199" t="str">
            <v>SN41623</v>
          </cell>
          <cell r="C4199" t="str">
            <v>V4000 AGH  1 bl L Lang gesch HR</v>
          </cell>
          <cell r="D4199" t="str">
            <v>V4000 AGH  1 bl L long  fermé  BAL</v>
          </cell>
          <cell r="E4199" t="str">
            <v>2870633</v>
          </cell>
          <cell r="F4199" t="str">
            <v/>
          </cell>
          <cell r="G4199" t="str">
            <v>20</v>
          </cell>
          <cell r="H4199" t="str">
            <v>P</v>
          </cell>
          <cell r="I4199" t="str">
            <v/>
          </cell>
          <cell r="J4199">
            <v>0</v>
          </cell>
          <cell r="K4199">
            <v>64.5</v>
          </cell>
          <cell r="L4199">
            <v>64.5</v>
          </cell>
          <cell r="M4199" t="str">
            <v>CHF</v>
          </cell>
          <cell r="N4199">
            <v>1</v>
          </cell>
          <cell r="O4199" t="str">
            <v>P</v>
          </cell>
          <cell r="P4199">
            <v>64.5</v>
          </cell>
          <cell r="Q4199" t="str">
            <v>CHF</v>
          </cell>
          <cell r="R4199">
            <v>1</v>
          </cell>
          <cell r="S4199" t="str">
            <v>P</v>
          </cell>
          <cell r="T4199">
            <v>120</v>
          </cell>
          <cell r="U4199" t="str">
            <v>CHF</v>
          </cell>
          <cell r="V4199">
            <v>1</v>
          </cell>
          <cell r="W4199" t="str">
            <v>P</v>
          </cell>
        </row>
        <row r="4200">
          <cell r="A4200">
            <v>150710</v>
          </cell>
          <cell r="B4200" t="str">
            <v>SN41624</v>
          </cell>
          <cell r="C4200" t="str">
            <v>V4000 AGH  1 bl XL Lang gesch HR</v>
          </cell>
          <cell r="D4200" t="str">
            <v>V4000 AGH  1 bl XL long  fermé  BAL</v>
          </cell>
          <cell r="E4200" t="str">
            <v>2870656</v>
          </cell>
          <cell r="F4200" t="str">
            <v/>
          </cell>
          <cell r="G4200" t="str">
            <v>20</v>
          </cell>
          <cell r="H4200" t="str">
            <v>P</v>
          </cell>
          <cell r="I4200" t="str">
            <v/>
          </cell>
          <cell r="J4200">
            <v>0</v>
          </cell>
          <cell r="K4200">
            <v>64.5</v>
          </cell>
          <cell r="L4200">
            <v>64.5</v>
          </cell>
          <cell r="M4200" t="str">
            <v>CHF</v>
          </cell>
          <cell r="N4200">
            <v>1</v>
          </cell>
          <cell r="O4200" t="str">
            <v>P</v>
          </cell>
          <cell r="P4200">
            <v>64.5</v>
          </cell>
          <cell r="Q4200" t="str">
            <v>CHF</v>
          </cell>
          <cell r="R4200">
            <v>1</v>
          </cell>
          <cell r="S4200" t="str">
            <v>P</v>
          </cell>
          <cell r="T4200">
            <v>120</v>
          </cell>
          <cell r="U4200" t="str">
            <v>CHF</v>
          </cell>
          <cell r="V4200">
            <v>1</v>
          </cell>
          <cell r="W4200" t="str">
            <v>P</v>
          </cell>
        </row>
        <row r="4201">
          <cell r="A4201">
            <v>150711</v>
          </cell>
          <cell r="B4201" t="str">
            <v>SN41631</v>
          </cell>
          <cell r="C4201" t="str">
            <v>V4000 AGH  1 bl S Kurz gesch SpHR</v>
          </cell>
          <cell r="D4201" t="str">
            <v>V4000 AGH  1 bl S courte fermé BAO</v>
          </cell>
          <cell r="E4201" t="str">
            <v>3804816</v>
          </cell>
          <cell r="F4201" t="str">
            <v/>
          </cell>
          <cell r="G4201" t="str">
            <v>20</v>
          </cell>
          <cell r="H4201" t="str">
            <v>P</v>
          </cell>
          <cell r="I4201" t="str">
            <v/>
          </cell>
          <cell r="J4201">
            <v>0</v>
          </cell>
          <cell r="K4201">
            <v>64.5</v>
          </cell>
          <cell r="L4201">
            <v>64.5</v>
          </cell>
          <cell r="M4201" t="str">
            <v>CHF</v>
          </cell>
          <cell r="N4201">
            <v>1</v>
          </cell>
          <cell r="O4201" t="str">
            <v>P</v>
          </cell>
          <cell r="P4201">
            <v>64.5</v>
          </cell>
          <cell r="Q4201" t="str">
            <v>CHF</v>
          </cell>
          <cell r="R4201">
            <v>1</v>
          </cell>
          <cell r="S4201" t="str">
            <v>P</v>
          </cell>
          <cell r="T4201">
            <v>120</v>
          </cell>
          <cell r="U4201" t="str">
            <v>CHF</v>
          </cell>
          <cell r="V4201">
            <v>1</v>
          </cell>
          <cell r="W4201" t="str">
            <v>P</v>
          </cell>
        </row>
        <row r="4202">
          <cell r="A4202">
            <v>150712</v>
          </cell>
          <cell r="B4202" t="str">
            <v>SN41632</v>
          </cell>
          <cell r="C4202" t="str">
            <v>V4000 AGH  1 bl M Kurz gesch SpHR</v>
          </cell>
          <cell r="D4202" t="str">
            <v>V4000 AGH  1 bl M courte fermé BAO</v>
          </cell>
          <cell r="E4202" t="str">
            <v>3804822</v>
          </cell>
          <cell r="F4202" t="str">
            <v/>
          </cell>
          <cell r="G4202" t="str">
            <v>20</v>
          </cell>
          <cell r="H4202" t="str">
            <v>P</v>
          </cell>
          <cell r="I4202" t="str">
            <v/>
          </cell>
          <cell r="J4202">
            <v>0</v>
          </cell>
          <cell r="K4202">
            <v>64.5</v>
          </cell>
          <cell r="L4202">
            <v>64.5</v>
          </cell>
          <cell r="M4202" t="str">
            <v>CHF</v>
          </cell>
          <cell r="N4202">
            <v>1</v>
          </cell>
          <cell r="O4202" t="str">
            <v>P</v>
          </cell>
          <cell r="P4202">
            <v>64.5</v>
          </cell>
          <cell r="Q4202" t="str">
            <v>CHF</v>
          </cell>
          <cell r="R4202">
            <v>1</v>
          </cell>
          <cell r="S4202" t="str">
            <v>P</v>
          </cell>
          <cell r="T4202">
            <v>120</v>
          </cell>
          <cell r="U4202" t="str">
            <v>CHF</v>
          </cell>
          <cell r="V4202">
            <v>1</v>
          </cell>
          <cell r="W4202" t="str">
            <v>P</v>
          </cell>
        </row>
        <row r="4203">
          <cell r="A4203">
            <v>150713</v>
          </cell>
          <cell r="B4203" t="str">
            <v>SN41633</v>
          </cell>
          <cell r="C4203" t="str">
            <v>V4000 AGH  1 bl L Kurz gesch SpHR</v>
          </cell>
          <cell r="D4203" t="str">
            <v>V4000 AGH  1 bl L courte fermé BAO</v>
          </cell>
          <cell r="E4203" t="str">
            <v>3804839</v>
          </cell>
          <cell r="F4203" t="str">
            <v/>
          </cell>
          <cell r="G4203" t="str">
            <v>20</v>
          </cell>
          <cell r="H4203" t="str">
            <v>P</v>
          </cell>
          <cell r="I4203" t="str">
            <v/>
          </cell>
          <cell r="J4203">
            <v>0</v>
          </cell>
          <cell r="K4203">
            <v>64.5</v>
          </cell>
          <cell r="L4203">
            <v>64.5</v>
          </cell>
          <cell r="M4203" t="str">
            <v>CHF</v>
          </cell>
          <cell r="N4203">
            <v>1</v>
          </cell>
          <cell r="O4203" t="str">
            <v>P</v>
          </cell>
          <cell r="P4203">
            <v>64.5</v>
          </cell>
          <cell r="Q4203" t="str">
            <v>CHF</v>
          </cell>
          <cell r="R4203">
            <v>1</v>
          </cell>
          <cell r="S4203" t="str">
            <v>P</v>
          </cell>
          <cell r="T4203">
            <v>120</v>
          </cell>
          <cell r="U4203" t="str">
            <v>CHF</v>
          </cell>
          <cell r="V4203">
            <v>1</v>
          </cell>
          <cell r="W4203" t="str">
            <v>P</v>
          </cell>
        </row>
        <row r="4204">
          <cell r="A4204">
            <v>150714</v>
          </cell>
          <cell r="B4204" t="str">
            <v>SN41634</v>
          </cell>
          <cell r="C4204" t="str">
            <v>V4000 AGH  1 bl XL Kurz gesch SpHR</v>
          </cell>
          <cell r="D4204" t="str">
            <v>V4000 AGH  1 bl XL courte fermé BAO</v>
          </cell>
          <cell r="E4204" t="str">
            <v>3804845</v>
          </cell>
          <cell r="F4204" t="str">
            <v/>
          </cell>
          <cell r="G4204" t="str">
            <v>20</v>
          </cell>
          <cell r="H4204" t="str">
            <v>P</v>
          </cell>
          <cell r="I4204" t="str">
            <v/>
          </cell>
          <cell r="J4204">
            <v>0</v>
          </cell>
          <cell r="K4204">
            <v>64.5</v>
          </cell>
          <cell r="L4204">
            <v>64.5</v>
          </cell>
          <cell r="M4204" t="str">
            <v>CHF</v>
          </cell>
          <cell r="N4204">
            <v>1</v>
          </cell>
          <cell r="O4204" t="str">
            <v>P</v>
          </cell>
          <cell r="P4204">
            <v>64.5</v>
          </cell>
          <cell r="Q4204" t="str">
            <v>CHF</v>
          </cell>
          <cell r="R4204">
            <v>1</v>
          </cell>
          <cell r="S4204" t="str">
            <v>P</v>
          </cell>
          <cell r="T4204">
            <v>120</v>
          </cell>
          <cell r="U4204" t="str">
            <v>CHF</v>
          </cell>
          <cell r="V4204">
            <v>1</v>
          </cell>
          <cell r="W4204" t="str">
            <v>P</v>
          </cell>
        </row>
        <row r="4205">
          <cell r="A4205">
            <v>150715</v>
          </cell>
          <cell r="B4205" t="str">
            <v>SN41641</v>
          </cell>
          <cell r="C4205" t="str">
            <v>V4000 AGH  1 bl S Kurz offen HR</v>
          </cell>
          <cell r="D4205" t="str">
            <v>V4000 AGH  1 bl S courte ouvert BAL</v>
          </cell>
          <cell r="E4205" t="str">
            <v>3804851</v>
          </cell>
          <cell r="F4205" t="str">
            <v/>
          </cell>
          <cell r="G4205" t="str">
            <v>20</v>
          </cell>
          <cell r="H4205" t="str">
            <v>P</v>
          </cell>
          <cell r="I4205" t="str">
            <v/>
          </cell>
          <cell r="J4205">
            <v>0</v>
          </cell>
          <cell r="K4205">
            <v>64.5</v>
          </cell>
          <cell r="L4205">
            <v>64.5</v>
          </cell>
          <cell r="M4205" t="str">
            <v>CHF</v>
          </cell>
          <cell r="N4205">
            <v>1</v>
          </cell>
          <cell r="O4205" t="str">
            <v>P</v>
          </cell>
          <cell r="P4205">
            <v>64.5</v>
          </cell>
          <cell r="Q4205" t="str">
            <v>CHF</v>
          </cell>
          <cell r="R4205">
            <v>1</v>
          </cell>
          <cell r="S4205" t="str">
            <v>P</v>
          </cell>
          <cell r="T4205">
            <v>120</v>
          </cell>
          <cell r="U4205" t="str">
            <v>CHF</v>
          </cell>
          <cell r="V4205">
            <v>1</v>
          </cell>
          <cell r="W4205" t="str">
            <v>P</v>
          </cell>
        </row>
        <row r="4206">
          <cell r="A4206">
            <v>150716</v>
          </cell>
          <cell r="B4206" t="str">
            <v>SN41642</v>
          </cell>
          <cell r="C4206" t="str">
            <v>V4000 AGH  1 bl M Kurz offen HR</v>
          </cell>
          <cell r="D4206" t="str">
            <v>V4000 AGH  1 bl M courte ouvert BAL</v>
          </cell>
          <cell r="E4206" t="str">
            <v>3804868</v>
          </cell>
          <cell r="F4206" t="str">
            <v/>
          </cell>
          <cell r="G4206" t="str">
            <v>20</v>
          </cell>
          <cell r="H4206" t="str">
            <v>P</v>
          </cell>
          <cell r="I4206" t="str">
            <v/>
          </cell>
          <cell r="J4206">
            <v>0</v>
          </cell>
          <cell r="K4206">
            <v>64.5</v>
          </cell>
          <cell r="L4206">
            <v>64.5</v>
          </cell>
          <cell r="M4206" t="str">
            <v>CHF</v>
          </cell>
          <cell r="N4206">
            <v>1</v>
          </cell>
          <cell r="O4206" t="str">
            <v>P</v>
          </cell>
          <cell r="P4206">
            <v>64.5</v>
          </cell>
          <cell r="Q4206" t="str">
            <v>CHF</v>
          </cell>
          <cell r="R4206">
            <v>1</v>
          </cell>
          <cell r="S4206" t="str">
            <v>P</v>
          </cell>
          <cell r="T4206">
            <v>120</v>
          </cell>
          <cell r="U4206" t="str">
            <v>CHF</v>
          </cell>
          <cell r="V4206">
            <v>1</v>
          </cell>
          <cell r="W4206" t="str">
            <v>P</v>
          </cell>
        </row>
        <row r="4207">
          <cell r="A4207">
            <v>150717</v>
          </cell>
          <cell r="B4207" t="str">
            <v>SN41643</v>
          </cell>
          <cell r="C4207" t="str">
            <v>V4000 AGH  1 bl L Kurz offen HR</v>
          </cell>
          <cell r="D4207" t="str">
            <v>V4000 AGH  1 bl L courte ouvert BAL</v>
          </cell>
          <cell r="E4207" t="str">
            <v>3804874</v>
          </cell>
          <cell r="F4207" t="str">
            <v/>
          </cell>
          <cell r="G4207" t="str">
            <v>20</v>
          </cell>
          <cell r="H4207" t="str">
            <v>P</v>
          </cell>
          <cell r="I4207" t="str">
            <v/>
          </cell>
          <cell r="J4207">
            <v>0</v>
          </cell>
          <cell r="K4207">
            <v>64.5</v>
          </cell>
          <cell r="L4207">
            <v>64.5</v>
          </cell>
          <cell r="M4207" t="str">
            <v>CHF</v>
          </cell>
          <cell r="N4207">
            <v>1</v>
          </cell>
          <cell r="O4207" t="str">
            <v>P</v>
          </cell>
          <cell r="P4207">
            <v>64.5</v>
          </cell>
          <cell r="Q4207" t="str">
            <v>CHF</v>
          </cell>
          <cell r="R4207">
            <v>1</v>
          </cell>
          <cell r="S4207" t="str">
            <v>P</v>
          </cell>
          <cell r="T4207">
            <v>120</v>
          </cell>
          <cell r="U4207" t="str">
            <v>CHF</v>
          </cell>
          <cell r="V4207">
            <v>1</v>
          </cell>
          <cell r="W4207" t="str">
            <v>P</v>
          </cell>
        </row>
        <row r="4208">
          <cell r="A4208">
            <v>150718</v>
          </cell>
          <cell r="B4208" t="str">
            <v>SN41644</v>
          </cell>
          <cell r="C4208" t="str">
            <v>V4000 AGH  1 bl XL Kurz offen HR</v>
          </cell>
          <cell r="D4208" t="str">
            <v>V4000 AGH  1 bl XL courte ouvert BAL</v>
          </cell>
          <cell r="E4208" t="str">
            <v>3804880</v>
          </cell>
          <cell r="F4208" t="str">
            <v/>
          </cell>
          <cell r="G4208" t="str">
            <v>20</v>
          </cell>
          <cell r="H4208" t="str">
            <v>P</v>
          </cell>
          <cell r="I4208" t="str">
            <v/>
          </cell>
          <cell r="J4208">
            <v>0</v>
          </cell>
          <cell r="K4208">
            <v>64.5</v>
          </cell>
          <cell r="L4208">
            <v>64.5</v>
          </cell>
          <cell r="M4208" t="str">
            <v>CHF</v>
          </cell>
          <cell r="N4208">
            <v>1</v>
          </cell>
          <cell r="O4208" t="str">
            <v>P</v>
          </cell>
          <cell r="P4208">
            <v>64.5</v>
          </cell>
          <cell r="Q4208" t="str">
            <v>CHF</v>
          </cell>
          <cell r="R4208">
            <v>1</v>
          </cell>
          <cell r="S4208" t="str">
            <v>P</v>
          </cell>
          <cell r="T4208">
            <v>120</v>
          </cell>
          <cell r="U4208" t="str">
            <v>CHF</v>
          </cell>
          <cell r="V4208">
            <v>1</v>
          </cell>
          <cell r="W4208" t="str">
            <v>P</v>
          </cell>
        </row>
        <row r="4209">
          <cell r="A4209">
            <v>150719</v>
          </cell>
          <cell r="B4209" t="str">
            <v>SN41651</v>
          </cell>
          <cell r="C4209" t="str">
            <v>V4000 AGH  1 bl S Kurz gesch HR</v>
          </cell>
          <cell r="D4209" t="str">
            <v>V4000 AGH  1 bl S courte fermé  BAL</v>
          </cell>
          <cell r="E4209" t="str">
            <v>3804897</v>
          </cell>
          <cell r="F4209" t="str">
            <v/>
          </cell>
          <cell r="G4209" t="str">
            <v>20</v>
          </cell>
          <cell r="H4209" t="str">
            <v>P</v>
          </cell>
          <cell r="I4209" t="str">
            <v/>
          </cell>
          <cell r="J4209">
            <v>0</v>
          </cell>
          <cell r="K4209">
            <v>64.5</v>
          </cell>
          <cell r="L4209">
            <v>64.5</v>
          </cell>
          <cell r="M4209" t="str">
            <v>CHF</v>
          </cell>
          <cell r="N4209">
            <v>1</v>
          </cell>
          <cell r="O4209" t="str">
            <v>P</v>
          </cell>
          <cell r="P4209">
            <v>64.5</v>
          </cell>
          <cell r="Q4209" t="str">
            <v>CHF</v>
          </cell>
          <cell r="R4209">
            <v>1</v>
          </cell>
          <cell r="S4209" t="str">
            <v>P</v>
          </cell>
          <cell r="T4209">
            <v>120</v>
          </cell>
          <cell r="U4209" t="str">
            <v>CHF</v>
          </cell>
          <cell r="V4209">
            <v>1</v>
          </cell>
          <cell r="W4209" t="str">
            <v>P</v>
          </cell>
        </row>
        <row r="4210">
          <cell r="A4210">
            <v>150720</v>
          </cell>
          <cell r="B4210" t="str">
            <v>SN41652</v>
          </cell>
          <cell r="C4210" t="str">
            <v>V4000 AGH  1 bl M Kurz gesch HR</v>
          </cell>
          <cell r="D4210" t="str">
            <v>V4000 AGH  1 bl M courte fermé  BAL</v>
          </cell>
          <cell r="E4210" t="str">
            <v>3804905</v>
          </cell>
          <cell r="F4210" t="str">
            <v/>
          </cell>
          <cell r="G4210" t="str">
            <v>20</v>
          </cell>
          <cell r="H4210" t="str">
            <v>P</v>
          </cell>
          <cell r="I4210" t="str">
            <v/>
          </cell>
          <cell r="J4210">
            <v>0</v>
          </cell>
          <cell r="K4210">
            <v>64.5</v>
          </cell>
          <cell r="L4210">
            <v>64.5</v>
          </cell>
          <cell r="M4210" t="str">
            <v>CHF</v>
          </cell>
          <cell r="N4210">
            <v>1</v>
          </cell>
          <cell r="O4210" t="str">
            <v>P</v>
          </cell>
          <cell r="P4210">
            <v>64.5</v>
          </cell>
          <cell r="Q4210" t="str">
            <v>CHF</v>
          </cell>
          <cell r="R4210">
            <v>1</v>
          </cell>
          <cell r="S4210" t="str">
            <v>P</v>
          </cell>
          <cell r="T4210">
            <v>120</v>
          </cell>
          <cell r="U4210" t="str">
            <v>CHF</v>
          </cell>
          <cell r="V4210">
            <v>1</v>
          </cell>
          <cell r="W4210" t="str">
            <v>P</v>
          </cell>
        </row>
        <row r="4211">
          <cell r="A4211">
            <v>150721</v>
          </cell>
          <cell r="B4211" t="str">
            <v>SN41653</v>
          </cell>
          <cell r="C4211" t="str">
            <v>V4000 AGH  1 bl L Kurz gesch HR</v>
          </cell>
          <cell r="D4211" t="str">
            <v>V4000 AGH  1 bl L courte fermé  BAL</v>
          </cell>
          <cell r="E4211" t="str">
            <v>3804911</v>
          </cell>
          <cell r="F4211" t="str">
            <v/>
          </cell>
          <cell r="G4211" t="str">
            <v>20</v>
          </cell>
          <cell r="H4211" t="str">
            <v>P</v>
          </cell>
          <cell r="I4211" t="str">
            <v/>
          </cell>
          <cell r="J4211">
            <v>0</v>
          </cell>
          <cell r="K4211">
            <v>64.5</v>
          </cell>
          <cell r="L4211">
            <v>64.5</v>
          </cell>
          <cell r="M4211" t="str">
            <v>CHF</v>
          </cell>
          <cell r="N4211">
            <v>1</v>
          </cell>
          <cell r="O4211" t="str">
            <v>P</v>
          </cell>
          <cell r="P4211">
            <v>64.5</v>
          </cell>
          <cell r="Q4211" t="str">
            <v>CHF</v>
          </cell>
          <cell r="R4211">
            <v>1</v>
          </cell>
          <cell r="S4211" t="str">
            <v>P</v>
          </cell>
          <cell r="T4211">
            <v>120</v>
          </cell>
          <cell r="U4211" t="str">
            <v>CHF</v>
          </cell>
          <cell r="V4211">
            <v>1</v>
          </cell>
          <cell r="W4211" t="str">
            <v>P</v>
          </cell>
        </row>
        <row r="4212">
          <cell r="A4212">
            <v>150722</v>
          </cell>
          <cell r="B4212" t="str">
            <v>SN41654</v>
          </cell>
          <cell r="C4212" t="str">
            <v>V4000 AGH  1 bl XL Kurz gesch HR</v>
          </cell>
          <cell r="D4212" t="str">
            <v>V4000 AGH  1 bl XL courte fermé  BAL</v>
          </cell>
          <cell r="E4212" t="str">
            <v>3804928</v>
          </cell>
          <cell r="F4212" t="str">
            <v/>
          </cell>
          <cell r="G4212" t="str">
            <v>20</v>
          </cell>
          <cell r="H4212" t="str">
            <v>P</v>
          </cell>
          <cell r="I4212" t="str">
            <v/>
          </cell>
          <cell r="J4212">
            <v>0</v>
          </cell>
          <cell r="K4212">
            <v>64.5</v>
          </cell>
          <cell r="L4212">
            <v>64.5</v>
          </cell>
          <cell r="M4212" t="str">
            <v>CHF</v>
          </cell>
          <cell r="N4212">
            <v>1</v>
          </cell>
          <cell r="O4212" t="str">
            <v>P</v>
          </cell>
          <cell r="P4212">
            <v>64.5</v>
          </cell>
          <cell r="Q4212" t="str">
            <v>CHF</v>
          </cell>
          <cell r="R4212">
            <v>1</v>
          </cell>
          <cell r="S4212" t="str">
            <v>P</v>
          </cell>
          <cell r="T4212">
            <v>120</v>
          </cell>
          <cell r="U4212" t="str">
            <v>CHF</v>
          </cell>
          <cell r="V4212">
            <v>1</v>
          </cell>
          <cell r="W4212" t="str">
            <v>P</v>
          </cell>
        </row>
        <row r="4213">
          <cell r="A4213">
            <v>150723</v>
          </cell>
          <cell r="B4213" t="str">
            <v>SN42001</v>
          </cell>
          <cell r="C4213" t="str">
            <v>V4000 AD  2 bl S Lang offen</v>
          </cell>
          <cell r="D4213" t="str">
            <v>V4000 AD  2 bl S long ouvert</v>
          </cell>
          <cell r="E4213" t="str">
            <v>2358183</v>
          </cell>
          <cell r="F4213" t="str">
            <v>170201011</v>
          </cell>
          <cell r="G4213" t="str">
            <v>20</v>
          </cell>
          <cell r="H4213" t="str">
            <v>P</v>
          </cell>
          <cell r="I4213" t="str">
            <v/>
          </cell>
          <cell r="J4213">
            <v>0</v>
          </cell>
          <cell r="K4213">
            <v>47.4</v>
          </cell>
          <cell r="L4213">
            <v>47.4</v>
          </cell>
          <cell r="M4213" t="str">
            <v>CHF</v>
          </cell>
          <cell r="N4213">
            <v>1</v>
          </cell>
          <cell r="O4213" t="str">
            <v>P</v>
          </cell>
          <cell r="P4213">
            <v>47.4</v>
          </cell>
          <cell r="Q4213" t="str">
            <v>CHF</v>
          </cell>
          <cell r="R4213">
            <v>1</v>
          </cell>
          <cell r="S4213" t="str">
            <v>P</v>
          </cell>
          <cell r="T4213">
            <v>88</v>
          </cell>
          <cell r="U4213" t="str">
            <v>CHF</v>
          </cell>
          <cell r="V4213">
            <v>1</v>
          </cell>
          <cell r="W4213" t="str">
            <v>P</v>
          </cell>
        </row>
        <row r="4214">
          <cell r="A4214">
            <v>150724</v>
          </cell>
          <cell r="B4214" t="str">
            <v>SN42002</v>
          </cell>
          <cell r="C4214" t="str">
            <v>V4000 AD  2 bl M Lang offen</v>
          </cell>
          <cell r="D4214" t="str">
            <v>V4000 AD  2 bl M long ouvert</v>
          </cell>
          <cell r="E4214" t="str">
            <v>2358616</v>
          </cell>
          <cell r="F4214" t="str">
            <v>170201011</v>
          </cell>
          <cell r="G4214" t="str">
            <v>20</v>
          </cell>
          <cell r="H4214" t="str">
            <v>P</v>
          </cell>
          <cell r="I4214" t="str">
            <v/>
          </cell>
          <cell r="J4214">
            <v>0</v>
          </cell>
          <cell r="K4214">
            <v>47.4</v>
          </cell>
          <cell r="L4214">
            <v>47.4</v>
          </cell>
          <cell r="M4214" t="str">
            <v>CHF</v>
          </cell>
          <cell r="N4214">
            <v>1</v>
          </cell>
          <cell r="O4214" t="str">
            <v>P</v>
          </cell>
          <cell r="P4214">
            <v>47.4</v>
          </cell>
          <cell r="Q4214" t="str">
            <v>CHF</v>
          </cell>
          <cell r="R4214">
            <v>1</v>
          </cell>
          <cell r="S4214" t="str">
            <v>P</v>
          </cell>
          <cell r="T4214">
            <v>88</v>
          </cell>
          <cell r="U4214" t="str">
            <v>CHF</v>
          </cell>
          <cell r="V4214">
            <v>1</v>
          </cell>
          <cell r="W4214" t="str">
            <v>P</v>
          </cell>
        </row>
        <row r="4215">
          <cell r="A4215">
            <v>150725</v>
          </cell>
          <cell r="B4215" t="str">
            <v>SN42003</v>
          </cell>
          <cell r="C4215" t="str">
            <v>V4000 AD  2 bl L Lang offen</v>
          </cell>
          <cell r="D4215" t="str">
            <v>V4000 AD  2 bl L long ouvert</v>
          </cell>
          <cell r="E4215" t="str">
            <v>2358591</v>
          </cell>
          <cell r="F4215" t="str">
            <v>170201011</v>
          </cell>
          <cell r="G4215" t="str">
            <v>20</v>
          </cell>
          <cell r="H4215" t="str">
            <v>P</v>
          </cell>
          <cell r="I4215" t="str">
            <v/>
          </cell>
          <cell r="J4215">
            <v>0</v>
          </cell>
          <cell r="K4215">
            <v>47.4</v>
          </cell>
          <cell r="L4215">
            <v>47.4</v>
          </cell>
          <cell r="M4215" t="str">
            <v>CHF</v>
          </cell>
          <cell r="N4215">
            <v>1</v>
          </cell>
          <cell r="O4215" t="str">
            <v>P</v>
          </cell>
          <cell r="P4215">
            <v>47.4</v>
          </cell>
          <cell r="Q4215" t="str">
            <v>CHF</v>
          </cell>
          <cell r="R4215">
            <v>1</v>
          </cell>
          <cell r="S4215" t="str">
            <v>P</v>
          </cell>
          <cell r="T4215">
            <v>88</v>
          </cell>
          <cell r="U4215" t="str">
            <v>CHF</v>
          </cell>
          <cell r="V4215">
            <v>1</v>
          </cell>
          <cell r="W4215" t="str">
            <v>P</v>
          </cell>
        </row>
        <row r="4216">
          <cell r="A4216">
            <v>150726</v>
          </cell>
          <cell r="B4216" t="str">
            <v>SN42004</v>
          </cell>
          <cell r="C4216" t="str">
            <v>V4000 AD  2 bl XL Lang offen</v>
          </cell>
          <cell r="D4216" t="str">
            <v>V4000 AD  2 bl XL long ouvert</v>
          </cell>
          <cell r="E4216" t="str">
            <v>2358668</v>
          </cell>
          <cell r="F4216" t="str">
            <v>170201011</v>
          </cell>
          <cell r="G4216" t="str">
            <v>20</v>
          </cell>
          <cell r="H4216" t="str">
            <v>P</v>
          </cell>
          <cell r="I4216" t="str">
            <v/>
          </cell>
          <cell r="J4216">
            <v>0</v>
          </cell>
          <cell r="K4216">
            <v>47.4</v>
          </cell>
          <cell r="L4216">
            <v>47.4</v>
          </cell>
          <cell r="M4216" t="str">
            <v>CHF</v>
          </cell>
          <cell r="N4216">
            <v>1</v>
          </cell>
          <cell r="O4216" t="str">
            <v>P</v>
          </cell>
          <cell r="P4216">
            <v>47.4</v>
          </cell>
          <cell r="Q4216" t="str">
            <v>CHF</v>
          </cell>
          <cell r="R4216">
            <v>1</v>
          </cell>
          <cell r="S4216" t="str">
            <v>P</v>
          </cell>
          <cell r="T4216">
            <v>88</v>
          </cell>
          <cell r="U4216" t="str">
            <v>CHF</v>
          </cell>
          <cell r="V4216">
            <v>1</v>
          </cell>
          <cell r="W4216" t="str">
            <v>P</v>
          </cell>
        </row>
        <row r="4217">
          <cell r="A4217">
            <v>150727</v>
          </cell>
          <cell r="B4217" t="str">
            <v>SN42011</v>
          </cell>
          <cell r="C4217" t="str">
            <v>V4000 AD  2 bl S Lang gesch</v>
          </cell>
          <cell r="D4217" t="str">
            <v>V4000 AD  2 bl S long  fermé</v>
          </cell>
          <cell r="E4217" t="str">
            <v>2358711</v>
          </cell>
          <cell r="F4217" t="str">
            <v>170201011</v>
          </cell>
          <cell r="G4217" t="str">
            <v>20</v>
          </cell>
          <cell r="H4217" t="str">
            <v>P</v>
          </cell>
          <cell r="I4217" t="str">
            <v/>
          </cell>
          <cell r="J4217">
            <v>0</v>
          </cell>
          <cell r="K4217">
            <v>47.4</v>
          </cell>
          <cell r="L4217">
            <v>47.4</v>
          </cell>
          <cell r="M4217" t="str">
            <v>CHF</v>
          </cell>
          <cell r="N4217">
            <v>1</v>
          </cell>
          <cell r="O4217" t="str">
            <v>P</v>
          </cell>
          <cell r="P4217">
            <v>47.4</v>
          </cell>
          <cell r="Q4217" t="str">
            <v>CHF</v>
          </cell>
          <cell r="R4217">
            <v>1</v>
          </cell>
          <cell r="S4217" t="str">
            <v>P</v>
          </cell>
          <cell r="T4217">
            <v>88</v>
          </cell>
          <cell r="U4217" t="str">
            <v>CHF</v>
          </cell>
          <cell r="V4217">
            <v>1</v>
          </cell>
          <cell r="W4217" t="str">
            <v>P</v>
          </cell>
        </row>
        <row r="4218">
          <cell r="A4218">
            <v>150728</v>
          </cell>
          <cell r="B4218" t="str">
            <v>SN42012</v>
          </cell>
          <cell r="C4218" t="str">
            <v>V4000 AD  2 bl M Lang gesch</v>
          </cell>
          <cell r="D4218" t="str">
            <v>V4000 AD  2 bl M long  fermé</v>
          </cell>
          <cell r="E4218" t="str">
            <v>2358763</v>
          </cell>
          <cell r="F4218" t="str">
            <v>170201011</v>
          </cell>
          <cell r="G4218" t="str">
            <v>20</v>
          </cell>
          <cell r="H4218" t="str">
            <v>P</v>
          </cell>
          <cell r="I4218" t="str">
            <v/>
          </cell>
          <cell r="J4218">
            <v>0</v>
          </cell>
          <cell r="K4218">
            <v>47.4</v>
          </cell>
          <cell r="L4218">
            <v>47.4</v>
          </cell>
          <cell r="M4218" t="str">
            <v>CHF</v>
          </cell>
          <cell r="N4218">
            <v>1</v>
          </cell>
          <cell r="O4218" t="str">
            <v>P</v>
          </cell>
          <cell r="P4218">
            <v>47.4</v>
          </cell>
          <cell r="Q4218" t="str">
            <v>CHF</v>
          </cell>
          <cell r="R4218">
            <v>1</v>
          </cell>
          <cell r="S4218" t="str">
            <v>P</v>
          </cell>
          <cell r="T4218">
            <v>88</v>
          </cell>
          <cell r="U4218" t="str">
            <v>CHF</v>
          </cell>
          <cell r="V4218">
            <v>1</v>
          </cell>
          <cell r="W4218" t="str">
            <v>P</v>
          </cell>
        </row>
        <row r="4219">
          <cell r="A4219">
            <v>153208</v>
          </cell>
          <cell r="B4219" t="str">
            <v>153208</v>
          </cell>
          <cell r="C4219" t="str">
            <v>Wöchnerinnenvorlage Vliesh 30x10 5 Stk</v>
          </cell>
          <cell r="D4219" t="str">
            <v>Wöchnerinnenvorlage Vliesh 30x10 5 Stk</v>
          </cell>
          <cell r="E4219" t="str">
            <v>7782804</v>
          </cell>
          <cell r="F4219" t="str">
            <v/>
          </cell>
          <cell r="G4219" t="str">
            <v>20</v>
          </cell>
          <cell r="H4219" t="str">
            <v>PK</v>
          </cell>
          <cell r="I4219" t="str">
            <v/>
          </cell>
          <cell r="J4219">
            <v>0</v>
          </cell>
          <cell r="K4219">
            <v>1.5</v>
          </cell>
          <cell r="L4219">
            <v>150</v>
          </cell>
          <cell r="M4219" t="str">
            <v>CHF</v>
          </cell>
          <cell r="N4219">
            <v>100</v>
          </cell>
          <cell r="O4219" t="str">
            <v>SC</v>
          </cell>
          <cell r="P4219">
            <v>199.5</v>
          </cell>
          <cell r="Q4219" t="str">
            <v>CHF</v>
          </cell>
          <cell r="R4219">
            <v>100</v>
          </cell>
          <cell r="S4219" t="str">
            <v>SC</v>
          </cell>
          <cell r="T4219">
            <v>225</v>
          </cell>
          <cell r="U4219" t="str">
            <v>CHF</v>
          </cell>
          <cell r="V4219">
            <v>100</v>
          </cell>
          <cell r="W4219" t="str">
            <v>SC</v>
          </cell>
        </row>
        <row r="4220">
          <cell r="A4220">
            <v>153209</v>
          </cell>
          <cell r="B4220" t="str">
            <v>153209</v>
          </cell>
          <cell r="C4220" t="str">
            <v>Wöchnerinnenvorlage Vliesh 30x10 10 Stk</v>
          </cell>
          <cell r="D4220" t="str">
            <v>Wöchnerinnenvorlage Vliesh 30x10 10 Stk</v>
          </cell>
          <cell r="E4220" t="str">
            <v>7782805</v>
          </cell>
          <cell r="F4220" t="str">
            <v/>
          </cell>
          <cell r="G4220" t="str">
            <v>20</v>
          </cell>
          <cell r="H4220" t="str">
            <v>PK</v>
          </cell>
          <cell r="I4220" t="str">
            <v/>
          </cell>
          <cell r="J4220">
            <v>0</v>
          </cell>
          <cell r="K4220">
            <v>2.7</v>
          </cell>
          <cell r="L4220">
            <v>270</v>
          </cell>
          <cell r="M4220" t="str">
            <v>CHF</v>
          </cell>
          <cell r="N4220">
            <v>100</v>
          </cell>
          <cell r="O4220" t="str">
            <v>SC</v>
          </cell>
          <cell r="P4220">
            <v>357</v>
          </cell>
          <cell r="Q4220" t="str">
            <v>CHF</v>
          </cell>
          <cell r="R4220">
            <v>100</v>
          </cell>
          <cell r="S4220" t="str">
            <v>SC</v>
          </cell>
          <cell r="T4220">
            <v>420</v>
          </cell>
          <cell r="U4220" t="str">
            <v>CHF</v>
          </cell>
          <cell r="V4220">
            <v>100</v>
          </cell>
          <cell r="W4220" t="str">
            <v>SC</v>
          </cell>
        </row>
        <row r="4221">
          <cell r="A4221">
            <v>153220</v>
          </cell>
          <cell r="B4221" t="str">
            <v/>
          </cell>
          <cell r="C4221" t="str">
            <v>TM Punktionsset Dr. Niemann</v>
          </cell>
          <cell r="D4221" t="str">
            <v>TM Punktionsset Dr. Niemann</v>
          </cell>
          <cell r="E4221" t="str">
            <v/>
          </cell>
          <cell r="F4221" t="str">
            <v/>
          </cell>
          <cell r="G4221" t="str">
            <v>39</v>
          </cell>
          <cell r="H4221" t="str">
            <v>PK</v>
          </cell>
          <cell r="I4221" t="str">
            <v/>
          </cell>
          <cell r="J4221">
            <v>0</v>
          </cell>
          <cell r="K4221" t="e">
            <v>#DIV/0!</v>
          </cell>
          <cell r="L4221">
            <v>0</v>
          </cell>
          <cell r="M4221" t="str">
            <v/>
          </cell>
          <cell r="N4221">
            <v>0</v>
          </cell>
          <cell r="O4221" t="str">
            <v/>
          </cell>
          <cell r="P4221">
            <v>0</v>
          </cell>
          <cell r="Q4221" t="str">
            <v/>
          </cell>
          <cell r="R4221">
            <v>0</v>
          </cell>
          <cell r="S4221" t="str">
            <v/>
          </cell>
          <cell r="T4221">
            <v>0</v>
          </cell>
          <cell r="U4221" t="str">
            <v/>
          </cell>
          <cell r="V4221">
            <v>0</v>
          </cell>
          <cell r="W4221" t="str">
            <v/>
          </cell>
        </row>
        <row r="4222">
          <cell r="A4222">
            <v>153249</v>
          </cell>
          <cell r="B4222" t="str">
            <v/>
          </cell>
          <cell r="C4222" t="str">
            <v>Flawa Dreiecktuch 96x96x136</v>
          </cell>
          <cell r="D4222" t="str">
            <v>Flawa Dreiecktuch 96x96x136</v>
          </cell>
          <cell r="E4222" t="str">
            <v/>
          </cell>
          <cell r="F4222" t="str">
            <v/>
          </cell>
          <cell r="G4222" t="str">
            <v>20</v>
          </cell>
          <cell r="H4222" t="str">
            <v>ST</v>
          </cell>
          <cell r="I4222" t="str">
            <v/>
          </cell>
          <cell r="J4222">
            <v>0</v>
          </cell>
          <cell r="K4222" t="e">
            <v>#DIV/0!</v>
          </cell>
          <cell r="L4222">
            <v>0</v>
          </cell>
          <cell r="M4222" t="str">
            <v/>
          </cell>
          <cell r="N4222">
            <v>0</v>
          </cell>
          <cell r="O4222" t="str">
            <v/>
          </cell>
          <cell r="P4222">
            <v>0</v>
          </cell>
          <cell r="Q4222" t="str">
            <v/>
          </cell>
          <cell r="R4222">
            <v>0</v>
          </cell>
          <cell r="S4222" t="str">
            <v/>
          </cell>
          <cell r="T4222">
            <v>0</v>
          </cell>
          <cell r="U4222" t="str">
            <v/>
          </cell>
          <cell r="V4222">
            <v>0</v>
          </cell>
          <cell r="W4222" t="str">
            <v/>
          </cell>
        </row>
        <row r="4223">
          <cell r="A4223">
            <v>153252</v>
          </cell>
          <cell r="B4223" t="str">
            <v/>
          </cell>
          <cell r="C4223" t="str">
            <v>Venturi MiNo NPWT P Verkauf 99-90-22-500</v>
          </cell>
          <cell r="D4223" t="str">
            <v>Venturi MiNo TPN Pompe vent 99-90-22-500</v>
          </cell>
          <cell r="E4223" t="str">
            <v/>
          </cell>
          <cell r="F4223" t="str">
            <v/>
          </cell>
          <cell r="G4223" t="str">
            <v>20</v>
          </cell>
          <cell r="H4223" t="str">
            <v>ST</v>
          </cell>
          <cell r="I4223" t="str">
            <v/>
          </cell>
          <cell r="J4223">
            <v>0</v>
          </cell>
          <cell r="K4223" t="e">
            <v>#DIV/0!</v>
          </cell>
          <cell r="L4223">
            <v>0</v>
          </cell>
          <cell r="M4223" t="str">
            <v/>
          </cell>
          <cell r="N4223">
            <v>0</v>
          </cell>
          <cell r="O4223" t="str">
            <v/>
          </cell>
          <cell r="P4223">
            <v>0</v>
          </cell>
          <cell r="Q4223" t="str">
            <v/>
          </cell>
          <cell r="R4223">
            <v>0</v>
          </cell>
          <cell r="S4223" t="str">
            <v/>
          </cell>
          <cell r="T4223">
            <v>0</v>
          </cell>
          <cell r="U4223" t="str">
            <v/>
          </cell>
          <cell r="V4223">
            <v>0</v>
          </cell>
          <cell r="W4223" t="str">
            <v/>
          </cell>
        </row>
        <row r="4224">
          <cell r="A4224">
            <v>153253</v>
          </cell>
          <cell r="B4224" t="str">
            <v/>
          </cell>
          <cell r="C4224" t="str">
            <v>Venturi MiNo Kanister 150 97-30-40-116</v>
          </cell>
          <cell r="D4224" t="str">
            <v>Venturi MiNo poche 150 97-30-40-116</v>
          </cell>
          <cell r="E4224" t="str">
            <v/>
          </cell>
          <cell r="F4224" t="str">
            <v/>
          </cell>
          <cell r="G4224" t="str">
            <v>20</v>
          </cell>
          <cell r="H4224" t="str">
            <v>ST</v>
          </cell>
          <cell r="I4224" t="str">
            <v/>
          </cell>
          <cell r="J4224">
            <v>0</v>
          </cell>
          <cell r="K4224" t="e">
            <v>#DIV/0!</v>
          </cell>
          <cell r="L4224">
            <v>0</v>
          </cell>
          <cell r="M4224" t="str">
            <v/>
          </cell>
          <cell r="N4224">
            <v>0</v>
          </cell>
          <cell r="O4224" t="str">
            <v/>
          </cell>
          <cell r="P4224">
            <v>0</v>
          </cell>
          <cell r="Q4224" t="str">
            <v/>
          </cell>
          <cell r="R4224">
            <v>0</v>
          </cell>
          <cell r="S4224" t="str">
            <v/>
          </cell>
          <cell r="T4224">
            <v>0</v>
          </cell>
          <cell r="U4224" t="str">
            <v/>
          </cell>
          <cell r="V4224">
            <v>0</v>
          </cell>
          <cell r="W4224" t="str">
            <v/>
          </cell>
        </row>
        <row r="4225">
          <cell r="A4225">
            <v>153254</v>
          </cell>
          <cell r="B4225" t="str">
            <v/>
          </cell>
          <cell r="C4225" t="str">
            <v>MiNo Wuverset Gaze 97-30-42-114</v>
          </cell>
          <cell r="D4225" t="str">
            <v>MiNo Set de soins gaze 97-30-42-114</v>
          </cell>
          <cell r="E4225" t="str">
            <v/>
          </cell>
          <cell r="F4225" t="str">
            <v/>
          </cell>
          <cell r="G4225" t="str">
            <v>20</v>
          </cell>
          <cell r="H4225" t="str">
            <v>ST</v>
          </cell>
          <cell r="I4225" t="str">
            <v/>
          </cell>
          <cell r="J4225">
            <v>0</v>
          </cell>
          <cell r="K4225" t="e">
            <v>#DIV/0!</v>
          </cell>
          <cell r="L4225">
            <v>0</v>
          </cell>
          <cell r="M4225" t="str">
            <v/>
          </cell>
          <cell r="N4225">
            <v>0</v>
          </cell>
          <cell r="O4225" t="str">
            <v/>
          </cell>
          <cell r="P4225">
            <v>0</v>
          </cell>
          <cell r="Q4225" t="str">
            <v/>
          </cell>
          <cell r="R4225">
            <v>0</v>
          </cell>
          <cell r="S4225" t="str">
            <v/>
          </cell>
          <cell r="T4225">
            <v>0</v>
          </cell>
          <cell r="U4225" t="str">
            <v/>
          </cell>
          <cell r="V4225">
            <v>0</v>
          </cell>
          <cell r="W4225" t="str">
            <v/>
          </cell>
        </row>
        <row r="4226">
          <cell r="A4226">
            <v>153255</v>
          </cell>
          <cell r="B4226" t="str">
            <v/>
          </cell>
          <cell r="C4226" t="str">
            <v>MiNo Wuverset Schaum 97-30-42-115</v>
          </cell>
          <cell r="D4226" t="str">
            <v>MiNo Set soins mousse fine 97-30-42-115</v>
          </cell>
          <cell r="E4226" t="str">
            <v/>
          </cell>
          <cell r="F4226" t="str">
            <v/>
          </cell>
          <cell r="G4226" t="str">
            <v>20</v>
          </cell>
          <cell r="H4226" t="str">
            <v>ST</v>
          </cell>
          <cell r="I4226" t="str">
            <v/>
          </cell>
          <cell r="J4226">
            <v>0</v>
          </cell>
          <cell r="K4226" t="e">
            <v>#DIV/0!</v>
          </cell>
          <cell r="L4226">
            <v>0</v>
          </cell>
          <cell r="M4226" t="str">
            <v/>
          </cell>
          <cell r="N4226">
            <v>0</v>
          </cell>
          <cell r="O4226" t="str">
            <v/>
          </cell>
          <cell r="P4226">
            <v>0</v>
          </cell>
          <cell r="Q4226" t="str">
            <v/>
          </cell>
          <cell r="R4226">
            <v>0</v>
          </cell>
          <cell r="S4226" t="str">
            <v/>
          </cell>
          <cell r="T4226">
            <v>0</v>
          </cell>
          <cell r="U4226" t="str">
            <v/>
          </cell>
          <cell r="V4226">
            <v>0</v>
          </cell>
          <cell r="W4226" t="str">
            <v/>
          </cell>
        </row>
        <row r="4227">
          <cell r="A4227">
            <v>153260</v>
          </cell>
          <cell r="B4227" t="str">
            <v/>
          </cell>
          <cell r="C4227" t="str">
            <v>TM Set patient L4080</v>
          </cell>
          <cell r="D4227" t="str">
            <v>TM Set patient L4080</v>
          </cell>
          <cell r="E4227" t="str">
            <v/>
          </cell>
          <cell r="F4227" t="str">
            <v/>
          </cell>
          <cell r="G4227" t="str">
            <v>20</v>
          </cell>
          <cell r="H4227" t="str">
            <v>PK</v>
          </cell>
          <cell r="I4227" t="str">
            <v/>
          </cell>
          <cell r="J4227">
            <v>0</v>
          </cell>
          <cell r="K4227" t="e">
            <v>#DIV/0!</v>
          </cell>
          <cell r="L4227">
            <v>0</v>
          </cell>
          <cell r="M4227" t="str">
            <v/>
          </cell>
          <cell r="N4227">
            <v>0</v>
          </cell>
          <cell r="O4227" t="str">
            <v/>
          </cell>
          <cell r="P4227">
            <v>0</v>
          </cell>
          <cell r="Q4227" t="str">
            <v/>
          </cell>
          <cell r="R4227">
            <v>0</v>
          </cell>
          <cell r="S4227" t="str">
            <v/>
          </cell>
          <cell r="T4227">
            <v>0</v>
          </cell>
          <cell r="U4227" t="str">
            <v/>
          </cell>
          <cell r="V4227">
            <v>0</v>
          </cell>
          <cell r="W4227" t="str">
            <v/>
          </cell>
        </row>
        <row r="4228">
          <cell r="A4228">
            <v>153269</v>
          </cell>
          <cell r="B4228" t="str">
            <v/>
          </cell>
          <cell r="C4228" t="str">
            <v>TM Proktologie Set</v>
          </cell>
          <cell r="D4228" t="str">
            <v>TM Proktologie Set</v>
          </cell>
          <cell r="E4228" t="str">
            <v/>
          </cell>
          <cell r="F4228" t="str">
            <v/>
          </cell>
          <cell r="G4228" t="str">
            <v>39</v>
          </cell>
          <cell r="H4228" t="str">
            <v>PK</v>
          </cell>
          <cell r="I4228" t="str">
            <v/>
          </cell>
          <cell r="J4228">
            <v>0</v>
          </cell>
          <cell r="K4228" t="e">
            <v>#DIV/0!</v>
          </cell>
          <cell r="L4228">
            <v>0</v>
          </cell>
          <cell r="M4228" t="str">
            <v/>
          </cell>
          <cell r="N4228">
            <v>0</v>
          </cell>
          <cell r="O4228" t="str">
            <v/>
          </cell>
          <cell r="P4228">
            <v>0</v>
          </cell>
          <cell r="Q4228" t="str">
            <v/>
          </cell>
          <cell r="R4228">
            <v>0</v>
          </cell>
          <cell r="S4228" t="str">
            <v/>
          </cell>
          <cell r="T4228">
            <v>0</v>
          </cell>
          <cell r="U4228" t="str">
            <v/>
          </cell>
          <cell r="V4228">
            <v>0</v>
          </cell>
          <cell r="W4228" t="str">
            <v/>
          </cell>
        </row>
        <row r="4229">
          <cell r="A4229">
            <v>153274</v>
          </cell>
          <cell r="B4229" t="str">
            <v/>
          </cell>
          <cell r="C4229" t="str">
            <v>VETECH OP-Ms bl Ohrenschl FM-EN14683-25P</v>
          </cell>
          <cell r="D4229" t="str">
            <v>VETECH OP-Ms bl Ohrenschl FM-EN14683-25P</v>
          </cell>
          <cell r="E4229" t="str">
            <v/>
          </cell>
          <cell r="F4229" t="str">
            <v/>
          </cell>
          <cell r="G4229" t="str">
            <v>20</v>
          </cell>
          <cell r="H4229" t="str">
            <v>ST</v>
          </cell>
          <cell r="I4229" t="str">
            <v/>
          </cell>
          <cell r="J4229">
            <v>0</v>
          </cell>
          <cell r="K4229" t="e">
            <v>#DIV/0!</v>
          </cell>
          <cell r="L4229">
            <v>0</v>
          </cell>
          <cell r="M4229" t="str">
            <v/>
          </cell>
          <cell r="N4229">
            <v>0</v>
          </cell>
          <cell r="O4229" t="str">
            <v/>
          </cell>
          <cell r="P4229">
            <v>0</v>
          </cell>
          <cell r="Q4229" t="str">
            <v/>
          </cell>
          <cell r="R4229">
            <v>0</v>
          </cell>
          <cell r="S4229" t="str">
            <v/>
          </cell>
          <cell r="T4229">
            <v>0</v>
          </cell>
          <cell r="U4229" t="str">
            <v/>
          </cell>
          <cell r="V4229">
            <v>0</v>
          </cell>
          <cell r="W4229" t="str">
            <v/>
          </cell>
        </row>
        <row r="4230">
          <cell r="A4230">
            <v>153278</v>
          </cell>
          <cell r="B4230" t="str">
            <v/>
          </cell>
          <cell r="C4230" t="str">
            <v>Barrier Unisoft Shirt Gr. XS Pkg 48</v>
          </cell>
          <cell r="D4230" t="str">
            <v>Barrier Unisoft Shirt Gr. XS Pkg 48</v>
          </cell>
          <cell r="E4230" t="str">
            <v/>
          </cell>
          <cell r="F4230" t="str">
            <v/>
          </cell>
          <cell r="G4230" t="str">
            <v>20</v>
          </cell>
          <cell r="H4230" t="str">
            <v>PK</v>
          </cell>
          <cell r="I4230" t="str">
            <v/>
          </cell>
          <cell r="J4230">
            <v>0</v>
          </cell>
          <cell r="K4230" t="e">
            <v>#DIV/0!</v>
          </cell>
          <cell r="L4230">
            <v>0</v>
          </cell>
          <cell r="M4230" t="str">
            <v/>
          </cell>
          <cell r="N4230">
            <v>0</v>
          </cell>
          <cell r="O4230" t="str">
            <v/>
          </cell>
          <cell r="P4230">
            <v>0</v>
          </cell>
          <cell r="Q4230" t="str">
            <v/>
          </cell>
          <cell r="R4230">
            <v>0</v>
          </cell>
          <cell r="S4230" t="str">
            <v/>
          </cell>
          <cell r="T4230">
            <v>0</v>
          </cell>
          <cell r="U4230" t="str">
            <v/>
          </cell>
          <cell r="V4230">
            <v>0</v>
          </cell>
          <cell r="W4230" t="str">
            <v/>
          </cell>
        </row>
        <row r="4231">
          <cell r="A4231">
            <v>153279</v>
          </cell>
          <cell r="B4231" t="str">
            <v/>
          </cell>
          <cell r="C4231" t="str">
            <v>Barrier Unisoft Shirt Gr. XL Pkg 48</v>
          </cell>
          <cell r="D4231" t="str">
            <v>Barrier Unisoft Shirt Gr. XL Pkg 48</v>
          </cell>
          <cell r="E4231" t="str">
            <v/>
          </cell>
          <cell r="F4231" t="str">
            <v/>
          </cell>
          <cell r="G4231" t="str">
            <v>20</v>
          </cell>
          <cell r="H4231" t="str">
            <v>PK</v>
          </cell>
          <cell r="I4231" t="str">
            <v/>
          </cell>
          <cell r="J4231">
            <v>0</v>
          </cell>
          <cell r="K4231" t="e">
            <v>#DIV/0!</v>
          </cell>
          <cell r="L4231">
            <v>0</v>
          </cell>
          <cell r="M4231" t="str">
            <v/>
          </cell>
          <cell r="N4231">
            <v>0</v>
          </cell>
          <cell r="O4231" t="str">
            <v/>
          </cell>
          <cell r="P4231">
            <v>0</v>
          </cell>
          <cell r="Q4231" t="str">
            <v/>
          </cell>
          <cell r="R4231">
            <v>0</v>
          </cell>
          <cell r="S4231" t="str">
            <v/>
          </cell>
          <cell r="T4231">
            <v>0</v>
          </cell>
          <cell r="U4231" t="str">
            <v/>
          </cell>
          <cell r="V4231">
            <v>0</v>
          </cell>
          <cell r="W4231" t="str">
            <v/>
          </cell>
        </row>
        <row r="4232">
          <cell r="A4232">
            <v>153285</v>
          </cell>
          <cell r="B4232" t="str">
            <v/>
          </cell>
          <cell r="C4232" t="str">
            <v>Barrier Unisoft Shirt Gr. XXL Pkg 48</v>
          </cell>
          <cell r="D4232" t="str">
            <v>Barrier Unisoft Shirt Gr. XXL Pkg 48</v>
          </cell>
          <cell r="E4232" t="str">
            <v/>
          </cell>
          <cell r="F4232" t="str">
            <v/>
          </cell>
          <cell r="G4232" t="str">
            <v>20</v>
          </cell>
          <cell r="H4232" t="str">
            <v>PK</v>
          </cell>
          <cell r="I4232" t="str">
            <v/>
          </cell>
          <cell r="J4232">
            <v>0</v>
          </cell>
          <cell r="K4232" t="e">
            <v>#DIV/0!</v>
          </cell>
          <cell r="L4232">
            <v>0</v>
          </cell>
          <cell r="M4232" t="str">
            <v/>
          </cell>
          <cell r="N4232">
            <v>0</v>
          </cell>
          <cell r="O4232" t="str">
            <v/>
          </cell>
          <cell r="P4232">
            <v>0</v>
          </cell>
          <cell r="Q4232" t="str">
            <v/>
          </cell>
          <cell r="R4232">
            <v>0</v>
          </cell>
          <cell r="S4232" t="str">
            <v/>
          </cell>
          <cell r="T4232">
            <v>0</v>
          </cell>
          <cell r="U4232" t="str">
            <v/>
          </cell>
          <cell r="V4232">
            <v>0</v>
          </cell>
          <cell r="W4232" t="str">
            <v/>
          </cell>
        </row>
        <row r="4233">
          <cell r="A4233">
            <v>153286</v>
          </cell>
          <cell r="B4233" t="str">
            <v/>
          </cell>
          <cell r="C4233" t="str">
            <v>Barrier Unisoft Hose Gr. XS Pkg 48</v>
          </cell>
          <cell r="D4233" t="str">
            <v>Barrier Unisoft Hose Gr. XS Pkg 48</v>
          </cell>
          <cell r="E4233" t="str">
            <v/>
          </cell>
          <cell r="F4233" t="str">
            <v/>
          </cell>
          <cell r="G4233" t="str">
            <v>20</v>
          </cell>
          <cell r="H4233" t="str">
            <v>PK</v>
          </cell>
          <cell r="I4233" t="str">
            <v/>
          </cell>
          <cell r="J4233">
            <v>0</v>
          </cell>
          <cell r="K4233" t="e">
            <v>#DIV/0!</v>
          </cell>
          <cell r="L4233">
            <v>0</v>
          </cell>
          <cell r="M4233" t="str">
            <v/>
          </cell>
          <cell r="N4233">
            <v>0</v>
          </cell>
          <cell r="O4233" t="str">
            <v/>
          </cell>
          <cell r="P4233">
            <v>0</v>
          </cell>
          <cell r="Q4233" t="str">
            <v/>
          </cell>
          <cell r="R4233">
            <v>0</v>
          </cell>
          <cell r="S4233" t="str">
            <v/>
          </cell>
          <cell r="T4233">
            <v>0</v>
          </cell>
          <cell r="U4233" t="str">
            <v/>
          </cell>
          <cell r="V4233">
            <v>0</v>
          </cell>
          <cell r="W4233" t="str">
            <v/>
          </cell>
        </row>
        <row r="4234">
          <cell r="A4234">
            <v>153293</v>
          </cell>
          <cell r="B4234" t="str">
            <v/>
          </cell>
          <cell r="C4234" t="str">
            <v>Schutzmantel unsteril</v>
          </cell>
          <cell r="D4234" t="str">
            <v>Schutzmantel unsteril</v>
          </cell>
          <cell r="E4234" t="str">
            <v/>
          </cell>
          <cell r="F4234" t="str">
            <v/>
          </cell>
          <cell r="G4234" t="str">
            <v>20</v>
          </cell>
          <cell r="H4234" t="str">
            <v>ST</v>
          </cell>
          <cell r="I4234" t="str">
            <v>SC</v>
          </cell>
          <cell r="J4234">
            <v>10</v>
          </cell>
          <cell r="K4234" t="e">
            <v>#DIV/0!</v>
          </cell>
          <cell r="L4234">
            <v>0</v>
          </cell>
          <cell r="M4234" t="str">
            <v/>
          </cell>
          <cell r="N4234">
            <v>0</v>
          </cell>
          <cell r="O4234" t="str">
            <v/>
          </cell>
          <cell r="P4234">
            <v>0</v>
          </cell>
          <cell r="Q4234" t="str">
            <v/>
          </cell>
          <cell r="R4234">
            <v>0</v>
          </cell>
          <cell r="S4234" t="str">
            <v/>
          </cell>
          <cell r="T4234">
            <v>0</v>
          </cell>
          <cell r="U4234" t="str">
            <v/>
          </cell>
          <cell r="V4234">
            <v>0</v>
          </cell>
          <cell r="W4234" t="str">
            <v/>
          </cell>
        </row>
        <row r="4235">
          <cell r="A4235">
            <v>153294</v>
          </cell>
          <cell r="B4235" t="str">
            <v/>
          </cell>
          <cell r="C4235" t="str">
            <v>Schutzbrille unsteril HY-6037</v>
          </cell>
          <cell r="D4235" t="str">
            <v>Lunettes prot nste HY-6037</v>
          </cell>
          <cell r="E4235" t="str">
            <v/>
          </cell>
          <cell r="F4235" t="str">
            <v/>
          </cell>
          <cell r="G4235" t="str">
            <v>20</v>
          </cell>
          <cell r="H4235" t="str">
            <v>ST</v>
          </cell>
          <cell r="I4235" t="str">
            <v>SC</v>
          </cell>
          <cell r="J4235">
            <v>5</v>
          </cell>
          <cell r="K4235" t="e">
            <v>#DIV/0!</v>
          </cell>
          <cell r="L4235">
            <v>0</v>
          </cell>
          <cell r="M4235" t="str">
            <v/>
          </cell>
          <cell r="N4235">
            <v>0</v>
          </cell>
          <cell r="O4235" t="str">
            <v/>
          </cell>
          <cell r="P4235">
            <v>0</v>
          </cell>
          <cell r="Q4235" t="str">
            <v/>
          </cell>
          <cell r="R4235">
            <v>0</v>
          </cell>
          <cell r="S4235" t="str">
            <v/>
          </cell>
          <cell r="T4235">
            <v>0</v>
          </cell>
          <cell r="U4235" t="str">
            <v/>
          </cell>
          <cell r="V4235">
            <v>0</v>
          </cell>
          <cell r="W4235" t="str">
            <v/>
          </cell>
        </row>
        <row r="4236">
          <cell r="A4236">
            <v>153295</v>
          </cell>
          <cell r="B4236" t="str">
            <v/>
          </cell>
          <cell r="C4236" t="str">
            <v>DNW Protective Mask FFP2 o Vent D373895</v>
          </cell>
          <cell r="D4236" t="str">
            <v>DNW Protective Mask FFP2 o Vent D373895</v>
          </cell>
          <cell r="E4236" t="str">
            <v/>
          </cell>
          <cell r="F4236" t="str">
            <v/>
          </cell>
          <cell r="G4236" t="str">
            <v>20</v>
          </cell>
          <cell r="H4236" t="str">
            <v>ST</v>
          </cell>
          <cell r="I4236" t="str">
            <v>SC</v>
          </cell>
          <cell r="J4236">
            <v>10</v>
          </cell>
          <cell r="K4236" t="e">
            <v>#DIV/0!</v>
          </cell>
          <cell r="L4236">
            <v>0</v>
          </cell>
          <cell r="M4236" t="str">
            <v/>
          </cell>
          <cell r="N4236">
            <v>0</v>
          </cell>
          <cell r="O4236" t="str">
            <v/>
          </cell>
          <cell r="P4236">
            <v>0</v>
          </cell>
          <cell r="Q4236" t="str">
            <v/>
          </cell>
          <cell r="R4236">
            <v>0</v>
          </cell>
          <cell r="S4236" t="str">
            <v/>
          </cell>
          <cell r="T4236">
            <v>0</v>
          </cell>
          <cell r="U4236" t="str">
            <v/>
          </cell>
          <cell r="V4236">
            <v>0</v>
          </cell>
          <cell r="W4236" t="str">
            <v/>
          </cell>
        </row>
        <row r="4237">
          <cell r="A4237">
            <v>153296</v>
          </cell>
          <cell r="B4237" t="str">
            <v/>
          </cell>
          <cell r="C4237" t="str">
            <v>OP-Haube Annie Barettform bl 621715</v>
          </cell>
          <cell r="D4237" t="str">
            <v>OP-Haube Annie Barettform bl 621715</v>
          </cell>
          <cell r="E4237" t="str">
            <v/>
          </cell>
          <cell r="F4237" t="str">
            <v/>
          </cell>
          <cell r="G4237" t="str">
            <v>20</v>
          </cell>
          <cell r="H4237" t="str">
            <v>ST</v>
          </cell>
          <cell r="I4237" t="str">
            <v>SC</v>
          </cell>
          <cell r="J4237">
            <v>150</v>
          </cell>
          <cell r="K4237" t="e">
            <v>#DIV/0!</v>
          </cell>
          <cell r="L4237">
            <v>0</v>
          </cell>
          <cell r="M4237" t="str">
            <v/>
          </cell>
          <cell r="N4237">
            <v>0</v>
          </cell>
          <cell r="O4237" t="str">
            <v/>
          </cell>
          <cell r="P4237">
            <v>0</v>
          </cell>
          <cell r="Q4237" t="str">
            <v/>
          </cell>
          <cell r="R4237">
            <v>0</v>
          </cell>
          <cell r="S4237" t="str">
            <v/>
          </cell>
          <cell r="T4237">
            <v>0</v>
          </cell>
          <cell r="U4237" t="str">
            <v/>
          </cell>
          <cell r="V4237">
            <v>0</v>
          </cell>
          <cell r="W4237" t="str">
            <v/>
          </cell>
        </row>
        <row r="4238">
          <cell r="A4238">
            <v>153329</v>
          </cell>
          <cell r="B4238" t="str">
            <v/>
          </cell>
          <cell r="C4238" t="str">
            <v>TM Dupfl OP Stellen</v>
          </cell>
          <cell r="D4238" t="str">
            <v>TM Dupfl OP Stellen</v>
          </cell>
          <cell r="E4238" t="str">
            <v/>
          </cell>
          <cell r="F4238" t="str">
            <v/>
          </cell>
          <cell r="G4238" t="str">
            <v>39</v>
          </cell>
          <cell r="H4238" t="str">
            <v>PK</v>
          </cell>
          <cell r="I4238" t="str">
            <v/>
          </cell>
          <cell r="J4238">
            <v>0</v>
          </cell>
          <cell r="K4238" t="e">
            <v>#DIV/0!</v>
          </cell>
          <cell r="L4238">
            <v>0</v>
          </cell>
          <cell r="M4238" t="str">
            <v/>
          </cell>
          <cell r="N4238">
            <v>0</v>
          </cell>
          <cell r="O4238" t="str">
            <v/>
          </cell>
          <cell r="P4238">
            <v>0</v>
          </cell>
          <cell r="Q4238" t="str">
            <v/>
          </cell>
          <cell r="R4238">
            <v>0</v>
          </cell>
          <cell r="S4238" t="str">
            <v/>
          </cell>
          <cell r="T4238">
            <v>0</v>
          </cell>
          <cell r="U4238" t="str">
            <v/>
          </cell>
          <cell r="V4238">
            <v>0</v>
          </cell>
          <cell r="W4238" t="str">
            <v/>
          </cell>
        </row>
        <row r="4239">
          <cell r="A4239">
            <v>153330</v>
          </cell>
          <cell r="B4239" t="str">
            <v/>
          </cell>
          <cell r="C4239" t="str">
            <v>Desin Händedesinfektion 500ml 8753.0500</v>
          </cell>
          <cell r="D4239" t="str">
            <v>Desin Händedesinfektion 500ml 8753.0500</v>
          </cell>
          <cell r="E4239" t="str">
            <v/>
          </cell>
          <cell r="F4239" t="str">
            <v/>
          </cell>
          <cell r="G4239" t="str">
            <v>20</v>
          </cell>
          <cell r="H4239" t="str">
            <v>ST</v>
          </cell>
          <cell r="I4239" t="str">
            <v>SC</v>
          </cell>
          <cell r="J4239">
            <v>1</v>
          </cell>
          <cell r="K4239" t="e">
            <v>#DIV/0!</v>
          </cell>
          <cell r="L4239">
            <v>0</v>
          </cell>
          <cell r="M4239" t="str">
            <v/>
          </cell>
          <cell r="N4239">
            <v>0</v>
          </cell>
          <cell r="O4239" t="str">
            <v/>
          </cell>
          <cell r="P4239">
            <v>0</v>
          </cell>
          <cell r="Q4239" t="str">
            <v/>
          </cell>
          <cell r="R4239">
            <v>0</v>
          </cell>
          <cell r="S4239" t="str">
            <v/>
          </cell>
          <cell r="T4239">
            <v>0</v>
          </cell>
          <cell r="U4239" t="str">
            <v/>
          </cell>
          <cell r="V4239">
            <v>0</v>
          </cell>
          <cell r="W4239" t="str">
            <v/>
          </cell>
        </row>
        <row r="4240">
          <cell r="A4240">
            <v>153377</v>
          </cell>
          <cell r="B4240" t="str">
            <v/>
          </cell>
          <cell r="C4240" t="str">
            <v>MEDINOP Liegenaufl 2lg bi 59/50 775950</v>
          </cell>
          <cell r="D4240" t="str">
            <v>MEDINOP Liegenaufl 2lg w 59/50 775950</v>
          </cell>
          <cell r="E4240" t="str">
            <v/>
          </cell>
          <cell r="F4240" t="str">
            <v/>
          </cell>
          <cell r="G4240" t="str">
            <v>20</v>
          </cell>
          <cell r="H4240" t="str">
            <v>ST</v>
          </cell>
          <cell r="I4240" t="str">
            <v/>
          </cell>
          <cell r="J4240">
            <v>0</v>
          </cell>
          <cell r="K4240" t="e">
            <v>#DIV/0!</v>
          </cell>
          <cell r="L4240">
            <v>0</v>
          </cell>
          <cell r="M4240" t="str">
            <v/>
          </cell>
          <cell r="N4240">
            <v>0</v>
          </cell>
          <cell r="O4240" t="str">
            <v/>
          </cell>
          <cell r="P4240">
            <v>0</v>
          </cell>
          <cell r="Q4240" t="str">
            <v/>
          </cell>
          <cell r="R4240">
            <v>0</v>
          </cell>
          <cell r="S4240" t="str">
            <v/>
          </cell>
          <cell r="T4240">
            <v>0</v>
          </cell>
          <cell r="U4240" t="str">
            <v/>
          </cell>
          <cell r="V4240">
            <v>0</v>
          </cell>
          <cell r="W4240" t="str">
            <v/>
          </cell>
        </row>
        <row r="4241">
          <cell r="A4241">
            <v>153385</v>
          </cell>
          <cell r="B4241" t="str">
            <v/>
          </cell>
          <cell r="C4241" t="str">
            <v>TM Endoskopie-Set</v>
          </cell>
          <cell r="D4241" t="str">
            <v>TM Endoskopie-Set</v>
          </cell>
          <cell r="E4241" t="str">
            <v/>
          </cell>
          <cell r="F4241" t="str">
            <v/>
          </cell>
          <cell r="G4241" t="str">
            <v>20</v>
          </cell>
          <cell r="H4241" t="str">
            <v>PK</v>
          </cell>
          <cell r="I4241" t="str">
            <v/>
          </cell>
          <cell r="J4241">
            <v>0</v>
          </cell>
          <cell r="K4241" t="e">
            <v>#DIV/0!</v>
          </cell>
          <cell r="L4241">
            <v>0</v>
          </cell>
          <cell r="M4241" t="str">
            <v/>
          </cell>
          <cell r="N4241">
            <v>0</v>
          </cell>
          <cell r="O4241" t="str">
            <v/>
          </cell>
          <cell r="P4241">
            <v>0</v>
          </cell>
          <cell r="Q4241" t="str">
            <v/>
          </cell>
          <cell r="R4241">
            <v>0</v>
          </cell>
          <cell r="S4241" t="str">
            <v/>
          </cell>
          <cell r="T4241">
            <v>0</v>
          </cell>
          <cell r="U4241" t="str">
            <v/>
          </cell>
          <cell r="V4241">
            <v>0</v>
          </cell>
          <cell r="W4241" t="str">
            <v/>
          </cell>
        </row>
        <row r="4242">
          <cell r="A4242">
            <v>153424</v>
          </cell>
          <cell r="B4242" t="str">
            <v/>
          </cell>
          <cell r="C4242" t="str">
            <v>Skidguard Übeziehs PLP ws Sohle bl 16x40</v>
          </cell>
          <cell r="D4242" t="str">
            <v>Skidguard Übeziehs PLP ws Sohle bl 16x40</v>
          </cell>
          <cell r="E4242" t="str">
            <v/>
          </cell>
          <cell r="F4242" t="str">
            <v/>
          </cell>
          <cell r="G4242" t="str">
            <v>20</v>
          </cell>
          <cell r="H4242" t="str">
            <v>P</v>
          </cell>
          <cell r="I4242" t="str">
            <v/>
          </cell>
          <cell r="J4242">
            <v>0</v>
          </cell>
          <cell r="K4242" t="e">
            <v>#DIV/0!</v>
          </cell>
          <cell r="L4242">
            <v>0</v>
          </cell>
          <cell r="M4242" t="str">
            <v/>
          </cell>
          <cell r="N4242">
            <v>0</v>
          </cell>
          <cell r="O4242" t="str">
            <v/>
          </cell>
          <cell r="P4242">
            <v>0</v>
          </cell>
          <cell r="Q4242" t="str">
            <v/>
          </cell>
          <cell r="R4242">
            <v>0</v>
          </cell>
          <cell r="S4242" t="str">
            <v/>
          </cell>
          <cell r="T4242">
            <v>0</v>
          </cell>
          <cell r="U4242" t="str">
            <v/>
          </cell>
          <cell r="V4242">
            <v>0</v>
          </cell>
          <cell r="W4242" t="str">
            <v/>
          </cell>
        </row>
        <row r="4243">
          <cell r="A4243">
            <v>153433</v>
          </cell>
          <cell r="B4243" t="str">
            <v/>
          </cell>
          <cell r="C4243" t="str">
            <v>CPA Atemschutzms ws 25Stk 104911</v>
          </cell>
          <cell r="D4243" t="str">
            <v>CPA Atemschutzms ws 25Stk 104911</v>
          </cell>
          <cell r="E4243" t="str">
            <v>7781416</v>
          </cell>
          <cell r="F4243" t="str">
            <v/>
          </cell>
          <cell r="G4243" t="str">
            <v>39</v>
          </cell>
          <cell r="H4243" t="str">
            <v>ST</v>
          </cell>
          <cell r="I4243" t="str">
            <v>SC</v>
          </cell>
          <cell r="J4243">
            <v>25</v>
          </cell>
          <cell r="K4243">
            <v>87.5</v>
          </cell>
          <cell r="L4243">
            <v>8750</v>
          </cell>
          <cell r="M4243" t="str">
            <v>CHF</v>
          </cell>
          <cell r="N4243">
            <v>100</v>
          </cell>
          <cell r="O4243" t="str">
            <v>SC</v>
          </cell>
          <cell r="P4243">
            <v>10937.5</v>
          </cell>
          <cell r="Q4243" t="str">
            <v>CHF</v>
          </cell>
          <cell r="R4243">
            <v>100</v>
          </cell>
          <cell r="S4243" t="str">
            <v>SC</v>
          </cell>
          <cell r="T4243">
            <v>13125</v>
          </cell>
          <cell r="U4243" t="str">
            <v>CHF</v>
          </cell>
          <cell r="V4243">
            <v>100</v>
          </cell>
          <cell r="W4243" t="str">
            <v>SC</v>
          </cell>
        </row>
        <row r="4244">
          <cell r="A4244">
            <v>153512</v>
          </cell>
          <cell r="B4244" t="str">
            <v/>
          </cell>
          <cell r="C4244" t="str">
            <v>CPA Atemschutzms ws 40Stk 104880</v>
          </cell>
          <cell r="D4244" t="str">
            <v>CPA Atemschutzms ws Flawa 40Stk 104880</v>
          </cell>
          <cell r="E4244" t="str">
            <v>7781418</v>
          </cell>
          <cell r="F4244" t="str">
            <v/>
          </cell>
          <cell r="G4244" t="str">
            <v>50</v>
          </cell>
          <cell r="H4244" t="str">
            <v>ST</v>
          </cell>
          <cell r="I4244" t="str">
            <v>SC</v>
          </cell>
          <cell r="J4244">
            <v>40</v>
          </cell>
          <cell r="K4244">
            <v>124</v>
          </cell>
          <cell r="L4244">
            <v>12400</v>
          </cell>
          <cell r="M4244" t="str">
            <v>CHF</v>
          </cell>
          <cell r="N4244">
            <v>100</v>
          </cell>
          <cell r="O4244" t="str">
            <v>SC</v>
          </cell>
          <cell r="P4244">
            <v>15500</v>
          </cell>
          <cell r="Q4244" t="str">
            <v>CHF</v>
          </cell>
          <cell r="R4244">
            <v>100</v>
          </cell>
          <cell r="S4244" t="str">
            <v>SC</v>
          </cell>
          <cell r="T4244">
            <v>18600</v>
          </cell>
          <cell r="U4244" t="str">
            <v>CHF</v>
          </cell>
          <cell r="V4244">
            <v>100</v>
          </cell>
          <cell r="W4244" t="str">
            <v>SC</v>
          </cell>
        </row>
        <row r="4245">
          <cell r="A4245">
            <v>153705</v>
          </cell>
          <cell r="B4245" t="str">
            <v/>
          </cell>
          <cell r="C4245" t="str">
            <v>RD SMART OP-Adt 75x90/2</v>
          </cell>
          <cell r="D4245" t="str">
            <v>RD SMART CHP approche 75x90 2 cches ST</v>
          </cell>
          <cell r="E4245" t="str">
            <v/>
          </cell>
          <cell r="F4245" t="str">
            <v/>
          </cell>
          <cell r="G4245" t="str">
            <v>20</v>
          </cell>
          <cell r="H4245" t="str">
            <v>ST</v>
          </cell>
          <cell r="I4245" t="str">
            <v/>
          </cell>
          <cell r="J4245">
            <v>0</v>
          </cell>
          <cell r="K4245" t="e">
            <v>#DIV/0!</v>
          </cell>
          <cell r="L4245">
            <v>0</v>
          </cell>
          <cell r="M4245" t="str">
            <v/>
          </cell>
          <cell r="N4245">
            <v>0</v>
          </cell>
          <cell r="O4245" t="str">
            <v/>
          </cell>
          <cell r="P4245">
            <v>0</v>
          </cell>
          <cell r="Q4245" t="str">
            <v/>
          </cell>
          <cell r="R4245">
            <v>0</v>
          </cell>
          <cell r="S4245" t="str">
            <v/>
          </cell>
          <cell r="T4245">
            <v>0</v>
          </cell>
          <cell r="U4245" t="str">
            <v/>
          </cell>
          <cell r="V4245">
            <v>0</v>
          </cell>
          <cell r="W4245" t="str">
            <v/>
          </cell>
        </row>
        <row r="4246">
          <cell r="A4246">
            <v>153706</v>
          </cell>
          <cell r="B4246" t="str">
            <v/>
          </cell>
          <cell r="C4246" t="str">
            <v>RD SMART OP-Adt 100x100/2</v>
          </cell>
          <cell r="D4246" t="str">
            <v>RD SMART CHP approche 100x100 2 cches ST</v>
          </cell>
          <cell r="E4246" t="str">
            <v/>
          </cell>
          <cell r="F4246" t="str">
            <v/>
          </cell>
          <cell r="G4246" t="str">
            <v>20</v>
          </cell>
          <cell r="H4246" t="str">
            <v>ST</v>
          </cell>
          <cell r="I4246" t="str">
            <v/>
          </cell>
          <cell r="J4246">
            <v>0</v>
          </cell>
          <cell r="K4246" t="e">
            <v>#DIV/0!</v>
          </cell>
          <cell r="L4246">
            <v>0</v>
          </cell>
          <cell r="M4246" t="str">
            <v/>
          </cell>
          <cell r="N4246">
            <v>0</v>
          </cell>
          <cell r="O4246" t="str">
            <v/>
          </cell>
          <cell r="P4246">
            <v>0</v>
          </cell>
          <cell r="Q4246" t="str">
            <v/>
          </cell>
          <cell r="R4246">
            <v>0</v>
          </cell>
          <cell r="S4246" t="str">
            <v/>
          </cell>
          <cell r="T4246">
            <v>0</v>
          </cell>
          <cell r="U4246" t="str">
            <v/>
          </cell>
          <cell r="V4246">
            <v>0</v>
          </cell>
          <cell r="W4246" t="str">
            <v/>
          </cell>
        </row>
        <row r="4247">
          <cell r="A4247">
            <v>153740</v>
          </cell>
          <cell r="B4247" t="str">
            <v/>
          </cell>
          <cell r="C4247" t="str">
            <v>RD SMART Lochtuch 50x60/2 sk</v>
          </cell>
          <cell r="D4247" t="str">
            <v>RD SMT CHP fen ctr adh 50x60 diam 6 ST</v>
          </cell>
          <cell r="E4247" t="str">
            <v/>
          </cell>
          <cell r="F4247" t="str">
            <v/>
          </cell>
          <cell r="G4247" t="str">
            <v>20</v>
          </cell>
          <cell r="H4247" t="str">
            <v>ST</v>
          </cell>
          <cell r="I4247" t="str">
            <v/>
          </cell>
          <cell r="J4247">
            <v>0</v>
          </cell>
          <cell r="K4247" t="e">
            <v>#DIV/0!</v>
          </cell>
          <cell r="L4247">
            <v>0</v>
          </cell>
          <cell r="M4247" t="str">
            <v/>
          </cell>
          <cell r="N4247">
            <v>0</v>
          </cell>
          <cell r="O4247" t="str">
            <v/>
          </cell>
          <cell r="P4247">
            <v>0</v>
          </cell>
          <cell r="Q4247" t="str">
            <v/>
          </cell>
          <cell r="R4247">
            <v>0</v>
          </cell>
          <cell r="S4247" t="str">
            <v/>
          </cell>
          <cell r="T4247">
            <v>0</v>
          </cell>
          <cell r="U4247" t="str">
            <v/>
          </cell>
          <cell r="V4247">
            <v>0</v>
          </cell>
          <cell r="W4247" t="str">
            <v/>
          </cell>
        </row>
        <row r="4248">
          <cell r="A4248">
            <v>153742</v>
          </cell>
          <cell r="B4248" t="str">
            <v/>
          </cell>
          <cell r="C4248" t="str">
            <v>RD SMART Lochtuch variabel 75x90/2 sk</v>
          </cell>
          <cell r="D4248" t="str">
            <v>RD SMT chp fen var adh 75*90 2 cches ST</v>
          </cell>
          <cell r="E4248" t="str">
            <v/>
          </cell>
          <cell r="F4248" t="str">
            <v/>
          </cell>
          <cell r="G4248" t="str">
            <v>20</v>
          </cell>
          <cell r="H4248" t="str">
            <v>ST</v>
          </cell>
          <cell r="I4248" t="str">
            <v/>
          </cell>
          <cell r="J4248">
            <v>0</v>
          </cell>
          <cell r="K4248" t="e">
            <v>#DIV/0!</v>
          </cell>
          <cell r="L4248">
            <v>0</v>
          </cell>
          <cell r="M4248" t="str">
            <v/>
          </cell>
          <cell r="N4248">
            <v>0</v>
          </cell>
          <cell r="O4248" t="str">
            <v/>
          </cell>
          <cell r="P4248">
            <v>0</v>
          </cell>
          <cell r="Q4248" t="str">
            <v/>
          </cell>
          <cell r="R4248">
            <v>0</v>
          </cell>
          <cell r="S4248" t="str">
            <v/>
          </cell>
          <cell r="T4248">
            <v>0</v>
          </cell>
          <cell r="U4248" t="str">
            <v/>
          </cell>
          <cell r="V4248">
            <v>0</v>
          </cell>
          <cell r="W4248" t="str">
            <v/>
          </cell>
        </row>
        <row r="4249">
          <cell r="A4249">
            <v>153770</v>
          </cell>
          <cell r="B4249" t="str">
            <v/>
          </cell>
          <cell r="C4249" t="str">
            <v>RD SMART Orthostock 33x55 inkl. 1Fks</v>
          </cell>
          <cell r="D4249" t="str">
            <v>RD SMT STOCKT 33*55 ST</v>
          </cell>
          <cell r="E4249" t="str">
            <v/>
          </cell>
          <cell r="F4249" t="str">
            <v/>
          </cell>
          <cell r="G4249" t="str">
            <v>20</v>
          </cell>
          <cell r="H4249" t="str">
            <v>ST</v>
          </cell>
          <cell r="I4249" t="str">
            <v/>
          </cell>
          <cell r="J4249">
            <v>0</v>
          </cell>
          <cell r="K4249" t="e">
            <v>#DIV/0!</v>
          </cell>
          <cell r="L4249">
            <v>0</v>
          </cell>
          <cell r="M4249" t="str">
            <v/>
          </cell>
          <cell r="N4249">
            <v>0</v>
          </cell>
          <cell r="O4249" t="str">
            <v/>
          </cell>
          <cell r="P4249">
            <v>0</v>
          </cell>
          <cell r="Q4249" t="str">
            <v/>
          </cell>
          <cell r="R4249">
            <v>0</v>
          </cell>
          <cell r="S4249" t="str">
            <v/>
          </cell>
          <cell r="T4249">
            <v>0</v>
          </cell>
          <cell r="U4249" t="str">
            <v/>
          </cell>
          <cell r="V4249">
            <v>0</v>
          </cell>
          <cell r="W4249" t="str">
            <v/>
          </cell>
        </row>
        <row r="4250">
          <cell r="A4250">
            <v>153771</v>
          </cell>
          <cell r="B4250" t="str">
            <v/>
          </cell>
          <cell r="C4250" t="str">
            <v>RD SMART Orthostock 33x110 inkl. 2Fks</v>
          </cell>
          <cell r="D4250" t="str">
            <v>RD SMT STOCKT 33*110 ST</v>
          </cell>
          <cell r="E4250" t="str">
            <v/>
          </cell>
          <cell r="F4250" t="str">
            <v/>
          </cell>
          <cell r="G4250" t="str">
            <v>20</v>
          </cell>
          <cell r="H4250" t="str">
            <v>ST</v>
          </cell>
          <cell r="I4250" t="str">
            <v/>
          </cell>
          <cell r="J4250">
            <v>0</v>
          </cell>
          <cell r="K4250" t="e">
            <v>#DIV/0!</v>
          </cell>
          <cell r="L4250">
            <v>0</v>
          </cell>
          <cell r="M4250" t="str">
            <v/>
          </cell>
          <cell r="N4250">
            <v>0</v>
          </cell>
          <cell r="O4250" t="str">
            <v/>
          </cell>
          <cell r="P4250">
            <v>0</v>
          </cell>
          <cell r="Q4250" t="str">
            <v/>
          </cell>
          <cell r="R4250">
            <v>0</v>
          </cell>
          <cell r="S4250" t="str">
            <v/>
          </cell>
          <cell r="T4250">
            <v>0</v>
          </cell>
          <cell r="U4250" t="str">
            <v/>
          </cell>
          <cell r="V4250">
            <v>0</v>
          </cell>
          <cell r="W4250" t="str">
            <v/>
          </cell>
        </row>
        <row r="4251">
          <cell r="A4251">
            <v>154257</v>
          </cell>
          <cell r="B4251" t="str">
            <v/>
          </cell>
          <cell r="C4251" t="str">
            <v>V6000 AGH 2 BE S LANG OFFEN HR</v>
          </cell>
          <cell r="D4251" t="str">
            <v>V6000 AGH 2 Be S long ouvert BAL</v>
          </cell>
          <cell r="E4251" t="str">
            <v>7765993</v>
          </cell>
          <cell r="F4251" t="str">
            <v>170201051</v>
          </cell>
          <cell r="G4251" t="str">
            <v>20</v>
          </cell>
          <cell r="H4251" t="str">
            <v>P</v>
          </cell>
          <cell r="I4251" t="str">
            <v/>
          </cell>
          <cell r="J4251">
            <v>0</v>
          </cell>
          <cell r="K4251">
            <v>59.9</v>
          </cell>
          <cell r="L4251">
            <v>5990</v>
          </cell>
          <cell r="M4251" t="str">
            <v>CHF</v>
          </cell>
          <cell r="N4251">
            <v>100</v>
          </cell>
          <cell r="O4251" t="str">
            <v>P</v>
          </cell>
          <cell r="P4251">
            <v>5990</v>
          </cell>
          <cell r="Q4251" t="str">
            <v>CHF</v>
          </cell>
          <cell r="R4251">
            <v>100</v>
          </cell>
          <cell r="S4251" t="str">
            <v>P</v>
          </cell>
          <cell r="T4251">
            <v>9890</v>
          </cell>
          <cell r="U4251" t="str">
            <v>CHF</v>
          </cell>
          <cell r="V4251">
            <v>100</v>
          </cell>
          <cell r="W4251" t="str">
            <v>P</v>
          </cell>
        </row>
        <row r="4252">
          <cell r="A4252">
            <v>154258</v>
          </cell>
          <cell r="B4252" t="str">
            <v/>
          </cell>
          <cell r="C4252" t="str">
            <v>V6000 AGH 2 BE M LANG OFFEN HR</v>
          </cell>
          <cell r="D4252" t="str">
            <v>V6000 AGH 2 Be M long ouvert BAL</v>
          </cell>
          <cell r="E4252" t="str">
            <v>7765994</v>
          </cell>
          <cell r="F4252" t="str">
            <v>170201051</v>
          </cell>
          <cell r="G4252" t="str">
            <v>20</v>
          </cell>
          <cell r="H4252" t="str">
            <v>P</v>
          </cell>
          <cell r="I4252" t="str">
            <v/>
          </cell>
          <cell r="J4252">
            <v>0</v>
          </cell>
          <cell r="K4252">
            <v>59.9</v>
          </cell>
          <cell r="L4252">
            <v>5990</v>
          </cell>
          <cell r="M4252" t="str">
            <v>CHF</v>
          </cell>
          <cell r="N4252">
            <v>100</v>
          </cell>
          <cell r="O4252" t="str">
            <v>P</v>
          </cell>
          <cell r="P4252">
            <v>5990</v>
          </cell>
          <cell r="Q4252" t="str">
            <v>CHF</v>
          </cell>
          <cell r="R4252">
            <v>100</v>
          </cell>
          <cell r="S4252" t="str">
            <v>P</v>
          </cell>
          <cell r="T4252">
            <v>9890</v>
          </cell>
          <cell r="U4252" t="str">
            <v>CHF</v>
          </cell>
          <cell r="V4252">
            <v>100</v>
          </cell>
          <cell r="W4252" t="str">
            <v>P</v>
          </cell>
        </row>
        <row r="4253">
          <cell r="A4253">
            <v>154259</v>
          </cell>
          <cell r="B4253" t="str">
            <v/>
          </cell>
          <cell r="C4253" t="str">
            <v>V6000 AGH 2 BE L LANG OFFEN HR</v>
          </cell>
          <cell r="D4253" t="str">
            <v>V6000 AGH 2 Be L long ouvert BAL</v>
          </cell>
          <cell r="E4253" t="str">
            <v>7765995</v>
          </cell>
          <cell r="F4253" t="str">
            <v>170201051</v>
          </cell>
          <cell r="G4253" t="str">
            <v>20</v>
          </cell>
          <cell r="H4253" t="str">
            <v>P</v>
          </cell>
          <cell r="I4253" t="str">
            <v/>
          </cell>
          <cell r="J4253">
            <v>0</v>
          </cell>
          <cell r="K4253">
            <v>59.9</v>
          </cell>
          <cell r="L4253">
            <v>5990</v>
          </cell>
          <cell r="M4253" t="str">
            <v>CHF</v>
          </cell>
          <cell r="N4253">
            <v>100</v>
          </cell>
          <cell r="O4253" t="str">
            <v>P</v>
          </cell>
          <cell r="P4253">
            <v>5990</v>
          </cell>
          <cell r="Q4253" t="str">
            <v>CHF</v>
          </cell>
          <cell r="R4253">
            <v>100</v>
          </cell>
          <cell r="S4253" t="str">
            <v>P</v>
          </cell>
          <cell r="T4253">
            <v>9890</v>
          </cell>
          <cell r="U4253" t="str">
            <v>CHF</v>
          </cell>
          <cell r="V4253">
            <v>100</v>
          </cell>
          <cell r="W4253" t="str">
            <v>P</v>
          </cell>
        </row>
        <row r="4254">
          <cell r="A4254">
            <v>154260</v>
          </cell>
          <cell r="B4254" t="str">
            <v/>
          </cell>
          <cell r="C4254" t="str">
            <v>V6000 AGH 2 BE XL LANG OFFEN HR</v>
          </cell>
          <cell r="D4254" t="str">
            <v>V6000 AGH 2 Be XL long ouvert BAL</v>
          </cell>
          <cell r="E4254" t="str">
            <v>7765996</v>
          </cell>
          <cell r="F4254" t="str">
            <v>170201051</v>
          </cell>
          <cell r="G4254" t="str">
            <v>20</v>
          </cell>
          <cell r="H4254" t="str">
            <v>P</v>
          </cell>
          <cell r="I4254" t="str">
            <v/>
          </cell>
          <cell r="J4254">
            <v>0</v>
          </cell>
          <cell r="K4254">
            <v>59.9</v>
          </cell>
          <cell r="L4254">
            <v>5990</v>
          </cell>
          <cell r="M4254" t="str">
            <v>CHF</v>
          </cell>
          <cell r="N4254">
            <v>100</v>
          </cell>
          <cell r="O4254" t="str">
            <v>P</v>
          </cell>
          <cell r="P4254">
            <v>5990</v>
          </cell>
          <cell r="Q4254" t="str">
            <v>CHF</v>
          </cell>
          <cell r="R4254">
            <v>100</v>
          </cell>
          <cell r="S4254" t="str">
            <v>P</v>
          </cell>
          <cell r="T4254">
            <v>9890</v>
          </cell>
          <cell r="U4254" t="str">
            <v>CHF</v>
          </cell>
          <cell r="V4254">
            <v>100</v>
          </cell>
          <cell r="W4254" t="str">
            <v>P</v>
          </cell>
        </row>
        <row r="4255">
          <cell r="A4255">
            <v>154262</v>
          </cell>
          <cell r="B4255" t="str">
            <v/>
          </cell>
          <cell r="C4255" t="str">
            <v>V6000 AGH 2 BE S KURZ OFFEN HR</v>
          </cell>
          <cell r="D4255" t="str">
            <v>V6000 AGH 2 Be S court ouvert BAL</v>
          </cell>
          <cell r="E4255" t="str">
            <v>7765997</v>
          </cell>
          <cell r="F4255" t="str">
            <v>170201051</v>
          </cell>
          <cell r="G4255" t="str">
            <v>20</v>
          </cell>
          <cell r="H4255" t="str">
            <v>P</v>
          </cell>
          <cell r="I4255" t="str">
            <v/>
          </cell>
          <cell r="J4255">
            <v>0</v>
          </cell>
          <cell r="K4255">
            <v>59.9</v>
          </cell>
          <cell r="L4255">
            <v>5990</v>
          </cell>
          <cell r="M4255" t="str">
            <v>CHF</v>
          </cell>
          <cell r="N4255">
            <v>100</v>
          </cell>
          <cell r="O4255" t="str">
            <v>P</v>
          </cell>
          <cell r="P4255">
            <v>5990</v>
          </cell>
          <cell r="Q4255" t="str">
            <v>CHF</v>
          </cell>
          <cell r="R4255">
            <v>100</v>
          </cell>
          <cell r="S4255" t="str">
            <v>P</v>
          </cell>
          <cell r="T4255">
            <v>9890</v>
          </cell>
          <cell r="U4255" t="str">
            <v>CHF</v>
          </cell>
          <cell r="V4255">
            <v>100</v>
          </cell>
          <cell r="W4255" t="str">
            <v>P</v>
          </cell>
        </row>
        <row r="4256">
          <cell r="A4256">
            <v>154263</v>
          </cell>
          <cell r="B4256" t="str">
            <v/>
          </cell>
          <cell r="C4256" t="str">
            <v>V6000 AGH 2 BE M KURZ OFFEN HR</v>
          </cell>
          <cell r="D4256" t="str">
            <v>V6000 AGH 2 Be M court ouvert BAL</v>
          </cell>
          <cell r="E4256" t="str">
            <v>7765998</v>
          </cell>
          <cell r="F4256" t="str">
            <v>170201051</v>
          </cell>
          <cell r="G4256" t="str">
            <v>20</v>
          </cell>
          <cell r="H4256" t="str">
            <v>P</v>
          </cell>
          <cell r="I4256" t="str">
            <v/>
          </cell>
          <cell r="J4256">
            <v>0</v>
          </cell>
          <cell r="K4256">
            <v>59.9</v>
          </cell>
          <cell r="L4256">
            <v>5990</v>
          </cell>
          <cell r="M4256" t="str">
            <v>CHF</v>
          </cell>
          <cell r="N4256">
            <v>100</v>
          </cell>
          <cell r="O4256" t="str">
            <v>P</v>
          </cell>
          <cell r="P4256">
            <v>5990</v>
          </cell>
          <cell r="Q4256" t="str">
            <v>CHF</v>
          </cell>
          <cell r="R4256">
            <v>100</v>
          </cell>
          <cell r="S4256" t="str">
            <v>P</v>
          </cell>
          <cell r="T4256">
            <v>9890</v>
          </cell>
          <cell r="U4256" t="str">
            <v>CHF</v>
          </cell>
          <cell r="V4256">
            <v>100</v>
          </cell>
          <cell r="W4256" t="str">
            <v>P</v>
          </cell>
        </row>
        <row r="4257">
          <cell r="A4257">
            <v>154264</v>
          </cell>
          <cell r="B4257" t="str">
            <v/>
          </cell>
          <cell r="C4257" t="str">
            <v>V6000 AGH 2 BE L KURZ OFFEN HR</v>
          </cell>
          <cell r="D4257" t="str">
            <v>V6000 AGH 2 Be L court ouvert BAL</v>
          </cell>
          <cell r="E4257" t="str">
            <v>7765999</v>
          </cell>
          <cell r="F4257" t="str">
            <v>170201051</v>
          </cell>
          <cell r="G4257" t="str">
            <v>20</v>
          </cell>
          <cell r="H4257" t="str">
            <v>P</v>
          </cell>
          <cell r="I4257" t="str">
            <v/>
          </cell>
          <cell r="J4257">
            <v>0</v>
          </cell>
          <cell r="K4257">
            <v>59.9</v>
          </cell>
          <cell r="L4257">
            <v>5990</v>
          </cell>
          <cell r="M4257" t="str">
            <v>CHF</v>
          </cell>
          <cell r="N4257">
            <v>100</v>
          </cell>
          <cell r="O4257" t="str">
            <v>P</v>
          </cell>
          <cell r="P4257">
            <v>5990</v>
          </cell>
          <cell r="Q4257" t="str">
            <v>CHF</v>
          </cell>
          <cell r="R4257">
            <v>100</v>
          </cell>
          <cell r="S4257" t="str">
            <v>P</v>
          </cell>
          <cell r="T4257">
            <v>9890</v>
          </cell>
          <cell r="U4257" t="str">
            <v>CHF</v>
          </cell>
          <cell r="V4257">
            <v>100</v>
          </cell>
          <cell r="W4257" t="str">
            <v>P</v>
          </cell>
        </row>
        <row r="4258">
          <cell r="A4258">
            <v>154265</v>
          </cell>
          <cell r="B4258" t="str">
            <v/>
          </cell>
          <cell r="C4258" t="str">
            <v>V6000 AGH 2 BE XL KURZ OFFEN HR</v>
          </cell>
          <cell r="D4258" t="str">
            <v>V6000 AGH 2 Be XL court ouvert BAL</v>
          </cell>
          <cell r="E4258" t="str">
            <v>7766000</v>
          </cell>
          <cell r="F4258" t="str">
            <v>170201051</v>
          </cell>
          <cell r="G4258" t="str">
            <v>20</v>
          </cell>
          <cell r="H4258" t="str">
            <v>P</v>
          </cell>
          <cell r="I4258" t="str">
            <v/>
          </cell>
          <cell r="J4258">
            <v>0</v>
          </cell>
          <cell r="K4258">
            <v>59.9</v>
          </cell>
          <cell r="L4258">
            <v>5990</v>
          </cell>
          <cell r="M4258" t="str">
            <v>CHF</v>
          </cell>
          <cell r="N4258">
            <v>100</v>
          </cell>
          <cell r="O4258" t="str">
            <v>P</v>
          </cell>
          <cell r="P4258">
            <v>5990</v>
          </cell>
          <cell r="Q4258" t="str">
            <v>CHF</v>
          </cell>
          <cell r="R4258">
            <v>100</v>
          </cell>
          <cell r="S4258" t="str">
            <v>P</v>
          </cell>
          <cell r="T4258">
            <v>9890</v>
          </cell>
          <cell r="U4258" t="str">
            <v>CHF</v>
          </cell>
          <cell r="V4258">
            <v>100</v>
          </cell>
          <cell r="W4258" t="str">
            <v>P</v>
          </cell>
        </row>
        <row r="4259">
          <cell r="A4259">
            <v>154267</v>
          </cell>
          <cell r="B4259" t="str">
            <v/>
          </cell>
          <cell r="C4259" t="str">
            <v>V6000 AGH 2 BE S LANG GESCH HR</v>
          </cell>
          <cell r="D4259" t="str">
            <v>V6000 AGH 2 Be S long fermé BAL</v>
          </cell>
          <cell r="E4259" t="str">
            <v>7766001</v>
          </cell>
          <cell r="F4259" t="str">
            <v>170201051</v>
          </cell>
          <cell r="G4259" t="str">
            <v>20</v>
          </cell>
          <cell r="H4259" t="str">
            <v>P</v>
          </cell>
          <cell r="I4259" t="str">
            <v/>
          </cell>
          <cell r="J4259">
            <v>0</v>
          </cell>
          <cell r="K4259">
            <v>59.9</v>
          </cell>
          <cell r="L4259">
            <v>5990</v>
          </cell>
          <cell r="M4259" t="str">
            <v>CHF</v>
          </cell>
          <cell r="N4259">
            <v>100</v>
          </cell>
          <cell r="O4259" t="str">
            <v>P</v>
          </cell>
          <cell r="P4259">
            <v>5990</v>
          </cell>
          <cell r="Q4259" t="str">
            <v>CHF</v>
          </cell>
          <cell r="R4259">
            <v>100</v>
          </cell>
          <cell r="S4259" t="str">
            <v>P</v>
          </cell>
          <cell r="T4259">
            <v>9890</v>
          </cell>
          <cell r="U4259" t="str">
            <v>CHF</v>
          </cell>
          <cell r="V4259">
            <v>100</v>
          </cell>
          <cell r="W4259" t="str">
            <v>P</v>
          </cell>
        </row>
        <row r="4260">
          <cell r="A4260">
            <v>150729</v>
          </cell>
          <cell r="B4260" t="str">
            <v>SN42013</v>
          </cell>
          <cell r="C4260" t="str">
            <v>V4000 AD  2 bl L Lang gesch</v>
          </cell>
          <cell r="D4260" t="str">
            <v>V4000 AD  2 bl L long  fermé</v>
          </cell>
          <cell r="E4260" t="str">
            <v>2358823</v>
          </cell>
          <cell r="F4260" t="str">
            <v>170201011</v>
          </cell>
          <cell r="G4260" t="str">
            <v>20</v>
          </cell>
          <cell r="H4260" t="str">
            <v>P</v>
          </cell>
          <cell r="I4260" t="str">
            <v/>
          </cell>
          <cell r="J4260">
            <v>0</v>
          </cell>
          <cell r="K4260">
            <v>47.4</v>
          </cell>
          <cell r="L4260">
            <v>47.4</v>
          </cell>
          <cell r="M4260" t="str">
            <v>CHF</v>
          </cell>
          <cell r="N4260">
            <v>1</v>
          </cell>
          <cell r="O4260" t="str">
            <v>P</v>
          </cell>
          <cell r="P4260">
            <v>47.4</v>
          </cell>
          <cell r="Q4260" t="str">
            <v>CHF</v>
          </cell>
          <cell r="R4260">
            <v>1</v>
          </cell>
          <cell r="S4260" t="str">
            <v>P</v>
          </cell>
          <cell r="T4260">
            <v>88</v>
          </cell>
          <cell r="U4260" t="str">
            <v>CHF</v>
          </cell>
          <cell r="V4260">
            <v>1</v>
          </cell>
          <cell r="W4260" t="str">
            <v>P</v>
          </cell>
        </row>
        <row r="4261">
          <cell r="A4261">
            <v>150730</v>
          </cell>
          <cell r="B4261" t="str">
            <v>SN42014</v>
          </cell>
          <cell r="C4261" t="str">
            <v>V4000 AD  2 bl XL Lang gesch</v>
          </cell>
          <cell r="D4261" t="str">
            <v>V4000 AD  2 bl XL long  fermé</v>
          </cell>
          <cell r="E4261" t="str">
            <v>2358898</v>
          </cell>
          <cell r="F4261" t="str">
            <v>170201011</v>
          </cell>
          <cell r="G4261" t="str">
            <v>20</v>
          </cell>
          <cell r="H4261" t="str">
            <v>P</v>
          </cell>
          <cell r="I4261" t="str">
            <v/>
          </cell>
          <cell r="J4261">
            <v>0</v>
          </cell>
          <cell r="K4261">
            <v>47.4</v>
          </cell>
          <cell r="L4261">
            <v>47.4</v>
          </cell>
          <cell r="M4261" t="str">
            <v>CHF</v>
          </cell>
          <cell r="N4261">
            <v>1</v>
          </cell>
          <cell r="O4261" t="str">
            <v>P</v>
          </cell>
          <cell r="P4261">
            <v>47.4</v>
          </cell>
          <cell r="Q4261" t="str">
            <v>CHF</v>
          </cell>
          <cell r="R4261">
            <v>1</v>
          </cell>
          <cell r="S4261" t="str">
            <v>P</v>
          </cell>
          <cell r="T4261">
            <v>88</v>
          </cell>
          <cell r="U4261" t="str">
            <v>CHF</v>
          </cell>
          <cell r="V4261">
            <v>1</v>
          </cell>
          <cell r="W4261" t="str">
            <v>P</v>
          </cell>
        </row>
        <row r="4262">
          <cell r="A4262">
            <v>150731</v>
          </cell>
          <cell r="B4262" t="str">
            <v>SN42021</v>
          </cell>
          <cell r="C4262" t="str">
            <v>V4000 AD  2 bl S Kurz offen</v>
          </cell>
          <cell r="D4262" t="str">
            <v>V4000 AD  2 bl S courte ouvert</v>
          </cell>
          <cell r="E4262" t="str">
            <v>3805000</v>
          </cell>
          <cell r="F4262" t="str">
            <v>170201011</v>
          </cell>
          <cell r="G4262" t="str">
            <v>20</v>
          </cell>
          <cell r="H4262" t="str">
            <v>P</v>
          </cell>
          <cell r="I4262" t="str">
            <v/>
          </cell>
          <cell r="J4262">
            <v>0</v>
          </cell>
          <cell r="K4262">
            <v>47.4</v>
          </cell>
          <cell r="L4262">
            <v>47.4</v>
          </cell>
          <cell r="M4262" t="str">
            <v>CHF</v>
          </cell>
          <cell r="N4262">
            <v>1</v>
          </cell>
          <cell r="O4262" t="str">
            <v>P</v>
          </cell>
          <cell r="P4262">
            <v>47.4</v>
          </cell>
          <cell r="Q4262" t="str">
            <v>CHF</v>
          </cell>
          <cell r="R4262">
            <v>1</v>
          </cell>
          <cell r="S4262" t="str">
            <v>P</v>
          </cell>
          <cell r="T4262">
            <v>88</v>
          </cell>
          <cell r="U4262" t="str">
            <v>CHF</v>
          </cell>
          <cell r="V4262">
            <v>1</v>
          </cell>
          <cell r="W4262" t="str">
            <v>P</v>
          </cell>
        </row>
        <row r="4263">
          <cell r="A4263">
            <v>150732</v>
          </cell>
          <cell r="B4263" t="str">
            <v>SN42022</v>
          </cell>
          <cell r="C4263" t="str">
            <v>V4000 AD  2 bl M Kurz offen</v>
          </cell>
          <cell r="D4263" t="str">
            <v>V4000 AD  2 bl M courte ouvert</v>
          </cell>
          <cell r="E4263" t="str">
            <v>3805017</v>
          </cell>
          <cell r="F4263" t="str">
            <v>170201011</v>
          </cell>
          <cell r="G4263" t="str">
            <v>20</v>
          </cell>
          <cell r="H4263" t="str">
            <v>P</v>
          </cell>
          <cell r="I4263" t="str">
            <v/>
          </cell>
          <cell r="J4263">
            <v>0</v>
          </cell>
          <cell r="K4263">
            <v>47.4</v>
          </cell>
          <cell r="L4263">
            <v>47.4</v>
          </cell>
          <cell r="M4263" t="str">
            <v>CHF</v>
          </cell>
          <cell r="N4263">
            <v>1</v>
          </cell>
          <cell r="O4263" t="str">
            <v>P</v>
          </cell>
          <cell r="P4263">
            <v>47.4</v>
          </cell>
          <cell r="Q4263" t="str">
            <v>CHF</v>
          </cell>
          <cell r="R4263">
            <v>1</v>
          </cell>
          <cell r="S4263" t="str">
            <v>P</v>
          </cell>
          <cell r="T4263">
            <v>88</v>
          </cell>
          <cell r="U4263" t="str">
            <v>CHF</v>
          </cell>
          <cell r="V4263">
            <v>1</v>
          </cell>
          <cell r="W4263" t="str">
            <v>P</v>
          </cell>
        </row>
        <row r="4264">
          <cell r="A4264">
            <v>150733</v>
          </cell>
          <cell r="B4264" t="str">
            <v>SN42023</v>
          </cell>
          <cell r="C4264" t="str">
            <v>V4000 AD  2 bl L Kurz offen</v>
          </cell>
          <cell r="D4264" t="str">
            <v>V4000 AD  2 bl L courte ouvert</v>
          </cell>
          <cell r="E4264" t="str">
            <v>3805023</v>
          </cell>
          <cell r="F4264" t="str">
            <v>170201011</v>
          </cell>
          <cell r="G4264" t="str">
            <v>20</v>
          </cell>
          <cell r="H4264" t="str">
            <v>P</v>
          </cell>
          <cell r="I4264" t="str">
            <v/>
          </cell>
          <cell r="J4264">
            <v>0</v>
          </cell>
          <cell r="K4264">
            <v>47.4</v>
          </cell>
          <cell r="L4264">
            <v>47.4</v>
          </cell>
          <cell r="M4264" t="str">
            <v>CHF</v>
          </cell>
          <cell r="N4264">
            <v>1</v>
          </cell>
          <cell r="O4264" t="str">
            <v>P</v>
          </cell>
          <cell r="P4264">
            <v>47.4</v>
          </cell>
          <cell r="Q4264" t="str">
            <v>CHF</v>
          </cell>
          <cell r="R4264">
            <v>1</v>
          </cell>
          <cell r="S4264" t="str">
            <v>P</v>
          </cell>
          <cell r="T4264">
            <v>88</v>
          </cell>
          <cell r="U4264" t="str">
            <v>CHF</v>
          </cell>
          <cell r="V4264">
            <v>1</v>
          </cell>
          <cell r="W4264" t="str">
            <v>P</v>
          </cell>
        </row>
        <row r="4265">
          <cell r="A4265">
            <v>150734</v>
          </cell>
          <cell r="B4265" t="str">
            <v>SN42024</v>
          </cell>
          <cell r="C4265" t="str">
            <v>V4000 AD  2 bl XL Kurz offen</v>
          </cell>
          <cell r="D4265" t="str">
            <v>V4000 AD  2 bl XL courte ouvert</v>
          </cell>
          <cell r="E4265" t="str">
            <v>3805046</v>
          </cell>
          <cell r="F4265" t="str">
            <v>170201011</v>
          </cell>
          <cell r="G4265" t="str">
            <v>20</v>
          </cell>
          <cell r="H4265" t="str">
            <v>P</v>
          </cell>
          <cell r="I4265" t="str">
            <v/>
          </cell>
          <cell r="J4265">
            <v>0</v>
          </cell>
          <cell r="K4265">
            <v>47.4</v>
          </cell>
          <cell r="L4265">
            <v>47.4</v>
          </cell>
          <cell r="M4265" t="str">
            <v>CHF</v>
          </cell>
          <cell r="N4265">
            <v>1</v>
          </cell>
          <cell r="O4265" t="str">
            <v>P</v>
          </cell>
          <cell r="P4265">
            <v>47.4</v>
          </cell>
          <cell r="Q4265" t="str">
            <v>CHF</v>
          </cell>
          <cell r="R4265">
            <v>1</v>
          </cell>
          <cell r="S4265" t="str">
            <v>P</v>
          </cell>
          <cell r="T4265">
            <v>88</v>
          </cell>
          <cell r="U4265" t="str">
            <v>CHF</v>
          </cell>
          <cell r="V4265">
            <v>1</v>
          </cell>
          <cell r="W4265" t="str">
            <v>P</v>
          </cell>
        </row>
        <row r="4266">
          <cell r="A4266">
            <v>150735</v>
          </cell>
          <cell r="B4266" t="str">
            <v>SN42031</v>
          </cell>
          <cell r="C4266" t="str">
            <v>V4000 AD  2 bl S Kurz gesch</v>
          </cell>
          <cell r="D4266" t="str">
            <v>V4000 AD  2 bl S courte fermé</v>
          </cell>
          <cell r="E4266" t="str">
            <v>3805106</v>
          </cell>
          <cell r="F4266" t="str">
            <v>170201011</v>
          </cell>
          <cell r="G4266" t="str">
            <v>20</v>
          </cell>
          <cell r="H4266" t="str">
            <v>P</v>
          </cell>
          <cell r="I4266" t="str">
            <v/>
          </cell>
          <cell r="J4266">
            <v>0</v>
          </cell>
          <cell r="K4266">
            <v>47.4</v>
          </cell>
          <cell r="L4266">
            <v>47.4</v>
          </cell>
          <cell r="M4266" t="str">
            <v>CHF</v>
          </cell>
          <cell r="N4266">
            <v>1</v>
          </cell>
          <cell r="O4266" t="str">
            <v>P</v>
          </cell>
          <cell r="P4266">
            <v>47.4</v>
          </cell>
          <cell r="Q4266" t="str">
            <v>CHF</v>
          </cell>
          <cell r="R4266">
            <v>1</v>
          </cell>
          <cell r="S4266" t="str">
            <v>P</v>
          </cell>
          <cell r="T4266">
            <v>88</v>
          </cell>
          <cell r="U4266" t="str">
            <v>CHF</v>
          </cell>
          <cell r="V4266">
            <v>1</v>
          </cell>
          <cell r="W4266" t="str">
            <v>P</v>
          </cell>
        </row>
        <row r="4267">
          <cell r="A4267">
            <v>150736</v>
          </cell>
          <cell r="B4267" t="str">
            <v>SN42032</v>
          </cell>
          <cell r="C4267" t="str">
            <v>V4000 AD  2 bl M Kurz gesch</v>
          </cell>
          <cell r="D4267" t="str">
            <v>V4000 AD  2 bl M courte fermé</v>
          </cell>
          <cell r="E4267" t="str">
            <v>3805112</v>
          </cell>
          <cell r="F4267" t="str">
            <v>170201011</v>
          </cell>
          <cell r="G4267" t="str">
            <v>20</v>
          </cell>
          <cell r="H4267" t="str">
            <v>P</v>
          </cell>
          <cell r="I4267" t="str">
            <v/>
          </cell>
          <cell r="J4267">
            <v>0</v>
          </cell>
          <cell r="K4267">
            <v>47.4</v>
          </cell>
          <cell r="L4267">
            <v>47.4</v>
          </cell>
          <cell r="M4267" t="str">
            <v>CHF</v>
          </cell>
          <cell r="N4267">
            <v>1</v>
          </cell>
          <cell r="O4267" t="str">
            <v>P</v>
          </cell>
          <cell r="P4267">
            <v>47.4</v>
          </cell>
          <cell r="Q4267" t="str">
            <v>CHF</v>
          </cell>
          <cell r="R4267">
            <v>1</v>
          </cell>
          <cell r="S4267" t="str">
            <v>P</v>
          </cell>
          <cell r="T4267">
            <v>88</v>
          </cell>
          <cell r="U4267" t="str">
            <v>CHF</v>
          </cell>
          <cell r="V4267">
            <v>1</v>
          </cell>
          <cell r="W4267" t="str">
            <v>P</v>
          </cell>
        </row>
        <row r="4268">
          <cell r="A4268">
            <v>150737</v>
          </cell>
          <cell r="B4268" t="str">
            <v>SN42033</v>
          </cell>
          <cell r="C4268" t="str">
            <v>V4000 AD  2 bl L Kurz gesch</v>
          </cell>
          <cell r="D4268" t="str">
            <v>V4000 AD  2 bl L courte fermé</v>
          </cell>
          <cell r="E4268" t="str">
            <v>3805098</v>
          </cell>
          <cell r="F4268" t="str">
            <v>170201011</v>
          </cell>
          <cell r="G4268" t="str">
            <v>20</v>
          </cell>
          <cell r="H4268" t="str">
            <v>P</v>
          </cell>
          <cell r="I4268" t="str">
            <v/>
          </cell>
          <cell r="J4268">
            <v>0</v>
          </cell>
          <cell r="K4268">
            <v>47.4</v>
          </cell>
          <cell r="L4268">
            <v>47.4</v>
          </cell>
          <cell r="M4268" t="str">
            <v>CHF</v>
          </cell>
          <cell r="N4268">
            <v>1</v>
          </cell>
          <cell r="O4268" t="str">
            <v>P</v>
          </cell>
          <cell r="P4268">
            <v>47.4</v>
          </cell>
          <cell r="Q4268" t="str">
            <v>CHF</v>
          </cell>
          <cell r="R4268">
            <v>1</v>
          </cell>
          <cell r="S4268" t="str">
            <v>P</v>
          </cell>
          <cell r="T4268">
            <v>88</v>
          </cell>
          <cell r="U4268" t="str">
            <v>CHF</v>
          </cell>
          <cell r="V4268">
            <v>1</v>
          </cell>
          <cell r="W4268" t="str">
            <v>P</v>
          </cell>
        </row>
        <row r="4269">
          <cell r="A4269">
            <v>150738</v>
          </cell>
          <cell r="B4269" t="str">
            <v>SN42034</v>
          </cell>
          <cell r="C4269" t="str">
            <v>V4000 AD  2 bl XL Kurz gesch</v>
          </cell>
          <cell r="D4269" t="str">
            <v>V4000 AD  2 bl XL courte fermé</v>
          </cell>
          <cell r="E4269" t="str">
            <v>3805129</v>
          </cell>
          <cell r="F4269" t="str">
            <v>170201011</v>
          </cell>
          <cell r="G4269" t="str">
            <v>20</v>
          </cell>
          <cell r="H4269" t="str">
            <v>P</v>
          </cell>
          <cell r="I4269" t="str">
            <v/>
          </cell>
          <cell r="J4269">
            <v>0</v>
          </cell>
          <cell r="K4269">
            <v>47.4</v>
          </cell>
          <cell r="L4269">
            <v>47.4</v>
          </cell>
          <cell r="M4269" t="str">
            <v>CHF</v>
          </cell>
          <cell r="N4269">
            <v>1</v>
          </cell>
          <cell r="O4269" t="str">
            <v>P</v>
          </cell>
          <cell r="P4269">
            <v>47.4</v>
          </cell>
          <cell r="Q4269" t="str">
            <v>CHF</v>
          </cell>
          <cell r="R4269">
            <v>1</v>
          </cell>
          <cell r="S4269" t="str">
            <v>P</v>
          </cell>
          <cell r="T4269">
            <v>88</v>
          </cell>
          <cell r="U4269" t="str">
            <v>CHF</v>
          </cell>
          <cell r="V4269">
            <v>1</v>
          </cell>
          <cell r="W4269" t="str">
            <v>P</v>
          </cell>
        </row>
        <row r="4270">
          <cell r="A4270">
            <v>150739</v>
          </cell>
          <cell r="B4270" t="str">
            <v>SN42041</v>
          </cell>
          <cell r="C4270" t="str">
            <v>V4000 ADH  2 bl S Lang offen HR</v>
          </cell>
          <cell r="D4270" t="str">
            <v>V4000 ADH  2 bl S long ouvert BAL</v>
          </cell>
          <cell r="E4270" t="str">
            <v>3677051</v>
          </cell>
          <cell r="F4270" t="str">
            <v>170201011</v>
          </cell>
          <cell r="G4270" t="str">
            <v>20</v>
          </cell>
          <cell r="H4270" t="str">
            <v>P</v>
          </cell>
          <cell r="I4270" t="str">
            <v/>
          </cell>
          <cell r="J4270">
            <v>0</v>
          </cell>
          <cell r="K4270">
            <v>52</v>
          </cell>
          <cell r="L4270">
            <v>52</v>
          </cell>
          <cell r="M4270" t="str">
            <v>CHF</v>
          </cell>
          <cell r="N4270">
            <v>1</v>
          </cell>
          <cell r="O4270" t="str">
            <v>P</v>
          </cell>
          <cell r="P4270">
            <v>52</v>
          </cell>
          <cell r="Q4270" t="str">
            <v>CHF</v>
          </cell>
          <cell r="R4270">
            <v>1</v>
          </cell>
          <cell r="S4270" t="str">
            <v>P</v>
          </cell>
          <cell r="T4270">
            <v>96</v>
          </cell>
          <cell r="U4270" t="str">
            <v>CHF</v>
          </cell>
          <cell r="V4270">
            <v>1</v>
          </cell>
          <cell r="W4270" t="str">
            <v>P</v>
          </cell>
        </row>
        <row r="4271">
          <cell r="A4271">
            <v>150740</v>
          </cell>
          <cell r="B4271" t="str">
            <v>SN42042</v>
          </cell>
          <cell r="C4271" t="str">
            <v>V4000 ADH  2 bl M Lang offen HR</v>
          </cell>
          <cell r="D4271" t="str">
            <v>V4000 ADH  2 bl M long ouvert BAL</v>
          </cell>
          <cell r="E4271" t="str">
            <v>3677080</v>
          </cell>
          <cell r="F4271" t="str">
            <v>170201011</v>
          </cell>
          <cell r="G4271" t="str">
            <v>20</v>
          </cell>
          <cell r="H4271" t="str">
            <v>P</v>
          </cell>
          <cell r="I4271" t="str">
            <v/>
          </cell>
          <cell r="J4271">
            <v>0</v>
          </cell>
          <cell r="K4271">
            <v>52</v>
          </cell>
          <cell r="L4271">
            <v>52</v>
          </cell>
          <cell r="M4271" t="str">
            <v>CHF</v>
          </cell>
          <cell r="N4271">
            <v>1</v>
          </cell>
          <cell r="O4271" t="str">
            <v>P</v>
          </cell>
          <cell r="P4271">
            <v>52</v>
          </cell>
          <cell r="Q4271" t="str">
            <v>CHF</v>
          </cell>
          <cell r="R4271">
            <v>1</v>
          </cell>
          <cell r="S4271" t="str">
            <v>P</v>
          </cell>
          <cell r="T4271">
            <v>96</v>
          </cell>
          <cell r="U4271" t="str">
            <v>CHF</v>
          </cell>
          <cell r="V4271">
            <v>1</v>
          </cell>
          <cell r="W4271" t="str">
            <v>P</v>
          </cell>
        </row>
        <row r="4272">
          <cell r="A4272">
            <v>150741</v>
          </cell>
          <cell r="B4272" t="str">
            <v>SN42043</v>
          </cell>
          <cell r="C4272" t="str">
            <v>V4000 ADH  2 bl L Lang offen HR</v>
          </cell>
          <cell r="D4272" t="str">
            <v>V4000 ADH  2 bl L long ouvert BAL</v>
          </cell>
          <cell r="E4272" t="str">
            <v>3677105</v>
          </cell>
          <cell r="F4272" t="str">
            <v>170201011</v>
          </cell>
          <cell r="G4272" t="str">
            <v>20</v>
          </cell>
          <cell r="H4272" t="str">
            <v>P</v>
          </cell>
          <cell r="I4272" t="str">
            <v/>
          </cell>
          <cell r="J4272">
            <v>0</v>
          </cell>
          <cell r="K4272">
            <v>52</v>
          </cell>
          <cell r="L4272">
            <v>52</v>
          </cell>
          <cell r="M4272" t="str">
            <v>CHF</v>
          </cell>
          <cell r="N4272">
            <v>1</v>
          </cell>
          <cell r="O4272" t="str">
            <v>P</v>
          </cell>
          <cell r="P4272">
            <v>52</v>
          </cell>
          <cell r="Q4272" t="str">
            <v>CHF</v>
          </cell>
          <cell r="R4272">
            <v>1</v>
          </cell>
          <cell r="S4272" t="str">
            <v>P</v>
          </cell>
          <cell r="T4272">
            <v>96</v>
          </cell>
          <cell r="U4272" t="str">
            <v>CHF</v>
          </cell>
          <cell r="V4272">
            <v>1</v>
          </cell>
          <cell r="W4272" t="str">
            <v>P</v>
          </cell>
        </row>
        <row r="4273">
          <cell r="A4273">
            <v>150742</v>
          </cell>
          <cell r="B4273" t="str">
            <v>SN42044</v>
          </cell>
          <cell r="C4273" t="str">
            <v>V4000 ADH  2 bl XL Lang offen HR</v>
          </cell>
          <cell r="D4273" t="str">
            <v>V4000 ADH  2 bl XL long ouvert BAL</v>
          </cell>
          <cell r="E4273" t="str">
            <v>3677134</v>
          </cell>
          <cell r="F4273" t="str">
            <v>170201011</v>
          </cell>
          <cell r="G4273" t="str">
            <v>20</v>
          </cell>
          <cell r="H4273" t="str">
            <v>P</v>
          </cell>
          <cell r="I4273" t="str">
            <v/>
          </cell>
          <cell r="J4273">
            <v>0</v>
          </cell>
          <cell r="K4273">
            <v>52</v>
          </cell>
          <cell r="L4273">
            <v>52</v>
          </cell>
          <cell r="M4273" t="str">
            <v>CHF</v>
          </cell>
          <cell r="N4273">
            <v>1</v>
          </cell>
          <cell r="O4273" t="str">
            <v>P</v>
          </cell>
          <cell r="P4273">
            <v>52</v>
          </cell>
          <cell r="Q4273" t="str">
            <v>CHF</v>
          </cell>
          <cell r="R4273">
            <v>1</v>
          </cell>
          <cell r="S4273" t="str">
            <v>P</v>
          </cell>
          <cell r="T4273">
            <v>96</v>
          </cell>
          <cell r="U4273" t="str">
            <v>CHF</v>
          </cell>
          <cell r="V4273">
            <v>1</v>
          </cell>
          <cell r="W4273" t="str">
            <v>P</v>
          </cell>
        </row>
        <row r="4274">
          <cell r="A4274">
            <v>150743</v>
          </cell>
          <cell r="B4274" t="str">
            <v>SN42051</v>
          </cell>
          <cell r="C4274" t="str">
            <v>V4000 ADH  2 bl S Lang gesch HR</v>
          </cell>
          <cell r="D4274" t="str">
            <v>V4000 ADH  2 bl S long  fermé  BAL</v>
          </cell>
          <cell r="E4274" t="str">
            <v>3677163</v>
          </cell>
          <cell r="F4274" t="str">
            <v>170201011</v>
          </cell>
          <cell r="G4274" t="str">
            <v>20</v>
          </cell>
          <cell r="H4274" t="str">
            <v>P</v>
          </cell>
          <cell r="I4274" t="str">
            <v/>
          </cell>
          <cell r="J4274">
            <v>0</v>
          </cell>
          <cell r="K4274">
            <v>52</v>
          </cell>
          <cell r="L4274">
            <v>52</v>
          </cell>
          <cell r="M4274" t="str">
            <v>CHF</v>
          </cell>
          <cell r="N4274">
            <v>1</v>
          </cell>
          <cell r="O4274" t="str">
            <v>P</v>
          </cell>
          <cell r="P4274">
            <v>52</v>
          </cell>
          <cell r="Q4274" t="str">
            <v>CHF</v>
          </cell>
          <cell r="R4274">
            <v>1</v>
          </cell>
          <cell r="S4274" t="str">
            <v>P</v>
          </cell>
          <cell r="T4274">
            <v>96</v>
          </cell>
          <cell r="U4274" t="str">
            <v>CHF</v>
          </cell>
          <cell r="V4274">
            <v>1</v>
          </cell>
          <cell r="W4274" t="str">
            <v>P</v>
          </cell>
        </row>
        <row r="4275">
          <cell r="A4275">
            <v>150744</v>
          </cell>
          <cell r="B4275" t="str">
            <v>SN42052</v>
          </cell>
          <cell r="C4275" t="str">
            <v>V4000 ADH  2 bl M Lang gesch HR</v>
          </cell>
          <cell r="D4275" t="str">
            <v>V4000 ADH  2 bl M long  fermé  BAL</v>
          </cell>
          <cell r="E4275" t="str">
            <v>3677217</v>
          </cell>
          <cell r="F4275" t="str">
            <v>170201011</v>
          </cell>
          <cell r="G4275" t="str">
            <v>20</v>
          </cell>
          <cell r="H4275" t="str">
            <v>P</v>
          </cell>
          <cell r="I4275" t="str">
            <v/>
          </cell>
          <cell r="J4275">
            <v>0</v>
          </cell>
          <cell r="K4275">
            <v>52</v>
          </cell>
          <cell r="L4275">
            <v>52</v>
          </cell>
          <cell r="M4275" t="str">
            <v>CHF</v>
          </cell>
          <cell r="N4275">
            <v>1</v>
          </cell>
          <cell r="O4275" t="str">
            <v>P</v>
          </cell>
          <cell r="P4275">
            <v>52</v>
          </cell>
          <cell r="Q4275" t="str">
            <v>CHF</v>
          </cell>
          <cell r="R4275">
            <v>1</v>
          </cell>
          <cell r="S4275" t="str">
            <v>P</v>
          </cell>
          <cell r="T4275">
            <v>96</v>
          </cell>
          <cell r="U4275" t="str">
            <v>CHF</v>
          </cell>
          <cell r="V4275">
            <v>1</v>
          </cell>
          <cell r="W4275" t="str">
            <v>P</v>
          </cell>
        </row>
        <row r="4276">
          <cell r="A4276">
            <v>150745</v>
          </cell>
          <cell r="B4276" t="str">
            <v>SN42053</v>
          </cell>
          <cell r="C4276" t="str">
            <v>V4000 ADH  2 bl L Lang gesch HR</v>
          </cell>
          <cell r="D4276" t="str">
            <v>V4000 ADH  2 bl L long  fermé  BAL</v>
          </cell>
          <cell r="E4276" t="str">
            <v>3677246</v>
          </cell>
          <cell r="F4276" t="str">
            <v>170201011</v>
          </cell>
          <cell r="G4276" t="str">
            <v>20</v>
          </cell>
          <cell r="H4276" t="str">
            <v>P</v>
          </cell>
          <cell r="I4276" t="str">
            <v/>
          </cell>
          <cell r="J4276">
            <v>0</v>
          </cell>
          <cell r="K4276">
            <v>52</v>
          </cell>
          <cell r="L4276">
            <v>52</v>
          </cell>
          <cell r="M4276" t="str">
            <v>CHF</v>
          </cell>
          <cell r="N4276">
            <v>1</v>
          </cell>
          <cell r="O4276" t="str">
            <v>P</v>
          </cell>
          <cell r="P4276">
            <v>52</v>
          </cell>
          <cell r="Q4276" t="str">
            <v>CHF</v>
          </cell>
          <cell r="R4276">
            <v>1</v>
          </cell>
          <cell r="S4276" t="str">
            <v>P</v>
          </cell>
          <cell r="T4276">
            <v>96</v>
          </cell>
          <cell r="U4276" t="str">
            <v>CHF</v>
          </cell>
          <cell r="V4276">
            <v>1</v>
          </cell>
          <cell r="W4276" t="str">
            <v>P</v>
          </cell>
        </row>
        <row r="4277">
          <cell r="A4277">
            <v>150746</v>
          </cell>
          <cell r="B4277" t="str">
            <v>SN42054</v>
          </cell>
          <cell r="C4277" t="str">
            <v>V4000 ADH  2 bl XL Lang gesch HR</v>
          </cell>
          <cell r="D4277" t="str">
            <v>V4000 ADH  2 bl XL long  fermé  BAL</v>
          </cell>
          <cell r="E4277" t="str">
            <v>3677275</v>
          </cell>
          <cell r="F4277" t="str">
            <v>170201011</v>
          </cell>
          <cell r="G4277" t="str">
            <v>20</v>
          </cell>
          <cell r="H4277" t="str">
            <v>P</v>
          </cell>
          <cell r="I4277" t="str">
            <v/>
          </cell>
          <cell r="J4277">
            <v>0</v>
          </cell>
          <cell r="K4277">
            <v>52</v>
          </cell>
          <cell r="L4277">
            <v>52</v>
          </cell>
          <cell r="M4277" t="str">
            <v>CHF</v>
          </cell>
          <cell r="N4277">
            <v>1</v>
          </cell>
          <cell r="O4277" t="str">
            <v>P</v>
          </cell>
          <cell r="P4277">
            <v>52</v>
          </cell>
          <cell r="Q4277" t="str">
            <v>CHF</v>
          </cell>
          <cell r="R4277">
            <v>1</v>
          </cell>
          <cell r="S4277" t="str">
            <v>P</v>
          </cell>
          <cell r="T4277">
            <v>96</v>
          </cell>
          <cell r="U4277" t="str">
            <v>CHF</v>
          </cell>
          <cell r="V4277">
            <v>1</v>
          </cell>
          <cell r="W4277" t="str">
            <v>P</v>
          </cell>
        </row>
        <row r="4278">
          <cell r="A4278">
            <v>150747</v>
          </cell>
          <cell r="B4278" t="str">
            <v>SN42061</v>
          </cell>
          <cell r="C4278" t="str">
            <v>V4000 ADH  2 bl S Kurz offen HR</v>
          </cell>
          <cell r="D4278" t="str">
            <v>V4000 ADH  2 bl S courte ouvert BAL</v>
          </cell>
          <cell r="E4278" t="str">
            <v>3805135</v>
          </cell>
          <cell r="F4278" t="str">
            <v>170201011</v>
          </cell>
          <cell r="G4278" t="str">
            <v>20</v>
          </cell>
          <cell r="H4278" t="str">
            <v>P</v>
          </cell>
          <cell r="I4278" t="str">
            <v/>
          </cell>
          <cell r="J4278">
            <v>0</v>
          </cell>
          <cell r="K4278">
            <v>52</v>
          </cell>
          <cell r="L4278">
            <v>52</v>
          </cell>
          <cell r="M4278" t="str">
            <v>CHF</v>
          </cell>
          <cell r="N4278">
            <v>1</v>
          </cell>
          <cell r="O4278" t="str">
            <v>P</v>
          </cell>
          <cell r="P4278">
            <v>52</v>
          </cell>
          <cell r="Q4278" t="str">
            <v>CHF</v>
          </cell>
          <cell r="R4278">
            <v>1</v>
          </cell>
          <cell r="S4278" t="str">
            <v>P</v>
          </cell>
          <cell r="T4278">
            <v>96</v>
          </cell>
          <cell r="U4278" t="str">
            <v>CHF</v>
          </cell>
          <cell r="V4278">
            <v>1</v>
          </cell>
          <cell r="W4278" t="str">
            <v>P</v>
          </cell>
        </row>
        <row r="4279">
          <cell r="A4279">
            <v>150748</v>
          </cell>
          <cell r="B4279" t="str">
            <v>SN42062</v>
          </cell>
          <cell r="C4279" t="str">
            <v>V4000 ADH  2 bl M Kurz offen HR</v>
          </cell>
          <cell r="D4279" t="str">
            <v>V4000 ADH  2 bl M courte ouvert BAL</v>
          </cell>
          <cell r="E4279" t="str">
            <v>3805141</v>
          </cell>
          <cell r="F4279" t="str">
            <v>170201011</v>
          </cell>
          <cell r="G4279" t="str">
            <v>20</v>
          </cell>
          <cell r="H4279" t="str">
            <v>P</v>
          </cell>
          <cell r="I4279" t="str">
            <v/>
          </cell>
          <cell r="J4279">
            <v>0</v>
          </cell>
          <cell r="K4279">
            <v>52</v>
          </cell>
          <cell r="L4279">
            <v>52</v>
          </cell>
          <cell r="M4279" t="str">
            <v>CHF</v>
          </cell>
          <cell r="N4279">
            <v>1</v>
          </cell>
          <cell r="O4279" t="str">
            <v>P</v>
          </cell>
          <cell r="P4279">
            <v>52</v>
          </cell>
          <cell r="Q4279" t="str">
            <v>CHF</v>
          </cell>
          <cell r="R4279">
            <v>1</v>
          </cell>
          <cell r="S4279" t="str">
            <v>P</v>
          </cell>
          <cell r="T4279">
            <v>96</v>
          </cell>
          <cell r="U4279" t="str">
            <v>CHF</v>
          </cell>
          <cell r="V4279">
            <v>1</v>
          </cell>
          <cell r="W4279" t="str">
            <v>P</v>
          </cell>
        </row>
        <row r="4280">
          <cell r="A4280">
            <v>150749</v>
          </cell>
          <cell r="B4280" t="str">
            <v>SN42063</v>
          </cell>
          <cell r="C4280" t="str">
            <v>V4000 ADH  2 bl L Kurz offen HR</v>
          </cell>
          <cell r="D4280" t="str">
            <v>V4000 ADH  2 bl L courte ouvert BAL</v>
          </cell>
          <cell r="E4280" t="str">
            <v>3805158</v>
          </cell>
          <cell r="F4280" t="str">
            <v>170201011</v>
          </cell>
          <cell r="G4280" t="str">
            <v>20</v>
          </cell>
          <cell r="H4280" t="str">
            <v>P</v>
          </cell>
          <cell r="I4280" t="str">
            <v/>
          </cell>
          <cell r="J4280">
            <v>0</v>
          </cell>
          <cell r="K4280">
            <v>52</v>
          </cell>
          <cell r="L4280">
            <v>52</v>
          </cell>
          <cell r="M4280" t="str">
            <v>CHF</v>
          </cell>
          <cell r="N4280">
            <v>1</v>
          </cell>
          <cell r="O4280" t="str">
            <v>P</v>
          </cell>
          <cell r="P4280">
            <v>52</v>
          </cell>
          <cell r="Q4280" t="str">
            <v>CHF</v>
          </cell>
          <cell r="R4280">
            <v>1</v>
          </cell>
          <cell r="S4280" t="str">
            <v>P</v>
          </cell>
          <cell r="T4280">
            <v>96</v>
          </cell>
          <cell r="U4280" t="str">
            <v>CHF</v>
          </cell>
          <cell r="V4280">
            <v>1</v>
          </cell>
          <cell r="W4280" t="str">
            <v>P</v>
          </cell>
        </row>
        <row r="4281">
          <cell r="A4281">
            <v>150750</v>
          </cell>
          <cell r="B4281" t="str">
            <v>SN42064</v>
          </cell>
          <cell r="C4281" t="str">
            <v>V4000 ADH  2 bl XL Kurz offen HR</v>
          </cell>
          <cell r="D4281" t="str">
            <v>V4000 ADH  2 bl XL courte ouvert BAL</v>
          </cell>
          <cell r="E4281" t="str">
            <v>3805164</v>
          </cell>
          <cell r="F4281" t="str">
            <v>170201011</v>
          </cell>
          <cell r="G4281" t="str">
            <v>20</v>
          </cell>
          <cell r="H4281" t="str">
            <v>P</v>
          </cell>
          <cell r="I4281" t="str">
            <v/>
          </cell>
          <cell r="J4281">
            <v>0</v>
          </cell>
          <cell r="K4281">
            <v>52</v>
          </cell>
          <cell r="L4281">
            <v>52</v>
          </cell>
          <cell r="M4281" t="str">
            <v>CHF</v>
          </cell>
          <cell r="N4281">
            <v>1</v>
          </cell>
          <cell r="O4281" t="str">
            <v>P</v>
          </cell>
          <cell r="P4281">
            <v>52</v>
          </cell>
          <cell r="Q4281" t="str">
            <v>CHF</v>
          </cell>
          <cell r="R4281">
            <v>1</v>
          </cell>
          <cell r="S4281" t="str">
            <v>P</v>
          </cell>
          <cell r="T4281">
            <v>96</v>
          </cell>
          <cell r="U4281" t="str">
            <v>CHF</v>
          </cell>
          <cell r="V4281">
            <v>1</v>
          </cell>
          <cell r="W4281" t="str">
            <v>P</v>
          </cell>
        </row>
        <row r="4282">
          <cell r="A4282">
            <v>150751</v>
          </cell>
          <cell r="B4282" t="str">
            <v>SN42071</v>
          </cell>
          <cell r="C4282" t="str">
            <v>V4000 ADH  2 bl S Kurz gesch HR</v>
          </cell>
          <cell r="D4282" t="str">
            <v>V4000 ADH  2 bl S courte fermé  BAL</v>
          </cell>
          <cell r="E4282" t="str">
            <v>3805052</v>
          </cell>
          <cell r="F4282" t="str">
            <v>170201011</v>
          </cell>
          <cell r="G4282" t="str">
            <v>20</v>
          </cell>
          <cell r="H4282" t="str">
            <v>P</v>
          </cell>
          <cell r="I4282" t="str">
            <v/>
          </cell>
          <cell r="J4282">
            <v>0</v>
          </cell>
          <cell r="K4282">
            <v>52</v>
          </cell>
          <cell r="L4282">
            <v>52</v>
          </cell>
          <cell r="M4282" t="str">
            <v>CHF</v>
          </cell>
          <cell r="N4282">
            <v>1</v>
          </cell>
          <cell r="O4282" t="str">
            <v>P</v>
          </cell>
          <cell r="P4282">
            <v>52</v>
          </cell>
          <cell r="Q4282" t="str">
            <v>CHF</v>
          </cell>
          <cell r="R4282">
            <v>1</v>
          </cell>
          <cell r="S4282" t="str">
            <v>P</v>
          </cell>
          <cell r="T4282">
            <v>96</v>
          </cell>
          <cell r="U4282" t="str">
            <v>CHF</v>
          </cell>
          <cell r="V4282">
            <v>1</v>
          </cell>
          <cell r="W4282" t="str">
            <v>P</v>
          </cell>
        </row>
        <row r="4283">
          <cell r="A4283">
            <v>150752</v>
          </cell>
          <cell r="B4283" t="str">
            <v>SN42072</v>
          </cell>
          <cell r="C4283" t="str">
            <v>V4000 ADH  2 bl M Kurz gesch HR</v>
          </cell>
          <cell r="D4283" t="str">
            <v>V4000 ADH  2 bl M courte fermé  BAL</v>
          </cell>
          <cell r="E4283" t="str">
            <v>3805069</v>
          </cell>
          <cell r="F4283" t="str">
            <v>170201011</v>
          </cell>
          <cell r="G4283" t="str">
            <v>20</v>
          </cell>
          <cell r="H4283" t="str">
            <v>P</v>
          </cell>
          <cell r="I4283" t="str">
            <v/>
          </cell>
          <cell r="J4283">
            <v>0</v>
          </cell>
          <cell r="K4283">
            <v>52</v>
          </cell>
          <cell r="L4283">
            <v>52</v>
          </cell>
          <cell r="M4283" t="str">
            <v>CHF</v>
          </cell>
          <cell r="N4283">
            <v>1</v>
          </cell>
          <cell r="O4283" t="str">
            <v>P</v>
          </cell>
          <cell r="P4283">
            <v>52</v>
          </cell>
          <cell r="Q4283" t="str">
            <v>CHF</v>
          </cell>
          <cell r="R4283">
            <v>1</v>
          </cell>
          <cell r="S4283" t="str">
            <v>P</v>
          </cell>
          <cell r="T4283">
            <v>96</v>
          </cell>
          <cell r="U4283" t="str">
            <v>CHF</v>
          </cell>
          <cell r="V4283">
            <v>1</v>
          </cell>
          <cell r="W4283" t="str">
            <v>P</v>
          </cell>
        </row>
        <row r="4284">
          <cell r="A4284">
            <v>150753</v>
          </cell>
          <cell r="B4284" t="str">
            <v>SN42073</v>
          </cell>
          <cell r="C4284" t="str">
            <v>V4000 ADH  2 bl L Kurz gesch HR</v>
          </cell>
          <cell r="D4284" t="str">
            <v>V4000 ADH  2 bl L courte fermé  BAL</v>
          </cell>
          <cell r="E4284" t="str">
            <v>3805075</v>
          </cell>
          <cell r="F4284" t="str">
            <v>170201011</v>
          </cell>
          <cell r="G4284" t="str">
            <v>20</v>
          </cell>
          <cell r="H4284" t="str">
            <v>P</v>
          </cell>
          <cell r="I4284" t="str">
            <v/>
          </cell>
          <cell r="J4284">
            <v>0</v>
          </cell>
          <cell r="K4284">
            <v>52</v>
          </cell>
          <cell r="L4284">
            <v>52</v>
          </cell>
          <cell r="M4284" t="str">
            <v>CHF</v>
          </cell>
          <cell r="N4284">
            <v>1</v>
          </cell>
          <cell r="O4284" t="str">
            <v>P</v>
          </cell>
          <cell r="P4284">
            <v>52</v>
          </cell>
          <cell r="Q4284" t="str">
            <v>CHF</v>
          </cell>
          <cell r="R4284">
            <v>1</v>
          </cell>
          <cell r="S4284" t="str">
            <v>P</v>
          </cell>
          <cell r="T4284">
            <v>96</v>
          </cell>
          <cell r="U4284" t="str">
            <v>CHF</v>
          </cell>
          <cell r="V4284">
            <v>1</v>
          </cell>
          <cell r="W4284" t="str">
            <v>P</v>
          </cell>
        </row>
        <row r="4285">
          <cell r="A4285">
            <v>150754</v>
          </cell>
          <cell r="B4285" t="str">
            <v>SN42074</v>
          </cell>
          <cell r="C4285" t="str">
            <v>V4000 ADH  2 bl XL Kurz gesch HR</v>
          </cell>
          <cell r="D4285" t="str">
            <v>V4000 ADH  2 bl XL courte fermé  BAL</v>
          </cell>
          <cell r="E4285" t="str">
            <v>3805081</v>
          </cell>
          <cell r="F4285" t="str">
            <v>170201011</v>
          </cell>
          <cell r="G4285" t="str">
            <v>20</v>
          </cell>
          <cell r="H4285" t="str">
            <v>P</v>
          </cell>
          <cell r="I4285" t="str">
            <v/>
          </cell>
          <cell r="J4285">
            <v>0</v>
          </cell>
          <cell r="K4285">
            <v>52</v>
          </cell>
          <cell r="L4285">
            <v>52</v>
          </cell>
          <cell r="M4285" t="str">
            <v>CHF</v>
          </cell>
          <cell r="N4285">
            <v>1</v>
          </cell>
          <cell r="O4285" t="str">
            <v>P</v>
          </cell>
          <cell r="P4285">
            <v>52</v>
          </cell>
          <cell r="Q4285" t="str">
            <v>CHF</v>
          </cell>
          <cell r="R4285">
            <v>1</v>
          </cell>
          <cell r="S4285" t="str">
            <v>P</v>
          </cell>
          <cell r="T4285">
            <v>96</v>
          </cell>
          <cell r="U4285" t="str">
            <v>CHF</v>
          </cell>
          <cell r="V4285">
            <v>1</v>
          </cell>
          <cell r="W4285" t="str">
            <v>P</v>
          </cell>
        </row>
        <row r="4286">
          <cell r="A4286">
            <v>150755</v>
          </cell>
          <cell r="B4286" t="str">
            <v>SN42221</v>
          </cell>
          <cell r="C4286" t="str">
            <v>V4000 AT  2 bl S Lang gesch</v>
          </cell>
          <cell r="D4286" t="str">
            <v>V4000 AT  2 bl S long  fermé</v>
          </cell>
          <cell r="E4286" t="str">
            <v>2360576</v>
          </cell>
          <cell r="F4286" t="str">
            <v>170201071</v>
          </cell>
          <cell r="G4286" t="str">
            <v>20</v>
          </cell>
          <cell r="H4286" t="str">
            <v>ST</v>
          </cell>
          <cell r="I4286" t="str">
            <v/>
          </cell>
          <cell r="J4286">
            <v>0</v>
          </cell>
          <cell r="K4286">
            <v>81.5</v>
          </cell>
          <cell r="L4286">
            <v>81.5</v>
          </cell>
          <cell r="M4286" t="str">
            <v>CHF</v>
          </cell>
          <cell r="N4286">
            <v>1</v>
          </cell>
          <cell r="O4286" t="str">
            <v>P</v>
          </cell>
          <cell r="P4286">
            <v>81.5</v>
          </cell>
          <cell r="Q4286" t="str">
            <v>CHF</v>
          </cell>
          <cell r="R4286">
            <v>1</v>
          </cell>
          <cell r="S4286" t="str">
            <v>P</v>
          </cell>
          <cell r="T4286">
            <v>151</v>
          </cell>
          <cell r="U4286" t="str">
            <v>CHF</v>
          </cell>
          <cell r="V4286">
            <v>1</v>
          </cell>
          <cell r="W4286" t="str">
            <v>P</v>
          </cell>
        </row>
        <row r="4287">
          <cell r="A4287">
            <v>150756</v>
          </cell>
          <cell r="B4287" t="str">
            <v>SN42222</v>
          </cell>
          <cell r="C4287" t="str">
            <v>V4000 AT  2 bl M Lang gesch</v>
          </cell>
          <cell r="D4287" t="str">
            <v>V4000 AT  2 bl M long  fermé</v>
          </cell>
          <cell r="E4287" t="str">
            <v>2359691</v>
          </cell>
          <cell r="F4287" t="str">
            <v>170201071</v>
          </cell>
          <cell r="G4287" t="str">
            <v>20</v>
          </cell>
          <cell r="H4287" t="str">
            <v>ST</v>
          </cell>
          <cell r="I4287" t="str">
            <v/>
          </cell>
          <cell r="J4287">
            <v>0</v>
          </cell>
          <cell r="K4287">
            <v>81.5</v>
          </cell>
          <cell r="L4287">
            <v>81.5</v>
          </cell>
          <cell r="M4287" t="str">
            <v>CHF</v>
          </cell>
          <cell r="N4287">
            <v>1</v>
          </cell>
          <cell r="O4287" t="str">
            <v>P</v>
          </cell>
          <cell r="P4287">
            <v>81.5</v>
          </cell>
          <cell r="Q4287" t="str">
            <v>CHF</v>
          </cell>
          <cell r="R4287">
            <v>1</v>
          </cell>
          <cell r="S4287" t="str">
            <v>P</v>
          </cell>
          <cell r="T4287">
            <v>151</v>
          </cell>
          <cell r="U4287" t="str">
            <v>CHF</v>
          </cell>
          <cell r="V4287">
            <v>1</v>
          </cell>
          <cell r="W4287" t="str">
            <v>P</v>
          </cell>
        </row>
        <row r="4288">
          <cell r="A4288">
            <v>150757</v>
          </cell>
          <cell r="B4288" t="str">
            <v>SN42223</v>
          </cell>
          <cell r="C4288" t="str">
            <v>V4000 AT  2 bl L Lang gesch</v>
          </cell>
          <cell r="D4288" t="str">
            <v>V4000 AT  2 bl L long  fermé</v>
          </cell>
          <cell r="E4288" t="str">
            <v>2359780</v>
          </cell>
          <cell r="F4288" t="str">
            <v>170201071</v>
          </cell>
          <cell r="G4288" t="str">
            <v>20</v>
          </cell>
          <cell r="H4288" t="str">
            <v>ST</v>
          </cell>
          <cell r="I4288" t="str">
            <v/>
          </cell>
          <cell r="J4288">
            <v>0</v>
          </cell>
          <cell r="K4288">
            <v>81.5</v>
          </cell>
          <cell r="L4288">
            <v>81.5</v>
          </cell>
          <cell r="M4288" t="str">
            <v>CHF</v>
          </cell>
          <cell r="N4288">
            <v>1</v>
          </cell>
          <cell r="O4288" t="str">
            <v>P</v>
          </cell>
          <cell r="P4288">
            <v>81.5</v>
          </cell>
          <cell r="Q4288" t="str">
            <v>CHF</v>
          </cell>
          <cell r="R4288">
            <v>1</v>
          </cell>
          <cell r="S4288" t="str">
            <v>P</v>
          </cell>
          <cell r="T4288">
            <v>151</v>
          </cell>
          <cell r="U4288" t="str">
            <v>CHF</v>
          </cell>
          <cell r="V4288">
            <v>1</v>
          </cell>
          <cell r="W4288" t="str">
            <v>P</v>
          </cell>
        </row>
        <row r="4289">
          <cell r="A4289">
            <v>150758</v>
          </cell>
          <cell r="B4289" t="str">
            <v>SN42224</v>
          </cell>
          <cell r="C4289" t="str">
            <v>V4000 AT  2 bl XL Lang gesch</v>
          </cell>
          <cell r="D4289" t="str">
            <v>V4000 AT  2 bl XL long  fermé</v>
          </cell>
          <cell r="E4289" t="str">
            <v>2359840</v>
          </cell>
          <cell r="F4289" t="str">
            <v>170201071</v>
          </cell>
          <cell r="G4289" t="str">
            <v>20</v>
          </cell>
          <cell r="H4289" t="str">
            <v>ST</v>
          </cell>
          <cell r="I4289" t="str">
            <v/>
          </cell>
          <cell r="J4289">
            <v>0</v>
          </cell>
          <cell r="K4289">
            <v>81.5</v>
          </cell>
          <cell r="L4289">
            <v>81.5</v>
          </cell>
          <cell r="M4289" t="str">
            <v>CHF</v>
          </cell>
          <cell r="N4289">
            <v>1</v>
          </cell>
          <cell r="O4289" t="str">
            <v>P</v>
          </cell>
          <cell r="P4289">
            <v>81.5</v>
          </cell>
          <cell r="Q4289" t="str">
            <v>CHF</v>
          </cell>
          <cell r="R4289">
            <v>1</v>
          </cell>
          <cell r="S4289" t="str">
            <v>P</v>
          </cell>
          <cell r="T4289">
            <v>151</v>
          </cell>
          <cell r="U4289" t="str">
            <v>CHF</v>
          </cell>
          <cell r="V4289">
            <v>1</v>
          </cell>
          <cell r="W4289" t="str">
            <v>P</v>
          </cell>
        </row>
        <row r="4290">
          <cell r="A4290">
            <v>150759</v>
          </cell>
          <cell r="B4290" t="str">
            <v>SN42231</v>
          </cell>
          <cell r="C4290" t="str">
            <v>V4000 AT  2 bl S Kurz gesch</v>
          </cell>
          <cell r="D4290" t="str">
            <v>V4000 AT  2 bl S courte fermé</v>
          </cell>
          <cell r="E4290" t="str">
            <v>3805170</v>
          </cell>
          <cell r="F4290" t="str">
            <v>170201071</v>
          </cell>
          <cell r="G4290" t="str">
            <v>20</v>
          </cell>
          <cell r="H4290" t="str">
            <v>ST</v>
          </cell>
          <cell r="I4290" t="str">
            <v/>
          </cell>
          <cell r="J4290">
            <v>0</v>
          </cell>
          <cell r="K4290">
            <v>81.5</v>
          </cell>
          <cell r="L4290">
            <v>81.5</v>
          </cell>
          <cell r="M4290" t="str">
            <v>CHF</v>
          </cell>
          <cell r="N4290">
            <v>1</v>
          </cell>
          <cell r="O4290" t="str">
            <v>P</v>
          </cell>
          <cell r="P4290">
            <v>81.5</v>
          </cell>
          <cell r="Q4290" t="str">
            <v>CHF</v>
          </cell>
          <cell r="R4290">
            <v>1</v>
          </cell>
          <cell r="S4290" t="str">
            <v>P</v>
          </cell>
          <cell r="T4290">
            <v>151</v>
          </cell>
          <cell r="U4290" t="str">
            <v>CHF</v>
          </cell>
          <cell r="V4290">
            <v>1</v>
          </cell>
          <cell r="W4290" t="str">
            <v>P</v>
          </cell>
        </row>
        <row r="4291">
          <cell r="A4291">
            <v>150760</v>
          </cell>
          <cell r="B4291" t="str">
            <v>SN42232</v>
          </cell>
          <cell r="C4291" t="str">
            <v>V4000 AT  2 bl M Kurz gesch</v>
          </cell>
          <cell r="D4291" t="str">
            <v>V4000 AT  2 bl M courte fermé</v>
          </cell>
          <cell r="E4291" t="str">
            <v>3805187</v>
          </cell>
          <cell r="F4291" t="str">
            <v>170201071</v>
          </cell>
          <cell r="G4291" t="str">
            <v>20</v>
          </cell>
          <cell r="H4291" t="str">
            <v>ST</v>
          </cell>
          <cell r="I4291" t="str">
            <v/>
          </cell>
          <cell r="J4291">
            <v>0</v>
          </cell>
          <cell r="K4291">
            <v>81.5</v>
          </cell>
          <cell r="L4291">
            <v>81.5</v>
          </cell>
          <cell r="M4291" t="str">
            <v>CHF</v>
          </cell>
          <cell r="N4291">
            <v>1</v>
          </cell>
          <cell r="O4291" t="str">
            <v>P</v>
          </cell>
          <cell r="P4291">
            <v>81.5</v>
          </cell>
          <cell r="Q4291" t="str">
            <v>CHF</v>
          </cell>
          <cell r="R4291">
            <v>1</v>
          </cell>
          <cell r="S4291" t="str">
            <v>P</v>
          </cell>
          <cell r="T4291">
            <v>151</v>
          </cell>
          <cell r="U4291" t="str">
            <v>CHF</v>
          </cell>
          <cell r="V4291">
            <v>1</v>
          </cell>
          <cell r="W4291" t="str">
            <v>P</v>
          </cell>
        </row>
        <row r="4292">
          <cell r="A4292">
            <v>150761</v>
          </cell>
          <cell r="B4292" t="str">
            <v>SN42233</v>
          </cell>
          <cell r="C4292" t="str">
            <v>V4000 AT  2 bl L Kurz gesch</v>
          </cell>
          <cell r="D4292" t="str">
            <v>V4000 AT  2 bl L courte fermé</v>
          </cell>
          <cell r="E4292" t="str">
            <v>3805193</v>
          </cell>
          <cell r="F4292" t="str">
            <v>170201071</v>
          </cell>
          <cell r="G4292" t="str">
            <v>20</v>
          </cell>
          <cell r="H4292" t="str">
            <v>ST</v>
          </cell>
          <cell r="I4292" t="str">
            <v/>
          </cell>
          <cell r="J4292">
            <v>0</v>
          </cell>
          <cell r="K4292">
            <v>81.5</v>
          </cell>
          <cell r="L4292">
            <v>81.5</v>
          </cell>
          <cell r="M4292" t="str">
            <v>CHF</v>
          </cell>
          <cell r="N4292">
            <v>1</v>
          </cell>
          <cell r="O4292" t="str">
            <v>P</v>
          </cell>
          <cell r="P4292">
            <v>81.5</v>
          </cell>
          <cell r="Q4292" t="str">
            <v>CHF</v>
          </cell>
          <cell r="R4292">
            <v>1</v>
          </cell>
          <cell r="S4292" t="str">
            <v>P</v>
          </cell>
          <cell r="T4292">
            <v>151</v>
          </cell>
          <cell r="U4292" t="str">
            <v>CHF</v>
          </cell>
          <cell r="V4292">
            <v>1</v>
          </cell>
          <cell r="W4292" t="str">
            <v>P</v>
          </cell>
        </row>
        <row r="4293">
          <cell r="A4293">
            <v>150762</v>
          </cell>
          <cell r="B4293" t="str">
            <v>SN42234</v>
          </cell>
          <cell r="C4293" t="str">
            <v>V4000 AT  2 bl XL Kurz gesch</v>
          </cell>
          <cell r="D4293" t="str">
            <v>V4000 AT  2 bl XL courte fermé</v>
          </cell>
          <cell r="E4293" t="str">
            <v>3805201</v>
          </cell>
          <cell r="F4293" t="str">
            <v>170201071</v>
          </cell>
          <cell r="G4293" t="str">
            <v>20</v>
          </cell>
          <cell r="H4293" t="str">
            <v>ST</v>
          </cell>
          <cell r="I4293" t="str">
            <v/>
          </cell>
          <cell r="J4293">
            <v>0</v>
          </cell>
          <cell r="K4293">
            <v>81.5</v>
          </cell>
          <cell r="L4293">
            <v>81.5</v>
          </cell>
          <cell r="M4293" t="str">
            <v>CHF</v>
          </cell>
          <cell r="N4293">
            <v>1</v>
          </cell>
          <cell r="O4293" t="str">
            <v>P</v>
          </cell>
          <cell r="P4293">
            <v>81.5</v>
          </cell>
          <cell r="Q4293" t="str">
            <v>CHF</v>
          </cell>
          <cell r="R4293">
            <v>1</v>
          </cell>
          <cell r="S4293" t="str">
            <v>P</v>
          </cell>
          <cell r="T4293">
            <v>151</v>
          </cell>
          <cell r="U4293" t="str">
            <v>CHF</v>
          </cell>
          <cell r="V4293">
            <v>1</v>
          </cell>
          <cell r="W4293" t="str">
            <v>P</v>
          </cell>
        </row>
        <row r="4294">
          <cell r="A4294">
            <v>150763</v>
          </cell>
          <cell r="B4294" t="str">
            <v>SN42301</v>
          </cell>
          <cell r="C4294" t="str">
            <v>V4000 ATU  2 bl S Lang gesch</v>
          </cell>
          <cell r="D4294" t="str">
            <v>V4000 ATU  2 bl S long  fermé</v>
          </cell>
          <cell r="E4294" t="str">
            <v>2870691</v>
          </cell>
          <cell r="F4294" t="str">
            <v>170201071</v>
          </cell>
          <cell r="G4294" t="str">
            <v>20</v>
          </cell>
          <cell r="H4294" t="str">
            <v>ST</v>
          </cell>
          <cell r="I4294" t="str">
            <v/>
          </cell>
          <cell r="J4294">
            <v>0</v>
          </cell>
          <cell r="K4294">
            <v>81.5</v>
          </cell>
          <cell r="L4294">
            <v>81.5</v>
          </cell>
          <cell r="M4294" t="str">
            <v>CHF</v>
          </cell>
          <cell r="N4294">
            <v>1</v>
          </cell>
          <cell r="O4294" t="str">
            <v>P</v>
          </cell>
          <cell r="P4294">
            <v>81.5</v>
          </cell>
          <cell r="Q4294" t="str">
            <v>CHF</v>
          </cell>
          <cell r="R4294">
            <v>1</v>
          </cell>
          <cell r="S4294" t="str">
            <v>P</v>
          </cell>
          <cell r="T4294">
            <v>151</v>
          </cell>
          <cell r="U4294" t="str">
            <v>CHF</v>
          </cell>
          <cell r="V4294">
            <v>1</v>
          </cell>
          <cell r="W4294" t="str">
            <v>P</v>
          </cell>
        </row>
        <row r="4295">
          <cell r="A4295">
            <v>151893</v>
          </cell>
          <cell r="B4295" t="str">
            <v>KBO0</v>
          </cell>
          <cell r="C4295" t="str">
            <v>V4000 ADH  2 sand  offen HR</v>
          </cell>
          <cell r="D4295" t="str">
            <v>V4000 ADH  2 sand ouvert BAL</v>
          </cell>
          <cell r="E4295" t="str">
            <v/>
          </cell>
          <cell r="F4295" t="str">
            <v/>
          </cell>
          <cell r="G4295" t="str">
            <v>20</v>
          </cell>
          <cell r="H4295" t="str">
            <v>ST</v>
          </cell>
          <cell r="I4295" t="str">
            <v/>
          </cell>
          <cell r="J4295">
            <v>0</v>
          </cell>
          <cell r="K4295">
            <v>93.5</v>
          </cell>
          <cell r="L4295">
            <v>93.5</v>
          </cell>
          <cell r="M4295" t="str">
            <v>CHF</v>
          </cell>
          <cell r="N4295">
            <v>1</v>
          </cell>
          <cell r="O4295" t="str">
            <v>P</v>
          </cell>
          <cell r="P4295">
            <v>93.5</v>
          </cell>
          <cell r="Q4295" t="str">
            <v>CHF</v>
          </cell>
          <cell r="R4295">
            <v>1</v>
          </cell>
          <cell r="S4295" t="str">
            <v>P</v>
          </cell>
          <cell r="T4295">
            <v>172</v>
          </cell>
          <cell r="U4295" t="str">
            <v>CHF</v>
          </cell>
          <cell r="V4295">
            <v>1</v>
          </cell>
          <cell r="W4295" t="str">
            <v>P</v>
          </cell>
        </row>
        <row r="4296">
          <cell r="A4296">
            <v>151894</v>
          </cell>
          <cell r="B4296" t="str">
            <v>KHHL</v>
          </cell>
          <cell r="C4296" t="str">
            <v>V4000 AGH  2 marokko  offen SpHR</v>
          </cell>
          <cell r="D4296" t="str">
            <v>V4000 AGH  2 MA ouvert  BAO</v>
          </cell>
          <cell r="E4296" t="str">
            <v/>
          </cell>
          <cell r="F4296" t="str">
            <v/>
          </cell>
          <cell r="G4296" t="str">
            <v>20</v>
          </cell>
          <cell r="H4296" t="str">
            <v>ST</v>
          </cell>
          <cell r="I4296" t="str">
            <v/>
          </cell>
          <cell r="J4296">
            <v>0</v>
          </cell>
          <cell r="K4296">
            <v>124</v>
          </cell>
          <cell r="L4296">
            <v>124</v>
          </cell>
          <cell r="M4296" t="str">
            <v>CHF</v>
          </cell>
          <cell r="N4296">
            <v>1</v>
          </cell>
          <cell r="O4296" t="str">
            <v>P</v>
          </cell>
          <cell r="P4296">
            <v>124</v>
          </cell>
          <cell r="Q4296" t="str">
            <v>CHF</v>
          </cell>
          <cell r="R4296">
            <v>1</v>
          </cell>
          <cell r="S4296" t="str">
            <v>P</v>
          </cell>
          <cell r="T4296">
            <v>229</v>
          </cell>
          <cell r="U4296" t="str">
            <v>CHF</v>
          </cell>
          <cell r="V4296">
            <v>1</v>
          </cell>
          <cell r="W4296" t="str">
            <v>P</v>
          </cell>
        </row>
        <row r="4297">
          <cell r="A4297">
            <v>151895</v>
          </cell>
          <cell r="B4297" t="str">
            <v>KXDL</v>
          </cell>
          <cell r="C4297" t="str">
            <v>V4000 CG-H  2 mexico  o. HA HR</v>
          </cell>
          <cell r="D4297" t="str">
            <v>V4000 CG-H  2 MX  s ga  BAL</v>
          </cell>
          <cell r="E4297" t="str">
            <v/>
          </cell>
          <cell r="F4297" t="str">
            <v/>
          </cell>
          <cell r="G4297" t="str">
            <v>20</v>
          </cell>
          <cell r="H4297" t="str">
            <v>ST</v>
          </cell>
          <cell r="I4297" t="str">
            <v/>
          </cell>
          <cell r="J4297">
            <v>0</v>
          </cell>
          <cell r="K4297" t="e">
            <v>#DIV/0!</v>
          </cell>
          <cell r="L4297">
            <v>0</v>
          </cell>
          <cell r="M4297" t="str">
            <v/>
          </cell>
          <cell r="N4297">
            <v>0</v>
          </cell>
          <cell r="O4297" t="str">
            <v/>
          </cell>
          <cell r="P4297">
            <v>0</v>
          </cell>
          <cell r="Q4297" t="str">
            <v/>
          </cell>
          <cell r="R4297">
            <v>0</v>
          </cell>
          <cell r="S4297" t="str">
            <v/>
          </cell>
          <cell r="T4297">
            <v>0</v>
          </cell>
          <cell r="U4297" t="str">
            <v/>
          </cell>
          <cell r="V4297">
            <v>0</v>
          </cell>
          <cell r="W4297" t="str">
            <v/>
          </cell>
        </row>
        <row r="4298">
          <cell r="A4298">
            <v>151896</v>
          </cell>
          <cell r="B4298" t="str">
            <v>LFKJ</v>
          </cell>
          <cell r="C4298" t="str">
            <v>V4000 AD  2 bl  gesch</v>
          </cell>
          <cell r="D4298" t="str">
            <v>V4000 AD  2 bl fermé</v>
          </cell>
          <cell r="E4298" t="str">
            <v/>
          </cell>
          <cell r="F4298" t="str">
            <v/>
          </cell>
          <cell r="G4298" t="str">
            <v>20</v>
          </cell>
          <cell r="H4298" t="str">
            <v>ST</v>
          </cell>
          <cell r="I4298" t="str">
            <v/>
          </cell>
          <cell r="J4298">
            <v>0</v>
          </cell>
          <cell r="K4298">
            <v>85.5</v>
          </cell>
          <cell r="L4298">
            <v>85.5</v>
          </cell>
          <cell r="M4298" t="str">
            <v>CHF</v>
          </cell>
          <cell r="N4298">
            <v>1</v>
          </cell>
          <cell r="O4298" t="str">
            <v>P</v>
          </cell>
          <cell r="P4298">
            <v>85.5</v>
          </cell>
          <cell r="Q4298" t="str">
            <v>CHF</v>
          </cell>
          <cell r="R4298">
            <v>1</v>
          </cell>
          <cell r="S4298" t="str">
            <v>P</v>
          </cell>
          <cell r="T4298">
            <v>158</v>
          </cell>
          <cell r="U4298" t="str">
            <v>CHF</v>
          </cell>
          <cell r="V4298">
            <v>1</v>
          </cell>
          <cell r="W4298" t="str">
            <v>P</v>
          </cell>
        </row>
        <row r="4299">
          <cell r="A4299">
            <v>151897</v>
          </cell>
          <cell r="B4299" t="str">
            <v>LP38</v>
          </cell>
          <cell r="C4299" t="str">
            <v>V4000 AGH  1 mexico  gesch SpHR</v>
          </cell>
          <cell r="D4299" t="str">
            <v>V4000 AGH  1 MX fermé BAO</v>
          </cell>
          <cell r="E4299" t="str">
            <v/>
          </cell>
          <cell r="F4299" t="str">
            <v/>
          </cell>
          <cell r="G4299" t="str">
            <v>20</v>
          </cell>
          <cell r="H4299" t="str">
            <v>ST</v>
          </cell>
          <cell r="I4299" t="str">
            <v/>
          </cell>
          <cell r="J4299">
            <v>0</v>
          </cell>
          <cell r="K4299">
            <v>116</v>
          </cell>
          <cell r="L4299">
            <v>116</v>
          </cell>
          <cell r="M4299" t="str">
            <v>CHF</v>
          </cell>
          <cell r="N4299">
            <v>1</v>
          </cell>
          <cell r="O4299" t="str">
            <v>P</v>
          </cell>
          <cell r="P4299">
            <v>116</v>
          </cell>
          <cell r="Q4299" t="str">
            <v>CHF</v>
          </cell>
          <cell r="R4299">
            <v>1</v>
          </cell>
          <cell r="S4299" t="str">
            <v>P</v>
          </cell>
          <cell r="T4299">
            <v>213</v>
          </cell>
          <cell r="U4299" t="str">
            <v>CHF</v>
          </cell>
          <cell r="V4299">
            <v>1</v>
          </cell>
          <cell r="W4299" t="str">
            <v>P</v>
          </cell>
        </row>
        <row r="4300">
          <cell r="A4300">
            <v>151898</v>
          </cell>
          <cell r="B4300" t="str">
            <v>M28T</v>
          </cell>
          <cell r="C4300" t="str">
            <v>V4000 AGH  2 mexico  offen HR</v>
          </cell>
          <cell r="D4300" t="str">
            <v>V4000 AGH  2 MX ouvert BAL</v>
          </cell>
          <cell r="E4300" t="str">
            <v/>
          </cell>
          <cell r="F4300" t="str">
            <v/>
          </cell>
          <cell r="G4300" t="str">
            <v>20</v>
          </cell>
          <cell r="H4300" t="str">
            <v>ST</v>
          </cell>
          <cell r="I4300" t="str">
            <v/>
          </cell>
          <cell r="J4300">
            <v>0</v>
          </cell>
          <cell r="K4300">
            <v>124</v>
          </cell>
          <cell r="L4300">
            <v>124</v>
          </cell>
          <cell r="M4300" t="str">
            <v>CHF</v>
          </cell>
          <cell r="N4300">
            <v>1</v>
          </cell>
          <cell r="O4300" t="str">
            <v>P</v>
          </cell>
          <cell r="P4300">
            <v>124</v>
          </cell>
          <cell r="Q4300" t="str">
            <v>CHF</v>
          </cell>
          <cell r="R4300">
            <v>1</v>
          </cell>
          <cell r="S4300" t="str">
            <v>P</v>
          </cell>
          <cell r="T4300">
            <v>229</v>
          </cell>
          <cell r="U4300" t="str">
            <v>CHF</v>
          </cell>
          <cell r="V4300">
            <v>1</v>
          </cell>
          <cell r="W4300" t="str">
            <v>P</v>
          </cell>
        </row>
        <row r="4301">
          <cell r="A4301">
            <v>151899</v>
          </cell>
          <cell r="B4301" t="str">
            <v>M9MA</v>
          </cell>
          <cell r="C4301" t="str">
            <v>V4000 AD  2 sand  offen</v>
          </cell>
          <cell r="D4301" t="str">
            <v>V4000 AD  2 sand ouvert</v>
          </cell>
          <cell r="E4301" t="str">
            <v/>
          </cell>
          <cell r="F4301" t="str">
            <v/>
          </cell>
          <cell r="G4301" t="str">
            <v>20</v>
          </cell>
          <cell r="H4301" t="str">
            <v>ST</v>
          </cell>
          <cell r="I4301" t="str">
            <v/>
          </cell>
          <cell r="J4301">
            <v>0</v>
          </cell>
          <cell r="K4301">
            <v>85.5</v>
          </cell>
          <cell r="L4301">
            <v>85.5</v>
          </cell>
          <cell r="M4301" t="str">
            <v>CHF</v>
          </cell>
          <cell r="N4301">
            <v>1</v>
          </cell>
          <cell r="O4301" t="str">
            <v>P</v>
          </cell>
          <cell r="P4301">
            <v>85.5</v>
          </cell>
          <cell r="Q4301" t="str">
            <v>CHF</v>
          </cell>
          <cell r="R4301">
            <v>1</v>
          </cell>
          <cell r="S4301" t="str">
            <v>P</v>
          </cell>
          <cell r="T4301">
            <v>158</v>
          </cell>
          <cell r="U4301" t="str">
            <v>CHF</v>
          </cell>
          <cell r="V4301">
            <v>1</v>
          </cell>
          <cell r="W4301" t="str">
            <v>P</v>
          </cell>
        </row>
        <row r="4302">
          <cell r="A4302">
            <v>151900</v>
          </cell>
          <cell r="B4302" t="str">
            <v>MEU7</v>
          </cell>
          <cell r="C4302" t="str">
            <v>V4000 ADH5  2 marokko  gesch HR 5cm</v>
          </cell>
          <cell r="D4302" t="str">
            <v>V4000 ADH5  2 MA fermé  BAL, 5cm</v>
          </cell>
          <cell r="E4302" t="str">
            <v/>
          </cell>
          <cell r="F4302" t="str">
            <v/>
          </cell>
          <cell r="G4302" t="str">
            <v>20</v>
          </cell>
          <cell r="H4302" t="str">
            <v>ST</v>
          </cell>
          <cell r="I4302" t="str">
            <v/>
          </cell>
          <cell r="J4302">
            <v>0</v>
          </cell>
          <cell r="K4302">
            <v>93.5</v>
          </cell>
          <cell r="L4302">
            <v>93.5</v>
          </cell>
          <cell r="M4302" t="str">
            <v>CHF</v>
          </cell>
          <cell r="N4302">
            <v>1</v>
          </cell>
          <cell r="O4302" t="str">
            <v>P</v>
          </cell>
          <cell r="P4302">
            <v>93.5</v>
          </cell>
          <cell r="Q4302" t="str">
            <v>CHF</v>
          </cell>
          <cell r="R4302">
            <v>1</v>
          </cell>
          <cell r="S4302" t="str">
            <v>P</v>
          </cell>
          <cell r="T4302">
            <v>172</v>
          </cell>
          <cell r="U4302" t="str">
            <v>CHF</v>
          </cell>
          <cell r="V4302">
            <v>1</v>
          </cell>
          <cell r="W4302" t="str">
            <v>P</v>
          </cell>
        </row>
        <row r="4303">
          <cell r="A4303">
            <v>151901</v>
          </cell>
          <cell r="B4303" t="str">
            <v>MXS4</v>
          </cell>
          <cell r="C4303" t="str">
            <v>V4000 ADH5  2 bl  gesch HR 5cm</v>
          </cell>
          <cell r="D4303" t="str">
            <v>V4000 ADH5  2 bl fermé  BAL, 5cm</v>
          </cell>
          <cell r="E4303" t="str">
            <v/>
          </cell>
          <cell r="F4303" t="str">
            <v/>
          </cell>
          <cell r="G4303" t="str">
            <v>20</v>
          </cell>
          <cell r="H4303" t="str">
            <v>ST</v>
          </cell>
          <cell r="I4303" t="str">
            <v/>
          </cell>
          <cell r="J4303">
            <v>0</v>
          </cell>
          <cell r="K4303">
            <v>93.5</v>
          </cell>
          <cell r="L4303">
            <v>93.5</v>
          </cell>
          <cell r="M4303" t="str">
            <v>CHF</v>
          </cell>
          <cell r="N4303">
            <v>1</v>
          </cell>
          <cell r="O4303" t="str">
            <v>P</v>
          </cell>
          <cell r="P4303">
            <v>93.5</v>
          </cell>
          <cell r="Q4303" t="str">
            <v>CHF</v>
          </cell>
          <cell r="R4303">
            <v>1</v>
          </cell>
          <cell r="S4303" t="str">
            <v>P</v>
          </cell>
          <cell r="T4303">
            <v>172</v>
          </cell>
          <cell r="U4303" t="str">
            <v>CHF</v>
          </cell>
          <cell r="V4303">
            <v>1</v>
          </cell>
          <cell r="W4303" t="str">
            <v>P</v>
          </cell>
        </row>
        <row r="4304">
          <cell r="A4304">
            <v>151902</v>
          </cell>
          <cell r="B4304" t="str">
            <v>N155</v>
          </cell>
          <cell r="C4304" t="str">
            <v>V4000 AT  2 marokko  offen</v>
          </cell>
          <cell r="D4304" t="str">
            <v>V4000 AT  2 MA ouvert</v>
          </cell>
          <cell r="E4304" t="str">
            <v/>
          </cell>
          <cell r="F4304" t="str">
            <v/>
          </cell>
          <cell r="G4304" t="str">
            <v>20</v>
          </cell>
          <cell r="H4304" t="str">
            <v>ST</v>
          </cell>
          <cell r="I4304" t="str">
            <v/>
          </cell>
          <cell r="J4304">
            <v>0</v>
          </cell>
          <cell r="K4304">
            <v>147</v>
          </cell>
          <cell r="L4304">
            <v>147</v>
          </cell>
          <cell r="M4304" t="str">
            <v>CHF</v>
          </cell>
          <cell r="N4304">
            <v>1</v>
          </cell>
          <cell r="O4304" t="str">
            <v>P</v>
          </cell>
          <cell r="P4304">
            <v>147</v>
          </cell>
          <cell r="Q4304" t="str">
            <v>CHF</v>
          </cell>
          <cell r="R4304">
            <v>1</v>
          </cell>
          <cell r="S4304" t="str">
            <v>P</v>
          </cell>
          <cell r="T4304">
            <v>272</v>
          </cell>
          <cell r="U4304" t="str">
            <v>CHF</v>
          </cell>
          <cell r="V4304">
            <v>1</v>
          </cell>
          <cell r="W4304" t="str">
            <v>P</v>
          </cell>
        </row>
        <row r="4305">
          <cell r="A4305">
            <v>151903</v>
          </cell>
          <cell r="B4305" t="str">
            <v>NIHP</v>
          </cell>
          <cell r="C4305" t="str">
            <v>V4000 ATU  1 mexico  gesch</v>
          </cell>
          <cell r="D4305" t="str">
            <v>V4000 ATU  1 MX fermé</v>
          </cell>
          <cell r="E4305" t="str">
            <v/>
          </cell>
          <cell r="F4305" t="str">
            <v/>
          </cell>
          <cell r="G4305" t="str">
            <v>20</v>
          </cell>
          <cell r="H4305" t="str">
            <v>ST</v>
          </cell>
          <cell r="I4305" t="str">
            <v/>
          </cell>
          <cell r="J4305">
            <v>0</v>
          </cell>
          <cell r="K4305">
            <v>138</v>
          </cell>
          <cell r="L4305">
            <v>138</v>
          </cell>
          <cell r="M4305" t="str">
            <v>CHF</v>
          </cell>
          <cell r="N4305">
            <v>1</v>
          </cell>
          <cell r="O4305" t="str">
            <v>P</v>
          </cell>
          <cell r="P4305">
            <v>138</v>
          </cell>
          <cell r="Q4305" t="str">
            <v>CHF</v>
          </cell>
          <cell r="R4305">
            <v>1</v>
          </cell>
          <cell r="S4305" t="str">
            <v>P</v>
          </cell>
          <cell r="T4305">
            <v>254</v>
          </cell>
          <cell r="U4305" t="str">
            <v>CHF</v>
          </cell>
          <cell r="V4305">
            <v>1</v>
          </cell>
          <cell r="W4305" t="str">
            <v>P</v>
          </cell>
        </row>
        <row r="4306">
          <cell r="A4306">
            <v>151904</v>
          </cell>
          <cell r="B4306" t="str">
            <v>NSMI</v>
          </cell>
          <cell r="C4306" t="str">
            <v>V4000 ATU  2 marokko  gesch</v>
          </cell>
          <cell r="D4306" t="str">
            <v>V4000 ATU  2 MA fermé</v>
          </cell>
          <cell r="E4306" t="str">
            <v/>
          </cell>
          <cell r="F4306" t="str">
            <v/>
          </cell>
          <cell r="G4306" t="str">
            <v>20</v>
          </cell>
          <cell r="H4306" t="str">
            <v>ST</v>
          </cell>
          <cell r="I4306" t="str">
            <v/>
          </cell>
          <cell r="J4306">
            <v>0</v>
          </cell>
          <cell r="K4306">
            <v>147</v>
          </cell>
          <cell r="L4306">
            <v>147</v>
          </cell>
          <cell r="M4306" t="str">
            <v>CHF</v>
          </cell>
          <cell r="N4306">
            <v>1</v>
          </cell>
          <cell r="O4306" t="str">
            <v>P</v>
          </cell>
          <cell r="P4306">
            <v>147</v>
          </cell>
          <cell r="Q4306" t="str">
            <v>CHF</v>
          </cell>
          <cell r="R4306">
            <v>1</v>
          </cell>
          <cell r="S4306" t="str">
            <v>P</v>
          </cell>
          <cell r="T4306">
            <v>272</v>
          </cell>
          <cell r="U4306" t="str">
            <v>CHF</v>
          </cell>
          <cell r="V4306">
            <v>1</v>
          </cell>
          <cell r="W4306" t="str">
            <v>P</v>
          </cell>
        </row>
        <row r="4307">
          <cell r="A4307">
            <v>151905</v>
          </cell>
          <cell r="B4307" t="str">
            <v>OZ1R</v>
          </cell>
          <cell r="C4307" t="str">
            <v>V4000 CG-H  1 bl  o. HA HR</v>
          </cell>
          <cell r="D4307" t="str">
            <v>V4000 CG-H  1 bl  s ga  BAL</v>
          </cell>
          <cell r="E4307" t="str">
            <v/>
          </cell>
          <cell r="F4307" t="str">
            <v/>
          </cell>
          <cell r="G4307" t="str">
            <v>20</v>
          </cell>
          <cell r="H4307" t="str">
            <v>ST</v>
          </cell>
          <cell r="I4307" t="str">
            <v/>
          </cell>
          <cell r="J4307">
            <v>0</v>
          </cell>
          <cell r="K4307" t="e">
            <v>#DIV/0!</v>
          </cell>
          <cell r="L4307">
            <v>0</v>
          </cell>
          <cell r="M4307" t="str">
            <v/>
          </cell>
          <cell r="N4307">
            <v>0</v>
          </cell>
          <cell r="O4307" t="str">
            <v/>
          </cell>
          <cell r="P4307">
            <v>0</v>
          </cell>
          <cell r="Q4307" t="str">
            <v/>
          </cell>
          <cell r="R4307">
            <v>0</v>
          </cell>
          <cell r="S4307" t="str">
            <v/>
          </cell>
          <cell r="T4307">
            <v>0</v>
          </cell>
          <cell r="U4307" t="str">
            <v/>
          </cell>
          <cell r="V4307">
            <v>0</v>
          </cell>
          <cell r="W4307" t="str">
            <v/>
          </cell>
        </row>
        <row r="4308">
          <cell r="A4308">
            <v>151906</v>
          </cell>
          <cell r="B4308" t="str">
            <v>PAXF</v>
          </cell>
          <cell r="C4308" t="str">
            <v>V4000 AT  1 bl  offen</v>
          </cell>
          <cell r="D4308" t="str">
            <v>V4000 AT  1 bl ouvert</v>
          </cell>
          <cell r="E4308" t="str">
            <v/>
          </cell>
          <cell r="F4308" t="str">
            <v/>
          </cell>
          <cell r="G4308" t="str">
            <v>20</v>
          </cell>
          <cell r="H4308" t="str">
            <v>ST</v>
          </cell>
          <cell r="I4308" t="str">
            <v/>
          </cell>
          <cell r="J4308">
            <v>0</v>
          </cell>
          <cell r="K4308">
            <v>138</v>
          </cell>
          <cell r="L4308">
            <v>138</v>
          </cell>
          <cell r="M4308" t="str">
            <v>CHF</v>
          </cell>
          <cell r="N4308">
            <v>1</v>
          </cell>
          <cell r="O4308" t="str">
            <v>P</v>
          </cell>
          <cell r="P4308">
            <v>138</v>
          </cell>
          <cell r="Q4308" t="str">
            <v>CHF</v>
          </cell>
          <cell r="R4308">
            <v>1</v>
          </cell>
          <cell r="S4308" t="str">
            <v>P</v>
          </cell>
          <cell r="T4308">
            <v>254</v>
          </cell>
          <cell r="U4308" t="str">
            <v>CHF</v>
          </cell>
          <cell r="V4308">
            <v>1</v>
          </cell>
          <cell r="W4308" t="str">
            <v>P</v>
          </cell>
        </row>
        <row r="4309">
          <cell r="A4309">
            <v>151907</v>
          </cell>
          <cell r="B4309" t="str">
            <v>PH3C</v>
          </cell>
          <cell r="C4309" t="str">
            <v>V4000 ATU  2 marokko  offen</v>
          </cell>
          <cell r="D4309" t="str">
            <v>V4000 ATU  2 MA ouvert</v>
          </cell>
          <cell r="E4309" t="str">
            <v/>
          </cell>
          <cell r="F4309" t="str">
            <v/>
          </cell>
          <cell r="G4309" t="str">
            <v>20</v>
          </cell>
          <cell r="H4309" t="str">
            <v>ST</v>
          </cell>
          <cell r="I4309" t="str">
            <v/>
          </cell>
          <cell r="J4309">
            <v>0</v>
          </cell>
          <cell r="K4309">
            <v>147</v>
          </cell>
          <cell r="L4309">
            <v>147</v>
          </cell>
          <cell r="M4309" t="str">
            <v>CHF</v>
          </cell>
          <cell r="N4309">
            <v>1</v>
          </cell>
          <cell r="O4309" t="str">
            <v>P</v>
          </cell>
          <cell r="P4309">
            <v>147</v>
          </cell>
          <cell r="Q4309" t="str">
            <v>CHF</v>
          </cell>
          <cell r="R4309">
            <v>1</v>
          </cell>
          <cell r="S4309" t="str">
            <v>P</v>
          </cell>
          <cell r="T4309">
            <v>272</v>
          </cell>
          <cell r="U4309" t="str">
            <v>CHF</v>
          </cell>
          <cell r="V4309">
            <v>1</v>
          </cell>
          <cell r="W4309" t="str">
            <v>P</v>
          </cell>
        </row>
        <row r="4310">
          <cell r="A4310">
            <v>151908</v>
          </cell>
          <cell r="B4310" t="str">
            <v>POTT</v>
          </cell>
          <cell r="C4310" t="str">
            <v>V4000 AG  2 bl  gesch</v>
          </cell>
          <cell r="D4310" t="str">
            <v>V4000 AG  2 bl fermé</v>
          </cell>
          <cell r="E4310" t="str">
            <v/>
          </cell>
          <cell r="F4310" t="str">
            <v/>
          </cell>
          <cell r="G4310" t="str">
            <v>20</v>
          </cell>
          <cell r="H4310" t="str">
            <v>ST</v>
          </cell>
          <cell r="I4310" t="str">
            <v/>
          </cell>
          <cell r="J4310">
            <v>0</v>
          </cell>
          <cell r="K4310">
            <v>111</v>
          </cell>
          <cell r="L4310">
            <v>111</v>
          </cell>
          <cell r="M4310" t="str">
            <v>CHF</v>
          </cell>
          <cell r="N4310">
            <v>1</v>
          </cell>
          <cell r="O4310" t="str">
            <v>P</v>
          </cell>
          <cell r="P4310">
            <v>111</v>
          </cell>
          <cell r="Q4310" t="str">
            <v>CHF</v>
          </cell>
          <cell r="R4310">
            <v>1</v>
          </cell>
          <cell r="S4310" t="str">
            <v>P</v>
          </cell>
          <cell r="T4310">
            <v>205</v>
          </cell>
          <cell r="U4310" t="str">
            <v>CHF</v>
          </cell>
          <cell r="V4310">
            <v>1</v>
          </cell>
          <cell r="W4310" t="str">
            <v>P</v>
          </cell>
        </row>
        <row r="4311">
          <cell r="A4311">
            <v>151909</v>
          </cell>
          <cell r="B4311" t="str">
            <v>PRKJ</v>
          </cell>
          <cell r="C4311" t="str">
            <v>V4000 AGGR  1 mexico  gesch</v>
          </cell>
          <cell r="D4311" t="str">
            <v>V4000 AGGR  1 MX fermé</v>
          </cell>
          <cell r="E4311" t="str">
            <v/>
          </cell>
          <cell r="F4311" t="str">
            <v/>
          </cell>
          <cell r="G4311" t="str">
            <v>20</v>
          </cell>
          <cell r="H4311" t="str">
            <v>ST</v>
          </cell>
          <cell r="I4311" t="str">
            <v/>
          </cell>
          <cell r="J4311">
            <v>0</v>
          </cell>
          <cell r="K4311">
            <v>67.5</v>
          </cell>
          <cell r="L4311">
            <v>67.5</v>
          </cell>
          <cell r="M4311" t="str">
            <v>CHF</v>
          </cell>
          <cell r="N4311">
            <v>1</v>
          </cell>
          <cell r="O4311" t="str">
            <v>ST</v>
          </cell>
          <cell r="P4311">
            <v>67.5</v>
          </cell>
          <cell r="Q4311" t="str">
            <v>CHF</v>
          </cell>
          <cell r="R4311">
            <v>1</v>
          </cell>
          <cell r="S4311" t="str">
            <v>ST</v>
          </cell>
          <cell r="T4311">
            <v>125</v>
          </cell>
          <cell r="U4311" t="str">
            <v>CHF</v>
          </cell>
          <cell r="V4311">
            <v>1</v>
          </cell>
          <cell r="W4311" t="str">
            <v>ST</v>
          </cell>
        </row>
        <row r="4312">
          <cell r="A4312">
            <v>151910</v>
          </cell>
          <cell r="B4312" t="str">
            <v>PVVQ</v>
          </cell>
          <cell r="C4312" t="str">
            <v>V4000 ATU  1 bl  offen</v>
          </cell>
          <cell r="D4312" t="str">
            <v>V4000 ATU  1 bl ouvert</v>
          </cell>
          <cell r="E4312" t="str">
            <v/>
          </cell>
          <cell r="F4312" t="str">
            <v/>
          </cell>
          <cell r="G4312" t="str">
            <v>20</v>
          </cell>
          <cell r="H4312" t="str">
            <v>ST</v>
          </cell>
          <cell r="I4312" t="str">
            <v/>
          </cell>
          <cell r="J4312">
            <v>0</v>
          </cell>
          <cell r="K4312">
            <v>138</v>
          </cell>
          <cell r="L4312">
            <v>138</v>
          </cell>
          <cell r="M4312" t="str">
            <v>CHF</v>
          </cell>
          <cell r="N4312">
            <v>1</v>
          </cell>
          <cell r="O4312" t="str">
            <v>P</v>
          </cell>
          <cell r="P4312">
            <v>138</v>
          </cell>
          <cell r="Q4312" t="str">
            <v>CHF</v>
          </cell>
          <cell r="R4312">
            <v>1</v>
          </cell>
          <cell r="S4312" t="str">
            <v>P</v>
          </cell>
          <cell r="T4312">
            <v>254</v>
          </cell>
          <cell r="U4312" t="str">
            <v>CHF</v>
          </cell>
          <cell r="V4312">
            <v>1</v>
          </cell>
          <cell r="W4312" t="str">
            <v>P</v>
          </cell>
        </row>
        <row r="4313">
          <cell r="A4313">
            <v>151911</v>
          </cell>
          <cell r="B4313" t="str">
            <v>PW6O</v>
          </cell>
          <cell r="C4313" t="str">
            <v>V4000 AGGR  2 mexico  offen</v>
          </cell>
          <cell r="D4313" t="str">
            <v>V4000 AGGR  2 MX ouvert</v>
          </cell>
          <cell r="E4313" t="str">
            <v/>
          </cell>
          <cell r="F4313" t="str">
            <v/>
          </cell>
          <cell r="G4313" t="str">
            <v>20</v>
          </cell>
          <cell r="H4313" t="str">
            <v>ST</v>
          </cell>
          <cell r="I4313" t="str">
            <v/>
          </cell>
          <cell r="J4313">
            <v>0</v>
          </cell>
          <cell r="K4313">
            <v>72</v>
          </cell>
          <cell r="L4313">
            <v>72</v>
          </cell>
          <cell r="M4313" t="str">
            <v>CHF</v>
          </cell>
          <cell r="N4313">
            <v>1</v>
          </cell>
          <cell r="O4313" t="str">
            <v>ST</v>
          </cell>
          <cell r="P4313">
            <v>72</v>
          </cell>
          <cell r="Q4313" t="str">
            <v>CHF</v>
          </cell>
          <cell r="R4313">
            <v>1</v>
          </cell>
          <cell r="S4313" t="str">
            <v>ST</v>
          </cell>
          <cell r="T4313">
            <v>133</v>
          </cell>
          <cell r="U4313" t="str">
            <v>CHF</v>
          </cell>
          <cell r="V4313">
            <v>1</v>
          </cell>
          <cell r="W4313" t="str">
            <v>ST</v>
          </cell>
        </row>
        <row r="4314">
          <cell r="A4314">
            <v>151912</v>
          </cell>
          <cell r="B4314" t="str">
            <v>QMW9</v>
          </cell>
          <cell r="C4314" t="str">
            <v>V4000 AGH  2 sand gesch SpHR</v>
          </cell>
          <cell r="D4314" t="str">
            <v>V4000 AGH  2 sand fermé BAO</v>
          </cell>
          <cell r="E4314" t="str">
            <v/>
          </cell>
          <cell r="F4314" t="str">
            <v/>
          </cell>
          <cell r="G4314" t="str">
            <v>20</v>
          </cell>
          <cell r="H4314" t="str">
            <v>ST</v>
          </cell>
          <cell r="I4314" t="str">
            <v/>
          </cell>
          <cell r="J4314">
            <v>0</v>
          </cell>
          <cell r="K4314">
            <v>124</v>
          </cell>
          <cell r="L4314">
            <v>124</v>
          </cell>
          <cell r="M4314" t="str">
            <v>CHF</v>
          </cell>
          <cell r="N4314">
            <v>1</v>
          </cell>
          <cell r="O4314" t="str">
            <v>P</v>
          </cell>
          <cell r="P4314">
            <v>124</v>
          </cell>
          <cell r="Q4314" t="str">
            <v>CHF</v>
          </cell>
          <cell r="R4314">
            <v>1</v>
          </cell>
          <cell r="S4314" t="str">
            <v>P</v>
          </cell>
          <cell r="T4314">
            <v>229</v>
          </cell>
          <cell r="U4314" t="str">
            <v>CHF</v>
          </cell>
          <cell r="V4314">
            <v>1</v>
          </cell>
          <cell r="W4314" t="str">
            <v>P</v>
          </cell>
        </row>
        <row r="4315">
          <cell r="A4315">
            <v>151913</v>
          </cell>
          <cell r="B4315" t="str">
            <v>QRNV</v>
          </cell>
          <cell r="C4315" t="str">
            <v>V4000 ADH5  2 sand gesch HR 5cm</v>
          </cell>
          <cell r="D4315" t="str">
            <v>V4000 ADH5  2 sand fermé  BAL, 5cm</v>
          </cell>
          <cell r="E4315" t="str">
            <v/>
          </cell>
          <cell r="F4315" t="str">
            <v/>
          </cell>
          <cell r="G4315" t="str">
            <v>20</v>
          </cell>
          <cell r="H4315" t="str">
            <v>ST</v>
          </cell>
          <cell r="I4315" t="str">
            <v/>
          </cell>
          <cell r="J4315">
            <v>0</v>
          </cell>
          <cell r="K4315">
            <v>93.5</v>
          </cell>
          <cell r="L4315">
            <v>93.5</v>
          </cell>
          <cell r="M4315" t="str">
            <v>CHF</v>
          </cell>
          <cell r="N4315">
            <v>1</v>
          </cell>
          <cell r="O4315" t="str">
            <v>P</v>
          </cell>
          <cell r="P4315">
            <v>93.5</v>
          </cell>
          <cell r="Q4315" t="str">
            <v>CHF</v>
          </cell>
          <cell r="R4315">
            <v>1</v>
          </cell>
          <cell r="S4315" t="str">
            <v>P</v>
          </cell>
          <cell r="T4315">
            <v>172</v>
          </cell>
          <cell r="U4315" t="str">
            <v>CHF</v>
          </cell>
          <cell r="V4315">
            <v>1</v>
          </cell>
          <cell r="W4315" t="str">
            <v>P</v>
          </cell>
        </row>
        <row r="4316">
          <cell r="A4316">
            <v>151914</v>
          </cell>
          <cell r="B4316" t="str">
            <v>R5AH</v>
          </cell>
          <cell r="C4316" t="str">
            <v>V4000 AG  2 marokko  offen</v>
          </cell>
          <cell r="D4316" t="str">
            <v>V4000 AG  2 MA ouvert</v>
          </cell>
          <cell r="E4316" t="str">
            <v/>
          </cell>
          <cell r="F4316" t="str">
            <v/>
          </cell>
          <cell r="G4316" t="str">
            <v>20</v>
          </cell>
          <cell r="H4316" t="str">
            <v>ST</v>
          </cell>
          <cell r="I4316" t="str">
            <v/>
          </cell>
          <cell r="J4316">
            <v>0</v>
          </cell>
          <cell r="K4316">
            <v>111</v>
          </cell>
          <cell r="L4316">
            <v>111</v>
          </cell>
          <cell r="M4316" t="str">
            <v>CHF</v>
          </cell>
          <cell r="N4316">
            <v>1</v>
          </cell>
          <cell r="O4316" t="str">
            <v>P</v>
          </cell>
          <cell r="P4316">
            <v>111</v>
          </cell>
          <cell r="Q4316" t="str">
            <v>CHF</v>
          </cell>
          <cell r="R4316">
            <v>1</v>
          </cell>
          <cell r="S4316" t="str">
            <v>P</v>
          </cell>
          <cell r="T4316">
            <v>205</v>
          </cell>
          <cell r="U4316" t="str">
            <v>CHF</v>
          </cell>
          <cell r="V4316">
            <v>1</v>
          </cell>
          <cell r="W4316" t="str">
            <v>P</v>
          </cell>
        </row>
        <row r="4317">
          <cell r="A4317">
            <v>151915</v>
          </cell>
          <cell r="B4317" t="str">
            <v>RFOL</v>
          </cell>
          <cell r="C4317" t="str">
            <v>V4000 CG-H  1 mexico  o. HA HR</v>
          </cell>
          <cell r="D4317" t="str">
            <v>V4000 CG-H  1 MX  s ga  BAL</v>
          </cell>
          <cell r="E4317" t="str">
            <v/>
          </cell>
          <cell r="F4317" t="str">
            <v/>
          </cell>
          <cell r="G4317" t="str">
            <v>20</v>
          </cell>
          <cell r="H4317" t="str">
            <v>ST</v>
          </cell>
          <cell r="I4317" t="str">
            <v/>
          </cell>
          <cell r="J4317">
            <v>0</v>
          </cell>
          <cell r="K4317" t="e">
            <v>#DIV/0!</v>
          </cell>
          <cell r="L4317">
            <v>0</v>
          </cell>
          <cell r="M4317" t="str">
            <v/>
          </cell>
          <cell r="N4317">
            <v>0</v>
          </cell>
          <cell r="O4317" t="str">
            <v/>
          </cell>
          <cell r="P4317">
            <v>0</v>
          </cell>
          <cell r="Q4317" t="str">
            <v/>
          </cell>
          <cell r="R4317">
            <v>0</v>
          </cell>
          <cell r="S4317" t="str">
            <v/>
          </cell>
          <cell r="T4317">
            <v>0</v>
          </cell>
          <cell r="U4317" t="str">
            <v/>
          </cell>
          <cell r="V4317">
            <v>0</v>
          </cell>
          <cell r="W4317" t="str">
            <v/>
          </cell>
        </row>
        <row r="4318">
          <cell r="A4318">
            <v>151916</v>
          </cell>
          <cell r="B4318" t="str">
            <v>RHPK</v>
          </cell>
          <cell r="C4318" t="str">
            <v>V4000 ADH5  2 sand  offen HR 5cm</v>
          </cell>
          <cell r="D4318" t="str">
            <v>V4000 ADH5  2 sand ouvert BAL, 5cm</v>
          </cell>
          <cell r="E4318" t="str">
            <v/>
          </cell>
          <cell r="F4318" t="str">
            <v/>
          </cell>
          <cell r="G4318" t="str">
            <v>20</v>
          </cell>
          <cell r="H4318" t="str">
            <v>ST</v>
          </cell>
          <cell r="I4318" t="str">
            <v/>
          </cell>
          <cell r="J4318">
            <v>0</v>
          </cell>
          <cell r="K4318">
            <v>93.5</v>
          </cell>
          <cell r="L4318">
            <v>93.5</v>
          </cell>
          <cell r="M4318" t="str">
            <v>CHF</v>
          </cell>
          <cell r="N4318">
            <v>1</v>
          </cell>
          <cell r="O4318" t="str">
            <v>P</v>
          </cell>
          <cell r="P4318">
            <v>93.5</v>
          </cell>
          <cell r="Q4318" t="str">
            <v>CHF</v>
          </cell>
          <cell r="R4318">
            <v>1</v>
          </cell>
          <cell r="S4318" t="str">
            <v>P</v>
          </cell>
          <cell r="T4318">
            <v>172</v>
          </cell>
          <cell r="U4318" t="str">
            <v>CHF</v>
          </cell>
          <cell r="V4318">
            <v>1</v>
          </cell>
          <cell r="W4318" t="str">
            <v>P</v>
          </cell>
        </row>
        <row r="4319">
          <cell r="A4319">
            <v>151917</v>
          </cell>
          <cell r="B4319" t="str">
            <v>SHUG</v>
          </cell>
          <cell r="C4319" t="str">
            <v>V4000 ADH  2 bl  offen HR</v>
          </cell>
          <cell r="D4319" t="str">
            <v>V4000 ADH  2 bl ouvert BAL</v>
          </cell>
          <cell r="E4319" t="str">
            <v/>
          </cell>
          <cell r="F4319" t="str">
            <v/>
          </cell>
          <cell r="G4319" t="str">
            <v>20</v>
          </cell>
          <cell r="H4319" t="str">
            <v>ST</v>
          </cell>
          <cell r="I4319" t="str">
            <v/>
          </cell>
          <cell r="J4319">
            <v>0</v>
          </cell>
          <cell r="K4319">
            <v>93.5</v>
          </cell>
          <cell r="L4319">
            <v>93.5</v>
          </cell>
          <cell r="M4319" t="str">
            <v>CHF</v>
          </cell>
          <cell r="N4319">
            <v>1</v>
          </cell>
          <cell r="O4319" t="str">
            <v>P</v>
          </cell>
          <cell r="P4319">
            <v>93.5</v>
          </cell>
          <cell r="Q4319" t="str">
            <v>CHF</v>
          </cell>
          <cell r="R4319">
            <v>1</v>
          </cell>
          <cell r="S4319" t="str">
            <v>P</v>
          </cell>
          <cell r="T4319">
            <v>172</v>
          </cell>
          <cell r="U4319" t="str">
            <v>CHF</v>
          </cell>
          <cell r="V4319">
            <v>1</v>
          </cell>
          <cell r="W4319" t="str">
            <v>P</v>
          </cell>
        </row>
        <row r="4320">
          <cell r="A4320">
            <v>151918</v>
          </cell>
          <cell r="B4320" t="str">
            <v>SQPS</v>
          </cell>
          <cell r="C4320" t="str">
            <v>V4000 ATU  2 bl  offen</v>
          </cell>
          <cell r="D4320" t="str">
            <v>V4000 ATU  2 bl ouvert</v>
          </cell>
          <cell r="E4320" t="str">
            <v/>
          </cell>
          <cell r="F4320" t="str">
            <v/>
          </cell>
          <cell r="G4320" t="str">
            <v>20</v>
          </cell>
          <cell r="H4320" t="str">
            <v>ST</v>
          </cell>
          <cell r="I4320" t="str">
            <v/>
          </cell>
          <cell r="J4320">
            <v>0</v>
          </cell>
          <cell r="K4320">
            <v>147</v>
          </cell>
          <cell r="L4320">
            <v>147</v>
          </cell>
          <cell r="M4320" t="str">
            <v>CHF</v>
          </cell>
          <cell r="N4320">
            <v>1</v>
          </cell>
          <cell r="O4320" t="str">
            <v>P</v>
          </cell>
          <cell r="P4320">
            <v>147</v>
          </cell>
          <cell r="Q4320" t="str">
            <v>CHF</v>
          </cell>
          <cell r="R4320">
            <v>1</v>
          </cell>
          <cell r="S4320" t="str">
            <v>P</v>
          </cell>
          <cell r="T4320">
            <v>272</v>
          </cell>
          <cell r="U4320" t="str">
            <v>CHF</v>
          </cell>
          <cell r="V4320">
            <v>1</v>
          </cell>
          <cell r="W4320" t="str">
            <v>P</v>
          </cell>
        </row>
        <row r="4321">
          <cell r="A4321">
            <v>151919</v>
          </cell>
          <cell r="B4321" t="str">
            <v>U2R0</v>
          </cell>
          <cell r="C4321" t="str">
            <v>V4000 ADH5  2 mexico  gesch HR 5cm</v>
          </cell>
          <cell r="D4321" t="str">
            <v>V4000 ADH5  2 MX fermé  BAL, 5cm</v>
          </cell>
          <cell r="E4321" t="str">
            <v/>
          </cell>
          <cell r="F4321" t="str">
            <v/>
          </cell>
          <cell r="G4321" t="str">
            <v>20</v>
          </cell>
          <cell r="H4321" t="str">
            <v>ST</v>
          </cell>
          <cell r="I4321" t="str">
            <v/>
          </cell>
          <cell r="J4321">
            <v>0</v>
          </cell>
          <cell r="K4321">
            <v>93.5</v>
          </cell>
          <cell r="L4321">
            <v>93.5</v>
          </cell>
          <cell r="M4321" t="str">
            <v>CHF</v>
          </cell>
          <cell r="N4321">
            <v>1</v>
          </cell>
          <cell r="O4321" t="str">
            <v>P</v>
          </cell>
          <cell r="P4321">
            <v>93.5</v>
          </cell>
          <cell r="Q4321" t="str">
            <v>CHF</v>
          </cell>
          <cell r="R4321">
            <v>1</v>
          </cell>
          <cell r="S4321" t="str">
            <v>P</v>
          </cell>
          <cell r="T4321">
            <v>172</v>
          </cell>
          <cell r="U4321" t="str">
            <v>CHF</v>
          </cell>
          <cell r="V4321">
            <v>1</v>
          </cell>
          <cell r="W4321" t="str">
            <v>P</v>
          </cell>
        </row>
        <row r="4322">
          <cell r="A4322">
            <v>151920</v>
          </cell>
          <cell r="B4322" t="str">
            <v>UDQA</v>
          </cell>
          <cell r="C4322" t="str">
            <v>V4000 AGGR  1 bl  offen</v>
          </cell>
          <cell r="D4322" t="str">
            <v>V4000 AGGR  1 bl ouvert</v>
          </cell>
          <cell r="E4322" t="str">
            <v/>
          </cell>
          <cell r="F4322" t="str">
            <v/>
          </cell>
          <cell r="G4322" t="str">
            <v>20</v>
          </cell>
          <cell r="H4322" t="str">
            <v>ST</v>
          </cell>
          <cell r="I4322" t="str">
            <v/>
          </cell>
          <cell r="J4322">
            <v>0</v>
          </cell>
          <cell r="K4322">
            <v>67.5</v>
          </cell>
          <cell r="L4322">
            <v>67.5</v>
          </cell>
          <cell r="M4322" t="str">
            <v>CHF</v>
          </cell>
          <cell r="N4322">
            <v>1</v>
          </cell>
          <cell r="O4322" t="str">
            <v>ST</v>
          </cell>
          <cell r="P4322">
            <v>67.5</v>
          </cell>
          <cell r="Q4322" t="str">
            <v>CHF</v>
          </cell>
          <cell r="R4322">
            <v>1</v>
          </cell>
          <cell r="S4322" t="str">
            <v>ST</v>
          </cell>
          <cell r="T4322">
            <v>125</v>
          </cell>
          <cell r="U4322" t="str">
            <v>CHF</v>
          </cell>
          <cell r="V4322">
            <v>1</v>
          </cell>
          <cell r="W4322" t="str">
            <v>ST</v>
          </cell>
        </row>
        <row r="4323">
          <cell r="A4323">
            <v>151921</v>
          </cell>
          <cell r="B4323" t="str">
            <v>UQ52</v>
          </cell>
          <cell r="C4323" t="str">
            <v>V4000 AT  2 bl  offen</v>
          </cell>
          <cell r="D4323" t="str">
            <v>V4000 AT  2 bl ouvert</v>
          </cell>
          <cell r="E4323" t="str">
            <v/>
          </cell>
          <cell r="F4323" t="str">
            <v/>
          </cell>
          <cell r="G4323" t="str">
            <v>20</v>
          </cell>
          <cell r="H4323" t="str">
            <v>ST</v>
          </cell>
          <cell r="I4323" t="str">
            <v/>
          </cell>
          <cell r="J4323">
            <v>0</v>
          </cell>
          <cell r="K4323">
            <v>147</v>
          </cell>
          <cell r="L4323">
            <v>147</v>
          </cell>
          <cell r="M4323" t="str">
            <v>CHF</v>
          </cell>
          <cell r="N4323">
            <v>1</v>
          </cell>
          <cell r="O4323" t="str">
            <v>P</v>
          </cell>
          <cell r="P4323">
            <v>147</v>
          </cell>
          <cell r="Q4323" t="str">
            <v>CHF</v>
          </cell>
          <cell r="R4323">
            <v>1</v>
          </cell>
          <cell r="S4323" t="str">
            <v>P</v>
          </cell>
          <cell r="T4323">
            <v>272</v>
          </cell>
          <cell r="U4323" t="str">
            <v>CHF</v>
          </cell>
          <cell r="V4323">
            <v>1</v>
          </cell>
          <cell r="W4323" t="str">
            <v>P</v>
          </cell>
        </row>
        <row r="4324">
          <cell r="A4324">
            <v>151922</v>
          </cell>
          <cell r="B4324" t="str">
            <v>V1Y1</v>
          </cell>
          <cell r="C4324" t="str">
            <v>V4000 ATU  2 mexico  gesch</v>
          </cell>
          <cell r="D4324" t="str">
            <v>V4000 ATU  2 MX fermé</v>
          </cell>
          <cell r="E4324" t="str">
            <v/>
          </cell>
          <cell r="F4324" t="str">
            <v/>
          </cell>
          <cell r="G4324" t="str">
            <v>20</v>
          </cell>
          <cell r="H4324" t="str">
            <v>ST</v>
          </cell>
          <cell r="I4324" t="str">
            <v/>
          </cell>
          <cell r="J4324">
            <v>0</v>
          </cell>
          <cell r="K4324">
            <v>147</v>
          </cell>
          <cell r="L4324">
            <v>147</v>
          </cell>
          <cell r="M4324" t="str">
            <v>CHF</v>
          </cell>
          <cell r="N4324">
            <v>1</v>
          </cell>
          <cell r="O4324" t="str">
            <v>P</v>
          </cell>
          <cell r="P4324">
            <v>147</v>
          </cell>
          <cell r="Q4324" t="str">
            <v>CHF</v>
          </cell>
          <cell r="R4324">
            <v>1</v>
          </cell>
          <cell r="S4324" t="str">
            <v>P</v>
          </cell>
          <cell r="T4324">
            <v>272</v>
          </cell>
          <cell r="U4324" t="str">
            <v>CHF</v>
          </cell>
          <cell r="V4324">
            <v>1</v>
          </cell>
          <cell r="W4324" t="str">
            <v>P</v>
          </cell>
        </row>
        <row r="4325">
          <cell r="A4325">
            <v>151923</v>
          </cell>
          <cell r="B4325" t="str">
            <v>VCKK</v>
          </cell>
          <cell r="C4325" t="str">
            <v>V4000 ATU  2 bl  gesch</v>
          </cell>
          <cell r="D4325" t="str">
            <v>V4000 ATU  2 bl fermé</v>
          </cell>
          <cell r="E4325" t="str">
            <v/>
          </cell>
          <cell r="F4325" t="str">
            <v/>
          </cell>
          <cell r="G4325" t="str">
            <v>20</v>
          </cell>
          <cell r="H4325" t="str">
            <v>ST</v>
          </cell>
          <cell r="I4325" t="str">
            <v/>
          </cell>
          <cell r="J4325">
            <v>0</v>
          </cell>
          <cell r="K4325">
            <v>147</v>
          </cell>
          <cell r="L4325">
            <v>147</v>
          </cell>
          <cell r="M4325" t="str">
            <v>CHF</v>
          </cell>
          <cell r="N4325">
            <v>1</v>
          </cell>
          <cell r="O4325" t="str">
            <v>P</v>
          </cell>
          <cell r="P4325">
            <v>147</v>
          </cell>
          <cell r="Q4325" t="str">
            <v>CHF</v>
          </cell>
          <cell r="R4325">
            <v>1</v>
          </cell>
          <cell r="S4325" t="str">
            <v>P</v>
          </cell>
          <cell r="T4325">
            <v>272</v>
          </cell>
          <cell r="U4325" t="str">
            <v>CHF</v>
          </cell>
          <cell r="V4325">
            <v>1</v>
          </cell>
          <cell r="W4325" t="str">
            <v>P</v>
          </cell>
        </row>
        <row r="4326">
          <cell r="A4326">
            <v>151924</v>
          </cell>
          <cell r="B4326" t="str">
            <v>VFFW</v>
          </cell>
          <cell r="C4326" t="str">
            <v>V4000 ADH  1 mexico  offen HR</v>
          </cell>
          <cell r="D4326" t="str">
            <v>V4000 ADH  1 MX ouvert BAL</v>
          </cell>
          <cell r="E4326" t="str">
            <v/>
          </cell>
          <cell r="F4326" t="str">
            <v/>
          </cell>
          <cell r="G4326" t="str">
            <v>20</v>
          </cell>
          <cell r="H4326" t="str">
            <v>ST</v>
          </cell>
          <cell r="I4326" t="str">
            <v/>
          </cell>
          <cell r="J4326">
            <v>0</v>
          </cell>
          <cell r="K4326">
            <v>88</v>
          </cell>
          <cell r="L4326">
            <v>88</v>
          </cell>
          <cell r="M4326" t="str">
            <v>CHF</v>
          </cell>
          <cell r="N4326">
            <v>1</v>
          </cell>
          <cell r="O4326" t="str">
            <v>P</v>
          </cell>
          <cell r="P4326">
            <v>88</v>
          </cell>
          <cell r="Q4326" t="str">
            <v>CHF</v>
          </cell>
          <cell r="R4326">
            <v>1</v>
          </cell>
          <cell r="S4326" t="str">
            <v>P</v>
          </cell>
          <cell r="T4326">
            <v>162</v>
          </cell>
          <cell r="U4326" t="str">
            <v>CHF</v>
          </cell>
          <cell r="V4326">
            <v>1</v>
          </cell>
          <cell r="W4326" t="str">
            <v>P</v>
          </cell>
        </row>
        <row r="4327">
          <cell r="A4327">
            <v>151925</v>
          </cell>
          <cell r="B4327" t="str">
            <v>VWPR</v>
          </cell>
          <cell r="C4327" t="str">
            <v>V4000 ADH  2 marokko  offen HR</v>
          </cell>
          <cell r="D4327" t="str">
            <v>V4000 ADH  2 MA ouvert BAL</v>
          </cell>
          <cell r="E4327" t="str">
            <v/>
          </cell>
          <cell r="F4327" t="str">
            <v/>
          </cell>
          <cell r="G4327" t="str">
            <v>20</v>
          </cell>
          <cell r="H4327" t="str">
            <v>ST</v>
          </cell>
          <cell r="I4327" t="str">
            <v/>
          </cell>
          <cell r="J4327">
            <v>0</v>
          </cell>
          <cell r="K4327">
            <v>93.5</v>
          </cell>
          <cell r="L4327">
            <v>93.5</v>
          </cell>
          <cell r="M4327" t="str">
            <v>CHF</v>
          </cell>
          <cell r="N4327">
            <v>1</v>
          </cell>
          <cell r="O4327" t="str">
            <v>P</v>
          </cell>
          <cell r="P4327">
            <v>93.5</v>
          </cell>
          <cell r="Q4327" t="str">
            <v>CHF</v>
          </cell>
          <cell r="R4327">
            <v>1</v>
          </cell>
          <cell r="S4327" t="str">
            <v>P</v>
          </cell>
          <cell r="T4327">
            <v>172</v>
          </cell>
          <cell r="U4327" t="str">
            <v>CHF</v>
          </cell>
          <cell r="V4327">
            <v>1</v>
          </cell>
          <cell r="W4327" t="str">
            <v>P</v>
          </cell>
        </row>
        <row r="4328">
          <cell r="A4328">
            <v>151926</v>
          </cell>
          <cell r="B4328" t="str">
            <v>WF9N</v>
          </cell>
          <cell r="C4328" t="str">
            <v>V4000 AGH  2 marokko  gesch HR</v>
          </cell>
          <cell r="D4328" t="str">
            <v>V4000 AGH  2 MA fermé  BAL</v>
          </cell>
          <cell r="E4328" t="str">
            <v/>
          </cell>
          <cell r="F4328" t="str">
            <v/>
          </cell>
          <cell r="G4328" t="str">
            <v>20</v>
          </cell>
          <cell r="H4328" t="str">
            <v>ST</v>
          </cell>
          <cell r="I4328" t="str">
            <v/>
          </cell>
          <cell r="J4328">
            <v>0</v>
          </cell>
          <cell r="K4328">
            <v>124</v>
          </cell>
          <cell r="L4328">
            <v>124</v>
          </cell>
          <cell r="M4328" t="str">
            <v>CHF</v>
          </cell>
          <cell r="N4328">
            <v>1</v>
          </cell>
          <cell r="O4328" t="str">
            <v>P</v>
          </cell>
          <cell r="P4328">
            <v>124</v>
          </cell>
          <cell r="Q4328" t="str">
            <v>CHF</v>
          </cell>
          <cell r="R4328">
            <v>1</v>
          </cell>
          <cell r="S4328" t="str">
            <v>P</v>
          </cell>
          <cell r="T4328">
            <v>229</v>
          </cell>
          <cell r="U4328" t="str">
            <v>CHF</v>
          </cell>
          <cell r="V4328">
            <v>1</v>
          </cell>
          <cell r="W4328" t="str">
            <v>P</v>
          </cell>
        </row>
        <row r="4329">
          <cell r="A4329">
            <v>151927</v>
          </cell>
          <cell r="B4329" t="str">
            <v>WU1O</v>
          </cell>
          <cell r="C4329" t="str">
            <v>V4000 ADH5  1 bl  gesch HR 5cm</v>
          </cell>
          <cell r="D4329" t="str">
            <v>V4000 ADH5  1 bl fermé  BAL, 5cm</v>
          </cell>
          <cell r="E4329" t="str">
            <v/>
          </cell>
          <cell r="F4329" t="str">
            <v/>
          </cell>
          <cell r="G4329" t="str">
            <v>20</v>
          </cell>
          <cell r="H4329" t="str">
            <v>ST</v>
          </cell>
          <cell r="I4329" t="str">
            <v/>
          </cell>
          <cell r="J4329">
            <v>0</v>
          </cell>
          <cell r="K4329">
            <v>88</v>
          </cell>
          <cell r="L4329">
            <v>88</v>
          </cell>
          <cell r="M4329" t="str">
            <v>CHF</v>
          </cell>
          <cell r="N4329">
            <v>1</v>
          </cell>
          <cell r="O4329" t="str">
            <v>P</v>
          </cell>
          <cell r="P4329">
            <v>88</v>
          </cell>
          <cell r="Q4329" t="str">
            <v>CHF</v>
          </cell>
          <cell r="R4329">
            <v>1</v>
          </cell>
          <cell r="S4329" t="str">
            <v>P</v>
          </cell>
          <cell r="T4329">
            <v>162</v>
          </cell>
          <cell r="U4329" t="str">
            <v>CHF</v>
          </cell>
          <cell r="V4329">
            <v>1</v>
          </cell>
          <cell r="W4329" t="str">
            <v>P</v>
          </cell>
        </row>
        <row r="4330">
          <cell r="A4330">
            <v>151928</v>
          </cell>
          <cell r="B4330" t="str">
            <v>X5MF</v>
          </cell>
          <cell r="C4330" t="str">
            <v>V4000 CG  1 bl  o. HA</v>
          </cell>
          <cell r="D4330" t="str">
            <v>V4000 CG  1 bl  s ga</v>
          </cell>
          <cell r="E4330" t="str">
            <v/>
          </cell>
          <cell r="F4330" t="str">
            <v/>
          </cell>
          <cell r="G4330" t="str">
            <v>20</v>
          </cell>
          <cell r="H4330" t="str">
            <v>ST</v>
          </cell>
          <cell r="I4330" t="str">
            <v/>
          </cell>
          <cell r="J4330">
            <v>0</v>
          </cell>
          <cell r="K4330">
            <v>21</v>
          </cell>
          <cell r="L4330">
            <v>21</v>
          </cell>
          <cell r="M4330" t="str">
            <v>CHF</v>
          </cell>
          <cell r="N4330">
            <v>1</v>
          </cell>
          <cell r="O4330" t="str">
            <v>ST</v>
          </cell>
          <cell r="P4330">
            <v>21</v>
          </cell>
          <cell r="Q4330" t="str">
            <v>CHF</v>
          </cell>
          <cell r="R4330">
            <v>1</v>
          </cell>
          <cell r="S4330" t="str">
            <v>ST</v>
          </cell>
          <cell r="T4330">
            <v>38.5</v>
          </cell>
          <cell r="U4330" t="str">
            <v>CHF</v>
          </cell>
          <cell r="V4330">
            <v>1</v>
          </cell>
          <cell r="W4330" t="str">
            <v>ST</v>
          </cell>
        </row>
        <row r="4331">
          <cell r="A4331">
            <v>151929</v>
          </cell>
          <cell r="B4331" t="str">
            <v>X725</v>
          </cell>
          <cell r="C4331" t="str">
            <v>V4000 ADH5  2 mexico  offen HR 5cm</v>
          </cell>
          <cell r="D4331" t="str">
            <v>V4000 ADH5  2 MX ouvert BAL, 5cm</v>
          </cell>
          <cell r="E4331" t="str">
            <v/>
          </cell>
          <cell r="F4331" t="str">
            <v/>
          </cell>
          <cell r="G4331" t="str">
            <v>20</v>
          </cell>
          <cell r="H4331" t="str">
            <v>ST</v>
          </cell>
          <cell r="I4331" t="str">
            <v/>
          </cell>
          <cell r="J4331">
            <v>0</v>
          </cell>
          <cell r="K4331">
            <v>93.5</v>
          </cell>
          <cell r="L4331">
            <v>93.5</v>
          </cell>
          <cell r="M4331" t="str">
            <v>CHF</v>
          </cell>
          <cell r="N4331">
            <v>1</v>
          </cell>
          <cell r="O4331" t="str">
            <v>P</v>
          </cell>
          <cell r="P4331">
            <v>93.5</v>
          </cell>
          <cell r="Q4331" t="str">
            <v>CHF</v>
          </cell>
          <cell r="R4331">
            <v>1</v>
          </cell>
          <cell r="S4331" t="str">
            <v>P</v>
          </cell>
          <cell r="T4331">
            <v>172</v>
          </cell>
          <cell r="U4331" t="str">
            <v>CHF</v>
          </cell>
          <cell r="V4331">
            <v>1</v>
          </cell>
          <cell r="W4331" t="str">
            <v>P</v>
          </cell>
        </row>
        <row r="4332">
          <cell r="A4332">
            <v>151930</v>
          </cell>
          <cell r="B4332" t="str">
            <v>XIL3</v>
          </cell>
          <cell r="C4332" t="str">
            <v>V4000 AT  2 sand  offen</v>
          </cell>
          <cell r="D4332" t="str">
            <v>V4000 AT  2 sand ouvert</v>
          </cell>
          <cell r="E4332" t="str">
            <v/>
          </cell>
          <cell r="F4332" t="str">
            <v/>
          </cell>
          <cell r="G4332" t="str">
            <v>20</v>
          </cell>
          <cell r="H4332" t="str">
            <v>ST</v>
          </cell>
          <cell r="I4332" t="str">
            <v/>
          </cell>
          <cell r="J4332">
            <v>0</v>
          </cell>
          <cell r="K4332">
            <v>147</v>
          </cell>
          <cell r="L4332">
            <v>147</v>
          </cell>
          <cell r="M4332" t="str">
            <v>CHF</v>
          </cell>
          <cell r="N4332">
            <v>1</v>
          </cell>
          <cell r="O4332" t="str">
            <v>P</v>
          </cell>
          <cell r="P4332">
            <v>147</v>
          </cell>
          <cell r="Q4332" t="str">
            <v>CHF</v>
          </cell>
          <cell r="R4332">
            <v>1</v>
          </cell>
          <cell r="S4332" t="str">
            <v>P</v>
          </cell>
          <cell r="T4332">
            <v>272</v>
          </cell>
          <cell r="U4332" t="str">
            <v>CHF</v>
          </cell>
          <cell r="V4332">
            <v>1</v>
          </cell>
          <cell r="W4332" t="str">
            <v>P</v>
          </cell>
        </row>
        <row r="4333">
          <cell r="A4333">
            <v>151931</v>
          </cell>
          <cell r="B4333" t="str">
            <v>XMN9</v>
          </cell>
          <cell r="C4333" t="str">
            <v>V4000 AD  2 sand gesch</v>
          </cell>
          <cell r="D4333" t="str">
            <v>V4000 AD  2 sand fermé</v>
          </cell>
          <cell r="E4333" t="str">
            <v/>
          </cell>
          <cell r="F4333" t="str">
            <v/>
          </cell>
          <cell r="G4333" t="str">
            <v>20</v>
          </cell>
          <cell r="H4333" t="str">
            <v>ST</v>
          </cell>
          <cell r="I4333" t="str">
            <v/>
          </cell>
          <cell r="J4333">
            <v>0</v>
          </cell>
          <cell r="K4333">
            <v>85.5</v>
          </cell>
          <cell r="L4333">
            <v>85.5</v>
          </cell>
          <cell r="M4333" t="str">
            <v>CHF</v>
          </cell>
          <cell r="N4333">
            <v>1</v>
          </cell>
          <cell r="O4333" t="str">
            <v>P</v>
          </cell>
          <cell r="P4333">
            <v>85.5</v>
          </cell>
          <cell r="Q4333" t="str">
            <v>CHF</v>
          </cell>
          <cell r="R4333">
            <v>1</v>
          </cell>
          <cell r="S4333" t="str">
            <v>P</v>
          </cell>
          <cell r="T4333">
            <v>158</v>
          </cell>
          <cell r="U4333" t="str">
            <v>CHF</v>
          </cell>
          <cell r="V4333">
            <v>1</v>
          </cell>
          <cell r="W4333" t="str">
            <v>P</v>
          </cell>
        </row>
        <row r="4334">
          <cell r="A4334">
            <v>151932</v>
          </cell>
          <cell r="B4334" t="str">
            <v>XPZS</v>
          </cell>
          <cell r="C4334" t="str">
            <v>V4000 ADH  1 bl  gesch HR</v>
          </cell>
          <cell r="D4334" t="str">
            <v>V4000 ADH  1 bl fermé  BAL</v>
          </cell>
          <cell r="E4334" t="str">
            <v/>
          </cell>
          <cell r="F4334" t="str">
            <v/>
          </cell>
          <cell r="G4334" t="str">
            <v>20</v>
          </cell>
          <cell r="H4334" t="str">
            <v>ST</v>
          </cell>
          <cell r="I4334" t="str">
            <v/>
          </cell>
          <cell r="J4334">
            <v>0</v>
          </cell>
          <cell r="K4334">
            <v>88</v>
          </cell>
          <cell r="L4334">
            <v>88</v>
          </cell>
          <cell r="M4334" t="str">
            <v>CHF</v>
          </cell>
          <cell r="N4334">
            <v>1</v>
          </cell>
          <cell r="O4334" t="str">
            <v>P</v>
          </cell>
          <cell r="P4334">
            <v>88</v>
          </cell>
          <cell r="Q4334" t="str">
            <v>CHF</v>
          </cell>
          <cell r="R4334">
            <v>1</v>
          </cell>
          <cell r="S4334" t="str">
            <v>P</v>
          </cell>
          <cell r="T4334">
            <v>162</v>
          </cell>
          <cell r="U4334" t="str">
            <v>CHF</v>
          </cell>
          <cell r="V4334">
            <v>1</v>
          </cell>
          <cell r="W4334" t="str">
            <v>P</v>
          </cell>
        </row>
        <row r="4335">
          <cell r="A4335">
            <v>151933</v>
          </cell>
          <cell r="B4335" t="str">
            <v>XVJM</v>
          </cell>
          <cell r="C4335" t="str">
            <v>V4000 AD  2 marokko  offen</v>
          </cell>
          <cell r="D4335" t="str">
            <v>V4000 AD  2 MA ouvert</v>
          </cell>
          <cell r="E4335" t="str">
            <v/>
          </cell>
          <cell r="F4335" t="str">
            <v/>
          </cell>
          <cell r="G4335" t="str">
            <v>20</v>
          </cell>
          <cell r="H4335" t="str">
            <v>ST</v>
          </cell>
          <cell r="I4335" t="str">
            <v/>
          </cell>
          <cell r="J4335">
            <v>0</v>
          </cell>
          <cell r="K4335">
            <v>85.5</v>
          </cell>
          <cell r="L4335">
            <v>85.5</v>
          </cell>
          <cell r="M4335" t="str">
            <v>CHF</v>
          </cell>
          <cell r="N4335">
            <v>1</v>
          </cell>
          <cell r="O4335" t="str">
            <v>P</v>
          </cell>
          <cell r="P4335">
            <v>85.5</v>
          </cell>
          <cell r="Q4335" t="str">
            <v>CHF</v>
          </cell>
          <cell r="R4335">
            <v>1</v>
          </cell>
          <cell r="S4335" t="str">
            <v>P</v>
          </cell>
          <cell r="T4335">
            <v>158</v>
          </cell>
          <cell r="U4335" t="str">
            <v>CHF</v>
          </cell>
          <cell r="V4335">
            <v>1</v>
          </cell>
          <cell r="W4335" t="str">
            <v>P</v>
          </cell>
        </row>
        <row r="4336">
          <cell r="A4336">
            <v>154268</v>
          </cell>
          <cell r="B4336" t="str">
            <v/>
          </cell>
          <cell r="C4336" t="str">
            <v>V6000 AGH 2 BE M LANG GESCH HR</v>
          </cell>
          <cell r="D4336" t="str">
            <v>V6000 AGH 2 Be M long fermé BAL</v>
          </cell>
          <cell r="E4336" t="str">
            <v>7766002</v>
          </cell>
          <cell r="F4336" t="str">
            <v>170201051</v>
          </cell>
          <cell r="G4336" t="str">
            <v>20</v>
          </cell>
          <cell r="H4336" t="str">
            <v>P</v>
          </cell>
          <cell r="I4336" t="str">
            <v/>
          </cell>
          <cell r="J4336">
            <v>0</v>
          </cell>
          <cell r="K4336">
            <v>59.9</v>
          </cell>
          <cell r="L4336">
            <v>5990</v>
          </cell>
          <cell r="M4336" t="str">
            <v>CHF</v>
          </cell>
          <cell r="N4336">
            <v>100</v>
          </cell>
          <cell r="O4336" t="str">
            <v>P</v>
          </cell>
          <cell r="P4336">
            <v>5990</v>
          </cell>
          <cell r="Q4336" t="str">
            <v>CHF</v>
          </cell>
          <cell r="R4336">
            <v>100</v>
          </cell>
          <cell r="S4336" t="str">
            <v>P</v>
          </cell>
          <cell r="T4336">
            <v>9890</v>
          </cell>
          <cell r="U4336" t="str">
            <v>CHF</v>
          </cell>
          <cell r="V4336">
            <v>100</v>
          </cell>
          <cell r="W4336" t="str">
            <v>P</v>
          </cell>
        </row>
        <row r="4337">
          <cell r="A4337">
            <v>154269</v>
          </cell>
          <cell r="B4337" t="str">
            <v/>
          </cell>
          <cell r="C4337" t="str">
            <v>V6000 AGH 2 BE L LANG GESCH HR</v>
          </cell>
          <cell r="D4337" t="str">
            <v>V6000 AGH 2 Be L long fermé BAL</v>
          </cell>
          <cell r="E4337" t="str">
            <v>7766003</v>
          </cell>
          <cell r="F4337" t="str">
            <v>170201051</v>
          </cell>
          <cell r="G4337" t="str">
            <v>20</v>
          </cell>
          <cell r="H4337" t="str">
            <v>P</v>
          </cell>
          <cell r="I4337" t="str">
            <v/>
          </cell>
          <cell r="J4337">
            <v>0</v>
          </cell>
          <cell r="K4337">
            <v>59.9</v>
          </cell>
          <cell r="L4337">
            <v>5990</v>
          </cell>
          <cell r="M4337" t="str">
            <v>CHF</v>
          </cell>
          <cell r="N4337">
            <v>100</v>
          </cell>
          <cell r="O4337" t="str">
            <v>P</v>
          </cell>
          <cell r="P4337">
            <v>5990</v>
          </cell>
          <cell r="Q4337" t="str">
            <v>CHF</v>
          </cell>
          <cell r="R4337">
            <v>100</v>
          </cell>
          <cell r="S4337" t="str">
            <v>P</v>
          </cell>
          <cell r="T4337">
            <v>9890</v>
          </cell>
          <cell r="U4337" t="str">
            <v>CHF</v>
          </cell>
          <cell r="V4337">
            <v>100</v>
          </cell>
          <cell r="W4337" t="str">
            <v>P</v>
          </cell>
        </row>
        <row r="4338">
          <cell r="A4338">
            <v>154270</v>
          </cell>
          <cell r="B4338" t="str">
            <v/>
          </cell>
          <cell r="C4338" t="str">
            <v>V6000 AGH 2 BE XL LANG GESCH HR</v>
          </cell>
          <cell r="D4338" t="str">
            <v>V6000 AGH 2 Be XL long fermé BAL</v>
          </cell>
          <cell r="E4338" t="str">
            <v>7766004</v>
          </cell>
          <cell r="F4338" t="str">
            <v>170201051</v>
          </cell>
          <cell r="G4338" t="str">
            <v>20</v>
          </cell>
          <cell r="H4338" t="str">
            <v>P</v>
          </cell>
          <cell r="I4338" t="str">
            <v/>
          </cell>
          <cell r="J4338">
            <v>0</v>
          </cell>
          <cell r="K4338">
            <v>59.9</v>
          </cell>
          <cell r="L4338">
            <v>5990</v>
          </cell>
          <cell r="M4338" t="str">
            <v>CHF</v>
          </cell>
          <cell r="N4338">
            <v>100</v>
          </cell>
          <cell r="O4338" t="str">
            <v>P</v>
          </cell>
          <cell r="P4338">
            <v>5990</v>
          </cell>
          <cell r="Q4338" t="str">
            <v>CHF</v>
          </cell>
          <cell r="R4338">
            <v>100</v>
          </cell>
          <cell r="S4338" t="str">
            <v>P</v>
          </cell>
          <cell r="T4338">
            <v>9890</v>
          </cell>
          <cell r="U4338" t="str">
            <v>CHF</v>
          </cell>
          <cell r="V4338">
            <v>100</v>
          </cell>
          <cell r="W4338" t="str">
            <v>P</v>
          </cell>
        </row>
        <row r="4339">
          <cell r="A4339">
            <v>154916</v>
          </cell>
          <cell r="B4339" t="str">
            <v/>
          </cell>
          <cell r="C4339" t="str">
            <v>WeroClip Vk lf hf 500Stk PE-Zipbtl</v>
          </cell>
          <cell r="D4339" t="str">
            <v>WeroClip Vk lf hf 500Stk</v>
          </cell>
          <cell r="E4339" t="str">
            <v>7795901</v>
          </cell>
          <cell r="F4339" t="str">
            <v/>
          </cell>
          <cell r="G4339" t="str">
            <v>20</v>
          </cell>
          <cell r="H4339" t="str">
            <v>ST</v>
          </cell>
          <cell r="I4339" t="str">
            <v>SC</v>
          </cell>
          <cell r="J4339">
            <v>500</v>
          </cell>
          <cell r="K4339">
            <v>25</v>
          </cell>
          <cell r="L4339">
            <v>25000</v>
          </cell>
          <cell r="M4339" t="str">
            <v>CHF</v>
          </cell>
          <cell r="N4339">
            <v>1000</v>
          </cell>
          <cell r="O4339" t="str">
            <v>SC</v>
          </cell>
          <cell r="P4339">
            <v>31500</v>
          </cell>
          <cell r="Q4339" t="str">
            <v>CHF</v>
          </cell>
          <cell r="R4339">
            <v>1000</v>
          </cell>
          <cell r="S4339" t="str">
            <v>SC</v>
          </cell>
          <cell r="T4339">
            <v>35000</v>
          </cell>
          <cell r="U4339" t="str">
            <v>CHF</v>
          </cell>
          <cell r="V4339">
            <v>1000</v>
          </cell>
          <cell r="W4339" t="str">
            <v>SC</v>
          </cell>
        </row>
        <row r="4340">
          <cell r="A4340">
            <v>154921</v>
          </cell>
          <cell r="B4340" t="str">
            <v/>
          </cell>
          <cell r="C4340" t="str">
            <v>Pinzette spitz 14cm 2002210</v>
          </cell>
          <cell r="D4340" t="str">
            <v>Pincette pointu 14cm 2002210</v>
          </cell>
          <cell r="E4340" t="str">
            <v/>
          </cell>
          <cell r="F4340" t="str">
            <v/>
          </cell>
          <cell r="G4340" t="str">
            <v>20</v>
          </cell>
          <cell r="H4340" t="str">
            <v>ST</v>
          </cell>
          <cell r="I4340" t="str">
            <v/>
          </cell>
          <cell r="J4340">
            <v>0</v>
          </cell>
          <cell r="K4340" t="e">
            <v>#DIV/0!</v>
          </cell>
          <cell r="L4340">
            <v>0</v>
          </cell>
          <cell r="M4340" t="str">
            <v/>
          </cell>
          <cell r="N4340">
            <v>0</v>
          </cell>
          <cell r="O4340" t="str">
            <v/>
          </cell>
          <cell r="P4340">
            <v>0</v>
          </cell>
          <cell r="Q4340" t="str">
            <v/>
          </cell>
          <cell r="R4340">
            <v>0</v>
          </cell>
          <cell r="S4340" t="str">
            <v/>
          </cell>
          <cell r="T4340">
            <v>0</v>
          </cell>
          <cell r="U4340" t="str">
            <v/>
          </cell>
          <cell r="V4340">
            <v>0</v>
          </cell>
          <cell r="W4340" t="str">
            <v/>
          </cell>
        </row>
        <row r="4341">
          <cell r="A4341">
            <v>154922</v>
          </cell>
          <cell r="B4341" t="str">
            <v/>
          </cell>
          <cell r="C4341" t="str">
            <v>Verbandschere 18cm 2001121</v>
          </cell>
          <cell r="D4341" t="str">
            <v>Ciseaux à pansement 18cm 2001121</v>
          </cell>
          <cell r="E4341" t="str">
            <v/>
          </cell>
          <cell r="F4341" t="str">
            <v/>
          </cell>
          <cell r="G4341" t="str">
            <v>20</v>
          </cell>
          <cell r="H4341" t="str">
            <v>ST</v>
          </cell>
          <cell r="I4341" t="str">
            <v/>
          </cell>
          <cell r="J4341">
            <v>0</v>
          </cell>
          <cell r="K4341" t="e">
            <v>#DIV/0!</v>
          </cell>
          <cell r="L4341">
            <v>0</v>
          </cell>
          <cell r="M4341" t="str">
            <v/>
          </cell>
          <cell r="N4341">
            <v>0</v>
          </cell>
          <cell r="O4341" t="str">
            <v/>
          </cell>
          <cell r="P4341">
            <v>0</v>
          </cell>
          <cell r="Q4341" t="str">
            <v/>
          </cell>
          <cell r="R4341">
            <v>0</v>
          </cell>
          <cell r="S4341" t="str">
            <v/>
          </cell>
          <cell r="T4341">
            <v>0</v>
          </cell>
          <cell r="U4341" t="str">
            <v/>
          </cell>
          <cell r="V4341">
            <v>0</v>
          </cell>
          <cell r="W4341" t="str">
            <v/>
          </cell>
        </row>
        <row r="4342">
          <cell r="A4342">
            <v>154923</v>
          </cell>
          <cell r="B4342" t="str">
            <v/>
          </cell>
          <cell r="C4342" t="str">
            <v>Attends Feuchttücher PK 80 (SC/12)</v>
          </cell>
          <cell r="D4342" t="str">
            <v>Attends Feuchttücher PK 80 (SC/12)</v>
          </cell>
          <cell r="E4342" t="str">
            <v>3589051</v>
          </cell>
          <cell r="F4342" t="str">
            <v/>
          </cell>
          <cell r="G4342" t="str">
            <v>20</v>
          </cell>
          <cell r="H4342" t="str">
            <v>PK</v>
          </cell>
          <cell r="I4342" t="str">
            <v>SC</v>
          </cell>
          <cell r="J4342">
            <v>12</v>
          </cell>
          <cell r="K4342" t="e">
            <v>#DIV/0!</v>
          </cell>
          <cell r="L4342">
            <v>0</v>
          </cell>
          <cell r="M4342" t="str">
            <v/>
          </cell>
          <cell r="N4342">
            <v>0</v>
          </cell>
          <cell r="O4342" t="str">
            <v/>
          </cell>
          <cell r="P4342">
            <v>0</v>
          </cell>
          <cell r="Q4342" t="str">
            <v/>
          </cell>
          <cell r="R4342">
            <v>0</v>
          </cell>
          <cell r="S4342" t="str">
            <v/>
          </cell>
          <cell r="T4342">
            <v>0</v>
          </cell>
          <cell r="U4342" t="str">
            <v/>
          </cell>
          <cell r="V4342">
            <v>0</v>
          </cell>
          <cell r="W4342" t="str">
            <v/>
          </cell>
        </row>
        <row r="4343">
          <cell r="A4343">
            <v>154927</v>
          </cell>
          <cell r="B4343" t="str">
            <v/>
          </cell>
          <cell r="C4343" t="str">
            <v>Zellosan Zellstofftupfer Bögen 4x5 2016</v>
          </cell>
          <cell r="D4343" t="str">
            <v>Zellosan Zellstofftupfer Bögen 4x5 2016</v>
          </cell>
          <cell r="E4343" t="str">
            <v>7801128</v>
          </cell>
          <cell r="F4343" t="str">
            <v/>
          </cell>
          <cell r="G4343" t="str">
            <v>20</v>
          </cell>
          <cell r="H4343" t="str">
            <v>PK</v>
          </cell>
          <cell r="I4343" t="str">
            <v>SC</v>
          </cell>
          <cell r="J4343">
            <v>1</v>
          </cell>
          <cell r="K4343">
            <v>22.6</v>
          </cell>
          <cell r="L4343">
            <v>2260</v>
          </cell>
          <cell r="M4343" t="str">
            <v>CHF</v>
          </cell>
          <cell r="N4343">
            <v>100</v>
          </cell>
          <cell r="O4343" t="str">
            <v>SC</v>
          </cell>
          <cell r="P4343">
            <v>2961</v>
          </cell>
          <cell r="Q4343" t="str">
            <v>CHF</v>
          </cell>
          <cell r="R4343">
            <v>100</v>
          </cell>
          <cell r="S4343" t="str">
            <v>SC</v>
          </cell>
          <cell r="T4343">
            <v>3390</v>
          </cell>
          <cell r="U4343" t="str">
            <v>CHF</v>
          </cell>
          <cell r="V4343">
            <v>100</v>
          </cell>
          <cell r="W4343" t="str">
            <v>SC</v>
          </cell>
        </row>
        <row r="4344">
          <cell r="A4344">
            <v>154928</v>
          </cell>
          <cell r="B4344" t="str">
            <v/>
          </cell>
          <cell r="C4344" t="str">
            <v>Zellosan Zellstofftupfer Bögen 4x5 5040</v>
          </cell>
          <cell r="D4344" t="str">
            <v>Zellosan Zellstofftupfer Bögen 4x5 5040</v>
          </cell>
          <cell r="E4344" t="str">
            <v>7801129</v>
          </cell>
          <cell r="F4344" t="str">
            <v/>
          </cell>
          <cell r="G4344" t="str">
            <v>20</v>
          </cell>
          <cell r="H4344" t="str">
            <v>PK</v>
          </cell>
          <cell r="I4344" t="str">
            <v>SC</v>
          </cell>
          <cell r="J4344">
            <v>1</v>
          </cell>
          <cell r="K4344">
            <v>51.2</v>
          </cell>
          <cell r="L4344">
            <v>5120</v>
          </cell>
          <cell r="M4344" t="str">
            <v>CHF</v>
          </cell>
          <cell r="N4344">
            <v>100</v>
          </cell>
          <cell r="O4344" t="str">
            <v>SC</v>
          </cell>
          <cell r="P4344">
            <v>6400</v>
          </cell>
          <cell r="Q4344" t="str">
            <v>CHF</v>
          </cell>
          <cell r="R4344">
            <v>100</v>
          </cell>
          <cell r="S4344" t="str">
            <v>SC</v>
          </cell>
          <cell r="T4344">
            <v>7680</v>
          </cell>
          <cell r="U4344" t="str">
            <v>CHF</v>
          </cell>
          <cell r="V4344">
            <v>100</v>
          </cell>
          <cell r="W4344" t="str">
            <v>SC</v>
          </cell>
        </row>
        <row r="4345">
          <cell r="A4345">
            <v>154930</v>
          </cell>
          <cell r="B4345" t="str">
            <v/>
          </cell>
          <cell r="C4345" t="str">
            <v>Sterisets Katheter-s 1 10605054</v>
          </cell>
          <cell r="D4345" t="str">
            <v>Sterisets Katheter-s 1 10605054</v>
          </cell>
          <cell r="E4345" t="str">
            <v>7794430</v>
          </cell>
          <cell r="F4345" t="str">
            <v/>
          </cell>
          <cell r="G4345" t="str">
            <v>20</v>
          </cell>
          <cell r="H4345" t="str">
            <v>PK</v>
          </cell>
          <cell r="I4345" t="str">
            <v>SC</v>
          </cell>
          <cell r="J4345">
            <v>12</v>
          </cell>
          <cell r="K4345">
            <v>45.6</v>
          </cell>
          <cell r="L4345">
            <v>4560</v>
          </cell>
          <cell r="M4345" t="str">
            <v>CHF</v>
          </cell>
          <cell r="N4345">
            <v>100</v>
          </cell>
          <cell r="O4345" t="str">
            <v>SC</v>
          </cell>
          <cell r="P4345">
            <v>5985</v>
          </cell>
          <cell r="Q4345" t="str">
            <v>CHF</v>
          </cell>
          <cell r="R4345">
            <v>100</v>
          </cell>
          <cell r="S4345" t="str">
            <v>SC</v>
          </cell>
          <cell r="T4345">
            <v>6840</v>
          </cell>
          <cell r="U4345" t="str">
            <v>CHF</v>
          </cell>
          <cell r="V4345">
            <v>100</v>
          </cell>
          <cell r="W4345" t="str">
            <v>SC</v>
          </cell>
        </row>
        <row r="4346">
          <cell r="A4346">
            <v>154931</v>
          </cell>
          <cell r="B4346" t="str">
            <v/>
          </cell>
          <cell r="C4346" t="str">
            <v>Sterisets Katheter-s Gr M 10605059</v>
          </cell>
          <cell r="D4346" t="str">
            <v>Sterisets Katheter-s Gr M 10605059</v>
          </cell>
          <cell r="E4346" t="str">
            <v/>
          </cell>
          <cell r="F4346" t="str">
            <v/>
          </cell>
          <cell r="G4346" t="str">
            <v>20</v>
          </cell>
          <cell r="H4346" t="str">
            <v>PK</v>
          </cell>
          <cell r="I4346" t="str">
            <v/>
          </cell>
          <cell r="J4346">
            <v>0</v>
          </cell>
          <cell r="K4346" t="e">
            <v>#DIV/0!</v>
          </cell>
          <cell r="L4346">
            <v>0</v>
          </cell>
          <cell r="M4346" t="str">
            <v/>
          </cell>
          <cell r="N4346">
            <v>0</v>
          </cell>
          <cell r="O4346" t="str">
            <v/>
          </cell>
          <cell r="P4346">
            <v>0</v>
          </cell>
          <cell r="Q4346" t="str">
            <v/>
          </cell>
          <cell r="R4346">
            <v>0</v>
          </cell>
          <cell r="S4346" t="str">
            <v/>
          </cell>
          <cell r="T4346">
            <v>0</v>
          </cell>
          <cell r="U4346" t="str">
            <v/>
          </cell>
          <cell r="V4346">
            <v>0</v>
          </cell>
          <cell r="W4346" t="str">
            <v/>
          </cell>
        </row>
        <row r="4347">
          <cell r="A4347">
            <v>154932</v>
          </cell>
          <cell r="B4347" t="str">
            <v/>
          </cell>
          <cell r="C4347" t="str">
            <v>Sterisets Katheter-s Gr L 10605061</v>
          </cell>
          <cell r="D4347" t="str">
            <v>Sterisets Katheter-s Gr L 10605061</v>
          </cell>
          <cell r="E4347" t="str">
            <v/>
          </cell>
          <cell r="F4347" t="str">
            <v/>
          </cell>
          <cell r="G4347" t="str">
            <v>20</v>
          </cell>
          <cell r="H4347" t="str">
            <v>PK</v>
          </cell>
          <cell r="I4347" t="str">
            <v/>
          </cell>
          <cell r="J4347">
            <v>0</v>
          </cell>
          <cell r="K4347" t="e">
            <v>#DIV/0!</v>
          </cell>
          <cell r="L4347">
            <v>0</v>
          </cell>
          <cell r="M4347" t="str">
            <v/>
          </cell>
          <cell r="N4347">
            <v>0</v>
          </cell>
          <cell r="O4347" t="str">
            <v/>
          </cell>
          <cell r="P4347">
            <v>0</v>
          </cell>
          <cell r="Q4347" t="str">
            <v/>
          </cell>
          <cell r="R4347">
            <v>0</v>
          </cell>
          <cell r="S4347" t="str">
            <v/>
          </cell>
          <cell r="T4347">
            <v>0</v>
          </cell>
          <cell r="U4347" t="str">
            <v/>
          </cell>
          <cell r="V4347">
            <v>0</v>
          </cell>
          <cell r="W4347" t="str">
            <v/>
          </cell>
        </row>
        <row r="4348">
          <cell r="A4348">
            <v>154933</v>
          </cell>
          <cell r="B4348" t="str">
            <v/>
          </cell>
          <cell r="C4348" t="str">
            <v>Sterisets Katheter-s L 10605055</v>
          </cell>
          <cell r="D4348" t="str">
            <v>Sterisets Katheter-s L 10605055</v>
          </cell>
          <cell r="E4348" t="str">
            <v/>
          </cell>
          <cell r="F4348" t="str">
            <v/>
          </cell>
          <cell r="G4348" t="str">
            <v>20</v>
          </cell>
          <cell r="H4348" t="str">
            <v>PK</v>
          </cell>
          <cell r="I4348" t="str">
            <v/>
          </cell>
          <cell r="J4348">
            <v>0</v>
          </cell>
          <cell r="K4348" t="e">
            <v>#DIV/0!</v>
          </cell>
          <cell r="L4348">
            <v>0</v>
          </cell>
          <cell r="M4348" t="str">
            <v/>
          </cell>
          <cell r="N4348">
            <v>0</v>
          </cell>
          <cell r="O4348" t="str">
            <v/>
          </cell>
          <cell r="P4348">
            <v>0</v>
          </cell>
          <cell r="Q4348" t="str">
            <v/>
          </cell>
          <cell r="R4348">
            <v>0</v>
          </cell>
          <cell r="S4348" t="str">
            <v/>
          </cell>
          <cell r="T4348">
            <v>0</v>
          </cell>
          <cell r="U4348" t="str">
            <v/>
          </cell>
          <cell r="V4348">
            <v>0</v>
          </cell>
          <cell r="W4348" t="str">
            <v/>
          </cell>
        </row>
        <row r="4349">
          <cell r="A4349">
            <v>154934</v>
          </cell>
          <cell r="B4349" t="str">
            <v/>
          </cell>
          <cell r="C4349" t="str">
            <v>Sterisets Katheter-s Basic 10605062</v>
          </cell>
          <cell r="D4349" t="str">
            <v>Sterisets Katheter-s Basic 10605062</v>
          </cell>
          <cell r="E4349" t="str">
            <v/>
          </cell>
          <cell r="F4349" t="str">
            <v/>
          </cell>
          <cell r="G4349" t="str">
            <v>20</v>
          </cell>
          <cell r="H4349" t="str">
            <v>PK</v>
          </cell>
          <cell r="I4349" t="str">
            <v/>
          </cell>
          <cell r="J4349">
            <v>0</v>
          </cell>
          <cell r="K4349" t="e">
            <v>#DIV/0!</v>
          </cell>
          <cell r="L4349">
            <v>0</v>
          </cell>
          <cell r="M4349" t="str">
            <v/>
          </cell>
          <cell r="N4349">
            <v>0</v>
          </cell>
          <cell r="O4349" t="str">
            <v/>
          </cell>
          <cell r="P4349">
            <v>0</v>
          </cell>
          <cell r="Q4349" t="str">
            <v/>
          </cell>
          <cell r="R4349">
            <v>0</v>
          </cell>
          <cell r="S4349" t="str">
            <v/>
          </cell>
          <cell r="T4349">
            <v>0</v>
          </cell>
          <cell r="U4349" t="str">
            <v/>
          </cell>
          <cell r="V4349">
            <v>0</v>
          </cell>
          <cell r="W4349" t="str">
            <v/>
          </cell>
        </row>
        <row r="4350">
          <cell r="A4350">
            <v>154947</v>
          </cell>
          <cell r="B4350" t="str">
            <v/>
          </cell>
          <cell r="C4350" t="str">
            <v>Flawa FFP2 MaXpert 25Stk 406096</v>
          </cell>
          <cell r="D4350" t="str">
            <v>Flawa FFP2 MaXpert 25pce 406096</v>
          </cell>
          <cell r="E4350" t="str">
            <v>7794047</v>
          </cell>
          <cell r="F4350" t="str">
            <v/>
          </cell>
          <cell r="G4350" t="str">
            <v>20</v>
          </cell>
          <cell r="H4350" t="str">
            <v>ST</v>
          </cell>
          <cell r="I4350" t="str">
            <v>SC</v>
          </cell>
          <cell r="J4350">
            <v>25</v>
          </cell>
          <cell r="K4350">
            <v>88.5</v>
          </cell>
          <cell r="L4350">
            <v>8850</v>
          </cell>
          <cell r="M4350" t="str">
            <v>CHF</v>
          </cell>
          <cell r="N4350">
            <v>100</v>
          </cell>
          <cell r="O4350" t="str">
            <v>SC</v>
          </cell>
          <cell r="P4350">
            <v>11065</v>
          </cell>
          <cell r="Q4350" t="str">
            <v>CHF</v>
          </cell>
          <cell r="R4350">
            <v>100</v>
          </cell>
          <cell r="S4350" t="str">
            <v>SC</v>
          </cell>
          <cell r="T4350">
            <v>13300</v>
          </cell>
          <cell r="U4350" t="str">
            <v>CHF</v>
          </cell>
          <cell r="V4350">
            <v>100</v>
          </cell>
          <cell r="W4350" t="str">
            <v>SC</v>
          </cell>
        </row>
        <row r="4351">
          <cell r="A4351">
            <v>154948</v>
          </cell>
          <cell r="B4351" t="str">
            <v/>
          </cell>
          <cell r="C4351" t="str">
            <v>Flawa FFP2 MaXpert 50Stk 406115</v>
          </cell>
          <cell r="D4351" t="str">
            <v>Flawa FFP2 MaXpert 50pce 406115</v>
          </cell>
          <cell r="E4351" t="str">
            <v>7794048</v>
          </cell>
          <cell r="F4351" t="str">
            <v/>
          </cell>
          <cell r="G4351" t="str">
            <v>20</v>
          </cell>
          <cell r="H4351" t="str">
            <v>ST</v>
          </cell>
          <cell r="I4351" t="str">
            <v>SC</v>
          </cell>
          <cell r="J4351">
            <v>50</v>
          </cell>
          <cell r="K4351">
            <v>177</v>
          </cell>
          <cell r="L4351">
            <v>17700</v>
          </cell>
          <cell r="M4351" t="str">
            <v>CHF</v>
          </cell>
          <cell r="N4351">
            <v>100</v>
          </cell>
          <cell r="O4351" t="str">
            <v>SC</v>
          </cell>
          <cell r="P4351">
            <v>22130</v>
          </cell>
          <cell r="Q4351" t="str">
            <v>CHF</v>
          </cell>
          <cell r="R4351">
            <v>100</v>
          </cell>
          <cell r="S4351" t="str">
            <v>SC</v>
          </cell>
          <cell r="T4351">
            <v>26600</v>
          </cell>
          <cell r="U4351" t="str">
            <v>CHF</v>
          </cell>
          <cell r="V4351">
            <v>100</v>
          </cell>
          <cell r="W4351" t="str">
            <v>SC</v>
          </cell>
        </row>
        <row r="4352">
          <cell r="A4352">
            <v>154955</v>
          </cell>
          <cell r="B4352" t="str">
            <v/>
          </cell>
          <cell r="C4352" t="str">
            <v>COVID-19 Antigen Rapid Spucktest LX 25</v>
          </cell>
          <cell r="D4352" t="str">
            <v>COVID-19 Antigen Rapid Spucktest LX 25</v>
          </cell>
          <cell r="E4352" t="str">
            <v/>
          </cell>
          <cell r="F4352" t="str">
            <v/>
          </cell>
          <cell r="G4352" t="str">
            <v>40</v>
          </cell>
          <cell r="H4352" t="str">
            <v>ST</v>
          </cell>
          <cell r="I4352" t="str">
            <v/>
          </cell>
          <cell r="J4352">
            <v>0</v>
          </cell>
          <cell r="K4352" t="e">
            <v>#DIV/0!</v>
          </cell>
          <cell r="L4352">
            <v>0</v>
          </cell>
          <cell r="M4352" t="str">
            <v/>
          </cell>
          <cell r="N4352">
            <v>0</v>
          </cell>
          <cell r="O4352" t="str">
            <v/>
          </cell>
          <cell r="P4352">
            <v>0</v>
          </cell>
          <cell r="Q4352" t="str">
            <v/>
          </cell>
          <cell r="R4352">
            <v>0</v>
          </cell>
          <cell r="S4352" t="str">
            <v/>
          </cell>
          <cell r="T4352">
            <v>0</v>
          </cell>
          <cell r="U4352" t="str">
            <v/>
          </cell>
          <cell r="V4352">
            <v>0</v>
          </cell>
          <cell r="W4352" t="str">
            <v/>
          </cell>
        </row>
        <row r="4353">
          <cell r="A4353">
            <v>154974</v>
          </cell>
          <cell r="B4353" t="str">
            <v/>
          </cell>
          <cell r="C4353" t="str">
            <v>SARS-CoV2 Antigen Rapid Test Kit 20</v>
          </cell>
          <cell r="D4353" t="str">
            <v>SARS-CoV2 Antigen Rapid Test Kit 20</v>
          </cell>
          <cell r="E4353" t="str">
            <v/>
          </cell>
          <cell r="F4353" t="str">
            <v/>
          </cell>
          <cell r="G4353" t="str">
            <v>50</v>
          </cell>
          <cell r="H4353" t="str">
            <v>ST</v>
          </cell>
          <cell r="I4353" t="str">
            <v/>
          </cell>
          <cell r="J4353">
            <v>0</v>
          </cell>
          <cell r="K4353" t="e">
            <v>#DIV/0!</v>
          </cell>
          <cell r="L4353">
            <v>0</v>
          </cell>
          <cell r="M4353" t="str">
            <v/>
          </cell>
          <cell r="N4353">
            <v>0</v>
          </cell>
          <cell r="O4353" t="str">
            <v/>
          </cell>
          <cell r="P4353">
            <v>0</v>
          </cell>
          <cell r="Q4353" t="str">
            <v/>
          </cell>
          <cell r="R4353">
            <v>0</v>
          </cell>
          <cell r="S4353" t="str">
            <v/>
          </cell>
          <cell r="T4353">
            <v>0</v>
          </cell>
          <cell r="U4353" t="str">
            <v/>
          </cell>
          <cell r="V4353">
            <v>0</v>
          </cell>
          <cell r="W4353" t="str">
            <v/>
          </cell>
        </row>
        <row r="4354">
          <cell r="A4354">
            <v>154975</v>
          </cell>
          <cell r="B4354" t="str">
            <v/>
          </cell>
          <cell r="C4354" t="str">
            <v>NOVEL COVID-19 Antigen Schnelltest 40</v>
          </cell>
          <cell r="D4354" t="str">
            <v>NOVEL COVID-19 Antigen Schnelltest 40</v>
          </cell>
          <cell r="E4354" t="str">
            <v/>
          </cell>
          <cell r="F4354" t="str">
            <v/>
          </cell>
          <cell r="G4354" t="str">
            <v>40</v>
          </cell>
          <cell r="H4354" t="str">
            <v>ST</v>
          </cell>
          <cell r="I4354" t="str">
            <v/>
          </cell>
          <cell r="J4354">
            <v>0</v>
          </cell>
          <cell r="K4354" t="e">
            <v>#DIV/0!</v>
          </cell>
          <cell r="L4354">
            <v>0</v>
          </cell>
          <cell r="M4354" t="str">
            <v/>
          </cell>
          <cell r="N4354">
            <v>0</v>
          </cell>
          <cell r="O4354" t="str">
            <v/>
          </cell>
          <cell r="P4354">
            <v>0</v>
          </cell>
          <cell r="Q4354" t="str">
            <v/>
          </cell>
          <cell r="R4354">
            <v>0</v>
          </cell>
          <cell r="S4354" t="str">
            <v/>
          </cell>
          <cell r="T4354">
            <v>0</v>
          </cell>
          <cell r="U4354" t="str">
            <v/>
          </cell>
          <cell r="V4354">
            <v>0</v>
          </cell>
          <cell r="W4354" t="str">
            <v/>
          </cell>
        </row>
        <row r="4355">
          <cell r="A4355">
            <v>154976</v>
          </cell>
          <cell r="B4355" t="str">
            <v/>
          </cell>
          <cell r="C4355" t="str">
            <v>iD Expert Protect Super 60x90 Btl 30</v>
          </cell>
          <cell r="D4355" t="str">
            <v>iD Expert Protect Super 60x90 Btl 30</v>
          </cell>
          <cell r="E4355" t="str">
            <v>7798754</v>
          </cell>
          <cell r="F4355" t="str">
            <v>15.01.01.00.1</v>
          </cell>
          <cell r="G4355" t="str">
            <v>20</v>
          </cell>
          <cell r="H4355" t="str">
            <v>ST</v>
          </cell>
          <cell r="I4355" t="str">
            <v>SC</v>
          </cell>
          <cell r="J4355">
            <v>30</v>
          </cell>
          <cell r="K4355">
            <v>19.7</v>
          </cell>
          <cell r="L4355">
            <v>1970</v>
          </cell>
          <cell r="M4355" t="str">
            <v>CHF</v>
          </cell>
          <cell r="N4355">
            <v>100</v>
          </cell>
          <cell r="O4355" t="str">
            <v>SC</v>
          </cell>
          <cell r="P4355">
            <v>2465</v>
          </cell>
          <cell r="Q4355" t="str">
            <v>CHF</v>
          </cell>
          <cell r="R4355">
            <v>100</v>
          </cell>
          <cell r="S4355" t="str">
            <v>SC</v>
          </cell>
          <cell r="T4355">
            <v>3120</v>
          </cell>
          <cell r="U4355" t="str">
            <v>CHF</v>
          </cell>
          <cell r="V4355">
            <v>100</v>
          </cell>
          <cell r="W4355" t="str">
            <v>SC</v>
          </cell>
        </row>
        <row r="4356">
          <cell r="A4356">
            <v>154979</v>
          </cell>
          <cell r="B4356" t="str">
            <v/>
          </cell>
          <cell r="C4356" t="str">
            <v>Flawa FFP2 MaXpert 25Stk ep 406096e</v>
          </cell>
          <cell r="D4356" t="str">
            <v>Flawa FFP2 MaXpert 25Stk ep 406096e</v>
          </cell>
          <cell r="E4356" t="str">
            <v/>
          </cell>
          <cell r="F4356" t="str">
            <v/>
          </cell>
          <cell r="G4356" t="str">
            <v>20</v>
          </cell>
          <cell r="H4356" t="str">
            <v>ST</v>
          </cell>
          <cell r="I4356" t="str">
            <v/>
          </cell>
          <cell r="J4356">
            <v>0</v>
          </cell>
          <cell r="K4356" t="e">
            <v>#DIV/0!</v>
          </cell>
          <cell r="L4356">
            <v>0</v>
          </cell>
          <cell r="M4356" t="str">
            <v/>
          </cell>
          <cell r="N4356">
            <v>0</v>
          </cell>
          <cell r="O4356" t="str">
            <v/>
          </cell>
          <cell r="P4356">
            <v>0</v>
          </cell>
          <cell r="Q4356" t="str">
            <v/>
          </cell>
          <cell r="R4356">
            <v>0</v>
          </cell>
          <cell r="S4356" t="str">
            <v/>
          </cell>
          <cell r="T4356">
            <v>0</v>
          </cell>
          <cell r="U4356" t="str">
            <v/>
          </cell>
          <cell r="V4356">
            <v>0</v>
          </cell>
          <cell r="W4356" t="str">
            <v/>
          </cell>
        </row>
        <row r="4357">
          <cell r="A4357">
            <v>155133</v>
          </cell>
          <cell r="B4357" t="str">
            <v/>
          </cell>
          <cell r="C4357" t="str">
            <v>Flawa FFP2 MaXpert 4 Stk ep 406096E4</v>
          </cell>
          <cell r="D4357" t="str">
            <v>Flawa FFP2 MaXpert 4 Stk ep 406096E4</v>
          </cell>
          <cell r="E4357" t="str">
            <v/>
          </cell>
          <cell r="F4357" t="str">
            <v/>
          </cell>
          <cell r="G4357" t="str">
            <v>20</v>
          </cell>
          <cell r="H4357" t="str">
            <v>ST</v>
          </cell>
          <cell r="I4357" t="str">
            <v>SC</v>
          </cell>
          <cell r="J4357">
            <v>4</v>
          </cell>
          <cell r="K4357" t="e">
            <v>#DIV/0!</v>
          </cell>
          <cell r="L4357">
            <v>0</v>
          </cell>
          <cell r="M4357" t="str">
            <v/>
          </cell>
          <cell r="N4357">
            <v>0</v>
          </cell>
          <cell r="O4357" t="str">
            <v/>
          </cell>
          <cell r="P4357">
            <v>0</v>
          </cell>
          <cell r="Q4357" t="str">
            <v/>
          </cell>
          <cell r="R4357">
            <v>0</v>
          </cell>
          <cell r="S4357" t="str">
            <v/>
          </cell>
          <cell r="T4357">
            <v>0</v>
          </cell>
          <cell r="U4357" t="str">
            <v/>
          </cell>
          <cell r="V4357">
            <v>0</v>
          </cell>
          <cell r="W4357" t="str">
            <v/>
          </cell>
        </row>
        <row r="4358">
          <cell r="A4358">
            <v>155139</v>
          </cell>
          <cell r="B4358" t="str">
            <v/>
          </cell>
          <cell r="C4358" t="str">
            <v>Flawa Typ IIR MaXmed 50Stk. 105029</v>
          </cell>
          <cell r="D4358" t="str">
            <v>Flawa Typ IIR MaXmed 50Stk. 105029</v>
          </cell>
          <cell r="E4358" t="str">
            <v>7801209</v>
          </cell>
          <cell r="F4358" t="str">
            <v/>
          </cell>
          <cell r="G4358" t="str">
            <v>20</v>
          </cell>
          <cell r="H4358" t="str">
            <v>ST</v>
          </cell>
          <cell r="I4358" t="str">
            <v>SC</v>
          </cell>
          <cell r="J4358">
            <v>50</v>
          </cell>
          <cell r="K4358">
            <v>19</v>
          </cell>
          <cell r="L4358">
            <v>1900</v>
          </cell>
          <cell r="M4358" t="str">
            <v>CHF</v>
          </cell>
          <cell r="N4358">
            <v>100</v>
          </cell>
          <cell r="O4358" t="str">
            <v>SC</v>
          </cell>
          <cell r="P4358">
            <v>0</v>
          </cell>
          <cell r="Q4358" t="str">
            <v/>
          </cell>
          <cell r="R4358">
            <v>0</v>
          </cell>
          <cell r="S4358" t="str">
            <v/>
          </cell>
          <cell r="T4358">
            <v>0</v>
          </cell>
          <cell r="U4358" t="str">
            <v/>
          </cell>
          <cell r="V4358">
            <v>0</v>
          </cell>
          <cell r="W4358" t="str">
            <v/>
          </cell>
        </row>
        <row r="4359">
          <cell r="A4359">
            <v>155145</v>
          </cell>
          <cell r="B4359" t="str">
            <v/>
          </cell>
          <cell r="C4359" t="str">
            <v>Poschlauch Frottee-Stretch 6/10</v>
          </cell>
          <cell r="D4359" t="str">
            <v>Poschlauch Frottee-Stretch 6/10</v>
          </cell>
          <cell r="E4359" t="str">
            <v/>
          </cell>
          <cell r="F4359" t="str">
            <v/>
          </cell>
          <cell r="G4359" t="str">
            <v>20</v>
          </cell>
          <cell r="H4359" t="str">
            <v>ST</v>
          </cell>
          <cell r="I4359" t="str">
            <v/>
          </cell>
          <cell r="J4359">
            <v>0</v>
          </cell>
          <cell r="K4359" t="e">
            <v>#DIV/0!</v>
          </cell>
          <cell r="L4359">
            <v>0</v>
          </cell>
          <cell r="M4359" t="str">
            <v/>
          </cell>
          <cell r="N4359">
            <v>0</v>
          </cell>
          <cell r="O4359" t="str">
            <v/>
          </cell>
          <cell r="P4359">
            <v>0</v>
          </cell>
          <cell r="Q4359" t="str">
            <v/>
          </cell>
          <cell r="R4359">
            <v>0</v>
          </cell>
          <cell r="S4359" t="str">
            <v/>
          </cell>
          <cell r="T4359">
            <v>0</v>
          </cell>
          <cell r="U4359" t="str">
            <v/>
          </cell>
          <cell r="V4359">
            <v>0</v>
          </cell>
          <cell r="W4359" t="str">
            <v/>
          </cell>
        </row>
        <row r="4360">
          <cell r="A4360">
            <v>155146</v>
          </cell>
          <cell r="B4360" t="str">
            <v/>
          </cell>
          <cell r="C4360" t="str">
            <v>Poschlauch Frottee-Stretch 8/10</v>
          </cell>
          <cell r="D4360" t="str">
            <v>Poschlauch Frottee-Stretch 8/10</v>
          </cell>
          <cell r="E4360" t="str">
            <v/>
          </cell>
          <cell r="F4360" t="str">
            <v/>
          </cell>
          <cell r="G4360" t="str">
            <v>20</v>
          </cell>
          <cell r="H4360" t="str">
            <v>ST</v>
          </cell>
          <cell r="I4360" t="str">
            <v/>
          </cell>
          <cell r="J4360">
            <v>0</v>
          </cell>
          <cell r="K4360" t="e">
            <v>#DIV/0!</v>
          </cell>
          <cell r="L4360">
            <v>0</v>
          </cell>
          <cell r="M4360" t="str">
            <v/>
          </cell>
          <cell r="N4360">
            <v>0</v>
          </cell>
          <cell r="O4360" t="str">
            <v/>
          </cell>
          <cell r="P4360">
            <v>0</v>
          </cell>
          <cell r="Q4360" t="str">
            <v/>
          </cell>
          <cell r="R4360">
            <v>0</v>
          </cell>
          <cell r="S4360" t="str">
            <v/>
          </cell>
          <cell r="T4360">
            <v>0</v>
          </cell>
          <cell r="U4360" t="str">
            <v/>
          </cell>
          <cell r="V4360">
            <v>0</v>
          </cell>
          <cell r="W4360" t="str">
            <v/>
          </cell>
        </row>
        <row r="4361">
          <cell r="A4361">
            <v>155147</v>
          </cell>
          <cell r="B4361" t="str">
            <v/>
          </cell>
          <cell r="C4361" t="str">
            <v>Poschlauch Frottee-Stretch 10/10</v>
          </cell>
          <cell r="D4361" t="str">
            <v>Poschlauch Frottee-Stretch 10/10</v>
          </cell>
          <cell r="E4361" t="str">
            <v/>
          </cell>
          <cell r="F4361" t="str">
            <v/>
          </cell>
          <cell r="G4361" t="str">
            <v>20</v>
          </cell>
          <cell r="H4361" t="str">
            <v>ST</v>
          </cell>
          <cell r="I4361" t="str">
            <v/>
          </cell>
          <cell r="J4361">
            <v>0</v>
          </cell>
          <cell r="K4361" t="e">
            <v>#DIV/0!</v>
          </cell>
          <cell r="L4361">
            <v>0</v>
          </cell>
          <cell r="M4361" t="str">
            <v/>
          </cell>
          <cell r="N4361">
            <v>0</v>
          </cell>
          <cell r="O4361" t="str">
            <v/>
          </cell>
          <cell r="P4361">
            <v>0</v>
          </cell>
          <cell r="Q4361" t="str">
            <v/>
          </cell>
          <cell r="R4361">
            <v>0</v>
          </cell>
          <cell r="S4361" t="str">
            <v/>
          </cell>
          <cell r="T4361">
            <v>0</v>
          </cell>
          <cell r="U4361" t="str">
            <v/>
          </cell>
          <cell r="V4361">
            <v>0</v>
          </cell>
          <cell r="W4361" t="str">
            <v/>
          </cell>
        </row>
        <row r="4362">
          <cell r="A4362">
            <v>155148</v>
          </cell>
          <cell r="B4362" t="str">
            <v/>
          </cell>
          <cell r="C4362" t="str">
            <v>Hpo Frottée-Stretch m Daaussp 6x35</v>
          </cell>
          <cell r="D4362" t="str">
            <v>Hpo Frottée-Stretch m Daaussp 6x35</v>
          </cell>
          <cell r="E4362" t="str">
            <v/>
          </cell>
          <cell r="F4362" t="str">
            <v/>
          </cell>
          <cell r="G4362" t="str">
            <v>20</v>
          </cell>
          <cell r="H4362" t="str">
            <v>ST</v>
          </cell>
          <cell r="I4362" t="str">
            <v/>
          </cell>
          <cell r="J4362">
            <v>0</v>
          </cell>
          <cell r="K4362" t="e">
            <v>#DIV/0!</v>
          </cell>
          <cell r="L4362">
            <v>0</v>
          </cell>
          <cell r="M4362" t="str">
            <v/>
          </cell>
          <cell r="N4362">
            <v>0</v>
          </cell>
          <cell r="O4362" t="str">
            <v/>
          </cell>
          <cell r="P4362">
            <v>0</v>
          </cell>
          <cell r="Q4362" t="str">
            <v/>
          </cell>
          <cell r="R4362">
            <v>0</v>
          </cell>
          <cell r="S4362" t="str">
            <v/>
          </cell>
          <cell r="T4362">
            <v>0</v>
          </cell>
          <cell r="U4362" t="str">
            <v/>
          </cell>
          <cell r="V4362">
            <v>0</v>
          </cell>
          <cell r="W4362" t="str">
            <v/>
          </cell>
        </row>
        <row r="4363">
          <cell r="A4363">
            <v>155149</v>
          </cell>
          <cell r="B4363" t="str">
            <v/>
          </cell>
          <cell r="C4363" t="str">
            <v>Hpo Frottée-Stretch m Daaussp 6x18</v>
          </cell>
          <cell r="D4363" t="str">
            <v>Hpo Frottée-Stretch m Daaussp 6x18</v>
          </cell>
          <cell r="E4363" t="str">
            <v/>
          </cell>
          <cell r="F4363" t="str">
            <v/>
          </cell>
          <cell r="G4363" t="str">
            <v>20</v>
          </cell>
          <cell r="H4363" t="str">
            <v>ST</v>
          </cell>
          <cell r="I4363" t="str">
            <v/>
          </cell>
          <cell r="J4363">
            <v>0</v>
          </cell>
          <cell r="K4363" t="e">
            <v>#DIV/0!</v>
          </cell>
          <cell r="L4363">
            <v>0</v>
          </cell>
          <cell r="M4363" t="str">
            <v/>
          </cell>
          <cell r="N4363">
            <v>0</v>
          </cell>
          <cell r="O4363" t="str">
            <v/>
          </cell>
          <cell r="P4363">
            <v>0</v>
          </cell>
          <cell r="Q4363" t="str">
            <v/>
          </cell>
          <cell r="R4363">
            <v>0</v>
          </cell>
          <cell r="S4363" t="str">
            <v/>
          </cell>
          <cell r="T4363">
            <v>0</v>
          </cell>
          <cell r="U4363" t="str">
            <v/>
          </cell>
          <cell r="V4363">
            <v>0</v>
          </cell>
          <cell r="W4363" t="str">
            <v/>
          </cell>
        </row>
        <row r="4364">
          <cell r="A4364">
            <v>155157</v>
          </cell>
          <cell r="B4364" t="str">
            <v/>
          </cell>
          <cell r="C4364" t="str">
            <v>Apo Frottée-Stretch m Daaussp 6x50</v>
          </cell>
          <cell r="D4364" t="str">
            <v>Apo Frottée-Stretch m Daaussp 6x50</v>
          </cell>
          <cell r="E4364" t="str">
            <v/>
          </cell>
          <cell r="F4364" t="str">
            <v/>
          </cell>
          <cell r="G4364" t="str">
            <v>20</v>
          </cell>
          <cell r="H4364" t="str">
            <v>ST</v>
          </cell>
          <cell r="I4364" t="str">
            <v/>
          </cell>
          <cell r="J4364">
            <v>0</v>
          </cell>
          <cell r="K4364" t="e">
            <v>#DIV/0!</v>
          </cell>
          <cell r="L4364">
            <v>0</v>
          </cell>
          <cell r="M4364" t="str">
            <v/>
          </cell>
          <cell r="N4364">
            <v>0</v>
          </cell>
          <cell r="O4364" t="str">
            <v/>
          </cell>
          <cell r="P4364">
            <v>0</v>
          </cell>
          <cell r="Q4364" t="str">
            <v/>
          </cell>
          <cell r="R4364">
            <v>0</v>
          </cell>
          <cell r="S4364" t="str">
            <v/>
          </cell>
          <cell r="T4364">
            <v>0</v>
          </cell>
          <cell r="U4364" t="str">
            <v/>
          </cell>
          <cell r="V4364">
            <v>0</v>
          </cell>
          <cell r="W4364" t="str">
            <v/>
          </cell>
        </row>
        <row r="4365">
          <cell r="A4365">
            <v>155158</v>
          </cell>
          <cell r="B4365" t="str">
            <v/>
          </cell>
          <cell r="C4365" t="str">
            <v>Apo Frottée-Stretch m Daaussp 8x50</v>
          </cell>
          <cell r="D4365" t="str">
            <v>Apo Frottée-Stretch m Daaussp 8x50</v>
          </cell>
          <cell r="E4365" t="str">
            <v/>
          </cell>
          <cell r="F4365" t="str">
            <v/>
          </cell>
          <cell r="G4365" t="str">
            <v>20</v>
          </cell>
          <cell r="H4365" t="str">
            <v>ST</v>
          </cell>
          <cell r="I4365" t="str">
            <v/>
          </cell>
          <cell r="J4365">
            <v>0</v>
          </cell>
          <cell r="K4365" t="e">
            <v>#DIV/0!</v>
          </cell>
          <cell r="L4365">
            <v>0</v>
          </cell>
          <cell r="M4365" t="str">
            <v/>
          </cell>
          <cell r="N4365">
            <v>0</v>
          </cell>
          <cell r="O4365" t="str">
            <v/>
          </cell>
          <cell r="P4365">
            <v>0</v>
          </cell>
          <cell r="Q4365" t="str">
            <v/>
          </cell>
          <cell r="R4365">
            <v>0</v>
          </cell>
          <cell r="S4365" t="str">
            <v/>
          </cell>
          <cell r="T4365">
            <v>0</v>
          </cell>
          <cell r="U4365" t="str">
            <v/>
          </cell>
          <cell r="V4365">
            <v>0</v>
          </cell>
          <cell r="W4365" t="str">
            <v/>
          </cell>
        </row>
        <row r="4366">
          <cell r="A4366">
            <v>155159</v>
          </cell>
          <cell r="B4366" t="str">
            <v/>
          </cell>
          <cell r="C4366" t="str">
            <v>Atrg 100% BW bl 6x150</v>
          </cell>
          <cell r="D4366" t="str">
            <v>Atrg 100% BW bl 6x150</v>
          </cell>
          <cell r="E4366" t="str">
            <v/>
          </cell>
          <cell r="F4366" t="str">
            <v/>
          </cell>
          <cell r="G4366" t="str">
            <v>20</v>
          </cell>
          <cell r="H4366" t="str">
            <v>ST</v>
          </cell>
          <cell r="I4366" t="str">
            <v/>
          </cell>
          <cell r="J4366">
            <v>0</v>
          </cell>
          <cell r="K4366" t="e">
            <v>#DIV/0!</v>
          </cell>
          <cell r="L4366">
            <v>0</v>
          </cell>
          <cell r="M4366" t="str">
            <v/>
          </cell>
          <cell r="N4366">
            <v>0</v>
          </cell>
          <cell r="O4366" t="str">
            <v/>
          </cell>
          <cell r="P4366">
            <v>0</v>
          </cell>
          <cell r="Q4366" t="str">
            <v/>
          </cell>
          <cell r="R4366">
            <v>0</v>
          </cell>
          <cell r="S4366" t="str">
            <v/>
          </cell>
          <cell r="T4366">
            <v>0</v>
          </cell>
          <cell r="U4366" t="str">
            <v/>
          </cell>
          <cell r="V4366">
            <v>0</v>
          </cell>
          <cell r="W4366" t="str">
            <v/>
          </cell>
        </row>
        <row r="4367">
          <cell r="A4367">
            <v>155160</v>
          </cell>
          <cell r="B4367" t="str">
            <v/>
          </cell>
          <cell r="C4367" t="str">
            <v>Atrg 100% BW bl 6x170</v>
          </cell>
          <cell r="D4367" t="str">
            <v>Atrg 100% BW bl 6x170</v>
          </cell>
          <cell r="E4367" t="str">
            <v/>
          </cell>
          <cell r="F4367" t="str">
            <v/>
          </cell>
          <cell r="G4367" t="str">
            <v>20</v>
          </cell>
          <cell r="H4367" t="str">
            <v>ST</v>
          </cell>
          <cell r="I4367" t="str">
            <v/>
          </cell>
          <cell r="J4367">
            <v>0</v>
          </cell>
          <cell r="K4367" t="e">
            <v>#DIV/0!</v>
          </cell>
          <cell r="L4367">
            <v>0</v>
          </cell>
          <cell r="M4367" t="str">
            <v/>
          </cell>
          <cell r="N4367">
            <v>0</v>
          </cell>
          <cell r="O4367" t="str">
            <v/>
          </cell>
          <cell r="P4367">
            <v>0</v>
          </cell>
          <cell r="Q4367" t="str">
            <v/>
          </cell>
          <cell r="R4367">
            <v>0</v>
          </cell>
          <cell r="S4367" t="str">
            <v/>
          </cell>
          <cell r="T4367">
            <v>0</v>
          </cell>
          <cell r="U4367" t="str">
            <v/>
          </cell>
          <cell r="V4367">
            <v>0</v>
          </cell>
          <cell r="W4367" t="str">
            <v/>
          </cell>
        </row>
        <row r="4368">
          <cell r="A4368">
            <v>155161</v>
          </cell>
          <cell r="B4368" t="str">
            <v/>
          </cell>
          <cell r="C4368" t="str">
            <v>Atrg 100% BW bl 6x180</v>
          </cell>
          <cell r="D4368" t="str">
            <v>Atrg 100% BW bl 6x180</v>
          </cell>
          <cell r="E4368" t="str">
            <v/>
          </cell>
          <cell r="F4368" t="str">
            <v/>
          </cell>
          <cell r="G4368" t="str">
            <v>20</v>
          </cell>
          <cell r="H4368" t="str">
            <v>ST</v>
          </cell>
          <cell r="I4368" t="str">
            <v/>
          </cell>
          <cell r="J4368">
            <v>0</v>
          </cell>
          <cell r="K4368" t="e">
            <v>#DIV/0!</v>
          </cell>
          <cell r="L4368">
            <v>0</v>
          </cell>
          <cell r="M4368" t="str">
            <v/>
          </cell>
          <cell r="N4368">
            <v>0</v>
          </cell>
          <cell r="O4368" t="str">
            <v/>
          </cell>
          <cell r="P4368">
            <v>0</v>
          </cell>
          <cell r="Q4368" t="str">
            <v/>
          </cell>
          <cell r="R4368">
            <v>0</v>
          </cell>
          <cell r="S4368" t="str">
            <v/>
          </cell>
          <cell r="T4368">
            <v>0</v>
          </cell>
          <cell r="U4368" t="str">
            <v/>
          </cell>
          <cell r="V4368">
            <v>0</v>
          </cell>
          <cell r="W4368" t="str">
            <v/>
          </cell>
        </row>
        <row r="4369">
          <cell r="A4369">
            <v>155162</v>
          </cell>
          <cell r="B4369" t="str">
            <v/>
          </cell>
          <cell r="C4369" t="str">
            <v>Atrg 100% BW bl 6x200</v>
          </cell>
          <cell r="D4369" t="str">
            <v>Atrg 100% BW bl 6x200</v>
          </cell>
          <cell r="E4369" t="str">
            <v/>
          </cell>
          <cell r="F4369" t="str">
            <v/>
          </cell>
          <cell r="G4369" t="str">
            <v>20</v>
          </cell>
          <cell r="H4369" t="str">
            <v>ST</v>
          </cell>
          <cell r="I4369" t="str">
            <v/>
          </cell>
          <cell r="J4369">
            <v>0</v>
          </cell>
          <cell r="K4369" t="e">
            <v>#DIV/0!</v>
          </cell>
          <cell r="L4369">
            <v>0</v>
          </cell>
          <cell r="M4369" t="str">
            <v/>
          </cell>
          <cell r="N4369">
            <v>0</v>
          </cell>
          <cell r="O4369" t="str">
            <v/>
          </cell>
          <cell r="P4369">
            <v>0</v>
          </cell>
          <cell r="Q4369" t="str">
            <v/>
          </cell>
          <cell r="R4369">
            <v>0</v>
          </cell>
          <cell r="S4369" t="str">
            <v/>
          </cell>
          <cell r="T4369">
            <v>0</v>
          </cell>
          <cell r="U4369" t="str">
            <v/>
          </cell>
          <cell r="V4369">
            <v>0</v>
          </cell>
          <cell r="W4369" t="str">
            <v/>
          </cell>
        </row>
        <row r="4370">
          <cell r="A4370">
            <v>155165</v>
          </cell>
          <cell r="B4370" t="str">
            <v/>
          </cell>
          <cell r="C4370" t="str">
            <v>Trschlauch 100% BW ecru 4,5/25</v>
          </cell>
          <cell r="D4370" t="str">
            <v>Trschlauch 100% BW ecru 4,5/25</v>
          </cell>
          <cell r="E4370" t="str">
            <v/>
          </cell>
          <cell r="F4370" t="str">
            <v/>
          </cell>
          <cell r="G4370" t="str">
            <v>20</v>
          </cell>
          <cell r="H4370" t="str">
            <v>ST</v>
          </cell>
          <cell r="I4370" t="str">
            <v/>
          </cell>
          <cell r="J4370">
            <v>0</v>
          </cell>
          <cell r="K4370" t="e">
            <v>#DIV/0!</v>
          </cell>
          <cell r="L4370">
            <v>0</v>
          </cell>
          <cell r="M4370" t="str">
            <v/>
          </cell>
          <cell r="N4370">
            <v>0</v>
          </cell>
          <cell r="O4370" t="str">
            <v/>
          </cell>
          <cell r="P4370">
            <v>0</v>
          </cell>
          <cell r="Q4370" t="str">
            <v/>
          </cell>
          <cell r="R4370">
            <v>0</v>
          </cell>
          <cell r="S4370" t="str">
            <v/>
          </cell>
          <cell r="T4370">
            <v>0</v>
          </cell>
          <cell r="U4370" t="str">
            <v/>
          </cell>
          <cell r="V4370">
            <v>0</v>
          </cell>
          <cell r="W4370" t="str">
            <v/>
          </cell>
        </row>
        <row r="4371">
          <cell r="A4371">
            <v>154199</v>
          </cell>
          <cell r="B4371" t="str">
            <v/>
          </cell>
          <cell r="C4371" t="str">
            <v>V6000 AD 2 BL XL KURZ GESCH</v>
          </cell>
          <cell r="D4371" t="str">
            <v>V6000 AD 2 black XL court fermé</v>
          </cell>
          <cell r="E4371" t="str">
            <v>7765992</v>
          </cell>
          <cell r="F4371" t="str">
            <v>170201011</v>
          </cell>
          <cell r="G4371" t="str">
            <v>20</v>
          </cell>
          <cell r="H4371" t="str">
            <v>P</v>
          </cell>
          <cell r="I4371" t="str">
            <v/>
          </cell>
          <cell r="J4371">
            <v>0</v>
          </cell>
          <cell r="K4371">
            <v>41.9</v>
          </cell>
          <cell r="L4371">
            <v>4190</v>
          </cell>
          <cell r="M4371" t="str">
            <v>CHF</v>
          </cell>
          <cell r="N4371">
            <v>100</v>
          </cell>
          <cell r="O4371" t="str">
            <v>P</v>
          </cell>
          <cell r="P4371">
            <v>4190</v>
          </cell>
          <cell r="Q4371" t="str">
            <v>CHF</v>
          </cell>
          <cell r="R4371">
            <v>100</v>
          </cell>
          <cell r="S4371" t="str">
            <v>P</v>
          </cell>
          <cell r="T4371">
            <v>6890</v>
          </cell>
          <cell r="U4371" t="str">
            <v>CHF</v>
          </cell>
          <cell r="V4371">
            <v>100</v>
          </cell>
          <cell r="W4371" t="str">
            <v>P</v>
          </cell>
        </row>
        <row r="4372">
          <cell r="A4372">
            <v>154198</v>
          </cell>
          <cell r="B4372" t="str">
            <v/>
          </cell>
          <cell r="C4372" t="str">
            <v>V6000 AD 2 BL L KURZ GESCH</v>
          </cell>
          <cell r="D4372" t="str">
            <v>V6000 AD 2 black L court fermé</v>
          </cell>
          <cell r="E4372" t="str">
            <v>7765991</v>
          </cell>
          <cell r="F4372" t="str">
            <v>170201011</v>
          </cell>
          <cell r="G4372" t="str">
            <v>20</v>
          </cell>
          <cell r="H4372" t="str">
            <v>P</v>
          </cell>
          <cell r="I4372" t="str">
            <v/>
          </cell>
          <cell r="J4372">
            <v>0</v>
          </cell>
          <cell r="K4372">
            <v>41.9</v>
          </cell>
          <cell r="L4372">
            <v>4190</v>
          </cell>
          <cell r="M4372" t="str">
            <v>CHF</v>
          </cell>
          <cell r="N4372">
            <v>100</v>
          </cell>
          <cell r="O4372" t="str">
            <v>P</v>
          </cell>
          <cell r="P4372">
            <v>4190</v>
          </cell>
          <cell r="Q4372" t="str">
            <v>CHF</v>
          </cell>
          <cell r="R4372">
            <v>100</v>
          </cell>
          <cell r="S4372" t="str">
            <v>P</v>
          </cell>
          <cell r="T4372">
            <v>6890</v>
          </cell>
          <cell r="U4372" t="str">
            <v>CHF</v>
          </cell>
          <cell r="V4372">
            <v>100</v>
          </cell>
          <cell r="W4372" t="str">
            <v>P</v>
          </cell>
        </row>
        <row r="4373">
          <cell r="A4373">
            <v>154197</v>
          </cell>
          <cell r="B4373" t="str">
            <v/>
          </cell>
          <cell r="C4373" t="str">
            <v>V6000 AD 2 BL M KURZ GESCH</v>
          </cell>
          <cell r="D4373" t="str">
            <v>V6000 AD 2 black M court fermé</v>
          </cell>
          <cell r="E4373" t="str">
            <v>7765990</v>
          </cell>
          <cell r="F4373" t="str">
            <v>170201011</v>
          </cell>
          <cell r="G4373" t="str">
            <v>20</v>
          </cell>
          <cell r="H4373" t="str">
            <v>P</v>
          </cell>
          <cell r="I4373" t="str">
            <v/>
          </cell>
          <cell r="J4373">
            <v>0</v>
          </cell>
          <cell r="K4373">
            <v>41.9</v>
          </cell>
          <cell r="L4373">
            <v>4190</v>
          </cell>
          <cell r="M4373" t="str">
            <v>CHF</v>
          </cell>
          <cell r="N4373">
            <v>100</v>
          </cell>
          <cell r="O4373" t="str">
            <v>P</v>
          </cell>
          <cell r="P4373">
            <v>4190</v>
          </cell>
          <cell r="Q4373" t="str">
            <v>CHF</v>
          </cell>
          <cell r="R4373">
            <v>100</v>
          </cell>
          <cell r="S4373" t="str">
            <v>P</v>
          </cell>
          <cell r="T4373">
            <v>6890</v>
          </cell>
          <cell r="U4373" t="str">
            <v>CHF</v>
          </cell>
          <cell r="V4373">
            <v>100</v>
          </cell>
          <cell r="W4373" t="str">
            <v>P</v>
          </cell>
        </row>
        <row r="4374">
          <cell r="A4374">
            <v>154196</v>
          </cell>
          <cell r="B4374" t="str">
            <v/>
          </cell>
          <cell r="C4374" t="str">
            <v>V6000 AD 2 BL S KURZ GESCH</v>
          </cell>
          <cell r="D4374" t="str">
            <v>V6000 AD 2 black S court fermé</v>
          </cell>
          <cell r="E4374" t="str">
            <v>7765989</v>
          </cell>
          <cell r="F4374" t="str">
            <v>170201011</v>
          </cell>
          <cell r="G4374" t="str">
            <v>20</v>
          </cell>
          <cell r="H4374" t="str">
            <v>P</v>
          </cell>
          <cell r="I4374" t="str">
            <v/>
          </cell>
          <cell r="J4374">
            <v>0</v>
          </cell>
          <cell r="K4374">
            <v>41.9</v>
          </cell>
          <cell r="L4374">
            <v>4190</v>
          </cell>
          <cell r="M4374" t="str">
            <v>CHF</v>
          </cell>
          <cell r="N4374">
            <v>100</v>
          </cell>
          <cell r="O4374" t="str">
            <v>P</v>
          </cell>
          <cell r="P4374">
            <v>4190</v>
          </cell>
          <cell r="Q4374" t="str">
            <v>CHF</v>
          </cell>
          <cell r="R4374">
            <v>100</v>
          </cell>
          <cell r="S4374" t="str">
            <v>P</v>
          </cell>
          <cell r="T4374">
            <v>6890</v>
          </cell>
          <cell r="U4374" t="str">
            <v>CHF</v>
          </cell>
          <cell r="V4374">
            <v>100</v>
          </cell>
          <cell r="W4374" t="str">
            <v>P</v>
          </cell>
        </row>
        <row r="4375">
          <cell r="A4375">
            <v>154194</v>
          </cell>
          <cell r="B4375" t="str">
            <v/>
          </cell>
          <cell r="C4375" t="str">
            <v>V6000 AD 2 BL XL LANG GESCH</v>
          </cell>
          <cell r="D4375" t="str">
            <v>V6000 AD 2 black XL long fermé</v>
          </cell>
          <cell r="E4375" t="str">
            <v>7765988</v>
          </cell>
          <cell r="F4375" t="str">
            <v>170201011</v>
          </cell>
          <cell r="G4375" t="str">
            <v>20</v>
          </cell>
          <cell r="H4375" t="str">
            <v>P</v>
          </cell>
          <cell r="I4375" t="str">
            <v/>
          </cell>
          <cell r="J4375">
            <v>0</v>
          </cell>
          <cell r="K4375">
            <v>41.9</v>
          </cell>
          <cell r="L4375">
            <v>4190</v>
          </cell>
          <cell r="M4375" t="str">
            <v>CHF</v>
          </cell>
          <cell r="N4375">
            <v>100</v>
          </cell>
          <cell r="O4375" t="str">
            <v>P</v>
          </cell>
          <cell r="P4375">
            <v>4190</v>
          </cell>
          <cell r="Q4375" t="str">
            <v>CHF</v>
          </cell>
          <cell r="R4375">
            <v>100</v>
          </cell>
          <cell r="S4375" t="str">
            <v>P</v>
          </cell>
          <cell r="T4375">
            <v>6890</v>
          </cell>
          <cell r="U4375" t="str">
            <v>CHF</v>
          </cell>
          <cell r="V4375">
            <v>100</v>
          </cell>
          <cell r="W4375" t="str">
            <v>P</v>
          </cell>
        </row>
        <row r="4376">
          <cell r="A4376">
            <v>151326</v>
          </cell>
          <cell r="B4376" t="str">
            <v>SG61634</v>
          </cell>
          <cell r="C4376" t="str">
            <v>V6000 AGH  1 mexico XL kurz gesch HR</v>
          </cell>
          <cell r="D4376" t="str">
            <v>V6000 AGH  1 MX XL courte fermé  BAL</v>
          </cell>
          <cell r="E4376" t="str">
            <v>3567492</v>
          </cell>
          <cell r="F4376" t="str">
            <v/>
          </cell>
          <cell r="G4376" t="str">
            <v>20</v>
          </cell>
          <cell r="H4376" t="str">
            <v>P</v>
          </cell>
          <cell r="I4376" t="str">
            <v/>
          </cell>
          <cell r="J4376">
            <v>0</v>
          </cell>
          <cell r="K4376" t="e">
            <v>#DIV/0!</v>
          </cell>
          <cell r="L4376">
            <v>0</v>
          </cell>
          <cell r="M4376" t="str">
            <v/>
          </cell>
          <cell r="N4376">
            <v>0</v>
          </cell>
          <cell r="O4376" t="str">
            <v/>
          </cell>
          <cell r="P4376">
            <v>0</v>
          </cell>
          <cell r="Q4376" t="str">
            <v/>
          </cell>
          <cell r="R4376">
            <v>0</v>
          </cell>
          <cell r="S4376" t="str">
            <v/>
          </cell>
          <cell r="T4376">
            <v>0</v>
          </cell>
          <cell r="U4376" t="str">
            <v/>
          </cell>
          <cell r="V4376">
            <v>0</v>
          </cell>
          <cell r="W4376" t="str">
            <v/>
          </cell>
        </row>
        <row r="4377">
          <cell r="A4377">
            <v>151327</v>
          </cell>
          <cell r="B4377" t="str">
            <v>SG62001</v>
          </cell>
          <cell r="C4377" t="str">
            <v>V6000 AD  2 mexico S lang  offen</v>
          </cell>
          <cell r="D4377" t="str">
            <v>V6000 AD  2 MX S long ouvert</v>
          </cell>
          <cell r="E4377" t="str">
            <v>3567635</v>
          </cell>
          <cell r="F4377" t="str">
            <v>17.01.02.00.1</v>
          </cell>
          <cell r="G4377" t="str">
            <v>20</v>
          </cell>
          <cell r="H4377" t="str">
            <v>P</v>
          </cell>
          <cell r="I4377" t="str">
            <v/>
          </cell>
          <cell r="J4377">
            <v>0</v>
          </cell>
          <cell r="K4377">
            <v>41.9</v>
          </cell>
          <cell r="L4377">
            <v>4190</v>
          </cell>
          <cell r="M4377" t="str">
            <v>CHF</v>
          </cell>
          <cell r="N4377">
            <v>100</v>
          </cell>
          <cell r="O4377" t="str">
            <v>P</v>
          </cell>
          <cell r="P4377">
            <v>4190</v>
          </cell>
          <cell r="Q4377" t="str">
            <v>CHF</v>
          </cell>
          <cell r="R4377">
            <v>100</v>
          </cell>
          <cell r="S4377" t="str">
            <v>P</v>
          </cell>
          <cell r="T4377">
            <v>6890</v>
          </cell>
          <cell r="U4377" t="str">
            <v>CHF</v>
          </cell>
          <cell r="V4377">
            <v>100</v>
          </cell>
          <cell r="W4377" t="str">
            <v>P</v>
          </cell>
        </row>
        <row r="4378">
          <cell r="A4378">
            <v>151328</v>
          </cell>
          <cell r="B4378" t="str">
            <v>SG62002</v>
          </cell>
          <cell r="C4378" t="str">
            <v>V6000 AD  2 mexico M lang  offen</v>
          </cell>
          <cell r="D4378" t="str">
            <v>V6000 AD  2 MX M long ouvert</v>
          </cell>
          <cell r="E4378" t="str">
            <v>3567701</v>
          </cell>
          <cell r="F4378" t="str">
            <v>17.01.02.00.1</v>
          </cell>
          <cell r="G4378" t="str">
            <v>20</v>
          </cell>
          <cell r="H4378" t="str">
            <v>P</v>
          </cell>
          <cell r="I4378" t="str">
            <v/>
          </cell>
          <cell r="J4378">
            <v>0</v>
          </cell>
          <cell r="K4378">
            <v>41.9</v>
          </cell>
          <cell r="L4378">
            <v>4190</v>
          </cell>
          <cell r="M4378" t="str">
            <v>CHF</v>
          </cell>
          <cell r="N4378">
            <v>100</v>
          </cell>
          <cell r="O4378" t="str">
            <v>P</v>
          </cell>
          <cell r="P4378">
            <v>4190</v>
          </cell>
          <cell r="Q4378" t="str">
            <v>CHF</v>
          </cell>
          <cell r="R4378">
            <v>100</v>
          </cell>
          <cell r="S4378" t="str">
            <v>P</v>
          </cell>
          <cell r="T4378">
            <v>6890</v>
          </cell>
          <cell r="U4378" t="str">
            <v>CHF</v>
          </cell>
          <cell r="V4378">
            <v>100</v>
          </cell>
          <cell r="W4378" t="str">
            <v>P</v>
          </cell>
        </row>
        <row r="4379">
          <cell r="A4379">
            <v>151329</v>
          </cell>
          <cell r="B4379" t="str">
            <v>SG62003</v>
          </cell>
          <cell r="C4379" t="str">
            <v>V6000 AD  2 mexico L lang  offen</v>
          </cell>
          <cell r="D4379" t="str">
            <v>V6000 AD  2 MX L long ouvert</v>
          </cell>
          <cell r="E4379" t="str">
            <v>3567753</v>
          </cell>
          <cell r="F4379" t="str">
            <v>17.01.02.00.1</v>
          </cell>
          <cell r="G4379" t="str">
            <v>20</v>
          </cell>
          <cell r="H4379" t="str">
            <v>P</v>
          </cell>
          <cell r="I4379" t="str">
            <v/>
          </cell>
          <cell r="J4379">
            <v>0</v>
          </cell>
          <cell r="K4379">
            <v>41.9</v>
          </cell>
          <cell r="L4379">
            <v>4190</v>
          </cell>
          <cell r="M4379" t="str">
            <v>CHF</v>
          </cell>
          <cell r="N4379">
            <v>100</v>
          </cell>
          <cell r="O4379" t="str">
            <v>P</v>
          </cell>
          <cell r="P4379">
            <v>4190</v>
          </cell>
          <cell r="Q4379" t="str">
            <v>CHF</v>
          </cell>
          <cell r="R4379">
            <v>100</v>
          </cell>
          <cell r="S4379" t="str">
            <v>P</v>
          </cell>
          <cell r="T4379">
            <v>6890</v>
          </cell>
          <cell r="U4379" t="str">
            <v>CHF</v>
          </cell>
          <cell r="V4379">
            <v>100</v>
          </cell>
          <cell r="W4379" t="str">
            <v>P</v>
          </cell>
        </row>
        <row r="4380">
          <cell r="A4380">
            <v>151330</v>
          </cell>
          <cell r="B4380" t="str">
            <v>SG62004</v>
          </cell>
          <cell r="C4380" t="str">
            <v>V6000 AD  2 mexico XL lang  offen</v>
          </cell>
          <cell r="D4380" t="str">
            <v>V6000 AD  2 MX XL long ouvert</v>
          </cell>
          <cell r="E4380" t="str">
            <v>3567782</v>
          </cell>
          <cell r="F4380" t="str">
            <v>17.01.02.00.1</v>
          </cell>
          <cell r="G4380" t="str">
            <v>20</v>
          </cell>
          <cell r="H4380" t="str">
            <v>P</v>
          </cell>
          <cell r="I4380" t="str">
            <v/>
          </cell>
          <cell r="J4380">
            <v>0</v>
          </cell>
          <cell r="K4380">
            <v>41.9</v>
          </cell>
          <cell r="L4380">
            <v>4190</v>
          </cell>
          <cell r="M4380" t="str">
            <v>CHF</v>
          </cell>
          <cell r="N4380">
            <v>100</v>
          </cell>
          <cell r="O4380" t="str">
            <v>P</v>
          </cell>
          <cell r="P4380">
            <v>4190</v>
          </cell>
          <cell r="Q4380" t="str">
            <v>CHF</v>
          </cell>
          <cell r="R4380">
            <v>100</v>
          </cell>
          <cell r="S4380" t="str">
            <v>P</v>
          </cell>
          <cell r="T4380">
            <v>6890</v>
          </cell>
          <cell r="U4380" t="str">
            <v>CHF</v>
          </cell>
          <cell r="V4380">
            <v>100</v>
          </cell>
          <cell r="W4380" t="str">
            <v>P</v>
          </cell>
        </row>
        <row r="4381">
          <cell r="A4381">
            <v>151331</v>
          </cell>
          <cell r="B4381" t="str">
            <v>SG62011</v>
          </cell>
          <cell r="C4381" t="str">
            <v>V6000 AD  2 mexico S lang  gesch</v>
          </cell>
          <cell r="D4381" t="str">
            <v>V6000 AD  2 MX S long   fermé</v>
          </cell>
          <cell r="E4381" t="str">
            <v>3567813</v>
          </cell>
          <cell r="F4381" t="str">
            <v>17.01.02.00.1</v>
          </cell>
          <cell r="G4381" t="str">
            <v>20</v>
          </cell>
          <cell r="H4381" t="str">
            <v>P</v>
          </cell>
          <cell r="I4381" t="str">
            <v/>
          </cell>
          <cell r="J4381">
            <v>0</v>
          </cell>
          <cell r="K4381">
            <v>41.9</v>
          </cell>
          <cell r="L4381">
            <v>4190</v>
          </cell>
          <cell r="M4381" t="str">
            <v>CHF</v>
          </cell>
          <cell r="N4381">
            <v>100</v>
          </cell>
          <cell r="O4381" t="str">
            <v>P</v>
          </cell>
          <cell r="P4381">
            <v>4190</v>
          </cell>
          <cell r="Q4381" t="str">
            <v>CHF</v>
          </cell>
          <cell r="R4381">
            <v>100</v>
          </cell>
          <cell r="S4381" t="str">
            <v>P</v>
          </cell>
          <cell r="T4381">
            <v>6890</v>
          </cell>
          <cell r="U4381" t="str">
            <v>CHF</v>
          </cell>
          <cell r="V4381">
            <v>100</v>
          </cell>
          <cell r="W4381" t="str">
            <v>P</v>
          </cell>
        </row>
        <row r="4382">
          <cell r="A4382">
            <v>151332</v>
          </cell>
          <cell r="B4382" t="str">
            <v>SG62012</v>
          </cell>
          <cell r="C4382" t="str">
            <v>V6000 AD  2 mexico M lang  gesch</v>
          </cell>
          <cell r="D4382" t="str">
            <v>V6000 AD  2 MX M long   fermé</v>
          </cell>
          <cell r="E4382" t="str">
            <v>3567842</v>
          </cell>
          <cell r="F4382" t="str">
            <v>17.01.02.00.1</v>
          </cell>
          <cell r="G4382" t="str">
            <v>20</v>
          </cell>
          <cell r="H4382" t="str">
            <v>P</v>
          </cell>
          <cell r="I4382" t="str">
            <v/>
          </cell>
          <cell r="J4382">
            <v>0</v>
          </cell>
          <cell r="K4382">
            <v>41.9</v>
          </cell>
          <cell r="L4382">
            <v>4190</v>
          </cell>
          <cell r="M4382" t="str">
            <v>CHF</v>
          </cell>
          <cell r="N4382">
            <v>100</v>
          </cell>
          <cell r="O4382" t="str">
            <v>P</v>
          </cell>
          <cell r="P4382">
            <v>4190</v>
          </cell>
          <cell r="Q4382" t="str">
            <v>CHF</v>
          </cell>
          <cell r="R4382">
            <v>100</v>
          </cell>
          <cell r="S4382" t="str">
            <v>P</v>
          </cell>
          <cell r="T4382">
            <v>6890</v>
          </cell>
          <cell r="U4382" t="str">
            <v>CHF</v>
          </cell>
          <cell r="V4382">
            <v>100</v>
          </cell>
          <cell r="W4382" t="str">
            <v>P</v>
          </cell>
        </row>
        <row r="4383">
          <cell r="A4383">
            <v>151333</v>
          </cell>
          <cell r="B4383" t="str">
            <v>SG62013</v>
          </cell>
          <cell r="C4383" t="str">
            <v>V6000 AD  2 mexico L lang  gesch</v>
          </cell>
          <cell r="D4383" t="str">
            <v>V6000 AD  2 MX L long   fermé</v>
          </cell>
          <cell r="E4383" t="str">
            <v>3567871</v>
          </cell>
          <cell r="F4383" t="str">
            <v>17.01.02.00.1</v>
          </cell>
          <cell r="G4383" t="str">
            <v>20</v>
          </cell>
          <cell r="H4383" t="str">
            <v>P</v>
          </cell>
          <cell r="I4383" t="str">
            <v/>
          </cell>
          <cell r="J4383">
            <v>0</v>
          </cell>
          <cell r="K4383">
            <v>41.9</v>
          </cell>
          <cell r="L4383">
            <v>4190</v>
          </cell>
          <cell r="M4383" t="str">
            <v>CHF</v>
          </cell>
          <cell r="N4383">
            <v>100</v>
          </cell>
          <cell r="O4383" t="str">
            <v>P</v>
          </cell>
          <cell r="P4383">
            <v>4190</v>
          </cell>
          <cell r="Q4383" t="str">
            <v>CHF</v>
          </cell>
          <cell r="R4383">
            <v>100</v>
          </cell>
          <cell r="S4383" t="str">
            <v>P</v>
          </cell>
          <cell r="T4383">
            <v>6890</v>
          </cell>
          <cell r="U4383" t="str">
            <v>CHF</v>
          </cell>
          <cell r="V4383">
            <v>100</v>
          </cell>
          <cell r="W4383" t="str">
            <v>P</v>
          </cell>
        </row>
        <row r="4384">
          <cell r="A4384">
            <v>151334</v>
          </cell>
          <cell r="B4384" t="str">
            <v>SG62014</v>
          </cell>
          <cell r="C4384" t="str">
            <v>V6000 AD  2 mexico XL lang  gesch</v>
          </cell>
          <cell r="D4384" t="str">
            <v>V6000 AD  2 MX XL long   fermé</v>
          </cell>
          <cell r="E4384" t="str">
            <v>3567894</v>
          </cell>
          <cell r="F4384" t="str">
            <v>17.01.02.00.1</v>
          </cell>
          <cell r="G4384" t="str">
            <v>20</v>
          </cell>
          <cell r="H4384" t="str">
            <v>P</v>
          </cell>
          <cell r="I4384" t="str">
            <v/>
          </cell>
          <cell r="J4384">
            <v>0</v>
          </cell>
          <cell r="K4384">
            <v>41.9</v>
          </cell>
          <cell r="L4384">
            <v>4190</v>
          </cell>
          <cell r="M4384" t="str">
            <v>CHF</v>
          </cell>
          <cell r="N4384">
            <v>100</v>
          </cell>
          <cell r="O4384" t="str">
            <v>P</v>
          </cell>
          <cell r="P4384">
            <v>4190</v>
          </cell>
          <cell r="Q4384" t="str">
            <v>CHF</v>
          </cell>
          <cell r="R4384">
            <v>100</v>
          </cell>
          <cell r="S4384" t="str">
            <v>P</v>
          </cell>
          <cell r="T4384">
            <v>6890</v>
          </cell>
          <cell r="U4384" t="str">
            <v>CHF</v>
          </cell>
          <cell r="V4384">
            <v>100</v>
          </cell>
          <cell r="W4384" t="str">
            <v>P</v>
          </cell>
        </row>
        <row r="4385">
          <cell r="A4385">
            <v>151335</v>
          </cell>
          <cell r="B4385" t="str">
            <v>SG62021</v>
          </cell>
          <cell r="C4385" t="str">
            <v>V6000 AD  2 mexico S kurz offen</v>
          </cell>
          <cell r="D4385" t="str">
            <v>V6000 AD  2 MX S courte ouvert</v>
          </cell>
          <cell r="E4385" t="str">
            <v>3567925</v>
          </cell>
          <cell r="F4385" t="str">
            <v>17.01.02.00.1</v>
          </cell>
          <cell r="G4385" t="str">
            <v>20</v>
          </cell>
          <cell r="H4385" t="str">
            <v>P</v>
          </cell>
          <cell r="I4385" t="str">
            <v/>
          </cell>
          <cell r="J4385">
            <v>0</v>
          </cell>
          <cell r="K4385">
            <v>41.9</v>
          </cell>
          <cell r="L4385">
            <v>4190</v>
          </cell>
          <cell r="M4385" t="str">
            <v>CHF</v>
          </cell>
          <cell r="N4385">
            <v>100</v>
          </cell>
          <cell r="O4385" t="str">
            <v>P</v>
          </cell>
          <cell r="P4385">
            <v>4190</v>
          </cell>
          <cell r="Q4385" t="str">
            <v>CHF</v>
          </cell>
          <cell r="R4385">
            <v>100</v>
          </cell>
          <cell r="S4385" t="str">
            <v>P</v>
          </cell>
          <cell r="T4385">
            <v>6890</v>
          </cell>
          <cell r="U4385" t="str">
            <v>CHF</v>
          </cell>
          <cell r="V4385">
            <v>100</v>
          </cell>
          <cell r="W4385" t="str">
            <v>P</v>
          </cell>
        </row>
        <row r="4386">
          <cell r="A4386">
            <v>151336</v>
          </cell>
          <cell r="B4386" t="str">
            <v>SG62022</v>
          </cell>
          <cell r="C4386" t="str">
            <v>V6000 AD  2 mexico M kurz offen</v>
          </cell>
          <cell r="D4386" t="str">
            <v>V6000 AD  2 MX M courte ouvert</v>
          </cell>
          <cell r="E4386" t="str">
            <v>3567948</v>
          </cell>
          <cell r="F4386" t="str">
            <v>17.01.02.00.1</v>
          </cell>
          <cell r="G4386" t="str">
            <v>20</v>
          </cell>
          <cell r="H4386" t="str">
            <v>P</v>
          </cell>
          <cell r="I4386" t="str">
            <v/>
          </cell>
          <cell r="J4386">
            <v>0</v>
          </cell>
          <cell r="K4386">
            <v>41.9</v>
          </cell>
          <cell r="L4386">
            <v>4190</v>
          </cell>
          <cell r="M4386" t="str">
            <v>CHF</v>
          </cell>
          <cell r="N4386">
            <v>100</v>
          </cell>
          <cell r="O4386" t="str">
            <v>P</v>
          </cell>
          <cell r="P4386">
            <v>4190</v>
          </cell>
          <cell r="Q4386" t="str">
            <v>CHF</v>
          </cell>
          <cell r="R4386">
            <v>100</v>
          </cell>
          <cell r="S4386" t="str">
            <v>P</v>
          </cell>
          <cell r="T4386">
            <v>6890</v>
          </cell>
          <cell r="U4386" t="str">
            <v>CHF</v>
          </cell>
          <cell r="V4386">
            <v>100</v>
          </cell>
          <cell r="W4386" t="str">
            <v>P</v>
          </cell>
        </row>
        <row r="4387">
          <cell r="A4387">
            <v>151337</v>
          </cell>
          <cell r="B4387" t="str">
            <v>SG62023</v>
          </cell>
          <cell r="C4387" t="str">
            <v>V6000 AD  2 mexico L kurz offen</v>
          </cell>
          <cell r="D4387" t="str">
            <v>V6000 AD  2 MX L courte ouvert</v>
          </cell>
          <cell r="E4387" t="str">
            <v>3567960</v>
          </cell>
          <cell r="F4387" t="str">
            <v>17.01.02.00.1</v>
          </cell>
          <cell r="G4387" t="str">
            <v>20</v>
          </cell>
          <cell r="H4387" t="str">
            <v>P</v>
          </cell>
          <cell r="I4387" t="str">
            <v/>
          </cell>
          <cell r="J4387">
            <v>0</v>
          </cell>
          <cell r="K4387">
            <v>41.9</v>
          </cell>
          <cell r="L4387">
            <v>4190</v>
          </cell>
          <cell r="M4387" t="str">
            <v>CHF</v>
          </cell>
          <cell r="N4387">
            <v>100</v>
          </cell>
          <cell r="O4387" t="str">
            <v>P</v>
          </cell>
          <cell r="P4387">
            <v>4190</v>
          </cell>
          <cell r="Q4387" t="str">
            <v>CHF</v>
          </cell>
          <cell r="R4387">
            <v>100</v>
          </cell>
          <cell r="S4387" t="str">
            <v>P</v>
          </cell>
          <cell r="T4387">
            <v>6890</v>
          </cell>
          <cell r="U4387" t="str">
            <v>CHF</v>
          </cell>
          <cell r="V4387">
            <v>100</v>
          </cell>
          <cell r="W4387" t="str">
            <v>P</v>
          </cell>
        </row>
        <row r="4388">
          <cell r="A4388">
            <v>151338</v>
          </cell>
          <cell r="B4388" t="str">
            <v>SG62024</v>
          </cell>
          <cell r="C4388" t="str">
            <v>V6000 AD  2 mexico XL kurz offen</v>
          </cell>
          <cell r="D4388" t="str">
            <v>V6000 AD  2 MX XL courte ouvert</v>
          </cell>
          <cell r="E4388" t="str">
            <v>3567977</v>
          </cell>
          <cell r="F4388" t="str">
            <v>17.01.02.00.1</v>
          </cell>
          <cell r="G4388" t="str">
            <v>20</v>
          </cell>
          <cell r="H4388" t="str">
            <v>P</v>
          </cell>
          <cell r="I4388" t="str">
            <v/>
          </cell>
          <cell r="J4388">
            <v>0</v>
          </cell>
          <cell r="K4388">
            <v>41.9</v>
          </cell>
          <cell r="L4388">
            <v>4190</v>
          </cell>
          <cell r="M4388" t="str">
            <v>CHF</v>
          </cell>
          <cell r="N4388">
            <v>100</v>
          </cell>
          <cell r="O4388" t="str">
            <v>P</v>
          </cell>
          <cell r="P4388">
            <v>4190</v>
          </cell>
          <cell r="Q4388" t="str">
            <v>CHF</v>
          </cell>
          <cell r="R4388">
            <v>100</v>
          </cell>
          <cell r="S4388" t="str">
            <v>P</v>
          </cell>
          <cell r="T4388">
            <v>6890</v>
          </cell>
          <cell r="U4388" t="str">
            <v>CHF</v>
          </cell>
          <cell r="V4388">
            <v>100</v>
          </cell>
          <cell r="W4388" t="str">
            <v>P</v>
          </cell>
        </row>
        <row r="4389">
          <cell r="A4389">
            <v>151339</v>
          </cell>
          <cell r="B4389" t="str">
            <v>SG62031</v>
          </cell>
          <cell r="C4389" t="str">
            <v>V6000 AD  2 mexico S kurz gesch</v>
          </cell>
          <cell r="D4389" t="str">
            <v>V6000 AD  2 MX S courte fermé</v>
          </cell>
          <cell r="E4389" t="str">
            <v>3568103</v>
          </cell>
          <cell r="F4389" t="str">
            <v>17.01.02.00.1</v>
          </cell>
          <cell r="G4389" t="str">
            <v>20</v>
          </cell>
          <cell r="H4389" t="str">
            <v>P</v>
          </cell>
          <cell r="I4389" t="str">
            <v/>
          </cell>
          <cell r="J4389">
            <v>0</v>
          </cell>
          <cell r="K4389">
            <v>41.9</v>
          </cell>
          <cell r="L4389">
            <v>4190</v>
          </cell>
          <cell r="M4389" t="str">
            <v>CHF</v>
          </cell>
          <cell r="N4389">
            <v>100</v>
          </cell>
          <cell r="O4389" t="str">
            <v>P</v>
          </cell>
          <cell r="P4389">
            <v>4190</v>
          </cell>
          <cell r="Q4389" t="str">
            <v>CHF</v>
          </cell>
          <cell r="R4389">
            <v>100</v>
          </cell>
          <cell r="S4389" t="str">
            <v>P</v>
          </cell>
          <cell r="T4389">
            <v>6890</v>
          </cell>
          <cell r="U4389" t="str">
            <v>CHF</v>
          </cell>
          <cell r="V4389">
            <v>100</v>
          </cell>
          <cell r="W4389" t="str">
            <v>P</v>
          </cell>
        </row>
        <row r="4390">
          <cell r="A4390">
            <v>151340</v>
          </cell>
          <cell r="B4390" t="str">
            <v>SG62032</v>
          </cell>
          <cell r="C4390" t="str">
            <v>V6000 AD  2 mexico M kurz gesch</v>
          </cell>
          <cell r="D4390" t="str">
            <v>V6000 AD  2 MX M courte fermé</v>
          </cell>
          <cell r="E4390" t="str">
            <v>3568126</v>
          </cell>
          <cell r="F4390" t="str">
            <v>17.01.02.00.1</v>
          </cell>
          <cell r="G4390" t="str">
            <v>20</v>
          </cell>
          <cell r="H4390" t="str">
            <v>P</v>
          </cell>
          <cell r="I4390" t="str">
            <v/>
          </cell>
          <cell r="J4390">
            <v>0</v>
          </cell>
          <cell r="K4390">
            <v>41.9</v>
          </cell>
          <cell r="L4390">
            <v>4190</v>
          </cell>
          <cell r="M4390" t="str">
            <v>CHF</v>
          </cell>
          <cell r="N4390">
            <v>100</v>
          </cell>
          <cell r="O4390" t="str">
            <v>P</v>
          </cell>
          <cell r="P4390">
            <v>4190</v>
          </cell>
          <cell r="Q4390" t="str">
            <v>CHF</v>
          </cell>
          <cell r="R4390">
            <v>100</v>
          </cell>
          <cell r="S4390" t="str">
            <v>P</v>
          </cell>
          <cell r="T4390">
            <v>6890</v>
          </cell>
          <cell r="U4390" t="str">
            <v>CHF</v>
          </cell>
          <cell r="V4390">
            <v>100</v>
          </cell>
          <cell r="W4390" t="str">
            <v>P</v>
          </cell>
        </row>
        <row r="4391">
          <cell r="A4391">
            <v>151341</v>
          </cell>
          <cell r="B4391" t="str">
            <v>SG62033</v>
          </cell>
          <cell r="C4391" t="str">
            <v>V6000 AD  2 mexico L kurz gesch</v>
          </cell>
          <cell r="D4391" t="str">
            <v>V6000 AD  2 MX L courte fermé</v>
          </cell>
          <cell r="E4391" t="str">
            <v>3568149</v>
          </cell>
          <cell r="F4391" t="str">
            <v>17.01.02.00.1</v>
          </cell>
          <cell r="G4391" t="str">
            <v>20</v>
          </cell>
          <cell r="H4391" t="str">
            <v>P</v>
          </cell>
          <cell r="I4391" t="str">
            <v/>
          </cell>
          <cell r="J4391">
            <v>0</v>
          </cell>
          <cell r="K4391">
            <v>41.9</v>
          </cell>
          <cell r="L4391">
            <v>4190</v>
          </cell>
          <cell r="M4391" t="str">
            <v>CHF</v>
          </cell>
          <cell r="N4391">
            <v>100</v>
          </cell>
          <cell r="O4391" t="str">
            <v>P</v>
          </cell>
          <cell r="P4391">
            <v>4190</v>
          </cell>
          <cell r="Q4391" t="str">
            <v>CHF</v>
          </cell>
          <cell r="R4391">
            <v>100</v>
          </cell>
          <cell r="S4391" t="str">
            <v>P</v>
          </cell>
          <cell r="T4391">
            <v>6890</v>
          </cell>
          <cell r="U4391" t="str">
            <v>CHF</v>
          </cell>
          <cell r="V4391">
            <v>100</v>
          </cell>
          <cell r="W4391" t="str">
            <v>P</v>
          </cell>
        </row>
        <row r="4392">
          <cell r="A4392">
            <v>151342</v>
          </cell>
          <cell r="B4392" t="str">
            <v>SG62034</v>
          </cell>
          <cell r="C4392" t="str">
            <v>V6000 AD  2 mexico XL kurz gesch</v>
          </cell>
          <cell r="D4392" t="str">
            <v>V6000 AD  2 MX XL courte fermé</v>
          </cell>
          <cell r="E4392" t="str">
            <v>3568161</v>
          </cell>
          <cell r="F4392" t="str">
            <v>17.01.02.00.1</v>
          </cell>
          <cell r="G4392" t="str">
            <v>20</v>
          </cell>
          <cell r="H4392" t="str">
            <v>P</v>
          </cell>
          <cell r="I4392" t="str">
            <v/>
          </cell>
          <cell r="J4392">
            <v>0</v>
          </cell>
          <cell r="K4392">
            <v>41.9</v>
          </cell>
          <cell r="L4392">
            <v>4190</v>
          </cell>
          <cell r="M4392" t="str">
            <v>CHF</v>
          </cell>
          <cell r="N4392">
            <v>100</v>
          </cell>
          <cell r="O4392" t="str">
            <v>P</v>
          </cell>
          <cell r="P4392">
            <v>4190</v>
          </cell>
          <cell r="Q4392" t="str">
            <v>CHF</v>
          </cell>
          <cell r="R4392">
            <v>100</v>
          </cell>
          <cell r="S4392" t="str">
            <v>P</v>
          </cell>
          <cell r="T4392">
            <v>6890</v>
          </cell>
          <cell r="U4392" t="str">
            <v>CHF</v>
          </cell>
          <cell r="V4392">
            <v>100</v>
          </cell>
          <cell r="W4392" t="str">
            <v>P</v>
          </cell>
        </row>
        <row r="4393">
          <cell r="A4393">
            <v>151343</v>
          </cell>
          <cell r="B4393" t="str">
            <v>SG62211</v>
          </cell>
          <cell r="C4393" t="str">
            <v>V6000 AT  2 mexico S lang  gesch</v>
          </cell>
          <cell r="D4393" t="str">
            <v>V6000 AT  2 MX S long   fermé</v>
          </cell>
          <cell r="E4393" t="str">
            <v>3568184</v>
          </cell>
          <cell r="F4393" t="str">
            <v>17.04.02.00.1</v>
          </cell>
          <cell r="G4393" t="str">
            <v>20</v>
          </cell>
          <cell r="H4393" t="str">
            <v>ST</v>
          </cell>
          <cell r="I4393" t="str">
            <v/>
          </cell>
          <cell r="J4393">
            <v>0</v>
          </cell>
          <cell r="K4393">
            <v>64.900000000000006</v>
          </cell>
          <cell r="L4393">
            <v>6490</v>
          </cell>
          <cell r="M4393" t="str">
            <v>CHF</v>
          </cell>
          <cell r="N4393">
            <v>100</v>
          </cell>
          <cell r="O4393" t="str">
            <v>ST</v>
          </cell>
          <cell r="P4393">
            <v>6490</v>
          </cell>
          <cell r="Q4393" t="str">
            <v>CHF</v>
          </cell>
          <cell r="R4393">
            <v>100</v>
          </cell>
          <cell r="S4393" t="str">
            <v>ST</v>
          </cell>
          <cell r="T4393">
            <v>10890</v>
          </cell>
          <cell r="U4393" t="str">
            <v>CHF</v>
          </cell>
          <cell r="V4393">
            <v>100</v>
          </cell>
          <cell r="W4393" t="str">
            <v>ST</v>
          </cell>
        </row>
        <row r="4394">
          <cell r="A4394">
            <v>151344</v>
          </cell>
          <cell r="B4394" t="str">
            <v>SG62212</v>
          </cell>
          <cell r="C4394" t="str">
            <v>V6000 AT  2 mexico M lang  gesch</v>
          </cell>
          <cell r="D4394" t="str">
            <v>V6000 AT  2 MX M long   fermé</v>
          </cell>
          <cell r="E4394" t="str">
            <v>3568190</v>
          </cell>
          <cell r="F4394" t="str">
            <v>17.04.02.00.1</v>
          </cell>
          <cell r="G4394" t="str">
            <v>20</v>
          </cell>
          <cell r="H4394" t="str">
            <v>ST</v>
          </cell>
          <cell r="I4394" t="str">
            <v/>
          </cell>
          <cell r="J4394">
            <v>0</v>
          </cell>
          <cell r="K4394">
            <v>64.900000000000006</v>
          </cell>
          <cell r="L4394">
            <v>6490</v>
          </cell>
          <cell r="M4394" t="str">
            <v>CHF</v>
          </cell>
          <cell r="N4394">
            <v>100</v>
          </cell>
          <cell r="O4394" t="str">
            <v>ST</v>
          </cell>
          <cell r="P4394">
            <v>6490</v>
          </cell>
          <cell r="Q4394" t="str">
            <v>CHF</v>
          </cell>
          <cell r="R4394">
            <v>100</v>
          </cell>
          <cell r="S4394" t="str">
            <v>ST</v>
          </cell>
          <cell r="T4394">
            <v>10890</v>
          </cell>
          <cell r="U4394" t="str">
            <v>CHF</v>
          </cell>
          <cell r="V4394">
            <v>100</v>
          </cell>
          <cell r="W4394" t="str">
            <v>ST</v>
          </cell>
        </row>
        <row r="4395">
          <cell r="A4395">
            <v>151345</v>
          </cell>
          <cell r="B4395" t="str">
            <v>SG62213</v>
          </cell>
          <cell r="C4395" t="str">
            <v>V6000 AT  2 mexico L lang  gesch</v>
          </cell>
          <cell r="D4395" t="str">
            <v>V6000 AT  2 MX L long   fermé</v>
          </cell>
          <cell r="E4395" t="str">
            <v>3568209</v>
          </cell>
          <cell r="F4395" t="str">
            <v>17.04.02.00.1</v>
          </cell>
          <cell r="G4395" t="str">
            <v>20</v>
          </cell>
          <cell r="H4395" t="str">
            <v>ST</v>
          </cell>
          <cell r="I4395" t="str">
            <v/>
          </cell>
          <cell r="J4395">
            <v>0</v>
          </cell>
          <cell r="K4395">
            <v>64.900000000000006</v>
          </cell>
          <cell r="L4395">
            <v>6490</v>
          </cell>
          <cell r="M4395" t="str">
            <v>CHF</v>
          </cell>
          <cell r="N4395">
            <v>100</v>
          </cell>
          <cell r="O4395" t="str">
            <v>ST</v>
          </cell>
          <cell r="P4395">
            <v>6490</v>
          </cell>
          <cell r="Q4395" t="str">
            <v>CHF</v>
          </cell>
          <cell r="R4395">
            <v>100</v>
          </cell>
          <cell r="S4395" t="str">
            <v>ST</v>
          </cell>
          <cell r="T4395">
            <v>10890</v>
          </cell>
          <cell r="U4395" t="str">
            <v>CHF</v>
          </cell>
          <cell r="V4395">
            <v>100</v>
          </cell>
          <cell r="W4395" t="str">
            <v>ST</v>
          </cell>
        </row>
        <row r="4396">
          <cell r="A4396">
            <v>151346</v>
          </cell>
          <cell r="B4396" t="str">
            <v>SG62214</v>
          </cell>
          <cell r="C4396" t="str">
            <v>V6000 AT  2 mexico XL lang  gesch</v>
          </cell>
          <cell r="D4396" t="str">
            <v>V6000 AT  2 MX XL long   fermé</v>
          </cell>
          <cell r="E4396" t="str">
            <v>3568698</v>
          </cell>
          <cell r="F4396" t="str">
            <v>17.04.02.00.1</v>
          </cell>
          <cell r="G4396" t="str">
            <v>20</v>
          </cell>
          <cell r="H4396" t="str">
            <v>ST</v>
          </cell>
          <cell r="I4396" t="str">
            <v/>
          </cell>
          <cell r="J4396">
            <v>0</v>
          </cell>
          <cell r="K4396">
            <v>64.900000000000006</v>
          </cell>
          <cell r="L4396">
            <v>6490</v>
          </cell>
          <cell r="M4396" t="str">
            <v>CHF</v>
          </cell>
          <cell r="N4396">
            <v>100</v>
          </cell>
          <cell r="O4396" t="str">
            <v>ST</v>
          </cell>
          <cell r="P4396">
            <v>6490</v>
          </cell>
          <cell r="Q4396" t="str">
            <v>CHF</v>
          </cell>
          <cell r="R4396">
            <v>100</v>
          </cell>
          <cell r="S4396" t="str">
            <v>ST</v>
          </cell>
          <cell r="T4396">
            <v>10890</v>
          </cell>
          <cell r="U4396" t="str">
            <v>CHF</v>
          </cell>
          <cell r="V4396">
            <v>100</v>
          </cell>
          <cell r="W4396" t="str">
            <v>ST</v>
          </cell>
        </row>
        <row r="4397">
          <cell r="A4397">
            <v>151347</v>
          </cell>
          <cell r="B4397" t="str">
            <v>SG62231</v>
          </cell>
          <cell r="C4397" t="str">
            <v>V6000 AT  2 mexico S kurz gesch</v>
          </cell>
          <cell r="D4397" t="str">
            <v>V6000 AT  2 MX S courte fermé</v>
          </cell>
          <cell r="E4397" t="str">
            <v>3568706</v>
          </cell>
          <cell r="F4397" t="str">
            <v>17.04.02.00.1</v>
          </cell>
          <cell r="G4397" t="str">
            <v>20</v>
          </cell>
          <cell r="H4397" t="str">
            <v>ST</v>
          </cell>
          <cell r="I4397" t="str">
            <v/>
          </cell>
          <cell r="J4397">
            <v>0</v>
          </cell>
          <cell r="K4397">
            <v>64.900000000000006</v>
          </cell>
          <cell r="L4397">
            <v>6490</v>
          </cell>
          <cell r="M4397" t="str">
            <v>CHF</v>
          </cell>
          <cell r="N4397">
            <v>100</v>
          </cell>
          <cell r="O4397" t="str">
            <v>ST</v>
          </cell>
          <cell r="P4397">
            <v>6490</v>
          </cell>
          <cell r="Q4397" t="str">
            <v>CHF</v>
          </cell>
          <cell r="R4397">
            <v>100</v>
          </cell>
          <cell r="S4397" t="str">
            <v>ST</v>
          </cell>
          <cell r="T4397">
            <v>10890</v>
          </cell>
          <cell r="U4397" t="str">
            <v>CHF</v>
          </cell>
          <cell r="V4397">
            <v>100</v>
          </cell>
          <cell r="W4397" t="str">
            <v>ST</v>
          </cell>
        </row>
        <row r="4398">
          <cell r="A4398">
            <v>151348</v>
          </cell>
          <cell r="B4398" t="str">
            <v>SG62232</v>
          </cell>
          <cell r="C4398" t="str">
            <v>V6000 AT  2 mexico M kurz gesch</v>
          </cell>
          <cell r="D4398" t="str">
            <v>V6000 AT  2 MX M courte fermé</v>
          </cell>
          <cell r="E4398" t="str">
            <v>3568712</v>
          </cell>
          <cell r="F4398" t="str">
            <v>17.04.02.00.1</v>
          </cell>
          <cell r="G4398" t="str">
            <v>20</v>
          </cell>
          <cell r="H4398" t="str">
            <v>ST</v>
          </cell>
          <cell r="I4398" t="str">
            <v/>
          </cell>
          <cell r="J4398">
            <v>0</v>
          </cell>
          <cell r="K4398">
            <v>64.900000000000006</v>
          </cell>
          <cell r="L4398">
            <v>6490</v>
          </cell>
          <cell r="M4398" t="str">
            <v>CHF</v>
          </cell>
          <cell r="N4398">
            <v>100</v>
          </cell>
          <cell r="O4398" t="str">
            <v>ST</v>
          </cell>
          <cell r="P4398">
            <v>6490</v>
          </cell>
          <cell r="Q4398" t="str">
            <v>CHF</v>
          </cell>
          <cell r="R4398">
            <v>100</v>
          </cell>
          <cell r="S4398" t="str">
            <v>ST</v>
          </cell>
          <cell r="T4398">
            <v>10890</v>
          </cell>
          <cell r="U4398" t="str">
            <v>CHF</v>
          </cell>
          <cell r="V4398">
            <v>100</v>
          </cell>
          <cell r="W4398" t="str">
            <v>ST</v>
          </cell>
        </row>
        <row r="4399">
          <cell r="A4399">
            <v>151349</v>
          </cell>
          <cell r="B4399" t="str">
            <v>SG62233</v>
          </cell>
          <cell r="C4399" t="str">
            <v>V6000 AT  2 mexico L kurz gesch</v>
          </cell>
          <cell r="D4399" t="str">
            <v>V6000 AT  2 MX L courte fermé</v>
          </cell>
          <cell r="E4399" t="str">
            <v>3568729</v>
          </cell>
          <cell r="F4399" t="str">
            <v>17.04.02.00.1</v>
          </cell>
          <cell r="G4399" t="str">
            <v>20</v>
          </cell>
          <cell r="H4399" t="str">
            <v>ST</v>
          </cell>
          <cell r="I4399" t="str">
            <v/>
          </cell>
          <cell r="J4399">
            <v>0</v>
          </cell>
          <cell r="K4399">
            <v>64.900000000000006</v>
          </cell>
          <cell r="L4399">
            <v>6490</v>
          </cell>
          <cell r="M4399" t="str">
            <v>CHF</v>
          </cell>
          <cell r="N4399">
            <v>100</v>
          </cell>
          <cell r="O4399" t="str">
            <v>ST</v>
          </cell>
          <cell r="P4399">
            <v>6490</v>
          </cell>
          <cell r="Q4399" t="str">
            <v>CHF</v>
          </cell>
          <cell r="R4399">
            <v>100</v>
          </cell>
          <cell r="S4399" t="str">
            <v>ST</v>
          </cell>
          <cell r="T4399">
            <v>10890</v>
          </cell>
          <cell r="U4399" t="str">
            <v>CHF</v>
          </cell>
          <cell r="V4399">
            <v>100</v>
          </cell>
          <cell r="W4399" t="str">
            <v>ST</v>
          </cell>
        </row>
        <row r="4400">
          <cell r="A4400">
            <v>151350</v>
          </cell>
          <cell r="B4400" t="str">
            <v>SG62234</v>
          </cell>
          <cell r="C4400" t="str">
            <v>V6000 AT  2 mexico XL kurz gesch</v>
          </cell>
          <cell r="D4400" t="str">
            <v>V6000 AT  2 MX XL courte fermé</v>
          </cell>
          <cell r="E4400" t="str">
            <v>3568735</v>
          </cell>
          <cell r="F4400" t="str">
            <v>17.04.02.00.1</v>
          </cell>
          <cell r="G4400" t="str">
            <v>20</v>
          </cell>
          <cell r="H4400" t="str">
            <v>ST</v>
          </cell>
          <cell r="I4400" t="str">
            <v/>
          </cell>
          <cell r="J4400">
            <v>0</v>
          </cell>
          <cell r="K4400">
            <v>64.900000000000006</v>
          </cell>
          <cell r="L4400">
            <v>6490</v>
          </cell>
          <cell r="M4400" t="str">
            <v>CHF</v>
          </cell>
          <cell r="N4400">
            <v>100</v>
          </cell>
          <cell r="O4400" t="str">
            <v>ST</v>
          </cell>
          <cell r="P4400">
            <v>6490</v>
          </cell>
          <cell r="Q4400" t="str">
            <v>CHF</v>
          </cell>
          <cell r="R4400">
            <v>100</v>
          </cell>
          <cell r="S4400" t="str">
            <v>ST</v>
          </cell>
          <cell r="T4400">
            <v>10890</v>
          </cell>
          <cell r="U4400" t="str">
            <v>CHF</v>
          </cell>
          <cell r="V4400">
            <v>100</v>
          </cell>
          <cell r="W4400" t="str">
            <v>ST</v>
          </cell>
        </row>
        <row r="4401">
          <cell r="A4401">
            <v>151351</v>
          </cell>
          <cell r="B4401" t="str">
            <v>SG62601</v>
          </cell>
          <cell r="C4401" t="str">
            <v>V6000 AGH  2 mexico S lang  offen HR</v>
          </cell>
          <cell r="D4401" t="str">
            <v>V6000 AGH  2 MX S long ouvert BAL</v>
          </cell>
          <cell r="E4401" t="str">
            <v>3568770</v>
          </cell>
          <cell r="F4401" t="str">
            <v>17.03.02.00.1</v>
          </cell>
          <cell r="G4401" t="str">
            <v>20</v>
          </cell>
          <cell r="H4401" t="str">
            <v>P</v>
          </cell>
          <cell r="I4401" t="str">
            <v/>
          </cell>
          <cell r="J4401">
            <v>0</v>
          </cell>
          <cell r="K4401">
            <v>59.9</v>
          </cell>
          <cell r="L4401">
            <v>5990</v>
          </cell>
          <cell r="M4401" t="str">
            <v>CHF</v>
          </cell>
          <cell r="N4401">
            <v>100</v>
          </cell>
          <cell r="O4401" t="str">
            <v>P</v>
          </cell>
          <cell r="P4401">
            <v>5990</v>
          </cell>
          <cell r="Q4401" t="str">
            <v>CHF</v>
          </cell>
          <cell r="R4401">
            <v>100</v>
          </cell>
          <cell r="S4401" t="str">
            <v>P</v>
          </cell>
          <cell r="T4401">
            <v>9890</v>
          </cell>
          <cell r="U4401" t="str">
            <v>CHF</v>
          </cell>
          <cell r="V4401">
            <v>100</v>
          </cell>
          <cell r="W4401" t="str">
            <v>P</v>
          </cell>
        </row>
        <row r="4402">
          <cell r="A4402">
            <v>151352</v>
          </cell>
          <cell r="B4402" t="str">
            <v>SG62602</v>
          </cell>
          <cell r="C4402" t="str">
            <v>V6000 AGH  2 mexico M lang  offen HR</v>
          </cell>
          <cell r="D4402" t="str">
            <v>V6000 AGH  2 MX M long ouvert BAL</v>
          </cell>
          <cell r="E4402" t="str">
            <v>3568793</v>
          </cell>
          <cell r="F4402" t="str">
            <v>17.03.02.00.1</v>
          </cell>
          <cell r="G4402" t="str">
            <v>20</v>
          </cell>
          <cell r="H4402" t="str">
            <v>P</v>
          </cell>
          <cell r="I4402" t="str">
            <v/>
          </cell>
          <cell r="J4402">
            <v>0</v>
          </cell>
          <cell r="K4402">
            <v>59.9</v>
          </cell>
          <cell r="L4402">
            <v>5990</v>
          </cell>
          <cell r="M4402" t="str">
            <v>CHF</v>
          </cell>
          <cell r="N4402">
            <v>100</v>
          </cell>
          <cell r="O4402" t="str">
            <v>P</v>
          </cell>
          <cell r="P4402">
            <v>5990</v>
          </cell>
          <cell r="Q4402" t="str">
            <v>CHF</v>
          </cell>
          <cell r="R4402">
            <v>100</v>
          </cell>
          <cell r="S4402" t="str">
            <v>P</v>
          </cell>
          <cell r="T4402">
            <v>9890</v>
          </cell>
          <cell r="U4402" t="str">
            <v>CHF</v>
          </cell>
          <cell r="V4402">
            <v>100</v>
          </cell>
          <cell r="W4402" t="str">
            <v>P</v>
          </cell>
        </row>
        <row r="4403">
          <cell r="A4403">
            <v>151353</v>
          </cell>
          <cell r="B4403" t="str">
            <v>SG62603</v>
          </cell>
          <cell r="C4403" t="str">
            <v>V6000 AGH  2 mexico L lang  offen HR</v>
          </cell>
          <cell r="D4403" t="str">
            <v>V6000 AGH  2 MX L long ouvert BAL</v>
          </cell>
          <cell r="E4403" t="str">
            <v>3568801</v>
          </cell>
          <cell r="F4403" t="str">
            <v>17.03.02.00.1</v>
          </cell>
          <cell r="G4403" t="str">
            <v>20</v>
          </cell>
          <cell r="H4403" t="str">
            <v>P</v>
          </cell>
          <cell r="I4403" t="str">
            <v/>
          </cell>
          <cell r="J4403">
            <v>0</v>
          </cell>
          <cell r="K4403">
            <v>59.9</v>
          </cell>
          <cell r="L4403">
            <v>5990</v>
          </cell>
          <cell r="M4403" t="str">
            <v>CHF</v>
          </cell>
          <cell r="N4403">
            <v>100</v>
          </cell>
          <cell r="O4403" t="str">
            <v>P</v>
          </cell>
          <cell r="P4403">
            <v>5990</v>
          </cell>
          <cell r="Q4403" t="str">
            <v>CHF</v>
          </cell>
          <cell r="R4403">
            <v>100</v>
          </cell>
          <cell r="S4403" t="str">
            <v>P</v>
          </cell>
          <cell r="T4403">
            <v>9890</v>
          </cell>
          <cell r="U4403" t="str">
            <v>CHF</v>
          </cell>
          <cell r="V4403">
            <v>100</v>
          </cell>
          <cell r="W4403" t="str">
            <v>P</v>
          </cell>
        </row>
        <row r="4404">
          <cell r="A4404">
            <v>151354</v>
          </cell>
          <cell r="B4404" t="str">
            <v>SG62604</v>
          </cell>
          <cell r="C4404" t="str">
            <v>V6000 AGH  2 mexico XL lang  offen HR</v>
          </cell>
          <cell r="D4404" t="str">
            <v>V6000 AGH  2 MX XL long ouvert BAL</v>
          </cell>
          <cell r="E4404" t="str">
            <v>3568818</v>
          </cell>
          <cell r="F4404" t="str">
            <v>17.03.02.00.1</v>
          </cell>
          <cell r="G4404" t="str">
            <v>20</v>
          </cell>
          <cell r="H4404" t="str">
            <v>P</v>
          </cell>
          <cell r="I4404" t="str">
            <v/>
          </cell>
          <cell r="J4404">
            <v>0</v>
          </cell>
          <cell r="K4404">
            <v>59.9</v>
          </cell>
          <cell r="L4404">
            <v>5990</v>
          </cell>
          <cell r="M4404" t="str">
            <v>CHF</v>
          </cell>
          <cell r="N4404">
            <v>100</v>
          </cell>
          <cell r="O4404" t="str">
            <v>P</v>
          </cell>
          <cell r="P4404">
            <v>5990</v>
          </cell>
          <cell r="Q4404" t="str">
            <v>CHF</v>
          </cell>
          <cell r="R4404">
            <v>100</v>
          </cell>
          <cell r="S4404" t="str">
            <v>P</v>
          </cell>
          <cell r="T4404">
            <v>9890</v>
          </cell>
          <cell r="U4404" t="str">
            <v>CHF</v>
          </cell>
          <cell r="V4404">
            <v>100</v>
          </cell>
          <cell r="W4404" t="str">
            <v>P</v>
          </cell>
        </row>
        <row r="4405">
          <cell r="A4405">
            <v>151355</v>
          </cell>
          <cell r="B4405" t="str">
            <v>SG62611</v>
          </cell>
          <cell r="C4405" t="str">
            <v>V6000 AGH  2 mexico S lang  gesch HR</v>
          </cell>
          <cell r="D4405" t="str">
            <v>V6000 AGH  2 MX S long   fermé  BAL</v>
          </cell>
          <cell r="E4405" t="str">
            <v>3568847</v>
          </cell>
          <cell r="F4405" t="str">
            <v>17.03.02.00.1</v>
          </cell>
          <cell r="G4405" t="str">
            <v>20</v>
          </cell>
          <cell r="H4405" t="str">
            <v>P</v>
          </cell>
          <cell r="I4405" t="str">
            <v/>
          </cell>
          <cell r="J4405">
            <v>0</v>
          </cell>
          <cell r="K4405">
            <v>59.9</v>
          </cell>
          <cell r="L4405">
            <v>5990</v>
          </cell>
          <cell r="M4405" t="str">
            <v>CHF</v>
          </cell>
          <cell r="N4405">
            <v>100</v>
          </cell>
          <cell r="O4405" t="str">
            <v>P</v>
          </cell>
          <cell r="P4405">
            <v>5990</v>
          </cell>
          <cell r="Q4405" t="str">
            <v>CHF</v>
          </cell>
          <cell r="R4405">
            <v>100</v>
          </cell>
          <cell r="S4405" t="str">
            <v>P</v>
          </cell>
          <cell r="T4405">
            <v>9890</v>
          </cell>
          <cell r="U4405" t="str">
            <v>CHF</v>
          </cell>
          <cell r="V4405">
            <v>100</v>
          </cell>
          <cell r="W4405" t="str">
            <v>P</v>
          </cell>
        </row>
        <row r="4406">
          <cell r="A4406">
            <v>151356</v>
          </cell>
          <cell r="B4406" t="str">
            <v>SG62612</v>
          </cell>
          <cell r="C4406" t="str">
            <v>V6000 AGH  2 mexico M lang  gesch HR</v>
          </cell>
          <cell r="D4406" t="str">
            <v>V6000 AGH  2 MX M long   fermé  BAL</v>
          </cell>
          <cell r="E4406" t="str">
            <v>3568853</v>
          </cell>
          <cell r="F4406" t="str">
            <v>17.03.02.00.1</v>
          </cell>
          <cell r="G4406" t="str">
            <v>20</v>
          </cell>
          <cell r="H4406" t="str">
            <v>P</v>
          </cell>
          <cell r="I4406" t="str">
            <v/>
          </cell>
          <cell r="J4406">
            <v>0</v>
          </cell>
          <cell r="K4406">
            <v>59.9</v>
          </cell>
          <cell r="L4406">
            <v>5990</v>
          </cell>
          <cell r="M4406" t="str">
            <v>CHF</v>
          </cell>
          <cell r="N4406">
            <v>100</v>
          </cell>
          <cell r="O4406" t="str">
            <v>P</v>
          </cell>
          <cell r="P4406">
            <v>5990</v>
          </cell>
          <cell r="Q4406" t="str">
            <v>CHF</v>
          </cell>
          <cell r="R4406">
            <v>100</v>
          </cell>
          <cell r="S4406" t="str">
            <v>P</v>
          </cell>
          <cell r="T4406">
            <v>9890</v>
          </cell>
          <cell r="U4406" t="str">
            <v>CHF</v>
          </cell>
          <cell r="V4406">
            <v>100</v>
          </cell>
          <cell r="W4406" t="str">
            <v>P</v>
          </cell>
        </row>
        <row r="4407">
          <cell r="A4407">
            <v>151357</v>
          </cell>
          <cell r="B4407" t="str">
            <v>SG62613</v>
          </cell>
          <cell r="C4407" t="str">
            <v>V6000 AGH  2 mexico L lang  gesch HR</v>
          </cell>
          <cell r="D4407" t="str">
            <v>V6000 AGH  2 MX L long   fermé  BAL</v>
          </cell>
          <cell r="E4407" t="str">
            <v>3568876</v>
          </cell>
          <cell r="F4407" t="str">
            <v>17.03.02.00.1</v>
          </cell>
          <cell r="G4407" t="str">
            <v>20</v>
          </cell>
          <cell r="H4407" t="str">
            <v>P</v>
          </cell>
          <cell r="I4407" t="str">
            <v/>
          </cell>
          <cell r="J4407">
            <v>0</v>
          </cell>
          <cell r="K4407">
            <v>59.9</v>
          </cell>
          <cell r="L4407">
            <v>5990</v>
          </cell>
          <cell r="M4407" t="str">
            <v>CHF</v>
          </cell>
          <cell r="N4407">
            <v>100</v>
          </cell>
          <cell r="O4407" t="str">
            <v>P</v>
          </cell>
          <cell r="P4407">
            <v>5990</v>
          </cell>
          <cell r="Q4407" t="str">
            <v>CHF</v>
          </cell>
          <cell r="R4407">
            <v>100</v>
          </cell>
          <cell r="S4407" t="str">
            <v>P</v>
          </cell>
          <cell r="T4407">
            <v>9890</v>
          </cell>
          <cell r="U4407" t="str">
            <v>CHF</v>
          </cell>
          <cell r="V4407">
            <v>100</v>
          </cell>
          <cell r="W4407" t="str">
            <v>P</v>
          </cell>
        </row>
        <row r="4408">
          <cell r="A4408">
            <v>151358</v>
          </cell>
          <cell r="B4408" t="str">
            <v>SG62614</v>
          </cell>
          <cell r="C4408" t="str">
            <v>V6000 AGH  2 mexico XL lang  gesch HR</v>
          </cell>
          <cell r="D4408" t="str">
            <v>V6000 AGH  2 MX XL long   fermé  BAL</v>
          </cell>
          <cell r="E4408" t="str">
            <v>3568882</v>
          </cell>
          <cell r="F4408" t="str">
            <v>17.03.02.00.1</v>
          </cell>
          <cell r="G4408" t="str">
            <v>20</v>
          </cell>
          <cell r="H4408" t="str">
            <v>P</v>
          </cell>
          <cell r="I4408" t="str">
            <v/>
          </cell>
          <cell r="J4408">
            <v>0</v>
          </cell>
          <cell r="K4408">
            <v>59.9</v>
          </cell>
          <cell r="L4408">
            <v>5990</v>
          </cell>
          <cell r="M4408" t="str">
            <v>CHF</v>
          </cell>
          <cell r="N4408">
            <v>100</v>
          </cell>
          <cell r="O4408" t="str">
            <v>P</v>
          </cell>
          <cell r="P4408">
            <v>5990</v>
          </cell>
          <cell r="Q4408" t="str">
            <v>CHF</v>
          </cell>
          <cell r="R4408">
            <v>100</v>
          </cell>
          <cell r="S4408" t="str">
            <v>P</v>
          </cell>
          <cell r="T4408">
            <v>9890</v>
          </cell>
          <cell r="U4408" t="str">
            <v>CHF</v>
          </cell>
          <cell r="V4408">
            <v>100</v>
          </cell>
          <cell r="W4408" t="str">
            <v>P</v>
          </cell>
        </row>
        <row r="4409">
          <cell r="A4409">
            <v>151359</v>
          </cell>
          <cell r="B4409" t="str">
            <v>SG62621</v>
          </cell>
          <cell r="C4409" t="str">
            <v>V6000 AGH  2 mexico S kurz offen HR</v>
          </cell>
          <cell r="D4409" t="str">
            <v>V6000 AGH  2 MX S courte ouvert BAL</v>
          </cell>
          <cell r="E4409" t="str">
            <v>3568899</v>
          </cell>
          <cell r="F4409" t="str">
            <v>17.03.02.00.1</v>
          </cell>
          <cell r="G4409" t="str">
            <v>20</v>
          </cell>
          <cell r="H4409" t="str">
            <v>P</v>
          </cell>
          <cell r="I4409" t="str">
            <v/>
          </cell>
          <cell r="J4409">
            <v>0</v>
          </cell>
          <cell r="K4409">
            <v>59.9</v>
          </cell>
          <cell r="L4409">
            <v>5990</v>
          </cell>
          <cell r="M4409" t="str">
            <v>CHF</v>
          </cell>
          <cell r="N4409">
            <v>100</v>
          </cell>
          <cell r="O4409" t="str">
            <v>P</v>
          </cell>
          <cell r="P4409">
            <v>5990</v>
          </cell>
          <cell r="Q4409" t="str">
            <v>CHF</v>
          </cell>
          <cell r="R4409">
            <v>100</v>
          </cell>
          <cell r="S4409" t="str">
            <v>P</v>
          </cell>
          <cell r="T4409">
            <v>9890</v>
          </cell>
          <cell r="U4409" t="str">
            <v>CHF</v>
          </cell>
          <cell r="V4409">
            <v>100</v>
          </cell>
          <cell r="W4409" t="str">
            <v>P</v>
          </cell>
        </row>
        <row r="4410">
          <cell r="A4410">
            <v>150764</v>
          </cell>
          <cell r="B4410" t="str">
            <v>SN42302</v>
          </cell>
          <cell r="C4410" t="str">
            <v>V4000 ATU  2 bl M Lang gesch</v>
          </cell>
          <cell r="D4410" t="str">
            <v>V4000 ATU  2 bl M long  fermé</v>
          </cell>
          <cell r="E4410" t="str">
            <v>2870716</v>
          </cell>
          <cell r="F4410" t="str">
            <v>170201071</v>
          </cell>
          <cell r="G4410" t="str">
            <v>20</v>
          </cell>
          <cell r="H4410" t="str">
            <v>ST</v>
          </cell>
          <cell r="I4410" t="str">
            <v/>
          </cell>
          <cell r="J4410">
            <v>0</v>
          </cell>
          <cell r="K4410">
            <v>81.5</v>
          </cell>
          <cell r="L4410">
            <v>81.5</v>
          </cell>
          <cell r="M4410" t="str">
            <v>CHF</v>
          </cell>
          <cell r="N4410">
            <v>1</v>
          </cell>
          <cell r="O4410" t="str">
            <v>P</v>
          </cell>
          <cell r="P4410">
            <v>81.5</v>
          </cell>
          <cell r="Q4410" t="str">
            <v>CHF</v>
          </cell>
          <cell r="R4410">
            <v>1</v>
          </cell>
          <cell r="S4410" t="str">
            <v>P</v>
          </cell>
          <cell r="T4410">
            <v>151</v>
          </cell>
          <cell r="U4410" t="str">
            <v>CHF</v>
          </cell>
          <cell r="V4410">
            <v>1</v>
          </cell>
          <cell r="W4410" t="str">
            <v>P</v>
          </cell>
        </row>
        <row r="4411">
          <cell r="A4411">
            <v>150765</v>
          </cell>
          <cell r="B4411" t="str">
            <v>SN42303</v>
          </cell>
          <cell r="C4411" t="str">
            <v>V4000 ATU  2 bl L Lang gesch</v>
          </cell>
          <cell r="D4411" t="str">
            <v>V4000 ATU  2 bl L long  fermé</v>
          </cell>
          <cell r="E4411" t="str">
            <v>2870722</v>
          </cell>
          <cell r="F4411" t="str">
            <v>170201071</v>
          </cell>
          <cell r="G4411" t="str">
            <v>20</v>
          </cell>
          <cell r="H4411" t="str">
            <v>ST</v>
          </cell>
          <cell r="I4411" t="str">
            <v/>
          </cell>
          <cell r="J4411">
            <v>0</v>
          </cell>
          <cell r="K4411">
            <v>81.5</v>
          </cell>
          <cell r="L4411">
            <v>81.5</v>
          </cell>
          <cell r="M4411" t="str">
            <v>CHF</v>
          </cell>
          <cell r="N4411">
            <v>1</v>
          </cell>
          <cell r="O4411" t="str">
            <v>P</v>
          </cell>
          <cell r="P4411">
            <v>81.5</v>
          </cell>
          <cell r="Q4411" t="str">
            <v>CHF</v>
          </cell>
          <cell r="R4411">
            <v>1</v>
          </cell>
          <cell r="S4411" t="str">
            <v>P</v>
          </cell>
          <cell r="T4411">
            <v>151</v>
          </cell>
          <cell r="U4411" t="str">
            <v>CHF</v>
          </cell>
          <cell r="V4411">
            <v>1</v>
          </cell>
          <cell r="W4411" t="str">
            <v>P</v>
          </cell>
        </row>
        <row r="4412">
          <cell r="A4412">
            <v>150766</v>
          </cell>
          <cell r="B4412" t="str">
            <v>SN42304</v>
          </cell>
          <cell r="C4412" t="str">
            <v>V4000 ATU  2 bl XL Lang gesch</v>
          </cell>
          <cell r="D4412" t="str">
            <v>V4000 ATU  2 bl XL long  fermé</v>
          </cell>
          <cell r="E4412" t="str">
            <v>2870739</v>
          </cell>
          <cell r="F4412" t="str">
            <v>170201071</v>
          </cell>
          <cell r="G4412" t="str">
            <v>20</v>
          </cell>
          <cell r="H4412" t="str">
            <v>ST</v>
          </cell>
          <cell r="I4412" t="str">
            <v/>
          </cell>
          <cell r="J4412">
            <v>0</v>
          </cell>
          <cell r="K4412">
            <v>81.5</v>
          </cell>
          <cell r="L4412">
            <v>81.5</v>
          </cell>
          <cell r="M4412" t="str">
            <v>CHF</v>
          </cell>
          <cell r="N4412">
            <v>1</v>
          </cell>
          <cell r="O4412" t="str">
            <v>P</v>
          </cell>
          <cell r="P4412">
            <v>81.5</v>
          </cell>
          <cell r="Q4412" t="str">
            <v>CHF</v>
          </cell>
          <cell r="R4412">
            <v>1</v>
          </cell>
          <cell r="S4412" t="str">
            <v>P</v>
          </cell>
          <cell r="T4412">
            <v>151</v>
          </cell>
          <cell r="U4412" t="str">
            <v>CHF</v>
          </cell>
          <cell r="V4412">
            <v>1</v>
          </cell>
          <cell r="W4412" t="str">
            <v>P</v>
          </cell>
        </row>
        <row r="4413">
          <cell r="A4413">
            <v>150767</v>
          </cell>
          <cell r="B4413" t="str">
            <v>SN42311</v>
          </cell>
          <cell r="C4413" t="str">
            <v>V4000 ATU  2 bl S Kurz gesch</v>
          </cell>
          <cell r="D4413" t="str">
            <v>V4000 ATU  2 bl S courte fermé</v>
          </cell>
          <cell r="E4413" t="str">
            <v>3805218</v>
          </cell>
          <cell r="F4413" t="str">
            <v>170201091</v>
          </cell>
          <cell r="G4413" t="str">
            <v>20</v>
          </cell>
          <cell r="H4413" t="str">
            <v>ST</v>
          </cell>
          <cell r="I4413" t="str">
            <v/>
          </cell>
          <cell r="J4413">
            <v>0</v>
          </cell>
          <cell r="K4413">
            <v>81.5</v>
          </cell>
          <cell r="L4413">
            <v>81.5</v>
          </cell>
          <cell r="M4413" t="str">
            <v>CHF</v>
          </cell>
          <cell r="N4413">
            <v>1</v>
          </cell>
          <cell r="O4413" t="str">
            <v>P</v>
          </cell>
          <cell r="P4413">
            <v>81.5</v>
          </cell>
          <cell r="Q4413" t="str">
            <v>CHF</v>
          </cell>
          <cell r="R4413">
            <v>1</v>
          </cell>
          <cell r="S4413" t="str">
            <v>P</v>
          </cell>
          <cell r="T4413">
            <v>151</v>
          </cell>
          <cell r="U4413" t="str">
            <v>CHF</v>
          </cell>
          <cell r="V4413">
            <v>1</v>
          </cell>
          <cell r="W4413" t="str">
            <v>P</v>
          </cell>
        </row>
        <row r="4414">
          <cell r="A4414">
            <v>150768</v>
          </cell>
          <cell r="B4414" t="str">
            <v>SN42312</v>
          </cell>
          <cell r="C4414" t="str">
            <v>V4000 ATU  2 bl M Kurz gesch</v>
          </cell>
          <cell r="D4414" t="str">
            <v>V4000 ATU  2 bl M courte fermé</v>
          </cell>
          <cell r="E4414" t="str">
            <v>3805224</v>
          </cell>
          <cell r="F4414" t="str">
            <v>170201091</v>
          </cell>
          <cell r="G4414" t="str">
            <v>20</v>
          </cell>
          <cell r="H4414" t="str">
            <v>ST</v>
          </cell>
          <cell r="I4414" t="str">
            <v/>
          </cell>
          <cell r="J4414">
            <v>0</v>
          </cell>
          <cell r="K4414">
            <v>81.5</v>
          </cell>
          <cell r="L4414">
            <v>81.5</v>
          </cell>
          <cell r="M4414" t="str">
            <v>CHF</v>
          </cell>
          <cell r="N4414">
            <v>1</v>
          </cell>
          <cell r="O4414" t="str">
            <v>P</v>
          </cell>
          <cell r="P4414">
            <v>81.5</v>
          </cell>
          <cell r="Q4414" t="str">
            <v>CHF</v>
          </cell>
          <cell r="R4414">
            <v>1</v>
          </cell>
          <cell r="S4414" t="str">
            <v>P</v>
          </cell>
          <cell r="T4414">
            <v>151</v>
          </cell>
          <cell r="U4414" t="str">
            <v>CHF</v>
          </cell>
          <cell r="V4414">
            <v>1</v>
          </cell>
          <cell r="W4414" t="str">
            <v>P</v>
          </cell>
        </row>
        <row r="4415">
          <cell r="A4415">
            <v>150769</v>
          </cell>
          <cell r="B4415" t="str">
            <v>SN42313</v>
          </cell>
          <cell r="C4415" t="str">
            <v>V4000 ATU  2 bl L Kurz gesch</v>
          </cell>
          <cell r="D4415" t="str">
            <v>V4000 ATU  2 bl L courte fermé</v>
          </cell>
          <cell r="E4415" t="str">
            <v>3805230</v>
          </cell>
          <cell r="F4415" t="str">
            <v>170201091</v>
          </cell>
          <cell r="G4415" t="str">
            <v>20</v>
          </cell>
          <cell r="H4415" t="str">
            <v>ST</v>
          </cell>
          <cell r="I4415" t="str">
            <v/>
          </cell>
          <cell r="J4415">
            <v>0</v>
          </cell>
          <cell r="K4415">
            <v>81.5</v>
          </cell>
          <cell r="L4415">
            <v>81.5</v>
          </cell>
          <cell r="M4415" t="str">
            <v>CHF</v>
          </cell>
          <cell r="N4415">
            <v>1</v>
          </cell>
          <cell r="O4415" t="str">
            <v>P</v>
          </cell>
          <cell r="P4415">
            <v>81.5</v>
          </cell>
          <cell r="Q4415" t="str">
            <v>CHF</v>
          </cell>
          <cell r="R4415">
            <v>1</v>
          </cell>
          <cell r="S4415" t="str">
            <v>P</v>
          </cell>
          <cell r="T4415">
            <v>151</v>
          </cell>
          <cell r="U4415" t="str">
            <v>CHF</v>
          </cell>
          <cell r="V4415">
            <v>1</v>
          </cell>
          <cell r="W4415" t="str">
            <v>P</v>
          </cell>
        </row>
        <row r="4416">
          <cell r="A4416">
            <v>150770</v>
          </cell>
          <cell r="B4416" t="str">
            <v>SN42314</v>
          </cell>
          <cell r="C4416" t="str">
            <v>V4000 ATU  2 bl XL Kurz gesch</v>
          </cell>
          <cell r="D4416" t="str">
            <v>V4000 ATU  2 bl XL courte fermé</v>
          </cell>
          <cell r="E4416" t="str">
            <v>3805247</v>
          </cell>
          <cell r="F4416" t="str">
            <v>170201091</v>
          </cell>
          <cell r="G4416" t="str">
            <v>20</v>
          </cell>
          <cell r="H4416" t="str">
            <v>ST</v>
          </cell>
          <cell r="I4416" t="str">
            <v/>
          </cell>
          <cell r="J4416">
            <v>0</v>
          </cell>
          <cell r="K4416">
            <v>81.5</v>
          </cell>
          <cell r="L4416">
            <v>81.5</v>
          </cell>
          <cell r="M4416" t="str">
            <v>CHF</v>
          </cell>
          <cell r="N4416">
            <v>1</v>
          </cell>
          <cell r="O4416" t="str">
            <v>P</v>
          </cell>
          <cell r="P4416">
            <v>81.5</v>
          </cell>
          <cell r="Q4416" t="str">
            <v>CHF</v>
          </cell>
          <cell r="R4416">
            <v>1</v>
          </cell>
          <cell r="S4416" t="str">
            <v>P</v>
          </cell>
          <cell r="T4416">
            <v>151</v>
          </cell>
          <cell r="U4416" t="str">
            <v>CHF</v>
          </cell>
          <cell r="V4416">
            <v>1</v>
          </cell>
          <cell r="W4416" t="str">
            <v>P</v>
          </cell>
        </row>
        <row r="4417">
          <cell r="A4417">
            <v>150771</v>
          </cell>
          <cell r="B4417" t="str">
            <v>SN42501</v>
          </cell>
          <cell r="C4417" t="str">
            <v>V4000 CG  2 bl S lang  o. HA</v>
          </cell>
          <cell r="D4417" t="str">
            <v>V4000 CG  2 bl S long  s ga</v>
          </cell>
          <cell r="E4417" t="str">
            <v/>
          </cell>
          <cell r="F4417" t="str">
            <v>17.02.01.11.1</v>
          </cell>
          <cell r="G4417" t="str">
            <v>20</v>
          </cell>
          <cell r="H4417" t="str">
            <v>ST</v>
          </cell>
          <cell r="I4417" t="str">
            <v/>
          </cell>
          <cell r="J4417">
            <v>0</v>
          </cell>
          <cell r="K4417">
            <v>21</v>
          </cell>
          <cell r="L4417">
            <v>21</v>
          </cell>
          <cell r="M4417" t="str">
            <v>CHF</v>
          </cell>
          <cell r="N4417">
            <v>1</v>
          </cell>
          <cell r="O4417" t="str">
            <v>ST</v>
          </cell>
          <cell r="P4417">
            <v>21</v>
          </cell>
          <cell r="Q4417" t="str">
            <v>CHF</v>
          </cell>
          <cell r="R4417">
            <v>1</v>
          </cell>
          <cell r="S4417" t="str">
            <v>ST</v>
          </cell>
          <cell r="T4417">
            <v>38.9</v>
          </cell>
          <cell r="U4417" t="str">
            <v>CHF</v>
          </cell>
          <cell r="V4417">
            <v>1</v>
          </cell>
          <cell r="W4417" t="str">
            <v>ST</v>
          </cell>
        </row>
        <row r="4418">
          <cell r="A4418">
            <v>150772</v>
          </cell>
          <cell r="B4418" t="str">
            <v>SN42502</v>
          </cell>
          <cell r="C4418" t="str">
            <v>V4000 CG  2 bl M lang  o. HA</v>
          </cell>
          <cell r="D4418" t="str">
            <v>V4000 CG  2 bl M long  s ga</v>
          </cell>
          <cell r="E4418" t="str">
            <v/>
          </cell>
          <cell r="F4418" t="str">
            <v>17.02.01.11.1</v>
          </cell>
          <cell r="G4418" t="str">
            <v>20</v>
          </cell>
          <cell r="H4418" t="str">
            <v>ST</v>
          </cell>
          <cell r="I4418" t="str">
            <v/>
          </cell>
          <cell r="J4418">
            <v>0</v>
          </cell>
          <cell r="K4418">
            <v>21</v>
          </cell>
          <cell r="L4418">
            <v>21</v>
          </cell>
          <cell r="M4418" t="str">
            <v>CHF</v>
          </cell>
          <cell r="N4418">
            <v>1</v>
          </cell>
          <cell r="O4418" t="str">
            <v>ST</v>
          </cell>
          <cell r="P4418">
            <v>21</v>
          </cell>
          <cell r="Q4418" t="str">
            <v>CHF</v>
          </cell>
          <cell r="R4418">
            <v>1</v>
          </cell>
          <cell r="S4418" t="str">
            <v>ST</v>
          </cell>
          <cell r="T4418">
            <v>38.9</v>
          </cell>
          <cell r="U4418" t="str">
            <v>CHF</v>
          </cell>
          <cell r="V4418">
            <v>1</v>
          </cell>
          <cell r="W4418" t="str">
            <v>ST</v>
          </cell>
        </row>
        <row r="4419">
          <cell r="A4419">
            <v>150773</v>
          </cell>
          <cell r="B4419" t="str">
            <v>SN42503</v>
          </cell>
          <cell r="C4419" t="str">
            <v>V4000 CG  2 bl L lang  o. HA</v>
          </cell>
          <cell r="D4419" t="str">
            <v>V4000 CG  2 bl L long  s ga</v>
          </cell>
          <cell r="E4419" t="str">
            <v/>
          </cell>
          <cell r="F4419" t="str">
            <v>17.02.01.11.1</v>
          </cell>
          <cell r="G4419" t="str">
            <v>20</v>
          </cell>
          <cell r="H4419" t="str">
            <v>ST</v>
          </cell>
          <cell r="I4419" t="str">
            <v/>
          </cell>
          <cell r="J4419">
            <v>0</v>
          </cell>
          <cell r="K4419">
            <v>21</v>
          </cell>
          <cell r="L4419">
            <v>21</v>
          </cell>
          <cell r="M4419" t="str">
            <v>CHF</v>
          </cell>
          <cell r="N4419">
            <v>1</v>
          </cell>
          <cell r="O4419" t="str">
            <v>ST</v>
          </cell>
          <cell r="P4419">
            <v>21</v>
          </cell>
          <cell r="Q4419" t="str">
            <v>CHF</v>
          </cell>
          <cell r="R4419">
            <v>1</v>
          </cell>
          <cell r="S4419" t="str">
            <v>ST</v>
          </cell>
          <cell r="T4419">
            <v>38.9</v>
          </cell>
          <cell r="U4419" t="str">
            <v>CHF</v>
          </cell>
          <cell r="V4419">
            <v>1</v>
          </cell>
          <cell r="W4419" t="str">
            <v>ST</v>
          </cell>
        </row>
        <row r="4420">
          <cell r="A4420">
            <v>150774</v>
          </cell>
          <cell r="B4420" t="str">
            <v>SN42504</v>
          </cell>
          <cell r="C4420" t="str">
            <v>V4000 CG  2 bl XL lang  o. HA</v>
          </cell>
          <cell r="D4420" t="str">
            <v>V4000 CG  2 bl XL long  s ga</v>
          </cell>
          <cell r="E4420" t="str">
            <v/>
          </cell>
          <cell r="F4420" t="str">
            <v>17.02.01.11.1</v>
          </cell>
          <cell r="G4420" t="str">
            <v>20</v>
          </cell>
          <cell r="H4420" t="str">
            <v>ST</v>
          </cell>
          <cell r="I4420" t="str">
            <v/>
          </cell>
          <cell r="J4420">
            <v>0</v>
          </cell>
          <cell r="K4420">
            <v>21</v>
          </cell>
          <cell r="L4420">
            <v>21</v>
          </cell>
          <cell r="M4420" t="str">
            <v>CHF</v>
          </cell>
          <cell r="N4420">
            <v>1</v>
          </cell>
          <cell r="O4420" t="str">
            <v>ST</v>
          </cell>
          <cell r="P4420">
            <v>21</v>
          </cell>
          <cell r="Q4420" t="str">
            <v>CHF</v>
          </cell>
          <cell r="R4420">
            <v>1</v>
          </cell>
          <cell r="S4420" t="str">
            <v>ST</v>
          </cell>
          <cell r="T4420">
            <v>38.9</v>
          </cell>
          <cell r="U4420" t="str">
            <v>CHF</v>
          </cell>
          <cell r="V4420">
            <v>1</v>
          </cell>
          <cell r="W4420" t="str">
            <v>ST</v>
          </cell>
        </row>
        <row r="4421">
          <cell r="A4421">
            <v>150775</v>
          </cell>
          <cell r="B4421" t="str">
            <v>SN42601</v>
          </cell>
          <cell r="C4421" t="str">
            <v>V4000 AGH  2 bl S Lang gesch SpHR</v>
          </cell>
          <cell r="D4421" t="str">
            <v>V4000 AGH  2 bl S long  fermé BAO</v>
          </cell>
          <cell r="E4421" t="str">
            <v>2358970</v>
          </cell>
          <cell r="F4421" t="str">
            <v>170201051</v>
          </cell>
          <cell r="G4421" t="str">
            <v>20</v>
          </cell>
          <cell r="H4421" t="str">
            <v>P</v>
          </cell>
          <cell r="I4421" t="str">
            <v/>
          </cell>
          <cell r="J4421">
            <v>0</v>
          </cell>
          <cell r="K4421">
            <v>68.5</v>
          </cell>
          <cell r="L4421">
            <v>68.5</v>
          </cell>
          <cell r="M4421" t="str">
            <v>CHF</v>
          </cell>
          <cell r="N4421">
            <v>1</v>
          </cell>
          <cell r="O4421" t="str">
            <v>P</v>
          </cell>
          <cell r="P4421">
            <v>68.5</v>
          </cell>
          <cell r="Q4421" t="str">
            <v>CHF</v>
          </cell>
          <cell r="R4421">
            <v>1</v>
          </cell>
          <cell r="S4421" t="str">
            <v>P</v>
          </cell>
          <cell r="T4421">
            <v>127</v>
          </cell>
          <cell r="U4421" t="str">
            <v>CHF</v>
          </cell>
          <cell r="V4421">
            <v>1</v>
          </cell>
          <cell r="W4421" t="str">
            <v>P</v>
          </cell>
        </row>
        <row r="4422">
          <cell r="A4422">
            <v>150776</v>
          </cell>
          <cell r="B4422" t="str">
            <v>SN42602</v>
          </cell>
          <cell r="C4422" t="str">
            <v>V4000 AGH  2 bl M Lang gesch SpHR</v>
          </cell>
          <cell r="D4422" t="str">
            <v>V4000 AGH  2 bl M long  fermé BAO</v>
          </cell>
          <cell r="E4422" t="str">
            <v>2359030</v>
          </cell>
          <cell r="F4422" t="str">
            <v>170201051</v>
          </cell>
          <cell r="G4422" t="str">
            <v>20</v>
          </cell>
          <cell r="H4422" t="str">
            <v>P</v>
          </cell>
          <cell r="I4422" t="str">
            <v/>
          </cell>
          <cell r="J4422">
            <v>0</v>
          </cell>
          <cell r="K4422">
            <v>68.5</v>
          </cell>
          <cell r="L4422">
            <v>68.5</v>
          </cell>
          <cell r="M4422" t="str">
            <v>CHF</v>
          </cell>
          <cell r="N4422">
            <v>1</v>
          </cell>
          <cell r="O4422" t="str">
            <v>P</v>
          </cell>
          <cell r="P4422">
            <v>68.5</v>
          </cell>
          <cell r="Q4422" t="str">
            <v>CHF</v>
          </cell>
          <cell r="R4422">
            <v>1</v>
          </cell>
          <cell r="S4422" t="str">
            <v>P</v>
          </cell>
          <cell r="T4422">
            <v>127</v>
          </cell>
          <cell r="U4422" t="str">
            <v>CHF</v>
          </cell>
          <cell r="V4422">
            <v>1</v>
          </cell>
          <cell r="W4422" t="str">
            <v>P</v>
          </cell>
        </row>
        <row r="4423">
          <cell r="A4423">
            <v>150777</v>
          </cell>
          <cell r="B4423" t="str">
            <v>SN42603</v>
          </cell>
          <cell r="C4423" t="str">
            <v>V4000 AGH  2 bl L Lang gesch SpHR</v>
          </cell>
          <cell r="D4423" t="str">
            <v>V4000 AGH  2 bl L long  fermé BAO</v>
          </cell>
          <cell r="E4423" t="str">
            <v>2359107</v>
          </cell>
          <cell r="F4423" t="str">
            <v>170201051</v>
          </cell>
          <cell r="G4423" t="str">
            <v>20</v>
          </cell>
          <cell r="H4423" t="str">
            <v>P</v>
          </cell>
          <cell r="I4423" t="str">
            <v/>
          </cell>
          <cell r="J4423">
            <v>0</v>
          </cell>
          <cell r="K4423">
            <v>68.5</v>
          </cell>
          <cell r="L4423">
            <v>68.5</v>
          </cell>
          <cell r="M4423" t="str">
            <v>CHF</v>
          </cell>
          <cell r="N4423">
            <v>1</v>
          </cell>
          <cell r="O4423" t="str">
            <v>P</v>
          </cell>
          <cell r="P4423">
            <v>68.5</v>
          </cell>
          <cell r="Q4423" t="str">
            <v>CHF</v>
          </cell>
          <cell r="R4423">
            <v>1</v>
          </cell>
          <cell r="S4423" t="str">
            <v>P</v>
          </cell>
          <cell r="T4423">
            <v>127</v>
          </cell>
          <cell r="U4423" t="str">
            <v>CHF</v>
          </cell>
          <cell r="V4423">
            <v>1</v>
          </cell>
          <cell r="W4423" t="str">
            <v>P</v>
          </cell>
        </row>
        <row r="4424">
          <cell r="A4424">
            <v>150778</v>
          </cell>
          <cell r="B4424" t="str">
            <v>SN42604</v>
          </cell>
          <cell r="C4424" t="str">
            <v>V4000 AGH  2 bl XL Lang gesch SpHR</v>
          </cell>
          <cell r="D4424" t="str">
            <v>V4000 AGH  2 bl XL long  fermé BAO</v>
          </cell>
          <cell r="E4424" t="str">
            <v>2359165</v>
          </cell>
          <cell r="F4424" t="str">
            <v>170201051</v>
          </cell>
          <cell r="G4424" t="str">
            <v>20</v>
          </cell>
          <cell r="H4424" t="str">
            <v>P</v>
          </cell>
          <cell r="I4424" t="str">
            <v/>
          </cell>
          <cell r="J4424">
            <v>0</v>
          </cell>
          <cell r="K4424">
            <v>68.5</v>
          </cell>
          <cell r="L4424">
            <v>68.5</v>
          </cell>
          <cell r="M4424" t="str">
            <v>CHF</v>
          </cell>
          <cell r="N4424">
            <v>1</v>
          </cell>
          <cell r="O4424" t="str">
            <v>P</v>
          </cell>
          <cell r="P4424">
            <v>68.5</v>
          </cell>
          <cell r="Q4424" t="str">
            <v>CHF</v>
          </cell>
          <cell r="R4424">
            <v>1</v>
          </cell>
          <cell r="S4424" t="str">
            <v>P</v>
          </cell>
          <cell r="T4424">
            <v>127</v>
          </cell>
          <cell r="U4424" t="str">
            <v>CHF</v>
          </cell>
          <cell r="V4424">
            <v>1</v>
          </cell>
          <cell r="W4424" t="str">
            <v>P</v>
          </cell>
        </row>
        <row r="4425">
          <cell r="A4425">
            <v>150779</v>
          </cell>
          <cell r="B4425" t="str">
            <v>SN42611</v>
          </cell>
          <cell r="C4425" t="str">
            <v>V4000 AGH  2 bl S Lang offen HR</v>
          </cell>
          <cell r="D4425" t="str">
            <v>V4000 AGH  2 bl S long ouvert BAL</v>
          </cell>
          <cell r="E4425" t="str">
            <v>2359188</v>
          </cell>
          <cell r="F4425" t="str">
            <v>170201051</v>
          </cell>
          <cell r="G4425" t="str">
            <v>20</v>
          </cell>
          <cell r="H4425" t="str">
            <v>P</v>
          </cell>
          <cell r="I4425" t="str">
            <v/>
          </cell>
          <cell r="J4425">
            <v>0</v>
          </cell>
          <cell r="K4425">
            <v>68.5</v>
          </cell>
          <cell r="L4425">
            <v>68.5</v>
          </cell>
          <cell r="M4425" t="str">
            <v>CHF</v>
          </cell>
          <cell r="N4425">
            <v>1</v>
          </cell>
          <cell r="O4425" t="str">
            <v>P</v>
          </cell>
          <cell r="P4425">
            <v>68.5</v>
          </cell>
          <cell r="Q4425" t="str">
            <v>CHF</v>
          </cell>
          <cell r="R4425">
            <v>1</v>
          </cell>
          <cell r="S4425" t="str">
            <v>P</v>
          </cell>
          <cell r="T4425">
            <v>127</v>
          </cell>
          <cell r="U4425" t="str">
            <v>CHF</v>
          </cell>
          <cell r="V4425">
            <v>1</v>
          </cell>
          <cell r="W4425" t="str">
            <v>P</v>
          </cell>
        </row>
        <row r="4426">
          <cell r="A4426">
            <v>150780</v>
          </cell>
          <cell r="B4426" t="str">
            <v>SN42612</v>
          </cell>
          <cell r="C4426" t="str">
            <v>V4000 AGH  2 bl M Lang offen HR</v>
          </cell>
          <cell r="D4426" t="str">
            <v>V4000 AGH  2 bl M long ouvert   BAL</v>
          </cell>
          <cell r="E4426" t="str">
            <v>2359202</v>
          </cell>
          <cell r="F4426" t="str">
            <v>170201051</v>
          </cell>
          <cell r="G4426" t="str">
            <v>20</v>
          </cell>
          <cell r="H4426" t="str">
            <v>P</v>
          </cell>
          <cell r="I4426" t="str">
            <v/>
          </cell>
          <cell r="J4426">
            <v>0</v>
          </cell>
          <cell r="K4426">
            <v>68.5</v>
          </cell>
          <cell r="L4426">
            <v>68.5</v>
          </cell>
          <cell r="M4426" t="str">
            <v>CHF</v>
          </cell>
          <cell r="N4426">
            <v>1</v>
          </cell>
          <cell r="O4426" t="str">
            <v>P</v>
          </cell>
          <cell r="P4426">
            <v>68.5</v>
          </cell>
          <cell r="Q4426" t="str">
            <v>CHF</v>
          </cell>
          <cell r="R4426">
            <v>1</v>
          </cell>
          <cell r="S4426" t="str">
            <v>P</v>
          </cell>
          <cell r="T4426">
            <v>127</v>
          </cell>
          <cell r="U4426" t="str">
            <v>CHF</v>
          </cell>
          <cell r="V4426">
            <v>1</v>
          </cell>
          <cell r="W4426" t="str">
            <v>P</v>
          </cell>
        </row>
        <row r="4427">
          <cell r="A4427">
            <v>150781</v>
          </cell>
          <cell r="B4427" t="str">
            <v>SN42613</v>
          </cell>
          <cell r="C4427" t="str">
            <v>V4000 AGH  2 bl L Lang offen HR</v>
          </cell>
          <cell r="D4427" t="str">
            <v>V4000 AGH  2 bl L long ouvert   BAL</v>
          </cell>
          <cell r="E4427" t="str">
            <v>2359225</v>
          </cell>
          <cell r="F4427" t="str">
            <v>17.03.02.00.1</v>
          </cell>
          <cell r="G4427" t="str">
            <v>20</v>
          </cell>
          <cell r="H4427" t="str">
            <v>P</v>
          </cell>
          <cell r="I4427" t="str">
            <v/>
          </cell>
          <cell r="J4427">
            <v>0</v>
          </cell>
          <cell r="K4427">
            <v>68.5</v>
          </cell>
          <cell r="L4427">
            <v>68.5</v>
          </cell>
          <cell r="M4427" t="str">
            <v>CHF</v>
          </cell>
          <cell r="N4427">
            <v>1</v>
          </cell>
          <cell r="O4427" t="str">
            <v>P</v>
          </cell>
          <cell r="P4427">
            <v>68.5</v>
          </cell>
          <cell r="Q4427" t="str">
            <v>CHF</v>
          </cell>
          <cell r="R4427">
            <v>1</v>
          </cell>
          <cell r="S4427" t="str">
            <v>P</v>
          </cell>
          <cell r="T4427">
            <v>127</v>
          </cell>
          <cell r="U4427" t="str">
            <v>CHF</v>
          </cell>
          <cell r="V4427">
            <v>1</v>
          </cell>
          <cell r="W4427" t="str">
            <v>P</v>
          </cell>
        </row>
        <row r="4428">
          <cell r="A4428">
            <v>150782</v>
          </cell>
          <cell r="B4428" t="str">
            <v>SN42614</v>
          </cell>
          <cell r="C4428" t="str">
            <v>V4000 AGH  2 bl XL Lang offen HR</v>
          </cell>
          <cell r="D4428" t="str">
            <v>V4000 AGH  2 bl XL long ouvert BAL</v>
          </cell>
          <cell r="E4428" t="str">
            <v>2359254</v>
          </cell>
          <cell r="F4428" t="str">
            <v>170201051</v>
          </cell>
          <cell r="G4428" t="str">
            <v>20</v>
          </cell>
          <cell r="H4428" t="str">
            <v>P</v>
          </cell>
          <cell r="I4428" t="str">
            <v/>
          </cell>
          <cell r="J4428">
            <v>0</v>
          </cell>
          <cell r="K4428">
            <v>68.5</v>
          </cell>
          <cell r="L4428">
            <v>68.5</v>
          </cell>
          <cell r="M4428" t="str">
            <v>CHF</v>
          </cell>
          <cell r="N4428">
            <v>1</v>
          </cell>
          <cell r="O4428" t="str">
            <v>P</v>
          </cell>
          <cell r="P4428">
            <v>68.5</v>
          </cell>
          <cell r="Q4428" t="str">
            <v>CHF</v>
          </cell>
          <cell r="R4428">
            <v>1</v>
          </cell>
          <cell r="S4428" t="str">
            <v>P</v>
          </cell>
          <cell r="T4428">
            <v>127</v>
          </cell>
          <cell r="U4428" t="str">
            <v>CHF</v>
          </cell>
          <cell r="V4428">
            <v>1</v>
          </cell>
          <cell r="W4428" t="str">
            <v>P</v>
          </cell>
        </row>
        <row r="4429">
          <cell r="A4429">
            <v>150783</v>
          </cell>
          <cell r="B4429" t="str">
            <v>SN42621</v>
          </cell>
          <cell r="C4429" t="str">
            <v>V4000 AGH  2 bl S Lang gesch HR</v>
          </cell>
          <cell r="D4429" t="str">
            <v>V4000 AGH  2 bl S long  fermé  BAL</v>
          </cell>
          <cell r="E4429" t="str">
            <v>2870840</v>
          </cell>
          <cell r="F4429" t="str">
            <v>170201051</v>
          </cell>
          <cell r="G4429" t="str">
            <v>20</v>
          </cell>
          <cell r="H4429" t="str">
            <v>P</v>
          </cell>
          <cell r="I4429" t="str">
            <v/>
          </cell>
          <cell r="J4429">
            <v>0</v>
          </cell>
          <cell r="K4429">
            <v>68.5</v>
          </cell>
          <cell r="L4429">
            <v>68.5</v>
          </cell>
          <cell r="M4429" t="str">
            <v>CHF</v>
          </cell>
          <cell r="N4429">
            <v>1</v>
          </cell>
          <cell r="O4429" t="str">
            <v>P</v>
          </cell>
          <cell r="P4429">
            <v>68.5</v>
          </cell>
          <cell r="Q4429" t="str">
            <v>CHF</v>
          </cell>
          <cell r="R4429">
            <v>1</v>
          </cell>
          <cell r="S4429" t="str">
            <v>P</v>
          </cell>
          <cell r="T4429">
            <v>127</v>
          </cell>
          <cell r="U4429" t="str">
            <v>CHF</v>
          </cell>
          <cell r="V4429">
            <v>1</v>
          </cell>
          <cell r="W4429" t="str">
            <v>P</v>
          </cell>
        </row>
        <row r="4430">
          <cell r="A4430">
            <v>150784</v>
          </cell>
          <cell r="B4430" t="str">
            <v>SN42622</v>
          </cell>
          <cell r="C4430" t="str">
            <v>V4000 AGH  2 bl M Lang gesch HR</v>
          </cell>
          <cell r="D4430" t="str">
            <v>V4000 AGH  2 bl M long  fermé  BAL</v>
          </cell>
          <cell r="E4430" t="str">
            <v>2870863</v>
          </cell>
          <cell r="F4430" t="str">
            <v>170201051</v>
          </cell>
          <cell r="G4430" t="str">
            <v>20</v>
          </cell>
          <cell r="H4430" t="str">
            <v>P</v>
          </cell>
          <cell r="I4430" t="str">
            <v/>
          </cell>
          <cell r="J4430">
            <v>0</v>
          </cell>
          <cell r="K4430">
            <v>68.5</v>
          </cell>
          <cell r="L4430">
            <v>68.5</v>
          </cell>
          <cell r="M4430" t="str">
            <v>CHF</v>
          </cell>
          <cell r="N4430">
            <v>1</v>
          </cell>
          <cell r="O4430" t="str">
            <v>P</v>
          </cell>
          <cell r="P4430">
            <v>68.5</v>
          </cell>
          <cell r="Q4430" t="str">
            <v>CHF</v>
          </cell>
          <cell r="R4430">
            <v>1</v>
          </cell>
          <cell r="S4430" t="str">
            <v>P</v>
          </cell>
          <cell r="T4430">
            <v>127</v>
          </cell>
          <cell r="U4430" t="str">
            <v>CHF</v>
          </cell>
          <cell r="V4430">
            <v>1</v>
          </cell>
          <cell r="W4430" t="str">
            <v>P</v>
          </cell>
        </row>
        <row r="4431">
          <cell r="A4431">
            <v>150785</v>
          </cell>
          <cell r="B4431" t="str">
            <v>SN42623</v>
          </cell>
          <cell r="C4431" t="str">
            <v>V4000 AGH  2 bl L Lang gesch HR</v>
          </cell>
          <cell r="D4431" t="str">
            <v>V4000 AGH  2 bl L long  fermé  BAL</v>
          </cell>
          <cell r="E4431" t="str">
            <v>2870886</v>
          </cell>
          <cell r="F4431" t="str">
            <v>170201051</v>
          </cell>
          <cell r="G4431" t="str">
            <v>20</v>
          </cell>
          <cell r="H4431" t="str">
            <v>P</v>
          </cell>
          <cell r="I4431" t="str">
            <v/>
          </cell>
          <cell r="J4431">
            <v>0</v>
          </cell>
          <cell r="K4431">
            <v>68.5</v>
          </cell>
          <cell r="L4431">
            <v>68.5</v>
          </cell>
          <cell r="M4431" t="str">
            <v>CHF</v>
          </cell>
          <cell r="N4431">
            <v>1</v>
          </cell>
          <cell r="O4431" t="str">
            <v>P</v>
          </cell>
          <cell r="P4431">
            <v>68.5</v>
          </cell>
          <cell r="Q4431" t="str">
            <v>CHF</v>
          </cell>
          <cell r="R4431">
            <v>1</v>
          </cell>
          <cell r="S4431" t="str">
            <v>P</v>
          </cell>
          <cell r="T4431">
            <v>127</v>
          </cell>
          <cell r="U4431" t="str">
            <v>CHF</v>
          </cell>
          <cell r="V4431">
            <v>1</v>
          </cell>
          <cell r="W4431" t="str">
            <v>P</v>
          </cell>
        </row>
        <row r="4432">
          <cell r="A4432">
            <v>150786</v>
          </cell>
          <cell r="B4432" t="str">
            <v>SN42624</v>
          </cell>
          <cell r="C4432" t="str">
            <v>V4000 AGH  2 bl XL Lang gesch HR</v>
          </cell>
          <cell r="D4432" t="str">
            <v>V4000 AGH  2 bl XL long  fermé  BAL</v>
          </cell>
          <cell r="E4432" t="str">
            <v>2870900</v>
          </cell>
          <cell r="F4432" t="str">
            <v>170201051</v>
          </cell>
          <cell r="G4432" t="str">
            <v>20</v>
          </cell>
          <cell r="H4432" t="str">
            <v>P</v>
          </cell>
          <cell r="I4432" t="str">
            <v/>
          </cell>
          <cell r="J4432">
            <v>0</v>
          </cell>
          <cell r="K4432">
            <v>68.5</v>
          </cell>
          <cell r="L4432">
            <v>68.5</v>
          </cell>
          <cell r="M4432" t="str">
            <v>CHF</v>
          </cell>
          <cell r="N4432">
            <v>1</v>
          </cell>
          <cell r="O4432" t="str">
            <v>P</v>
          </cell>
          <cell r="P4432">
            <v>68.5</v>
          </cell>
          <cell r="Q4432" t="str">
            <v>CHF</v>
          </cell>
          <cell r="R4432">
            <v>1</v>
          </cell>
          <cell r="S4432" t="str">
            <v>P</v>
          </cell>
          <cell r="T4432">
            <v>127</v>
          </cell>
          <cell r="U4432" t="str">
            <v>CHF</v>
          </cell>
          <cell r="V4432">
            <v>1</v>
          </cell>
          <cell r="W4432" t="str">
            <v>P</v>
          </cell>
        </row>
        <row r="4433">
          <cell r="A4433">
            <v>150787</v>
          </cell>
          <cell r="B4433" t="str">
            <v>SN42631</v>
          </cell>
          <cell r="C4433" t="str">
            <v>V4000 AGH  2 bl S Kurz gesch SpHR</v>
          </cell>
          <cell r="D4433" t="str">
            <v>V4000 AGH  2 bl S courte fermé BAO</v>
          </cell>
          <cell r="E4433" t="str">
            <v>3805253</v>
          </cell>
          <cell r="F4433" t="str">
            <v>170201051</v>
          </cell>
          <cell r="G4433" t="str">
            <v>20</v>
          </cell>
          <cell r="H4433" t="str">
            <v>P</v>
          </cell>
          <cell r="I4433" t="str">
            <v/>
          </cell>
          <cell r="J4433">
            <v>0</v>
          </cell>
          <cell r="K4433">
            <v>68.5</v>
          </cell>
          <cell r="L4433">
            <v>68.5</v>
          </cell>
          <cell r="M4433" t="str">
            <v>CHF</v>
          </cell>
          <cell r="N4433">
            <v>1</v>
          </cell>
          <cell r="O4433" t="str">
            <v>P</v>
          </cell>
          <cell r="P4433">
            <v>68.5</v>
          </cell>
          <cell r="Q4433" t="str">
            <v>CHF</v>
          </cell>
          <cell r="R4433">
            <v>1</v>
          </cell>
          <cell r="S4433" t="str">
            <v>P</v>
          </cell>
          <cell r="T4433">
            <v>127</v>
          </cell>
          <cell r="U4433" t="str">
            <v>CHF</v>
          </cell>
          <cell r="V4433">
            <v>1</v>
          </cell>
          <cell r="W4433" t="str">
            <v>P</v>
          </cell>
        </row>
        <row r="4434">
          <cell r="A4434">
            <v>150788</v>
          </cell>
          <cell r="B4434" t="str">
            <v>SN42632</v>
          </cell>
          <cell r="C4434" t="str">
            <v>V4000 AGH  2 bl M Kurz gesch SpHR</v>
          </cell>
          <cell r="D4434" t="str">
            <v>V4000 AGH  2 bl M courte fermé BAO</v>
          </cell>
          <cell r="E4434" t="str">
            <v>3805276</v>
          </cell>
          <cell r="F4434" t="str">
            <v>170201051</v>
          </cell>
          <cell r="G4434" t="str">
            <v>20</v>
          </cell>
          <cell r="H4434" t="str">
            <v>P</v>
          </cell>
          <cell r="I4434" t="str">
            <v/>
          </cell>
          <cell r="J4434">
            <v>0</v>
          </cell>
          <cell r="K4434">
            <v>68.5</v>
          </cell>
          <cell r="L4434">
            <v>68.5</v>
          </cell>
          <cell r="M4434" t="str">
            <v>CHF</v>
          </cell>
          <cell r="N4434">
            <v>1</v>
          </cell>
          <cell r="O4434" t="str">
            <v>P</v>
          </cell>
          <cell r="P4434">
            <v>68.5</v>
          </cell>
          <cell r="Q4434" t="str">
            <v>CHF</v>
          </cell>
          <cell r="R4434">
            <v>1</v>
          </cell>
          <cell r="S4434" t="str">
            <v>P</v>
          </cell>
          <cell r="T4434">
            <v>127</v>
          </cell>
          <cell r="U4434" t="str">
            <v>CHF</v>
          </cell>
          <cell r="V4434">
            <v>1</v>
          </cell>
          <cell r="W4434" t="str">
            <v>P</v>
          </cell>
        </row>
        <row r="4435">
          <cell r="A4435">
            <v>150789</v>
          </cell>
          <cell r="B4435" t="str">
            <v>SN42633</v>
          </cell>
          <cell r="C4435" t="str">
            <v>V4000 AGH  2 bl L Kurz gesch SpHR</v>
          </cell>
          <cell r="D4435" t="str">
            <v>V4000 AGH  2 bl L courte fermé BAO</v>
          </cell>
          <cell r="E4435" t="str">
            <v>3805282</v>
          </cell>
          <cell r="F4435" t="str">
            <v>170201051</v>
          </cell>
          <cell r="G4435" t="str">
            <v>20</v>
          </cell>
          <cell r="H4435" t="str">
            <v>P</v>
          </cell>
          <cell r="I4435" t="str">
            <v/>
          </cell>
          <cell r="J4435">
            <v>0</v>
          </cell>
          <cell r="K4435">
            <v>68.5</v>
          </cell>
          <cell r="L4435">
            <v>68.5</v>
          </cell>
          <cell r="M4435" t="str">
            <v>CHF</v>
          </cell>
          <cell r="N4435">
            <v>1</v>
          </cell>
          <cell r="O4435" t="str">
            <v>P</v>
          </cell>
          <cell r="P4435">
            <v>68.5</v>
          </cell>
          <cell r="Q4435" t="str">
            <v>CHF</v>
          </cell>
          <cell r="R4435">
            <v>1</v>
          </cell>
          <cell r="S4435" t="str">
            <v>P</v>
          </cell>
          <cell r="T4435">
            <v>127</v>
          </cell>
          <cell r="U4435" t="str">
            <v>CHF</v>
          </cell>
          <cell r="V4435">
            <v>1</v>
          </cell>
          <cell r="W4435" t="str">
            <v>P</v>
          </cell>
        </row>
        <row r="4436">
          <cell r="A4436">
            <v>150790</v>
          </cell>
          <cell r="B4436" t="str">
            <v>SN42634</v>
          </cell>
          <cell r="C4436" t="str">
            <v>V4000 AGH  2 bl XL Kurz gesch SpHR</v>
          </cell>
          <cell r="D4436" t="str">
            <v>V4000 AGH  2 bl XL courte fermé BAO</v>
          </cell>
          <cell r="E4436" t="str">
            <v>3805299</v>
          </cell>
          <cell r="F4436" t="str">
            <v>170201051</v>
          </cell>
          <cell r="G4436" t="str">
            <v>20</v>
          </cell>
          <cell r="H4436" t="str">
            <v>P</v>
          </cell>
          <cell r="I4436" t="str">
            <v/>
          </cell>
          <cell r="J4436">
            <v>0</v>
          </cell>
          <cell r="K4436">
            <v>68.5</v>
          </cell>
          <cell r="L4436">
            <v>68.5</v>
          </cell>
          <cell r="M4436" t="str">
            <v>CHF</v>
          </cell>
          <cell r="N4436">
            <v>1</v>
          </cell>
          <cell r="O4436" t="str">
            <v>P</v>
          </cell>
          <cell r="P4436">
            <v>68.5</v>
          </cell>
          <cell r="Q4436" t="str">
            <v>CHF</v>
          </cell>
          <cell r="R4436">
            <v>1</v>
          </cell>
          <cell r="S4436" t="str">
            <v>P</v>
          </cell>
          <cell r="T4436">
            <v>127</v>
          </cell>
          <cell r="U4436" t="str">
            <v>CHF</v>
          </cell>
          <cell r="V4436">
            <v>1</v>
          </cell>
          <cell r="W4436" t="str">
            <v>P</v>
          </cell>
        </row>
        <row r="4437">
          <cell r="A4437">
            <v>150791</v>
          </cell>
          <cell r="B4437" t="str">
            <v>SN42641</v>
          </cell>
          <cell r="C4437" t="str">
            <v>V4000 AGH  2 bl S Kurz offen HR</v>
          </cell>
          <cell r="D4437" t="str">
            <v>V4000 AGH  2 bl S courte ouvert BAL</v>
          </cell>
          <cell r="E4437" t="str">
            <v>3805371</v>
          </cell>
          <cell r="F4437" t="str">
            <v>170201051</v>
          </cell>
          <cell r="G4437" t="str">
            <v>20</v>
          </cell>
          <cell r="H4437" t="str">
            <v>P</v>
          </cell>
          <cell r="I4437" t="str">
            <v/>
          </cell>
          <cell r="J4437">
            <v>0</v>
          </cell>
          <cell r="K4437">
            <v>68.5</v>
          </cell>
          <cell r="L4437">
            <v>68.5</v>
          </cell>
          <cell r="M4437" t="str">
            <v>CHF</v>
          </cell>
          <cell r="N4437">
            <v>1</v>
          </cell>
          <cell r="O4437" t="str">
            <v>P</v>
          </cell>
          <cell r="P4437">
            <v>68.5</v>
          </cell>
          <cell r="Q4437" t="str">
            <v>CHF</v>
          </cell>
          <cell r="R4437">
            <v>1</v>
          </cell>
          <cell r="S4437" t="str">
            <v>P</v>
          </cell>
          <cell r="T4437">
            <v>127</v>
          </cell>
          <cell r="U4437" t="str">
            <v>CHF</v>
          </cell>
          <cell r="V4437">
            <v>1</v>
          </cell>
          <cell r="W4437" t="str">
            <v>P</v>
          </cell>
        </row>
        <row r="4438">
          <cell r="A4438">
            <v>150792</v>
          </cell>
          <cell r="B4438" t="str">
            <v>SN42642</v>
          </cell>
          <cell r="C4438" t="str">
            <v>V4000 AGH  2 bl M Kurz offen HR</v>
          </cell>
          <cell r="D4438" t="str">
            <v>V4000 AGH  2 bl M courte ouvert BAL</v>
          </cell>
          <cell r="E4438" t="str">
            <v>3805388</v>
          </cell>
          <cell r="F4438" t="str">
            <v>170201051</v>
          </cell>
          <cell r="G4438" t="str">
            <v>20</v>
          </cell>
          <cell r="H4438" t="str">
            <v>P</v>
          </cell>
          <cell r="I4438" t="str">
            <v/>
          </cell>
          <cell r="J4438">
            <v>0</v>
          </cell>
          <cell r="K4438">
            <v>68.5</v>
          </cell>
          <cell r="L4438">
            <v>68.5</v>
          </cell>
          <cell r="M4438" t="str">
            <v>CHF</v>
          </cell>
          <cell r="N4438">
            <v>1</v>
          </cell>
          <cell r="O4438" t="str">
            <v>P</v>
          </cell>
          <cell r="P4438">
            <v>68.5</v>
          </cell>
          <cell r="Q4438" t="str">
            <v>CHF</v>
          </cell>
          <cell r="R4438">
            <v>1</v>
          </cell>
          <cell r="S4438" t="str">
            <v>P</v>
          </cell>
          <cell r="T4438">
            <v>127</v>
          </cell>
          <cell r="U4438" t="str">
            <v>CHF</v>
          </cell>
          <cell r="V4438">
            <v>1</v>
          </cell>
          <cell r="W4438" t="str">
            <v>P</v>
          </cell>
        </row>
        <row r="4439">
          <cell r="A4439">
            <v>150793</v>
          </cell>
          <cell r="B4439" t="str">
            <v>SN42643</v>
          </cell>
          <cell r="C4439" t="str">
            <v>V4000 AGH  2 bl L Kurz offen HR</v>
          </cell>
          <cell r="D4439" t="str">
            <v>V4000 AGH  2 bl L courte ouvert BAL</v>
          </cell>
          <cell r="E4439" t="str">
            <v>3805394</v>
          </cell>
          <cell r="F4439" t="str">
            <v>170201051</v>
          </cell>
          <cell r="G4439" t="str">
            <v>20</v>
          </cell>
          <cell r="H4439" t="str">
            <v>P</v>
          </cell>
          <cell r="I4439" t="str">
            <v/>
          </cell>
          <cell r="J4439">
            <v>0</v>
          </cell>
          <cell r="K4439">
            <v>68.5</v>
          </cell>
          <cell r="L4439">
            <v>68.5</v>
          </cell>
          <cell r="M4439" t="str">
            <v>CHF</v>
          </cell>
          <cell r="N4439">
            <v>1</v>
          </cell>
          <cell r="O4439" t="str">
            <v>P</v>
          </cell>
          <cell r="P4439">
            <v>68.5</v>
          </cell>
          <cell r="Q4439" t="str">
            <v>CHF</v>
          </cell>
          <cell r="R4439">
            <v>1</v>
          </cell>
          <cell r="S4439" t="str">
            <v>P</v>
          </cell>
          <cell r="T4439">
            <v>127</v>
          </cell>
          <cell r="U4439" t="str">
            <v>CHF</v>
          </cell>
          <cell r="V4439">
            <v>1</v>
          </cell>
          <cell r="W4439" t="str">
            <v>P</v>
          </cell>
        </row>
        <row r="4440">
          <cell r="A4440">
            <v>150794</v>
          </cell>
          <cell r="B4440" t="str">
            <v>SN42644</v>
          </cell>
          <cell r="C4440" t="str">
            <v>V4000 AGH  2 bl XL Kurz offen HR</v>
          </cell>
          <cell r="D4440" t="str">
            <v>V4000 AGH  2 bl XL courte ouvert BAL</v>
          </cell>
          <cell r="E4440" t="str">
            <v>3805419</v>
          </cell>
          <cell r="F4440" t="str">
            <v>170201051</v>
          </cell>
          <cell r="G4440" t="str">
            <v>20</v>
          </cell>
          <cell r="H4440" t="str">
            <v>P</v>
          </cell>
          <cell r="I4440" t="str">
            <v/>
          </cell>
          <cell r="J4440">
            <v>0</v>
          </cell>
          <cell r="K4440">
            <v>68.5</v>
          </cell>
          <cell r="L4440">
            <v>68.5</v>
          </cell>
          <cell r="M4440" t="str">
            <v>CHF</v>
          </cell>
          <cell r="N4440">
            <v>1</v>
          </cell>
          <cell r="O4440" t="str">
            <v>P</v>
          </cell>
          <cell r="P4440">
            <v>68.5</v>
          </cell>
          <cell r="Q4440" t="str">
            <v>CHF</v>
          </cell>
          <cell r="R4440">
            <v>1</v>
          </cell>
          <cell r="S4440" t="str">
            <v>P</v>
          </cell>
          <cell r="T4440">
            <v>127</v>
          </cell>
          <cell r="U4440" t="str">
            <v>CHF</v>
          </cell>
          <cell r="V4440">
            <v>1</v>
          </cell>
          <cell r="W4440" t="str">
            <v>P</v>
          </cell>
        </row>
        <row r="4441">
          <cell r="A4441">
            <v>150795</v>
          </cell>
          <cell r="B4441" t="str">
            <v>SN42651</v>
          </cell>
          <cell r="C4441" t="str">
            <v>V4000 AGH  2 bl S Kurz gesch HR</v>
          </cell>
          <cell r="D4441" t="str">
            <v>V4000 AGH  2 bl S courte fermé  BAL</v>
          </cell>
          <cell r="E4441" t="str">
            <v>3805431</v>
          </cell>
          <cell r="F4441" t="str">
            <v>170201051</v>
          </cell>
          <cell r="G4441" t="str">
            <v>20</v>
          </cell>
          <cell r="H4441" t="str">
            <v>P</v>
          </cell>
          <cell r="I4441" t="str">
            <v/>
          </cell>
          <cell r="J4441">
            <v>0</v>
          </cell>
          <cell r="K4441">
            <v>68.5</v>
          </cell>
          <cell r="L4441">
            <v>68.5</v>
          </cell>
          <cell r="M4441" t="str">
            <v>CHF</v>
          </cell>
          <cell r="N4441">
            <v>1</v>
          </cell>
          <cell r="O4441" t="str">
            <v>P</v>
          </cell>
          <cell r="P4441">
            <v>68.5</v>
          </cell>
          <cell r="Q4441" t="str">
            <v>CHF</v>
          </cell>
          <cell r="R4441">
            <v>1</v>
          </cell>
          <cell r="S4441" t="str">
            <v>P</v>
          </cell>
          <cell r="T4441">
            <v>127</v>
          </cell>
          <cell r="U4441" t="str">
            <v>CHF</v>
          </cell>
          <cell r="V4441">
            <v>1</v>
          </cell>
          <cell r="W4441" t="str">
            <v>P</v>
          </cell>
        </row>
        <row r="4442">
          <cell r="A4442">
            <v>150796</v>
          </cell>
          <cell r="B4442" t="str">
            <v>SN42652</v>
          </cell>
          <cell r="C4442" t="str">
            <v>V4000 AGH  2 bl M Kurz gesch HR</v>
          </cell>
          <cell r="D4442" t="str">
            <v>V4000 AGH  2 bl M courte fermé  BAL</v>
          </cell>
          <cell r="E4442" t="str">
            <v>3805448</v>
          </cell>
          <cell r="F4442" t="str">
            <v>170201051</v>
          </cell>
          <cell r="G4442" t="str">
            <v>20</v>
          </cell>
          <cell r="H4442" t="str">
            <v>P</v>
          </cell>
          <cell r="I4442" t="str">
            <v/>
          </cell>
          <cell r="J4442">
            <v>0</v>
          </cell>
          <cell r="K4442">
            <v>68.5</v>
          </cell>
          <cell r="L4442">
            <v>68.5</v>
          </cell>
          <cell r="M4442" t="str">
            <v>CHF</v>
          </cell>
          <cell r="N4442">
            <v>1</v>
          </cell>
          <cell r="O4442" t="str">
            <v>P</v>
          </cell>
          <cell r="P4442">
            <v>68.5</v>
          </cell>
          <cell r="Q4442" t="str">
            <v>CHF</v>
          </cell>
          <cell r="R4442">
            <v>1</v>
          </cell>
          <cell r="S4442" t="str">
            <v>P</v>
          </cell>
          <cell r="T4442">
            <v>127</v>
          </cell>
          <cell r="U4442" t="str">
            <v>CHF</v>
          </cell>
          <cell r="V4442">
            <v>1</v>
          </cell>
          <cell r="W4442" t="str">
            <v>P</v>
          </cell>
        </row>
        <row r="4443">
          <cell r="A4443">
            <v>150797</v>
          </cell>
          <cell r="B4443" t="str">
            <v>SN42653</v>
          </cell>
          <cell r="C4443" t="str">
            <v>V4000 AGH  2 bl L Kurz gesch HR</v>
          </cell>
          <cell r="D4443" t="str">
            <v>V4000 AGH  2 bl L courte fermé  BAL</v>
          </cell>
          <cell r="E4443" t="str">
            <v>3805454</v>
          </cell>
          <cell r="F4443" t="str">
            <v>170201051</v>
          </cell>
          <cell r="G4443" t="str">
            <v>20</v>
          </cell>
          <cell r="H4443" t="str">
            <v>P</v>
          </cell>
          <cell r="I4443" t="str">
            <v/>
          </cell>
          <cell r="J4443">
            <v>0</v>
          </cell>
          <cell r="K4443">
            <v>68.5</v>
          </cell>
          <cell r="L4443">
            <v>68.5</v>
          </cell>
          <cell r="M4443" t="str">
            <v>CHF</v>
          </cell>
          <cell r="N4443">
            <v>1</v>
          </cell>
          <cell r="O4443" t="str">
            <v>P</v>
          </cell>
          <cell r="P4443">
            <v>68.5</v>
          </cell>
          <cell r="Q4443" t="str">
            <v>CHF</v>
          </cell>
          <cell r="R4443">
            <v>1</v>
          </cell>
          <cell r="S4443" t="str">
            <v>P</v>
          </cell>
          <cell r="T4443">
            <v>127</v>
          </cell>
          <cell r="U4443" t="str">
            <v>CHF</v>
          </cell>
          <cell r="V4443">
            <v>1</v>
          </cell>
          <cell r="W4443" t="str">
            <v>P</v>
          </cell>
        </row>
        <row r="4444">
          <cell r="A4444">
            <v>150798</v>
          </cell>
          <cell r="B4444" t="str">
            <v>SN42654</v>
          </cell>
          <cell r="C4444" t="str">
            <v>V4000 AGH  2 bl XL Kurz gesch HR</v>
          </cell>
          <cell r="D4444" t="str">
            <v>V4000 AGH  2 bl XL courte fermé  BAL</v>
          </cell>
          <cell r="E4444" t="str">
            <v>3805460</v>
          </cell>
          <cell r="F4444" t="str">
            <v>170201051</v>
          </cell>
          <cell r="G4444" t="str">
            <v>20</v>
          </cell>
          <cell r="H4444" t="str">
            <v>P</v>
          </cell>
          <cell r="I4444" t="str">
            <v/>
          </cell>
          <cell r="J4444">
            <v>0</v>
          </cell>
          <cell r="K4444">
            <v>68.5</v>
          </cell>
          <cell r="L4444">
            <v>68.5</v>
          </cell>
          <cell r="M4444" t="str">
            <v>CHF</v>
          </cell>
          <cell r="N4444">
            <v>1</v>
          </cell>
          <cell r="O4444" t="str">
            <v>P</v>
          </cell>
          <cell r="P4444">
            <v>68.5</v>
          </cell>
          <cell r="Q4444" t="str">
            <v>CHF</v>
          </cell>
          <cell r="R4444">
            <v>1</v>
          </cell>
          <cell r="S4444" t="str">
            <v>P</v>
          </cell>
          <cell r="T4444">
            <v>127</v>
          </cell>
          <cell r="U4444" t="str">
            <v>CHF</v>
          </cell>
          <cell r="V4444">
            <v>1</v>
          </cell>
          <cell r="W4444" t="str">
            <v>P</v>
          </cell>
        </row>
        <row r="4445">
          <cell r="A4445">
            <v>151934</v>
          </cell>
          <cell r="B4445" t="str">
            <v>YC54</v>
          </cell>
          <cell r="C4445" t="str">
            <v>V4000 AG  1 bl  offen</v>
          </cell>
          <cell r="D4445" t="str">
            <v>V4000 AG  1 bl ouvert</v>
          </cell>
          <cell r="E4445" t="str">
            <v/>
          </cell>
          <cell r="F4445" t="str">
            <v/>
          </cell>
          <cell r="G4445" t="str">
            <v>20</v>
          </cell>
          <cell r="H4445" t="str">
            <v>ST</v>
          </cell>
          <cell r="I4445" t="str">
            <v/>
          </cell>
          <cell r="J4445">
            <v>0</v>
          </cell>
          <cell r="K4445">
            <v>105</v>
          </cell>
          <cell r="L4445">
            <v>105</v>
          </cell>
          <cell r="M4445" t="str">
            <v>CHF</v>
          </cell>
          <cell r="N4445">
            <v>1</v>
          </cell>
          <cell r="O4445" t="str">
            <v>P</v>
          </cell>
          <cell r="P4445">
            <v>105</v>
          </cell>
          <cell r="Q4445" t="str">
            <v>CHF</v>
          </cell>
          <cell r="R4445">
            <v>1</v>
          </cell>
          <cell r="S4445" t="str">
            <v>P</v>
          </cell>
          <cell r="T4445">
            <v>194</v>
          </cell>
          <cell r="U4445" t="str">
            <v>CHF</v>
          </cell>
          <cell r="V4445">
            <v>1</v>
          </cell>
          <cell r="W4445" t="str">
            <v>P</v>
          </cell>
        </row>
        <row r="4446">
          <cell r="A4446">
            <v>151935</v>
          </cell>
          <cell r="B4446" t="str">
            <v>YFGY</v>
          </cell>
          <cell r="C4446" t="str">
            <v>V4000 AGGL  2 bl  offen</v>
          </cell>
          <cell r="D4446" t="str">
            <v>V4000 AGGL  2 bl ouvert</v>
          </cell>
          <cell r="E4446" t="str">
            <v/>
          </cell>
          <cell r="F4446" t="str">
            <v/>
          </cell>
          <cell r="G4446" t="str">
            <v>20</v>
          </cell>
          <cell r="H4446" t="str">
            <v>ST</v>
          </cell>
          <cell r="I4446" t="str">
            <v/>
          </cell>
          <cell r="J4446">
            <v>0</v>
          </cell>
          <cell r="K4446">
            <v>72</v>
          </cell>
          <cell r="L4446">
            <v>72</v>
          </cell>
          <cell r="M4446" t="str">
            <v>CHF</v>
          </cell>
          <cell r="N4446">
            <v>1</v>
          </cell>
          <cell r="O4446" t="str">
            <v>ST</v>
          </cell>
          <cell r="P4446">
            <v>72</v>
          </cell>
          <cell r="Q4446" t="str">
            <v>CHF</v>
          </cell>
          <cell r="R4446">
            <v>1</v>
          </cell>
          <cell r="S4446" t="str">
            <v>ST</v>
          </cell>
          <cell r="T4446">
            <v>133</v>
          </cell>
          <cell r="U4446" t="str">
            <v>CHF</v>
          </cell>
          <cell r="V4446">
            <v>1</v>
          </cell>
          <cell r="W4446" t="str">
            <v>ST</v>
          </cell>
        </row>
        <row r="4447">
          <cell r="A4447">
            <v>151936</v>
          </cell>
          <cell r="B4447" t="str">
            <v>Z15W</v>
          </cell>
          <cell r="C4447" t="str">
            <v>V4000 AT  1 bl  gesch</v>
          </cell>
          <cell r="D4447" t="str">
            <v>V4000 AT  1 bl fermé</v>
          </cell>
          <cell r="E4447" t="str">
            <v/>
          </cell>
          <cell r="F4447" t="str">
            <v/>
          </cell>
          <cell r="G4447" t="str">
            <v>20</v>
          </cell>
          <cell r="H4447" t="str">
            <v>ST</v>
          </cell>
          <cell r="I4447" t="str">
            <v/>
          </cell>
          <cell r="J4447">
            <v>0</v>
          </cell>
          <cell r="K4447">
            <v>138</v>
          </cell>
          <cell r="L4447">
            <v>138</v>
          </cell>
          <cell r="M4447" t="str">
            <v>CHF</v>
          </cell>
          <cell r="N4447">
            <v>1</v>
          </cell>
          <cell r="O4447" t="str">
            <v>P</v>
          </cell>
          <cell r="P4447">
            <v>138</v>
          </cell>
          <cell r="Q4447" t="str">
            <v>CHF</v>
          </cell>
          <cell r="R4447">
            <v>1</v>
          </cell>
          <cell r="S4447" t="str">
            <v>P</v>
          </cell>
          <cell r="T4447">
            <v>254</v>
          </cell>
          <cell r="U4447" t="str">
            <v>CHF</v>
          </cell>
          <cell r="V4447">
            <v>1</v>
          </cell>
          <cell r="W4447" t="str">
            <v>P</v>
          </cell>
        </row>
        <row r="4448">
          <cell r="A4448">
            <v>151937</v>
          </cell>
          <cell r="B4448" t="str">
            <v>Z25X</v>
          </cell>
          <cell r="C4448" t="str">
            <v>V4000 AGH  2 bl  gesch HR</v>
          </cell>
          <cell r="D4448" t="str">
            <v>V4000 AGH  2 bl fermé  BAL</v>
          </cell>
          <cell r="E4448" t="str">
            <v/>
          </cell>
          <cell r="F4448" t="str">
            <v/>
          </cell>
          <cell r="G4448" t="str">
            <v>20</v>
          </cell>
          <cell r="H4448" t="str">
            <v>ST</v>
          </cell>
          <cell r="I4448" t="str">
            <v/>
          </cell>
          <cell r="J4448">
            <v>0</v>
          </cell>
          <cell r="K4448">
            <v>124</v>
          </cell>
          <cell r="L4448">
            <v>124</v>
          </cell>
          <cell r="M4448" t="str">
            <v>CHF</v>
          </cell>
          <cell r="N4448">
            <v>1</v>
          </cell>
          <cell r="O4448" t="str">
            <v>P</v>
          </cell>
          <cell r="P4448">
            <v>124</v>
          </cell>
          <cell r="Q4448" t="str">
            <v>CHF</v>
          </cell>
          <cell r="R4448">
            <v>1</v>
          </cell>
          <cell r="S4448" t="str">
            <v>P</v>
          </cell>
          <cell r="T4448">
            <v>229</v>
          </cell>
          <cell r="U4448" t="str">
            <v>CHF</v>
          </cell>
          <cell r="V4448">
            <v>1</v>
          </cell>
          <cell r="W4448" t="str">
            <v>P</v>
          </cell>
        </row>
        <row r="4449">
          <cell r="A4449">
            <v>151938</v>
          </cell>
          <cell r="B4449" t="str">
            <v>ZTXO</v>
          </cell>
          <cell r="C4449" t="str">
            <v>V4000 AGH  2 mexico  gesch SpHR</v>
          </cell>
          <cell r="D4449" t="str">
            <v>V4000 AGH  2 MX fermé BAO</v>
          </cell>
          <cell r="E4449" t="str">
            <v/>
          </cell>
          <cell r="F4449" t="str">
            <v/>
          </cell>
          <cell r="G4449" t="str">
            <v>20</v>
          </cell>
          <cell r="H4449" t="str">
            <v>ST</v>
          </cell>
          <cell r="I4449" t="str">
            <v/>
          </cell>
          <cell r="J4449">
            <v>0</v>
          </cell>
          <cell r="K4449">
            <v>124</v>
          </cell>
          <cell r="L4449">
            <v>124</v>
          </cell>
          <cell r="M4449" t="str">
            <v>CHF</v>
          </cell>
          <cell r="N4449">
            <v>1</v>
          </cell>
          <cell r="O4449" t="str">
            <v>P</v>
          </cell>
          <cell r="P4449">
            <v>124</v>
          </cell>
          <cell r="Q4449" t="str">
            <v>CHF</v>
          </cell>
          <cell r="R4449">
            <v>1</v>
          </cell>
          <cell r="S4449" t="str">
            <v>P</v>
          </cell>
          <cell r="T4449">
            <v>229</v>
          </cell>
          <cell r="U4449" t="str">
            <v>CHF</v>
          </cell>
          <cell r="V4449">
            <v>1</v>
          </cell>
          <cell r="W4449" t="str">
            <v>P</v>
          </cell>
        </row>
        <row r="4450">
          <cell r="A4450">
            <v>151939</v>
          </cell>
          <cell r="B4450" t="str">
            <v>ZXBA</v>
          </cell>
          <cell r="C4450" t="str">
            <v>V4000 AGH  2 sand gesch HR</v>
          </cell>
          <cell r="D4450" t="str">
            <v>V4000 AGH  2 sand fermé  BAL</v>
          </cell>
          <cell r="E4450" t="str">
            <v/>
          </cell>
          <cell r="F4450" t="str">
            <v/>
          </cell>
          <cell r="G4450" t="str">
            <v>20</v>
          </cell>
          <cell r="H4450" t="str">
            <v>ST</v>
          </cell>
          <cell r="I4450" t="str">
            <v/>
          </cell>
          <cell r="J4450">
            <v>0</v>
          </cell>
          <cell r="K4450">
            <v>124</v>
          </cell>
          <cell r="L4450">
            <v>124</v>
          </cell>
          <cell r="M4450" t="str">
            <v>CHF</v>
          </cell>
          <cell r="N4450">
            <v>1</v>
          </cell>
          <cell r="O4450" t="str">
            <v>P</v>
          </cell>
          <cell r="P4450">
            <v>124</v>
          </cell>
          <cell r="Q4450" t="str">
            <v>CHF</v>
          </cell>
          <cell r="R4450">
            <v>1</v>
          </cell>
          <cell r="S4450" t="str">
            <v>P</v>
          </cell>
          <cell r="T4450">
            <v>229</v>
          </cell>
          <cell r="U4450" t="str">
            <v>CHF</v>
          </cell>
          <cell r="V4450">
            <v>1</v>
          </cell>
          <cell r="W4450" t="str">
            <v>P</v>
          </cell>
        </row>
        <row r="4451">
          <cell r="A4451">
            <v>151940</v>
          </cell>
          <cell r="B4451" t="str">
            <v>11FG</v>
          </cell>
          <cell r="C4451" t="str">
            <v>V5000 AGGR  2 bl  gesch</v>
          </cell>
          <cell r="D4451" t="str">
            <v>V5000 AGGR  2 bl fermé</v>
          </cell>
          <cell r="E4451" t="str">
            <v/>
          </cell>
          <cell r="F4451" t="str">
            <v/>
          </cell>
          <cell r="G4451" t="str">
            <v>20</v>
          </cell>
          <cell r="H4451" t="str">
            <v>ST</v>
          </cell>
          <cell r="I4451" t="str">
            <v/>
          </cell>
          <cell r="J4451">
            <v>0</v>
          </cell>
          <cell r="K4451">
            <v>75.5</v>
          </cell>
          <cell r="L4451">
            <v>75.5</v>
          </cell>
          <cell r="M4451" t="str">
            <v>CHF</v>
          </cell>
          <cell r="N4451">
            <v>1</v>
          </cell>
          <cell r="O4451" t="str">
            <v>ST</v>
          </cell>
          <cell r="P4451">
            <v>75.5</v>
          </cell>
          <cell r="Q4451" t="str">
            <v>CHF</v>
          </cell>
          <cell r="R4451">
            <v>1</v>
          </cell>
          <cell r="S4451" t="str">
            <v>ST</v>
          </cell>
          <cell r="T4451">
            <v>140</v>
          </cell>
          <cell r="U4451" t="str">
            <v>CHF</v>
          </cell>
          <cell r="V4451">
            <v>1</v>
          </cell>
          <cell r="W4451" t="str">
            <v>ST</v>
          </cell>
        </row>
        <row r="4452">
          <cell r="A4452">
            <v>151941</v>
          </cell>
          <cell r="B4452" t="str">
            <v>1NBM</v>
          </cell>
          <cell r="C4452" t="str">
            <v>V5000 AGGL  2 mexico  offen</v>
          </cell>
          <cell r="D4452" t="str">
            <v>V5000 AGGL  2 MX ouvert</v>
          </cell>
          <cell r="E4452" t="str">
            <v/>
          </cell>
          <cell r="F4452" t="str">
            <v/>
          </cell>
          <cell r="G4452" t="str">
            <v>20</v>
          </cell>
          <cell r="H4452" t="str">
            <v>ST</v>
          </cell>
          <cell r="I4452" t="str">
            <v/>
          </cell>
          <cell r="J4452">
            <v>0</v>
          </cell>
          <cell r="K4452">
            <v>75.5</v>
          </cell>
          <cell r="L4452">
            <v>75.5</v>
          </cell>
          <cell r="M4452" t="str">
            <v>CHF</v>
          </cell>
          <cell r="N4452">
            <v>1</v>
          </cell>
          <cell r="O4452" t="str">
            <v>ST</v>
          </cell>
          <cell r="P4452">
            <v>75.5</v>
          </cell>
          <cell r="Q4452" t="str">
            <v>CHF</v>
          </cell>
          <cell r="R4452">
            <v>1</v>
          </cell>
          <cell r="S4452" t="str">
            <v>ST</v>
          </cell>
          <cell r="T4452">
            <v>140</v>
          </cell>
          <cell r="U4452" t="str">
            <v>CHF</v>
          </cell>
          <cell r="V4452">
            <v>1</v>
          </cell>
          <cell r="W4452" t="str">
            <v>ST</v>
          </cell>
        </row>
        <row r="4453">
          <cell r="A4453">
            <v>151942</v>
          </cell>
          <cell r="B4453" t="str">
            <v>1P6V</v>
          </cell>
          <cell r="C4453" t="str">
            <v>V5000 AGH  1 mexico  offen SpHR</v>
          </cell>
          <cell r="D4453" t="str">
            <v>V5000 AGH  1 MX ouvert  BAO</v>
          </cell>
          <cell r="E4453" t="str">
            <v/>
          </cell>
          <cell r="F4453" t="str">
            <v/>
          </cell>
          <cell r="G4453" t="str">
            <v>20</v>
          </cell>
          <cell r="H4453" t="str">
            <v>ST</v>
          </cell>
          <cell r="I4453" t="str">
            <v/>
          </cell>
          <cell r="J4453">
            <v>0</v>
          </cell>
          <cell r="K4453">
            <v>122</v>
          </cell>
          <cell r="L4453">
            <v>122</v>
          </cell>
          <cell r="M4453" t="str">
            <v>CHF</v>
          </cell>
          <cell r="N4453">
            <v>1</v>
          </cell>
          <cell r="O4453" t="str">
            <v>P</v>
          </cell>
          <cell r="P4453">
            <v>122</v>
          </cell>
          <cell r="Q4453" t="str">
            <v>CHF</v>
          </cell>
          <cell r="R4453">
            <v>1</v>
          </cell>
          <cell r="S4453" t="str">
            <v>P</v>
          </cell>
          <cell r="T4453">
            <v>224</v>
          </cell>
          <cell r="U4453" t="str">
            <v>CHF</v>
          </cell>
          <cell r="V4453">
            <v>1</v>
          </cell>
          <cell r="W4453" t="str">
            <v>P</v>
          </cell>
        </row>
        <row r="4454">
          <cell r="A4454">
            <v>151943</v>
          </cell>
          <cell r="B4454" t="str">
            <v>1U1V</v>
          </cell>
          <cell r="C4454" t="str">
            <v>V5000 AGGL  3 mexico  gesch</v>
          </cell>
          <cell r="D4454" t="str">
            <v>V5000 AGGL  3 MX fermé</v>
          </cell>
          <cell r="E4454" t="str">
            <v/>
          </cell>
          <cell r="F4454" t="str">
            <v/>
          </cell>
          <cell r="G4454" t="str">
            <v>20</v>
          </cell>
          <cell r="H4454" t="str">
            <v>ST</v>
          </cell>
          <cell r="I4454" t="str">
            <v/>
          </cell>
          <cell r="J4454">
            <v>0</v>
          </cell>
          <cell r="K4454">
            <v>80</v>
          </cell>
          <cell r="L4454">
            <v>80</v>
          </cell>
          <cell r="M4454" t="str">
            <v>CHF</v>
          </cell>
          <cell r="N4454">
            <v>1</v>
          </cell>
          <cell r="O4454" t="str">
            <v>ST</v>
          </cell>
          <cell r="P4454">
            <v>80</v>
          </cell>
          <cell r="Q4454" t="str">
            <v>CHF</v>
          </cell>
          <cell r="R4454">
            <v>1</v>
          </cell>
          <cell r="S4454" t="str">
            <v>ST</v>
          </cell>
          <cell r="T4454">
            <v>148</v>
          </cell>
          <cell r="U4454" t="str">
            <v>CHF</v>
          </cell>
          <cell r="V4454">
            <v>1</v>
          </cell>
          <cell r="W4454" t="str">
            <v>ST</v>
          </cell>
        </row>
        <row r="4455">
          <cell r="A4455">
            <v>151944</v>
          </cell>
          <cell r="B4455" t="str">
            <v>1Z5W</v>
          </cell>
          <cell r="C4455" t="str">
            <v>V5000 AGGR  1 bl  offen</v>
          </cell>
          <cell r="D4455" t="str">
            <v>V5000 AGGR  1 bl ouvert</v>
          </cell>
          <cell r="E4455" t="str">
            <v/>
          </cell>
          <cell r="F4455" t="str">
            <v/>
          </cell>
          <cell r="G4455" t="str">
            <v>20</v>
          </cell>
          <cell r="H4455" t="str">
            <v>ST</v>
          </cell>
          <cell r="I4455" t="str">
            <v/>
          </cell>
          <cell r="J4455">
            <v>0</v>
          </cell>
          <cell r="K4455">
            <v>70.5</v>
          </cell>
          <cell r="L4455">
            <v>70.5</v>
          </cell>
          <cell r="M4455" t="str">
            <v>CHF</v>
          </cell>
          <cell r="N4455">
            <v>1</v>
          </cell>
          <cell r="O4455" t="str">
            <v>ST</v>
          </cell>
          <cell r="P4455">
            <v>70.5</v>
          </cell>
          <cell r="Q4455" t="str">
            <v>CHF</v>
          </cell>
          <cell r="R4455">
            <v>1</v>
          </cell>
          <cell r="S4455" t="str">
            <v>ST</v>
          </cell>
          <cell r="T4455">
            <v>131</v>
          </cell>
          <cell r="U4455" t="str">
            <v>CHF</v>
          </cell>
          <cell r="V4455">
            <v>1</v>
          </cell>
          <cell r="W4455" t="str">
            <v>ST</v>
          </cell>
        </row>
        <row r="4456">
          <cell r="A4456">
            <v>151945</v>
          </cell>
          <cell r="B4456" t="str">
            <v>20BE</v>
          </cell>
          <cell r="C4456" t="str">
            <v>V5000 ADH5  2 sand  offen HR 5cm</v>
          </cell>
          <cell r="D4456" t="str">
            <v>V5000 ADH5  2 sand ouvert BAL, 5cm</v>
          </cell>
          <cell r="E4456" t="str">
            <v/>
          </cell>
          <cell r="F4456" t="str">
            <v/>
          </cell>
          <cell r="G4456" t="str">
            <v>20</v>
          </cell>
          <cell r="H4456" t="str">
            <v>ST</v>
          </cell>
          <cell r="I4456" t="str">
            <v/>
          </cell>
          <cell r="J4456">
            <v>0</v>
          </cell>
          <cell r="K4456">
            <v>98.5</v>
          </cell>
          <cell r="L4456">
            <v>98.5</v>
          </cell>
          <cell r="M4456" t="str">
            <v>CHF</v>
          </cell>
          <cell r="N4456">
            <v>1</v>
          </cell>
          <cell r="O4456" t="str">
            <v>P</v>
          </cell>
          <cell r="P4456">
            <v>98.5</v>
          </cell>
          <cell r="Q4456" t="str">
            <v>CHF</v>
          </cell>
          <cell r="R4456">
            <v>1</v>
          </cell>
          <cell r="S4456" t="str">
            <v>P</v>
          </cell>
          <cell r="T4456">
            <v>182</v>
          </cell>
          <cell r="U4456" t="str">
            <v>CHF</v>
          </cell>
          <cell r="V4456">
            <v>1</v>
          </cell>
          <cell r="W4456" t="str">
            <v>P</v>
          </cell>
        </row>
        <row r="4457">
          <cell r="A4457">
            <v>151946</v>
          </cell>
          <cell r="B4457" t="str">
            <v>23KI</v>
          </cell>
          <cell r="C4457" t="str">
            <v>V5000 AGGR  1 bl  gesch</v>
          </cell>
          <cell r="D4457" t="str">
            <v>V5000 AGGR  1 bl fermé</v>
          </cell>
          <cell r="E4457" t="str">
            <v/>
          </cell>
          <cell r="F4457" t="str">
            <v/>
          </cell>
          <cell r="G4457" t="str">
            <v>20</v>
          </cell>
          <cell r="H4457" t="str">
            <v>ST</v>
          </cell>
          <cell r="I4457" t="str">
            <v/>
          </cell>
          <cell r="J4457">
            <v>0</v>
          </cell>
          <cell r="K4457">
            <v>70.5</v>
          </cell>
          <cell r="L4457">
            <v>70.5</v>
          </cell>
          <cell r="M4457" t="str">
            <v>CHF</v>
          </cell>
          <cell r="N4457">
            <v>1</v>
          </cell>
          <cell r="O4457" t="str">
            <v>ST</v>
          </cell>
          <cell r="P4457">
            <v>70.5</v>
          </cell>
          <cell r="Q4457" t="str">
            <v>CHF</v>
          </cell>
          <cell r="R4457">
            <v>1</v>
          </cell>
          <cell r="S4457" t="str">
            <v>ST</v>
          </cell>
          <cell r="T4457">
            <v>131</v>
          </cell>
          <cell r="U4457" t="str">
            <v>CHF</v>
          </cell>
          <cell r="V4457">
            <v>1</v>
          </cell>
          <cell r="W4457" t="str">
            <v>ST</v>
          </cell>
        </row>
        <row r="4458">
          <cell r="A4458">
            <v>151947</v>
          </cell>
          <cell r="B4458" t="str">
            <v>2EYB</v>
          </cell>
          <cell r="C4458" t="str">
            <v>V5000 AG  3 mexico  offen</v>
          </cell>
          <cell r="D4458" t="str">
            <v>V5000 AG  3 MX ouvert</v>
          </cell>
          <cell r="E4458" t="str">
            <v/>
          </cell>
          <cell r="F4458" t="str">
            <v/>
          </cell>
          <cell r="G4458" t="str">
            <v>20</v>
          </cell>
          <cell r="H4458" t="str">
            <v>ST</v>
          </cell>
          <cell r="I4458" t="str">
            <v/>
          </cell>
          <cell r="J4458">
            <v>0</v>
          </cell>
          <cell r="K4458">
            <v>124</v>
          </cell>
          <cell r="L4458">
            <v>124</v>
          </cell>
          <cell r="M4458" t="str">
            <v>CHF</v>
          </cell>
          <cell r="N4458">
            <v>1</v>
          </cell>
          <cell r="O4458" t="str">
            <v>P</v>
          </cell>
          <cell r="P4458">
            <v>124</v>
          </cell>
          <cell r="Q4458" t="str">
            <v>CHF</v>
          </cell>
          <cell r="R4458">
            <v>1</v>
          </cell>
          <cell r="S4458" t="str">
            <v>P</v>
          </cell>
          <cell r="T4458">
            <v>229</v>
          </cell>
          <cell r="U4458" t="str">
            <v>CHF</v>
          </cell>
          <cell r="V4458">
            <v>1</v>
          </cell>
          <cell r="W4458" t="str">
            <v>P</v>
          </cell>
        </row>
        <row r="4459">
          <cell r="A4459">
            <v>151948</v>
          </cell>
          <cell r="B4459" t="str">
            <v>2JOE</v>
          </cell>
          <cell r="C4459" t="str">
            <v>V5000 ATU  1 mexico  gesch</v>
          </cell>
          <cell r="D4459" t="str">
            <v>V5000 ATU  1 MX fermé</v>
          </cell>
          <cell r="E4459" t="str">
            <v/>
          </cell>
          <cell r="F4459" t="str">
            <v/>
          </cell>
          <cell r="G4459" t="str">
            <v>20</v>
          </cell>
          <cell r="H4459" t="str">
            <v>ST</v>
          </cell>
          <cell r="I4459" t="str">
            <v/>
          </cell>
          <cell r="J4459">
            <v>0</v>
          </cell>
          <cell r="K4459">
            <v>146</v>
          </cell>
          <cell r="L4459">
            <v>146</v>
          </cell>
          <cell r="M4459" t="str">
            <v>CHF</v>
          </cell>
          <cell r="N4459">
            <v>1</v>
          </cell>
          <cell r="O4459" t="str">
            <v>P</v>
          </cell>
          <cell r="P4459">
            <v>146</v>
          </cell>
          <cell r="Q4459" t="str">
            <v>CHF</v>
          </cell>
          <cell r="R4459">
            <v>1</v>
          </cell>
          <cell r="S4459" t="str">
            <v>P</v>
          </cell>
          <cell r="T4459">
            <v>268</v>
          </cell>
          <cell r="U4459" t="str">
            <v>CHF</v>
          </cell>
          <cell r="V4459">
            <v>1</v>
          </cell>
          <cell r="W4459" t="str">
            <v>P</v>
          </cell>
        </row>
        <row r="4460">
          <cell r="A4460">
            <v>151949</v>
          </cell>
          <cell r="B4460" t="str">
            <v>2VE8</v>
          </cell>
          <cell r="C4460" t="str">
            <v>V5000 AD  2 mexico  offen</v>
          </cell>
          <cell r="D4460" t="str">
            <v>V5000 AD  2 MX ouvert</v>
          </cell>
          <cell r="E4460" t="str">
            <v/>
          </cell>
          <cell r="F4460" t="str">
            <v/>
          </cell>
          <cell r="G4460" t="str">
            <v>20</v>
          </cell>
          <cell r="H4460" t="str">
            <v>ST</v>
          </cell>
          <cell r="I4460" t="str">
            <v/>
          </cell>
          <cell r="J4460">
            <v>0</v>
          </cell>
          <cell r="K4460">
            <v>89.5</v>
          </cell>
          <cell r="L4460">
            <v>89.5</v>
          </cell>
          <cell r="M4460" t="str">
            <v>CHF</v>
          </cell>
          <cell r="N4460">
            <v>1</v>
          </cell>
          <cell r="O4460" t="str">
            <v>P</v>
          </cell>
          <cell r="P4460">
            <v>89.5</v>
          </cell>
          <cell r="Q4460" t="str">
            <v>CHF</v>
          </cell>
          <cell r="R4460">
            <v>1</v>
          </cell>
          <cell r="S4460" t="str">
            <v>P</v>
          </cell>
          <cell r="T4460">
            <v>165</v>
          </cell>
          <cell r="U4460" t="str">
            <v>CHF</v>
          </cell>
          <cell r="V4460">
            <v>1</v>
          </cell>
          <cell r="W4460" t="str">
            <v>P</v>
          </cell>
        </row>
        <row r="4461">
          <cell r="A4461">
            <v>151950</v>
          </cell>
          <cell r="B4461" t="str">
            <v>34RT</v>
          </cell>
          <cell r="C4461" t="str">
            <v>V5000 ADH5  2 mexico  offen HR 5cm</v>
          </cell>
          <cell r="D4461" t="str">
            <v>V5000 ADH5  2 MX ouvert BAL, 5cm</v>
          </cell>
          <cell r="E4461" t="str">
            <v/>
          </cell>
          <cell r="F4461" t="str">
            <v/>
          </cell>
          <cell r="G4461" t="str">
            <v>20</v>
          </cell>
          <cell r="H4461" t="str">
            <v>ST</v>
          </cell>
          <cell r="I4461" t="str">
            <v/>
          </cell>
          <cell r="J4461">
            <v>0</v>
          </cell>
          <cell r="K4461">
            <v>98.5</v>
          </cell>
          <cell r="L4461">
            <v>98.5</v>
          </cell>
          <cell r="M4461" t="str">
            <v>CHF</v>
          </cell>
          <cell r="N4461">
            <v>1</v>
          </cell>
          <cell r="O4461" t="str">
            <v>P</v>
          </cell>
          <cell r="P4461">
            <v>98.5</v>
          </cell>
          <cell r="Q4461" t="str">
            <v>CHF</v>
          </cell>
          <cell r="R4461">
            <v>1</v>
          </cell>
          <cell r="S4461" t="str">
            <v>P</v>
          </cell>
          <cell r="T4461">
            <v>182</v>
          </cell>
          <cell r="U4461" t="str">
            <v>CHF</v>
          </cell>
          <cell r="V4461">
            <v>1</v>
          </cell>
          <cell r="W4461" t="str">
            <v>P</v>
          </cell>
        </row>
        <row r="4462">
          <cell r="A4462">
            <v>151951</v>
          </cell>
          <cell r="B4462" t="str">
            <v>3KI2</v>
          </cell>
          <cell r="C4462" t="str">
            <v>V5000 AG  2 sand  offen</v>
          </cell>
          <cell r="D4462" t="str">
            <v>V5000 AG  2 sand ouvert</v>
          </cell>
          <cell r="E4462" t="str">
            <v/>
          </cell>
          <cell r="F4462" t="str">
            <v/>
          </cell>
          <cell r="G4462" t="str">
            <v>20</v>
          </cell>
          <cell r="H4462" t="str">
            <v>ST</v>
          </cell>
          <cell r="I4462" t="str">
            <v/>
          </cell>
          <cell r="J4462">
            <v>0</v>
          </cell>
          <cell r="K4462">
            <v>116</v>
          </cell>
          <cell r="L4462">
            <v>116</v>
          </cell>
          <cell r="M4462" t="str">
            <v>CHF</v>
          </cell>
          <cell r="N4462">
            <v>1</v>
          </cell>
          <cell r="O4462" t="str">
            <v>P</v>
          </cell>
          <cell r="P4462">
            <v>116</v>
          </cell>
          <cell r="Q4462" t="str">
            <v>CHF</v>
          </cell>
          <cell r="R4462">
            <v>1</v>
          </cell>
          <cell r="S4462" t="str">
            <v>P</v>
          </cell>
          <cell r="T4462">
            <v>214</v>
          </cell>
          <cell r="U4462" t="str">
            <v>CHF</v>
          </cell>
          <cell r="V4462">
            <v>1</v>
          </cell>
          <cell r="W4462" t="str">
            <v>P</v>
          </cell>
        </row>
        <row r="4463">
          <cell r="A4463">
            <v>151952</v>
          </cell>
          <cell r="B4463" t="str">
            <v>3PS3</v>
          </cell>
          <cell r="C4463" t="str">
            <v>V5000 AD  1 mexico  offen</v>
          </cell>
          <cell r="D4463" t="str">
            <v>V5000 AD  1 MX ouvert</v>
          </cell>
          <cell r="E4463" t="str">
            <v/>
          </cell>
          <cell r="F4463" t="str">
            <v/>
          </cell>
          <cell r="G4463" t="str">
            <v>20</v>
          </cell>
          <cell r="H4463" t="str">
            <v>ST</v>
          </cell>
          <cell r="I4463" t="str">
            <v/>
          </cell>
          <cell r="J4463">
            <v>0</v>
          </cell>
          <cell r="K4463">
            <v>84</v>
          </cell>
          <cell r="L4463">
            <v>84</v>
          </cell>
          <cell r="M4463" t="str">
            <v>CHF</v>
          </cell>
          <cell r="N4463">
            <v>1</v>
          </cell>
          <cell r="O4463" t="str">
            <v>P</v>
          </cell>
          <cell r="P4463">
            <v>84</v>
          </cell>
          <cell r="Q4463" t="str">
            <v>CHF</v>
          </cell>
          <cell r="R4463">
            <v>1</v>
          </cell>
          <cell r="S4463" t="str">
            <v>P</v>
          </cell>
          <cell r="T4463">
            <v>155</v>
          </cell>
          <cell r="U4463" t="str">
            <v>CHF</v>
          </cell>
          <cell r="V4463">
            <v>1</v>
          </cell>
          <cell r="W4463" t="str">
            <v>P</v>
          </cell>
        </row>
        <row r="4464">
          <cell r="A4464">
            <v>151953</v>
          </cell>
          <cell r="B4464" t="str">
            <v>3R6V</v>
          </cell>
          <cell r="C4464" t="str">
            <v>V5000 AD  3 mexico  gesch</v>
          </cell>
          <cell r="D4464" t="str">
            <v>V5000 AD  3 MX fermé</v>
          </cell>
          <cell r="E4464" t="str">
            <v/>
          </cell>
          <cell r="F4464" t="str">
            <v/>
          </cell>
          <cell r="G4464" t="str">
            <v>20</v>
          </cell>
          <cell r="H4464" t="str">
            <v>ST</v>
          </cell>
          <cell r="I4464" t="str">
            <v/>
          </cell>
          <cell r="J4464">
            <v>0</v>
          </cell>
          <cell r="K4464">
            <v>94.5</v>
          </cell>
          <cell r="L4464">
            <v>94.5</v>
          </cell>
          <cell r="M4464" t="str">
            <v>CHF</v>
          </cell>
          <cell r="N4464">
            <v>1</v>
          </cell>
          <cell r="O4464" t="str">
            <v>P</v>
          </cell>
          <cell r="P4464">
            <v>94.5</v>
          </cell>
          <cell r="Q4464" t="str">
            <v>CHF</v>
          </cell>
          <cell r="R4464">
            <v>1</v>
          </cell>
          <cell r="S4464" t="str">
            <v>P</v>
          </cell>
          <cell r="T4464">
            <v>174</v>
          </cell>
          <cell r="U4464" t="str">
            <v>CHF</v>
          </cell>
          <cell r="V4464">
            <v>1</v>
          </cell>
          <cell r="W4464" t="str">
            <v>P</v>
          </cell>
        </row>
        <row r="4465">
          <cell r="A4465">
            <v>151954</v>
          </cell>
          <cell r="B4465" t="str">
            <v>45TT</v>
          </cell>
          <cell r="C4465" t="str">
            <v>V5000 AGH  2 bl  offen HR</v>
          </cell>
          <cell r="D4465" t="str">
            <v>V5000 AGH  2 bl ouvert BAL</v>
          </cell>
          <cell r="E4465" t="str">
            <v/>
          </cell>
          <cell r="F4465" t="str">
            <v/>
          </cell>
          <cell r="G4465" t="str">
            <v>20</v>
          </cell>
          <cell r="H4465" t="str">
            <v>ST</v>
          </cell>
          <cell r="I4465" t="str">
            <v/>
          </cell>
          <cell r="J4465">
            <v>0</v>
          </cell>
          <cell r="K4465">
            <v>130</v>
          </cell>
          <cell r="L4465">
            <v>130</v>
          </cell>
          <cell r="M4465" t="str">
            <v>CHF</v>
          </cell>
          <cell r="N4465">
            <v>1</v>
          </cell>
          <cell r="O4465" t="str">
            <v>P</v>
          </cell>
          <cell r="P4465">
            <v>130</v>
          </cell>
          <cell r="Q4465" t="str">
            <v>CHF</v>
          </cell>
          <cell r="R4465">
            <v>1</v>
          </cell>
          <cell r="S4465" t="str">
            <v>P</v>
          </cell>
          <cell r="T4465">
            <v>240</v>
          </cell>
          <cell r="U4465" t="str">
            <v>CHF</v>
          </cell>
          <cell r="V4465">
            <v>1</v>
          </cell>
          <cell r="W4465" t="str">
            <v>P</v>
          </cell>
        </row>
        <row r="4466">
          <cell r="A4466">
            <v>151955</v>
          </cell>
          <cell r="B4466" t="str">
            <v>4D4E</v>
          </cell>
          <cell r="C4466" t="str">
            <v>V5000 AGH  1 mexico  gesch HR</v>
          </cell>
          <cell r="D4466" t="str">
            <v>V5000 AGH  1 MX fermé  BAL</v>
          </cell>
          <cell r="E4466" t="str">
            <v/>
          </cell>
          <cell r="F4466" t="str">
            <v/>
          </cell>
          <cell r="G4466" t="str">
            <v>20</v>
          </cell>
          <cell r="H4466" t="str">
            <v>ST</v>
          </cell>
          <cell r="I4466" t="str">
            <v/>
          </cell>
          <cell r="J4466">
            <v>0</v>
          </cell>
          <cell r="K4466">
            <v>122</v>
          </cell>
          <cell r="L4466">
            <v>122</v>
          </cell>
          <cell r="M4466" t="str">
            <v>CHF</v>
          </cell>
          <cell r="N4466">
            <v>1</v>
          </cell>
          <cell r="O4466" t="str">
            <v>P</v>
          </cell>
          <cell r="P4466">
            <v>122</v>
          </cell>
          <cell r="Q4466" t="str">
            <v>CHF</v>
          </cell>
          <cell r="R4466">
            <v>1</v>
          </cell>
          <cell r="S4466" t="str">
            <v>P</v>
          </cell>
          <cell r="T4466">
            <v>224</v>
          </cell>
          <cell r="U4466" t="str">
            <v>CHF</v>
          </cell>
          <cell r="V4466">
            <v>1</v>
          </cell>
          <cell r="W4466" t="str">
            <v>P</v>
          </cell>
        </row>
        <row r="4467">
          <cell r="A4467">
            <v>151956</v>
          </cell>
          <cell r="B4467" t="str">
            <v>4DTL</v>
          </cell>
          <cell r="C4467" t="str">
            <v>V5000 AGGR  3 mexico  offen</v>
          </cell>
          <cell r="D4467" t="str">
            <v>V5000 AGGR  3 MX ouvert</v>
          </cell>
          <cell r="E4467" t="str">
            <v/>
          </cell>
          <cell r="F4467" t="str">
            <v/>
          </cell>
          <cell r="G4467" t="str">
            <v>20</v>
          </cell>
          <cell r="H4467" t="str">
            <v>ST</v>
          </cell>
          <cell r="I4467" t="str">
            <v/>
          </cell>
          <cell r="J4467">
            <v>0</v>
          </cell>
          <cell r="K4467">
            <v>80</v>
          </cell>
          <cell r="L4467">
            <v>80</v>
          </cell>
          <cell r="M4467" t="str">
            <v>CHF</v>
          </cell>
          <cell r="N4467">
            <v>1</v>
          </cell>
          <cell r="O4467" t="str">
            <v>ST</v>
          </cell>
          <cell r="P4467">
            <v>80</v>
          </cell>
          <cell r="Q4467" t="str">
            <v>CHF</v>
          </cell>
          <cell r="R4467">
            <v>1</v>
          </cell>
          <cell r="S4467" t="str">
            <v>ST</v>
          </cell>
          <cell r="T4467">
            <v>148</v>
          </cell>
          <cell r="U4467" t="str">
            <v>CHF</v>
          </cell>
          <cell r="V4467">
            <v>1</v>
          </cell>
          <cell r="W4467" t="str">
            <v>ST</v>
          </cell>
        </row>
        <row r="4468">
          <cell r="A4468">
            <v>151957</v>
          </cell>
          <cell r="B4468" t="str">
            <v>4G4H</v>
          </cell>
          <cell r="C4468" t="str">
            <v>V5000 AGGL  1 bl  offen</v>
          </cell>
          <cell r="D4468" t="str">
            <v>V5000 AGGL  1 bl ouvert</v>
          </cell>
          <cell r="E4468" t="str">
            <v/>
          </cell>
          <cell r="F4468" t="str">
            <v/>
          </cell>
          <cell r="G4468" t="str">
            <v>20</v>
          </cell>
          <cell r="H4468" t="str">
            <v>ST</v>
          </cell>
          <cell r="I4468" t="str">
            <v/>
          </cell>
          <cell r="J4468">
            <v>0</v>
          </cell>
          <cell r="K4468">
            <v>70.5</v>
          </cell>
          <cell r="L4468">
            <v>70.5</v>
          </cell>
          <cell r="M4468" t="str">
            <v>CHF</v>
          </cell>
          <cell r="N4468">
            <v>1</v>
          </cell>
          <cell r="O4468" t="str">
            <v>ST</v>
          </cell>
          <cell r="P4468">
            <v>70.5</v>
          </cell>
          <cell r="Q4468" t="str">
            <v>CHF</v>
          </cell>
          <cell r="R4468">
            <v>1</v>
          </cell>
          <cell r="S4468" t="str">
            <v>ST</v>
          </cell>
          <cell r="T4468">
            <v>131</v>
          </cell>
          <cell r="U4468" t="str">
            <v>CHF</v>
          </cell>
          <cell r="V4468">
            <v>1</v>
          </cell>
          <cell r="W4468" t="str">
            <v>ST</v>
          </cell>
        </row>
        <row r="4469">
          <cell r="A4469">
            <v>151958</v>
          </cell>
          <cell r="B4469" t="str">
            <v>4MUD</v>
          </cell>
          <cell r="C4469" t="str">
            <v>V5000 AG  1 bl  gesch</v>
          </cell>
          <cell r="D4469" t="str">
            <v>V5000 AG  1 bl fermé</v>
          </cell>
          <cell r="E4469" t="str">
            <v/>
          </cell>
          <cell r="F4469" t="str">
            <v/>
          </cell>
          <cell r="G4469" t="str">
            <v>20</v>
          </cell>
          <cell r="H4469" t="str">
            <v>ST</v>
          </cell>
          <cell r="I4469" t="str">
            <v/>
          </cell>
          <cell r="J4469">
            <v>0</v>
          </cell>
          <cell r="K4469">
            <v>109</v>
          </cell>
          <cell r="L4469">
            <v>109</v>
          </cell>
          <cell r="M4469" t="str">
            <v>CHF</v>
          </cell>
          <cell r="N4469">
            <v>1</v>
          </cell>
          <cell r="O4469" t="str">
            <v>P</v>
          </cell>
          <cell r="P4469">
            <v>109</v>
          </cell>
          <cell r="Q4469" t="str">
            <v>CHF</v>
          </cell>
          <cell r="R4469">
            <v>1</v>
          </cell>
          <cell r="S4469" t="str">
            <v>P</v>
          </cell>
          <cell r="T4469">
            <v>200</v>
          </cell>
          <cell r="U4469" t="str">
            <v>CHF</v>
          </cell>
          <cell r="V4469">
            <v>1</v>
          </cell>
          <cell r="W4469" t="str">
            <v>P</v>
          </cell>
        </row>
        <row r="4470">
          <cell r="A4470">
            <v>151959</v>
          </cell>
          <cell r="B4470" t="str">
            <v>4SBK</v>
          </cell>
          <cell r="C4470" t="str">
            <v>V5000 AT  3 mexico  offen</v>
          </cell>
          <cell r="D4470" t="str">
            <v>V5000 AT  3 MX ouvert</v>
          </cell>
          <cell r="E4470" t="str">
            <v/>
          </cell>
          <cell r="F4470" t="str">
            <v/>
          </cell>
          <cell r="G4470" t="str">
            <v>20</v>
          </cell>
          <cell r="H4470" t="str">
            <v>ST</v>
          </cell>
          <cell r="I4470" t="str">
            <v/>
          </cell>
          <cell r="J4470">
            <v>0</v>
          </cell>
          <cell r="K4470">
            <v>164</v>
          </cell>
          <cell r="L4470">
            <v>164</v>
          </cell>
          <cell r="M4470" t="str">
            <v>CHF</v>
          </cell>
          <cell r="N4470">
            <v>1</v>
          </cell>
          <cell r="O4470" t="str">
            <v>P</v>
          </cell>
          <cell r="P4470">
            <v>164</v>
          </cell>
          <cell r="Q4470" t="str">
            <v>CHF</v>
          </cell>
          <cell r="R4470">
            <v>1</v>
          </cell>
          <cell r="S4470" t="str">
            <v>P</v>
          </cell>
          <cell r="T4470">
            <v>301</v>
          </cell>
          <cell r="U4470" t="str">
            <v>CHF</v>
          </cell>
          <cell r="V4470">
            <v>1</v>
          </cell>
          <cell r="W4470" t="str">
            <v>P</v>
          </cell>
        </row>
        <row r="4471">
          <cell r="A4471">
            <v>151960</v>
          </cell>
          <cell r="B4471" t="str">
            <v>4UGB</v>
          </cell>
          <cell r="C4471" t="str">
            <v>V5000 ATU  2 mexico  gesch</v>
          </cell>
          <cell r="D4471" t="str">
            <v>V5000 ATU  2 MX fermé</v>
          </cell>
          <cell r="E4471" t="str">
            <v/>
          </cell>
          <cell r="F4471" t="str">
            <v/>
          </cell>
          <cell r="G4471" t="str">
            <v>20</v>
          </cell>
          <cell r="H4471" t="str">
            <v>ST</v>
          </cell>
          <cell r="I4471" t="str">
            <v/>
          </cell>
          <cell r="J4471">
            <v>0</v>
          </cell>
          <cell r="K4471">
            <v>155</v>
          </cell>
          <cell r="L4471">
            <v>155</v>
          </cell>
          <cell r="M4471" t="str">
            <v>CHF</v>
          </cell>
          <cell r="N4471">
            <v>1</v>
          </cell>
          <cell r="O4471" t="str">
            <v>P</v>
          </cell>
          <cell r="P4471">
            <v>155</v>
          </cell>
          <cell r="Q4471" t="str">
            <v>CHF</v>
          </cell>
          <cell r="R4471">
            <v>1</v>
          </cell>
          <cell r="S4471" t="str">
            <v>P</v>
          </cell>
          <cell r="T4471">
            <v>287</v>
          </cell>
          <cell r="U4471" t="str">
            <v>CHF</v>
          </cell>
          <cell r="V4471">
            <v>1</v>
          </cell>
          <cell r="W4471" t="str">
            <v>P</v>
          </cell>
        </row>
        <row r="4472">
          <cell r="A4472">
            <v>151961</v>
          </cell>
          <cell r="B4472" t="str">
            <v>58Y8</v>
          </cell>
          <cell r="C4472" t="str">
            <v>V5000 AT  2 marokko  offen</v>
          </cell>
          <cell r="D4472" t="str">
            <v>V5000 AT  2 MA ouvert</v>
          </cell>
          <cell r="E4472" t="str">
            <v/>
          </cell>
          <cell r="F4472" t="str">
            <v/>
          </cell>
          <cell r="G4472" t="str">
            <v>20</v>
          </cell>
          <cell r="H4472" t="str">
            <v>ST</v>
          </cell>
          <cell r="I4472" t="str">
            <v/>
          </cell>
          <cell r="J4472">
            <v>0</v>
          </cell>
          <cell r="K4472">
            <v>155</v>
          </cell>
          <cell r="L4472">
            <v>155</v>
          </cell>
          <cell r="M4472" t="str">
            <v>CHF</v>
          </cell>
          <cell r="N4472">
            <v>1</v>
          </cell>
          <cell r="O4472" t="str">
            <v>P</v>
          </cell>
          <cell r="P4472">
            <v>155</v>
          </cell>
          <cell r="Q4472" t="str">
            <v>CHF</v>
          </cell>
          <cell r="R4472">
            <v>1</v>
          </cell>
          <cell r="S4472" t="str">
            <v>P</v>
          </cell>
          <cell r="T4472">
            <v>287</v>
          </cell>
          <cell r="U4472" t="str">
            <v>CHF</v>
          </cell>
          <cell r="V4472">
            <v>1</v>
          </cell>
          <cell r="W4472" t="str">
            <v>P</v>
          </cell>
        </row>
        <row r="4473">
          <cell r="A4473">
            <v>151962</v>
          </cell>
          <cell r="B4473" t="str">
            <v>5HR8</v>
          </cell>
          <cell r="C4473" t="str">
            <v>V5000 AGH  1 bl  gesch HR</v>
          </cell>
          <cell r="D4473" t="str">
            <v>V5000 AGH  1 bl fermé  BAL</v>
          </cell>
          <cell r="E4473" t="str">
            <v/>
          </cell>
          <cell r="F4473" t="str">
            <v/>
          </cell>
          <cell r="G4473" t="str">
            <v>20</v>
          </cell>
          <cell r="H4473" t="str">
            <v>ST</v>
          </cell>
          <cell r="I4473" t="str">
            <v/>
          </cell>
          <cell r="J4473">
            <v>0</v>
          </cell>
          <cell r="K4473">
            <v>122</v>
          </cell>
          <cell r="L4473">
            <v>122</v>
          </cell>
          <cell r="M4473" t="str">
            <v>CHF</v>
          </cell>
          <cell r="N4473">
            <v>1</v>
          </cell>
          <cell r="O4473" t="str">
            <v>P</v>
          </cell>
          <cell r="P4473">
            <v>122</v>
          </cell>
          <cell r="Q4473" t="str">
            <v>CHF</v>
          </cell>
          <cell r="R4473">
            <v>1</v>
          </cell>
          <cell r="S4473" t="str">
            <v>P</v>
          </cell>
          <cell r="T4473">
            <v>224</v>
          </cell>
          <cell r="U4473" t="str">
            <v>CHF</v>
          </cell>
          <cell r="V4473">
            <v>1</v>
          </cell>
          <cell r="W4473" t="str">
            <v>P</v>
          </cell>
        </row>
        <row r="4474">
          <cell r="A4474">
            <v>151963</v>
          </cell>
          <cell r="B4474" t="str">
            <v>6YE7</v>
          </cell>
          <cell r="C4474" t="str">
            <v>V5000 AGH  2 mexico  offen SpHR</v>
          </cell>
          <cell r="D4474" t="str">
            <v>V5000 AGH  2 MX ouvert  BAO</v>
          </cell>
          <cell r="E4474" t="str">
            <v/>
          </cell>
          <cell r="F4474" t="str">
            <v/>
          </cell>
          <cell r="G4474" t="str">
            <v>20</v>
          </cell>
          <cell r="H4474" t="str">
            <v>ST</v>
          </cell>
          <cell r="I4474" t="str">
            <v/>
          </cell>
          <cell r="J4474">
            <v>0</v>
          </cell>
          <cell r="K4474">
            <v>130</v>
          </cell>
          <cell r="L4474">
            <v>130</v>
          </cell>
          <cell r="M4474" t="str">
            <v>CHF</v>
          </cell>
          <cell r="N4474">
            <v>1</v>
          </cell>
          <cell r="O4474" t="str">
            <v>P</v>
          </cell>
          <cell r="P4474">
            <v>130</v>
          </cell>
          <cell r="Q4474" t="str">
            <v>CHF</v>
          </cell>
          <cell r="R4474">
            <v>1</v>
          </cell>
          <cell r="S4474" t="str">
            <v>P</v>
          </cell>
          <cell r="T4474">
            <v>240</v>
          </cell>
          <cell r="U4474" t="str">
            <v>CHF</v>
          </cell>
          <cell r="V4474">
            <v>1</v>
          </cell>
          <cell r="W4474" t="str">
            <v>P</v>
          </cell>
        </row>
        <row r="4475">
          <cell r="A4475">
            <v>151964</v>
          </cell>
          <cell r="B4475" t="str">
            <v>7JJ8</v>
          </cell>
          <cell r="C4475" t="str">
            <v>V5000 AGGL  3 mexico  offen</v>
          </cell>
          <cell r="D4475" t="str">
            <v>V5000 AGGL  3 MX ouvert</v>
          </cell>
          <cell r="E4475" t="str">
            <v/>
          </cell>
          <cell r="F4475" t="str">
            <v/>
          </cell>
          <cell r="G4475" t="str">
            <v>20</v>
          </cell>
          <cell r="H4475" t="str">
            <v>ST</v>
          </cell>
          <cell r="I4475" t="str">
            <v/>
          </cell>
          <cell r="J4475">
            <v>0</v>
          </cell>
          <cell r="K4475">
            <v>80</v>
          </cell>
          <cell r="L4475">
            <v>80</v>
          </cell>
          <cell r="M4475" t="str">
            <v>CHF</v>
          </cell>
          <cell r="N4475">
            <v>1</v>
          </cell>
          <cell r="O4475" t="str">
            <v>ST</v>
          </cell>
          <cell r="P4475">
            <v>80</v>
          </cell>
          <cell r="Q4475" t="str">
            <v>CHF</v>
          </cell>
          <cell r="R4475">
            <v>1</v>
          </cell>
          <cell r="S4475" t="str">
            <v>ST</v>
          </cell>
          <cell r="T4475">
            <v>148</v>
          </cell>
          <cell r="U4475" t="str">
            <v>CHF</v>
          </cell>
          <cell r="V4475">
            <v>1</v>
          </cell>
          <cell r="W4475" t="str">
            <v>ST</v>
          </cell>
        </row>
        <row r="4476">
          <cell r="A4476">
            <v>151965</v>
          </cell>
          <cell r="B4476" t="str">
            <v>85IS</v>
          </cell>
          <cell r="C4476" t="str">
            <v>V5000 AGH  2 mexico  gesch HR</v>
          </cell>
          <cell r="D4476" t="str">
            <v>V5000 AGH  2 MX fermé  BAL</v>
          </cell>
          <cell r="E4476" t="str">
            <v/>
          </cell>
          <cell r="F4476" t="str">
            <v/>
          </cell>
          <cell r="G4476" t="str">
            <v>20</v>
          </cell>
          <cell r="H4476" t="str">
            <v>ST</v>
          </cell>
          <cell r="I4476" t="str">
            <v/>
          </cell>
          <cell r="J4476">
            <v>0</v>
          </cell>
          <cell r="K4476">
            <v>130</v>
          </cell>
          <cell r="L4476">
            <v>130</v>
          </cell>
          <cell r="M4476" t="str">
            <v>CHF</v>
          </cell>
          <cell r="N4476">
            <v>1</v>
          </cell>
          <cell r="O4476" t="str">
            <v>P</v>
          </cell>
          <cell r="P4476">
            <v>130</v>
          </cell>
          <cell r="Q4476" t="str">
            <v>CHF</v>
          </cell>
          <cell r="R4476">
            <v>1</v>
          </cell>
          <cell r="S4476" t="str">
            <v>P</v>
          </cell>
          <cell r="T4476">
            <v>240</v>
          </cell>
          <cell r="U4476" t="str">
            <v>CHF</v>
          </cell>
          <cell r="V4476">
            <v>1</v>
          </cell>
          <cell r="W4476" t="str">
            <v>P</v>
          </cell>
        </row>
        <row r="4477">
          <cell r="A4477">
            <v>151966</v>
          </cell>
          <cell r="B4477" t="str">
            <v>8RYI</v>
          </cell>
          <cell r="C4477" t="str">
            <v>V5000 ATU  2 bl  gesch</v>
          </cell>
          <cell r="D4477" t="str">
            <v>V5000 ATU  2 bl fermé</v>
          </cell>
          <cell r="E4477" t="str">
            <v/>
          </cell>
          <cell r="F4477" t="str">
            <v/>
          </cell>
          <cell r="G4477" t="str">
            <v>20</v>
          </cell>
          <cell r="H4477" t="str">
            <v>ST</v>
          </cell>
          <cell r="I4477" t="str">
            <v/>
          </cell>
          <cell r="J4477">
            <v>0</v>
          </cell>
          <cell r="K4477">
            <v>155</v>
          </cell>
          <cell r="L4477">
            <v>155</v>
          </cell>
          <cell r="M4477" t="str">
            <v>CHF</v>
          </cell>
          <cell r="N4477">
            <v>1</v>
          </cell>
          <cell r="O4477" t="str">
            <v>P</v>
          </cell>
          <cell r="P4477">
            <v>155</v>
          </cell>
          <cell r="Q4477" t="str">
            <v>CHF</v>
          </cell>
          <cell r="R4477">
            <v>1</v>
          </cell>
          <cell r="S4477" t="str">
            <v>P</v>
          </cell>
          <cell r="T4477">
            <v>287</v>
          </cell>
          <cell r="U4477" t="str">
            <v>CHF</v>
          </cell>
          <cell r="V4477">
            <v>1</v>
          </cell>
          <cell r="W4477" t="str">
            <v>P</v>
          </cell>
        </row>
        <row r="4478">
          <cell r="A4478">
            <v>151967</v>
          </cell>
          <cell r="B4478" t="str">
            <v>8YD0</v>
          </cell>
          <cell r="C4478" t="str">
            <v>V5000 AGH  2 bl  gesch SpHR</v>
          </cell>
          <cell r="D4478" t="str">
            <v>V5000 AGH  2 bl fermé BAO</v>
          </cell>
          <cell r="E4478" t="str">
            <v/>
          </cell>
          <cell r="F4478" t="str">
            <v/>
          </cell>
          <cell r="G4478" t="str">
            <v>20</v>
          </cell>
          <cell r="H4478" t="str">
            <v>ST</v>
          </cell>
          <cell r="I4478" t="str">
            <v/>
          </cell>
          <cell r="J4478">
            <v>0</v>
          </cell>
          <cell r="K4478">
            <v>130</v>
          </cell>
          <cell r="L4478">
            <v>130</v>
          </cell>
          <cell r="M4478" t="str">
            <v>CHF</v>
          </cell>
          <cell r="N4478">
            <v>1</v>
          </cell>
          <cell r="O4478" t="str">
            <v>P</v>
          </cell>
          <cell r="P4478">
            <v>130</v>
          </cell>
          <cell r="Q4478" t="str">
            <v>CHF</v>
          </cell>
          <cell r="R4478">
            <v>1</v>
          </cell>
          <cell r="S4478" t="str">
            <v>P</v>
          </cell>
          <cell r="T4478">
            <v>240</v>
          </cell>
          <cell r="U4478" t="str">
            <v>CHF</v>
          </cell>
          <cell r="V4478">
            <v>1</v>
          </cell>
          <cell r="W4478" t="str">
            <v>P</v>
          </cell>
        </row>
        <row r="4479">
          <cell r="A4479">
            <v>151968</v>
          </cell>
          <cell r="B4479" t="str">
            <v>97RU</v>
          </cell>
          <cell r="C4479" t="str">
            <v>V5000 ADH5  2 sand gesch HR 5cm</v>
          </cell>
          <cell r="D4479" t="str">
            <v>V5000 ADH5  2 sand fermé  BAL, 5cm</v>
          </cell>
          <cell r="E4479" t="str">
            <v/>
          </cell>
          <cell r="F4479" t="str">
            <v/>
          </cell>
          <cell r="G4479" t="str">
            <v>20</v>
          </cell>
          <cell r="H4479" t="str">
            <v>ST</v>
          </cell>
          <cell r="I4479" t="str">
            <v/>
          </cell>
          <cell r="J4479">
            <v>0</v>
          </cell>
          <cell r="K4479">
            <v>98.5</v>
          </cell>
          <cell r="L4479">
            <v>98.5</v>
          </cell>
          <cell r="M4479" t="str">
            <v>CHF</v>
          </cell>
          <cell r="N4479">
            <v>1</v>
          </cell>
          <cell r="O4479" t="str">
            <v>P</v>
          </cell>
          <cell r="P4479">
            <v>98.5</v>
          </cell>
          <cell r="Q4479" t="str">
            <v>CHF</v>
          </cell>
          <cell r="R4479">
            <v>1</v>
          </cell>
          <cell r="S4479" t="str">
            <v>P</v>
          </cell>
          <cell r="T4479">
            <v>182</v>
          </cell>
          <cell r="U4479" t="str">
            <v>CHF</v>
          </cell>
          <cell r="V4479">
            <v>1</v>
          </cell>
          <cell r="W4479" t="str">
            <v>P</v>
          </cell>
        </row>
        <row r="4480">
          <cell r="A4480">
            <v>151969</v>
          </cell>
          <cell r="B4480" t="str">
            <v>9FU5</v>
          </cell>
          <cell r="C4480" t="str">
            <v>V5000 ADH5  3 mexico  gesch HR 5cm</v>
          </cell>
          <cell r="D4480" t="str">
            <v>V5000 ADH5  3 MX fermé  BAL, 5cm</v>
          </cell>
          <cell r="E4480" t="str">
            <v/>
          </cell>
          <cell r="F4480" t="str">
            <v/>
          </cell>
          <cell r="G4480" t="str">
            <v>20</v>
          </cell>
          <cell r="H4480" t="str">
            <v>ST</v>
          </cell>
          <cell r="I4480" t="str">
            <v/>
          </cell>
          <cell r="J4480">
            <v>0</v>
          </cell>
          <cell r="K4480">
            <v>104</v>
          </cell>
          <cell r="L4480">
            <v>104</v>
          </cell>
          <cell r="M4480" t="str">
            <v>CHF</v>
          </cell>
          <cell r="N4480">
            <v>1</v>
          </cell>
          <cell r="O4480" t="str">
            <v>P</v>
          </cell>
          <cell r="P4480">
            <v>104</v>
          </cell>
          <cell r="Q4480" t="str">
            <v>CHF</v>
          </cell>
          <cell r="R4480">
            <v>1</v>
          </cell>
          <cell r="S4480" t="str">
            <v>P</v>
          </cell>
          <cell r="T4480">
            <v>192</v>
          </cell>
          <cell r="U4480" t="str">
            <v>CHF</v>
          </cell>
          <cell r="V4480">
            <v>1</v>
          </cell>
          <cell r="W4480" t="str">
            <v>P</v>
          </cell>
        </row>
        <row r="4481">
          <cell r="A4481">
            <v>151970</v>
          </cell>
          <cell r="B4481" t="str">
            <v>9LS1</v>
          </cell>
          <cell r="C4481" t="str">
            <v>V5000 AGH  2 bl  offen SpHR</v>
          </cell>
          <cell r="D4481" t="str">
            <v>V5000 AGH  2 bl ouvert  BAO</v>
          </cell>
          <cell r="E4481" t="str">
            <v/>
          </cell>
          <cell r="F4481" t="str">
            <v/>
          </cell>
          <cell r="G4481" t="str">
            <v>20</v>
          </cell>
          <cell r="H4481" t="str">
            <v>ST</v>
          </cell>
          <cell r="I4481" t="str">
            <v/>
          </cell>
          <cell r="J4481">
            <v>0</v>
          </cell>
          <cell r="K4481">
            <v>130</v>
          </cell>
          <cell r="L4481">
            <v>130</v>
          </cell>
          <cell r="M4481" t="str">
            <v>CHF</v>
          </cell>
          <cell r="N4481">
            <v>1</v>
          </cell>
          <cell r="O4481" t="str">
            <v>P</v>
          </cell>
          <cell r="P4481">
            <v>130</v>
          </cell>
          <cell r="Q4481" t="str">
            <v>CHF</v>
          </cell>
          <cell r="R4481">
            <v>1</v>
          </cell>
          <cell r="S4481" t="str">
            <v>P</v>
          </cell>
          <cell r="T4481">
            <v>240</v>
          </cell>
          <cell r="U4481" t="str">
            <v>CHF</v>
          </cell>
          <cell r="V4481">
            <v>1</v>
          </cell>
          <cell r="W4481" t="str">
            <v>P</v>
          </cell>
        </row>
        <row r="4482">
          <cell r="A4482">
            <v>151971</v>
          </cell>
          <cell r="B4482" t="str">
            <v>9OOA</v>
          </cell>
          <cell r="C4482" t="str">
            <v>V5000 ATU  1 bl  gesch</v>
          </cell>
          <cell r="D4482" t="str">
            <v>V5000 ATU  1 bl fermé</v>
          </cell>
          <cell r="E4482" t="str">
            <v/>
          </cell>
          <cell r="F4482" t="str">
            <v/>
          </cell>
          <cell r="G4482" t="str">
            <v>20</v>
          </cell>
          <cell r="H4482" t="str">
            <v>ST</v>
          </cell>
          <cell r="I4482" t="str">
            <v/>
          </cell>
          <cell r="J4482">
            <v>0</v>
          </cell>
          <cell r="K4482">
            <v>146</v>
          </cell>
          <cell r="L4482">
            <v>146</v>
          </cell>
          <cell r="M4482" t="str">
            <v>CHF</v>
          </cell>
          <cell r="N4482">
            <v>1</v>
          </cell>
          <cell r="O4482" t="str">
            <v>P</v>
          </cell>
          <cell r="P4482">
            <v>146</v>
          </cell>
          <cell r="Q4482" t="str">
            <v>CHF</v>
          </cell>
          <cell r="R4482">
            <v>1</v>
          </cell>
          <cell r="S4482" t="str">
            <v>P</v>
          </cell>
          <cell r="T4482">
            <v>268</v>
          </cell>
          <cell r="U4482" t="str">
            <v>CHF</v>
          </cell>
          <cell r="V4482">
            <v>1</v>
          </cell>
          <cell r="W4482" t="str">
            <v>P</v>
          </cell>
        </row>
        <row r="4483">
          <cell r="A4483">
            <v>151972</v>
          </cell>
          <cell r="B4483" t="str">
            <v>9OUC</v>
          </cell>
          <cell r="C4483" t="str">
            <v>V5000 AT  1 mexico  offen</v>
          </cell>
          <cell r="D4483" t="str">
            <v>V5000 AT  1 MX ouvert</v>
          </cell>
          <cell r="E4483" t="str">
            <v/>
          </cell>
          <cell r="F4483" t="str">
            <v/>
          </cell>
          <cell r="G4483" t="str">
            <v>20</v>
          </cell>
          <cell r="H4483" t="str">
            <v>ST</v>
          </cell>
          <cell r="I4483" t="str">
            <v/>
          </cell>
          <cell r="J4483">
            <v>0</v>
          </cell>
          <cell r="K4483">
            <v>146</v>
          </cell>
          <cell r="L4483">
            <v>146</v>
          </cell>
          <cell r="M4483" t="str">
            <v>CHF</v>
          </cell>
          <cell r="N4483">
            <v>1</v>
          </cell>
          <cell r="O4483" t="str">
            <v>P</v>
          </cell>
          <cell r="P4483">
            <v>146</v>
          </cell>
          <cell r="Q4483" t="str">
            <v>CHF</v>
          </cell>
          <cell r="R4483">
            <v>1</v>
          </cell>
          <cell r="S4483" t="str">
            <v>P</v>
          </cell>
          <cell r="T4483">
            <v>268</v>
          </cell>
          <cell r="U4483" t="str">
            <v>CHF</v>
          </cell>
          <cell r="V4483">
            <v>1</v>
          </cell>
          <cell r="W4483" t="str">
            <v>P</v>
          </cell>
        </row>
        <row r="4484">
          <cell r="A4484">
            <v>151973</v>
          </cell>
          <cell r="B4484" t="str">
            <v>A6A7</v>
          </cell>
          <cell r="C4484" t="str">
            <v>V5000 ADH5  2 bl  gesch HR 5cm</v>
          </cell>
          <cell r="D4484" t="str">
            <v>V5000 ADH5  2 bl fermé  BAL, 5cm</v>
          </cell>
          <cell r="E4484" t="str">
            <v/>
          </cell>
          <cell r="F4484" t="str">
            <v/>
          </cell>
          <cell r="G4484" t="str">
            <v>20</v>
          </cell>
          <cell r="H4484" t="str">
            <v>ST</v>
          </cell>
          <cell r="I4484" t="str">
            <v/>
          </cell>
          <cell r="J4484">
            <v>0</v>
          </cell>
          <cell r="K4484">
            <v>98.5</v>
          </cell>
          <cell r="L4484">
            <v>98.5</v>
          </cell>
          <cell r="M4484" t="str">
            <v>CHF</v>
          </cell>
          <cell r="N4484">
            <v>1</v>
          </cell>
          <cell r="O4484" t="str">
            <v>P</v>
          </cell>
          <cell r="P4484">
            <v>98.5</v>
          </cell>
          <cell r="Q4484" t="str">
            <v>CHF</v>
          </cell>
          <cell r="R4484">
            <v>1</v>
          </cell>
          <cell r="S4484" t="str">
            <v>P</v>
          </cell>
          <cell r="T4484">
            <v>182</v>
          </cell>
          <cell r="U4484" t="str">
            <v>CHF</v>
          </cell>
          <cell r="V4484">
            <v>1</v>
          </cell>
          <cell r="W4484" t="str">
            <v>P</v>
          </cell>
        </row>
        <row r="4485">
          <cell r="A4485">
            <v>151974</v>
          </cell>
          <cell r="B4485" t="str">
            <v>A7SU</v>
          </cell>
          <cell r="C4485" t="str">
            <v>V5000 AT  1 mexico  gesch</v>
          </cell>
          <cell r="D4485" t="str">
            <v>V5000 AT  1 MX fermé</v>
          </cell>
          <cell r="E4485" t="str">
            <v/>
          </cell>
          <cell r="F4485" t="str">
            <v/>
          </cell>
          <cell r="G4485" t="str">
            <v>20</v>
          </cell>
          <cell r="H4485" t="str">
            <v>ST</v>
          </cell>
          <cell r="I4485" t="str">
            <v/>
          </cell>
          <cell r="J4485">
            <v>0</v>
          </cell>
          <cell r="K4485">
            <v>146</v>
          </cell>
          <cell r="L4485">
            <v>146</v>
          </cell>
          <cell r="M4485" t="str">
            <v>CHF</v>
          </cell>
          <cell r="N4485">
            <v>1</v>
          </cell>
          <cell r="O4485" t="str">
            <v>P</v>
          </cell>
          <cell r="P4485">
            <v>146</v>
          </cell>
          <cell r="Q4485" t="str">
            <v>CHF</v>
          </cell>
          <cell r="R4485">
            <v>1</v>
          </cell>
          <cell r="S4485" t="str">
            <v>P</v>
          </cell>
          <cell r="T4485">
            <v>268</v>
          </cell>
          <cell r="U4485" t="str">
            <v>CHF</v>
          </cell>
          <cell r="V4485">
            <v>1</v>
          </cell>
          <cell r="W4485" t="str">
            <v>P</v>
          </cell>
        </row>
        <row r="4486">
          <cell r="A4486">
            <v>154193</v>
          </cell>
          <cell r="B4486" t="str">
            <v/>
          </cell>
          <cell r="C4486" t="str">
            <v>V6000 AD 2 BL L LANG GESCH</v>
          </cell>
          <cell r="D4486" t="str">
            <v>V6000 AD 2 black L long fermé</v>
          </cell>
          <cell r="E4486" t="str">
            <v>7765987</v>
          </cell>
          <cell r="F4486" t="str">
            <v>170201011</v>
          </cell>
          <cell r="G4486" t="str">
            <v>20</v>
          </cell>
          <cell r="H4486" t="str">
            <v>P</v>
          </cell>
          <cell r="I4486" t="str">
            <v/>
          </cell>
          <cell r="J4486">
            <v>0</v>
          </cell>
          <cell r="K4486">
            <v>41.9</v>
          </cell>
          <cell r="L4486">
            <v>4190</v>
          </cell>
          <cell r="M4486" t="str">
            <v>CHF</v>
          </cell>
          <cell r="N4486">
            <v>100</v>
          </cell>
          <cell r="O4486" t="str">
            <v>P</v>
          </cell>
          <cell r="P4486">
            <v>4190</v>
          </cell>
          <cell r="Q4486" t="str">
            <v>CHF</v>
          </cell>
          <cell r="R4486">
            <v>100</v>
          </cell>
          <cell r="S4486" t="str">
            <v>P</v>
          </cell>
          <cell r="T4486">
            <v>6890</v>
          </cell>
          <cell r="U4486" t="str">
            <v>CHF</v>
          </cell>
          <cell r="V4486">
            <v>100</v>
          </cell>
          <cell r="W4486" t="str">
            <v>P</v>
          </cell>
        </row>
        <row r="4487">
          <cell r="A4487">
            <v>154192</v>
          </cell>
          <cell r="B4487" t="str">
            <v/>
          </cell>
          <cell r="C4487" t="str">
            <v>V6000 AD 2 BL M LANG GESCH</v>
          </cell>
          <cell r="D4487" t="str">
            <v>V6000 AD 2 black M long fermé</v>
          </cell>
          <cell r="E4487" t="str">
            <v>7765986</v>
          </cell>
          <cell r="F4487" t="str">
            <v>170201011</v>
          </cell>
          <cell r="G4487" t="str">
            <v>20</v>
          </cell>
          <cell r="H4487" t="str">
            <v>P</v>
          </cell>
          <cell r="I4487" t="str">
            <v/>
          </cell>
          <cell r="J4487">
            <v>0</v>
          </cell>
          <cell r="K4487">
            <v>41.9</v>
          </cell>
          <cell r="L4487">
            <v>4190</v>
          </cell>
          <cell r="M4487" t="str">
            <v>CHF</v>
          </cell>
          <cell r="N4487">
            <v>100</v>
          </cell>
          <cell r="O4487" t="str">
            <v>P</v>
          </cell>
          <cell r="P4487">
            <v>4190</v>
          </cell>
          <cell r="Q4487" t="str">
            <v>CHF</v>
          </cell>
          <cell r="R4487">
            <v>100</v>
          </cell>
          <cell r="S4487" t="str">
            <v>P</v>
          </cell>
          <cell r="T4487">
            <v>6890</v>
          </cell>
          <cell r="U4487" t="str">
            <v>CHF</v>
          </cell>
          <cell r="V4487">
            <v>100</v>
          </cell>
          <cell r="W4487" t="str">
            <v>P</v>
          </cell>
        </row>
        <row r="4488">
          <cell r="A4488">
            <v>154191</v>
          </cell>
          <cell r="B4488" t="str">
            <v/>
          </cell>
          <cell r="C4488" t="str">
            <v>V6000 AD 2 BL S LANG GESCH</v>
          </cell>
          <cell r="D4488" t="str">
            <v>V6000 AD 2 black S long fermé</v>
          </cell>
          <cell r="E4488" t="str">
            <v>7765985</v>
          </cell>
          <cell r="F4488" t="str">
            <v>170201011</v>
          </cell>
          <cell r="G4488" t="str">
            <v>20</v>
          </cell>
          <cell r="H4488" t="str">
            <v>P</v>
          </cell>
          <cell r="I4488" t="str">
            <v/>
          </cell>
          <cell r="J4488">
            <v>0</v>
          </cell>
          <cell r="K4488">
            <v>41.9</v>
          </cell>
          <cell r="L4488">
            <v>4190</v>
          </cell>
          <cell r="M4488" t="str">
            <v>CHF</v>
          </cell>
          <cell r="N4488">
            <v>100</v>
          </cell>
          <cell r="O4488" t="str">
            <v>P</v>
          </cell>
          <cell r="P4488">
            <v>4190</v>
          </cell>
          <cell r="Q4488" t="str">
            <v>CHF</v>
          </cell>
          <cell r="R4488">
            <v>100</v>
          </cell>
          <cell r="S4488" t="str">
            <v>P</v>
          </cell>
          <cell r="T4488">
            <v>6890</v>
          </cell>
          <cell r="U4488" t="str">
            <v>CHF</v>
          </cell>
          <cell r="V4488">
            <v>100</v>
          </cell>
          <cell r="W4488" t="str">
            <v>P</v>
          </cell>
        </row>
        <row r="4489">
          <cell r="A4489">
            <v>154189</v>
          </cell>
          <cell r="B4489" t="str">
            <v/>
          </cell>
          <cell r="C4489" t="str">
            <v>V6000 AD 2 BL XL KURZ OFFEN</v>
          </cell>
          <cell r="D4489" t="str">
            <v>V6000 AD 2 black XL court ouvert</v>
          </cell>
          <cell r="E4489" t="str">
            <v>7765984</v>
          </cell>
          <cell r="F4489" t="str">
            <v>170201011</v>
          </cell>
          <cell r="G4489" t="str">
            <v>20</v>
          </cell>
          <cell r="H4489" t="str">
            <v>P</v>
          </cell>
          <cell r="I4489" t="str">
            <v/>
          </cell>
          <cell r="J4489">
            <v>0</v>
          </cell>
          <cell r="K4489">
            <v>41.9</v>
          </cell>
          <cell r="L4489">
            <v>4190</v>
          </cell>
          <cell r="M4489" t="str">
            <v>CHF</v>
          </cell>
          <cell r="N4489">
            <v>100</v>
          </cell>
          <cell r="O4489" t="str">
            <v>P</v>
          </cell>
          <cell r="P4489">
            <v>4190</v>
          </cell>
          <cell r="Q4489" t="str">
            <v>CHF</v>
          </cell>
          <cell r="R4489">
            <v>100</v>
          </cell>
          <cell r="S4489" t="str">
            <v>P</v>
          </cell>
          <cell r="T4489">
            <v>6890</v>
          </cell>
          <cell r="U4489" t="str">
            <v>CHF</v>
          </cell>
          <cell r="V4489">
            <v>100</v>
          </cell>
          <cell r="W4489" t="str">
            <v>P</v>
          </cell>
        </row>
        <row r="4490">
          <cell r="A4490">
            <v>154188</v>
          </cell>
          <cell r="B4490" t="str">
            <v/>
          </cell>
          <cell r="C4490" t="str">
            <v>V6000 AD 2 BL L KURZ OFFEN</v>
          </cell>
          <cell r="D4490" t="str">
            <v>V6000 AD 2 black L court ouvert</v>
          </cell>
          <cell r="E4490" t="str">
            <v>7765983</v>
          </cell>
          <cell r="F4490" t="str">
            <v>170201011</v>
          </cell>
          <cell r="G4490" t="str">
            <v>20</v>
          </cell>
          <cell r="H4490" t="str">
            <v>P</v>
          </cell>
          <cell r="I4490" t="str">
            <v/>
          </cell>
          <cell r="J4490">
            <v>0</v>
          </cell>
          <cell r="K4490">
            <v>41.9</v>
          </cell>
          <cell r="L4490">
            <v>4190</v>
          </cell>
          <cell r="M4490" t="str">
            <v>CHF</v>
          </cell>
          <cell r="N4490">
            <v>100</v>
          </cell>
          <cell r="O4490" t="str">
            <v>P</v>
          </cell>
          <cell r="P4490">
            <v>4190</v>
          </cell>
          <cell r="Q4490" t="str">
            <v>CHF</v>
          </cell>
          <cell r="R4490">
            <v>100</v>
          </cell>
          <cell r="S4490" t="str">
            <v>P</v>
          </cell>
          <cell r="T4490">
            <v>6890</v>
          </cell>
          <cell r="U4490" t="str">
            <v>CHF</v>
          </cell>
          <cell r="V4490">
            <v>100</v>
          </cell>
          <cell r="W4490" t="str">
            <v>P</v>
          </cell>
        </row>
        <row r="4491">
          <cell r="A4491">
            <v>154187</v>
          </cell>
          <cell r="B4491" t="str">
            <v/>
          </cell>
          <cell r="C4491" t="str">
            <v>V6000 AD 2 BL M KURZ OFFEN</v>
          </cell>
          <cell r="D4491" t="str">
            <v>V6000 AD 2 black M court ouvert</v>
          </cell>
          <cell r="E4491" t="str">
            <v>7765982</v>
          </cell>
          <cell r="F4491" t="str">
            <v>170201011</v>
          </cell>
          <cell r="G4491" t="str">
            <v>20</v>
          </cell>
          <cell r="H4491" t="str">
            <v>P</v>
          </cell>
          <cell r="I4491" t="str">
            <v/>
          </cell>
          <cell r="J4491">
            <v>0</v>
          </cell>
          <cell r="K4491">
            <v>41.9</v>
          </cell>
          <cell r="L4491">
            <v>4190</v>
          </cell>
          <cell r="M4491" t="str">
            <v>CHF</v>
          </cell>
          <cell r="N4491">
            <v>100</v>
          </cell>
          <cell r="O4491" t="str">
            <v>P</v>
          </cell>
          <cell r="P4491">
            <v>4190</v>
          </cell>
          <cell r="Q4491" t="str">
            <v>CHF</v>
          </cell>
          <cell r="R4491">
            <v>100</v>
          </cell>
          <cell r="S4491" t="str">
            <v>P</v>
          </cell>
          <cell r="T4491">
            <v>6890</v>
          </cell>
          <cell r="U4491" t="str">
            <v>CHF</v>
          </cell>
          <cell r="V4491">
            <v>100</v>
          </cell>
          <cell r="W4491" t="str">
            <v>P</v>
          </cell>
        </row>
        <row r="4492">
          <cell r="A4492">
            <v>154186</v>
          </cell>
          <cell r="B4492" t="str">
            <v/>
          </cell>
          <cell r="C4492" t="str">
            <v>V6000 AD 2 BL S KURZ OFFEN</v>
          </cell>
          <cell r="D4492" t="str">
            <v>V6000 AD 2 black S court ouvert</v>
          </cell>
          <cell r="E4492" t="str">
            <v>7765981</v>
          </cell>
          <cell r="F4492" t="str">
            <v>170201011</v>
          </cell>
          <cell r="G4492" t="str">
            <v>20</v>
          </cell>
          <cell r="H4492" t="str">
            <v>P</v>
          </cell>
          <cell r="I4492" t="str">
            <v/>
          </cell>
          <cell r="J4492">
            <v>0</v>
          </cell>
          <cell r="K4492">
            <v>41.9</v>
          </cell>
          <cell r="L4492">
            <v>4190</v>
          </cell>
          <cell r="M4492" t="str">
            <v>CHF</v>
          </cell>
          <cell r="N4492">
            <v>100</v>
          </cell>
          <cell r="O4492" t="str">
            <v>P</v>
          </cell>
          <cell r="P4492">
            <v>4190</v>
          </cell>
          <cell r="Q4492" t="str">
            <v>CHF</v>
          </cell>
          <cell r="R4492">
            <v>100</v>
          </cell>
          <cell r="S4492" t="str">
            <v>P</v>
          </cell>
          <cell r="T4492">
            <v>6890</v>
          </cell>
          <cell r="U4492" t="str">
            <v>CHF</v>
          </cell>
          <cell r="V4492">
            <v>100</v>
          </cell>
          <cell r="W4492" t="str">
            <v>P</v>
          </cell>
        </row>
        <row r="4493">
          <cell r="A4493">
            <v>154184</v>
          </cell>
          <cell r="B4493" t="str">
            <v/>
          </cell>
          <cell r="C4493" t="str">
            <v>V6000 AD 2 BL XL LANG OFFEN</v>
          </cell>
          <cell r="D4493" t="str">
            <v>V6000 AD 2 black XL long ouvert</v>
          </cell>
          <cell r="E4493" t="str">
            <v>7765980</v>
          </cell>
          <cell r="F4493" t="str">
            <v>170201011</v>
          </cell>
          <cell r="G4493" t="str">
            <v>20</v>
          </cell>
          <cell r="H4493" t="str">
            <v>P</v>
          </cell>
          <cell r="I4493" t="str">
            <v/>
          </cell>
          <cell r="J4493">
            <v>0</v>
          </cell>
          <cell r="K4493">
            <v>41.9</v>
          </cell>
          <cell r="L4493">
            <v>4190</v>
          </cell>
          <cell r="M4493" t="str">
            <v>CHF</v>
          </cell>
          <cell r="N4493">
            <v>100</v>
          </cell>
          <cell r="O4493" t="str">
            <v>P</v>
          </cell>
          <cell r="P4493">
            <v>4190</v>
          </cell>
          <cell r="Q4493" t="str">
            <v>CHF</v>
          </cell>
          <cell r="R4493">
            <v>100</v>
          </cell>
          <cell r="S4493" t="str">
            <v>P</v>
          </cell>
          <cell r="T4493">
            <v>6890</v>
          </cell>
          <cell r="U4493" t="str">
            <v>CHF</v>
          </cell>
          <cell r="V4493">
            <v>100</v>
          </cell>
          <cell r="W4493" t="str">
            <v>P</v>
          </cell>
        </row>
        <row r="4494">
          <cell r="A4494">
            <v>154183</v>
          </cell>
          <cell r="B4494" t="str">
            <v/>
          </cell>
          <cell r="C4494" t="str">
            <v>V6000 AD 2 BL L LANG OFFEN</v>
          </cell>
          <cell r="D4494" t="str">
            <v>V6000 AD 2 black L long ouvert</v>
          </cell>
          <cell r="E4494" t="str">
            <v>7765979</v>
          </cell>
          <cell r="F4494" t="str">
            <v>170201011</v>
          </cell>
          <cell r="G4494" t="str">
            <v>20</v>
          </cell>
          <cell r="H4494" t="str">
            <v>P</v>
          </cell>
          <cell r="I4494" t="str">
            <v/>
          </cell>
          <cell r="J4494">
            <v>0</v>
          </cell>
          <cell r="K4494">
            <v>41.9</v>
          </cell>
          <cell r="L4494">
            <v>4190</v>
          </cell>
          <cell r="M4494" t="str">
            <v>CHF</v>
          </cell>
          <cell r="N4494">
            <v>100</v>
          </cell>
          <cell r="O4494" t="str">
            <v>P</v>
          </cell>
          <cell r="P4494">
            <v>4190</v>
          </cell>
          <cell r="Q4494" t="str">
            <v>CHF</v>
          </cell>
          <cell r="R4494">
            <v>100</v>
          </cell>
          <cell r="S4494" t="str">
            <v>P</v>
          </cell>
          <cell r="T4494">
            <v>6890</v>
          </cell>
          <cell r="U4494" t="str">
            <v>CHF</v>
          </cell>
          <cell r="V4494">
            <v>100</v>
          </cell>
          <cell r="W4494" t="str">
            <v>P</v>
          </cell>
        </row>
        <row r="4495">
          <cell r="A4495">
            <v>154182</v>
          </cell>
          <cell r="B4495" t="str">
            <v/>
          </cell>
          <cell r="C4495" t="str">
            <v>V6000 AD 2 BL M LANG OFFEN</v>
          </cell>
          <cell r="D4495" t="str">
            <v>V6000 AD 2 black M long ouvert</v>
          </cell>
          <cell r="E4495" t="str">
            <v>7765978</v>
          </cell>
          <cell r="F4495" t="str">
            <v>170201011</v>
          </cell>
          <cell r="G4495" t="str">
            <v>20</v>
          </cell>
          <cell r="H4495" t="str">
            <v>P</v>
          </cell>
          <cell r="I4495" t="str">
            <v/>
          </cell>
          <cell r="J4495">
            <v>0</v>
          </cell>
          <cell r="K4495">
            <v>41.9</v>
          </cell>
          <cell r="L4495">
            <v>4190</v>
          </cell>
          <cell r="M4495" t="str">
            <v>CHF</v>
          </cell>
          <cell r="N4495">
            <v>100</v>
          </cell>
          <cell r="O4495" t="str">
            <v>P</v>
          </cell>
          <cell r="P4495">
            <v>4190</v>
          </cell>
          <cell r="Q4495" t="str">
            <v>CHF</v>
          </cell>
          <cell r="R4495">
            <v>100</v>
          </cell>
          <cell r="S4495" t="str">
            <v>P</v>
          </cell>
          <cell r="T4495">
            <v>6890</v>
          </cell>
          <cell r="U4495" t="str">
            <v>CHF</v>
          </cell>
          <cell r="V4495">
            <v>100</v>
          </cell>
          <cell r="W4495" t="str">
            <v>P</v>
          </cell>
        </row>
        <row r="4496">
          <cell r="A4496">
            <v>154181</v>
          </cell>
          <cell r="B4496" t="str">
            <v/>
          </cell>
          <cell r="C4496" t="str">
            <v>V6000 AD 2 BL S LANG OFFEN</v>
          </cell>
          <cell r="D4496" t="str">
            <v>V6000 AD 2 black S long ouvert</v>
          </cell>
          <cell r="E4496" t="str">
            <v>7765977</v>
          </cell>
          <cell r="F4496" t="str">
            <v>170201011</v>
          </cell>
          <cell r="G4496" t="str">
            <v>20</v>
          </cell>
          <cell r="H4496" t="str">
            <v>P</v>
          </cell>
          <cell r="I4496" t="str">
            <v/>
          </cell>
          <cell r="J4496">
            <v>0</v>
          </cell>
          <cell r="K4496">
            <v>41.9</v>
          </cell>
          <cell r="L4496">
            <v>4190</v>
          </cell>
          <cell r="M4496" t="str">
            <v>CHF</v>
          </cell>
          <cell r="N4496">
            <v>100</v>
          </cell>
          <cell r="O4496" t="str">
            <v>P</v>
          </cell>
          <cell r="P4496">
            <v>4190</v>
          </cell>
          <cell r="Q4496" t="str">
            <v>CHF</v>
          </cell>
          <cell r="R4496">
            <v>100</v>
          </cell>
          <cell r="S4496" t="str">
            <v>P</v>
          </cell>
          <cell r="T4496">
            <v>6890</v>
          </cell>
          <cell r="U4496" t="str">
            <v>CHF</v>
          </cell>
          <cell r="V4496">
            <v>100</v>
          </cell>
          <cell r="W4496" t="str">
            <v>P</v>
          </cell>
        </row>
        <row r="4497">
          <cell r="A4497">
            <v>154179</v>
          </cell>
          <cell r="B4497" t="str">
            <v/>
          </cell>
          <cell r="C4497" t="str">
            <v>V6000 AD 2 BE XL KURZ GESCH</v>
          </cell>
          <cell r="D4497" t="str">
            <v>V6000 AD 2 Be XL court fermé</v>
          </cell>
          <cell r="E4497" t="str">
            <v>7765976</v>
          </cell>
          <cell r="F4497" t="str">
            <v>170201011</v>
          </cell>
          <cell r="G4497" t="str">
            <v>20</v>
          </cell>
          <cell r="H4497" t="str">
            <v>P</v>
          </cell>
          <cell r="I4497" t="str">
            <v/>
          </cell>
          <cell r="J4497">
            <v>0</v>
          </cell>
          <cell r="K4497">
            <v>41.9</v>
          </cell>
          <cell r="L4497">
            <v>4190</v>
          </cell>
          <cell r="M4497" t="str">
            <v>CHF</v>
          </cell>
          <cell r="N4497">
            <v>100</v>
          </cell>
          <cell r="O4497" t="str">
            <v>P</v>
          </cell>
          <cell r="P4497">
            <v>4190</v>
          </cell>
          <cell r="Q4497" t="str">
            <v>CHF</v>
          </cell>
          <cell r="R4497">
            <v>100</v>
          </cell>
          <cell r="S4497" t="str">
            <v>P</v>
          </cell>
          <cell r="T4497">
            <v>6890</v>
          </cell>
          <cell r="U4497" t="str">
            <v>CHF</v>
          </cell>
          <cell r="V4497">
            <v>100</v>
          </cell>
          <cell r="W4497" t="str">
            <v>P</v>
          </cell>
        </row>
        <row r="4498">
          <cell r="A4498">
            <v>154178</v>
          </cell>
          <cell r="B4498" t="str">
            <v/>
          </cell>
          <cell r="C4498" t="str">
            <v>V6000 AD 2 BE L KURZ GESCH</v>
          </cell>
          <cell r="D4498" t="str">
            <v>V6000 AD 2 Be L court fermé</v>
          </cell>
          <cell r="E4498" t="str">
            <v>7765975</v>
          </cell>
          <cell r="F4498" t="str">
            <v>170201011</v>
          </cell>
          <cell r="G4498" t="str">
            <v>20</v>
          </cell>
          <cell r="H4498" t="str">
            <v>P</v>
          </cell>
          <cell r="I4498" t="str">
            <v/>
          </cell>
          <cell r="J4498">
            <v>0</v>
          </cell>
          <cell r="K4498">
            <v>41.9</v>
          </cell>
          <cell r="L4498">
            <v>4190</v>
          </cell>
          <cell r="M4498" t="str">
            <v>CHF</v>
          </cell>
          <cell r="N4498">
            <v>100</v>
          </cell>
          <cell r="O4498" t="str">
            <v>P</v>
          </cell>
          <cell r="P4498">
            <v>4190</v>
          </cell>
          <cell r="Q4498" t="str">
            <v>CHF</v>
          </cell>
          <cell r="R4498">
            <v>100</v>
          </cell>
          <cell r="S4498" t="str">
            <v>P</v>
          </cell>
          <cell r="T4498">
            <v>6890</v>
          </cell>
          <cell r="U4498" t="str">
            <v>CHF</v>
          </cell>
          <cell r="V4498">
            <v>100</v>
          </cell>
          <cell r="W4498" t="str">
            <v>P</v>
          </cell>
        </row>
        <row r="4499">
          <cell r="A4499">
            <v>154177</v>
          </cell>
          <cell r="B4499" t="str">
            <v/>
          </cell>
          <cell r="C4499" t="str">
            <v>V6000 AD 2 BE M KURZ GESCH</v>
          </cell>
          <cell r="D4499" t="str">
            <v>V6000 AD 2 Be M court fermé</v>
          </cell>
          <cell r="E4499" t="str">
            <v>7765974</v>
          </cell>
          <cell r="F4499" t="str">
            <v>170201011</v>
          </cell>
          <cell r="G4499" t="str">
            <v>20</v>
          </cell>
          <cell r="H4499" t="str">
            <v>P</v>
          </cell>
          <cell r="I4499" t="str">
            <v/>
          </cell>
          <cell r="J4499">
            <v>0</v>
          </cell>
          <cell r="K4499">
            <v>41.9</v>
          </cell>
          <cell r="L4499">
            <v>4190</v>
          </cell>
          <cell r="M4499" t="str">
            <v>CHF</v>
          </cell>
          <cell r="N4499">
            <v>100</v>
          </cell>
          <cell r="O4499" t="str">
            <v>P</v>
          </cell>
          <cell r="P4499">
            <v>4190</v>
          </cell>
          <cell r="Q4499" t="str">
            <v>CHF</v>
          </cell>
          <cell r="R4499">
            <v>100</v>
          </cell>
          <cell r="S4499" t="str">
            <v>P</v>
          </cell>
          <cell r="T4499">
            <v>6890</v>
          </cell>
          <cell r="U4499" t="str">
            <v>CHF</v>
          </cell>
          <cell r="V4499">
            <v>100</v>
          </cell>
          <cell r="W4499" t="str">
            <v>P</v>
          </cell>
        </row>
        <row r="4500">
          <cell r="A4500">
            <v>154176</v>
          </cell>
          <cell r="B4500" t="str">
            <v/>
          </cell>
          <cell r="C4500" t="str">
            <v>V6000 AD 2 BE S KURZ GESCH</v>
          </cell>
          <cell r="D4500" t="str">
            <v>V6000 AD 2 Be S court fermé</v>
          </cell>
          <cell r="E4500" t="str">
            <v>7765973</v>
          </cell>
          <cell r="F4500" t="str">
            <v>170201011</v>
          </cell>
          <cell r="G4500" t="str">
            <v>20</v>
          </cell>
          <cell r="H4500" t="str">
            <v>P</v>
          </cell>
          <cell r="I4500" t="str">
            <v/>
          </cell>
          <cell r="J4500">
            <v>0</v>
          </cell>
          <cell r="K4500">
            <v>41.9</v>
          </cell>
          <cell r="L4500">
            <v>4190</v>
          </cell>
          <cell r="M4500" t="str">
            <v>CHF</v>
          </cell>
          <cell r="N4500">
            <v>100</v>
          </cell>
          <cell r="O4500" t="str">
            <v>P</v>
          </cell>
          <cell r="P4500">
            <v>4190</v>
          </cell>
          <cell r="Q4500" t="str">
            <v>CHF</v>
          </cell>
          <cell r="R4500">
            <v>100</v>
          </cell>
          <cell r="S4500" t="str">
            <v>P</v>
          </cell>
          <cell r="T4500">
            <v>6890</v>
          </cell>
          <cell r="U4500" t="str">
            <v>CHF</v>
          </cell>
          <cell r="V4500">
            <v>100</v>
          </cell>
          <cell r="W4500" t="str">
            <v>P</v>
          </cell>
        </row>
        <row r="4501">
          <cell r="A4501">
            <v>154174</v>
          </cell>
          <cell r="B4501" t="str">
            <v/>
          </cell>
          <cell r="C4501" t="str">
            <v>V6000 AD 2 BE XL LANG GESCH</v>
          </cell>
          <cell r="D4501" t="str">
            <v>V6000 AD 2 Be XL long fermé</v>
          </cell>
          <cell r="E4501" t="str">
            <v>7765972</v>
          </cell>
          <cell r="F4501" t="str">
            <v>170201011</v>
          </cell>
          <cell r="G4501" t="str">
            <v>20</v>
          </cell>
          <cell r="H4501" t="str">
            <v>P</v>
          </cell>
          <cell r="I4501" t="str">
            <v/>
          </cell>
          <cell r="J4501">
            <v>0</v>
          </cell>
          <cell r="K4501">
            <v>41.9</v>
          </cell>
          <cell r="L4501">
            <v>4190</v>
          </cell>
          <cell r="M4501" t="str">
            <v>CHF</v>
          </cell>
          <cell r="N4501">
            <v>100</v>
          </cell>
          <cell r="O4501" t="str">
            <v>P</v>
          </cell>
          <cell r="P4501">
            <v>4190</v>
          </cell>
          <cell r="Q4501" t="str">
            <v>CHF</v>
          </cell>
          <cell r="R4501">
            <v>100</v>
          </cell>
          <cell r="S4501" t="str">
            <v>P</v>
          </cell>
          <cell r="T4501">
            <v>6890</v>
          </cell>
          <cell r="U4501" t="str">
            <v>CHF</v>
          </cell>
          <cell r="V4501">
            <v>100</v>
          </cell>
          <cell r="W4501" t="str">
            <v>P</v>
          </cell>
        </row>
        <row r="4502">
          <cell r="A4502">
            <v>154173</v>
          </cell>
          <cell r="B4502" t="str">
            <v/>
          </cell>
          <cell r="C4502" t="str">
            <v>V6000 AD 2 BE L LANG GESCH</v>
          </cell>
          <cell r="D4502" t="str">
            <v>V6000 AD 2 Be L long fermé</v>
          </cell>
          <cell r="E4502" t="str">
            <v>7765971</v>
          </cell>
          <cell r="F4502" t="str">
            <v>170201011</v>
          </cell>
          <cell r="G4502" t="str">
            <v>20</v>
          </cell>
          <cell r="H4502" t="str">
            <v>P</v>
          </cell>
          <cell r="I4502" t="str">
            <v/>
          </cell>
          <cell r="J4502">
            <v>0</v>
          </cell>
          <cell r="K4502">
            <v>41.9</v>
          </cell>
          <cell r="L4502">
            <v>4190</v>
          </cell>
          <cell r="M4502" t="str">
            <v>CHF</v>
          </cell>
          <cell r="N4502">
            <v>100</v>
          </cell>
          <cell r="O4502" t="str">
            <v>P</v>
          </cell>
          <cell r="P4502">
            <v>4190</v>
          </cell>
          <cell r="Q4502" t="str">
            <v>CHF</v>
          </cell>
          <cell r="R4502">
            <v>100</v>
          </cell>
          <cell r="S4502" t="str">
            <v>P</v>
          </cell>
          <cell r="T4502">
            <v>6890</v>
          </cell>
          <cell r="U4502" t="str">
            <v>CHF</v>
          </cell>
          <cell r="V4502">
            <v>100</v>
          </cell>
          <cell r="W4502" t="str">
            <v>P</v>
          </cell>
        </row>
        <row r="4503">
          <cell r="A4503">
            <v>154172</v>
          </cell>
          <cell r="B4503" t="str">
            <v/>
          </cell>
          <cell r="C4503" t="str">
            <v>V6000 AD 2 BE M LANG GESCH</v>
          </cell>
          <cell r="D4503" t="str">
            <v>V6000 AD 2 Be M long fermé</v>
          </cell>
          <cell r="E4503" t="str">
            <v>7765970</v>
          </cell>
          <cell r="F4503" t="str">
            <v>170201011</v>
          </cell>
          <cell r="G4503" t="str">
            <v>20</v>
          </cell>
          <cell r="H4503" t="str">
            <v>P</v>
          </cell>
          <cell r="I4503" t="str">
            <v/>
          </cell>
          <cell r="J4503">
            <v>0</v>
          </cell>
          <cell r="K4503">
            <v>41.9</v>
          </cell>
          <cell r="L4503">
            <v>4190</v>
          </cell>
          <cell r="M4503" t="str">
            <v>CHF</v>
          </cell>
          <cell r="N4503">
            <v>100</v>
          </cell>
          <cell r="O4503" t="str">
            <v>P</v>
          </cell>
          <cell r="P4503">
            <v>4190</v>
          </cell>
          <cell r="Q4503" t="str">
            <v>CHF</v>
          </cell>
          <cell r="R4503">
            <v>100</v>
          </cell>
          <cell r="S4503" t="str">
            <v>P</v>
          </cell>
          <cell r="T4503">
            <v>6890</v>
          </cell>
          <cell r="U4503" t="str">
            <v>CHF</v>
          </cell>
          <cell r="V4503">
            <v>100</v>
          </cell>
          <cell r="W4503" t="str">
            <v>P</v>
          </cell>
        </row>
        <row r="4504">
          <cell r="A4504">
            <v>154171</v>
          </cell>
          <cell r="B4504" t="str">
            <v/>
          </cell>
          <cell r="C4504" t="str">
            <v>V6000 AD 2 BE S LANG GESCH</v>
          </cell>
          <cell r="D4504" t="str">
            <v>V6000 AD 2 Be S long fermé</v>
          </cell>
          <cell r="E4504" t="str">
            <v>7765969</v>
          </cell>
          <cell r="F4504" t="str">
            <v>170201011</v>
          </cell>
          <cell r="G4504" t="str">
            <v>20</v>
          </cell>
          <cell r="H4504" t="str">
            <v>P</v>
          </cell>
          <cell r="I4504" t="str">
            <v/>
          </cell>
          <cell r="J4504">
            <v>0</v>
          </cell>
          <cell r="K4504">
            <v>41.9</v>
          </cell>
          <cell r="L4504">
            <v>4190</v>
          </cell>
          <cell r="M4504" t="str">
            <v>CHF</v>
          </cell>
          <cell r="N4504">
            <v>100</v>
          </cell>
          <cell r="O4504" t="str">
            <v>P</v>
          </cell>
          <cell r="P4504">
            <v>4190</v>
          </cell>
          <cell r="Q4504" t="str">
            <v>CHF</v>
          </cell>
          <cell r="R4504">
            <v>100</v>
          </cell>
          <cell r="S4504" t="str">
            <v>P</v>
          </cell>
          <cell r="T4504">
            <v>6890</v>
          </cell>
          <cell r="U4504" t="str">
            <v>CHF</v>
          </cell>
          <cell r="V4504">
            <v>100</v>
          </cell>
          <cell r="W4504" t="str">
            <v>P</v>
          </cell>
        </row>
        <row r="4505">
          <cell r="A4505">
            <v>154169</v>
          </cell>
          <cell r="B4505" t="str">
            <v/>
          </cell>
          <cell r="C4505" t="str">
            <v>V6000 AD 2 BE XL KURZ OFFEN</v>
          </cell>
          <cell r="D4505" t="str">
            <v>V6000 AD 2 Be XL court ouvert</v>
          </cell>
          <cell r="E4505" t="str">
            <v>7765968</v>
          </cell>
          <cell r="F4505" t="str">
            <v>170201011</v>
          </cell>
          <cell r="G4505" t="str">
            <v>20</v>
          </cell>
          <cell r="H4505" t="str">
            <v>P</v>
          </cell>
          <cell r="I4505" t="str">
            <v/>
          </cell>
          <cell r="J4505">
            <v>0</v>
          </cell>
          <cell r="K4505">
            <v>41.9</v>
          </cell>
          <cell r="L4505">
            <v>4190</v>
          </cell>
          <cell r="M4505" t="str">
            <v>CHF</v>
          </cell>
          <cell r="N4505">
            <v>100</v>
          </cell>
          <cell r="O4505" t="str">
            <v>P</v>
          </cell>
          <cell r="P4505">
            <v>4190</v>
          </cell>
          <cell r="Q4505" t="str">
            <v>CHF</v>
          </cell>
          <cell r="R4505">
            <v>100</v>
          </cell>
          <cell r="S4505" t="str">
            <v>P</v>
          </cell>
          <cell r="T4505">
            <v>6890</v>
          </cell>
          <cell r="U4505" t="str">
            <v>CHF</v>
          </cell>
          <cell r="V4505">
            <v>100</v>
          </cell>
          <cell r="W4505" t="str">
            <v>P</v>
          </cell>
        </row>
        <row r="4506">
          <cell r="A4506">
            <v>154168</v>
          </cell>
          <cell r="B4506" t="str">
            <v/>
          </cell>
          <cell r="C4506" t="str">
            <v>V6000 AD 2 BE L KURZ OFFEN</v>
          </cell>
          <cell r="D4506" t="str">
            <v>V6000 AD 2 Be L court ouvert</v>
          </cell>
          <cell r="E4506" t="str">
            <v>7765967</v>
          </cell>
          <cell r="F4506" t="str">
            <v>170201011</v>
          </cell>
          <cell r="G4506" t="str">
            <v>20</v>
          </cell>
          <cell r="H4506" t="str">
            <v>P</v>
          </cell>
          <cell r="I4506" t="str">
            <v/>
          </cell>
          <cell r="J4506">
            <v>0</v>
          </cell>
          <cell r="K4506">
            <v>41.9</v>
          </cell>
          <cell r="L4506">
            <v>4190</v>
          </cell>
          <cell r="M4506" t="str">
            <v>CHF</v>
          </cell>
          <cell r="N4506">
            <v>100</v>
          </cell>
          <cell r="O4506" t="str">
            <v>P</v>
          </cell>
          <cell r="P4506">
            <v>4190</v>
          </cell>
          <cell r="Q4506" t="str">
            <v>CHF</v>
          </cell>
          <cell r="R4506">
            <v>100</v>
          </cell>
          <cell r="S4506" t="str">
            <v>P</v>
          </cell>
          <cell r="T4506">
            <v>6890</v>
          </cell>
          <cell r="U4506" t="str">
            <v>CHF</v>
          </cell>
          <cell r="V4506">
            <v>100</v>
          </cell>
          <cell r="W4506" t="str">
            <v>P</v>
          </cell>
        </row>
        <row r="4507">
          <cell r="A4507">
            <v>154167</v>
          </cell>
          <cell r="B4507" t="str">
            <v/>
          </cell>
          <cell r="C4507" t="str">
            <v>V6000 AD 2 BE M KURZ OFFEN</v>
          </cell>
          <cell r="D4507" t="str">
            <v>V6000 AD 2 Be M court ouvert</v>
          </cell>
          <cell r="E4507" t="str">
            <v>7765966</v>
          </cell>
          <cell r="F4507" t="str">
            <v>170201011</v>
          </cell>
          <cell r="G4507" t="str">
            <v>20</v>
          </cell>
          <cell r="H4507" t="str">
            <v>P</v>
          </cell>
          <cell r="I4507" t="str">
            <v/>
          </cell>
          <cell r="J4507">
            <v>0</v>
          </cell>
          <cell r="K4507">
            <v>41.9</v>
          </cell>
          <cell r="L4507">
            <v>4190</v>
          </cell>
          <cell r="M4507" t="str">
            <v>CHF</v>
          </cell>
          <cell r="N4507">
            <v>100</v>
          </cell>
          <cell r="O4507" t="str">
            <v>P</v>
          </cell>
          <cell r="P4507">
            <v>4190</v>
          </cell>
          <cell r="Q4507" t="str">
            <v>CHF</v>
          </cell>
          <cell r="R4507">
            <v>100</v>
          </cell>
          <cell r="S4507" t="str">
            <v>P</v>
          </cell>
          <cell r="T4507">
            <v>6890</v>
          </cell>
          <cell r="U4507" t="str">
            <v>CHF</v>
          </cell>
          <cell r="V4507">
            <v>100</v>
          </cell>
          <cell r="W4507" t="str">
            <v>P</v>
          </cell>
        </row>
        <row r="4508">
          <cell r="A4508">
            <v>154166</v>
          </cell>
          <cell r="B4508" t="str">
            <v/>
          </cell>
          <cell r="C4508" t="str">
            <v>V6000 AD 2 BE S KURZ OFFEN</v>
          </cell>
          <cell r="D4508" t="str">
            <v>V6000 AD 2 Be S court ouvert</v>
          </cell>
          <cell r="E4508" t="str">
            <v>7765965</v>
          </cell>
          <cell r="F4508" t="str">
            <v>170201011</v>
          </cell>
          <cell r="G4508" t="str">
            <v>20</v>
          </cell>
          <cell r="H4508" t="str">
            <v>P</v>
          </cell>
          <cell r="I4508" t="str">
            <v/>
          </cell>
          <cell r="J4508">
            <v>0</v>
          </cell>
          <cell r="K4508">
            <v>41.9</v>
          </cell>
          <cell r="L4508">
            <v>4190</v>
          </cell>
          <cell r="M4508" t="str">
            <v>CHF</v>
          </cell>
          <cell r="N4508">
            <v>100</v>
          </cell>
          <cell r="O4508" t="str">
            <v>P</v>
          </cell>
          <cell r="P4508">
            <v>4190</v>
          </cell>
          <cell r="Q4508" t="str">
            <v>CHF</v>
          </cell>
          <cell r="R4508">
            <v>100</v>
          </cell>
          <cell r="S4508" t="str">
            <v>P</v>
          </cell>
          <cell r="T4508">
            <v>6890</v>
          </cell>
          <cell r="U4508" t="str">
            <v>CHF</v>
          </cell>
          <cell r="V4508">
            <v>100</v>
          </cell>
          <cell r="W4508" t="str">
            <v>P</v>
          </cell>
        </row>
        <row r="4509">
          <cell r="A4509">
            <v>154164</v>
          </cell>
          <cell r="B4509" t="str">
            <v/>
          </cell>
          <cell r="C4509" t="str">
            <v>V6000 AD 2 BE XL LANG OFFEN</v>
          </cell>
          <cell r="D4509" t="str">
            <v>V6000 AD 2 Be XL long ouvert</v>
          </cell>
          <cell r="E4509" t="str">
            <v>7765964</v>
          </cell>
          <cell r="F4509" t="str">
            <v>170201011</v>
          </cell>
          <cell r="G4509" t="str">
            <v>20</v>
          </cell>
          <cell r="H4509" t="str">
            <v>P</v>
          </cell>
          <cell r="I4509" t="str">
            <v/>
          </cell>
          <cell r="J4509">
            <v>0</v>
          </cell>
          <cell r="K4509">
            <v>41.9</v>
          </cell>
          <cell r="L4509">
            <v>4190</v>
          </cell>
          <cell r="M4509" t="str">
            <v>CHF</v>
          </cell>
          <cell r="N4509">
            <v>100</v>
          </cell>
          <cell r="O4509" t="str">
            <v>P</v>
          </cell>
          <cell r="P4509">
            <v>4190</v>
          </cell>
          <cell r="Q4509" t="str">
            <v>CHF</v>
          </cell>
          <cell r="R4509">
            <v>100</v>
          </cell>
          <cell r="S4509" t="str">
            <v>P</v>
          </cell>
          <cell r="T4509">
            <v>6890</v>
          </cell>
          <cell r="U4509" t="str">
            <v>CHF</v>
          </cell>
          <cell r="V4509">
            <v>100</v>
          </cell>
          <cell r="W4509" t="str">
            <v>P</v>
          </cell>
        </row>
        <row r="4510">
          <cell r="A4510">
            <v>154163</v>
          </cell>
          <cell r="B4510" t="str">
            <v/>
          </cell>
          <cell r="C4510" t="str">
            <v>V6000 AD 2 BE L LANG OFFEN</v>
          </cell>
          <cell r="D4510" t="str">
            <v>V6000 AD 2 Be L long ouvert</v>
          </cell>
          <cell r="E4510" t="str">
            <v>7765963</v>
          </cell>
          <cell r="F4510" t="str">
            <v>170201011</v>
          </cell>
          <cell r="G4510" t="str">
            <v>20</v>
          </cell>
          <cell r="H4510" t="str">
            <v>P</v>
          </cell>
          <cell r="I4510" t="str">
            <v/>
          </cell>
          <cell r="J4510">
            <v>0</v>
          </cell>
          <cell r="K4510">
            <v>41.9</v>
          </cell>
          <cell r="L4510">
            <v>4190</v>
          </cell>
          <cell r="M4510" t="str">
            <v>CHF</v>
          </cell>
          <cell r="N4510">
            <v>100</v>
          </cell>
          <cell r="O4510" t="str">
            <v>P</v>
          </cell>
          <cell r="P4510">
            <v>4190</v>
          </cell>
          <cell r="Q4510" t="str">
            <v>CHF</v>
          </cell>
          <cell r="R4510">
            <v>100</v>
          </cell>
          <cell r="S4510" t="str">
            <v>P</v>
          </cell>
          <cell r="T4510">
            <v>6890</v>
          </cell>
          <cell r="U4510" t="str">
            <v>CHF</v>
          </cell>
          <cell r="V4510">
            <v>100</v>
          </cell>
          <cell r="W4510" t="str">
            <v>P</v>
          </cell>
        </row>
        <row r="4511">
          <cell r="A4511">
            <v>154162</v>
          </cell>
          <cell r="B4511" t="str">
            <v/>
          </cell>
          <cell r="C4511" t="str">
            <v>V6000 AD 2 BE M LANG OFFEN</v>
          </cell>
          <cell r="D4511" t="str">
            <v>V6000 AD 2 Be M long ouvert</v>
          </cell>
          <cell r="E4511" t="str">
            <v>7765962</v>
          </cell>
          <cell r="F4511" t="str">
            <v>170201011</v>
          </cell>
          <cell r="G4511" t="str">
            <v>20</v>
          </cell>
          <cell r="H4511" t="str">
            <v>P</v>
          </cell>
          <cell r="I4511" t="str">
            <v/>
          </cell>
          <cell r="J4511">
            <v>0</v>
          </cell>
          <cell r="K4511">
            <v>41.9</v>
          </cell>
          <cell r="L4511">
            <v>4190</v>
          </cell>
          <cell r="M4511" t="str">
            <v>CHF</v>
          </cell>
          <cell r="N4511">
            <v>100</v>
          </cell>
          <cell r="O4511" t="str">
            <v>P</v>
          </cell>
          <cell r="P4511">
            <v>4190</v>
          </cell>
          <cell r="Q4511" t="str">
            <v>CHF</v>
          </cell>
          <cell r="R4511">
            <v>100</v>
          </cell>
          <cell r="S4511" t="str">
            <v>P</v>
          </cell>
          <cell r="T4511">
            <v>6890</v>
          </cell>
          <cell r="U4511" t="str">
            <v>CHF</v>
          </cell>
          <cell r="V4511">
            <v>100</v>
          </cell>
          <cell r="W4511" t="str">
            <v>P</v>
          </cell>
        </row>
        <row r="4512">
          <cell r="A4512">
            <v>154161</v>
          </cell>
          <cell r="B4512" t="str">
            <v/>
          </cell>
          <cell r="C4512" t="str">
            <v>V6000 AD 2 BE S LANG OFFEN</v>
          </cell>
          <cell r="D4512" t="str">
            <v>V6000 AD 2 be S long ouvert</v>
          </cell>
          <cell r="E4512" t="str">
            <v>7765961</v>
          </cell>
          <cell r="F4512" t="str">
            <v>170201011</v>
          </cell>
          <cell r="G4512" t="str">
            <v>20</v>
          </cell>
          <cell r="H4512" t="str">
            <v>P</v>
          </cell>
          <cell r="I4512" t="str">
            <v/>
          </cell>
          <cell r="J4512">
            <v>0</v>
          </cell>
          <cell r="K4512">
            <v>41.9</v>
          </cell>
          <cell r="L4512">
            <v>4190</v>
          </cell>
          <cell r="M4512" t="str">
            <v>CHF</v>
          </cell>
          <cell r="N4512">
            <v>100</v>
          </cell>
          <cell r="O4512" t="str">
            <v>P</v>
          </cell>
          <cell r="P4512">
            <v>4190</v>
          </cell>
          <cell r="Q4512" t="str">
            <v>CHF</v>
          </cell>
          <cell r="R4512">
            <v>100</v>
          </cell>
          <cell r="S4512" t="str">
            <v>P</v>
          </cell>
          <cell r="T4512">
            <v>6890</v>
          </cell>
          <cell r="U4512" t="str">
            <v>CHF</v>
          </cell>
          <cell r="V4512">
            <v>100</v>
          </cell>
          <cell r="W4512" t="str">
            <v>P</v>
          </cell>
        </row>
        <row r="4513">
          <cell r="A4513">
            <v>153348</v>
          </cell>
          <cell r="B4513" t="str">
            <v/>
          </cell>
          <cell r="C4513" t="str">
            <v>Halyard FS Lvl 3 N95 Partikelfiltermaske</v>
          </cell>
          <cell r="D4513" t="str">
            <v>Halyard FS Lvl 3 N95 Partikelfiltermaske</v>
          </cell>
          <cell r="E4513" t="str">
            <v/>
          </cell>
          <cell r="F4513" t="str">
            <v/>
          </cell>
          <cell r="G4513" t="str">
            <v>20</v>
          </cell>
          <cell r="H4513" t="str">
            <v>ST</v>
          </cell>
          <cell r="I4513" t="str">
            <v/>
          </cell>
          <cell r="J4513">
            <v>0</v>
          </cell>
          <cell r="K4513" t="e">
            <v>#DIV/0!</v>
          </cell>
          <cell r="L4513">
            <v>0</v>
          </cell>
          <cell r="M4513" t="str">
            <v/>
          </cell>
          <cell r="N4513">
            <v>0</v>
          </cell>
          <cell r="O4513" t="str">
            <v/>
          </cell>
          <cell r="P4513">
            <v>0</v>
          </cell>
          <cell r="Q4513" t="str">
            <v/>
          </cell>
          <cell r="R4513">
            <v>0</v>
          </cell>
          <cell r="S4513" t="str">
            <v/>
          </cell>
          <cell r="T4513">
            <v>0</v>
          </cell>
          <cell r="U4513" t="str">
            <v/>
          </cell>
          <cell r="V4513">
            <v>0</v>
          </cell>
          <cell r="W4513" t="str">
            <v/>
          </cell>
        </row>
        <row r="4514">
          <cell r="A4514">
            <v>154335</v>
          </cell>
          <cell r="B4514" t="str">
            <v/>
          </cell>
          <cell r="C4514" t="str">
            <v>V6000 AT 2 BL XL KURZ GESCH</v>
          </cell>
          <cell r="D4514" t="str">
            <v>V6000 AT 2 black XL court fermé</v>
          </cell>
          <cell r="E4514" t="str">
            <v>7766040</v>
          </cell>
          <cell r="F4514" t="str">
            <v>170201071</v>
          </cell>
          <cell r="G4514" t="str">
            <v>20</v>
          </cell>
          <cell r="H4514" t="str">
            <v>ST</v>
          </cell>
          <cell r="I4514" t="str">
            <v/>
          </cell>
          <cell r="J4514">
            <v>0</v>
          </cell>
          <cell r="K4514">
            <v>64.900000000000006</v>
          </cell>
          <cell r="L4514">
            <v>6490</v>
          </cell>
          <cell r="M4514" t="str">
            <v>CHF</v>
          </cell>
          <cell r="N4514">
            <v>100</v>
          </cell>
          <cell r="O4514" t="str">
            <v>ST</v>
          </cell>
          <cell r="P4514">
            <v>6490</v>
          </cell>
          <cell r="Q4514" t="str">
            <v>CHF</v>
          </cell>
          <cell r="R4514">
            <v>100</v>
          </cell>
          <cell r="S4514" t="str">
            <v>ST</v>
          </cell>
          <cell r="T4514">
            <v>10890</v>
          </cell>
          <cell r="U4514" t="str">
            <v>CHF</v>
          </cell>
          <cell r="V4514">
            <v>100</v>
          </cell>
          <cell r="W4514" t="str">
            <v>ST</v>
          </cell>
        </row>
        <row r="4515">
          <cell r="A4515">
            <v>154334</v>
          </cell>
          <cell r="B4515" t="str">
            <v/>
          </cell>
          <cell r="C4515" t="str">
            <v>V6000 AT 2 BL L KURZ GESCH</v>
          </cell>
          <cell r="D4515" t="str">
            <v>V6000 AT 2 black L court fermé</v>
          </cell>
          <cell r="E4515" t="str">
            <v>7766039</v>
          </cell>
          <cell r="F4515" t="str">
            <v>170201071</v>
          </cell>
          <cell r="G4515" t="str">
            <v>20</v>
          </cell>
          <cell r="H4515" t="str">
            <v>ST</v>
          </cell>
          <cell r="I4515" t="str">
            <v/>
          </cell>
          <cell r="J4515">
            <v>0</v>
          </cell>
          <cell r="K4515">
            <v>64.900000000000006</v>
          </cell>
          <cell r="L4515">
            <v>6490</v>
          </cell>
          <cell r="M4515" t="str">
            <v>CHF</v>
          </cell>
          <cell r="N4515">
            <v>100</v>
          </cell>
          <cell r="O4515" t="str">
            <v>ST</v>
          </cell>
          <cell r="P4515">
            <v>6490</v>
          </cell>
          <cell r="Q4515" t="str">
            <v>CHF</v>
          </cell>
          <cell r="R4515">
            <v>100</v>
          </cell>
          <cell r="S4515" t="str">
            <v>ST</v>
          </cell>
          <cell r="T4515">
            <v>10890</v>
          </cell>
          <cell r="U4515" t="str">
            <v>CHF</v>
          </cell>
          <cell r="V4515">
            <v>100</v>
          </cell>
          <cell r="W4515" t="str">
            <v>ST</v>
          </cell>
        </row>
        <row r="4516">
          <cell r="A4516">
            <v>154333</v>
          </cell>
          <cell r="B4516" t="str">
            <v/>
          </cell>
          <cell r="C4516" t="str">
            <v>V6000 AT 2 BL M KURZ GESCH</v>
          </cell>
          <cell r="D4516" t="str">
            <v>V6000 AT 2 black M court fermé</v>
          </cell>
          <cell r="E4516" t="str">
            <v>7766038</v>
          </cell>
          <cell r="F4516" t="str">
            <v>170201071</v>
          </cell>
          <cell r="G4516" t="str">
            <v>20</v>
          </cell>
          <cell r="H4516" t="str">
            <v>ST</v>
          </cell>
          <cell r="I4516" t="str">
            <v/>
          </cell>
          <cell r="J4516">
            <v>0</v>
          </cell>
          <cell r="K4516">
            <v>64.900000000000006</v>
          </cell>
          <cell r="L4516">
            <v>6490</v>
          </cell>
          <cell r="M4516" t="str">
            <v>CHF</v>
          </cell>
          <cell r="N4516">
            <v>100</v>
          </cell>
          <cell r="O4516" t="str">
            <v>ST</v>
          </cell>
          <cell r="P4516">
            <v>6490</v>
          </cell>
          <cell r="Q4516" t="str">
            <v>CHF</v>
          </cell>
          <cell r="R4516">
            <v>100</v>
          </cell>
          <cell r="S4516" t="str">
            <v>ST</v>
          </cell>
          <cell r="T4516">
            <v>10890</v>
          </cell>
          <cell r="U4516" t="str">
            <v>CHF</v>
          </cell>
          <cell r="V4516">
            <v>100</v>
          </cell>
          <cell r="W4516" t="str">
            <v>ST</v>
          </cell>
        </row>
        <row r="4517">
          <cell r="A4517">
            <v>154332</v>
          </cell>
          <cell r="B4517" t="str">
            <v/>
          </cell>
          <cell r="C4517" t="str">
            <v>V6000 AT 2 BL S KURZ GESCH</v>
          </cell>
          <cell r="D4517" t="str">
            <v>V6000 AT 2 black S court fermé</v>
          </cell>
          <cell r="E4517" t="str">
            <v>7766037</v>
          </cell>
          <cell r="F4517" t="str">
            <v>170201071</v>
          </cell>
          <cell r="G4517" t="str">
            <v>20</v>
          </cell>
          <cell r="H4517" t="str">
            <v>ST</v>
          </cell>
          <cell r="I4517" t="str">
            <v/>
          </cell>
          <cell r="J4517">
            <v>0</v>
          </cell>
          <cell r="K4517">
            <v>64.900000000000006</v>
          </cell>
          <cell r="L4517">
            <v>6490</v>
          </cell>
          <cell r="M4517" t="str">
            <v>CHF</v>
          </cell>
          <cell r="N4517">
            <v>100</v>
          </cell>
          <cell r="O4517" t="str">
            <v>ST</v>
          </cell>
          <cell r="P4517">
            <v>6490</v>
          </cell>
          <cell r="Q4517" t="str">
            <v>CHF</v>
          </cell>
          <cell r="R4517">
            <v>100</v>
          </cell>
          <cell r="S4517" t="str">
            <v>ST</v>
          </cell>
          <cell r="T4517">
            <v>10890</v>
          </cell>
          <cell r="U4517" t="str">
            <v>CHF</v>
          </cell>
          <cell r="V4517">
            <v>100</v>
          </cell>
          <cell r="W4517" t="str">
            <v>ST</v>
          </cell>
        </row>
        <row r="4518">
          <cell r="A4518">
            <v>154330</v>
          </cell>
          <cell r="B4518" t="str">
            <v/>
          </cell>
          <cell r="C4518" t="str">
            <v>V6000 AT 2 BL XL LANG GESCH</v>
          </cell>
          <cell r="D4518" t="str">
            <v>V6000 AT 2 black XL long fermé</v>
          </cell>
          <cell r="E4518" t="str">
            <v>7766036</v>
          </cell>
          <cell r="F4518" t="str">
            <v>170201071</v>
          </cell>
          <cell r="G4518" t="str">
            <v>20</v>
          </cell>
          <cell r="H4518" t="str">
            <v>ST</v>
          </cell>
          <cell r="I4518" t="str">
            <v/>
          </cell>
          <cell r="J4518">
            <v>0</v>
          </cell>
          <cell r="K4518">
            <v>64.900000000000006</v>
          </cell>
          <cell r="L4518">
            <v>6490</v>
          </cell>
          <cell r="M4518" t="str">
            <v>CHF</v>
          </cell>
          <cell r="N4518">
            <v>100</v>
          </cell>
          <cell r="O4518" t="str">
            <v>ST</v>
          </cell>
          <cell r="P4518">
            <v>6490</v>
          </cell>
          <cell r="Q4518" t="str">
            <v>CHF</v>
          </cell>
          <cell r="R4518">
            <v>100</v>
          </cell>
          <cell r="S4518" t="str">
            <v>ST</v>
          </cell>
          <cell r="T4518">
            <v>10890</v>
          </cell>
          <cell r="U4518" t="str">
            <v>CHF</v>
          </cell>
          <cell r="V4518">
            <v>100</v>
          </cell>
          <cell r="W4518" t="str">
            <v>ST</v>
          </cell>
        </row>
        <row r="4519">
          <cell r="A4519">
            <v>154329</v>
          </cell>
          <cell r="B4519" t="str">
            <v/>
          </cell>
          <cell r="C4519" t="str">
            <v>V6000 AT 2 BL L LANG GESCH</v>
          </cell>
          <cell r="D4519" t="str">
            <v>V6000 AT 2 black L long fermé</v>
          </cell>
          <cell r="E4519" t="str">
            <v>7766035</v>
          </cell>
          <cell r="F4519" t="str">
            <v>170201071</v>
          </cell>
          <cell r="G4519" t="str">
            <v>20</v>
          </cell>
          <cell r="H4519" t="str">
            <v>ST</v>
          </cell>
          <cell r="I4519" t="str">
            <v/>
          </cell>
          <cell r="J4519">
            <v>0</v>
          </cell>
          <cell r="K4519">
            <v>64.900000000000006</v>
          </cell>
          <cell r="L4519">
            <v>6490</v>
          </cell>
          <cell r="M4519" t="str">
            <v>CHF</v>
          </cell>
          <cell r="N4519">
            <v>100</v>
          </cell>
          <cell r="O4519" t="str">
            <v>ST</v>
          </cell>
          <cell r="P4519">
            <v>6490</v>
          </cell>
          <cell r="Q4519" t="str">
            <v>CHF</v>
          </cell>
          <cell r="R4519">
            <v>100</v>
          </cell>
          <cell r="S4519" t="str">
            <v>ST</v>
          </cell>
          <cell r="T4519">
            <v>10890</v>
          </cell>
          <cell r="U4519" t="str">
            <v>CHF</v>
          </cell>
          <cell r="V4519">
            <v>100</v>
          </cell>
          <cell r="W4519" t="str">
            <v>ST</v>
          </cell>
        </row>
        <row r="4520">
          <cell r="A4520">
            <v>154328</v>
          </cell>
          <cell r="B4520" t="str">
            <v/>
          </cell>
          <cell r="C4520" t="str">
            <v>V6000 AT 2 BL M LANG GESCH</v>
          </cell>
          <cell r="D4520" t="str">
            <v>V6000 AT 2 black M long fermé</v>
          </cell>
          <cell r="E4520" t="str">
            <v>7766034</v>
          </cell>
          <cell r="F4520" t="str">
            <v>170201071</v>
          </cell>
          <cell r="G4520" t="str">
            <v>20</v>
          </cell>
          <cell r="H4520" t="str">
            <v>ST</v>
          </cell>
          <cell r="I4520" t="str">
            <v/>
          </cell>
          <cell r="J4520">
            <v>0</v>
          </cell>
          <cell r="K4520">
            <v>64.900000000000006</v>
          </cell>
          <cell r="L4520">
            <v>6490</v>
          </cell>
          <cell r="M4520" t="str">
            <v>CHF</v>
          </cell>
          <cell r="N4520">
            <v>100</v>
          </cell>
          <cell r="O4520" t="str">
            <v>ST</v>
          </cell>
          <cell r="P4520">
            <v>6490</v>
          </cell>
          <cell r="Q4520" t="str">
            <v>CHF</v>
          </cell>
          <cell r="R4520">
            <v>100</v>
          </cell>
          <cell r="S4520" t="str">
            <v>ST</v>
          </cell>
          <cell r="T4520">
            <v>10890</v>
          </cell>
          <cell r="U4520" t="str">
            <v>CHF</v>
          </cell>
          <cell r="V4520">
            <v>100</v>
          </cell>
          <cell r="W4520" t="str">
            <v>ST</v>
          </cell>
        </row>
        <row r="4521">
          <cell r="A4521">
            <v>154327</v>
          </cell>
          <cell r="B4521" t="str">
            <v/>
          </cell>
          <cell r="C4521" t="str">
            <v>V6000 AT 2 BL S LANG GESCH</v>
          </cell>
          <cell r="D4521" t="str">
            <v>V6000 AT 2 black S long fermé</v>
          </cell>
          <cell r="E4521" t="str">
            <v>7766033</v>
          </cell>
          <cell r="F4521" t="str">
            <v>170201071</v>
          </cell>
          <cell r="G4521" t="str">
            <v>20</v>
          </cell>
          <cell r="H4521" t="str">
            <v>ST</v>
          </cell>
          <cell r="I4521" t="str">
            <v/>
          </cell>
          <cell r="J4521">
            <v>0</v>
          </cell>
          <cell r="K4521">
            <v>64.900000000000006</v>
          </cell>
          <cell r="L4521">
            <v>6490</v>
          </cell>
          <cell r="M4521" t="str">
            <v>CHF</v>
          </cell>
          <cell r="N4521">
            <v>100</v>
          </cell>
          <cell r="O4521" t="str">
            <v>ST</v>
          </cell>
          <cell r="P4521">
            <v>6490</v>
          </cell>
          <cell r="Q4521" t="str">
            <v>CHF</v>
          </cell>
          <cell r="R4521">
            <v>100</v>
          </cell>
          <cell r="S4521" t="str">
            <v>ST</v>
          </cell>
          <cell r="T4521">
            <v>10890</v>
          </cell>
          <cell r="U4521" t="str">
            <v>CHF</v>
          </cell>
          <cell r="V4521">
            <v>100</v>
          </cell>
          <cell r="W4521" t="str">
            <v>ST</v>
          </cell>
        </row>
        <row r="4522">
          <cell r="A4522">
            <v>154325</v>
          </cell>
          <cell r="B4522" t="str">
            <v/>
          </cell>
          <cell r="C4522" t="str">
            <v>V6000 AT 2 BE XL KURZ GESCH</v>
          </cell>
          <cell r="D4522" t="str">
            <v>V6000 AT 2 Be XL court fermé</v>
          </cell>
          <cell r="E4522" t="str">
            <v>7766032</v>
          </cell>
          <cell r="F4522" t="str">
            <v>170201071</v>
          </cell>
          <cell r="G4522" t="str">
            <v>20</v>
          </cell>
          <cell r="H4522" t="str">
            <v>ST</v>
          </cell>
          <cell r="I4522" t="str">
            <v/>
          </cell>
          <cell r="J4522">
            <v>0</v>
          </cell>
          <cell r="K4522">
            <v>64.900000000000006</v>
          </cell>
          <cell r="L4522">
            <v>6490</v>
          </cell>
          <cell r="M4522" t="str">
            <v>CHF</v>
          </cell>
          <cell r="N4522">
            <v>100</v>
          </cell>
          <cell r="O4522" t="str">
            <v>ST</v>
          </cell>
          <cell r="P4522">
            <v>6490</v>
          </cell>
          <cell r="Q4522" t="str">
            <v>CHF</v>
          </cell>
          <cell r="R4522">
            <v>100</v>
          </cell>
          <cell r="S4522" t="str">
            <v>ST</v>
          </cell>
          <cell r="T4522">
            <v>10890</v>
          </cell>
          <cell r="U4522" t="str">
            <v>CHF</v>
          </cell>
          <cell r="V4522">
            <v>100</v>
          </cell>
          <cell r="W4522" t="str">
            <v>ST</v>
          </cell>
        </row>
        <row r="4523">
          <cell r="A4523">
            <v>150799</v>
          </cell>
          <cell r="B4523" t="str">
            <v>SD45001</v>
          </cell>
          <cell r="C4523" t="str">
            <v>V5000 AD  1 sand S Lang offen</v>
          </cell>
          <cell r="D4523" t="str">
            <v>V5000 AD  1 sand S long ouvert</v>
          </cell>
          <cell r="E4523" t="str">
            <v>3965407</v>
          </cell>
          <cell r="F4523" t="str">
            <v/>
          </cell>
          <cell r="G4523" t="str">
            <v>20</v>
          </cell>
          <cell r="H4523" t="str">
            <v>P</v>
          </cell>
          <cell r="I4523" t="str">
            <v/>
          </cell>
          <cell r="J4523">
            <v>0</v>
          </cell>
          <cell r="K4523">
            <v>46.7</v>
          </cell>
          <cell r="L4523">
            <v>46.7</v>
          </cell>
          <cell r="M4523" t="str">
            <v>CHF</v>
          </cell>
          <cell r="N4523">
            <v>1</v>
          </cell>
          <cell r="O4523" t="str">
            <v>P</v>
          </cell>
          <cell r="P4523">
            <v>46.7</v>
          </cell>
          <cell r="Q4523" t="str">
            <v>CHF</v>
          </cell>
          <cell r="R4523">
            <v>1</v>
          </cell>
          <cell r="S4523" t="str">
            <v>P</v>
          </cell>
          <cell r="T4523">
            <v>86.5</v>
          </cell>
          <cell r="U4523" t="str">
            <v>CHF</v>
          </cell>
          <cell r="V4523">
            <v>1</v>
          </cell>
          <cell r="W4523" t="str">
            <v>P</v>
          </cell>
        </row>
        <row r="4524">
          <cell r="A4524">
            <v>150800</v>
          </cell>
          <cell r="B4524" t="str">
            <v>SD45002</v>
          </cell>
          <cell r="C4524" t="str">
            <v>V5000 AD  1 sand M Lang offen</v>
          </cell>
          <cell r="D4524" t="str">
            <v>V5000 AD  1 sand M long ouvert</v>
          </cell>
          <cell r="E4524" t="str">
            <v>3965413</v>
          </cell>
          <cell r="F4524" t="str">
            <v/>
          </cell>
          <cell r="G4524" t="str">
            <v>20</v>
          </cell>
          <cell r="H4524" t="str">
            <v>P</v>
          </cell>
          <cell r="I4524" t="str">
            <v/>
          </cell>
          <cell r="J4524">
            <v>0</v>
          </cell>
          <cell r="K4524">
            <v>46.7</v>
          </cell>
          <cell r="L4524">
            <v>46.7</v>
          </cell>
          <cell r="M4524" t="str">
            <v>CHF</v>
          </cell>
          <cell r="N4524">
            <v>1</v>
          </cell>
          <cell r="O4524" t="str">
            <v>P</v>
          </cell>
          <cell r="P4524">
            <v>46.7</v>
          </cell>
          <cell r="Q4524" t="str">
            <v>CHF</v>
          </cell>
          <cell r="R4524">
            <v>1</v>
          </cell>
          <cell r="S4524" t="str">
            <v>P</v>
          </cell>
          <cell r="T4524">
            <v>86.5</v>
          </cell>
          <cell r="U4524" t="str">
            <v>CHF</v>
          </cell>
          <cell r="V4524">
            <v>1</v>
          </cell>
          <cell r="W4524" t="str">
            <v>P</v>
          </cell>
        </row>
        <row r="4525">
          <cell r="A4525">
            <v>150801</v>
          </cell>
          <cell r="B4525" t="str">
            <v>SD45003</v>
          </cell>
          <cell r="C4525" t="str">
            <v>V5000 AD  1 sand L Lang offen</v>
          </cell>
          <cell r="D4525" t="str">
            <v>V5000 AD  1 sand L long ouvert</v>
          </cell>
          <cell r="E4525" t="str">
            <v>3965436</v>
          </cell>
          <cell r="F4525" t="str">
            <v/>
          </cell>
          <cell r="G4525" t="str">
            <v>20</v>
          </cell>
          <cell r="H4525" t="str">
            <v>P</v>
          </cell>
          <cell r="I4525" t="str">
            <v/>
          </cell>
          <cell r="J4525">
            <v>0</v>
          </cell>
          <cell r="K4525">
            <v>46.7</v>
          </cell>
          <cell r="L4525">
            <v>46.7</v>
          </cell>
          <cell r="M4525" t="str">
            <v>CHF</v>
          </cell>
          <cell r="N4525">
            <v>1</v>
          </cell>
          <cell r="O4525" t="str">
            <v>P</v>
          </cell>
          <cell r="P4525">
            <v>46.7</v>
          </cell>
          <cell r="Q4525" t="str">
            <v>CHF</v>
          </cell>
          <cell r="R4525">
            <v>1</v>
          </cell>
          <cell r="S4525" t="str">
            <v>P</v>
          </cell>
          <cell r="T4525">
            <v>86.5</v>
          </cell>
          <cell r="U4525" t="str">
            <v>CHF</v>
          </cell>
          <cell r="V4525">
            <v>1</v>
          </cell>
          <cell r="W4525" t="str">
            <v>P</v>
          </cell>
        </row>
        <row r="4526">
          <cell r="A4526">
            <v>150802</v>
          </cell>
          <cell r="B4526" t="str">
            <v>SD45004</v>
          </cell>
          <cell r="C4526" t="str">
            <v>V5000 AD  1 sand XL Lang offen</v>
          </cell>
          <cell r="D4526" t="str">
            <v>V5000 AD  1 sand XL long ouvert</v>
          </cell>
          <cell r="E4526" t="str">
            <v>3965442</v>
          </cell>
          <cell r="F4526" t="str">
            <v/>
          </cell>
          <cell r="G4526" t="str">
            <v>20</v>
          </cell>
          <cell r="H4526" t="str">
            <v>P</v>
          </cell>
          <cell r="I4526" t="str">
            <v/>
          </cell>
          <cell r="J4526">
            <v>0</v>
          </cell>
          <cell r="K4526">
            <v>46.7</v>
          </cell>
          <cell r="L4526">
            <v>46.7</v>
          </cell>
          <cell r="M4526" t="str">
            <v>CHF</v>
          </cell>
          <cell r="N4526">
            <v>1</v>
          </cell>
          <cell r="O4526" t="str">
            <v>P</v>
          </cell>
          <cell r="P4526">
            <v>46.7</v>
          </cell>
          <cell r="Q4526" t="str">
            <v>CHF</v>
          </cell>
          <cell r="R4526">
            <v>1</v>
          </cell>
          <cell r="S4526" t="str">
            <v>P</v>
          </cell>
          <cell r="T4526">
            <v>86.5</v>
          </cell>
          <cell r="U4526" t="str">
            <v>CHF</v>
          </cell>
          <cell r="V4526">
            <v>1</v>
          </cell>
          <cell r="W4526" t="str">
            <v>P</v>
          </cell>
        </row>
        <row r="4527">
          <cell r="A4527">
            <v>150803</v>
          </cell>
          <cell r="B4527" t="str">
            <v>SD45011</v>
          </cell>
          <cell r="C4527" t="str">
            <v>V5000 AD  1 sand S Lang gesch</v>
          </cell>
          <cell r="D4527" t="str">
            <v>V5000 AD  1 sand S long  fermé</v>
          </cell>
          <cell r="E4527" t="str">
            <v>3965465</v>
          </cell>
          <cell r="F4527" t="str">
            <v/>
          </cell>
          <cell r="G4527" t="str">
            <v>20</v>
          </cell>
          <cell r="H4527" t="str">
            <v>P</v>
          </cell>
          <cell r="I4527" t="str">
            <v/>
          </cell>
          <cell r="J4527">
            <v>0</v>
          </cell>
          <cell r="K4527">
            <v>46.7</v>
          </cell>
          <cell r="L4527">
            <v>46.7</v>
          </cell>
          <cell r="M4527" t="str">
            <v>CHF</v>
          </cell>
          <cell r="N4527">
            <v>1</v>
          </cell>
          <cell r="O4527" t="str">
            <v>P</v>
          </cell>
          <cell r="P4527">
            <v>46.7</v>
          </cell>
          <cell r="Q4527" t="str">
            <v>CHF</v>
          </cell>
          <cell r="R4527">
            <v>1</v>
          </cell>
          <cell r="S4527" t="str">
            <v>P</v>
          </cell>
          <cell r="T4527">
            <v>86.5</v>
          </cell>
          <cell r="U4527" t="str">
            <v>CHF</v>
          </cell>
          <cell r="V4527">
            <v>1</v>
          </cell>
          <cell r="W4527" t="str">
            <v>P</v>
          </cell>
        </row>
        <row r="4528">
          <cell r="A4528">
            <v>150804</v>
          </cell>
          <cell r="B4528" t="str">
            <v>SD45012</v>
          </cell>
          <cell r="C4528" t="str">
            <v>V5000 AD  1 sand M Lang gesch</v>
          </cell>
          <cell r="D4528" t="str">
            <v>V5000 AD  1 sand M long  fermé</v>
          </cell>
          <cell r="E4528" t="str">
            <v>3965488</v>
          </cell>
          <cell r="F4528" t="str">
            <v/>
          </cell>
          <cell r="G4528" t="str">
            <v>20</v>
          </cell>
          <cell r="H4528" t="str">
            <v>P</v>
          </cell>
          <cell r="I4528" t="str">
            <v/>
          </cell>
          <cell r="J4528">
            <v>0</v>
          </cell>
          <cell r="K4528">
            <v>46.7</v>
          </cell>
          <cell r="L4528">
            <v>46.7</v>
          </cell>
          <cell r="M4528" t="str">
            <v>CHF</v>
          </cell>
          <cell r="N4528">
            <v>1</v>
          </cell>
          <cell r="O4528" t="str">
            <v>P</v>
          </cell>
          <cell r="P4528">
            <v>46.7</v>
          </cell>
          <cell r="Q4528" t="str">
            <v>CHF</v>
          </cell>
          <cell r="R4528">
            <v>1</v>
          </cell>
          <cell r="S4528" t="str">
            <v>P</v>
          </cell>
          <cell r="T4528">
            <v>86.5</v>
          </cell>
          <cell r="U4528" t="str">
            <v>CHF</v>
          </cell>
          <cell r="V4528">
            <v>1</v>
          </cell>
          <cell r="W4528" t="str">
            <v>P</v>
          </cell>
        </row>
        <row r="4529">
          <cell r="A4529">
            <v>150805</v>
          </cell>
          <cell r="B4529" t="str">
            <v>SD45013</v>
          </cell>
          <cell r="C4529" t="str">
            <v>V5000 AD  1 sand L Lang gesch</v>
          </cell>
          <cell r="D4529" t="str">
            <v>V5000 AD  1 sand L long  fermé</v>
          </cell>
          <cell r="E4529" t="str">
            <v>3965494</v>
          </cell>
          <cell r="F4529" t="str">
            <v/>
          </cell>
          <cell r="G4529" t="str">
            <v>20</v>
          </cell>
          <cell r="H4529" t="str">
            <v>P</v>
          </cell>
          <cell r="I4529" t="str">
            <v/>
          </cell>
          <cell r="J4529">
            <v>0</v>
          </cell>
          <cell r="K4529">
            <v>46.7</v>
          </cell>
          <cell r="L4529">
            <v>46.7</v>
          </cell>
          <cell r="M4529" t="str">
            <v>CHF</v>
          </cell>
          <cell r="N4529">
            <v>1</v>
          </cell>
          <cell r="O4529" t="str">
            <v>P</v>
          </cell>
          <cell r="P4529">
            <v>46.7</v>
          </cell>
          <cell r="Q4529" t="str">
            <v>CHF</v>
          </cell>
          <cell r="R4529">
            <v>1</v>
          </cell>
          <cell r="S4529" t="str">
            <v>P</v>
          </cell>
          <cell r="T4529">
            <v>86.5</v>
          </cell>
          <cell r="U4529" t="str">
            <v>CHF</v>
          </cell>
          <cell r="V4529">
            <v>1</v>
          </cell>
          <cell r="W4529" t="str">
            <v>P</v>
          </cell>
        </row>
        <row r="4530">
          <cell r="A4530">
            <v>150806</v>
          </cell>
          <cell r="B4530" t="str">
            <v>SD45014</v>
          </cell>
          <cell r="C4530" t="str">
            <v>V5000 AD  1 sand XL Lang gesch</v>
          </cell>
          <cell r="D4530" t="str">
            <v>V5000 AD  1 sand XL long  fermé</v>
          </cell>
          <cell r="E4530" t="str">
            <v>3965519</v>
          </cell>
          <cell r="F4530" t="str">
            <v/>
          </cell>
          <cell r="G4530" t="str">
            <v>20</v>
          </cell>
          <cell r="H4530" t="str">
            <v>P</v>
          </cell>
          <cell r="I4530" t="str">
            <v/>
          </cell>
          <cell r="J4530">
            <v>0</v>
          </cell>
          <cell r="K4530">
            <v>46.7</v>
          </cell>
          <cell r="L4530">
            <v>46.7</v>
          </cell>
          <cell r="M4530" t="str">
            <v>CHF</v>
          </cell>
          <cell r="N4530">
            <v>1</v>
          </cell>
          <cell r="O4530" t="str">
            <v>P</v>
          </cell>
          <cell r="P4530">
            <v>46.7</v>
          </cell>
          <cell r="Q4530" t="str">
            <v>CHF</v>
          </cell>
          <cell r="R4530">
            <v>1</v>
          </cell>
          <cell r="S4530" t="str">
            <v>P</v>
          </cell>
          <cell r="T4530">
            <v>86.5</v>
          </cell>
          <cell r="U4530" t="str">
            <v>CHF</v>
          </cell>
          <cell r="V4530">
            <v>1</v>
          </cell>
          <cell r="W4530" t="str">
            <v>P</v>
          </cell>
        </row>
        <row r="4531">
          <cell r="A4531">
            <v>150807</v>
          </cell>
          <cell r="B4531" t="str">
            <v>SD45021</v>
          </cell>
          <cell r="C4531" t="str">
            <v>V5000 AD  1 sand S Kurz offen</v>
          </cell>
          <cell r="D4531" t="str">
            <v>V5000 AD  1 sand S courte ouvert</v>
          </cell>
          <cell r="E4531" t="str">
            <v>3965560</v>
          </cell>
          <cell r="F4531" t="str">
            <v/>
          </cell>
          <cell r="G4531" t="str">
            <v>20</v>
          </cell>
          <cell r="H4531" t="str">
            <v>P</v>
          </cell>
          <cell r="I4531" t="str">
            <v/>
          </cell>
          <cell r="J4531">
            <v>0</v>
          </cell>
          <cell r="K4531">
            <v>46.7</v>
          </cell>
          <cell r="L4531">
            <v>46.7</v>
          </cell>
          <cell r="M4531" t="str">
            <v>CHF</v>
          </cell>
          <cell r="N4531">
            <v>1</v>
          </cell>
          <cell r="O4531" t="str">
            <v>P</v>
          </cell>
          <cell r="P4531">
            <v>46.7</v>
          </cell>
          <cell r="Q4531" t="str">
            <v>CHF</v>
          </cell>
          <cell r="R4531">
            <v>1</v>
          </cell>
          <cell r="S4531" t="str">
            <v>P</v>
          </cell>
          <cell r="T4531">
            <v>86.5</v>
          </cell>
          <cell r="U4531" t="str">
            <v>CHF</v>
          </cell>
          <cell r="V4531">
            <v>1</v>
          </cell>
          <cell r="W4531" t="str">
            <v>P</v>
          </cell>
        </row>
        <row r="4532">
          <cell r="A4532">
            <v>150808</v>
          </cell>
          <cell r="B4532" t="str">
            <v>SD45022</v>
          </cell>
          <cell r="C4532" t="str">
            <v>V5000 AD  1 sand M Kurz offen</v>
          </cell>
          <cell r="D4532" t="str">
            <v>V5000 AD  1 sand M courte ouvert</v>
          </cell>
          <cell r="E4532" t="str">
            <v>3965583</v>
          </cell>
          <cell r="F4532" t="str">
            <v/>
          </cell>
          <cell r="G4532" t="str">
            <v>20</v>
          </cell>
          <cell r="H4532" t="str">
            <v>P</v>
          </cell>
          <cell r="I4532" t="str">
            <v/>
          </cell>
          <cell r="J4532">
            <v>0</v>
          </cell>
          <cell r="K4532">
            <v>46.7</v>
          </cell>
          <cell r="L4532">
            <v>46.7</v>
          </cell>
          <cell r="M4532" t="str">
            <v>CHF</v>
          </cell>
          <cell r="N4532">
            <v>1</v>
          </cell>
          <cell r="O4532" t="str">
            <v>P</v>
          </cell>
          <cell r="P4532">
            <v>46.7</v>
          </cell>
          <cell r="Q4532" t="str">
            <v>CHF</v>
          </cell>
          <cell r="R4532">
            <v>1</v>
          </cell>
          <cell r="S4532" t="str">
            <v>P</v>
          </cell>
          <cell r="T4532">
            <v>86.5</v>
          </cell>
          <cell r="U4532" t="str">
            <v>CHF</v>
          </cell>
          <cell r="V4532">
            <v>1</v>
          </cell>
          <cell r="W4532" t="str">
            <v>P</v>
          </cell>
        </row>
        <row r="4533">
          <cell r="A4533">
            <v>150809</v>
          </cell>
          <cell r="B4533" t="str">
            <v>SD45023</v>
          </cell>
          <cell r="C4533" t="str">
            <v>V5000 AD  1 sand L Kurz offen</v>
          </cell>
          <cell r="D4533" t="str">
            <v>V5000 AD  1 sand L courte ouvert</v>
          </cell>
          <cell r="E4533" t="str">
            <v>3965608</v>
          </cell>
          <cell r="F4533" t="str">
            <v/>
          </cell>
          <cell r="G4533" t="str">
            <v>20</v>
          </cell>
          <cell r="H4533" t="str">
            <v>P</v>
          </cell>
          <cell r="I4533" t="str">
            <v/>
          </cell>
          <cell r="J4533">
            <v>0</v>
          </cell>
          <cell r="K4533">
            <v>46.7</v>
          </cell>
          <cell r="L4533">
            <v>46.7</v>
          </cell>
          <cell r="M4533" t="str">
            <v>CHF</v>
          </cell>
          <cell r="N4533">
            <v>1</v>
          </cell>
          <cell r="O4533" t="str">
            <v>P</v>
          </cell>
          <cell r="P4533">
            <v>46.7</v>
          </cell>
          <cell r="Q4533" t="str">
            <v>CHF</v>
          </cell>
          <cell r="R4533">
            <v>1</v>
          </cell>
          <cell r="S4533" t="str">
            <v>P</v>
          </cell>
          <cell r="T4533">
            <v>86.5</v>
          </cell>
          <cell r="U4533" t="str">
            <v>CHF</v>
          </cell>
          <cell r="V4533">
            <v>1</v>
          </cell>
          <cell r="W4533" t="str">
            <v>P</v>
          </cell>
        </row>
        <row r="4534">
          <cell r="A4534">
            <v>150810</v>
          </cell>
          <cell r="B4534" t="str">
            <v>SD45024</v>
          </cell>
          <cell r="C4534" t="str">
            <v>V5000 AD  1 sand XL Kurz offen</v>
          </cell>
          <cell r="D4534" t="str">
            <v>V5000 AD  1 sand XL courte ouvert</v>
          </cell>
          <cell r="E4534" t="str">
            <v>3965614</v>
          </cell>
          <cell r="F4534" t="str">
            <v/>
          </cell>
          <cell r="G4534" t="str">
            <v>20</v>
          </cell>
          <cell r="H4534" t="str">
            <v>P</v>
          </cell>
          <cell r="I4534" t="str">
            <v/>
          </cell>
          <cell r="J4534">
            <v>0</v>
          </cell>
          <cell r="K4534">
            <v>46.7</v>
          </cell>
          <cell r="L4534">
            <v>46.7</v>
          </cell>
          <cell r="M4534" t="str">
            <v>CHF</v>
          </cell>
          <cell r="N4534">
            <v>1</v>
          </cell>
          <cell r="O4534" t="str">
            <v>P</v>
          </cell>
          <cell r="P4534">
            <v>46.7</v>
          </cell>
          <cell r="Q4534" t="str">
            <v>CHF</v>
          </cell>
          <cell r="R4534">
            <v>1</v>
          </cell>
          <cell r="S4534" t="str">
            <v>P</v>
          </cell>
          <cell r="T4534">
            <v>86.5</v>
          </cell>
          <cell r="U4534" t="str">
            <v>CHF</v>
          </cell>
          <cell r="V4534">
            <v>1</v>
          </cell>
          <cell r="W4534" t="str">
            <v>P</v>
          </cell>
        </row>
        <row r="4535">
          <cell r="A4535">
            <v>150811</v>
          </cell>
          <cell r="B4535" t="str">
            <v>SD45031</v>
          </cell>
          <cell r="C4535" t="str">
            <v>V5000 AD  1 sand S Kurz gesch</v>
          </cell>
          <cell r="D4535" t="str">
            <v>V5000 AD  1 sand S courte fermé</v>
          </cell>
          <cell r="E4535" t="str">
            <v>3965620</v>
          </cell>
          <cell r="F4535" t="str">
            <v/>
          </cell>
          <cell r="G4535" t="str">
            <v>20</v>
          </cell>
          <cell r="H4535" t="str">
            <v>P</v>
          </cell>
          <cell r="I4535" t="str">
            <v/>
          </cell>
          <cell r="J4535">
            <v>0</v>
          </cell>
          <cell r="K4535">
            <v>46.7</v>
          </cell>
          <cell r="L4535">
            <v>46.7</v>
          </cell>
          <cell r="M4535" t="str">
            <v>CHF</v>
          </cell>
          <cell r="N4535">
            <v>1</v>
          </cell>
          <cell r="O4535" t="str">
            <v>P</v>
          </cell>
          <cell r="P4535">
            <v>46.7</v>
          </cell>
          <cell r="Q4535" t="str">
            <v>CHF</v>
          </cell>
          <cell r="R4535">
            <v>1</v>
          </cell>
          <cell r="S4535" t="str">
            <v>P</v>
          </cell>
          <cell r="T4535">
            <v>86.5</v>
          </cell>
          <cell r="U4535" t="str">
            <v>CHF</v>
          </cell>
          <cell r="V4535">
            <v>1</v>
          </cell>
          <cell r="W4535" t="str">
            <v>P</v>
          </cell>
        </row>
        <row r="4536">
          <cell r="A4536">
            <v>150812</v>
          </cell>
          <cell r="B4536" t="str">
            <v>SD45032</v>
          </cell>
          <cell r="C4536" t="str">
            <v>V5000 AD  1 sand M Kurz gesch</v>
          </cell>
          <cell r="D4536" t="str">
            <v>V5000 AD  1 sand M courte fermé</v>
          </cell>
          <cell r="E4536" t="str">
            <v>3965637</v>
          </cell>
          <cell r="F4536" t="str">
            <v/>
          </cell>
          <cell r="G4536" t="str">
            <v>20</v>
          </cell>
          <cell r="H4536" t="str">
            <v>P</v>
          </cell>
          <cell r="I4536" t="str">
            <v/>
          </cell>
          <cell r="J4536">
            <v>0</v>
          </cell>
          <cell r="K4536">
            <v>46.7</v>
          </cell>
          <cell r="L4536">
            <v>46.7</v>
          </cell>
          <cell r="M4536" t="str">
            <v>CHF</v>
          </cell>
          <cell r="N4536">
            <v>1</v>
          </cell>
          <cell r="O4536" t="str">
            <v>P</v>
          </cell>
          <cell r="P4536">
            <v>46.7</v>
          </cell>
          <cell r="Q4536" t="str">
            <v>CHF</v>
          </cell>
          <cell r="R4536">
            <v>1</v>
          </cell>
          <cell r="S4536" t="str">
            <v>P</v>
          </cell>
          <cell r="T4536">
            <v>86.5</v>
          </cell>
          <cell r="U4536" t="str">
            <v>CHF</v>
          </cell>
          <cell r="V4536">
            <v>1</v>
          </cell>
          <cell r="W4536" t="str">
            <v>P</v>
          </cell>
        </row>
        <row r="4537">
          <cell r="A4537">
            <v>150813</v>
          </cell>
          <cell r="B4537" t="str">
            <v>SD45033</v>
          </cell>
          <cell r="C4537" t="str">
            <v>V5000 AD  1 sand L Kurz gesch</v>
          </cell>
          <cell r="D4537" t="str">
            <v>V5000 AD  1 sand L courte fermé</v>
          </cell>
          <cell r="E4537" t="str">
            <v>3965666</v>
          </cell>
          <cell r="F4537" t="str">
            <v/>
          </cell>
          <cell r="G4537" t="str">
            <v>20</v>
          </cell>
          <cell r="H4537" t="str">
            <v>P</v>
          </cell>
          <cell r="I4537" t="str">
            <v/>
          </cell>
          <cell r="J4537">
            <v>0</v>
          </cell>
          <cell r="K4537">
            <v>46.7</v>
          </cell>
          <cell r="L4537">
            <v>46.7</v>
          </cell>
          <cell r="M4537" t="str">
            <v>CHF</v>
          </cell>
          <cell r="N4537">
            <v>1</v>
          </cell>
          <cell r="O4537" t="str">
            <v>P</v>
          </cell>
          <cell r="P4537">
            <v>46.7</v>
          </cell>
          <cell r="Q4537" t="str">
            <v>CHF</v>
          </cell>
          <cell r="R4537">
            <v>1</v>
          </cell>
          <cell r="S4537" t="str">
            <v>P</v>
          </cell>
          <cell r="T4537">
            <v>86.5</v>
          </cell>
          <cell r="U4537" t="str">
            <v>CHF</v>
          </cell>
          <cell r="V4537">
            <v>1</v>
          </cell>
          <cell r="W4537" t="str">
            <v>P</v>
          </cell>
        </row>
        <row r="4538">
          <cell r="A4538">
            <v>150814</v>
          </cell>
          <cell r="B4538" t="str">
            <v>SD45034</v>
          </cell>
          <cell r="C4538" t="str">
            <v>V5000 AD  1 sand XL Kurz gesch</v>
          </cell>
          <cell r="D4538" t="str">
            <v>V5000 AD  1 sand XL courte fermé</v>
          </cell>
          <cell r="E4538" t="str">
            <v>3965689</v>
          </cell>
          <cell r="F4538" t="str">
            <v/>
          </cell>
          <cell r="G4538" t="str">
            <v>20</v>
          </cell>
          <cell r="H4538" t="str">
            <v>P</v>
          </cell>
          <cell r="I4538" t="str">
            <v/>
          </cell>
          <cell r="J4538">
            <v>0</v>
          </cell>
          <cell r="K4538">
            <v>46.7</v>
          </cell>
          <cell r="L4538">
            <v>46.7</v>
          </cell>
          <cell r="M4538" t="str">
            <v>CHF</v>
          </cell>
          <cell r="N4538">
            <v>1</v>
          </cell>
          <cell r="O4538" t="str">
            <v>P</v>
          </cell>
          <cell r="P4538">
            <v>46.7</v>
          </cell>
          <cell r="Q4538" t="str">
            <v>CHF</v>
          </cell>
          <cell r="R4538">
            <v>1</v>
          </cell>
          <cell r="S4538" t="str">
            <v>P</v>
          </cell>
          <cell r="T4538">
            <v>86.5</v>
          </cell>
          <cell r="U4538" t="str">
            <v>CHF</v>
          </cell>
          <cell r="V4538">
            <v>1</v>
          </cell>
          <cell r="W4538" t="str">
            <v>P</v>
          </cell>
        </row>
        <row r="4539">
          <cell r="A4539">
            <v>150815</v>
          </cell>
          <cell r="B4539" t="str">
            <v>SD45221</v>
          </cell>
          <cell r="C4539" t="str">
            <v>V5000 AT  1 sand S Lang gesch</v>
          </cell>
          <cell r="D4539" t="str">
            <v>V5000 AT  1 sand S long  fermé</v>
          </cell>
          <cell r="E4539" t="str">
            <v>3965703</v>
          </cell>
          <cell r="F4539" t="str">
            <v/>
          </cell>
          <cell r="G4539" t="str">
            <v>20</v>
          </cell>
          <cell r="H4539" t="str">
            <v>ST</v>
          </cell>
          <cell r="I4539" t="str">
            <v/>
          </cell>
          <cell r="J4539">
            <v>0</v>
          </cell>
          <cell r="K4539">
            <v>81</v>
          </cell>
          <cell r="L4539">
            <v>81</v>
          </cell>
          <cell r="M4539" t="str">
            <v>CHF</v>
          </cell>
          <cell r="N4539">
            <v>1</v>
          </cell>
          <cell r="O4539" t="str">
            <v>P</v>
          </cell>
          <cell r="P4539">
            <v>81</v>
          </cell>
          <cell r="Q4539" t="str">
            <v>CHF</v>
          </cell>
          <cell r="R4539">
            <v>1</v>
          </cell>
          <cell r="S4539" t="str">
            <v>P</v>
          </cell>
          <cell r="T4539">
            <v>150</v>
          </cell>
          <cell r="U4539" t="str">
            <v>CHF</v>
          </cell>
          <cell r="V4539">
            <v>1</v>
          </cell>
          <cell r="W4539" t="str">
            <v>P</v>
          </cell>
        </row>
        <row r="4540">
          <cell r="A4540">
            <v>150816</v>
          </cell>
          <cell r="B4540" t="str">
            <v>SD45222</v>
          </cell>
          <cell r="C4540" t="str">
            <v>V5000 AT  1 sand M Lang gesch</v>
          </cell>
          <cell r="D4540" t="str">
            <v>V5000 AT  1 sand M long  fermé</v>
          </cell>
          <cell r="E4540" t="str">
            <v>3965726</v>
          </cell>
          <cell r="F4540" t="str">
            <v/>
          </cell>
          <cell r="G4540" t="str">
            <v>20</v>
          </cell>
          <cell r="H4540" t="str">
            <v>ST</v>
          </cell>
          <cell r="I4540" t="str">
            <v/>
          </cell>
          <cell r="J4540">
            <v>0</v>
          </cell>
          <cell r="K4540">
            <v>81</v>
          </cell>
          <cell r="L4540">
            <v>81</v>
          </cell>
          <cell r="M4540" t="str">
            <v>CHF</v>
          </cell>
          <cell r="N4540">
            <v>1</v>
          </cell>
          <cell r="O4540" t="str">
            <v>P</v>
          </cell>
          <cell r="P4540">
            <v>81</v>
          </cell>
          <cell r="Q4540" t="str">
            <v>CHF</v>
          </cell>
          <cell r="R4540">
            <v>1</v>
          </cell>
          <cell r="S4540" t="str">
            <v>P</v>
          </cell>
          <cell r="T4540">
            <v>150</v>
          </cell>
          <cell r="U4540" t="str">
            <v>CHF</v>
          </cell>
          <cell r="V4540">
            <v>1</v>
          </cell>
          <cell r="W4540" t="str">
            <v>P</v>
          </cell>
        </row>
        <row r="4541">
          <cell r="A4541">
            <v>150817</v>
          </cell>
          <cell r="B4541" t="str">
            <v>SD45223</v>
          </cell>
          <cell r="C4541" t="str">
            <v>V5000 AT  1 sand L Lang gesch</v>
          </cell>
          <cell r="D4541" t="str">
            <v>V5000 AT  1 sand L long  fermé</v>
          </cell>
          <cell r="E4541" t="str">
            <v>3965749</v>
          </cell>
          <cell r="F4541" t="str">
            <v/>
          </cell>
          <cell r="G4541" t="str">
            <v>20</v>
          </cell>
          <cell r="H4541" t="str">
            <v>ST</v>
          </cell>
          <cell r="I4541" t="str">
            <v/>
          </cell>
          <cell r="J4541">
            <v>0</v>
          </cell>
          <cell r="K4541">
            <v>81</v>
          </cell>
          <cell r="L4541">
            <v>81</v>
          </cell>
          <cell r="M4541" t="str">
            <v>CHF</v>
          </cell>
          <cell r="N4541">
            <v>1</v>
          </cell>
          <cell r="O4541" t="str">
            <v>P</v>
          </cell>
          <cell r="P4541">
            <v>81</v>
          </cell>
          <cell r="Q4541" t="str">
            <v>CHF</v>
          </cell>
          <cell r="R4541">
            <v>1</v>
          </cell>
          <cell r="S4541" t="str">
            <v>P</v>
          </cell>
          <cell r="T4541">
            <v>150</v>
          </cell>
          <cell r="U4541" t="str">
            <v>CHF</v>
          </cell>
          <cell r="V4541">
            <v>1</v>
          </cell>
          <cell r="W4541" t="str">
            <v>P</v>
          </cell>
        </row>
        <row r="4542">
          <cell r="A4542">
            <v>150818</v>
          </cell>
          <cell r="B4542" t="str">
            <v>SD45224</v>
          </cell>
          <cell r="C4542" t="str">
            <v>V5000 AT  1 sand XL Lang gesch</v>
          </cell>
          <cell r="D4542" t="str">
            <v>V5000 AT  1 sand XL long  fermé</v>
          </cell>
          <cell r="E4542" t="str">
            <v>3965904</v>
          </cell>
          <cell r="F4542" t="str">
            <v/>
          </cell>
          <cell r="G4542" t="str">
            <v>20</v>
          </cell>
          <cell r="H4542" t="str">
            <v>ST</v>
          </cell>
          <cell r="I4542" t="str">
            <v/>
          </cell>
          <cell r="J4542">
            <v>0</v>
          </cell>
          <cell r="K4542">
            <v>81</v>
          </cell>
          <cell r="L4542">
            <v>81</v>
          </cell>
          <cell r="M4542" t="str">
            <v>CHF</v>
          </cell>
          <cell r="N4542">
            <v>1</v>
          </cell>
          <cell r="O4542" t="str">
            <v>P</v>
          </cell>
          <cell r="P4542">
            <v>81</v>
          </cell>
          <cell r="Q4542" t="str">
            <v>CHF</v>
          </cell>
          <cell r="R4542">
            <v>1</v>
          </cell>
          <cell r="S4542" t="str">
            <v>P</v>
          </cell>
          <cell r="T4542">
            <v>150</v>
          </cell>
          <cell r="U4542" t="str">
            <v>CHF</v>
          </cell>
          <cell r="V4542">
            <v>1</v>
          </cell>
          <cell r="W4542" t="str">
            <v>P</v>
          </cell>
        </row>
        <row r="4543">
          <cell r="A4543">
            <v>150819</v>
          </cell>
          <cell r="B4543" t="str">
            <v>SD45231</v>
          </cell>
          <cell r="C4543" t="str">
            <v>V5000 AT  1 sand S Kurz gesch</v>
          </cell>
          <cell r="D4543" t="str">
            <v>V5000 AT  1 sand S courte fermé</v>
          </cell>
          <cell r="E4543" t="str">
            <v>3965910</v>
          </cell>
          <cell r="F4543" t="str">
            <v/>
          </cell>
          <cell r="G4543" t="str">
            <v>20</v>
          </cell>
          <cell r="H4543" t="str">
            <v>ST</v>
          </cell>
          <cell r="I4543" t="str">
            <v/>
          </cell>
          <cell r="J4543">
            <v>0</v>
          </cell>
          <cell r="K4543">
            <v>81</v>
          </cell>
          <cell r="L4543">
            <v>81</v>
          </cell>
          <cell r="M4543" t="str">
            <v>CHF</v>
          </cell>
          <cell r="N4543">
            <v>1</v>
          </cell>
          <cell r="O4543" t="str">
            <v>P</v>
          </cell>
          <cell r="P4543">
            <v>81</v>
          </cell>
          <cell r="Q4543" t="str">
            <v>CHF</v>
          </cell>
          <cell r="R4543">
            <v>1</v>
          </cell>
          <cell r="S4543" t="str">
            <v>P</v>
          </cell>
          <cell r="T4543">
            <v>150</v>
          </cell>
          <cell r="U4543" t="str">
            <v>CHF</v>
          </cell>
          <cell r="V4543">
            <v>1</v>
          </cell>
          <cell r="W4543" t="str">
            <v>P</v>
          </cell>
        </row>
        <row r="4544">
          <cell r="A4544">
            <v>150820</v>
          </cell>
          <cell r="B4544" t="str">
            <v>SD45232</v>
          </cell>
          <cell r="C4544" t="str">
            <v>V5000 AT  1 sand M Kurz gesch</v>
          </cell>
          <cell r="D4544" t="str">
            <v>V5000 AT  1 sand M courte fermé</v>
          </cell>
          <cell r="E4544" t="str">
            <v>3965933</v>
          </cell>
          <cell r="F4544" t="str">
            <v/>
          </cell>
          <cell r="G4544" t="str">
            <v>20</v>
          </cell>
          <cell r="H4544" t="str">
            <v>ST</v>
          </cell>
          <cell r="I4544" t="str">
            <v/>
          </cell>
          <cell r="J4544">
            <v>0</v>
          </cell>
          <cell r="K4544">
            <v>81</v>
          </cell>
          <cell r="L4544">
            <v>81</v>
          </cell>
          <cell r="M4544" t="str">
            <v>CHF</v>
          </cell>
          <cell r="N4544">
            <v>1</v>
          </cell>
          <cell r="O4544" t="str">
            <v>P</v>
          </cell>
          <cell r="P4544">
            <v>81</v>
          </cell>
          <cell r="Q4544" t="str">
            <v>CHF</v>
          </cell>
          <cell r="R4544">
            <v>1</v>
          </cell>
          <cell r="S4544" t="str">
            <v>P</v>
          </cell>
          <cell r="T4544">
            <v>150</v>
          </cell>
          <cell r="U4544" t="str">
            <v>CHF</v>
          </cell>
          <cell r="V4544">
            <v>1</v>
          </cell>
          <cell r="W4544" t="str">
            <v>P</v>
          </cell>
        </row>
        <row r="4545">
          <cell r="A4545">
            <v>150821</v>
          </cell>
          <cell r="B4545" t="str">
            <v>SD45233</v>
          </cell>
          <cell r="C4545" t="str">
            <v>V5000 AT  1 sand L Kurz gesch</v>
          </cell>
          <cell r="D4545" t="str">
            <v>V5000 AT  1 sand L courte fermé</v>
          </cell>
          <cell r="E4545" t="str">
            <v>3965956</v>
          </cell>
          <cell r="F4545" t="str">
            <v/>
          </cell>
          <cell r="G4545" t="str">
            <v>20</v>
          </cell>
          <cell r="H4545" t="str">
            <v>ST</v>
          </cell>
          <cell r="I4545" t="str">
            <v/>
          </cell>
          <cell r="J4545">
            <v>0</v>
          </cell>
          <cell r="K4545">
            <v>81</v>
          </cell>
          <cell r="L4545">
            <v>81</v>
          </cell>
          <cell r="M4545" t="str">
            <v>CHF</v>
          </cell>
          <cell r="N4545">
            <v>1</v>
          </cell>
          <cell r="O4545" t="str">
            <v>P</v>
          </cell>
          <cell r="P4545">
            <v>81</v>
          </cell>
          <cell r="Q4545" t="str">
            <v>CHF</v>
          </cell>
          <cell r="R4545">
            <v>1</v>
          </cell>
          <cell r="S4545" t="str">
            <v>P</v>
          </cell>
          <cell r="T4545">
            <v>150</v>
          </cell>
          <cell r="U4545" t="str">
            <v>CHF</v>
          </cell>
          <cell r="V4545">
            <v>1</v>
          </cell>
          <cell r="W4545" t="str">
            <v>P</v>
          </cell>
        </row>
        <row r="4546">
          <cell r="A4546">
            <v>150822</v>
          </cell>
          <cell r="B4546" t="str">
            <v>SD45234</v>
          </cell>
          <cell r="C4546" t="str">
            <v>V5000 AT  1 sand XL Kurz gesch</v>
          </cell>
          <cell r="D4546" t="str">
            <v>V5000 AT  1 sand XL courte fermé</v>
          </cell>
          <cell r="E4546" t="str">
            <v>3965962</v>
          </cell>
          <cell r="F4546" t="str">
            <v/>
          </cell>
          <cell r="G4546" t="str">
            <v>20</v>
          </cell>
          <cell r="H4546" t="str">
            <v>ST</v>
          </cell>
          <cell r="I4546" t="str">
            <v/>
          </cell>
          <cell r="J4546">
            <v>0</v>
          </cell>
          <cell r="K4546">
            <v>81</v>
          </cell>
          <cell r="L4546">
            <v>81</v>
          </cell>
          <cell r="M4546" t="str">
            <v>CHF</v>
          </cell>
          <cell r="N4546">
            <v>1</v>
          </cell>
          <cell r="O4546" t="str">
            <v>P</v>
          </cell>
          <cell r="P4546">
            <v>81</v>
          </cell>
          <cell r="Q4546" t="str">
            <v>CHF</v>
          </cell>
          <cell r="R4546">
            <v>1</v>
          </cell>
          <cell r="S4546" t="str">
            <v>P</v>
          </cell>
          <cell r="T4546">
            <v>150</v>
          </cell>
          <cell r="U4546" t="str">
            <v>CHF</v>
          </cell>
          <cell r="V4546">
            <v>1</v>
          </cell>
          <cell r="W4546" t="str">
            <v>P</v>
          </cell>
        </row>
        <row r="4547">
          <cell r="A4547">
            <v>150823</v>
          </cell>
          <cell r="B4547" t="str">
            <v>SD45601</v>
          </cell>
          <cell r="C4547" t="str">
            <v>V5000 AGH  1 sand S Lang gesch SpHR</v>
          </cell>
          <cell r="D4547" t="str">
            <v>V5000 AGH  1 sand S long  fermé BAO</v>
          </cell>
          <cell r="E4547" t="str">
            <v>3965979</v>
          </cell>
          <cell r="F4547" t="str">
            <v/>
          </cell>
          <cell r="G4547" t="str">
            <v>20</v>
          </cell>
          <cell r="H4547" t="str">
            <v>P</v>
          </cell>
          <cell r="I4547" t="str">
            <v/>
          </cell>
          <cell r="J4547">
            <v>0</v>
          </cell>
          <cell r="K4547">
            <v>68</v>
          </cell>
          <cell r="L4547">
            <v>68</v>
          </cell>
          <cell r="M4547" t="str">
            <v>CHF</v>
          </cell>
          <cell r="N4547">
            <v>1</v>
          </cell>
          <cell r="O4547" t="str">
            <v>P</v>
          </cell>
          <cell r="P4547">
            <v>68</v>
          </cell>
          <cell r="Q4547" t="str">
            <v>CHF</v>
          </cell>
          <cell r="R4547">
            <v>1</v>
          </cell>
          <cell r="S4547" t="str">
            <v>P</v>
          </cell>
          <cell r="T4547">
            <v>126</v>
          </cell>
          <cell r="U4547" t="str">
            <v>CHF</v>
          </cell>
          <cell r="V4547">
            <v>1</v>
          </cell>
          <cell r="W4547" t="str">
            <v>P</v>
          </cell>
        </row>
        <row r="4548">
          <cell r="A4548">
            <v>150824</v>
          </cell>
          <cell r="B4548" t="str">
            <v>SD45602</v>
          </cell>
          <cell r="C4548" t="str">
            <v>V5000 AGH  1 sand M Lang gesch SpHR</v>
          </cell>
          <cell r="D4548" t="str">
            <v>V5000 AGH  1 sand M long  fermé BAO</v>
          </cell>
          <cell r="E4548" t="str">
            <v>3966252</v>
          </cell>
          <cell r="F4548" t="str">
            <v/>
          </cell>
          <cell r="G4548" t="str">
            <v>20</v>
          </cell>
          <cell r="H4548" t="str">
            <v>P</v>
          </cell>
          <cell r="I4548" t="str">
            <v/>
          </cell>
          <cell r="J4548">
            <v>0</v>
          </cell>
          <cell r="K4548">
            <v>68</v>
          </cell>
          <cell r="L4548">
            <v>68</v>
          </cell>
          <cell r="M4548" t="str">
            <v>CHF</v>
          </cell>
          <cell r="N4548">
            <v>1</v>
          </cell>
          <cell r="O4548" t="str">
            <v>P</v>
          </cell>
          <cell r="P4548">
            <v>68</v>
          </cell>
          <cell r="Q4548" t="str">
            <v>CHF</v>
          </cell>
          <cell r="R4548">
            <v>1</v>
          </cell>
          <cell r="S4548" t="str">
            <v>P</v>
          </cell>
          <cell r="T4548">
            <v>126</v>
          </cell>
          <cell r="U4548" t="str">
            <v>CHF</v>
          </cell>
          <cell r="V4548">
            <v>1</v>
          </cell>
          <cell r="W4548" t="str">
            <v>P</v>
          </cell>
        </row>
        <row r="4549">
          <cell r="A4549">
            <v>150825</v>
          </cell>
          <cell r="B4549" t="str">
            <v>SD45603</v>
          </cell>
          <cell r="C4549" t="str">
            <v>V5000 AGH  1 sand L Lang gesch SpHR</v>
          </cell>
          <cell r="D4549" t="str">
            <v>V5000 AGH  1 sand L long  fermé BAO</v>
          </cell>
          <cell r="E4549" t="str">
            <v>3966269</v>
          </cell>
          <cell r="F4549" t="str">
            <v/>
          </cell>
          <cell r="G4549" t="str">
            <v>20</v>
          </cell>
          <cell r="H4549" t="str">
            <v>P</v>
          </cell>
          <cell r="I4549" t="str">
            <v/>
          </cell>
          <cell r="J4549">
            <v>0</v>
          </cell>
          <cell r="K4549">
            <v>68</v>
          </cell>
          <cell r="L4549">
            <v>68</v>
          </cell>
          <cell r="M4549" t="str">
            <v>CHF</v>
          </cell>
          <cell r="N4549">
            <v>1</v>
          </cell>
          <cell r="O4549" t="str">
            <v>P</v>
          </cell>
          <cell r="P4549">
            <v>68</v>
          </cell>
          <cell r="Q4549" t="str">
            <v>CHF</v>
          </cell>
          <cell r="R4549">
            <v>1</v>
          </cell>
          <cell r="S4549" t="str">
            <v>P</v>
          </cell>
          <cell r="T4549">
            <v>126</v>
          </cell>
          <cell r="U4549" t="str">
            <v>CHF</v>
          </cell>
          <cell r="V4549">
            <v>1</v>
          </cell>
          <cell r="W4549" t="str">
            <v>P</v>
          </cell>
        </row>
        <row r="4550">
          <cell r="A4550">
            <v>150826</v>
          </cell>
          <cell r="B4550" t="str">
            <v>SD45604</v>
          </cell>
          <cell r="C4550" t="str">
            <v>V5000 AGH  1 sand XL Lang gesch SpHR</v>
          </cell>
          <cell r="D4550" t="str">
            <v>V5000 AGH  1 sand XL long  fermé BAO</v>
          </cell>
          <cell r="E4550" t="str">
            <v>3966275</v>
          </cell>
          <cell r="F4550" t="str">
            <v/>
          </cell>
          <cell r="G4550" t="str">
            <v>20</v>
          </cell>
          <cell r="H4550" t="str">
            <v>P</v>
          </cell>
          <cell r="I4550" t="str">
            <v/>
          </cell>
          <cell r="J4550">
            <v>0</v>
          </cell>
          <cell r="K4550">
            <v>68</v>
          </cell>
          <cell r="L4550">
            <v>68</v>
          </cell>
          <cell r="M4550" t="str">
            <v>CHF</v>
          </cell>
          <cell r="N4550">
            <v>1</v>
          </cell>
          <cell r="O4550" t="str">
            <v>P</v>
          </cell>
          <cell r="P4550">
            <v>68</v>
          </cell>
          <cell r="Q4550" t="str">
            <v>CHF</v>
          </cell>
          <cell r="R4550">
            <v>1</v>
          </cell>
          <cell r="S4550" t="str">
            <v>P</v>
          </cell>
          <cell r="T4550">
            <v>126</v>
          </cell>
          <cell r="U4550" t="str">
            <v>CHF</v>
          </cell>
          <cell r="V4550">
            <v>1</v>
          </cell>
          <cell r="W4550" t="str">
            <v>P</v>
          </cell>
        </row>
        <row r="4551">
          <cell r="A4551">
            <v>150827</v>
          </cell>
          <cell r="B4551" t="str">
            <v>SD45611</v>
          </cell>
          <cell r="C4551" t="str">
            <v>V5000 AGH  1 sand S Lang offen HR</v>
          </cell>
          <cell r="D4551" t="str">
            <v>V5000 AGH  1 sand S long ouvert BAL</v>
          </cell>
          <cell r="E4551" t="str">
            <v>3966281</v>
          </cell>
          <cell r="F4551" t="str">
            <v/>
          </cell>
          <cell r="G4551" t="str">
            <v>20</v>
          </cell>
          <cell r="H4551" t="str">
            <v>P</v>
          </cell>
          <cell r="I4551" t="str">
            <v/>
          </cell>
          <cell r="J4551">
            <v>0</v>
          </cell>
          <cell r="K4551">
            <v>68</v>
          </cell>
          <cell r="L4551">
            <v>68</v>
          </cell>
          <cell r="M4551" t="str">
            <v>CHF</v>
          </cell>
          <cell r="N4551">
            <v>1</v>
          </cell>
          <cell r="O4551" t="str">
            <v>P</v>
          </cell>
          <cell r="P4551">
            <v>68</v>
          </cell>
          <cell r="Q4551" t="str">
            <v>CHF</v>
          </cell>
          <cell r="R4551">
            <v>1</v>
          </cell>
          <cell r="S4551" t="str">
            <v>P</v>
          </cell>
          <cell r="T4551">
            <v>126</v>
          </cell>
          <cell r="U4551" t="str">
            <v>CHF</v>
          </cell>
          <cell r="V4551">
            <v>1</v>
          </cell>
          <cell r="W4551" t="str">
            <v>P</v>
          </cell>
        </row>
        <row r="4552">
          <cell r="A4552">
            <v>150828</v>
          </cell>
          <cell r="B4552" t="str">
            <v>SD45612</v>
          </cell>
          <cell r="C4552" t="str">
            <v>V5000 AGH  1 sand M Lang offen HR</v>
          </cell>
          <cell r="D4552" t="str">
            <v>V5000 AGH  1 sand M long ouvert BAL</v>
          </cell>
          <cell r="E4552" t="str">
            <v>3966298</v>
          </cell>
          <cell r="F4552" t="str">
            <v/>
          </cell>
          <cell r="G4552" t="str">
            <v>20</v>
          </cell>
          <cell r="H4552" t="str">
            <v>P</v>
          </cell>
          <cell r="I4552" t="str">
            <v/>
          </cell>
          <cell r="J4552">
            <v>0</v>
          </cell>
          <cell r="K4552">
            <v>68</v>
          </cell>
          <cell r="L4552">
            <v>68</v>
          </cell>
          <cell r="M4552" t="str">
            <v>CHF</v>
          </cell>
          <cell r="N4552">
            <v>1</v>
          </cell>
          <cell r="O4552" t="str">
            <v>P</v>
          </cell>
          <cell r="P4552">
            <v>68</v>
          </cell>
          <cell r="Q4552" t="str">
            <v>CHF</v>
          </cell>
          <cell r="R4552">
            <v>1</v>
          </cell>
          <cell r="S4552" t="str">
            <v>P</v>
          </cell>
          <cell r="T4552">
            <v>126</v>
          </cell>
          <cell r="U4552" t="str">
            <v>CHF</v>
          </cell>
          <cell r="V4552">
            <v>1</v>
          </cell>
          <cell r="W4552" t="str">
            <v>P</v>
          </cell>
        </row>
        <row r="4553">
          <cell r="A4553">
            <v>150829</v>
          </cell>
          <cell r="B4553" t="str">
            <v>SD45613</v>
          </cell>
          <cell r="C4553" t="str">
            <v>V5000 AGH  1 sand L Lang offen HR</v>
          </cell>
          <cell r="D4553" t="str">
            <v>V5000 AGH  1 sand L long ouvert BAL</v>
          </cell>
          <cell r="E4553" t="str">
            <v>3966306</v>
          </cell>
          <cell r="F4553" t="str">
            <v/>
          </cell>
          <cell r="G4553" t="str">
            <v>20</v>
          </cell>
          <cell r="H4553" t="str">
            <v>P</v>
          </cell>
          <cell r="I4553" t="str">
            <v/>
          </cell>
          <cell r="J4553">
            <v>0</v>
          </cell>
          <cell r="K4553">
            <v>68</v>
          </cell>
          <cell r="L4553">
            <v>68</v>
          </cell>
          <cell r="M4553" t="str">
            <v>CHF</v>
          </cell>
          <cell r="N4553">
            <v>1</v>
          </cell>
          <cell r="O4553" t="str">
            <v>P</v>
          </cell>
          <cell r="P4553">
            <v>68</v>
          </cell>
          <cell r="Q4553" t="str">
            <v>CHF</v>
          </cell>
          <cell r="R4553">
            <v>1</v>
          </cell>
          <cell r="S4553" t="str">
            <v>P</v>
          </cell>
          <cell r="T4553">
            <v>126</v>
          </cell>
          <cell r="U4553" t="str">
            <v>CHF</v>
          </cell>
          <cell r="V4553">
            <v>1</v>
          </cell>
          <cell r="W4553" t="str">
            <v>P</v>
          </cell>
        </row>
        <row r="4554">
          <cell r="A4554">
            <v>150830</v>
          </cell>
          <cell r="B4554" t="str">
            <v>SD45614</v>
          </cell>
          <cell r="C4554" t="str">
            <v>V5000 AGH  1 sand XL Lang offen HR</v>
          </cell>
          <cell r="D4554" t="str">
            <v>V5000 AGH  1 sand XL long ouvert BAL</v>
          </cell>
          <cell r="E4554" t="str">
            <v>3966312</v>
          </cell>
          <cell r="F4554" t="str">
            <v/>
          </cell>
          <cell r="G4554" t="str">
            <v>20</v>
          </cell>
          <cell r="H4554" t="str">
            <v>P</v>
          </cell>
          <cell r="I4554" t="str">
            <v/>
          </cell>
          <cell r="J4554">
            <v>0</v>
          </cell>
          <cell r="K4554">
            <v>68</v>
          </cell>
          <cell r="L4554">
            <v>68</v>
          </cell>
          <cell r="M4554" t="str">
            <v>CHF</v>
          </cell>
          <cell r="N4554">
            <v>1</v>
          </cell>
          <cell r="O4554" t="str">
            <v>P</v>
          </cell>
          <cell r="P4554">
            <v>68</v>
          </cell>
          <cell r="Q4554" t="str">
            <v>CHF</v>
          </cell>
          <cell r="R4554">
            <v>1</v>
          </cell>
          <cell r="S4554" t="str">
            <v>P</v>
          </cell>
          <cell r="T4554">
            <v>126</v>
          </cell>
          <cell r="U4554" t="str">
            <v>CHF</v>
          </cell>
          <cell r="V4554">
            <v>1</v>
          </cell>
          <cell r="W4554" t="str">
            <v>P</v>
          </cell>
        </row>
        <row r="4555">
          <cell r="A4555">
            <v>150831</v>
          </cell>
          <cell r="B4555" t="str">
            <v>SD45631</v>
          </cell>
          <cell r="C4555" t="str">
            <v>V5000 AGH  1 sand S Kurz gesch SpHR</v>
          </cell>
          <cell r="D4555" t="str">
            <v>V5000 AGH  1 sand S courte fermé BAO</v>
          </cell>
          <cell r="E4555" t="str">
            <v>3966335</v>
          </cell>
          <cell r="F4555" t="str">
            <v/>
          </cell>
          <cell r="G4555" t="str">
            <v>20</v>
          </cell>
          <cell r="H4555" t="str">
            <v>P</v>
          </cell>
          <cell r="I4555" t="str">
            <v/>
          </cell>
          <cell r="J4555">
            <v>0</v>
          </cell>
          <cell r="K4555">
            <v>68</v>
          </cell>
          <cell r="L4555">
            <v>68</v>
          </cell>
          <cell r="M4555" t="str">
            <v>CHF</v>
          </cell>
          <cell r="N4555">
            <v>1</v>
          </cell>
          <cell r="O4555" t="str">
            <v>P</v>
          </cell>
          <cell r="P4555">
            <v>68</v>
          </cell>
          <cell r="Q4555" t="str">
            <v>CHF</v>
          </cell>
          <cell r="R4555">
            <v>1</v>
          </cell>
          <cell r="S4555" t="str">
            <v>P</v>
          </cell>
          <cell r="T4555">
            <v>126</v>
          </cell>
          <cell r="U4555" t="str">
            <v>CHF</v>
          </cell>
          <cell r="V4555">
            <v>1</v>
          </cell>
          <cell r="W4555" t="str">
            <v>P</v>
          </cell>
        </row>
        <row r="4556">
          <cell r="A4556">
            <v>150832</v>
          </cell>
          <cell r="B4556" t="str">
            <v>SD45632</v>
          </cell>
          <cell r="C4556" t="str">
            <v>V5000 AGH  1 sand M Kurz gesch SpHR</v>
          </cell>
          <cell r="D4556" t="str">
            <v>V5000 AGH  1 sand M courte fermé BAO</v>
          </cell>
          <cell r="E4556" t="str">
            <v>3966358</v>
          </cell>
          <cell r="F4556" t="str">
            <v/>
          </cell>
          <cell r="G4556" t="str">
            <v>20</v>
          </cell>
          <cell r="H4556" t="str">
            <v>P</v>
          </cell>
          <cell r="I4556" t="str">
            <v/>
          </cell>
          <cell r="J4556">
            <v>0</v>
          </cell>
          <cell r="K4556">
            <v>68</v>
          </cell>
          <cell r="L4556">
            <v>68</v>
          </cell>
          <cell r="M4556" t="str">
            <v>CHF</v>
          </cell>
          <cell r="N4556">
            <v>1</v>
          </cell>
          <cell r="O4556" t="str">
            <v>P</v>
          </cell>
          <cell r="P4556">
            <v>68</v>
          </cell>
          <cell r="Q4556" t="str">
            <v>CHF</v>
          </cell>
          <cell r="R4556">
            <v>1</v>
          </cell>
          <cell r="S4556" t="str">
            <v>P</v>
          </cell>
          <cell r="T4556">
            <v>126</v>
          </cell>
          <cell r="U4556" t="str">
            <v>CHF</v>
          </cell>
          <cell r="V4556">
            <v>1</v>
          </cell>
          <cell r="W4556" t="str">
            <v>P</v>
          </cell>
        </row>
        <row r="4557">
          <cell r="A4557">
            <v>150833</v>
          </cell>
          <cell r="B4557" t="str">
            <v>SD45633</v>
          </cell>
          <cell r="C4557" t="str">
            <v>V5000 AGH  1 sand L Kurz gesch SpHR</v>
          </cell>
          <cell r="D4557" t="str">
            <v>V5000 AGH  1 sand L courte fermé BAO</v>
          </cell>
          <cell r="E4557" t="str">
            <v>3966364</v>
          </cell>
          <cell r="F4557" t="str">
            <v/>
          </cell>
          <cell r="G4557" t="str">
            <v>20</v>
          </cell>
          <cell r="H4557" t="str">
            <v>P</v>
          </cell>
          <cell r="I4557" t="str">
            <v/>
          </cell>
          <cell r="J4557">
            <v>0</v>
          </cell>
          <cell r="K4557">
            <v>68</v>
          </cell>
          <cell r="L4557">
            <v>68</v>
          </cell>
          <cell r="M4557" t="str">
            <v>CHF</v>
          </cell>
          <cell r="N4557">
            <v>1</v>
          </cell>
          <cell r="O4557" t="str">
            <v>P</v>
          </cell>
          <cell r="P4557">
            <v>68</v>
          </cell>
          <cell r="Q4557" t="str">
            <v>CHF</v>
          </cell>
          <cell r="R4557">
            <v>1</v>
          </cell>
          <cell r="S4557" t="str">
            <v>P</v>
          </cell>
          <cell r="T4557">
            <v>126</v>
          </cell>
          <cell r="U4557" t="str">
            <v>CHF</v>
          </cell>
          <cell r="V4557">
            <v>1</v>
          </cell>
          <cell r="W4557" t="str">
            <v>P</v>
          </cell>
        </row>
        <row r="4558">
          <cell r="A4558">
            <v>150834</v>
          </cell>
          <cell r="B4558" t="str">
            <v>SD45634</v>
          </cell>
          <cell r="C4558" t="str">
            <v>V5000 AGH  1 sand XL Kurz gesch SpHR</v>
          </cell>
          <cell r="D4558" t="str">
            <v>V5000 AGH  1 sand XL courte fermé BAO</v>
          </cell>
          <cell r="E4558" t="str">
            <v>3966370</v>
          </cell>
          <cell r="F4558" t="str">
            <v/>
          </cell>
          <cell r="G4558" t="str">
            <v>20</v>
          </cell>
          <cell r="H4558" t="str">
            <v>P</v>
          </cell>
          <cell r="I4558" t="str">
            <v/>
          </cell>
          <cell r="J4558">
            <v>0</v>
          </cell>
          <cell r="K4558">
            <v>68</v>
          </cell>
          <cell r="L4558">
            <v>68</v>
          </cell>
          <cell r="M4558" t="str">
            <v>CHF</v>
          </cell>
          <cell r="N4558">
            <v>1</v>
          </cell>
          <cell r="O4558" t="str">
            <v>P</v>
          </cell>
          <cell r="P4558">
            <v>68</v>
          </cell>
          <cell r="Q4558" t="str">
            <v>CHF</v>
          </cell>
          <cell r="R4558">
            <v>1</v>
          </cell>
          <cell r="S4558" t="str">
            <v>P</v>
          </cell>
          <cell r="T4558">
            <v>126</v>
          </cell>
          <cell r="U4558" t="str">
            <v>CHF</v>
          </cell>
          <cell r="V4558">
            <v>1</v>
          </cell>
          <cell r="W4558" t="str">
            <v>P</v>
          </cell>
        </row>
        <row r="4559">
          <cell r="A4559">
            <v>150835</v>
          </cell>
          <cell r="B4559" t="str">
            <v>SD45641</v>
          </cell>
          <cell r="C4559" t="str">
            <v>V5000 AGH  1 sand S Kurz offen HR</v>
          </cell>
          <cell r="D4559" t="str">
            <v>V5000 AGH  1 sand S courte ouvert BAL</v>
          </cell>
          <cell r="E4559" t="str">
            <v>3966387</v>
          </cell>
          <cell r="F4559" t="str">
            <v/>
          </cell>
          <cell r="G4559" t="str">
            <v>20</v>
          </cell>
          <cell r="H4559" t="str">
            <v>P</v>
          </cell>
          <cell r="I4559" t="str">
            <v/>
          </cell>
          <cell r="J4559">
            <v>0</v>
          </cell>
          <cell r="K4559">
            <v>68</v>
          </cell>
          <cell r="L4559">
            <v>68</v>
          </cell>
          <cell r="M4559" t="str">
            <v>CHF</v>
          </cell>
          <cell r="N4559">
            <v>1</v>
          </cell>
          <cell r="O4559" t="str">
            <v>P</v>
          </cell>
          <cell r="P4559">
            <v>68</v>
          </cell>
          <cell r="Q4559" t="str">
            <v>CHF</v>
          </cell>
          <cell r="R4559">
            <v>1</v>
          </cell>
          <cell r="S4559" t="str">
            <v>P</v>
          </cell>
          <cell r="T4559">
            <v>126</v>
          </cell>
          <cell r="U4559" t="str">
            <v>CHF</v>
          </cell>
          <cell r="V4559">
            <v>1</v>
          </cell>
          <cell r="W4559" t="str">
            <v>P</v>
          </cell>
        </row>
        <row r="4560">
          <cell r="A4560">
            <v>150836</v>
          </cell>
          <cell r="B4560" t="str">
            <v>SD45642</v>
          </cell>
          <cell r="C4560" t="str">
            <v>V5000 AGH  1 sand M Kurz offen HR</v>
          </cell>
          <cell r="D4560" t="str">
            <v>V5000 AGH  1 sand M courte ouvert BAL</v>
          </cell>
          <cell r="E4560" t="str">
            <v>3966393</v>
          </cell>
          <cell r="F4560" t="str">
            <v/>
          </cell>
          <cell r="G4560" t="str">
            <v>20</v>
          </cell>
          <cell r="H4560" t="str">
            <v>P</v>
          </cell>
          <cell r="I4560" t="str">
            <v/>
          </cell>
          <cell r="J4560">
            <v>0</v>
          </cell>
          <cell r="K4560">
            <v>68</v>
          </cell>
          <cell r="L4560">
            <v>68</v>
          </cell>
          <cell r="M4560" t="str">
            <v>CHF</v>
          </cell>
          <cell r="N4560">
            <v>1</v>
          </cell>
          <cell r="O4560" t="str">
            <v>P</v>
          </cell>
          <cell r="P4560">
            <v>68</v>
          </cell>
          <cell r="Q4560" t="str">
            <v>CHF</v>
          </cell>
          <cell r="R4560">
            <v>1</v>
          </cell>
          <cell r="S4560" t="str">
            <v>P</v>
          </cell>
          <cell r="T4560">
            <v>126</v>
          </cell>
          <cell r="U4560" t="str">
            <v>CHF</v>
          </cell>
          <cell r="V4560">
            <v>1</v>
          </cell>
          <cell r="W4560" t="str">
            <v>P</v>
          </cell>
        </row>
        <row r="4561">
          <cell r="A4561">
            <v>151360</v>
          </cell>
          <cell r="B4561" t="str">
            <v>SG62622</v>
          </cell>
          <cell r="C4561" t="str">
            <v>V6000 AGH  2 mexico M kurz offen HR</v>
          </cell>
          <cell r="D4561" t="str">
            <v>V6000 AGH  2 MX M courte ouvert BAL</v>
          </cell>
          <cell r="E4561" t="str">
            <v>3569031</v>
          </cell>
          <cell r="F4561" t="str">
            <v>17.03.02.00.1</v>
          </cell>
          <cell r="G4561" t="str">
            <v>20</v>
          </cell>
          <cell r="H4561" t="str">
            <v>P</v>
          </cell>
          <cell r="I4561" t="str">
            <v/>
          </cell>
          <cell r="J4561">
            <v>0</v>
          </cell>
          <cell r="K4561">
            <v>59.9</v>
          </cell>
          <cell r="L4561">
            <v>5990</v>
          </cell>
          <cell r="M4561" t="str">
            <v>CHF</v>
          </cell>
          <cell r="N4561">
            <v>100</v>
          </cell>
          <cell r="O4561" t="str">
            <v>P</v>
          </cell>
          <cell r="P4561">
            <v>5990</v>
          </cell>
          <cell r="Q4561" t="str">
            <v>CHF</v>
          </cell>
          <cell r="R4561">
            <v>100</v>
          </cell>
          <cell r="S4561" t="str">
            <v>P</v>
          </cell>
          <cell r="T4561">
            <v>9890</v>
          </cell>
          <cell r="U4561" t="str">
            <v>CHF</v>
          </cell>
          <cell r="V4561">
            <v>100</v>
          </cell>
          <cell r="W4561" t="str">
            <v>P</v>
          </cell>
        </row>
        <row r="4562">
          <cell r="A4562">
            <v>151361</v>
          </cell>
          <cell r="B4562" t="str">
            <v>SG62623</v>
          </cell>
          <cell r="C4562" t="str">
            <v>V6000 AGH  2 mexico L kurz offen HR</v>
          </cell>
          <cell r="D4562" t="str">
            <v>V6000 AGH  2 MX L courte ouvert BAL</v>
          </cell>
          <cell r="E4562" t="str">
            <v>3569048</v>
          </cell>
          <cell r="F4562" t="str">
            <v>17.03.02.00.1</v>
          </cell>
          <cell r="G4562" t="str">
            <v>20</v>
          </cell>
          <cell r="H4562" t="str">
            <v>P</v>
          </cell>
          <cell r="I4562" t="str">
            <v/>
          </cell>
          <cell r="J4562">
            <v>0</v>
          </cell>
          <cell r="K4562">
            <v>59.9</v>
          </cell>
          <cell r="L4562">
            <v>5990</v>
          </cell>
          <cell r="M4562" t="str">
            <v>CHF</v>
          </cell>
          <cell r="N4562">
            <v>100</v>
          </cell>
          <cell r="O4562" t="str">
            <v>P</v>
          </cell>
          <cell r="P4562">
            <v>5990</v>
          </cell>
          <cell r="Q4562" t="str">
            <v>CHF</v>
          </cell>
          <cell r="R4562">
            <v>100</v>
          </cell>
          <cell r="S4562" t="str">
            <v>P</v>
          </cell>
          <cell r="T4562">
            <v>9890</v>
          </cell>
          <cell r="U4562" t="str">
            <v>CHF</v>
          </cell>
          <cell r="V4562">
            <v>100</v>
          </cell>
          <cell r="W4562" t="str">
            <v>P</v>
          </cell>
        </row>
        <row r="4563">
          <cell r="A4563">
            <v>151362</v>
          </cell>
          <cell r="B4563" t="str">
            <v>SG62624</v>
          </cell>
          <cell r="C4563" t="str">
            <v>V6000 AGH  2 mexico XL kurz offen HR</v>
          </cell>
          <cell r="D4563" t="str">
            <v>V6000 AGH  2 MX XL courte ouvert BAL</v>
          </cell>
          <cell r="E4563" t="str">
            <v>3569077</v>
          </cell>
          <cell r="F4563" t="str">
            <v>17.03.02.00.1</v>
          </cell>
          <cell r="G4563" t="str">
            <v>20</v>
          </cell>
          <cell r="H4563" t="str">
            <v>P</v>
          </cell>
          <cell r="I4563" t="str">
            <v/>
          </cell>
          <cell r="J4563">
            <v>0</v>
          </cell>
          <cell r="K4563">
            <v>59.9</v>
          </cell>
          <cell r="L4563">
            <v>5990</v>
          </cell>
          <cell r="M4563" t="str">
            <v>CHF</v>
          </cell>
          <cell r="N4563">
            <v>100</v>
          </cell>
          <cell r="O4563" t="str">
            <v>P</v>
          </cell>
          <cell r="P4563">
            <v>5990</v>
          </cell>
          <cell r="Q4563" t="str">
            <v>CHF</v>
          </cell>
          <cell r="R4563">
            <v>100</v>
          </cell>
          <cell r="S4563" t="str">
            <v>P</v>
          </cell>
          <cell r="T4563">
            <v>9890</v>
          </cell>
          <cell r="U4563" t="str">
            <v>CHF</v>
          </cell>
          <cell r="V4563">
            <v>100</v>
          </cell>
          <cell r="W4563" t="str">
            <v>P</v>
          </cell>
        </row>
        <row r="4564">
          <cell r="A4564">
            <v>151363</v>
          </cell>
          <cell r="B4564" t="str">
            <v>SG62631</v>
          </cell>
          <cell r="C4564" t="str">
            <v>V6000 AGH  2 mexico S kurz gesch HR</v>
          </cell>
          <cell r="D4564" t="str">
            <v>V6000 AGH  2 MX S courte fermé  BAL</v>
          </cell>
          <cell r="E4564" t="str">
            <v>3569120</v>
          </cell>
          <cell r="F4564" t="str">
            <v>17.03.02.00.1</v>
          </cell>
          <cell r="G4564" t="str">
            <v>20</v>
          </cell>
          <cell r="H4564" t="str">
            <v>P</v>
          </cell>
          <cell r="I4564" t="str">
            <v/>
          </cell>
          <cell r="J4564">
            <v>0</v>
          </cell>
          <cell r="K4564">
            <v>59.9</v>
          </cell>
          <cell r="L4564">
            <v>5990</v>
          </cell>
          <cell r="M4564" t="str">
            <v>CHF</v>
          </cell>
          <cell r="N4564">
            <v>100</v>
          </cell>
          <cell r="O4564" t="str">
            <v>P</v>
          </cell>
          <cell r="P4564">
            <v>5990</v>
          </cell>
          <cell r="Q4564" t="str">
            <v>CHF</v>
          </cell>
          <cell r="R4564">
            <v>100</v>
          </cell>
          <cell r="S4564" t="str">
            <v>P</v>
          </cell>
          <cell r="T4564">
            <v>9890</v>
          </cell>
          <cell r="U4564" t="str">
            <v>CHF</v>
          </cell>
          <cell r="V4564">
            <v>100</v>
          </cell>
          <cell r="W4564" t="str">
            <v>P</v>
          </cell>
        </row>
        <row r="4565">
          <cell r="A4565">
            <v>151364</v>
          </cell>
          <cell r="B4565" t="str">
            <v>SG62632</v>
          </cell>
          <cell r="C4565" t="str">
            <v>V6000 AGH  2 mexico M kurz gesch HR</v>
          </cell>
          <cell r="D4565" t="str">
            <v>V6000 AGH  2 MX M courte fermé  BAL</v>
          </cell>
          <cell r="E4565" t="str">
            <v>3569189</v>
          </cell>
          <cell r="F4565" t="str">
            <v>17.03.02.00.1</v>
          </cell>
          <cell r="G4565" t="str">
            <v>20</v>
          </cell>
          <cell r="H4565" t="str">
            <v>P</v>
          </cell>
          <cell r="I4565" t="str">
            <v/>
          </cell>
          <cell r="J4565">
            <v>0</v>
          </cell>
          <cell r="K4565">
            <v>59.9</v>
          </cell>
          <cell r="L4565">
            <v>5990</v>
          </cell>
          <cell r="M4565" t="str">
            <v>CHF</v>
          </cell>
          <cell r="N4565">
            <v>100</v>
          </cell>
          <cell r="O4565" t="str">
            <v>P</v>
          </cell>
          <cell r="P4565">
            <v>5990</v>
          </cell>
          <cell r="Q4565" t="str">
            <v>CHF</v>
          </cell>
          <cell r="R4565">
            <v>100</v>
          </cell>
          <cell r="S4565" t="str">
            <v>P</v>
          </cell>
          <cell r="T4565">
            <v>9890</v>
          </cell>
          <cell r="U4565" t="str">
            <v>CHF</v>
          </cell>
          <cell r="V4565">
            <v>100</v>
          </cell>
          <cell r="W4565" t="str">
            <v>P</v>
          </cell>
        </row>
        <row r="4566">
          <cell r="A4566">
            <v>151365</v>
          </cell>
          <cell r="B4566" t="str">
            <v>SG62633</v>
          </cell>
          <cell r="C4566" t="str">
            <v>V6000 AGH  2 mexico L kurz gesch HR</v>
          </cell>
          <cell r="D4566" t="str">
            <v>V6000 AGH  2 MX L courte fermé  BAL</v>
          </cell>
          <cell r="E4566" t="str">
            <v>3569195</v>
          </cell>
          <cell r="F4566" t="str">
            <v>17.03.02.00.1</v>
          </cell>
          <cell r="G4566" t="str">
            <v>20</v>
          </cell>
          <cell r="H4566" t="str">
            <v>P</v>
          </cell>
          <cell r="I4566" t="str">
            <v/>
          </cell>
          <cell r="J4566">
            <v>0</v>
          </cell>
          <cell r="K4566">
            <v>59.9</v>
          </cell>
          <cell r="L4566">
            <v>5990</v>
          </cell>
          <cell r="M4566" t="str">
            <v>CHF</v>
          </cell>
          <cell r="N4566">
            <v>100</v>
          </cell>
          <cell r="O4566" t="str">
            <v>P</v>
          </cell>
          <cell r="P4566">
            <v>5990</v>
          </cell>
          <cell r="Q4566" t="str">
            <v>CHF</v>
          </cell>
          <cell r="R4566">
            <v>100</v>
          </cell>
          <cell r="S4566" t="str">
            <v>P</v>
          </cell>
          <cell r="T4566">
            <v>9890</v>
          </cell>
          <cell r="U4566" t="str">
            <v>CHF</v>
          </cell>
          <cell r="V4566">
            <v>100</v>
          </cell>
          <cell r="W4566" t="str">
            <v>P</v>
          </cell>
        </row>
        <row r="4567">
          <cell r="A4567">
            <v>151366</v>
          </cell>
          <cell r="B4567" t="str">
            <v>SG62634</v>
          </cell>
          <cell r="C4567" t="str">
            <v>V6000 AGH  2 mexico XL kurz gesch HR</v>
          </cell>
          <cell r="D4567" t="str">
            <v>V6000 AGH  2 MX XL courte fermé  BAL</v>
          </cell>
          <cell r="E4567" t="str">
            <v>3569261</v>
          </cell>
          <cell r="F4567" t="str">
            <v>17.03.02.00.1</v>
          </cell>
          <cell r="G4567" t="str">
            <v>20</v>
          </cell>
          <cell r="H4567" t="str">
            <v>P</v>
          </cell>
          <cell r="I4567" t="str">
            <v/>
          </cell>
          <cell r="J4567">
            <v>0</v>
          </cell>
          <cell r="K4567">
            <v>59.9</v>
          </cell>
          <cell r="L4567">
            <v>5990</v>
          </cell>
          <cell r="M4567" t="str">
            <v>CHF</v>
          </cell>
          <cell r="N4567">
            <v>100</v>
          </cell>
          <cell r="O4567" t="str">
            <v>P</v>
          </cell>
          <cell r="P4567">
            <v>5990</v>
          </cell>
          <cell r="Q4567" t="str">
            <v>CHF</v>
          </cell>
          <cell r="R4567">
            <v>100</v>
          </cell>
          <cell r="S4567" t="str">
            <v>P</v>
          </cell>
          <cell r="T4567">
            <v>9890</v>
          </cell>
          <cell r="U4567" t="str">
            <v>CHF</v>
          </cell>
          <cell r="V4567">
            <v>100</v>
          </cell>
          <cell r="W4567" t="str">
            <v>P</v>
          </cell>
        </row>
        <row r="4568">
          <cell r="A4568">
            <v>151367</v>
          </cell>
          <cell r="B4568" t="str">
            <v>SN61001</v>
          </cell>
          <cell r="C4568" t="str">
            <v>V6000 AD  1 bl S lang  offen</v>
          </cell>
          <cell r="D4568" t="str">
            <v>V6000 AD  1 bl S long ouvert</v>
          </cell>
          <cell r="E4568" t="str">
            <v>3569290</v>
          </cell>
          <cell r="F4568" t="str">
            <v>17.01.02.00.1</v>
          </cell>
          <cell r="G4568" t="str">
            <v>20</v>
          </cell>
          <cell r="H4568" t="str">
            <v>P</v>
          </cell>
          <cell r="I4568" t="str">
            <v/>
          </cell>
          <cell r="J4568">
            <v>0</v>
          </cell>
          <cell r="K4568" t="e">
            <v>#DIV/0!</v>
          </cell>
          <cell r="L4568">
            <v>0</v>
          </cell>
          <cell r="M4568" t="str">
            <v/>
          </cell>
          <cell r="N4568">
            <v>0</v>
          </cell>
          <cell r="O4568" t="str">
            <v/>
          </cell>
          <cell r="P4568">
            <v>0</v>
          </cell>
          <cell r="Q4568" t="str">
            <v/>
          </cell>
          <cell r="R4568">
            <v>0</v>
          </cell>
          <cell r="S4568" t="str">
            <v/>
          </cell>
          <cell r="T4568">
            <v>0</v>
          </cell>
          <cell r="U4568" t="str">
            <v/>
          </cell>
          <cell r="V4568">
            <v>0</v>
          </cell>
          <cell r="W4568" t="str">
            <v/>
          </cell>
        </row>
        <row r="4569">
          <cell r="A4569">
            <v>151368</v>
          </cell>
          <cell r="B4569" t="str">
            <v>SN61002</v>
          </cell>
          <cell r="C4569" t="str">
            <v>V6000 AD  1 bl M lang  offen</v>
          </cell>
          <cell r="D4569" t="str">
            <v>V6000 AD  1 bl M long ouvert</v>
          </cell>
          <cell r="E4569" t="str">
            <v>3569309</v>
          </cell>
          <cell r="F4569" t="str">
            <v>17.01.02.00.1</v>
          </cell>
          <cell r="G4569" t="str">
            <v>20</v>
          </cell>
          <cell r="H4569" t="str">
            <v>P</v>
          </cell>
          <cell r="I4569" t="str">
            <v/>
          </cell>
          <cell r="J4569">
            <v>0</v>
          </cell>
          <cell r="K4569" t="e">
            <v>#DIV/0!</v>
          </cell>
          <cell r="L4569">
            <v>0</v>
          </cell>
          <cell r="M4569" t="str">
            <v/>
          </cell>
          <cell r="N4569">
            <v>0</v>
          </cell>
          <cell r="O4569" t="str">
            <v/>
          </cell>
          <cell r="P4569">
            <v>0</v>
          </cell>
          <cell r="Q4569" t="str">
            <v/>
          </cell>
          <cell r="R4569">
            <v>0</v>
          </cell>
          <cell r="S4569" t="str">
            <v/>
          </cell>
          <cell r="T4569">
            <v>0</v>
          </cell>
          <cell r="U4569" t="str">
            <v/>
          </cell>
          <cell r="V4569">
            <v>0</v>
          </cell>
          <cell r="W4569" t="str">
            <v/>
          </cell>
        </row>
        <row r="4570">
          <cell r="A4570">
            <v>151369</v>
          </cell>
          <cell r="B4570" t="str">
            <v>SN61003</v>
          </cell>
          <cell r="C4570" t="str">
            <v>V6000 AD  1 bl L lang  offen</v>
          </cell>
          <cell r="D4570" t="str">
            <v>V6000 AD  1 bl L long ouvert</v>
          </cell>
          <cell r="E4570" t="str">
            <v>3569321</v>
          </cell>
          <cell r="F4570" t="str">
            <v>17.01.02.00.1</v>
          </cell>
          <cell r="G4570" t="str">
            <v>20</v>
          </cell>
          <cell r="H4570" t="str">
            <v>P</v>
          </cell>
          <cell r="I4570" t="str">
            <v/>
          </cell>
          <cell r="J4570">
            <v>0</v>
          </cell>
          <cell r="K4570" t="e">
            <v>#DIV/0!</v>
          </cell>
          <cell r="L4570">
            <v>0</v>
          </cell>
          <cell r="M4570" t="str">
            <v/>
          </cell>
          <cell r="N4570">
            <v>0</v>
          </cell>
          <cell r="O4570" t="str">
            <v/>
          </cell>
          <cell r="P4570">
            <v>0</v>
          </cell>
          <cell r="Q4570" t="str">
            <v/>
          </cell>
          <cell r="R4570">
            <v>0</v>
          </cell>
          <cell r="S4570" t="str">
            <v/>
          </cell>
          <cell r="T4570">
            <v>0</v>
          </cell>
          <cell r="U4570" t="str">
            <v/>
          </cell>
          <cell r="V4570">
            <v>0</v>
          </cell>
          <cell r="W4570" t="str">
            <v/>
          </cell>
        </row>
        <row r="4571">
          <cell r="A4571">
            <v>151370</v>
          </cell>
          <cell r="B4571" t="str">
            <v>SN61004</v>
          </cell>
          <cell r="C4571" t="str">
            <v>V6000 AD  1 bl XL lang  offen</v>
          </cell>
          <cell r="D4571" t="str">
            <v>V6000 AD  1 bl XL long ouvert</v>
          </cell>
          <cell r="E4571" t="str">
            <v>3569344</v>
          </cell>
          <cell r="F4571" t="str">
            <v>17.01.02.00.1</v>
          </cell>
          <cell r="G4571" t="str">
            <v>20</v>
          </cell>
          <cell r="H4571" t="str">
            <v>P</v>
          </cell>
          <cell r="I4571" t="str">
            <v/>
          </cell>
          <cell r="J4571">
            <v>0</v>
          </cell>
          <cell r="K4571" t="e">
            <v>#DIV/0!</v>
          </cell>
          <cell r="L4571">
            <v>0</v>
          </cell>
          <cell r="M4571" t="str">
            <v/>
          </cell>
          <cell r="N4571">
            <v>0</v>
          </cell>
          <cell r="O4571" t="str">
            <v/>
          </cell>
          <cell r="P4571">
            <v>0</v>
          </cell>
          <cell r="Q4571" t="str">
            <v/>
          </cell>
          <cell r="R4571">
            <v>0</v>
          </cell>
          <cell r="S4571" t="str">
            <v/>
          </cell>
          <cell r="T4571">
            <v>0</v>
          </cell>
          <cell r="U4571" t="str">
            <v/>
          </cell>
          <cell r="V4571">
            <v>0</v>
          </cell>
          <cell r="W4571" t="str">
            <v/>
          </cell>
        </row>
        <row r="4572">
          <cell r="A4572">
            <v>151371</v>
          </cell>
          <cell r="B4572" t="str">
            <v>SN61011</v>
          </cell>
          <cell r="C4572" t="str">
            <v>V6000 AD  1 bl S lang  gesch</v>
          </cell>
          <cell r="D4572" t="str">
            <v>V6000 AD  1 bl S long   fermé</v>
          </cell>
          <cell r="E4572" t="str">
            <v>3569350</v>
          </cell>
          <cell r="F4572" t="str">
            <v>17.01.02.00.1</v>
          </cell>
          <cell r="G4572" t="str">
            <v>20</v>
          </cell>
          <cell r="H4572" t="str">
            <v>P</v>
          </cell>
          <cell r="I4572" t="str">
            <v/>
          </cell>
          <cell r="J4572">
            <v>0</v>
          </cell>
          <cell r="K4572" t="e">
            <v>#DIV/0!</v>
          </cell>
          <cell r="L4572">
            <v>0</v>
          </cell>
          <cell r="M4572" t="str">
            <v/>
          </cell>
          <cell r="N4572">
            <v>0</v>
          </cell>
          <cell r="O4572" t="str">
            <v/>
          </cell>
          <cell r="P4572">
            <v>0</v>
          </cell>
          <cell r="Q4572" t="str">
            <v/>
          </cell>
          <cell r="R4572">
            <v>0</v>
          </cell>
          <cell r="S4572" t="str">
            <v/>
          </cell>
          <cell r="T4572">
            <v>0</v>
          </cell>
          <cell r="U4572" t="str">
            <v/>
          </cell>
          <cell r="V4572">
            <v>0</v>
          </cell>
          <cell r="W4572" t="str">
            <v/>
          </cell>
        </row>
        <row r="4573">
          <cell r="A4573">
            <v>151372</v>
          </cell>
          <cell r="B4573" t="str">
            <v>SN61012</v>
          </cell>
          <cell r="C4573" t="str">
            <v>V6000 AD  1 bl M lang  gesch</v>
          </cell>
          <cell r="D4573" t="str">
            <v>V6000 AD  1 bl M long   fermé</v>
          </cell>
          <cell r="E4573" t="str">
            <v>3569829</v>
          </cell>
          <cell r="F4573" t="str">
            <v>17.01.02.00.1</v>
          </cell>
          <cell r="G4573" t="str">
            <v>20</v>
          </cell>
          <cell r="H4573" t="str">
            <v>P</v>
          </cell>
          <cell r="I4573" t="str">
            <v/>
          </cell>
          <cell r="J4573">
            <v>0</v>
          </cell>
          <cell r="K4573" t="e">
            <v>#DIV/0!</v>
          </cell>
          <cell r="L4573">
            <v>0</v>
          </cell>
          <cell r="M4573" t="str">
            <v/>
          </cell>
          <cell r="N4573">
            <v>0</v>
          </cell>
          <cell r="O4573" t="str">
            <v/>
          </cell>
          <cell r="P4573">
            <v>0</v>
          </cell>
          <cell r="Q4573" t="str">
            <v/>
          </cell>
          <cell r="R4573">
            <v>0</v>
          </cell>
          <cell r="S4573" t="str">
            <v/>
          </cell>
          <cell r="T4573">
            <v>0</v>
          </cell>
          <cell r="U4573" t="str">
            <v/>
          </cell>
          <cell r="V4573">
            <v>0</v>
          </cell>
          <cell r="W4573" t="str">
            <v/>
          </cell>
        </row>
        <row r="4574">
          <cell r="A4574">
            <v>151373</v>
          </cell>
          <cell r="B4574" t="str">
            <v>SN61013</v>
          </cell>
          <cell r="C4574" t="str">
            <v>V6000 AD  1 bl L lang  gesch</v>
          </cell>
          <cell r="D4574" t="str">
            <v>V6000 AD  1 bl L long   fermé</v>
          </cell>
          <cell r="E4574" t="str">
            <v>3569835</v>
          </cell>
          <cell r="F4574" t="str">
            <v>17.01.02.00.1</v>
          </cell>
          <cell r="G4574" t="str">
            <v>20</v>
          </cell>
          <cell r="H4574" t="str">
            <v>P</v>
          </cell>
          <cell r="I4574" t="str">
            <v/>
          </cell>
          <cell r="J4574">
            <v>0</v>
          </cell>
          <cell r="K4574" t="e">
            <v>#DIV/0!</v>
          </cell>
          <cell r="L4574">
            <v>0</v>
          </cell>
          <cell r="M4574" t="str">
            <v/>
          </cell>
          <cell r="N4574">
            <v>0</v>
          </cell>
          <cell r="O4574" t="str">
            <v/>
          </cell>
          <cell r="P4574">
            <v>0</v>
          </cell>
          <cell r="Q4574" t="str">
            <v/>
          </cell>
          <cell r="R4574">
            <v>0</v>
          </cell>
          <cell r="S4574" t="str">
            <v/>
          </cell>
          <cell r="T4574">
            <v>0</v>
          </cell>
          <cell r="U4574" t="str">
            <v/>
          </cell>
          <cell r="V4574">
            <v>0</v>
          </cell>
          <cell r="W4574" t="str">
            <v/>
          </cell>
        </row>
        <row r="4575">
          <cell r="A4575">
            <v>151374</v>
          </cell>
          <cell r="B4575" t="str">
            <v>SN61014</v>
          </cell>
          <cell r="C4575" t="str">
            <v>V6000 AD  1 bl XL lang  gesch</v>
          </cell>
          <cell r="D4575" t="str">
            <v>V6000 AD  1 bl XL long   fermé</v>
          </cell>
          <cell r="E4575" t="str">
            <v/>
          </cell>
          <cell r="F4575" t="str">
            <v/>
          </cell>
          <cell r="G4575" t="str">
            <v>20</v>
          </cell>
          <cell r="H4575" t="str">
            <v>P</v>
          </cell>
          <cell r="I4575" t="str">
            <v/>
          </cell>
          <cell r="J4575">
            <v>0</v>
          </cell>
          <cell r="K4575" t="e">
            <v>#DIV/0!</v>
          </cell>
          <cell r="L4575">
            <v>0</v>
          </cell>
          <cell r="M4575" t="str">
            <v/>
          </cell>
          <cell r="N4575">
            <v>0</v>
          </cell>
          <cell r="O4575" t="str">
            <v/>
          </cell>
          <cell r="P4575">
            <v>0</v>
          </cell>
          <cell r="Q4575" t="str">
            <v/>
          </cell>
          <cell r="R4575">
            <v>0</v>
          </cell>
          <cell r="S4575" t="str">
            <v/>
          </cell>
          <cell r="T4575">
            <v>0</v>
          </cell>
          <cell r="U4575" t="str">
            <v/>
          </cell>
          <cell r="V4575">
            <v>0</v>
          </cell>
          <cell r="W4575" t="str">
            <v/>
          </cell>
        </row>
        <row r="4576">
          <cell r="A4576">
            <v>151375</v>
          </cell>
          <cell r="B4576" t="str">
            <v>SN61021</v>
          </cell>
          <cell r="C4576" t="str">
            <v>V6000 AD  1 bl S kurz offen</v>
          </cell>
          <cell r="D4576" t="str">
            <v>V6000 AD  1 bl S courte ouvert</v>
          </cell>
          <cell r="E4576" t="str">
            <v>3570034</v>
          </cell>
          <cell r="F4576" t="str">
            <v>17.01.02.00.1</v>
          </cell>
          <cell r="G4576" t="str">
            <v>20</v>
          </cell>
          <cell r="H4576" t="str">
            <v>P</v>
          </cell>
          <cell r="I4576" t="str">
            <v/>
          </cell>
          <cell r="J4576">
            <v>0</v>
          </cell>
          <cell r="K4576" t="e">
            <v>#DIV/0!</v>
          </cell>
          <cell r="L4576">
            <v>0</v>
          </cell>
          <cell r="M4576" t="str">
            <v/>
          </cell>
          <cell r="N4576">
            <v>0</v>
          </cell>
          <cell r="O4576" t="str">
            <v/>
          </cell>
          <cell r="P4576">
            <v>0</v>
          </cell>
          <cell r="Q4576" t="str">
            <v/>
          </cell>
          <cell r="R4576">
            <v>0</v>
          </cell>
          <cell r="S4576" t="str">
            <v/>
          </cell>
          <cell r="T4576">
            <v>0</v>
          </cell>
          <cell r="U4576" t="str">
            <v/>
          </cell>
          <cell r="V4576">
            <v>0</v>
          </cell>
          <cell r="W4576" t="str">
            <v/>
          </cell>
        </row>
        <row r="4577">
          <cell r="A4577">
            <v>151376</v>
          </cell>
          <cell r="B4577" t="str">
            <v>SN61022</v>
          </cell>
          <cell r="C4577" t="str">
            <v>V6000 AD  1 bl M kurz offen</v>
          </cell>
          <cell r="D4577" t="str">
            <v>V6000 AD  1 bl M courte ouvert</v>
          </cell>
          <cell r="E4577" t="str">
            <v>3570100</v>
          </cell>
          <cell r="F4577" t="str">
            <v>17.01.02.00.1</v>
          </cell>
          <cell r="G4577" t="str">
            <v>20</v>
          </cell>
          <cell r="H4577" t="str">
            <v>P</v>
          </cell>
          <cell r="I4577" t="str">
            <v/>
          </cell>
          <cell r="J4577">
            <v>0</v>
          </cell>
          <cell r="K4577" t="e">
            <v>#DIV/0!</v>
          </cell>
          <cell r="L4577">
            <v>0</v>
          </cell>
          <cell r="M4577" t="str">
            <v/>
          </cell>
          <cell r="N4577">
            <v>0</v>
          </cell>
          <cell r="O4577" t="str">
            <v/>
          </cell>
          <cell r="P4577">
            <v>0</v>
          </cell>
          <cell r="Q4577" t="str">
            <v/>
          </cell>
          <cell r="R4577">
            <v>0</v>
          </cell>
          <cell r="S4577" t="str">
            <v/>
          </cell>
          <cell r="T4577">
            <v>0</v>
          </cell>
          <cell r="U4577" t="str">
            <v/>
          </cell>
          <cell r="V4577">
            <v>0</v>
          </cell>
          <cell r="W4577" t="str">
            <v/>
          </cell>
        </row>
        <row r="4578">
          <cell r="A4578">
            <v>151377</v>
          </cell>
          <cell r="B4578" t="str">
            <v>SN61023</v>
          </cell>
          <cell r="C4578" t="str">
            <v>V6000 AD  1 bl L kurz offen</v>
          </cell>
          <cell r="D4578" t="str">
            <v>V6000 AD  1 bl L courte ouvert</v>
          </cell>
          <cell r="E4578" t="str">
            <v>3570146</v>
          </cell>
          <cell r="F4578" t="str">
            <v>17.01.02.00.1</v>
          </cell>
          <cell r="G4578" t="str">
            <v>20</v>
          </cell>
          <cell r="H4578" t="str">
            <v>P</v>
          </cell>
          <cell r="I4578" t="str">
            <v/>
          </cell>
          <cell r="J4578">
            <v>0</v>
          </cell>
          <cell r="K4578" t="e">
            <v>#DIV/0!</v>
          </cell>
          <cell r="L4578">
            <v>0</v>
          </cell>
          <cell r="M4578" t="str">
            <v/>
          </cell>
          <cell r="N4578">
            <v>0</v>
          </cell>
          <cell r="O4578" t="str">
            <v/>
          </cell>
          <cell r="P4578">
            <v>0</v>
          </cell>
          <cell r="Q4578" t="str">
            <v/>
          </cell>
          <cell r="R4578">
            <v>0</v>
          </cell>
          <cell r="S4578" t="str">
            <v/>
          </cell>
          <cell r="T4578">
            <v>0</v>
          </cell>
          <cell r="U4578" t="str">
            <v/>
          </cell>
          <cell r="V4578">
            <v>0</v>
          </cell>
          <cell r="W4578" t="str">
            <v/>
          </cell>
        </row>
        <row r="4579">
          <cell r="A4579">
            <v>151378</v>
          </cell>
          <cell r="B4579" t="str">
            <v>SN61024</v>
          </cell>
          <cell r="C4579" t="str">
            <v>V6000 AD  1 bl XL kurz offen</v>
          </cell>
          <cell r="D4579" t="str">
            <v>V6000 AD  1 bl XL courte ouvert</v>
          </cell>
          <cell r="E4579" t="str">
            <v>3570169</v>
          </cell>
          <cell r="F4579" t="str">
            <v>17.01.02.00.1</v>
          </cell>
          <cell r="G4579" t="str">
            <v>20</v>
          </cell>
          <cell r="H4579" t="str">
            <v>P</v>
          </cell>
          <cell r="I4579" t="str">
            <v/>
          </cell>
          <cell r="J4579">
            <v>0</v>
          </cell>
          <cell r="K4579" t="e">
            <v>#DIV/0!</v>
          </cell>
          <cell r="L4579">
            <v>0</v>
          </cell>
          <cell r="M4579" t="str">
            <v/>
          </cell>
          <cell r="N4579">
            <v>0</v>
          </cell>
          <cell r="O4579" t="str">
            <v/>
          </cell>
          <cell r="P4579">
            <v>0</v>
          </cell>
          <cell r="Q4579" t="str">
            <v/>
          </cell>
          <cell r="R4579">
            <v>0</v>
          </cell>
          <cell r="S4579" t="str">
            <v/>
          </cell>
          <cell r="T4579">
            <v>0</v>
          </cell>
          <cell r="U4579" t="str">
            <v/>
          </cell>
          <cell r="V4579">
            <v>0</v>
          </cell>
          <cell r="W4579" t="str">
            <v/>
          </cell>
        </row>
        <row r="4580">
          <cell r="A4580">
            <v>151379</v>
          </cell>
          <cell r="B4580" t="str">
            <v>SN61031</v>
          </cell>
          <cell r="C4580" t="str">
            <v>V6000 AD  1 bl S kurz gesch</v>
          </cell>
          <cell r="D4580" t="str">
            <v>V6000 AD  1 bl S courte fermé</v>
          </cell>
          <cell r="E4580" t="str">
            <v>3570206</v>
          </cell>
          <cell r="F4580" t="str">
            <v>17.01.02.00.1</v>
          </cell>
          <cell r="G4580" t="str">
            <v>20</v>
          </cell>
          <cell r="H4580" t="str">
            <v>P</v>
          </cell>
          <cell r="I4580" t="str">
            <v/>
          </cell>
          <cell r="J4580">
            <v>0</v>
          </cell>
          <cell r="K4580" t="e">
            <v>#DIV/0!</v>
          </cell>
          <cell r="L4580">
            <v>0</v>
          </cell>
          <cell r="M4580" t="str">
            <v/>
          </cell>
          <cell r="N4580">
            <v>0</v>
          </cell>
          <cell r="O4580" t="str">
            <v/>
          </cell>
          <cell r="P4580">
            <v>0</v>
          </cell>
          <cell r="Q4580" t="str">
            <v/>
          </cell>
          <cell r="R4580">
            <v>0</v>
          </cell>
          <cell r="S4580" t="str">
            <v/>
          </cell>
          <cell r="T4580">
            <v>0</v>
          </cell>
          <cell r="U4580" t="str">
            <v/>
          </cell>
          <cell r="V4580">
            <v>0</v>
          </cell>
          <cell r="W4580" t="str">
            <v/>
          </cell>
        </row>
        <row r="4581">
          <cell r="A4581">
            <v>151380</v>
          </cell>
          <cell r="B4581" t="str">
            <v>SN61032</v>
          </cell>
          <cell r="C4581" t="str">
            <v>V6000 AD  1 bl M kurz gesch</v>
          </cell>
          <cell r="D4581" t="str">
            <v>V6000 AD  1 bl M courte fermé</v>
          </cell>
          <cell r="E4581" t="str">
            <v>3570212</v>
          </cell>
          <cell r="F4581" t="str">
            <v>17.01.02.00.1</v>
          </cell>
          <cell r="G4581" t="str">
            <v>20</v>
          </cell>
          <cell r="H4581" t="str">
            <v>P</v>
          </cell>
          <cell r="I4581" t="str">
            <v/>
          </cell>
          <cell r="J4581">
            <v>0</v>
          </cell>
          <cell r="K4581" t="e">
            <v>#DIV/0!</v>
          </cell>
          <cell r="L4581">
            <v>0</v>
          </cell>
          <cell r="M4581" t="str">
            <v/>
          </cell>
          <cell r="N4581">
            <v>0</v>
          </cell>
          <cell r="O4581" t="str">
            <v/>
          </cell>
          <cell r="P4581">
            <v>0</v>
          </cell>
          <cell r="Q4581" t="str">
            <v/>
          </cell>
          <cell r="R4581">
            <v>0</v>
          </cell>
          <cell r="S4581" t="str">
            <v/>
          </cell>
          <cell r="T4581">
            <v>0</v>
          </cell>
          <cell r="U4581" t="str">
            <v/>
          </cell>
          <cell r="V4581">
            <v>0</v>
          </cell>
          <cell r="W4581" t="str">
            <v/>
          </cell>
        </row>
        <row r="4582">
          <cell r="A4582">
            <v>151381</v>
          </cell>
          <cell r="B4582" t="str">
            <v>SN61033</v>
          </cell>
          <cell r="C4582" t="str">
            <v>V6000 AD  1 bl L kurz gesch</v>
          </cell>
          <cell r="D4582" t="str">
            <v>V6000 AD  1 bl L courte fermé</v>
          </cell>
          <cell r="E4582" t="str">
            <v>3570229</v>
          </cell>
          <cell r="F4582" t="str">
            <v>17.01.02.00.1</v>
          </cell>
          <cell r="G4582" t="str">
            <v>20</v>
          </cell>
          <cell r="H4582" t="str">
            <v>P</v>
          </cell>
          <cell r="I4582" t="str">
            <v/>
          </cell>
          <cell r="J4582">
            <v>0</v>
          </cell>
          <cell r="K4582" t="e">
            <v>#DIV/0!</v>
          </cell>
          <cell r="L4582">
            <v>0</v>
          </cell>
          <cell r="M4582" t="str">
            <v/>
          </cell>
          <cell r="N4582">
            <v>0</v>
          </cell>
          <cell r="O4582" t="str">
            <v/>
          </cell>
          <cell r="P4582">
            <v>0</v>
          </cell>
          <cell r="Q4582" t="str">
            <v/>
          </cell>
          <cell r="R4582">
            <v>0</v>
          </cell>
          <cell r="S4582" t="str">
            <v/>
          </cell>
          <cell r="T4582">
            <v>0</v>
          </cell>
          <cell r="U4582" t="str">
            <v/>
          </cell>
          <cell r="V4582">
            <v>0</v>
          </cell>
          <cell r="W4582" t="str">
            <v/>
          </cell>
        </row>
        <row r="4583">
          <cell r="A4583">
            <v>151382</v>
          </cell>
          <cell r="B4583" t="str">
            <v>SN61034</v>
          </cell>
          <cell r="C4583" t="str">
            <v>V6000 AD  1 bl XL kurz gesch</v>
          </cell>
          <cell r="D4583" t="str">
            <v>V6000 AD  1 bl XL courte fermé</v>
          </cell>
          <cell r="E4583" t="str">
            <v>3570235</v>
          </cell>
          <cell r="F4583" t="str">
            <v>17.01.02.00.1</v>
          </cell>
          <cell r="G4583" t="str">
            <v>20</v>
          </cell>
          <cell r="H4583" t="str">
            <v>P</v>
          </cell>
          <cell r="I4583" t="str">
            <v/>
          </cell>
          <cell r="J4583">
            <v>0</v>
          </cell>
          <cell r="K4583" t="e">
            <v>#DIV/0!</v>
          </cell>
          <cell r="L4583">
            <v>0</v>
          </cell>
          <cell r="M4583" t="str">
            <v/>
          </cell>
          <cell r="N4583">
            <v>0</v>
          </cell>
          <cell r="O4583" t="str">
            <v/>
          </cell>
          <cell r="P4583">
            <v>0</v>
          </cell>
          <cell r="Q4583" t="str">
            <v/>
          </cell>
          <cell r="R4583">
            <v>0</v>
          </cell>
          <cell r="S4583" t="str">
            <v/>
          </cell>
          <cell r="T4583">
            <v>0</v>
          </cell>
          <cell r="U4583" t="str">
            <v/>
          </cell>
          <cell r="V4583">
            <v>0</v>
          </cell>
          <cell r="W4583" t="str">
            <v/>
          </cell>
        </row>
        <row r="4584">
          <cell r="A4584">
            <v>151383</v>
          </cell>
          <cell r="B4584" t="str">
            <v>SN61211</v>
          </cell>
          <cell r="C4584" t="str">
            <v>V6000 AT  1 bl S lang  gesch</v>
          </cell>
          <cell r="D4584" t="str">
            <v>V6000 AT  1 bl S long   fermé</v>
          </cell>
          <cell r="E4584" t="str">
            <v>3570258</v>
          </cell>
          <cell r="F4584" t="str">
            <v>17.04.02.00.1</v>
          </cell>
          <cell r="G4584" t="str">
            <v>20</v>
          </cell>
          <cell r="H4584" t="str">
            <v>ST</v>
          </cell>
          <cell r="I4584" t="str">
            <v/>
          </cell>
          <cell r="J4584">
            <v>0</v>
          </cell>
          <cell r="K4584" t="e">
            <v>#DIV/0!</v>
          </cell>
          <cell r="L4584">
            <v>0</v>
          </cell>
          <cell r="M4584" t="str">
            <v/>
          </cell>
          <cell r="N4584">
            <v>0</v>
          </cell>
          <cell r="O4584" t="str">
            <v/>
          </cell>
          <cell r="P4584">
            <v>0</v>
          </cell>
          <cell r="Q4584" t="str">
            <v/>
          </cell>
          <cell r="R4584">
            <v>0</v>
          </cell>
          <cell r="S4584" t="str">
            <v/>
          </cell>
          <cell r="T4584">
            <v>0</v>
          </cell>
          <cell r="U4584" t="str">
            <v/>
          </cell>
          <cell r="V4584">
            <v>0</v>
          </cell>
          <cell r="W4584" t="str">
            <v/>
          </cell>
        </row>
        <row r="4585">
          <cell r="A4585">
            <v>151384</v>
          </cell>
          <cell r="B4585" t="str">
            <v>SN61212</v>
          </cell>
          <cell r="C4585" t="str">
            <v>V6000 AT  1 bl M lang  gesch</v>
          </cell>
          <cell r="D4585" t="str">
            <v>V6000 AT  1 bl M long   fermé</v>
          </cell>
          <cell r="E4585" t="str">
            <v>3570270</v>
          </cell>
          <cell r="F4585" t="str">
            <v>17.04.02.00.1</v>
          </cell>
          <cell r="G4585" t="str">
            <v>20</v>
          </cell>
          <cell r="H4585" t="str">
            <v>ST</v>
          </cell>
          <cell r="I4585" t="str">
            <v/>
          </cell>
          <cell r="J4585">
            <v>0</v>
          </cell>
          <cell r="K4585" t="e">
            <v>#DIV/0!</v>
          </cell>
          <cell r="L4585">
            <v>0</v>
          </cell>
          <cell r="M4585" t="str">
            <v/>
          </cell>
          <cell r="N4585">
            <v>0</v>
          </cell>
          <cell r="O4585" t="str">
            <v/>
          </cell>
          <cell r="P4585">
            <v>0</v>
          </cell>
          <cell r="Q4585" t="str">
            <v/>
          </cell>
          <cell r="R4585">
            <v>0</v>
          </cell>
          <cell r="S4585" t="str">
            <v/>
          </cell>
          <cell r="T4585">
            <v>0</v>
          </cell>
          <cell r="U4585" t="str">
            <v/>
          </cell>
          <cell r="V4585">
            <v>0</v>
          </cell>
          <cell r="W4585" t="str">
            <v/>
          </cell>
        </row>
        <row r="4586">
          <cell r="A4586">
            <v>151385</v>
          </cell>
          <cell r="B4586" t="str">
            <v>SN61213</v>
          </cell>
          <cell r="C4586" t="str">
            <v>V6000 AT  1 bl L lang  gesch</v>
          </cell>
          <cell r="D4586" t="str">
            <v>V6000 AT  1 bl L long   fermé</v>
          </cell>
          <cell r="E4586" t="str">
            <v>3570318</v>
          </cell>
          <cell r="F4586" t="str">
            <v>17.04.02.00.1</v>
          </cell>
          <cell r="G4586" t="str">
            <v>20</v>
          </cell>
          <cell r="H4586" t="str">
            <v>ST</v>
          </cell>
          <cell r="I4586" t="str">
            <v/>
          </cell>
          <cell r="J4586">
            <v>0</v>
          </cell>
          <cell r="K4586" t="e">
            <v>#DIV/0!</v>
          </cell>
          <cell r="L4586">
            <v>0</v>
          </cell>
          <cell r="M4586" t="str">
            <v/>
          </cell>
          <cell r="N4586">
            <v>0</v>
          </cell>
          <cell r="O4586" t="str">
            <v/>
          </cell>
          <cell r="P4586">
            <v>0</v>
          </cell>
          <cell r="Q4586" t="str">
            <v/>
          </cell>
          <cell r="R4586">
            <v>0</v>
          </cell>
          <cell r="S4586" t="str">
            <v/>
          </cell>
          <cell r="T4586">
            <v>0</v>
          </cell>
          <cell r="U4586" t="str">
            <v/>
          </cell>
          <cell r="V4586">
            <v>0</v>
          </cell>
          <cell r="W4586" t="str">
            <v/>
          </cell>
        </row>
        <row r="4587">
          <cell r="A4587">
            <v>151386</v>
          </cell>
          <cell r="B4587" t="str">
            <v>SN61214</v>
          </cell>
          <cell r="C4587" t="str">
            <v>V6000 AT  1 bl XL lang  gesch</v>
          </cell>
          <cell r="D4587" t="str">
            <v>V6000 AT  1 bl XL long   fermé</v>
          </cell>
          <cell r="E4587" t="str">
            <v>3570324</v>
          </cell>
          <cell r="F4587" t="str">
            <v>17.04.02.00.1</v>
          </cell>
          <cell r="G4587" t="str">
            <v>20</v>
          </cell>
          <cell r="H4587" t="str">
            <v>ST</v>
          </cell>
          <cell r="I4587" t="str">
            <v/>
          </cell>
          <cell r="J4587">
            <v>0</v>
          </cell>
          <cell r="K4587" t="e">
            <v>#DIV/0!</v>
          </cell>
          <cell r="L4587">
            <v>0</v>
          </cell>
          <cell r="M4587" t="str">
            <v/>
          </cell>
          <cell r="N4587">
            <v>0</v>
          </cell>
          <cell r="O4587" t="str">
            <v/>
          </cell>
          <cell r="P4587">
            <v>0</v>
          </cell>
          <cell r="Q4587" t="str">
            <v/>
          </cell>
          <cell r="R4587">
            <v>0</v>
          </cell>
          <cell r="S4587" t="str">
            <v/>
          </cell>
          <cell r="T4587">
            <v>0</v>
          </cell>
          <cell r="U4587" t="str">
            <v/>
          </cell>
          <cell r="V4587">
            <v>0</v>
          </cell>
          <cell r="W4587" t="str">
            <v/>
          </cell>
        </row>
        <row r="4588">
          <cell r="A4588">
            <v>151387</v>
          </cell>
          <cell r="B4588" t="str">
            <v>SN61231</v>
          </cell>
          <cell r="C4588" t="str">
            <v>V6000 AT  1 bl S kurz gesch</v>
          </cell>
          <cell r="D4588" t="str">
            <v>V6000 AT  1 bl S courte fermé</v>
          </cell>
          <cell r="E4588" t="str">
            <v>3570560</v>
          </cell>
          <cell r="F4588" t="str">
            <v>17.04.02.00.1</v>
          </cell>
          <cell r="G4588" t="str">
            <v>20</v>
          </cell>
          <cell r="H4588" t="str">
            <v>ST</v>
          </cell>
          <cell r="I4588" t="str">
            <v/>
          </cell>
          <cell r="J4588">
            <v>0</v>
          </cell>
          <cell r="K4588" t="e">
            <v>#DIV/0!</v>
          </cell>
          <cell r="L4588">
            <v>0</v>
          </cell>
          <cell r="M4588" t="str">
            <v/>
          </cell>
          <cell r="N4588">
            <v>0</v>
          </cell>
          <cell r="O4588" t="str">
            <v/>
          </cell>
          <cell r="P4588">
            <v>0</v>
          </cell>
          <cell r="Q4588" t="str">
            <v/>
          </cell>
          <cell r="R4588">
            <v>0</v>
          </cell>
          <cell r="S4588" t="str">
            <v/>
          </cell>
          <cell r="T4588">
            <v>0</v>
          </cell>
          <cell r="U4588" t="str">
            <v/>
          </cell>
          <cell r="V4588">
            <v>0</v>
          </cell>
          <cell r="W4588" t="str">
            <v/>
          </cell>
        </row>
        <row r="4589">
          <cell r="A4589">
            <v>151388</v>
          </cell>
          <cell r="B4589" t="str">
            <v>SN61232</v>
          </cell>
          <cell r="C4589" t="str">
            <v>V6000 AT  1 bl M kurz gesch</v>
          </cell>
          <cell r="D4589" t="str">
            <v>V6000 AT  1 bl M courte fermé</v>
          </cell>
          <cell r="E4589" t="str">
            <v>3570583</v>
          </cell>
          <cell r="F4589" t="str">
            <v>17.04.02.00.1</v>
          </cell>
          <cell r="G4589" t="str">
            <v>20</v>
          </cell>
          <cell r="H4589" t="str">
            <v>ST</v>
          </cell>
          <cell r="I4589" t="str">
            <v/>
          </cell>
          <cell r="J4589">
            <v>0</v>
          </cell>
          <cell r="K4589" t="e">
            <v>#DIV/0!</v>
          </cell>
          <cell r="L4589">
            <v>0</v>
          </cell>
          <cell r="M4589" t="str">
            <v/>
          </cell>
          <cell r="N4589">
            <v>0</v>
          </cell>
          <cell r="O4589" t="str">
            <v/>
          </cell>
          <cell r="P4589">
            <v>0</v>
          </cell>
          <cell r="Q4589" t="str">
            <v/>
          </cell>
          <cell r="R4589">
            <v>0</v>
          </cell>
          <cell r="S4589" t="str">
            <v/>
          </cell>
          <cell r="T4589">
            <v>0</v>
          </cell>
          <cell r="U4589" t="str">
            <v/>
          </cell>
          <cell r="V4589">
            <v>0</v>
          </cell>
          <cell r="W4589" t="str">
            <v/>
          </cell>
        </row>
        <row r="4590">
          <cell r="A4590">
            <v>151389</v>
          </cell>
          <cell r="B4590" t="str">
            <v>SN61233</v>
          </cell>
          <cell r="C4590" t="str">
            <v>V6000 AT  1 bl L kurz gesch</v>
          </cell>
          <cell r="D4590" t="str">
            <v>V6000 AT  1 bl L courte fermé</v>
          </cell>
          <cell r="E4590" t="str">
            <v>3570614</v>
          </cell>
          <cell r="F4590" t="str">
            <v>17.04.02.00.1</v>
          </cell>
          <cell r="G4590" t="str">
            <v>20</v>
          </cell>
          <cell r="H4590" t="str">
            <v>ST</v>
          </cell>
          <cell r="I4590" t="str">
            <v/>
          </cell>
          <cell r="J4590">
            <v>0</v>
          </cell>
          <cell r="K4590" t="e">
            <v>#DIV/0!</v>
          </cell>
          <cell r="L4590">
            <v>0</v>
          </cell>
          <cell r="M4590" t="str">
            <v/>
          </cell>
          <cell r="N4590">
            <v>0</v>
          </cell>
          <cell r="O4590" t="str">
            <v/>
          </cell>
          <cell r="P4590">
            <v>0</v>
          </cell>
          <cell r="Q4590" t="str">
            <v/>
          </cell>
          <cell r="R4590">
            <v>0</v>
          </cell>
          <cell r="S4590" t="str">
            <v/>
          </cell>
          <cell r="T4590">
            <v>0</v>
          </cell>
          <cell r="U4590" t="str">
            <v/>
          </cell>
          <cell r="V4590">
            <v>0</v>
          </cell>
          <cell r="W4590" t="str">
            <v/>
          </cell>
        </row>
        <row r="4591">
          <cell r="A4591">
            <v>151390</v>
          </cell>
          <cell r="B4591" t="str">
            <v>SN61234</v>
          </cell>
          <cell r="C4591" t="str">
            <v>V6000 AT  1 bl XL kurz gesch</v>
          </cell>
          <cell r="D4591" t="str">
            <v>V6000 AT  1 bl XL courte fermé</v>
          </cell>
          <cell r="E4591" t="str">
            <v>3570620</v>
          </cell>
          <cell r="F4591" t="str">
            <v>17.04.02.00.1</v>
          </cell>
          <cell r="G4591" t="str">
            <v>20</v>
          </cell>
          <cell r="H4591" t="str">
            <v>ST</v>
          </cell>
          <cell r="I4591" t="str">
            <v/>
          </cell>
          <cell r="J4591">
            <v>0</v>
          </cell>
          <cell r="K4591" t="e">
            <v>#DIV/0!</v>
          </cell>
          <cell r="L4591">
            <v>0</v>
          </cell>
          <cell r="M4591" t="str">
            <v/>
          </cell>
          <cell r="N4591">
            <v>0</v>
          </cell>
          <cell r="O4591" t="str">
            <v/>
          </cell>
          <cell r="P4591">
            <v>0</v>
          </cell>
          <cell r="Q4591" t="str">
            <v/>
          </cell>
          <cell r="R4591">
            <v>0</v>
          </cell>
          <cell r="S4591" t="str">
            <v/>
          </cell>
          <cell r="T4591">
            <v>0</v>
          </cell>
          <cell r="U4591" t="str">
            <v/>
          </cell>
          <cell r="V4591">
            <v>0</v>
          </cell>
          <cell r="W4591" t="str">
            <v/>
          </cell>
        </row>
        <row r="4592">
          <cell r="A4592">
            <v>151391</v>
          </cell>
          <cell r="B4592" t="str">
            <v>SN61601</v>
          </cell>
          <cell r="C4592" t="str">
            <v>V6000 AGH  1 bl S lang  offen HR</v>
          </cell>
          <cell r="D4592" t="str">
            <v>V6000 AGH  1 bl S long ouvert BAL</v>
          </cell>
          <cell r="E4592" t="str">
            <v>3570637</v>
          </cell>
          <cell r="F4592" t="str">
            <v>17.03.02.00.1</v>
          </cell>
          <cell r="G4592" t="str">
            <v>20</v>
          </cell>
          <cell r="H4592" t="str">
            <v>P</v>
          </cell>
          <cell r="I4592" t="str">
            <v/>
          </cell>
          <cell r="J4592">
            <v>0</v>
          </cell>
          <cell r="K4592" t="e">
            <v>#DIV/0!</v>
          </cell>
          <cell r="L4592">
            <v>0</v>
          </cell>
          <cell r="M4592" t="str">
            <v/>
          </cell>
          <cell r="N4592">
            <v>0</v>
          </cell>
          <cell r="O4592" t="str">
            <v/>
          </cell>
          <cell r="P4592">
            <v>0</v>
          </cell>
          <cell r="Q4592" t="str">
            <v/>
          </cell>
          <cell r="R4592">
            <v>0</v>
          </cell>
          <cell r="S4592" t="str">
            <v/>
          </cell>
          <cell r="T4592">
            <v>0</v>
          </cell>
          <cell r="U4592" t="str">
            <v/>
          </cell>
          <cell r="V4592">
            <v>0</v>
          </cell>
          <cell r="W4592" t="str">
            <v/>
          </cell>
        </row>
        <row r="4593">
          <cell r="A4593">
            <v>151392</v>
          </cell>
          <cell r="B4593" t="str">
            <v>SN61602</v>
          </cell>
          <cell r="C4593" t="str">
            <v>V6000 AGH  1 bl M lang  offen HR</v>
          </cell>
          <cell r="D4593" t="str">
            <v>V6000 AGH  1 bl M long ouvert BAL</v>
          </cell>
          <cell r="E4593" t="str">
            <v>3570643</v>
          </cell>
          <cell r="F4593" t="str">
            <v>17.03.02.00.1</v>
          </cell>
          <cell r="G4593" t="str">
            <v>20</v>
          </cell>
          <cell r="H4593" t="str">
            <v>P</v>
          </cell>
          <cell r="I4593" t="str">
            <v/>
          </cell>
          <cell r="J4593">
            <v>0</v>
          </cell>
          <cell r="K4593" t="e">
            <v>#DIV/0!</v>
          </cell>
          <cell r="L4593">
            <v>0</v>
          </cell>
          <cell r="M4593" t="str">
            <v/>
          </cell>
          <cell r="N4593">
            <v>0</v>
          </cell>
          <cell r="O4593" t="str">
            <v/>
          </cell>
          <cell r="P4593">
            <v>0</v>
          </cell>
          <cell r="Q4593" t="str">
            <v/>
          </cell>
          <cell r="R4593">
            <v>0</v>
          </cell>
          <cell r="S4593" t="str">
            <v/>
          </cell>
          <cell r="T4593">
            <v>0</v>
          </cell>
          <cell r="U4593" t="str">
            <v/>
          </cell>
          <cell r="V4593">
            <v>0</v>
          </cell>
          <cell r="W4593" t="str">
            <v/>
          </cell>
        </row>
        <row r="4594">
          <cell r="A4594">
            <v>151393</v>
          </cell>
          <cell r="B4594" t="str">
            <v>SN61603</v>
          </cell>
          <cell r="C4594" t="str">
            <v>V6000 AGH  1 bl L lang  offen HR</v>
          </cell>
          <cell r="D4594" t="str">
            <v>V6000 AGH  1 bl L long ouvert BAL</v>
          </cell>
          <cell r="E4594" t="str">
            <v>3570666</v>
          </cell>
          <cell r="F4594" t="str">
            <v>17.03.02.00.1</v>
          </cell>
          <cell r="G4594" t="str">
            <v>20</v>
          </cell>
          <cell r="H4594" t="str">
            <v>P</v>
          </cell>
          <cell r="I4594" t="str">
            <v/>
          </cell>
          <cell r="J4594">
            <v>0</v>
          </cell>
          <cell r="K4594" t="e">
            <v>#DIV/0!</v>
          </cell>
          <cell r="L4594">
            <v>0</v>
          </cell>
          <cell r="M4594" t="str">
            <v/>
          </cell>
          <cell r="N4594">
            <v>0</v>
          </cell>
          <cell r="O4594" t="str">
            <v/>
          </cell>
          <cell r="P4594">
            <v>0</v>
          </cell>
          <cell r="Q4594" t="str">
            <v/>
          </cell>
          <cell r="R4594">
            <v>0</v>
          </cell>
          <cell r="S4594" t="str">
            <v/>
          </cell>
          <cell r="T4594">
            <v>0</v>
          </cell>
          <cell r="U4594" t="str">
            <v/>
          </cell>
          <cell r="V4594">
            <v>0</v>
          </cell>
          <cell r="W4594" t="str">
            <v/>
          </cell>
        </row>
        <row r="4595">
          <cell r="A4595">
            <v>150837</v>
          </cell>
          <cell r="B4595" t="str">
            <v>SD45643</v>
          </cell>
          <cell r="C4595" t="str">
            <v>V5000 AGH  1 sand L Kurz offen HR</v>
          </cell>
          <cell r="D4595" t="str">
            <v>V5000 AGH  1 sand L courte ouvert BAL</v>
          </cell>
          <cell r="E4595" t="str">
            <v>3966401</v>
          </cell>
          <cell r="F4595" t="str">
            <v/>
          </cell>
          <cell r="G4595" t="str">
            <v>20</v>
          </cell>
          <cell r="H4595" t="str">
            <v>P</v>
          </cell>
          <cell r="I4595" t="str">
            <v/>
          </cell>
          <cell r="J4595">
            <v>0</v>
          </cell>
          <cell r="K4595">
            <v>68</v>
          </cell>
          <cell r="L4595">
            <v>68</v>
          </cell>
          <cell r="M4595" t="str">
            <v>CHF</v>
          </cell>
          <cell r="N4595">
            <v>1</v>
          </cell>
          <cell r="O4595" t="str">
            <v>P</v>
          </cell>
          <cell r="P4595">
            <v>68</v>
          </cell>
          <cell r="Q4595" t="str">
            <v>CHF</v>
          </cell>
          <cell r="R4595">
            <v>1</v>
          </cell>
          <cell r="S4595" t="str">
            <v>P</v>
          </cell>
          <cell r="T4595">
            <v>126</v>
          </cell>
          <cell r="U4595" t="str">
            <v>CHF</v>
          </cell>
          <cell r="V4595">
            <v>1</v>
          </cell>
          <cell r="W4595" t="str">
            <v>P</v>
          </cell>
        </row>
        <row r="4596">
          <cell r="A4596">
            <v>150838</v>
          </cell>
          <cell r="B4596" t="str">
            <v>SD45644</v>
          </cell>
          <cell r="C4596" t="str">
            <v>V5000 AGH  1 sand XL Kurz offen HR</v>
          </cell>
          <cell r="D4596" t="str">
            <v>V5000 AGH  1 sand XL courte ouvert BAL</v>
          </cell>
          <cell r="E4596" t="str">
            <v>3966418</v>
          </cell>
          <cell r="F4596" t="str">
            <v/>
          </cell>
          <cell r="G4596" t="str">
            <v>20</v>
          </cell>
          <cell r="H4596" t="str">
            <v>P</v>
          </cell>
          <cell r="I4596" t="str">
            <v/>
          </cell>
          <cell r="J4596">
            <v>0</v>
          </cell>
          <cell r="K4596">
            <v>68</v>
          </cell>
          <cell r="L4596">
            <v>68</v>
          </cell>
          <cell r="M4596" t="str">
            <v>CHF</v>
          </cell>
          <cell r="N4596">
            <v>1</v>
          </cell>
          <cell r="O4596" t="str">
            <v>P</v>
          </cell>
          <cell r="P4596">
            <v>68</v>
          </cell>
          <cell r="Q4596" t="str">
            <v>CHF</v>
          </cell>
          <cell r="R4596">
            <v>1</v>
          </cell>
          <cell r="S4596" t="str">
            <v>P</v>
          </cell>
          <cell r="T4596">
            <v>126</v>
          </cell>
          <cell r="U4596" t="str">
            <v>CHF</v>
          </cell>
          <cell r="V4596">
            <v>1</v>
          </cell>
          <cell r="W4596" t="str">
            <v>P</v>
          </cell>
        </row>
        <row r="4597">
          <cell r="A4597">
            <v>150839</v>
          </cell>
          <cell r="B4597" t="str">
            <v>SD46001</v>
          </cell>
          <cell r="C4597" t="str">
            <v>V5000 AD  2 sand S Lang offen</v>
          </cell>
          <cell r="D4597" t="str">
            <v>V5000 AD  2 sand S long ouvert</v>
          </cell>
          <cell r="E4597" t="str">
            <v>3966424</v>
          </cell>
          <cell r="F4597" t="str">
            <v>170201011</v>
          </cell>
          <cell r="G4597" t="str">
            <v>20</v>
          </cell>
          <cell r="H4597" t="str">
            <v>P</v>
          </cell>
          <cell r="I4597" t="str">
            <v/>
          </cell>
          <cell r="J4597">
            <v>0</v>
          </cell>
          <cell r="K4597">
            <v>49.7</v>
          </cell>
          <cell r="L4597">
            <v>49.7</v>
          </cell>
          <cell r="M4597" t="str">
            <v>CHF</v>
          </cell>
          <cell r="N4597">
            <v>1</v>
          </cell>
          <cell r="O4597" t="str">
            <v>P</v>
          </cell>
          <cell r="P4597">
            <v>49.7</v>
          </cell>
          <cell r="Q4597" t="str">
            <v>CHF</v>
          </cell>
          <cell r="R4597">
            <v>1</v>
          </cell>
          <cell r="S4597" t="str">
            <v>P</v>
          </cell>
          <cell r="T4597">
            <v>92</v>
          </cell>
          <cell r="U4597" t="str">
            <v>CHF</v>
          </cell>
          <cell r="V4597">
            <v>1</v>
          </cell>
          <cell r="W4597" t="str">
            <v>P</v>
          </cell>
        </row>
        <row r="4598">
          <cell r="A4598">
            <v>150840</v>
          </cell>
          <cell r="B4598" t="str">
            <v>SD46002</v>
          </cell>
          <cell r="C4598" t="str">
            <v>V5000 AD  2 sand M Lang offen</v>
          </cell>
          <cell r="D4598" t="str">
            <v>V5000 AD  2 sand M long ouvert</v>
          </cell>
          <cell r="E4598" t="str">
            <v>3966430</v>
          </cell>
          <cell r="F4598" t="str">
            <v>170201011</v>
          </cell>
          <cell r="G4598" t="str">
            <v>20</v>
          </cell>
          <cell r="H4598" t="str">
            <v>P</v>
          </cell>
          <cell r="I4598" t="str">
            <v/>
          </cell>
          <cell r="J4598">
            <v>0</v>
          </cell>
          <cell r="K4598">
            <v>49.7</v>
          </cell>
          <cell r="L4598">
            <v>49.7</v>
          </cell>
          <cell r="M4598" t="str">
            <v>CHF</v>
          </cell>
          <cell r="N4598">
            <v>1</v>
          </cell>
          <cell r="O4598" t="str">
            <v>P</v>
          </cell>
          <cell r="P4598">
            <v>49.7</v>
          </cell>
          <cell r="Q4598" t="str">
            <v>CHF</v>
          </cell>
          <cell r="R4598">
            <v>1</v>
          </cell>
          <cell r="S4598" t="str">
            <v>P</v>
          </cell>
          <cell r="T4598">
            <v>92</v>
          </cell>
          <cell r="U4598" t="str">
            <v>CHF</v>
          </cell>
          <cell r="V4598">
            <v>1</v>
          </cell>
          <cell r="W4598" t="str">
            <v>P</v>
          </cell>
        </row>
        <row r="4599">
          <cell r="A4599">
            <v>150841</v>
          </cell>
          <cell r="B4599" t="str">
            <v>SD46003</v>
          </cell>
          <cell r="C4599" t="str">
            <v>V5000 AD  2 sand L Lang offen</v>
          </cell>
          <cell r="D4599" t="str">
            <v>V5000 AD  2 sand L long ouvert</v>
          </cell>
          <cell r="E4599" t="str">
            <v>3966482</v>
          </cell>
          <cell r="F4599" t="str">
            <v>170201011</v>
          </cell>
          <cell r="G4599" t="str">
            <v>20</v>
          </cell>
          <cell r="H4599" t="str">
            <v>P</v>
          </cell>
          <cell r="I4599" t="str">
            <v/>
          </cell>
          <cell r="J4599">
            <v>0</v>
          </cell>
          <cell r="K4599">
            <v>49.7</v>
          </cell>
          <cell r="L4599">
            <v>49.7</v>
          </cell>
          <cell r="M4599" t="str">
            <v>CHF</v>
          </cell>
          <cell r="N4599">
            <v>1</v>
          </cell>
          <cell r="O4599" t="str">
            <v>P</v>
          </cell>
          <cell r="P4599">
            <v>49.7</v>
          </cell>
          <cell r="Q4599" t="str">
            <v>CHF</v>
          </cell>
          <cell r="R4599">
            <v>1</v>
          </cell>
          <cell r="S4599" t="str">
            <v>P</v>
          </cell>
          <cell r="T4599">
            <v>92</v>
          </cell>
          <cell r="U4599" t="str">
            <v>CHF</v>
          </cell>
          <cell r="V4599">
            <v>1</v>
          </cell>
          <cell r="W4599" t="str">
            <v>P</v>
          </cell>
        </row>
        <row r="4600">
          <cell r="A4600">
            <v>150842</v>
          </cell>
          <cell r="B4600" t="str">
            <v>SD46004</v>
          </cell>
          <cell r="C4600" t="str">
            <v>V5000 AD  2 sand XL Lang offen</v>
          </cell>
          <cell r="D4600" t="str">
            <v>V5000 AD  2 sand XL long ouvert</v>
          </cell>
          <cell r="E4600" t="str">
            <v>3966499</v>
          </cell>
          <cell r="F4600" t="str">
            <v>170201011</v>
          </cell>
          <cell r="G4600" t="str">
            <v>20</v>
          </cell>
          <cell r="H4600" t="str">
            <v>P</v>
          </cell>
          <cell r="I4600" t="str">
            <v/>
          </cell>
          <cell r="J4600">
            <v>0</v>
          </cell>
          <cell r="K4600">
            <v>49.7</v>
          </cell>
          <cell r="L4600">
            <v>49.7</v>
          </cell>
          <cell r="M4600" t="str">
            <v>CHF</v>
          </cell>
          <cell r="N4600">
            <v>1</v>
          </cell>
          <cell r="O4600" t="str">
            <v>P</v>
          </cell>
          <cell r="P4600">
            <v>49.7</v>
          </cell>
          <cell r="Q4600" t="str">
            <v>CHF</v>
          </cell>
          <cell r="R4600">
            <v>1</v>
          </cell>
          <cell r="S4600" t="str">
            <v>P</v>
          </cell>
          <cell r="T4600">
            <v>92</v>
          </cell>
          <cell r="U4600" t="str">
            <v>CHF</v>
          </cell>
          <cell r="V4600">
            <v>1</v>
          </cell>
          <cell r="W4600" t="str">
            <v>P</v>
          </cell>
        </row>
        <row r="4601">
          <cell r="A4601">
            <v>150843</v>
          </cell>
          <cell r="B4601" t="str">
            <v>SD46011</v>
          </cell>
          <cell r="C4601" t="str">
            <v>V5000 AD  2 sand S Lang gesch</v>
          </cell>
          <cell r="D4601" t="str">
            <v>V5000 AD  2 sand S long  fermé</v>
          </cell>
          <cell r="E4601" t="str">
            <v>3966507</v>
          </cell>
          <cell r="F4601" t="str">
            <v>170201011</v>
          </cell>
          <cell r="G4601" t="str">
            <v>20</v>
          </cell>
          <cell r="H4601" t="str">
            <v>P</v>
          </cell>
          <cell r="I4601" t="str">
            <v/>
          </cell>
          <cell r="J4601">
            <v>0</v>
          </cell>
          <cell r="K4601">
            <v>49.7</v>
          </cell>
          <cell r="L4601">
            <v>49.7</v>
          </cell>
          <cell r="M4601" t="str">
            <v>CHF</v>
          </cell>
          <cell r="N4601">
            <v>1</v>
          </cell>
          <cell r="O4601" t="str">
            <v>P</v>
          </cell>
          <cell r="P4601">
            <v>49.7</v>
          </cell>
          <cell r="Q4601" t="str">
            <v>CHF</v>
          </cell>
          <cell r="R4601">
            <v>1</v>
          </cell>
          <cell r="S4601" t="str">
            <v>P</v>
          </cell>
          <cell r="T4601">
            <v>92</v>
          </cell>
          <cell r="U4601" t="str">
            <v>CHF</v>
          </cell>
          <cell r="V4601">
            <v>1</v>
          </cell>
          <cell r="W4601" t="str">
            <v>P</v>
          </cell>
        </row>
        <row r="4602">
          <cell r="A4602">
            <v>150844</v>
          </cell>
          <cell r="B4602" t="str">
            <v>SD46012</v>
          </cell>
          <cell r="C4602" t="str">
            <v>V5000 AD  2 sand M Lang gesch</v>
          </cell>
          <cell r="D4602" t="str">
            <v>V5000 AD  2 sand M long  fermé</v>
          </cell>
          <cell r="E4602" t="str">
            <v>3966513</v>
          </cell>
          <cell r="F4602" t="str">
            <v>170201011</v>
          </cell>
          <cell r="G4602" t="str">
            <v>20</v>
          </cell>
          <cell r="H4602" t="str">
            <v>P</v>
          </cell>
          <cell r="I4602" t="str">
            <v/>
          </cell>
          <cell r="J4602">
            <v>0</v>
          </cell>
          <cell r="K4602">
            <v>49.7</v>
          </cell>
          <cell r="L4602">
            <v>49.7</v>
          </cell>
          <cell r="M4602" t="str">
            <v>CHF</v>
          </cell>
          <cell r="N4602">
            <v>1</v>
          </cell>
          <cell r="O4602" t="str">
            <v>P</v>
          </cell>
          <cell r="P4602">
            <v>49.7</v>
          </cell>
          <cell r="Q4602" t="str">
            <v>CHF</v>
          </cell>
          <cell r="R4602">
            <v>1</v>
          </cell>
          <cell r="S4602" t="str">
            <v>P</v>
          </cell>
          <cell r="T4602">
            <v>92</v>
          </cell>
          <cell r="U4602" t="str">
            <v>CHF</v>
          </cell>
          <cell r="V4602">
            <v>1</v>
          </cell>
          <cell r="W4602" t="str">
            <v>P</v>
          </cell>
        </row>
        <row r="4603">
          <cell r="A4603">
            <v>150845</v>
          </cell>
          <cell r="B4603" t="str">
            <v>SD46013</v>
          </cell>
          <cell r="C4603" t="str">
            <v>V5000 AD  2 sand L Lang gesch</v>
          </cell>
          <cell r="D4603" t="str">
            <v>V5000 AD  2 sand L long  fermé</v>
          </cell>
          <cell r="E4603" t="str">
            <v>3966536</v>
          </cell>
          <cell r="F4603" t="str">
            <v>170201011</v>
          </cell>
          <cell r="G4603" t="str">
            <v>20</v>
          </cell>
          <cell r="H4603" t="str">
            <v>P</v>
          </cell>
          <cell r="I4603" t="str">
            <v/>
          </cell>
          <cell r="J4603">
            <v>0</v>
          </cell>
          <cell r="K4603">
            <v>49.7</v>
          </cell>
          <cell r="L4603">
            <v>49.7</v>
          </cell>
          <cell r="M4603" t="str">
            <v>CHF</v>
          </cell>
          <cell r="N4603">
            <v>1</v>
          </cell>
          <cell r="O4603" t="str">
            <v>P</v>
          </cell>
          <cell r="P4603">
            <v>49.7</v>
          </cell>
          <cell r="Q4603" t="str">
            <v>CHF</v>
          </cell>
          <cell r="R4603">
            <v>1</v>
          </cell>
          <cell r="S4603" t="str">
            <v>P</v>
          </cell>
          <cell r="T4603">
            <v>92</v>
          </cell>
          <cell r="U4603" t="str">
            <v>CHF</v>
          </cell>
          <cell r="V4603">
            <v>1</v>
          </cell>
          <cell r="W4603" t="str">
            <v>P</v>
          </cell>
        </row>
        <row r="4604">
          <cell r="A4604">
            <v>150846</v>
          </cell>
          <cell r="B4604" t="str">
            <v>SD46014</v>
          </cell>
          <cell r="C4604" t="str">
            <v>V5000 AD  2 sand XL Lang gesch</v>
          </cell>
          <cell r="D4604" t="str">
            <v>V5000 AD  2 sand XL long  fermé</v>
          </cell>
          <cell r="E4604" t="str">
            <v>3966542</v>
          </cell>
          <cell r="F4604" t="str">
            <v>170201011</v>
          </cell>
          <cell r="G4604" t="str">
            <v>20</v>
          </cell>
          <cell r="H4604" t="str">
            <v>P</v>
          </cell>
          <cell r="I4604" t="str">
            <v/>
          </cell>
          <cell r="J4604">
            <v>0</v>
          </cell>
          <cell r="K4604">
            <v>49.7</v>
          </cell>
          <cell r="L4604">
            <v>49.7</v>
          </cell>
          <cell r="M4604" t="str">
            <v>CHF</v>
          </cell>
          <cell r="N4604">
            <v>1</v>
          </cell>
          <cell r="O4604" t="str">
            <v>P</v>
          </cell>
          <cell r="P4604">
            <v>49.7</v>
          </cell>
          <cell r="Q4604" t="str">
            <v>CHF</v>
          </cell>
          <cell r="R4604">
            <v>1</v>
          </cell>
          <cell r="S4604" t="str">
            <v>P</v>
          </cell>
          <cell r="T4604">
            <v>92</v>
          </cell>
          <cell r="U4604" t="str">
            <v>CHF</v>
          </cell>
          <cell r="V4604">
            <v>1</v>
          </cell>
          <cell r="W4604" t="str">
            <v>P</v>
          </cell>
        </row>
        <row r="4605">
          <cell r="A4605">
            <v>150847</v>
          </cell>
          <cell r="B4605" t="str">
            <v>SD46021</v>
          </cell>
          <cell r="C4605" t="str">
            <v>V5000 AD  2 sand S Kurz offen</v>
          </cell>
          <cell r="D4605" t="str">
            <v>V5000 AD  2 sand S courte ouvert</v>
          </cell>
          <cell r="E4605" t="str">
            <v>3967493</v>
          </cell>
          <cell r="F4605" t="str">
            <v>170201011</v>
          </cell>
          <cell r="G4605" t="str">
            <v>20</v>
          </cell>
          <cell r="H4605" t="str">
            <v>P</v>
          </cell>
          <cell r="I4605" t="str">
            <v/>
          </cell>
          <cell r="J4605">
            <v>0</v>
          </cell>
          <cell r="K4605">
            <v>49.7</v>
          </cell>
          <cell r="L4605">
            <v>49.7</v>
          </cell>
          <cell r="M4605" t="str">
            <v>CHF</v>
          </cell>
          <cell r="N4605">
            <v>1</v>
          </cell>
          <cell r="O4605" t="str">
            <v>P</v>
          </cell>
          <cell r="P4605">
            <v>49.7</v>
          </cell>
          <cell r="Q4605" t="str">
            <v>CHF</v>
          </cell>
          <cell r="R4605">
            <v>1</v>
          </cell>
          <cell r="S4605" t="str">
            <v>P</v>
          </cell>
          <cell r="T4605">
            <v>92</v>
          </cell>
          <cell r="U4605" t="str">
            <v>CHF</v>
          </cell>
          <cell r="V4605">
            <v>1</v>
          </cell>
          <cell r="W4605" t="str">
            <v>P</v>
          </cell>
        </row>
        <row r="4606">
          <cell r="A4606">
            <v>150848</v>
          </cell>
          <cell r="B4606" t="str">
            <v>SD46022</v>
          </cell>
          <cell r="C4606" t="str">
            <v>V5000 AD  2 sand M Kurz offen</v>
          </cell>
          <cell r="D4606" t="str">
            <v>V5000 AD  2 sand M courte ouvert</v>
          </cell>
          <cell r="E4606" t="str">
            <v>3967501</v>
          </cell>
          <cell r="F4606" t="str">
            <v>170201011</v>
          </cell>
          <cell r="G4606" t="str">
            <v>20</v>
          </cell>
          <cell r="H4606" t="str">
            <v>P</v>
          </cell>
          <cell r="I4606" t="str">
            <v/>
          </cell>
          <cell r="J4606">
            <v>0</v>
          </cell>
          <cell r="K4606">
            <v>49.7</v>
          </cell>
          <cell r="L4606">
            <v>49.7</v>
          </cell>
          <cell r="M4606" t="str">
            <v>CHF</v>
          </cell>
          <cell r="N4606">
            <v>1</v>
          </cell>
          <cell r="O4606" t="str">
            <v>P</v>
          </cell>
          <cell r="P4606">
            <v>49.7</v>
          </cell>
          <cell r="Q4606" t="str">
            <v>CHF</v>
          </cell>
          <cell r="R4606">
            <v>1</v>
          </cell>
          <cell r="S4606" t="str">
            <v>P</v>
          </cell>
          <cell r="T4606">
            <v>92</v>
          </cell>
          <cell r="U4606" t="str">
            <v>CHF</v>
          </cell>
          <cell r="V4606">
            <v>1</v>
          </cell>
          <cell r="W4606" t="str">
            <v>P</v>
          </cell>
        </row>
        <row r="4607">
          <cell r="A4607">
            <v>150849</v>
          </cell>
          <cell r="B4607" t="str">
            <v>SD46023</v>
          </cell>
          <cell r="C4607" t="str">
            <v>V5000 AD  2 sand L Kurz offen</v>
          </cell>
          <cell r="D4607" t="str">
            <v>V5000 AD  2 sand L courte ouvert</v>
          </cell>
          <cell r="E4607" t="str">
            <v>3967518</v>
          </cell>
          <cell r="F4607" t="str">
            <v>170201011</v>
          </cell>
          <cell r="G4607" t="str">
            <v>20</v>
          </cell>
          <cell r="H4607" t="str">
            <v>P</v>
          </cell>
          <cell r="I4607" t="str">
            <v/>
          </cell>
          <cell r="J4607">
            <v>0</v>
          </cell>
          <cell r="K4607">
            <v>49.7</v>
          </cell>
          <cell r="L4607">
            <v>49.7</v>
          </cell>
          <cell r="M4607" t="str">
            <v>CHF</v>
          </cell>
          <cell r="N4607">
            <v>1</v>
          </cell>
          <cell r="O4607" t="str">
            <v>P</v>
          </cell>
          <cell r="P4607">
            <v>49.7</v>
          </cell>
          <cell r="Q4607" t="str">
            <v>CHF</v>
          </cell>
          <cell r="R4607">
            <v>1</v>
          </cell>
          <cell r="S4607" t="str">
            <v>P</v>
          </cell>
          <cell r="T4607">
            <v>92</v>
          </cell>
          <cell r="U4607" t="str">
            <v>CHF</v>
          </cell>
          <cell r="V4607">
            <v>1</v>
          </cell>
          <cell r="W4607" t="str">
            <v>P</v>
          </cell>
        </row>
        <row r="4608">
          <cell r="A4608">
            <v>150850</v>
          </cell>
          <cell r="B4608" t="str">
            <v>SD46024</v>
          </cell>
          <cell r="C4608" t="str">
            <v>V5000 AD  2 sand XL Kurz offen</v>
          </cell>
          <cell r="D4608" t="str">
            <v>V5000 AD  2 sand XL courte ouvert</v>
          </cell>
          <cell r="E4608" t="str">
            <v>3967524</v>
          </cell>
          <cell r="F4608" t="str">
            <v>170201011</v>
          </cell>
          <cell r="G4608" t="str">
            <v>20</v>
          </cell>
          <cell r="H4608" t="str">
            <v>P</v>
          </cell>
          <cell r="I4608" t="str">
            <v/>
          </cell>
          <cell r="J4608">
            <v>0</v>
          </cell>
          <cell r="K4608">
            <v>49.7</v>
          </cell>
          <cell r="L4608">
            <v>49.7</v>
          </cell>
          <cell r="M4608" t="str">
            <v>CHF</v>
          </cell>
          <cell r="N4608">
            <v>1</v>
          </cell>
          <cell r="O4608" t="str">
            <v>P</v>
          </cell>
          <cell r="P4608">
            <v>49.7</v>
          </cell>
          <cell r="Q4608" t="str">
            <v>CHF</v>
          </cell>
          <cell r="R4608">
            <v>1</v>
          </cell>
          <cell r="S4608" t="str">
            <v>P</v>
          </cell>
          <cell r="T4608">
            <v>92</v>
          </cell>
          <cell r="U4608" t="str">
            <v>CHF</v>
          </cell>
          <cell r="V4608">
            <v>1</v>
          </cell>
          <cell r="W4608" t="str">
            <v>P</v>
          </cell>
        </row>
        <row r="4609">
          <cell r="A4609">
            <v>150851</v>
          </cell>
          <cell r="B4609" t="str">
            <v>SD46031</v>
          </cell>
          <cell r="C4609" t="str">
            <v>V5000 AD  2 sand S Kurz gesch</v>
          </cell>
          <cell r="D4609" t="str">
            <v>V5000 AD  2 sand S courte fermé</v>
          </cell>
          <cell r="E4609" t="str">
            <v>3967530</v>
          </cell>
          <cell r="F4609" t="str">
            <v>170201011</v>
          </cell>
          <cell r="G4609" t="str">
            <v>20</v>
          </cell>
          <cell r="H4609" t="str">
            <v>P</v>
          </cell>
          <cell r="I4609" t="str">
            <v/>
          </cell>
          <cell r="J4609">
            <v>0</v>
          </cell>
          <cell r="K4609">
            <v>49.7</v>
          </cell>
          <cell r="L4609">
            <v>49.7</v>
          </cell>
          <cell r="M4609" t="str">
            <v>CHF</v>
          </cell>
          <cell r="N4609">
            <v>1</v>
          </cell>
          <cell r="O4609" t="str">
            <v>P</v>
          </cell>
          <cell r="P4609">
            <v>49.7</v>
          </cell>
          <cell r="Q4609" t="str">
            <v>CHF</v>
          </cell>
          <cell r="R4609">
            <v>1</v>
          </cell>
          <cell r="S4609" t="str">
            <v>P</v>
          </cell>
          <cell r="T4609">
            <v>92</v>
          </cell>
          <cell r="U4609" t="str">
            <v>CHF</v>
          </cell>
          <cell r="V4609">
            <v>1</v>
          </cell>
          <cell r="W4609" t="str">
            <v>P</v>
          </cell>
        </row>
        <row r="4610">
          <cell r="A4610">
            <v>150852</v>
          </cell>
          <cell r="B4610" t="str">
            <v>SD46032</v>
          </cell>
          <cell r="C4610" t="str">
            <v>V5000 AD  2 sand M Kurz gesch</v>
          </cell>
          <cell r="D4610" t="str">
            <v>V5000 AD  2 sand M courte fermé</v>
          </cell>
          <cell r="E4610" t="str">
            <v>3967547</v>
          </cell>
          <cell r="F4610" t="str">
            <v>170201011</v>
          </cell>
          <cell r="G4610" t="str">
            <v>20</v>
          </cell>
          <cell r="H4610" t="str">
            <v>P</v>
          </cell>
          <cell r="I4610" t="str">
            <v/>
          </cell>
          <cell r="J4610">
            <v>0</v>
          </cell>
          <cell r="K4610">
            <v>49.7</v>
          </cell>
          <cell r="L4610">
            <v>49.7</v>
          </cell>
          <cell r="M4610" t="str">
            <v>CHF</v>
          </cell>
          <cell r="N4610">
            <v>1</v>
          </cell>
          <cell r="O4610" t="str">
            <v>P</v>
          </cell>
          <cell r="P4610">
            <v>49.7</v>
          </cell>
          <cell r="Q4610" t="str">
            <v>CHF</v>
          </cell>
          <cell r="R4610">
            <v>1</v>
          </cell>
          <cell r="S4610" t="str">
            <v>P</v>
          </cell>
          <cell r="T4610">
            <v>92</v>
          </cell>
          <cell r="U4610" t="str">
            <v>CHF</v>
          </cell>
          <cell r="V4610">
            <v>1</v>
          </cell>
          <cell r="W4610" t="str">
            <v>P</v>
          </cell>
        </row>
        <row r="4611">
          <cell r="A4611">
            <v>150853</v>
          </cell>
          <cell r="B4611" t="str">
            <v>SD46033</v>
          </cell>
          <cell r="C4611" t="str">
            <v>V5000 AD  2 sand L Kurz gesch</v>
          </cell>
          <cell r="D4611" t="str">
            <v>V5000 AD  2 sand L courte fermé</v>
          </cell>
          <cell r="E4611" t="str">
            <v>3967553</v>
          </cell>
          <cell r="F4611" t="str">
            <v>170201011</v>
          </cell>
          <cell r="G4611" t="str">
            <v>20</v>
          </cell>
          <cell r="H4611" t="str">
            <v>P</v>
          </cell>
          <cell r="I4611" t="str">
            <v/>
          </cell>
          <cell r="J4611">
            <v>0</v>
          </cell>
          <cell r="K4611">
            <v>49.7</v>
          </cell>
          <cell r="L4611">
            <v>49.7</v>
          </cell>
          <cell r="M4611" t="str">
            <v>CHF</v>
          </cell>
          <cell r="N4611">
            <v>1</v>
          </cell>
          <cell r="O4611" t="str">
            <v>P</v>
          </cell>
          <cell r="P4611">
            <v>49.7</v>
          </cell>
          <cell r="Q4611" t="str">
            <v>CHF</v>
          </cell>
          <cell r="R4611">
            <v>1</v>
          </cell>
          <cell r="S4611" t="str">
            <v>P</v>
          </cell>
          <cell r="T4611">
            <v>92</v>
          </cell>
          <cell r="U4611" t="str">
            <v>CHF</v>
          </cell>
          <cell r="V4611">
            <v>1</v>
          </cell>
          <cell r="W4611" t="str">
            <v>P</v>
          </cell>
        </row>
        <row r="4612">
          <cell r="A4612">
            <v>150854</v>
          </cell>
          <cell r="B4612" t="str">
            <v>SD46034</v>
          </cell>
          <cell r="C4612" t="str">
            <v>V5000 AD  2 sand XL Kurz gesch</v>
          </cell>
          <cell r="D4612" t="str">
            <v>V5000 AD  2 sand XL courte fermé</v>
          </cell>
          <cell r="E4612" t="str">
            <v>3967576</v>
          </cell>
          <cell r="F4612" t="str">
            <v>170201011</v>
          </cell>
          <cell r="G4612" t="str">
            <v>20</v>
          </cell>
          <cell r="H4612" t="str">
            <v>P</v>
          </cell>
          <cell r="I4612" t="str">
            <v/>
          </cell>
          <cell r="J4612">
            <v>0</v>
          </cell>
          <cell r="K4612">
            <v>49.7</v>
          </cell>
          <cell r="L4612">
            <v>49.7</v>
          </cell>
          <cell r="M4612" t="str">
            <v>CHF</v>
          </cell>
          <cell r="N4612">
            <v>1</v>
          </cell>
          <cell r="O4612" t="str">
            <v>P</v>
          </cell>
          <cell r="P4612">
            <v>49.7</v>
          </cell>
          <cell r="Q4612" t="str">
            <v>CHF</v>
          </cell>
          <cell r="R4612">
            <v>1</v>
          </cell>
          <cell r="S4612" t="str">
            <v>P</v>
          </cell>
          <cell r="T4612">
            <v>92</v>
          </cell>
          <cell r="U4612" t="str">
            <v>CHF</v>
          </cell>
          <cell r="V4612">
            <v>1</v>
          </cell>
          <cell r="W4612" t="str">
            <v>P</v>
          </cell>
        </row>
        <row r="4613">
          <cell r="A4613">
            <v>150855</v>
          </cell>
          <cell r="B4613" t="str">
            <v>SD46221</v>
          </cell>
          <cell r="C4613" t="str">
            <v>V5000 AT  2 sand S Lang gesch</v>
          </cell>
          <cell r="D4613" t="str">
            <v>V5000 AT  2 sand S long  fermé</v>
          </cell>
          <cell r="E4613" t="str">
            <v>3967582</v>
          </cell>
          <cell r="F4613" t="str">
            <v>170201071</v>
          </cell>
          <cell r="G4613" t="str">
            <v>20</v>
          </cell>
          <cell r="H4613" t="str">
            <v>ST</v>
          </cell>
          <cell r="I4613" t="str">
            <v/>
          </cell>
          <cell r="J4613">
            <v>0</v>
          </cell>
          <cell r="K4613">
            <v>86.5</v>
          </cell>
          <cell r="L4613">
            <v>86.5</v>
          </cell>
          <cell r="M4613" t="str">
            <v>CHF</v>
          </cell>
          <cell r="N4613">
            <v>1</v>
          </cell>
          <cell r="O4613" t="str">
            <v>P</v>
          </cell>
          <cell r="P4613">
            <v>86.5</v>
          </cell>
          <cell r="Q4613" t="str">
            <v>CHF</v>
          </cell>
          <cell r="R4613">
            <v>1</v>
          </cell>
          <cell r="S4613" t="str">
            <v>P</v>
          </cell>
          <cell r="T4613">
            <v>159</v>
          </cell>
          <cell r="U4613" t="str">
            <v>CHF</v>
          </cell>
          <cell r="V4613">
            <v>1</v>
          </cell>
          <cell r="W4613" t="str">
            <v>P</v>
          </cell>
        </row>
        <row r="4614">
          <cell r="A4614">
            <v>150856</v>
          </cell>
          <cell r="B4614" t="str">
            <v>SD46222</v>
          </cell>
          <cell r="C4614" t="str">
            <v>V5000 AT  2 sand M Lang gesch</v>
          </cell>
          <cell r="D4614" t="str">
            <v>V5000 AT  2 sand M long  fermé</v>
          </cell>
          <cell r="E4614" t="str">
            <v>3967599</v>
          </cell>
          <cell r="F4614" t="str">
            <v>170201071</v>
          </cell>
          <cell r="G4614" t="str">
            <v>20</v>
          </cell>
          <cell r="H4614" t="str">
            <v>ST</v>
          </cell>
          <cell r="I4614" t="str">
            <v/>
          </cell>
          <cell r="J4614">
            <v>0</v>
          </cell>
          <cell r="K4614">
            <v>86.5</v>
          </cell>
          <cell r="L4614">
            <v>86.5</v>
          </cell>
          <cell r="M4614" t="str">
            <v>CHF</v>
          </cell>
          <cell r="N4614">
            <v>1</v>
          </cell>
          <cell r="O4614" t="str">
            <v>P</v>
          </cell>
          <cell r="P4614">
            <v>86.5</v>
          </cell>
          <cell r="Q4614" t="str">
            <v>CHF</v>
          </cell>
          <cell r="R4614">
            <v>1</v>
          </cell>
          <cell r="S4614" t="str">
            <v>P</v>
          </cell>
          <cell r="T4614">
            <v>159</v>
          </cell>
          <cell r="U4614" t="str">
            <v>CHF</v>
          </cell>
          <cell r="V4614">
            <v>1</v>
          </cell>
          <cell r="W4614" t="str">
            <v>P</v>
          </cell>
        </row>
        <row r="4615">
          <cell r="A4615">
            <v>150857</v>
          </cell>
          <cell r="B4615" t="str">
            <v>SD46223</v>
          </cell>
          <cell r="C4615" t="str">
            <v>V5000 AT  2 sand L Lang gesch</v>
          </cell>
          <cell r="D4615" t="str">
            <v>V5000 AT  2 sand L long  fermé</v>
          </cell>
          <cell r="E4615" t="str">
            <v>3967607</v>
          </cell>
          <cell r="F4615" t="str">
            <v>170201071</v>
          </cell>
          <cell r="G4615" t="str">
            <v>20</v>
          </cell>
          <cell r="H4615" t="str">
            <v>ST</v>
          </cell>
          <cell r="I4615" t="str">
            <v/>
          </cell>
          <cell r="J4615">
            <v>0</v>
          </cell>
          <cell r="K4615">
            <v>86.5</v>
          </cell>
          <cell r="L4615">
            <v>86.5</v>
          </cell>
          <cell r="M4615" t="str">
            <v>CHF</v>
          </cell>
          <cell r="N4615">
            <v>1</v>
          </cell>
          <cell r="O4615" t="str">
            <v>P</v>
          </cell>
          <cell r="P4615">
            <v>86.5</v>
          </cell>
          <cell r="Q4615" t="str">
            <v>CHF</v>
          </cell>
          <cell r="R4615">
            <v>1</v>
          </cell>
          <cell r="S4615" t="str">
            <v>P</v>
          </cell>
          <cell r="T4615">
            <v>159</v>
          </cell>
          <cell r="U4615" t="str">
            <v>CHF</v>
          </cell>
          <cell r="V4615">
            <v>1</v>
          </cell>
          <cell r="W4615" t="str">
            <v>P</v>
          </cell>
        </row>
        <row r="4616">
          <cell r="A4616">
            <v>150858</v>
          </cell>
          <cell r="B4616" t="str">
            <v>SD46224</v>
          </cell>
          <cell r="C4616" t="str">
            <v>V5000 AT  2 sand XL Lang gesch</v>
          </cell>
          <cell r="D4616" t="str">
            <v>V5000 AT  2 sand XL long  fermé</v>
          </cell>
          <cell r="E4616" t="str">
            <v>3967613</v>
          </cell>
          <cell r="F4616" t="str">
            <v>170201071</v>
          </cell>
          <cell r="G4616" t="str">
            <v>20</v>
          </cell>
          <cell r="H4616" t="str">
            <v>ST</v>
          </cell>
          <cell r="I4616" t="str">
            <v/>
          </cell>
          <cell r="J4616">
            <v>0</v>
          </cell>
          <cell r="K4616">
            <v>86.5</v>
          </cell>
          <cell r="L4616">
            <v>86.5</v>
          </cell>
          <cell r="M4616" t="str">
            <v>CHF</v>
          </cell>
          <cell r="N4616">
            <v>1</v>
          </cell>
          <cell r="O4616" t="str">
            <v>P</v>
          </cell>
          <cell r="P4616">
            <v>86.5</v>
          </cell>
          <cell r="Q4616" t="str">
            <v>CHF</v>
          </cell>
          <cell r="R4616">
            <v>1</v>
          </cell>
          <cell r="S4616" t="str">
            <v>P</v>
          </cell>
          <cell r="T4616">
            <v>159</v>
          </cell>
          <cell r="U4616" t="str">
            <v>CHF</v>
          </cell>
          <cell r="V4616">
            <v>1</v>
          </cell>
          <cell r="W4616" t="str">
            <v>P</v>
          </cell>
        </row>
        <row r="4617">
          <cell r="A4617">
            <v>150859</v>
          </cell>
          <cell r="B4617" t="str">
            <v>SD46231</v>
          </cell>
          <cell r="C4617" t="str">
            <v>V5000 AT  2 sand S Kurz gesch</v>
          </cell>
          <cell r="D4617" t="str">
            <v>V5000 AT  2 sand S courte fermé</v>
          </cell>
          <cell r="E4617" t="str">
            <v>3967636</v>
          </cell>
          <cell r="F4617" t="str">
            <v>170201071</v>
          </cell>
          <cell r="G4617" t="str">
            <v>20</v>
          </cell>
          <cell r="H4617" t="str">
            <v>ST</v>
          </cell>
          <cell r="I4617" t="str">
            <v/>
          </cell>
          <cell r="J4617">
            <v>0</v>
          </cell>
          <cell r="K4617">
            <v>86.5</v>
          </cell>
          <cell r="L4617">
            <v>86.5</v>
          </cell>
          <cell r="M4617" t="str">
            <v>CHF</v>
          </cell>
          <cell r="N4617">
            <v>1</v>
          </cell>
          <cell r="O4617" t="str">
            <v>P</v>
          </cell>
          <cell r="P4617">
            <v>86.5</v>
          </cell>
          <cell r="Q4617" t="str">
            <v>CHF</v>
          </cell>
          <cell r="R4617">
            <v>1</v>
          </cell>
          <cell r="S4617" t="str">
            <v>P</v>
          </cell>
          <cell r="T4617">
            <v>159</v>
          </cell>
          <cell r="U4617" t="str">
            <v>CHF</v>
          </cell>
          <cell r="V4617">
            <v>1</v>
          </cell>
          <cell r="W4617" t="str">
            <v>P</v>
          </cell>
        </row>
        <row r="4618">
          <cell r="A4618">
            <v>150860</v>
          </cell>
          <cell r="B4618" t="str">
            <v>SD46232</v>
          </cell>
          <cell r="C4618" t="str">
            <v>V5000 AT  2 sand M Kurz gesch</v>
          </cell>
          <cell r="D4618" t="str">
            <v>V5000 AT  2 sand M courte fermé</v>
          </cell>
          <cell r="E4618" t="str">
            <v>3967642</v>
          </cell>
          <cell r="F4618" t="str">
            <v>170201071</v>
          </cell>
          <cell r="G4618" t="str">
            <v>20</v>
          </cell>
          <cell r="H4618" t="str">
            <v>ST</v>
          </cell>
          <cell r="I4618" t="str">
            <v/>
          </cell>
          <cell r="J4618">
            <v>0</v>
          </cell>
          <cell r="K4618">
            <v>86.5</v>
          </cell>
          <cell r="L4618">
            <v>86.5</v>
          </cell>
          <cell r="M4618" t="str">
            <v>CHF</v>
          </cell>
          <cell r="N4618">
            <v>1</v>
          </cell>
          <cell r="O4618" t="str">
            <v>P</v>
          </cell>
          <cell r="P4618">
            <v>86.5</v>
          </cell>
          <cell r="Q4618" t="str">
            <v>CHF</v>
          </cell>
          <cell r="R4618">
            <v>1</v>
          </cell>
          <cell r="S4618" t="str">
            <v>P</v>
          </cell>
          <cell r="T4618">
            <v>159</v>
          </cell>
          <cell r="U4618" t="str">
            <v>CHF</v>
          </cell>
          <cell r="V4618">
            <v>1</v>
          </cell>
          <cell r="W4618" t="str">
            <v>P</v>
          </cell>
        </row>
        <row r="4619">
          <cell r="A4619">
            <v>150861</v>
          </cell>
          <cell r="B4619" t="str">
            <v>SD46233</v>
          </cell>
          <cell r="C4619" t="str">
            <v>V5000 AT  2 sand L Kurz gesch</v>
          </cell>
          <cell r="D4619" t="str">
            <v>V5000 AT  2 sand L courte fermé</v>
          </cell>
          <cell r="E4619" t="str">
            <v>3967659</v>
          </cell>
          <cell r="F4619" t="str">
            <v>170201071</v>
          </cell>
          <cell r="G4619" t="str">
            <v>20</v>
          </cell>
          <cell r="H4619" t="str">
            <v>ST</v>
          </cell>
          <cell r="I4619" t="str">
            <v/>
          </cell>
          <cell r="J4619">
            <v>0</v>
          </cell>
          <cell r="K4619">
            <v>86.5</v>
          </cell>
          <cell r="L4619">
            <v>86.5</v>
          </cell>
          <cell r="M4619" t="str">
            <v>CHF</v>
          </cell>
          <cell r="N4619">
            <v>1</v>
          </cell>
          <cell r="O4619" t="str">
            <v>P</v>
          </cell>
          <cell r="P4619">
            <v>86.5</v>
          </cell>
          <cell r="Q4619" t="str">
            <v>CHF</v>
          </cell>
          <cell r="R4619">
            <v>1</v>
          </cell>
          <cell r="S4619" t="str">
            <v>P</v>
          </cell>
          <cell r="T4619">
            <v>159</v>
          </cell>
          <cell r="U4619" t="str">
            <v>CHF</v>
          </cell>
          <cell r="V4619">
            <v>1</v>
          </cell>
          <cell r="W4619" t="str">
            <v>P</v>
          </cell>
        </row>
        <row r="4620">
          <cell r="A4620">
            <v>150862</v>
          </cell>
          <cell r="B4620" t="str">
            <v>SD46234</v>
          </cell>
          <cell r="C4620" t="str">
            <v>V5000 AT  2 sand XL Kurz gesch</v>
          </cell>
          <cell r="D4620" t="str">
            <v>V5000 AT  2 sand XL courte fermé</v>
          </cell>
          <cell r="E4620" t="str">
            <v>3967702</v>
          </cell>
          <cell r="F4620" t="str">
            <v>170201071</v>
          </cell>
          <cell r="G4620" t="str">
            <v>20</v>
          </cell>
          <cell r="H4620" t="str">
            <v>ST</v>
          </cell>
          <cell r="I4620" t="str">
            <v/>
          </cell>
          <cell r="J4620">
            <v>0</v>
          </cell>
          <cell r="K4620">
            <v>86.5</v>
          </cell>
          <cell r="L4620">
            <v>86.5</v>
          </cell>
          <cell r="M4620" t="str">
            <v>CHF</v>
          </cell>
          <cell r="N4620">
            <v>1</v>
          </cell>
          <cell r="O4620" t="str">
            <v>P</v>
          </cell>
          <cell r="P4620">
            <v>86.5</v>
          </cell>
          <cell r="Q4620" t="str">
            <v>CHF</v>
          </cell>
          <cell r="R4620">
            <v>1</v>
          </cell>
          <cell r="S4620" t="str">
            <v>P</v>
          </cell>
          <cell r="T4620">
            <v>159</v>
          </cell>
          <cell r="U4620" t="str">
            <v>CHF</v>
          </cell>
          <cell r="V4620">
            <v>1</v>
          </cell>
          <cell r="W4620" t="str">
            <v>P</v>
          </cell>
        </row>
        <row r="4621">
          <cell r="A4621">
            <v>150863</v>
          </cell>
          <cell r="B4621" t="str">
            <v>SD46601</v>
          </cell>
          <cell r="C4621" t="str">
            <v>V5000 AGH  2 sand S Lang gesch SpHR</v>
          </cell>
          <cell r="D4621" t="str">
            <v>V5000 AGH  2 sand S long  fermé BAO</v>
          </cell>
          <cell r="E4621" t="str">
            <v>3967760</v>
          </cell>
          <cell r="F4621" t="str">
            <v>170201051</v>
          </cell>
          <cell r="G4621" t="str">
            <v>20</v>
          </cell>
          <cell r="H4621" t="str">
            <v>P</v>
          </cell>
          <cell r="I4621" t="str">
            <v/>
          </cell>
          <cell r="J4621">
            <v>0</v>
          </cell>
          <cell r="K4621">
            <v>72.5</v>
          </cell>
          <cell r="L4621">
            <v>72.5</v>
          </cell>
          <cell r="M4621" t="str">
            <v>CHF</v>
          </cell>
          <cell r="N4621">
            <v>1</v>
          </cell>
          <cell r="O4621" t="str">
            <v>P</v>
          </cell>
          <cell r="P4621">
            <v>72.5</v>
          </cell>
          <cell r="Q4621" t="str">
            <v>CHF</v>
          </cell>
          <cell r="R4621">
            <v>1</v>
          </cell>
          <cell r="S4621" t="str">
            <v>P</v>
          </cell>
          <cell r="T4621">
            <v>134</v>
          </cell>
          <cell r="U4621" t="str">
            <v>CHF</v>
          </cell>
          <cell r="V4621">
            <v>1</v>
          </cell>
          <cell r="W4621" t="str">
            <v>P</v>
          </cell>
        </row>
        <row r="4622">
          <cell r="A4622">
            <v>150864</v>
          </cell>
          <cell r="B4622" t="str">
            <v>SD46602</v>
          </cell>
          <cell r="C4622" t="str">
            <v>V5000 AGH  2 sand M Lang gesch SpHR</v>
          </cell>
          <cell r="D4622" t="str">
            <v>V5000 AGH  2 sand M long  fermé BAO</v>
          </cell>
          <cell r="E4622" t="str">
            <v>3967820</v>
          </cell>
          <cell r="F4622" t="str">
            <v>170201051</v>
          </cell>
          <cell r="G4622" t="str">
            <v>20</v>
          </cell>
          <cell r="H4622" t="str">
            <v>P</v>
          </cell>
          <cell r="I4622" t="str">
            <v/>
          </cell>
          <cell r="J4622">
            <v>0</v>
          </cell>
          <cell r="K4622">
            <v>72.5</v>
          </cell>
          <cell r="L4622">
            <v>72.5</v>
          </cell>
          <cell r="M4622" t="str">
            <v>CHF</v>
          </cell>
          <cell r="N4622">
            <v>1</v>
          </cell>
          <cell r="O4622" t="str">
            <v>P</v>
          </cell>
          <cell r="P4622">
            <v>72.5</v>
          </cell>
          <cell r="Q4622" t="str">
            <v>CHF</v>
          </cell>
          <cell r="R4622">
            <v>1</v>
          </cell>
          <cell r="S4622" t="str">
            <v>P</v>
          </cell>
          <cell r="T4622">
            <v>134</v>
          </cell>
          <cell r="U4622" t="str">
            <v>CHF</v>
          </cell>
          <cell r="V4622">
            <v>1</v>
          </cell>
          <cell r="W4622" t="str">
            <v>P</v>
          </cell>
        </row>
        <row r="4623">
          <cell r="A4623">
            <v>150865</v>
          </cell>
          <cell r="B4623" t="str">
            <v>SD46603</v>
          </cell>
          <cell r="C4623" t="str">
            <v>V5000 AGH  2 sand L Lang gesch SpHR</v>
          </cell>
          <cell r="D4623" t="str">
            <v>V5000 AGH  2 sand L long  fermé BAO</v>
          </cell>
          <cell r="E4623" t="str">
            <v>3967843</v>
          </cell>
          <cell r="F4623" t="str">
            <v>170201051</v>
          </cell>
          <cell r="G4623" t="str">
            <v>20</v>
          </cell>
          <cell r="H4623" t="str">
            <v>P</v>
          </cell>
          <cell r="I4623" t="str">
            <v/>
          </cell>
          <cell r="J4623">
            <v>0</v>
          </cell>
          <cell r="K4623">
            <v>72.5</v>
          </cell>
          <cell r="L4623">
            <v>72.5</v>
          </cell>
          <cell r="M4623" t="str">
            <v>CHF</v>
          </cell>
          <cell r="N4623">
            <v>1</v>
          </cell>
          <cell r="O4623" t="str">
            <v>P</v>
          </cell>
          <cell r="P4623">
            <v>72.5</v>
          </cell>
          <cell r="Q4623" t="str">
            <v>CHF</v>
          </cell>
          <cell r="R4623">
            <v>1</v>
          </cell>
          <cell r="S4623" t="str">
            <v>P</v>
          </cell>
          <cell r="T4623">
            <v>134</v>
          </cell>
          <cell r="U4623" t="str">
            <v>CHF</v>
          </cell>
          <cell r="V4623">
            <v>1</v>
          </cell>
          <cell r="W4623" t="str">
            <v>P</v>
          </cell>
        </row>
        <row r="4624">
          <cell r="A4624">
            <v>150866</v>
          </cell>
          <cell r="B4624" t="str">
            <v>SD46604</v>
          </cell>
          <cell r="C4624" t="str">
            <v>V5000 AGH  2 sand XL Lang gesch SpHR</v>
          </cell>
          <cell r="D4624" t="str">
            <v>V5000 AGH  2 sand XL long  fermé BAO</v>
          </cell>
          <cell r="E4624" t="str">
            <v>3967866</v>
          </cell>
          <cell r="F4624" t="str">
            <v>170201051</v>
          </cell>
          <cell r="G4624" t="str">
            <v>20</v>
          </cell>
          <cell r="H4624" t="str">
            <v>P</v>
          </cell>
          <cell r="I4624" t="str">
            <v/>
          </cell>
          <cell r="J4624">
            <v>0</v>
          </cell>
          <cell r="K4624">
            <v>72.5</v>
          </cell>
          <cell r="L4624">
            <v>72.5</v>
          </cell>
          <cell r="M4624" t="str">
            <v>CHF</v>
          </cell>
          <cell r="N4624">
            <v>1</v>
          </cell>
          <cell r="O4624" t="str">
            <v>P</v>
          </cell>
          <cell r="P4624">
            <v>72.5</v>
          </cell>
          <cell r="Q4624" t="str">
            <v>CHF</v>
          </cell>
          <cell r="R4624">
            <v>1</v>
          </cell>
          <cell r="S4624" t="str">
            <v>P</v>
          </cell>
          <cell r="T4624">
            <v>134</v>
          </cell>
          <cell r="U4624" t="str">
            <v>CHF</v>
          </cell>
          <cell r="V4624">
            <v>1</v>
          </cell>
          <cell r="W4624" t="str">
            <v>P</v>
          </cell>
        </row>
        <row r="4625">
          <cell r="A4625">
            <v>150867</v>
          </cell>
          <cell r="B4625" t="str">
            <v>SD46611</v>
          </cell>
          <cell r="C4625" t="str">
            <v>V5000 AGH  2 sand S Lang offen HR</v>
          </cell>
          <cell r="D4625" t="str">
            <v>V5000 AGH  2 sand S long ouvert BAL</v>
          </cell>
          <cell r="E4625" t="str">
            <v>3967872</v>
          </cell>
          <cell r="F4625" t="str">
            <v>170201051</v>
          </cell>
          <cell r="G4625" t="str">
            <v>20</v>
          </cell>
          <cell r="H4625" t="str">
            <v>P</v>
          </cell>
          <cell r="I4625" t="str">
            <v/>
          </cell>
          <cell r="J4625">
            <v>0</v>
          </cell>
          <cell r="K4625">
            <v>72.5</v>
          </cell>
          <cell r="L4625">
            <v>72.5</v>
          </cell>
          <cell r="M4625" t="str">
            <v>CHF</v>
          </cell>
          <cell r="N4625">
            <v>1</v>
          </cell>
          <cell r="O4625" t="str">
            <v>P</v>
          </cell>
          <cell r="P4625">
            <v>72.5</v>
          </cell>
          <cell r="Q4625" t="str">
            <v>CHF</v>
          </cell>
          <cell r="R4625">
            <v>1</v>
          </cell>
          <cell r="S4625" t="str">
            <v>P</v>
          </cell>
          <cell r="T4625">
            <v>134</v>
          </cell>
          <cell r="U4625" t="str">
            <v>CHF</v>
          </cell>
          <cell r="V4625">
            <v>1</v>
          </cell>
          <cell r="W4625" t="str">
            <v>P</v>
          </cell>
        </row>
        <row r="4626">
          <cell r="A4626">
            <v>150868</v>
          </cell>
          <cell r="B4626" t="str">
            <v>SD46612</v>
          </cell>
          <cell r="C4626" t="str">
            <v>V5000 AGH  2 sand M Lang offen HR</v>
          </cell>
          <cell r="D4626" t="str">
            <v>V5000 AGH  2 sand M long ouvert BAL</v>
          </cell>
          <cell r="E4626" t="str">
            <v>3967889</v>
          </cell>
          <cell r="F4626" t="str">
            <v>170201051</v>
          </cell>
          <cell r="G4626" t="str">
            <v>20</v>
          </cell>
          <cell r="H4626" t="str">
            <v>P</v>
          </cell>
          <cell r="I4626" t="str">
            <v/>
          </cell>
          <cell r="J4626">
            <v>0</v>
          </cell>
          <cell r="K4626">
            <v>72.5</v>
          </cell>
          <cell r="L4626">
            <v>72.5</v>
          </cell>
          <cell r="M4626" t="str">
            <v>CHF</v>
          </cell>
          <cell r="N4626">
            <v>1</v>
          </cell>
          <cell r="O4626" t="str">
            <v>P</v>
          </cell>
          <cell r="P4626">
            <v>72.5</v>
          </cell>
          <cell r="Q4626" t="str">
            <v>CHF</v>
          </cell>
          <cell r="R4626">
            <v>1</v>
          </cell>
          <cell r="S4626" t="str">
            <v>P</v>
          </cell>
          <cell r="T4626">
            <v>134</v>
          </cell>
          <cell r="U4626" t="str">
            <v>CHF</v>
          </cell>
          <cell r="V4626">
            <v>1</v>
          </cell>
          <cell r="W4626" t="str">
            <v>P</v>
          </cell>
        </row>
        <row r="4627">
          <cell r="A4627">
            <v>150869</v>
          </cell>
          <cell r="B4627" t="str">
            <v>SD46613</v>
          </cell>
          <cell r="C4627" t="str">
            <v>V5000 AGH  2 sand L Lang offen HR</v>
          </cell>
          <cell r="D4627" t="str">
            <v>V5000 AGH  2 sand L long ouvert BAL</v>
          </cell>
          <cell r="E4627" t="str">
            <v>3967903</v>
          </cell>
          <cell r="F4627" t="str">
            <v>170201051</v>
          </cell>
          <cell r="G4627" t="str">
            <v>20</v>
          </cell>
          <cell r="H4627" t="str">
            <v>P</v>
          </cell>
          <cell r="I4627" t="str">
            <v/>
          </cell>
          <cell r="J4627">
            <v>0</v>
          </cell>
          <cell r="K4627">
            <v>72.5</v>
          </cell>
          <cell r="L4627">
            <v>72.5</v>
          </cell>
          <cell r="M4627" t="str">
            <v>CHF</v>
          </cell>
          <cell r="N4627">
            <v>1</v>
          </cell>
          <cell r="O4627" t="str">
            <v>P</v>
          </cell>
          <cell r="P4627">
            <v>72.5</v>
          </cell>
          <cell r="Q4627" t="str">
            <v>CHF</v>
          </cell>
          <cell r="R4627">
            <v>1</v>
          </cell>
          <cell r="S4627" t="str">
            <v>P</v>
          </cell>
          <cell r="T4627">
            <v>134</v>
          </cell>
          <cell r="U4627" t="str">
            <v>CHF</v>
          </cell>
          <cell r="V4627">
            <v>1</v>
          </cell>
          <cell r="W4627" t="str">
            <v>P</v>
          </cell>
        </row>
        <row r="4628">
          <cell r="A4628">
            <v>150870</v>
          </cell>
          <cell r="B4628" t="str">
            <v>SD46614</v>
          </cell>
          <cell r="C4628" t="str">
            <v>V5000 AGH  2 sand XL Lang offen HR</v>
          </cell>
          <cell r="D4628" t="str">
            <v>V5000 AGH  2 sand XL long ouvert BAL</v>
          </cell>
          <cell r="E4628" t="str">
            <v>3967932</v>
          </cell>
          <cell r="F4628" t="str">
            <v>170201051</v>
          </cell>
          <cell r="G4628" t="str">
            <v>20</v>
          </cell>
          <cell r="H4628" t="str">
            <v>P</v>
          </cell>
          <cell r="I4628" t="str">
            <v/>
          </cell>
          <cell r="J4628">
            <v>0</v>
          </cell>
          <cell r="K4628">
            <v>72.5</v>
          </cell>
          <cell r="L4628">
            <v>72.5</v>
          </cell>
          <cell r="M4628" t="str">
            <v>CHF</v>
          </cell>
          <cell r="N4628">
            <v>1</v>
          </cell>
          <cell r="O4628" t="str">
            <v>P</v>
          </cell>
          <cell r="P4628">
            <v>72.5</v>
          </cell>
          <cell r="Q4628" t="str">
            <v>CHF</v>
          </cell>
          <cell r="R4628">
            <v>1</v>
          </cell>
          <cell r="S4628" t="str">
            <v>P</v>
          </cell>
          <cell r="T4628">
            <v>134</v>
          </cell>
          <cell r="U4628" t="str">
            <v>CHF</v>
          </cell>
          <cell r="V4628">
            <v>1</v>
          </cell>
          <cell r="W4628" t="str">
            <v>P</v>
          </cell>
        </row>
        <row r="4629">
          <cell r="A4629">
            <v>150871</v>
          </cell>
          <cell r="B4629" t="str">
            <v>SD46621</v>
          </cell>
          <cell r="C4629" t="str">
            <v>V5000 AGH  2 sand S Lang gesch HR</v>
          </cell>
          <cell r="D4629" t="str">
            <v>V5000 AGH  2 sand S long  fermé  BAL</v>
          </cell>
          <cell r="E4629" t="str">
            <v>3967949</v>
          </cell>
          <cell r="F4629" t="str">
            <v>170201051</v>
          </cell>
          <cell r="G4629" t="str">
            <v>20</v>
          </cell>
          <cell r="H4629" t="str">
            <v>P</v>
          </cell>
          <cell r="I4629" t="str">
            <v/>
          </cell>
          <cell r="J4629">
            <v>0</v>
          </cell>
          <cell r="K4629">
            <v>72.5</v>
          </cell>
          <cell r="L4629">
            <v>72.5</v>
          </cell>
          <cell r="M4629" t="str">
            <v>CHF</v>
          </cell>
          <cell r="N4629">
            <v>1</v>
          </cell>
          <cell r="O4629" t="str">
            <v>P</v>
          </cell>
          <cell r="P4629">
            <v>72.5</v>
          </cell>
          <cell r="Q4629" t="str">
            <v>CHF</v>
          </cell>
          <cell r="R4629">
            <v>1</v>
          </cell>
          <cell r="S4629" t="str">
            <v>P</v>
          </cell>
          <cell r="T4629">
            <v>134</v>
          </cell>
          <cell r="U4629" t="str">
            <v>CHF</v>
          </cell>
          <cell r="V4629">
            <v>1</v>
          </cell>
          <cell r="W4629" t="str">
            <v>P</v>
          </cell>
        </row>
        <row r="4630">
          <cell r="A4630">
            <v>154324</v>
          </cell>
          <cell r="B4630" t="str">
            <v/>
          </cell>
          <cell r="C4630" t="str">
            <v>V6000 AT 2 BE L KURZ GESCH</v>
          </cell>
          <cell r="D4630" t="str">
            <v>V6000 AT 2 Be L court fermé</v>
          </cell>
          <cell r="E4630" t="str">
            <v>7766031</v>
          </cell>
          <cell r="F4630" t="str">
            <v>170201071</v>
          </cell>
          <cell r="G4630" t="str">
            <v>20</v>
          </cell>
          <cell r="H4630" t="str">
            <v>ST</v>
          </cell>
          <cell r="I4630" t="str">
            <v/>
          </cell>
          <cell r="J4630">
            <v>0</v>
          </cell>
          <cell r="K4630">
            <v>64.900000000000006</v>
          </cell>
          <cell r="L4630">
            <v>6490</v>
          </cell>
          <cell r="M4630" t="str">
            <v>CHF</v>
          </cell>
          <cell r="N4630">
            <v>100</v>
          </cell>
          <cell r="O4630" t="str">
            <v>ST</v>
          </cell>
          <cell r="P4630">
            <v>6490</v>
          </cell>
          <cell r="Q4630" t="str">
            <v>CHF</v>
          </cell>
          <cell r="R4630">
            <v>100</v>
          </cell>
          <cell r="S4630" t="str">
            <v>ST</v>
          </cell>
          <cell r="T4630">
            <v>10890</v>
          </cell>
          <cell r="U4630" t="str">
            <v>CHF</v>
          </cell>
          <cell r="V4630">
            <v>100</v>
          </cell>
          <cell r="W4630" t="str">
            <v>ST</v>
          </cell>
        </row>
        <row r="4631">
          <cell r="A4631">
            <v>154323</v>
          </cell>
          <cell r="B4631" t="str">
            <v/>
          </cell>
          <cell r="C4631" t="str">
            <v>V6000 AT 2 BE M KURZ GESCH</v>
          </cell>
          <cell r="D4631" t="str">
            <v>V6000 AT 2 Be M court fermé</v>
          </cell>
          <cell r="E4631" t="str">
            <v>7766030</v>
          </cell>
          <cell r="F4631" t="str">
            <v>170201071</v>
          </cell>
          <cell r="G4631" t="str">
            <v>20</v>
          </cell>
          <cell r="H4631" t="str">
            <v>ST</v>
          </cell>
          <cell r="I4631" t="str">
            <v/>
          </cell>
          <cell r="J4631">
            <v>0</v>
          </cell>
          <cell r="K4631">
            <v>64.900000000000006</v>
          </cell>
          <cell r="L4631">
            <v>6490</v>
          </cell>
          <cell r="M4631" t="str">
            <v>CHF</v>
          </cell>
          <cell r="N4631">
            <v>100</v>
          </cell>
          <cell r="O4631" t="str">
            <v>ST</v>
          </cell>
          <cell r="P4631">
            <v>6490</v>
          </cell>
          <cell r="Q4631" t="str">
            <v>CHF</v>
          </cell>
          <cell r="R4631">
            <v>100</v>
          </cell>
          <cell r="S4631" t="str">
            <v>ST</v>
          </cell>
          <cell r="T4631">
            <v>10890</v>
          </cell>
          <cell r="U4631" t="str">
            <v>CHF</v>
          </cell>
          <cell r="V4631">
            <v>100</v>
          </cell>
          <cell r="W4631" t="str">
            <v>ST</v>
          </cell>
        </row>
        <row r="4632">
          <cell r="A4632">
            <v>154322</v>
          </cell>
          <cell r="B4632" t="str">
            <v/>
          </cell>
          <cell r="C4632" t="str">
            <v>V6000 AT 2 BE S KURZ GESCH</v>
          </cell>
          <cell r="D4632" t="str">
            <v>V6000 AT 2 Be S court fermé</v>
          </cell>
          <cell r="E4632" t="str">
            <v>7766029</v>
          </cell>
          <cell r="F4632" t="str">
            <v>170201071</v>
          </cell>
          <cell r="G4632" t="str">
            <v>20</v>
          </cell>
          <cell r="H4632" t="str">
            <v>ST</v>
          </cell>
          <cell r="I4632" t="str">
            <v/>
          </cell>
          <cell r="J4632">
            <v>0</v>
          </cell>
          <cell r="K4632">
            <v>64.900000000000006</v>
          </cell>
          <cell r="L4632">
            <v>6490</v>
          </cell>
          <cell r="M4632" t="str">
            <v>CHF</v>
          </cell>
          <cell r="N4632">
            <v>100</v>
          </cell>
          <cell r="O4632" t="str">
            <v>ST</v>
          </cell>
          <cell r="P4632">
            <v>6490</v>
          </cell>
          <cell r="Q4632" t="str">
            <v>CHF</v>
          </cell>
          <cell r="R4632">
            <v>100</v>
          </cell>
          <cell r="S4632" t="str">
            <v>ST</v>
          </cell>
          <cell r="T4632">
            <v>10890</v>
          </cell>
          <cell r="U4632" t="str">
            <v>CHF</v>
          </cell>
          <cell r="V4632">
            <v>100</v>
          </cell>
          <cell r="W4632" t="str">
            <v>ST</v>
          </cell>
        </row>
        <row r="4633">
          <cell r="A4633">
            <v>154320</v>
          </cell>
          <cell r="B4633" t="str">
            <v/>
          </cell>
          <cell r="C4633" t="str">
            <v>V6000 AT 2 BE XL LANG GESCH</v>
          </cell>
          <cell r="D4633" t="str">
            <v>V6000 AT 2 Be XL long fermé</v>
          </cell>
          <cell r="E4633" t="str">
            <v>7766028</v>
          </cell>
          <cell r="F4633" t="str">
            <v>170201071</v>
          </cell>
          <cell r="G4633" t="str">
            <v>20</v>
          </cell>
          <cell r="H4633" t="str">
            <v>ST</v>
          </cell>
          <cell r="I4633" t="str">
            <v/>
          </cell>
          <cell r="J4633">
            <v>0</v>
          </cell>
          <cell r="K4633">
            <v>64.900000000000006</v>
          </cell>
          <cell r="L4633">
            <v>6490</v>
          </cell>
          <cell r="M4633" t="str">
            <v>CHF</v>
          </cell>
          <cell r="N4633">
            <v>100</v>
          </cell>
          <cell r="O4633" t="str">
            <v>ST</v>
          </cell>
          <cell r="P4633">
            <v>6490</v>
          </cell>
          <cell r="Q4633" t="str">
            <v>CHF</v>
          </cell>
          <cell r="R4633">
            <v>100</v>
          </cell>
          <cell r="S4633" t="str">
            <v>ST</v>
          </cell>
          <cell r="T4633">
            <v>10890</v>
          </cell>
          <cell r="U4633" t="str">
            <v>CHF</v>
          </cell>
          <cell r="V4633">
            <v>100</v>
          </cell>
          <cell r="W4633" t="str">
            <v>ST</v>
          </cell>
        </row>
        <row r="4634">
          <cell r="A4634">
            <v>154319</v>
          </cell>
          <cell r="B4634" t="str">
            <v/>
          </cell>
          <cell r="C4634" t="str">
            <v>V6000 AT 2 BE L LANG GESCH</v>
          </cell>
          <cell r="D4634" t="str">
            <v>V6000 AT 2 Be L long fermé</v>
          </cell>
          <cell r="E4634" t="str">
            <v>7766027</v>
          </cell>
          <cell r="F4634" t="str">
            <v>170201071</v>
          </cell>
          <cell r="G4634" t="str">
            <v>20</v>
          </cell>
          <cell r="H4634" t="str">
            <v>ST</v>
          </cell>
          <cell r="I4634" t="str">
            <v/>
          </cell>
          <cell r="J4634">
            <v>0</v>
          </cell>
          <cell r="K4634">
            <v>64.900000000000006</v>
          </cell>
          <cell r="L4634">
            <v>6490</v>
          </cell>
          <cell r="M4634" t="str">
            <v>CHF</v>
          </cell>
          <cell r="N4634">
            <v>100</v>
          </cell>
          <cell r="O4634" t="str">
            <v>ST</v>
          </cell>
          <cell r="P4634">
            <v>6490</v>
          </cell>
          <cell r="Q4634" t="str">
            <v>CHF</v>
          </cell>
          <cell r="R4634">
            <v>100</v>
          </cell>
          <cell r="S4634" t="str">
            <v>ST</v>
          </cell>
          <cell r="T4634">
            <v>10890</v>
          </cell>
          <cell r="U4634" t="str">
            <v>CHF</v>
          </cell>
          <cell r="V4634">
            <v>100</v>
          </cell>
          <cell r="W4634" t="str">
            <v>ST</v>
          </cell>
        </row>
        <row r="4635">
          <cell r="A4635">
            <v>154318</v>
          </cell>
          <cell r="B4635" t="str">
            <v/>
          </cell>
          <cell r="C4635" t="str">
            <v>V6000 AT 2 BE M LANG GESCH</v>
          </cell>
          <cell r="D4635" t="str">
            <v>V6000 AT 2 Be M long fermé</v>
          </cell>
          <cell r="E4635" t="str">
            <v>7766026</v>
          </cell>
          <cell r="F4635" t="str">
            <v>170201071</v>
          </cell>
          <cell r="G4635" t="str">
            <v>20</v>
          </cell>
          <cell r="H4635" t="str">
            <v>ST</v>
          </cell>
          <cell r="I4635" t="str">
            <v/>
          </cell>
          <cell r="J4635">
            <v>0</v>
          </cell>
          <cell r="K4635">
            <v>64.900000000000006</v>
          </cell>
          <cell r="L4635">
            <v>6490</v>
          </cell>
          <cell r="M4635" t="str">
            <v>CHF</v>
          </cell>
          <cell r="N4635">
            <v>100</v>
          </cell>
          <cell r="O4635" t="str">
            <v>ST</v>
          </cell>
          <cell r="P4635">
            <v>6490</v>
          </cell>
          <cell r="Q4635" t="str">
            <v>CHF</v>
          </cell>
          <cell r="R4635">
            <v>100</v>
          </cell>
          <cell r="S4635" t="str">
            <v>ST</v>
          </cell>
          <cell r="T4635">
            <v>10890</v>
          </cell>
          <cell r="U4635" t="str">
            <v>CHF</v>
          </cell>
          <cell r="V4635">
            <v>100</v>
          </cell>
          <cell r="W4635" t="str">
            <v>ST</v>
          </cell>
        </row>
        <row r="4636">
          <cell r="A4636">
            <v>154317</v>
          </cell>
          <cell r="B4636" t="str">
            <v/>
          </cell>
          <cell r="C4636" t="str">
            <v>V6000 AT 2 BE S LANG GESCH</v>
          </cell>
          <cell r="D4636" t="str">
            <v>V6000 AT 2 Be S long fermé</v>
          </cell>
          <cell r="E4636" t="str">
            <v>7766025</v>
          </cell>
          <cell r="F4636" t="str">
            <v>170201071</v>
          </cell>
          <cell r="G4636" t="str">
            <v>20</v>
          </cell>
          <cell r="H4636" t="str">
            <v>ST</v>
          </cell>
          <cell r="I4636" t="str">
            <v/>
          </cell>
          <cell r="J4636">
            <v>0</v>
          </cell>
          <cell r="K4636">
            <v>64.900000000000006</v>
          </cell>
          <cell r="L4636">
            <v>6490</v>
          </cell>
          <cell r="M4636" t="str">
            <v>CHF</v>
          </cell>
          <cell r="N4636">
            <v>100</v>
          </cell>
          <cell r="O4636" t="str">
            <v>ST</v>
          </cell>
          <cell r="P4636">
            <v>6490</v>
          </cell>
          <cell r="Q4636" t="str">
            <v>CHF</v>
          </cell>
          <cell r="R4636">
            <v>100</v>
          </cell>
          <cell r="S4636" t="str">
            <v>ST</v>
          </cell>
          <cell r="T4636">
            <v>10890</v>
          </cell>
          <cell r="U4636" t="str">
            <v>CHF</v>
          </cell>
          <cell r="V4636">
            <v>100</v>
          </cell>
          <cell r="W4636" t="str">
            <v>ST</v>
          </cell>
        </row>
        <row r="4637">
          <cell r="A4637">
            <v>154295</v>
          </cell>
          <cell r="B4637" t="str">
            <v/>
          </cell>
          <cell r="C4637" t="str">
            <v>V6000 AGH 2 BL XL KURZ GESCH HR</v>
          </cell>
          <cell r="D4637" t="str">
            <v>V6000 AGH 2 black XL court fermé BAL</v>
          </cell>
          <cell r="E4637" t="str">
            <v>7766024</v>
          </cell>
          <cell r="F4637" t="str">
            <v>170201051</v>
          </cell>
          <cell r="G4637" t="str">
            <v>20</v>
          </cell>
          <cell r="H4637" t="str">
            <v>P</v>
          </cell>
          <cell r="I4637" t="str">
            <v/>
          </cell>
          <cell r="J4637">
            <v>0</v>
          </cell>
          <cell r="K4637">
            <v>59.9</v>
          </cell>
          <cell r="L4637">
            <v>5990</v>
          </cell>
          <cell r="M4637" t="str">
            <v>CHF</v>
          </cell>
          <cell r="N4637">
            <v>100</v>
          </cell>
          <cell r="O4637" t="str">
            <v>P</v>
          </cell>
          <cell r="P4637">
            <v>5990</v>
          </cell>
          <cell r="Q4637" t="str">
            <v>CHF</v>
          </cell>
          <cell r="R4637">
            <v>100</v>
          </cell>
          <cell r="S4637" t="str">
            <v>P</v>
          </cell>
          <cell r="T4637">
            <v>9890</v>
          </cell>
          <cell r="U4637" t="str">
            <v>CHF</v>
          </cell>
          <cell r="V4637">
            <v>100</v>
          </cell>
          <cell r="W4637" t="str">
            <v>P</v>
          </cell>
        </row>
        <row r="4638">
          <cell r="A4638">
            <v>154294</v>
          </cell>
          <cell r="B4638" t="str">
            <v/>
          </cell>
          <cell r="C4638" t="str">
            <v>V6000 AGH 2 BL L KURZ GESCH</v>
          </cell>
          <cell r="D4638" t="str">
            <v>V6000 AGH 2 black L court fermé BAL</v>
          </cell>
          <cell r="E4638" t="str">
            <v>7766023</v>
          </cell>
          <cell r="F4638" t="str">
            <v>170201051</v>
          </cell>
          <cell r="G4638" t="str">
            <v>20</v>
          </cell>
          <cell r="H4638" t="str">
            <v>P</v>
          </cell>
          <cell r="I4638" t="str">
            <v/>
          </cell>
          <cell r="J4638">
            <v>0</v>
          </cell>
          <cell r="K4638">
            <v>59.9</v>
          </cell>
          <cell r="L4638">
            <v>5990</v>
          </cell>
          <cell r="M4638" t="str">
            <v>CHF</v>
          </cell>
          <cell r="N4638">
            <v>100</v>
          </cell>
          <cell r="O4638" t="str">
            <v>P</v>
          </cell>
          <cell r="P4638">
            <v>5990</v>
          </cell>
          <cell r="Q4638" t="str">
            <v>CHF</v>
          </cell>
          <cell r="R4638">
            <v>100</v>
          </cell>
          <cell r="S4638" t="str">
            <v>P</v>
          </cell>
          <cell r="T4638">
            <v>9890</v>
          </cell>
          <cell r="U4638" t="str">
            <v>CHF</v>
          </cell>
          <cell r="V4638">
            <v>100</v>
          </cell>
          <cell r="W4638" t="str">
            <v>P</v>
          </cell>
        </row>
        <row r="4639">
          <cell r="A4639">
            <v>154293</v>
          </cell>
          <cell r="B4639" t="str">
            <v/>
          </cell>
          <cell r="C4639" t="str">
            <v>V6000 AGH 2 BL M KURZ GESCH HR</v>
          </cell>
          <cell r="D4639" t="str">
            <v>V6000 AGH 2 black M court fermé BAL</v>
          </cell>
          <cell r="E4639" t="str">
            <v>7766022</v>
          </cell>
          <cell r="F4639" t="str">
            <v>170201051</v>
          </cell>
          <cell r="G4639" t="str">
            <v>20</v>
          </cell>
          <cell r="H4639" t="str">
            <v>P</v>
          </cell>
          <cell r="I4639" t="str">
            <v/>
          </cell>
          <cell r="J4639">
            <v>0</v>
          </cell>
          <cell r="K4639">
            <v>59.9</v>
          </cell>
          <cell r="L4639">
            <v>5990</v>
          </cell>
          <cell r="M4639" t="str">
            <v>CHF</v>
          </cell>
          <cell r="N4639">
            <v>100</v>
          </cell>
          <cell r="O4639" t="str">
            <v>P</v>
          </cell>
          <cell r="P4639">
            <v>5990</v>
          </cell>
          <cell r="Q4639" t="str">
            <v>CHF</v>
          </cell>
          <cell r="R4639">
            <v>100</v>
          </cell>
          <cell r="S4639" t="str">
            <v>P</v>
          </cell>
          <cell r="T4639">
            <v>9890</v>
          </cell>
          <cell r="U4639" t="str">
            <v>CHF</v>
          </cell>
          <cell r="V4639">
            <v>100</v>
          </cell>
          <cell r="W4639" t="str">
            <v>P</v>
          </cell>
        </row>
        <row r="4640">
          <cell r="A4640">
            <v>154292</v>
          </cell>
          <cell r="B4640" t="str">
            <v/>
          </cell>
          <cell r="C4640" t="str">
            <v>V6000 AGH 2 BL S KURZ GESCH HR</v>
          </cell>
          <cell r="D4640" t="str">
            <v>V6000 AGH 2 black S court fermé BAL</v>
          </cell>
          <cell r="E4640" t="str">
            <v>7766021</v>
          </cell>
          <cell r="F4640" t="str">
            <v>170201051</v>
          </cell>
          <cell r="G4640" t="str">
            <v>20</v>
          </cell>
          <cell r="H4640" t="str">
            <v>P</v>
          </cell>
          <cell r="I4640" t="str">
            <v/>
          </cell>
          <cell r="J4640">
            <v>0</v>
          </cell>
          <cell r="K4640">
            <v>59.9</v>
          </cell>
          <cell r="L4640">
            <v>5990</v>
          </cell>
          <cell r="M4640" t="str">
            <v>CHF</v>
          </cell>
          <cell r="N4640">
            <v>100</v>
          </cell>
          <cell r="O4640" t="str">
            <v>P</v>
          </cell>
          <cell r="P4640">
            <v>5990</v>
          </cell>
          <cell r="Q4640" t="str">
            <v>CHF</v>
          </cell>
          <cell r="R4640">
            <v>100</v>
          </cell>
          <cell r="S4640" t="str">
            <v>P</v>
          </cell>
          <cell r="T4640">
            <v>9890</v>
          </cell>
          <cell r="U4640" t="str">
            <v>CHF</v>
          </cell>
          <cell r="V4640">
            <v>100</v>
          </cell>
          <cell r="W4640" t="str">
            <v>P</v>
          </cell>
        </row>
        <row r="4641">
          <cell r="A4641">
            <v>154290</v>
          </cell>
          <cell r="B4641" t="str">
            <v/>
          </cell>
          <cell r="C4641" t="str">
            <v>V6000 AGH 2 BL XL LANG GESCH HR</v>
          </cell>
          <cell r="D4641" t="str">
            <v>V6000 AGH 2 black XL long fermé BAL</v>
          </cell>
          <cell r="E4641" t="str">
            <v>7766020</v>
          </cell>
          <cell r="F4641" t="str">
            <v>170201051</v>
          </cell>
          <cell r="G4641" t="str">
            <v>20</v>
          </cell>
          <cell r="H4641" t="str">
            <v>P</v>
          </cell>
          <cell r="I4641" t="str">
            <v/>
          </cell>
          <cell r="J4641">
            <v>0</v>
          </cell>
          <cell r="K4641">
            <v>59.9</v>
          </cell>
          <cell r="L4641">
            <v>5990</v>
          </cell>
          <cell r="M4641" t="str">
            <v>CHF</v>
          </cell>
          <cell r="N4641">
            <v>100</v>
          </cell>
          <cell r="O4641" t="str">
            <v>P</v>
          </cell>
          <cell r="P4641">
            <v>5990</v>
          </cell>
          <cell r="Q4641" t="str">
            <v>CHF</v>
          </cell>
          <cell r="R4641">
            <v>100</v>
          </cell>
          <cell r="S4641" t="str">
            <v>P</v>
          </cell>
          <cell r="T4641">
            <v>9890</v>
          </cell>
          <cell r="U4641" t="str">
            <v>CHF</v>
          </cell>
          <cell r="V4641">
            <v>100</v>
          </cell>
          <cell r="W4641" t="str">
            <v>P</v>
          </cell>
        </row>
        <row r="4642">
          <cell r="A4642">
            <v>154289</v>
          </cell>
          <cell r="B4642" t="str">
            <v/>
          </cell>
          <cell r="C4642" t="str">
            <v>V6000 AGH 2 BL L LANG GESCH HR</v>
          </cell>
          <cell r="D4642" t="str">
            <v>V6000 AGH 2 black L long fermé BAL</v>
          </cell>
          <cell r="E4642" t="str">
            <v>7766019</v>
          </cell>
          <cell r="F4642" t="str">
            <v>170201051</v>
          </cell>
          <cell r="G4642" t="str">
            <v>20</v>
          </cell>
          <cell r="H4642" t="str">
            <v>P</v>
          </cell>
          <cell r="I4642" t="str">
            <v/>
          </cell>
          <cell r="J4642">
            <v>0</v>
          </cell>
          <cell r="K4642">
            <v>59.9</v>
          </cell>
          <cell r="L4642">
            <v>5990</v>
          </cell>
          <cell r="M4642" t="str">
            <v>CHF</v>
          </cell>
          <cell r="N4642">
            <v>100</v>
          </cell>
          <cell r="O4642" t="str">
            <v>P</v>
          </cell>
          <cell r="P4642">
            <v>5990</v>
          </cell>
          <cell r="Q4642" t="str">
            <v>CHF</v>
          </cell>
          <cell r="R4642">
            <v>100</v>
          </cell>
          <cell r="S4642" t="str">
            <v>P</v>
          </cell>
          <cell r="T4642">
            <v>9890</v>
          </cell>
          <cell r="U4642" t="str">
            <v>CHF</v>
          </cell>
          <cell r="V4642">
            <v>100</v>
          </cell>
          <cell r="W4642" t="str">
            <v>P</v>
          </cell>
        </row>
        <row r="4643">
          <cell r="A4643">
            <v>154288</v>
          </cell>
          <cell r="B4643" t="str">
            <v/>
          </cell>
          <cell r="C4643" t="str">
            <v>V6000 AGH 2 BL M LANG GESCH HR</v>
          </cell>
          <cell r="D4643" t="str">
            <v>V6000 AGH 2 black M long fermé BAL</v>
          </cell>
          <cell r="E4643" t="str">
            <v>7766018</v>
          </cell>
          <cell r="F4643" t="str">
            <v>170201051</v>
          </cell>
          <cell r="G4643" t="str">
            <v>20</v>
          </cell>
          <cell r="H4643" t="str">
            <v>P</v>
          </cell>
          <cell r="I4643" t="str">
            <v/>
          </cell>
          <cell r="J4643">
            <v>0</v>
          </cell>
          <cell r="K4643">
            <v>59.9</v>
          </cell>
          <cell r="L4643">
            <v>5990</v>
          </cell>
          <cell r="M4643" t="str">
            <v>CHF</v>
          </cell>
          <cell r="N4643">
            <v>100</v>
          </cell>
          <cell r="O4643" t="str">
            <v>P</v>
          </cell>
          <cell r="P4643">
            <v>5990</v>
          </cell>
          <cell r="Q4643" t="str">
            <v>CHF</v>
          </cell>
          <cell r="R4643">
            <v>100</v>
          </cell>
          <cell r="S4643" t="str">
            <v>P</v>
          </cell>
          <cell r="T4643">
            <v>9890</v>
          </cell>
          <cell r="U4643" t="str">
            <v>CHF</v>
          </cell>
          <cell r="V4643">
            <v>100</v>
          </cell>
          <cell r="W4643" t="str">
            <v>P</v>
          </cell>
        </row>
        <row r="4644">
          <cell r="A4644">
            <v>154287</v>
          </cell>
          <cell r="B4644" t="str">
            <v/>
          </cell>
          <cell r="C4644" t="str">
            <v>V6000 AGH 2 BL S LANG GESCH HR</v>
          </cell>
          <cell r="D4644" t="str">
            <v>V6000 AGH 2 black S long fermé BAL</v>
          </cell>
          <cell r="E4644" t="str">
            <v>7766017</v>
          </cell>
          <cell r="F4644" t="str">
            <v>170201051</v>
          </cell>
          <cell r="G4644" t="str">
            <v>20</v>
          </cell>
          <cell r="H4644" t="str">
            <v>P</v>
          </cell>
          <cell r="I4644" t="str">
            <v/>
          </cell>
          <cell r="J4644">
            <v>0</v>
          </cell>
          <cell r="K4644">
            <v>59.9</v>
          </cell>
          <cell r="L4644">
            <v>5990</v>
          </cell>
          <cell r="M4644" t="str">
            <v>CHF</v>
          </cell>
          <cell r="N4644">
            <v>100</v>
          </cell>
          <cell r="O4644" t="str">
            <v>P</v>
          </cell>
          <cell r="P4644">
            <v>5990</v>
          </cell>
          <cell r="Q4644" t="str">
            <v>CHF</v>
          </cell>
          <cell r="R4644">
            <v>100</v>
          </cell>
          <cell r="S4644" t="str">
            <v>P</v>
          </cell>
          <cell r="T4644">
            <v>9890</v>
          </cell>
          <cell r="U4644" t="str">
            <v>CHF</v>
          </cell>
          <cell r="V4644">
            <v>100</v>
          </cell>
          <cell r="W4644" t="str">
            <v>P</v>
          </cell>
        </row>
        <row r="4645">
          <cell r="A4645">
            <v>154285</v>
          </cell>
          <cell r="B4645" t="str">
            <v/>
          </cell>
          <cell r="C4645" t="str">
            <v>V6000 AGH 2 BL XL KURZ OFFEN HR</v>
          </cell>
          <cell r="D4645" t="str">
            <v>V6000 AGH 2 black XL court ouvert BAL</v>
          </cell>
          <cell r="E4645" t="str">
            <v>7766016</v>
          </cell>
          <cell r="F4645" t="str">
            <v>170201051</v>
          </cell>
          <cell r="G4645" t="str">
            <v>20</v>
          </cell>
          <cell r="H4645" t="str">
            <v>P</v>
          </cell>
          <cell r="I4645" t="str">
            <v/>
          </cell>
          <cell r="J4645">
            <v>0</v>
          </cell>
          <cell r="K4645">
            <v>59.9</v>
          </cell>
          <cell r="L4645">
            <v>5990</v>
          </cell>
          <cell r="M4645" t="str">
            <v>CHF</v>
          </cell>
          <cell r="N4645">
            <v>100</v>
          </cell>
          <cell r="O4645" t="str">
            <v>P</v>
          </cell>
          <cell r="P4645">
            <v>5990</v>
          </cell>
          <cell r="Q4645" t="str">
            <v>CHF</v>
          </cell>
          <cell r="R4645">
            <v>100</v>
          </cell>
          <cell r="S4645" t="str">
            <v>P</v>
          </cell>
          <cell r="T4645">
            <v>9890</v>
          </cell>
          <cell r="U4645" t="str">
            <v>CHF</v>
          </cell>
          <cell r="V4645">
            <v>100</v>
          </cell>
          <cell r="W4645" t="str">
            <v>P</v>
          </cell>
        </row>
        <row r="4646">
          <cell r="A4646">
            <v>154284</v>
          </cell>
          <cell r="B4646" t="str">
            <v/>
          </cell>
          <cell r="C4646" t="str">
            <v>V6000 AGH 2 BL L KURZ OFFEN</v>
          </cell>
          <cell r="D4646" t="str">
            <v>V6000 AGH 2 black L court ouvert BAL</v>
          </cell>
          <cell r="E4646" t="str">
            <v>7766015</v>
          </cell>
          <cell r="F4646" t="str">
            <v>170201051</v>
          </cell>
          <cell r="G4646" t="str">
            <v>20</v>
          </cell>
          <cell r="H4646" t="str">
            <v>P</v>
          </cell>
          <cell r="I4646" t="str">
            <v/>
          </cell>
          <cell r="J4646">
            <v>0</v>
          </cell>
          <cell r="K4646">
            <v>59.9</v>
          </cell>
          <cell r="L4646">
            <v>5990</v>
          </cell>
          <cell r="M4646" t="str">
            <v>CHF</v>
          </cell>
          <cell r="N4646">
            <v>100</v>
          </cell>
          <cell r="O4646" t="str">
            <v>P</v>
          </cell>
          <cell r="P4646">
            <v>5990</v>
          </cell>
          <cell r="Q4646" t="str">
            <v>CHF</v>
          </cell>
          <cell r="R4646">
            <v>100</v>
          </cell>
          <cell r="S4646" t="str">
            <v>P</v>
          </cell>
          <cell r="T4646">
            <v>9890</v>
          </cell>
          <cell r="U4646" t="str">
            <v>CHF</v>
          </cell>
          <cell r="V4646">
            <v>100</v>
          </cell>
          <cell r="W4646" t="str">
            <v>P</v>
          </cell>
        </row>
        <row r="4647">
          <cell r="A4647">
            <v>154283</v>
          </cell>
          <cell r="B4647" t="str">
            <v/>
          </cell>
          <cell r="C4647" t="str">
            <v>V6000 AGH 2 BL M KURZ OFFEN HR</v>
          </cell>
          <cell r="D4647" t="str">
            <v>V6000 AGH 2 black M court ouvert BAL</v>
          </cell>
          <cell r="E4647" t="str">
            <v>7766014</v>
          </cell>
          <cell r="F4647" t="str">
            <v>170201051</v>
          </cell>
          <cell r="G4647" t="str">
            <v>20</v>
          </cell>
          <cell r="H4647" t="str">
            <v>P</v>
          </cell>
          <cell r="I4647" t="str">
            <v/>
          </cell>
          <cell r="J4647">
            <v>0</v>
          </cell>
          <cell r="K4647">
            <v>59.9</v>
          </cell>
          <cell r="L4647">
            <v>5990</v>
          </cell>
          <cell r="M4647" t="str">
            <v>CHF</v>
          </cell>
          <cell r="N4647">
            <v>100</v>
          </cell>
          <cell r="O4647" t="str">
            <v>P</v>
          </cell>
          <cell r="P4647">
            <v>5990</v>
          </cell>
          <cell r="Q4647" t="str">
            <v>CHF</v>
          </cell>
          <cell r="R4647">
            <v>100</v>
          </cell>
          <cell r="S4647" t="str">
            <v>P</v>
          </cell>
          <cell r="T4647">
            <v>9890</v>
          </cell>
          <cell r="U4647" t="str">
            <v>CHF</v>
          </cell>
          <cell r="V4647">
            <v>100</v>
          </cell>
          <cell r="W4647" t="str">
            <v>P</v>
          </cell>
        </row>
        <row r="4648">
          <cell r="A4648">
            <v>154282</v>
          </cell>
          <cell r="B4648" t="str">
            <v/>
          </cell>
          <cell r="C4648" t="str">
            <v>V6000 AGH 2 BL S KURZ OFFEN HR</v>
          </cell>
          <cell r="D4648" t="str">
            <v>V6000 AGH 2 black S court ouvert BAL</v>
          </cell>
          <cell r="E4648" t="str">
            <v>7766013</v>
          </cell>
          <cell r="F4648" t="str">
            <v>170201051</v>
          </cell>
          <cell r="G4648" t="str">
            <v>20</v>
          </cell>
          <cell r="H4648" t="str">
            <v>P</v>
          </cell>
          <cell r="I4648" t="str">
            <v/>
          </cell>
          <cell r="J4648">
            <v>0</v>
          </cell>
          <cell r="K4648">
            <v>59.9</v>
          </cell>
          <cell r="L4648">
            <v>5990</v>
          </cell>
          <cell r="M4648" t="str">
            <v>CHF</v>
          </cell>
          <cell r="N4648">
            <v>100</v>
          </cell>
          <cell r="O4648" t="str">
            <v>P</v>
          </cell>
          <cell r="P4648">
            <v>5990</v>
          </cell>
          <cell r="Q4648" t="str">
            <v>CHF</v>
          </cell>
          <cell r="R4648">
            <v>100</v>
          </cell>
          <cell r="S4648" t="str">
            <v>P</v>
          </cell>
          <cell r="T4648">
            <v>9890</v>
          </cell>
          <cell r="U4648" t="str">
            <v>CHF</v>
          </cell>
          <cell r="V4648">
            <v>100</v>
          </cell>
          <cell r="W4648" t="str">
            <v>P</v>
          </cell>
        </row>
        <row r="4649">
          <cell r="A4649">
            <v>154280</v>
          </cell>
          <cell r="B4649" t="str">
            <v/>
          </cell>
          <cell r="C4649" t="str">
            <v>V6000 AGH 2 BL XL LANG OFFEN HR</v>
          </cell>
          <cell r="D4649" t="str">
            <v>V6000 AGH 2 black XL long ouvert BAL</v>
          </cell>
          <cell r="E4649" t="str">
            <v>7766012</v>
          </cell>
          <cell r="F4649" t="str">
            <v>170201051</v>
          </cell>
          <cell r="G4649" t="str">
            <v>20</v>
          </cell>
          <cell r="H4649" t="str">
            <v>P</v>
          </cell>
          <cell r="I4649" t="str">
            <v/>
          </cell>
          <cell r="J4649">
            <v>0</v>
          </cell>
          <cell r="K4649">
            <v>59.9</v>
          </cell>
          <cell r="L4649">
            <v>5990</v>
          </cell>
          <cell r="M4649" t="str">
            <v>CHF</v>
          </cell>
          <cell r="N4649">
            <v>100</v>
          </cell>
          <cell r="O4649" t="str">
            <v>P</v>
          </cell>
          <cell r="P4649">
            <v>5990</v>
          </cell>
          <cell r="Q4649" t="str">
            <v>CHF</v>
          </cell>
          <cell r="R4649">
            <v>100</v>
          </cell>
          <cell r="S4649" t="str">
            <v>P</v>
          </cell>
          <cell r="T4649">
            <v>9890</v>
          </cell>
          <cell r="U4649" t="str">
            <v>CHF</v>
          </cell>
          <cell r="V4649">
            <v>100</v>
          </cell>
          <cell r="W4649" t="str">
            <v>P</v>
          </cell>
        </row>
        <row r="4650">
          <cell r="A4650">
            <v>154279</v>
          </cell>
          <cell r="B4650" t="str">
            <v/>
          </cell>
          <cell r="C4650" t="str">
            <v>V6000 AGH 2 BL L LANG OFFEN HR</v>
          </cell>
          <cell r="D4650" t="str">
            <v>V6000 AGH 2 black L long ouvert BAL</v>
          </cell>
          <cell r="E4650" t="str">
            <v>7766011</v>
          </cell>
          <cell r="F4650" t="str">
            <v>170201051</v>
          </cell>
          <cell r="G4650" t="str">
            <v>20</v>
          </cell>
          <cell r="H4650" t="str">
            <v>P</v>
          </cell>
          <cell r="I4650" t="str">
            <v/>
          </cell>
          <cell r="J4650">
            <v>0</v>
          </cell>
          <cell r="K4650">
            <v>59.9</v>
          </cell>
          <cell r="L4650">
            <v>5990</v>
          </cell>
          <cell r="M4650" t="str">
            <v>CHF</v>
          </cell>
          <cell r="N4650">
            <v>100</v>
          </cell>
          <cell r="O4650" t="str">
            <v>P</v>
          </cell>
          <cell r="P4650">
            <v>5990</v>
          </cell>
          <cell r="Q4650" t="str">
            <v>CHF</v>
          </cell>
          <cell r="R4650">
            <v>100</v>
          </cell>
          <cell r="S4650" t="str">
            <v>P</v>
          </cell>
          <cell r="T4650">
            <v>9890</v>
          </cell>
          <cell r="U4650" t="str">
            <v>CHF</v>
          </cell>
          <cell r="V4650">
            <v>100</v>
          </cell>
          <cell r="W4650" t="str">
            <v>P</v>
          </cell>
        </row>
        <row r="4651">
          <cell r="A4651">
            <v>154278</v>
          </cell>
          <cell r="B4651" t="str">
            <v/>
          </cell>
          <cell r="C4651" t="str">
            <v>V6000 AGH 2 BL M LANG OFFEN HR</v>
          </cell>
          <cell r="D4651" t="str">
            <v>V6000 AGH 2 black M long ouvert BAL</v>
          </cell>
          <cell r="E4651" t="str">
            <v>7766010</v>
          </cell>
          <cell r="F4651" t="str">
            <v>170201051</v>
          </cell>
          <cell r="G4651" t="str">
            <v>20</v>
          </cell>
          <cell r="H4651" t="str">
            <v>P</v>
          </cell>
          <cell r="I4651" t="str">
            <v/>
          </cell>
          <cell r="J4651">
            <v>0</v>
          </cell>
          <cell r="K4651">
            <v>59.9</v>
          </cell>
          <cell r="L4651">
            <v>5990</v>
          </cell>
          <cell r="M4651" t="str">
            <v>CHF</v>
          </cell>
          <cell r="N4651">
            <v>100</v>
          </cell>
          <cell r="O4651" t="str">
            <v>P</v>
          </cell>
          <cell r="P4651">
            <v>5990</v>
          </cell>
          <cell r="Q4651" t="str">
            <v>CHF</v>
          </cell>
          <cell r="R4651">
            <v>100</v>
          </cell>
          <cell r="S4651" t="str">
            <v>P</v>
          </cell>
          <cell r="T4651">
            <v>9890</v>
          </cell>
          <cell r="U4651" t="str">
            <v>CHF</v>
          </cell>
          <cell r="V4651">
            <v>100</v>
          </cell>
          <cell r="W4651" t="str">
            <v>P</v>
          </cell>
        </row>
        <row r="4652">
          <cell r="A4652">
            <v>154277</v>
          </cell>
          <cell r="B4652" t="str">
            <v/>
          </cell>
          <cell r="C4652" t="str">
            <v>V6000 AGH 2 BL S LANG OFFEN HR</v>
          </cell>
          <cell r="D4652" t="str">
            <v>V6000 AGH 2 black S long ouvert BAL</v>
          </cell>
          <cell r="E4652" t="str">
            <v>7766009</v>
          </cell>
          <cell r="F4652" t="str">
            <v>170201051</v>
          </cell>
          <cell r="G4652" t="str">
            <v>20</v>
          </cell>
          <cell r="H4652" t="str">
            <v>P</v>
          </cell>
          <cell r="I4652" t="str">
            <v/>
          </cell>
          <cell r="J4652">
            <v>0</v>
          </cell>
          <cell r="K4652">
            <v>59.9</v>
          </cell>
          <cell r="L4652">
            <v>5990</v>
          </cell>
          <cell r="M4652" t="str">
            <v>CHF</v>
          </cell>
          <cell r="N4652">
            <v>100</v>
          </cell>
          <cell r="O4652" t="str">
            <v>P</v>
          </cell>
          <cell r="P4652">
            <v>5990</v>
          </cell>
          <cell r="Q4652" t="str">
            <v>CHF</v>
          </cell>
          <cell r="R4652">
            <v>100</v>
          </cell>
          <cell r="S4652" t="str">
            <v>P</v>
          </cell>
          <cell r="T4652">
            <v>9890</v>
          </cell>
          <cell r="U4652" t="str">
            <v>CHF</v>
          </cell>
          <cell r="V4652">
            <v>100</v>
          </cell>
          <cell r="W4652" t="str">
            <v>P</v>
          </cell>
        </row>
        <row r="4653">
          <cell r="A4653">
            <v>154275</v>
          </cell>
          <cell r="B4653" t="str">
            <v/>
          </cell>
          <cell r="C4653" t="str">
            <v>V6000 AGH 2 BE XL KURZ GESCH HR</v>
          </cell>
          <cell r="D4653" t="str">
            <v>V6000 AGH 2 Be XL court fermé BAL</v>
          </cell>
          <cell r="E4653" t="str">
            <v>7766008</v>
          </cell>
          <cell r="F4653" t="str">
            <v>170201051</v>
          </cell>
          <cell r="G4653" t="str">
            <v>20</v>
          </cell>
          <cell r="H4653" t="str">
            <v>P</v>
          </cell>
          <cell r="I4653" t="str">
            <v/>
          </cell>
          <cell r="J4653">
            <v>0</v>
          </cell>
          <cell r="K4653">
            <v>59.9</v>
          </cell>
          <cell r="L4653">
            <v>5990</v>
          </cell>
          <cell r="M4653" t="str">
            <v>CHF</v>
          </cell>
          <cell r="N4653">
            <v>100</v>
          </cell>
          <cell r="O4653" t="str">
            <v>P</v>
          </cell>
          <cell r="P4653">
            <v>5990</v>
          </cell>
          <cell r="Q4653" t="str">
            <v>CHF</v>
          </cell>
          <cell r="R4653">
            <v>100</v>
          </cell>
          <cell r="S4653" t="str">
            <v>P</v>
          </cell>
          <cell r="T4653">
            <v>9890</v>
          </cell>
          <cell r="U4653" t="str">
            <v>CHF</v>
          </cell>
          <cell r="V4653">
            <v>100</v>
          </cell>
          <cell r="W4653" t="str">
            <v>P</v>
          </cell>
        </row>
        <row r="4654">
          <cell r="A4654">
            <v>154274</v>
          </cell>
          <cell r="B4654" t="str">
            <v/>
          </cell>
          <cell r="C4654" t="str">
            <v>V6000 AGH 2 BE L KURZ GESCH HR</v>
          </cell>
          <cell r="D4654" t="str">
            <v>V6000 AGH 2 Be L court fermé BAL</v>
          </cell>
          <cell r="E4654" t="str">
            <v>7766007</v>
          </cell>
          <cell r="F4654" t="str">
            <v>170201051</v>
          </cell>
          <cell r="G4654" t="str">
            <v>20</v>
          </cell>
          <cell r="H4654" t="str">
            <v>P</v>
          </cell>
          <cell r="I4654" t="str">
            <v/>
          </cell>
          <cell r="J4654">
            <v>0</v>
          </cell>
          <cell r="K4654">
            <v>59.9</v>
          </cell>
          <cell r="L4654">
            <v>5990</v>
          </cell>
          <cell r="M4654" t="str">
            <v>CHF</v>
          </cell>
          <cell r="N4654">
            <v>100</v>
          </cell>
          <cell r="O4654" t="str">
            <v>P</v>
          </cell>
          <cell r="P4654">
            <v>5990</v>
          </cell>
          <cell r="Q4654" t="str">
            <v>CHF</v>
          </cell>
          <cell r="R4654">
            <v>100</v>
          </cell>
          <cell r="S4654" t="str">
            <v>P</v>
          </cell>
          <cell r="T4654">
            <v>9890</v>
          </cell>
          <cell r="U4654" t="str">
            <v>CHF</v>
          </cell>
          <cell r="V4654">
            <v>100</v>
          </cell>
          <cell r="W4654" t="str">
            <v>P</v>
          </cell>
        </row>
        <row r="4655">
          <cell r="A4655">
            <v>154273</v>
          </cell>
          <cell r="B4655" t="str">
            <v/>
          </cell>
          <cell r="C4655" t="str">
            <v>V6000 AGH 2 BE M KURZ GESCH HR</v>
          </cell>
          <cell r="D4655" t="str">
            <v>V6000 AGH 2 Be M court fermé BAL</v>
          </cell>
          <cell r="E4655" t="str">
            <v>7766006</v>
          </cell>
          <cell r="F4655" t="str">
            <v>170201051</v>
          </cell>
          <cell r="G4655" t="str">
            <v>20</v>
          </cell>
          <cell r="H4655" t="str">
            <v>P</v>
          </cell>
          <cell r="I4655" t="str">
            <v/>
          </cell>
          <cell r="J4655">
            <v>0</v>
          </cell>
          <cell r="K4655">
            <v>59.9</v>
          </cell>
          <cell r="L4655">
            <v>5990</v>
          </cell>
          <cell r="M4655" t="str">
            <v>CHF</v>
          </cell>
          <cell r="N4655">
            <v>100</v>
          </cell>
          <cell r="O4655" t="str">
            <v>P</v>
          </cell>
          <cell r="P4655">
            <v>5990</v>
          </cell>
          <cell r="Q4655" t="str">
            <v>CHF</v>
          </cell>
          <cell r="R4655">
            <v>100</v>
          </cell>
          <cell r="S4655" t="str">
            <v>P</v>
          </cell>
          <cell r="T4655">
            <v>9890</v>
          </cell>
          <cell r="U4655" t="str">
            <v>CHF</v>
          </cell>
          <cell r="V4655">
            <v>100</v>
          </cell>
          <cell r="W4655" t="str">
            <v>P</v>
          </cell>
        </row>
        <row r="4656">
          <cell r="A4656">
            <v>154272</v>
          </cell>
          <cell r="B4656" t="str">
            <v/>
          </cell>
          <cell r="C4656" t="str">
            <v>V6000 AGH 2 BE S KURZ GESCH HR</v>
          </cell>
          <cell r="D4656" t="str">
            <v>V6000 AGH 2 Be S court fermé BAL</v>
          </cell>
          <cell r="E4656" t="str">
            <v>7766005</v>
          </cell>
          <cell r="F4656" t="str">
            <v>170201051</v>
          </cell>
          <cell r="G4656" t="str">
            <v>20</v>
          </cell>
          <cell r="H4656" t="str">
            <v>P</v>
          </cell>
          <cell r="I4656" t="str">
            <v/>
          </cell>
          <cell r="J4656">
            <v>0</v>
          </cell>
          <cell r="K4656">
            <v>59.9</v>
          </cell>
          <cell r="L4656">
            <v>5990</v>
          </cell>
          <cell r="M4656" t="str">
            <v>CHF</v>
          </cell>
          <cell r="N4656">
            <v>100</v>
          </cell>
          <cell r="O4656" t="str">
            <v>P</v>
          </cell>
          <cell r="P4656">
            <v>5990</v>
          </cell>
          <cell r="Q4656" t="str">
            <v>CHF</v>
          </cell>
          <cell r="R4656">
            <v>100</v>
          </cell>
          <cell r="S4656" t="str">
            <v>P</v>
          </cell>
          <cell r="T4656">
            <v>9890</v>
          </cell>
          <cell r="U4656" t="str">
            <v>CHF</v>
          </cell>
          <cell r="V4656">
            <v>100</v>
          </cell>
          <cell r="W4656" t="str">
            <v>P</v>
          </cell>
        </row>
        <row r="4657">
          <cell r="A4657">
            <v>155166</v>
          </cell>
          <cell r="B4657" t="str">
            <v/>
          </cell>
          <cell r="C4657" t="str">
            <v>Trschlauch 100% BW ecru 7/25</v>
          </cell>
          <cell r="D4657" t="str">
            <v>Trschlauch 100% BW ecru 7/25</v>
          </cell>
          <cell r="E4657" t="str">
            <v/>
          </cell>
          <cell r="F4657" t="str">
            <v/>
          </cell>
          <cell r="G4657" t="str">
            <v>20</v>
          </cell>
          <cell r="H4657" t="str">
            <v>ST</v>
          </cell>
          <cell r="I4657" t="str">
            <v/>
          </cell>
          <cell r="J4657">
            <v>0</v>
          </cell>
          <cell r="K4657" t="e">
            <v>#DIV/0!</v>
          </cell>
          <cell r="L4657">
            <v>0</v>
          </cell>
          <cell r="M4657" t="str">
            <v/>
          </cell>
          <cell r="N4657">
            <v>0</v>
          </cell>
          <cell r="O4657" t="str">
            <v/>
          </cell>
          <cell r="P4657">
            <v>0</v>
          </cell>
          <cell r="Q4657" t="str">
            <v/>
          </cell>
          <cell r="R4657">
            <v>0</v>
          </cell>
          <cell r="S4657" t="str">
            <v/>
          </cell>
          <cell r="T4657">
            <v>0</v>
          </cell>
          <cell r="U4657" t="str">
            <v/>
          </cell>
          <cell r="V4657">
            <v>0</v>
          </cell>
          <cell r="W4657" t="str">
            <v/>
          </cell>
        </row>
        <row r="4658">
          <cell r="A4658">
            <v>155167</v>
          </cell>
          <cell r="B4658" t="str">
            <v/>
          </cell>
          <cell r="C4658" t="str">
            <v>Trschlauch 100% BW ecru 9,5/25</v>
          </cell>
          <cell r="D4658" t="str">
            <v>Trschlauch 100% BW ecru 9,5/25</v>
          </cell>
          <cell r="E4658" t="str">
            <v/>
          </cell>
          <cell r="F4658" t="str">
            <v/>
          </cell>
          <cell r="G4658" t="str">
            <v>20</v>
          </cell>
          <cell r="H4658" t="str">
            <v>ST</v>
          </cell>
          <cell r="I4658" t="str">
            <v/>
          </cell>
          <cell r="J4658">
            <v>0</v>
          </cell>
          <cell r="K4658" t="e">
            <v>#DIV/0!</v>
          </cell>
          <cell r="L4658">
            <v>0</v>
          </cell>
          <cell r="M4658" t="str">
            <v/>
          </cell>
          <cell r="N4658">
            <v>0</v>
          </cell>
          <cell r="O4658" t="str">
            <v/>
          </cell>
          <cell r="P4658">
            <v>0</v>
          </cell>
          <cell r="Q4658" t="str">
            <v/>
          </cell>
          <cell r="R4658">
            <v>0</v>
          </cell>
          <cell r="S4658" t="str">
            <v/>
          </cell>
          <cell r="T4658">
            <v>0</v>
          </cell>
          <cell r="U4658" t="str">
            <v/>
          </cell>
          <cell r="V4658">
            <v>0</v>
          </cell>
          <cell r="W4658" t="str">
            <v/>
          </cell>
        </row>
        <row r="4659">
          <cell r="A4659">
            <v>155168</v>
          </cell>
          <cell r="B4659" t="str">
            <v/>
          </cell>
          <cell r="C4659" t="str">
            <v>Trschlauch 100% BW ecru 14/25</v>
          </cell>
          <cell r="D4659" t="str">
            <v>Trschlauch 100% BW ecru 14/25</v>
          </cell>
          <cell r="E4659" t="str">
            <v/>
          </cell>
          <cell r="F4659" t="str">
            <v/>
          </cell>
          <cell r="G4659" t="str">
            <v>20</v>
          </cell>
          <cell r="H4659" t="str">
            <v>ST</v>
          </cell>
          <cell r="I4659" t="str">
            <v/>
          </cell>
          <cell r="J4659">
            <v>0</v>
          </cell>
          <cell r="K4659" t="e">
            <v>#DIV/0!</v>
          </cell>
          <cell r="L4659">
            <v>0</v>
          </cell>
          <cell r="M4659" t="str">
            <v/>
          </cell>
          <cell r="N4659">
            <v>0</v>
          </cell>
          <cell r="O4659" t="str">
            <v/>
          </cell>
          <cell r="P4659">
            <v>0</v>
          </cell>
          <cell r="Q4659" t="str">
            <v/>
          </cell>
          <cell r="R4659">
            <v>0</v>
          </cell>
          <cell r="S4659" t="str">
            <v/>
          </cell>
          <cell r="T4659">
            <v>0</v>
          </cell>
          <cell r="U4659" t="str">
            <v/>
          </cell>
          <cell r="V4659">
            <v>0</v>
          </cell>
          <cell r="W4659" t="str">
            <v/>
          </cell>
        </row>
        <row r="4660">
          <cell r="A4660">
            <v>155555</v>
          </cell>
          <cell r="B4660" t="str">
            <v/>
          </cell>
          <cell r="C4660" t="str">
            <v>V4000 AD 2 ant S Lang offen</v>
          </cell>
          <cell r="D4660" t="str">
            <v>V4000 AD 2 ant S long ouvert</v>
          </cell>
          <cell r="E4660" t="str">
            <v>7771271</v>
          </cell>
          <cell r="F4660" t="str">
            <v>17.02.01.01.1</v>
          </cell>
          <cell r="G4660" t="str">
            <v>20</v>
          </cell>
          <cell r="H4660" t="str">
            <v>P</v>
          </cell>
          <cell r="I4660" t="str">
            <v/>
          </cell>
          <cell r="J4660">
            <v>0</v>
          </cell>
          <cell r="K4660">
            <v>47.4</v>
          </cell>
          <cell r="L4660">
            <v>4740</v>
          </cell>
          <cell r="M4660" t="str">
            <v>CHF</v>
          </cell>
          <cell r="N4660">
            <v>100</v>
          </cell>
          <cell r="O4660" t="str">
            <v>P</v>
          </cell>
          <cell r="P4660">
            <v>4740</v>
          </cell>
          <cell r="Q4660" t="str">
            <v>CHF</v>
          </cell>
          <cell r="R4660">
            <v>100</v>
          </cell>
          <cell r="S4660" t="str">
            <v>P</v>
          </cell>
          <cell r="T4660">
            <v>8800</v>
          </cell>
          <cell r="U4660" t="str">
            <v>CHF</v>
          </cell>
          <cell r="V4660">
            <v>100</v>
          </cell>
          <cell r="W4660" t="str">
            <v>P</v>
          </cell>
        </row>
        <row r="4661">
          <cell r="A4661">
            <v>155556</v>
          </cell>
          <cell r="B4661" t="str">
            <v/>
          </cell>
          <cell r="C4661" t="str">
            <v>V4000 AD 2 ant M Lang offen</v>
          </cell>
          <cell r="D4661" t="str">
            <v>V4000 AD 2 ant M long ouvert</v>
          </cell>
          <cell r="E4661" t="str">
            <v>7771272</v>
          </cell>
          <cell r="F4661" t="str">
            <v>17.02.01.01.1</v>
          </cell>
          <cell r="G4661" t="str">
            <v>20</v>
          </cell>
          <cell r="H4661" t="str">
            <v>P</v>
          </cell>
          <cell r="I4661" t="str">
            <v/>
          </cell>
          <cell r="J4661">
            <v>0</v>
          </cell>
          <cell r="K4661">
            <v>47.4</v>
          </cell>
          <cell r="L4661">
            <v>4740</v>
          </cell>
          <cell r="M4661" t="str">
            <v>CHF</v>
          </cell>
          <cell r="N4661">
            <v>100</v>
          </cell>
          <cell r="O4661" t="str">
            <v>P</v>
          </cell>
          <cell r="P4661">
            <v>4740</v>
          </cell>
          <cell r="Q4661" t="str">
            <v>CHF</v>
          </cell>
          <cell r="R4661">
            <v>100</v>
          </cell>
          <cell r="S4661" t="str">
            <v>P</v>
          </cell>
          <cell r="T4661">
            <v>8800</v>
          </cell>
          <cell r="U4661" t="str">
            <v>CHF</v>
          </cell>
          <cell r="V4661">
            <v>100</v>
          </cell>
          <cell r="W4661" t="str">
            <v>P</v>
          </cell>
        </row>
        <row r="4662">
          <cell r="A4662">
            <v>155557</v>
          </cell>
          <cell r="B4662" t="str">
            <v/>
          </cell>
          <cell r="C4662" t="str">
            <v>V4000 AD 2 ant L Lang offen</v>
          </cell>
          <cell r="D4662" t="str">
            <v>V4000 AD 2 ant L long ouvert</v>
          </cell>
          <cell r="E4662" t="str">
            <v>7771273</v>
          </cell>
          <cell r="F4662" t="str">
            <v>17.02.01.01.1</v>
          </cell>
          <cell r="G4662" t="str">
            <v>20</v>
          </cell>
          <cell r="H4662" t="str">
            <v>P</v>
          </cell>
          <cell r="I4662" t="str">
            <v/>
          </cell>
          <cell r="J4662">
            <v>0</v>
          </cell>
          <cell r="K4662">
            <v>47.4</v>
          </cell>
          <cell r="L4662">
            <v>4740</v>
          </cell>
          <cell r="M4662" t="str">
            <v>CHF</v>
          </cell>
          <cell r="N4662">
            <v>100</v>
          </cell>
          <cell r="O4662" t="str">
            <v>P</v>
          </cell>
          <cell r="P4662">
            <v>4740</v>
          </cell>
          <cell r="Q4662" t="str">
            <v>CHF</v>
          </cell>
          <cell r="R4662">
            <v>100</v>
          </cell>
          <cell r="S4662" t="str">
            <v>P</v>
          </cell>
          <cell r="T4662">
            <v>8800</v>
          </cell>
          <cell r="U4662" t="str">
            <v>CHF</v>
          </cell>
          <cell r="V4662">
            <v>100</v>
          </cell>
          <cell r="W4662" t="str">
            <v>P</v>
          </cell>
        </row>
        <row r="4663">
          <cell r="A4663">
            <v>155558</v>
          </cell>
          <cell r="B4663" t="str">
            <v/>
          </cell>
          <cell r="C4663" t="str">
            <v>V4000 AD 2 ant XL Lang offen</v>
          </cell>
          <cell r="D4663" t="str">
            <v>V4000 AD 2 ant XL long ouvert</v>
          </cell>
          <cell r="E4663" t="str">
            <v>7771274</v>
          </cell>
          <cell r="F4663" t="str">
            <v>17.02.01.01.1</v>
          </cell>
          <cell r="G4663" t="str">
            <v>20</v>
          </cell>
          <cell r="H4663" t="str">
            <v>P</v>
          </cell>
          <cell r="I4663" t="str">
            <v/>
          </cell>
          <cell r="J4663">
            <v>0</v>
          </cell>
          <cell r="K4663">
            <v>47.4</v>
          </cell>
          <cell r="L4663">
            <v>4740</v>
          </cell>
          <cell r="M4663" t="str">
            <v>CHF</v>
          </cell>
          <cell r="N4663">
            <v>100</v>
          </cell>
          <cell r="O4663" t="str">
            <v>P</v>
          </cell>
          <cell r="P4663">
            <v>4740</v>
          </cell>
          <cell r="Q4663" t="str">
            <v>CHF</v>
          </cell>
          <cell r="R4663">
            <v>100</v>
          </cell>
          <cell r="S4663" t="str">
            <v>P</v>
          </cell>
          <cell r="T4663">
            <v>8800</v>
          </cell>
          <cell r="U4663" t="str">
            <v>CHF</v>
          </cell>
          <cell r="V4663">
            <v>100</v>
          </cell>
          <cell r="W4663" t="str">
            <v>P</v>
          </cell>
        </row>
        <row r="4664">
          <cell r="A4664">
            <v>155559</v>
          </cell>
          <cell r="B4664" t="str">
            <v/>
          </cell>
          <cell r="C4664" t="str">
            <v>V4000 AD 2 ant S Lang gesch</v>
          </cell>
          <cell r="D4664" t="str">
            <v>V4000 AD 2 ant S long fermé</v>
          </cell>
          <cell r="E4664" t="str">
            <v>7771275</v>
          </cell>
          <cell r="F4664" t="str">
            <v>17.02.01.01.1</v>
          </cell>
          <cell r="G4664" t="str">
            <v>20</v>
          </cell>
          <cell r="H4664" t="str">
            <v>P</v>
          </cell>
          <cell r="I4664" t="str">
            <v/>
          </cell>
          <cell r="J4664">
            <v>0</v>
          </cell>
          <cell r="K4664">
            <v>47.4</v>
          </cell>
          <cell r="L4664">
            <v>4740</v>
          </cell>
          <cell r="M4664" t="str">
            <v>CHF</v>
          </cell>
          <cell r="N4664">
            <v>100</v>
          </cell>
          <cell r="O4664" t="str">
            <v>P</v>
          </cell>
          <cell r="P4664">
            <v>4740</v>
          </cell>
          <cell r="Q4664" t="str">
            <v>CHF</v>
          </cell>
          <cell r="R4664">
            <v>100</v>
          </cell>
          <cell r="S4664" t="str">
            <v>P</v>
          </cell>
          <cell r="T4664">
            <v>8800</v>
          </cell>
          <cell r="U4664" t="str">
            <v>CHF</v>
          </cell>
          <cell r="V4664">
            <v>100</v>
          </cell>
          <cell r="W4664" t="str">
            <v>P</v>
          </cell>
        </row>
        <row r="4665">
          <cell r="A4665">
            <v>155560</v>
          </cell>
          <cell r="B4665" t="str">
            <v/>
          </cell>
          <cell r="C4665" t="str">
            <v>V4000 AD 2 ant M Lang gesch</v>
          </cell>
          <cell r="D4665" t="str">
            <v>V4000 AD 2 ant M long fermé</v>
          </cell>
          <cell r="E4665" t="str">
            <v>7771276</v>
          </cell>
          <cell r="F4665" t="str">
            <v>17.02.01.01.1</v>
          </cell>
          <cell r="G4665" t="str">
            <v>20</v>
          </cell>
          <cell r="H4665" t="str">
            <v>P</v>
          </cell>
          <cell r="I4665" t="str">
            <v/>
          </cell>
          <cell r="J4665">
            <v>0</v>
          </cell>
          <cell r="K4665">
            <v>47.4</v>
          </cell>
          <cell r="L4665">
            <v>4740</v>
          </cell>
          <cell r="M4665" t="str">
            <v>CHF</v>
          </cell>
          <cell r="N4665">
            <v>100</v>
          </cell>
          <cell r="O4665" t="str">
            <v>P</v>
          </cell>
          <cell r="P4665">
            <v>4740</v>
          </cell>
          <cell r="Q4665" t="str">
            <v>CHF</v>
          </cell>
          <cell r="R4665">
            <v>100</v>
          </cell>
          <cell r="S4665" t="str">
            <v>P</v>
          </cell>
          <cell r="T4665">
            <v>8800</v>
          </cell>
          <cell r="U4665" t="str">
            <v>CHF</v>
          </cell>
          <cell r="V4665">
            <v>100</v>
          </cell>
          <cell r="W4665" t="str">
            <v>P</v>
          </cell>
        </row>
        <row r="4666">
          <cell r="A4666">
            <v>155561</v>
          </cell>
          <cell r="B4666" t="str">
            <v/>
          </cell>
          <cell r="C4666" t="str">
            <v>V4000 AD 2 ant L Lang gesch</v>
          </cell>
          <cell r="D4666" t="str">
            <v>V4000 AD 2 ant L long fermé</v>
          </cell>
          <cell r="E4666" t="str">
            <v>7771277</v>
          </cell>
          <cell r="F4666" t="str">
            <v>17.02.01.01.1</v>
          </cell>
          <cell r="G4666" t="str">
            <v>20</v>
          </cell>
          <cell r="H4666" t="str">
            <v>P</v>
          </cell>
          <cell r="I4666" t="str">
            <v/>
          </cell>
          <cell r="J4666">
            <v>0</v>
          </cell>
          <cell r="K4666">
            <v>47.4</v>
          </cell>
          <cell r="L4666">
            <v>4740</v>
          </cell>
          <cell r="M4666" t="str">
            <v>CHF</v>
          </cell>
          <cell r="N4666">
            <v>100</v>
          </cell>
          <cell r="O4666" t="str">
            <v>P</v>
          </cell>
          <cell r="P4666">
            <v>4740</v>
          </cell>
          <cell r="Q4666" t="str">
            <v>CHF</v>
          </cell>
          <cell r="R4666">
            <v>100</v>
          </cell>
          <cell r="S4666" t="str">
            <v>P</v>
          </cell>
          <cell r="T4666">
            <v>8800</v>
          </cell>
          <cell r="U4666" t="str">
            <v>CHF</v>
          </cell>
          <cell r="V4666">
            <v>100</v>
          </cell>
          <cell r="W4666" t="str">
            <v>P</v>
          </cell>
        </row>
        <row r="4667">
          <cell r="A4667">
            <v>151975</v>
          </cell>
          <cell r="B4667" t="str">
            <v>AKP4</v>
          </cell>
          <cell r="C4667" t="str">
            <v>V5000 ATU  3 mexico  offen</v>
          </cell>
          <cell r="D4667" t="str">
            <v>V5000 ATU  3 MX ouvert</v>
          </cell>
          <cell r="E4667" t="str">
            <v/>
          </cell>
          <cell r="F4667" t="str">
            <v/>
          </cell>
          <cell r="G4667" t="str">
            <v>20</v>
          </cell>
          <cell r="H4667" t="str">
            <v>ST</v>
          </cell>
          <cell r="I4667" t="str">
            <v/>
          </cell>
          <cell r="J4667">
            <v>0</v>
          </cell>
          <cell r="K4667">
            <v>164</v>
          </cell>
          <cell r="L4667">
            <v>164</v>
          </cell>
          <cell r="M4667" t="str">
            <v>CHF</v>
          </cell>
          <cell r="N4667">
            <v>1</v>
          </cell>
          <cell r="O4667" t="str">
            <v>P</v>
          </cell>
          <cell r="P4667">
            <v>164</v>
          </cell>
          <cell r="Q4667" t="str">
            <v>CHF</v>
          </cell>
          <cell r="R4667">
            <v>1</v>
          </cell>
          <cell r="S4667" t="str">
            <v>P</v>
          </cell>
          <cell r="T4667">
            <v>301</v>
          </cell>
          <cell r="U4667" t="str">
            <v>CHF</v>
          </cell>
          <cell r="V4667">
            <v>1</v>
          </cell>
          <cell r="W4667" t="str">
            <v>P</v>
          </cell>
        </row>
        <row r="4668">
          <cell r="A4668">
            <v>151976</v>
          </cell>
          <cell r="B4668" t="str">
            <v>BWZ9</v>
          </cell>
          <cell r="C4668" t="str">
            <v>V5000 AGGR  1 mexico  gesch</v>
          </cell>
          <cell r="D4668" t="str">
            <v>V5000 AGGR  1 MX fermé</v>
          </cell>
          <cell r="E4668" t="str">
            <v/>
          </cell>
          <cell r="F4668" t="str">
            <v/>
          </cell>
          <cell r="G4668" t="str">
            <v>20</v>
          </cell>
          <cell r="H4668" t="str">
            <v>ST</v>
          </cell>
          <cell r="I4668" t="str">
            <v/>
          </cell>
          <cell r="J4668">
            <v>0</v>
          </cell>
          <cell r="K4668">
            <v>70.5</v>
          </cell>
          <cell r="L4668">
            <v>70.5</v>
          </cell>
          <cell r="M4668" t="str">
            <v>CHF</v>
          </cell>
          <cell r="N4668">
            <v>1</v>
          </cell>
          <cell r="O4668" t="str">
            <v>ST</v>
          </cell>
          <cell r="P4668">
            <v>70.5</v>
          </cell>
          <cell r="Q4668" t="str">
            <v>CHF</v>
          </cell>
          <cell r="R4668">
            <v>1</v>
          </cell>
          <cell r="S4668" t="str">
            <v>ST</v>
          </cell>
          <cell r="T4668">
            <v>131</v>
          </cell>
          <cell r="U4668" t="str">
            <v>CHF</v>
          </cell>
          <cell r="V4668">
            <v>1</v>
          </cell>
          <cell r="W4668" t="str">
            <v>ST</v>
          </cell>
        </row>
        <row r="4669">
          <cell r="A4669">
            <v>151977</v>
          </cell>
          <cell r="B4669" t="str">
            <v>C0IV</v>
          </cell>
          <cell r="C4669" t="str">
            <v>V5000 AD  1 bl  gesch</v>
          </cell>
          <cell r="D4669" t="str">
            <v>V5000 AD  1 bl fermé</v>
          </cell>
          <cell r="E4669" t="str">
            <v/>
          </cell>
          <cell r="F4669" t="str">
            <v/>
          </cell>
          <cell r="G4669" t="str">
            <v>20</v>
          </cell>
          <cell r="H4669" t="str">
            <v>ST</v>
          </cell>
          <cell r="I4669" t="str">
            <v/>
          </cell>
          <cell r="J4669">
            <v>0</v>
          </cell>
          <cell r="K4669">
            <v>84</v>
          </cell>
          <cell r="L4669">
            <v>84</v>
          </cell>
          <cell r="M4669" t="str">
            <v>CHF</v>
          </cell>
          <cell r="N4669">
            <v>1</v>
          </cell>
          <cell r="O4669" t="str">
            <v>P</v>
          </cell>
          <cell r="P4669">
            <v>84</v>
          </cell>
          <cell r="Q4669" t="str">
            <v>CHF</v>
          </cell>
          <cell r="R4669">
            <v>1</v>
          </cell>
          <cell r="S4669" t="str">
            <v>P</v>
          </cell>
          <cell r="T4669">
            <v>155</v>
          </cell>
          <cell r="U4669" t="str">
            <v>CHF</v>
          </cell>
          <cell r="V4669">
            <v>1</v>
          </cell>
          <cell r="W4669" t="str">
            <v>P</v>
          </cell>
        </row>
        <row r="4670">
          <cell r="A4670">
            <v>151978</v>
          </cell>
          <cell r="B4670" t="str">
            <v>C0SH</v>
          </cell>
          <cell r="C4670" t="str">
            <v>V5000 AGH  2 marokko  offen HR</v>
          </cell>
          <cell r="D4670" t="str">
            <v>V5000 AGH  2 MA ouvert BAL</v>
          </cell>
          <cell r="E4670" t="str">
            <v/>
          </cell>
          <cell r="F4670" t="str">
            <v/>
          </cell>
          <cell r="G4670" t="str">
            <v>20</v>
          </cell>
          <cell r="H4670" t="str">
            <v>ST</v>
          </cell>
          <cell r="I4670" t="str">
            <v/>
          </cell>
          <cell r="J4670">
            <v>0</v>
          </cell>
          <cell r="K4670">
            <v>130</v>
          </cell>
          <cell r="L4670">
            <v>130</v>
          </cell>
          <cell r="M4670" t="str">
            <v>CHF</v>
          </cell>
          <cell r="N4670">
            <v>1</v>
          </cell>
          <cell r="O4670" t="str">
            <v>P</v>
          </cell>
          <cell r="P4670">
            <v>130</v>
          </cell>
          <cell r="Q4670" t="str">
            <v>CHF</v>
          </cell>
          <cell r="R4670">
            <v>1</v>
          </cell>
          <cell r="S4670" t="str">
            <v>P</v>
          </cell>
          <cell r="T4670">
            <v>240</v>
          </cell>
          <cell r="U4670" t="str">
            <v>CHF</v>
          </cell>
          <cell r="V4670">
            <v>1</v>
          </cell>
          <cell r="W4670" t="str">
            <v>P</v>
          </cell>
        </row>
        <row r="4671">
          <cell r="A4671">
            <v>151979</v>
          </cell>
          <cell r="B4671" t="str">
            <v>C168</v>
          </cell>
          <cell r="C4671" t="str">
            <v>V5000 AD  2 marokko  gesch</v>
          </cell>
          <cell r="D4671" t="str">
            <v>V5000 AD  2 MA fermé</v>
          </cell>
          <cell r="E4671" t="str">
            <v/>
          </cell>
          <cell r="F4671" t="str">
            <v/>
          </cell>
          <cell r="G4671" t="str">
            <v>20</v>
          </cell>
          <cell r="H4671" t="str">
            <v>ST</v>
          </cell>
          <cell r="I4671" t="str">
            <v/>
          </cell>
          <cell r="J4671">
            <v>0</v>
          </cell>
          <cell r="K4671">
            <v>89.5</v>
          </cell>
          <cell r="L4671">
            <v>89.5</v>
          </cell>
          <cell r="M4671" t="str">
            <v>CHF</v>
          </cell>
          <cell r="N4671">
            <v>1</v>
          </cell>
          <cell r="O4671" t="str">
            <v>P</v>
          </cell>
          <cell r="P4671">
            <v>89.5</v>
          </cell>
          <cell r="Q4671" t="str">
            <v>CHF</v>
          </cell>
          <cell r="R4671">
            <v>1</v>
          </cell>
          <cell r="S4671" t="str">
            <v>P</v>
          </cell>
          <cell r="T4671">
            <v>165</v>
          </cell>
          <cell r="U4671" t="str">
            <v>CHF</v>
          </cell>
          <cell r="V4671">
            <v>1</v>
          </cell>
          <cell r="W4671" t="str">
            <v>P</v>
          </cell>
        </row>
        <row r="4672">
          <cell r="A4672">
            <v>151980</v>
          </cell>
          <cell r="B4672" t="str">
            <v>C8MJ</v>
          </cell>
          <cell r="C4672" t="str">
            <v>V5000 AGGL  2 bl  gesch</v>
          </cell>
          <cell r="D4672" t="str">
            <v>V5000 AGGL  2 bl fermé</v>
          </cell>
          <cell r="E4672" t="str">
            <v/>
          </cell>
          <cell r="F4672" t="str">
            <v/>
          </cell>
          <cell r="G4672" t="str">
            <v>20</v>
          </cell>
          <cell r="H4672" t="str">
            <v>ST</v>
          </cell>
          <cell r="I4672" t="str">
            <v/>
          </cell>
          <cell r="J4672">
            <v>0</v>
          </cell>
          <cell r="K4672">
            <v>75.5</v>
          </cell>
          <cell r="L4672">
            <v>75.5</v>
          </cell>
          <cell r="M4672" t="str">
            <v>CHF</v>
          </cell>
          <cell r="N4672">
            <v>1</v>
          </cell>
          <cell r="O4672" t="str">
            <v>ST</v>
          </cell>
          <cell r="P4672">
            <v>75.5</v>
          </cell>
          <cell r="Q4672" t="str">
            <v>CHF</v>
          </cell>
          <cell r="R4672">
            <v>1</v>
          </cell>
          <cell r="S4672" t="str">
            <v>ST</v>
          </cell>
          <cell r="T4672">
            <v>140</v>
          </cell>
          <cell r="U4672" t="str">
            <v>CHF</v>
          </cell>
          <cell r="V4672">
            <v>1</v>
          </cell>
          <cell r="W4672" t="str">
            <v>ST</v>
          </cell>
        </row>
        <row r="4673">
          <cell r="A4673">
            <v>151981</v>
          </cell>
          <cell r="B4673" t="str">
            <v>CNAU</v>
          </cell>
          <cell r="C4673" t="str">
            <v>V5000 AG  2 bl  gesch</v>
          </cell>
          <cell r="D4673" t="str">
            <v>V5000 AG  2 bl fermé</v>
          </cell>
          <cell r="E4673" t="str">
            <v/>
          </cell>
          <cell r="F4673" t="str">
            <v/>
          </cell>
          <cell r="G4673" t="str">
            <v>20</v>
          </cell>
          <cell r="H4673" t="str">
            <v>ST</v>
          </cell>
          <cell r="I4673" t="str">
            <v/>
          </cell>
          <cell r="J4673">
            <v>0</v>
          </cell>
          <cell r="K4673">
            <v>116</v>
          </cell>
          <cell r="L4673">
            <v>116</v>
          </cell>
          <cell r="M4673" t="str">
            <v>CHF</v>
          </cell>
          <cell r="N4673">
            <v>1</v>
          </cell>
          <cell r="O4673" t="str">
            <v>P</v>
          </cell>
          <cell r="P4673">
            <v>116</v>
          </cell>
          <cell r="Q4673" t="str">
            <v>CHF</v>
          </cell>
          <cell r="R4673">
            <v>1</v>
          </cell>
          <cell r="S4673" t="str">
            <v>P</v>
          </cell>
          <cell r="T4673">
            <v>214</v>
          </cell>
          <cell r="U4673" t="str">
            <v>CHF</v>
          </cell>
          <cell r="V4673">
            <v>1</v>
          </cell>
          <cell r="W4673" t="str">
            <v>P</v>
          </cell>
        </row>
        <row r="4674">
          <cell r="A4674">
            <v>151982</v>
          </cell>
          <cell r="B4674" t="str">
            <v>D8UO</v>
          </cell>
          <cell r="C4674" t="str">
            <v>V5000 AD  2 mexico  gesch</v>
          </cell>
          <cell r="D4674" t="str">
            <v>V5000 AD  2 MX fermé</v>
          </cell>
          <cell r="E4674" t="str">
            <v/>
          </cell>
          <cell r="F4674" t="str">
            <v/>
          </cell>
          <cell r="G4674" t="str">
            <v>20</v>
          </cell>
          <cell r="H4674" t="str">
            <v>ST</v>
          </cell>
          <cell r="I4674" t="str">
            <v/>
          </cell>
          <cell r="J4674">
            <v>0</v>
          </cell>
          <cell r="K4674">
            <v>89.5</v>
          </cell>
          <cell r="L4674">
            <v>89.5</v>
          </cell>
          <cell r="M4674" t="str">
            <v>CHF</v>
          </cell>
          <cell r="N4674">
            <v>1</v>
          </cell>
          <cell r="O4674" t="str">
            <v>P</v>
          </cell>
          <cell r="P4674">
            <v>89.5</v>
          </cell>
          <cell r="Q4674" t="str">
            <v>CHF</v>
          </cell>
          <cell r="R4674">
            <v>1</v>
          </cell>
          <cell r="S4674" t="str">
            <v>P</v>
          </cell>
          <cell r="T4674">
            <v>165</v>
          </cell>
          <cell r="U4674" t="str">
            <v>CHF</v>
          </cell>
          <cell r="V4674">
            <v>1</v>
          </cell>
          <cell r="W4674" t="str">
            <v>P</v>
          </cell>
        </row>
        <row r="4675">
          <cell r="A4675">
            <v>151983</v>
          </cell>
          <cell r="B4675" t="str">
            <v>DDWX</v>
          </cell>
          <cell r="C4675" t="str">
            <v>V5000 ADH  2 sand  offen HR</v>
          </cell>
          <cell r="D4675" t="str">
            <v>V5000 ADH  2 sand ouvert BAL</v>
          </cell>
          <cell r="E4675" t="str">
            <v/>
          </cell>
          <cell r="F4675" t="str">
            <v/>
          </cell>
          <cell r="G4675" t="str">
            <v>20</v>
          </cell>
          <cell r="H4675" t="str">
            <v>ST</v>
          </cell>
          <cell r="I4675" t="str">
            <v/>
          </cell>
          <cell r="J4675">
            <v>0</v>
          </cell>
          <cell r="K4675">
            <v>98.5</v>
          </cell>
          <cell r="L4675">
            <v>98.5</v>
          </cell>
          <cell r="M4675" t="str">
            <v>CHF</v>
          </cell>
          <cell r="N4675">
            <v>1</v>
          </cell>
          <cell r="O4675" t="str">
            <v>P</v>
          </cell>
          <cell r="P4675">
            <v>98.5</v>
          </cell>
          <cell r="Q4675" t="str">
            <v>CHF</v>
          </cell>
          <cell r="R4675">
            <v>1</v>
          </cell>
          <cell r="S4675" t="str">
            <v>P</v>
          </cell>
          <cell r="T4675">
            <v>182</v>
          </cell>
          <cell r="U4675" t="str">
            <v>CHF</v>
          </cell>
          <cell r="V4675">
            <v>1</v>
          </cell>
          <cell r="W4675" t="str">
            <v>P</v>
          </cell>
        </row>
        <row r="4676">
          <cell r="A4676">
            <v>151984</v>
          </cell>
          <cell r="B4676" t="str">
            <v>DHEJ</v>
          </cell>
          <cell r="C4676" t="str">
            <v>V5000 ADH 1 mexico offen HR 5cm</v>
          </cell>
          <cell r="D4676" t="str">
            <v>V5000 ADH5  1 MX ouvert BAL, 5cm</v>
          </cell>
          <cell r="E4676" t="str">
            <v/>
          </cell>
          <cell r="F4676" t="str">
            <v/>
          </cell>
          <cell r="G4676" t="str">
            <v>20</v>
          </cell>
          <cell r="H4676" t="str">
            <v>ST</v>
          </cell>
          <cell r="I4676" t="str">
            <v/>
          </cell>
          <cell r="J4676">
            <v>0</v>
          </cell>
          <cell r="K4676">
            <v>92.5</v>
          </cell>
          <cell r="L4676">
            <v>92.5</v>
          </cell>
          <cell r="M4676" t="str">
            <v>CHF</v>
          </cell>
          <cell r="N4676">
            <v>1</v>
          </cell>
          <cell r="O4676" t="str">
            <v>P</v>
          </cell>
          <cell r="P4676">
            <v>92.5</v>
          </cell>
          <cell r="Q4676" t="str">
            <v>CHF</v>
          </cell>
          <cell r="R4676">
            <v>1</v>
          </cell>
          <cell r="S4676" t="str">
            <v>P</v>
          </cell>
          <cell r="T4676">
            <v>171</v>
          </cell>
          <cell r="U4676" t="str">
            <v>CHF</v>
          </cell>
          <cell r="V4676">
            <v>1</v>
          </cell>
          <cell r="W4676" t="str">
            <v>P</v>
          </cell>
        </row>
        <row r="4677">
          <cell r="A4677">
            <v>151985</v>
          </cell>
          <cell r="B4677" t="str">
            <v>DIT3</v>
          </cell>
          <cell r="C4677" t="str">
            <v>V5000 ADH5  2 bl  offen HR 5cm</v>
          </cell>
          <cell r="D4677" t="str">
            <v>V5000 ADH5  2 bl ouvert BAL, 5cm</v>
          </cell>
          <cell r="E4677" t="str">
            <v/>
          </cell>
          <cell r="F4677" t="str">
            <v/>
          </cell>
          <cell r="G4677" t="str">
            <v>20</v>
          </cell>
          <cell r="H4677" t="str">
            <v>ST</v>
          </cell>
          <cell r="I4677" t="str">
            <v/>
          </cell>
          <cell r="J4677">
            <v>0</v>
          </cell>
          <cell r="K4677">
            <v>98.5</v>
          </cell>
          <cell r="L4677">
            <v>98.5</v>
          </cell>
          <cell r="M4677" t="str">
            <v>CHF</v>
          </cell>
          <cell r="N4677">
            <v>1</v>
          </cell>
          <cell r="O4677" t="str">
            <v>P</v>
          </cell>
          <cell r="P4677">
            <v>98.5</v>
          </cell>
          <cell r="Q4677" t="str">
            <v>CHF</v>
          </cell>
          <cell r="R4677">
            <v>1</v>
          </cell>
          <cell r="S4677" t="str">
            <v>P</v>
          </cell>
          <cell r="T4677">
            <v>182</v>
          </cell>
          <cell r="U4677" t="str">
            <v>CHF</v>
          </cell>
          <cell r="V4677">
            <v>1</v>
          </cell>
          <cell r="W4677" t="str">
            <v>P</v>
          </cell>
        </row>
        <row r="4678">
          <cell r="A4678">
            <v>151986</v>
          </cell>
          <cell r="B4678" t="str">
            <v>EDYY</v>
          </cell>
          <cell r="C4678" t="str">
            <v>V5000 AGH  2 sand gesch HR</v>
          </cell>
          <cell r="D4678" t="str">
            <v>V5000 AGH  2 sand fermé  BAL</v>
          </cell>
          <cell r="E4678" t="str">
            <v/>
          </cell>
          <cell r="F4678" t="str">
            <v/>
          </cell>
          <cell r="G4678" t="str">
            <v>20</v>
          </cell>
          <cell r="H4678" t="str">
            <v>ST</v>
          </cell>
          <cell r="I4678" t="str">
            <v/>
          </cell>
          <cell r="J4678">
            <v>0</v>
          </cell>
          <cell r="K4678">
            <v>130</v>
          </cell>
          <cell r="L4678">
            <v>130</v>
          </cell>
          <cell r="M4678" t="str">
            <v>CHF</v>
          </cell>
          <cell r="N4678">
            <v>1</v>
          </cell>
          <cell r="O4678" t="str">
            <v>P</v>
          </cell>
          <cell r="P4678">
            <v>130</v>
          </cell>
          <cell r="Q4678" t="str">
            <v>CHF</v>
          </cell>
          <cell r="R4678">
            <v>1</v>
          </cell>
          <cell r="S4678" t="str">
            <v>P</v>
          </cell>
          <cell r="T4678">
            <v>240</v>
          </cell>
          <cell r="U4678" t="str">
            <v>CHF</v>
          </cell>
          <cell r="V4678">
            <v>1</v>
          </cell>
          <cell r="W4678" t="str">
            <v>P</v>
          </cell>
        </row>
        <row r="4679">
          <cell r="A4679">
            <v>151987</v>
          </cell>
          <cell r="B4679" t="str">
            <v>ELN1</v>
          </cell>
          <cell r="C4679" t="str">
            <v>V5000 AT  1 bl  offen</v>
          </cell>
          <cell r="D4679" t="str">
            <v>V5000 AT  1 bl ouvert</v>
          </cell>
          <cell r="E4679" t="str">
            <v/>
          </cell>
          <cell r="F4679" t="str">
            <v/>
          </cell>
          <cell r="G4679" t="str">
            <v>20</v>
          </cell>
          <cell r="H4679" t="str">
            <v>ST</v>
          </cell>
          <cell r="I4679" t="str">
            <v/>
          </cell>
          <cell r="J4679">
            <v>0</v>
          </cell>
          <cell r="K4679">
            <v>146</v>
          </cell>
          <cell r="L4679">
            <v>146</v>
          </cell>
          <cell r="M4679" t="str">
            <v>CHF</v>
          </cell>
          <cell r="N4679">
            <v>1</v>
          </cell>
          <cell r="O4679" t="str">
            <v>P</v>
          </cell>
          <cell r="P4679">
            <v>146</v>
          </cell>
          <cell r="Q4679" t="str">
            <v>CHF</v>
          </cell>
          <cell r="R4679">
            <v>1</v>
          </cell>
          <cell r="S4679" t="str">
            <v>P</v>
          </cell>
          <cell r="T4679">
            <v>268</v>
          </cell>
          <cell r="U4679" t="str">
            <v>CHF</v>
          </cell>
          <cell r="V4679">
            <v>1</v>
          </cell>
          <cell r="W4679" t="str">
            <v>P</v>
          </cell>
        </row>
        <row r="4680">
          <cell r="A4680">
            <v>151988</v>
          </cell>
          <cell r="B4680" t="str">
            <v>EMZO</v>
          </cell>
          <cell r="C4680" t="str">
            <v>V5000 AGH  3 mexico  gesch HR</v>
          </cell>
          <cell r="D4680" t="str">
            <v>V5000 AGH  3 MX fermé  BAL</v>
          </cell>
          <cell r="E4680" t="str">
            <v/>
          </cell>
          <cell r="F4680" t="str">
            <v/>
          </cell>
          <cell r="G4680" t="str">
            <v>20</v>
          </cell>
          <cell r="H4680" t="str">
            <v>ST</v>
          </cell>
          <cell r="I4680" t="str">
            <v/>
          </cell>
          <cell r="J4680">
            <v>0</v>
          </cell>
          <cell r="K4680">
            <v>137</v>
          </cell>
          <cell r="L4680">
            <v>137</v>
          </cell>
          <cell r="M4680" t="str">
            <v>CHF</v>
          </cell>
          <cell r="N4680">
            <v>1</v>
          </cell>
          <cell r="O4680" t="str">
            <v>P</v>
          </cell>
          <cell r="P4680">
            <v>137</v>
          </cell>
          <cell r="Q4680" t="str">
            <v>CHF</v>
          </cell>
          <cell r="R4680">
            <v>1</v>
          </cell>
          <cell r="S4680" t="str">
            <v>P</v>
          </cell>
          <cell r="T4680">
            <v>253</v>
          </cell>
          <cell r="U4680" t="str">
            <v>CHF</v>
          </cell>
          <cell r="V4680">
            <v>1</v>
          </cell>
          <cell r="W4680" t="str">
            <v>P</v>
          </cell>
        </row>
        <row r="4681">
          <cell r="A4681">
            <v>151989</v>
          </cell>
          <cell r="B4681" t="str">
            <v>EODO</v>
          </cell>
          <cell r="C4681" t="str">
            <v>V5000 ADH5  3 mexico  offen HR 5cm</v>
          </cell>
          <cell r="D4681" t="str">
            <v>V5000 ADH5  3 MX ouvert BAL, 5cm</v>
          </cell>
          <cell r="E4681" t="str">
            <v/>
          </cell>
          <cell r="F4681" t="str">
            <v/>
          </cell>
          <cell r="G4681" t="str">
            <v>20</v>
          </cell>
          <cell r="H4681" t="str">
            <v>ST</v>
          </cell>
          <cell r="I4681" t="str">
            <v/>
          </cell>
          <cell r="J4681">
            <v>0</v>
          </cell>
          <cell r="K4681">
            <v>104</v>
          </cell>
          <cell r="L4681">
            <v>104</v>
          </cell>
          <cell r="M4681" t="str">
            <v>CHF</v>
          </cell>
          <cell r="N4681">
            <v>1</v>
          </cell>
          <cell r="O4681" t="str">
            <v>P</v>
          </cell>
          <cell r="P4681">
            <v>104</v>
          </cell>
          <cell r="Q4681" t="str">
            <v>CHF</v>
          </cell>
          <cell r="R4681">
            <v>1</v>
          </cell>
          <cell r="S4681" t="str">
            <v>P</v>
          </cell>
          <cell r="T4681">
            <v>192</v>
          </cell>
          <cell r="U4681" t="str">
            <v>CHF</v>
          </cell>
          <cell r="V4681">
            <v>1</v>
          </cell>
          <cell r="W4681" t="str">
            <v>P</v>
          </cell>
        </row>
        <row r="4682">
          <cell r="A4682">
            <v>151990</v>
          </cell>
          <cell r="B4682" t="str">
            <v>EQZC</v>
          </cell>
          <cell r="C4682" t="str">
            <v>V5000 AG  1 mexico  gesch</v>
          </cell>
          <cell r="D4682" t="str">
            <v>V5000 AG  1 MX fermé</v>
          </cell>
          <cell r="E4682" t="str">
            <v/>
          </cell>
          <cell r="F4682" t="str">
            <v/>
          </cell>
          <cell r="G4682" t="str">
            <v>20</v>
          </cell>
          <cell r="H4682" t="str">
            <v>ST</v>
          </cell>
          <cell r="I4682" t="str">
            <v/>
          </cell>
          <cell r="J4682">
            <v>0</v>
          </cell>
          <cell r="K4682">
            <v>109</v>
          </cell>
          <cell r="L4682">
            <v>109</v>
          </cell>
          <cell r="M4682" t="str">
            <v>CHF</v>
          </cell>
          <cell r="N4682">
            <v>1</v>
          </cell>
          <cell r="O4682" t="str">
            <v>P</v>
          </cell>
          <cell r="P4682">
            <v>109</v>
          </cell>
          <cell r="Q4682" t="str">
            <v>CHF</v>
          </cell>
          <cell r="R4682">
            <v>1</v>
          </cell>
          <cell r="S4682" t="str">
            <v>P</v>
          </cell>
          <cell r="T4682">
            <v>200</v>
          </cell>
          <cell r="U4682" t="str">
            <v>CHF</v>
          </cell>
          <cell r="V4682">
            <v>1</v>
          </cell>
          <cell r="W4682" t="str">
            <v>P</v>
          </cell>
        </row>
        <row r="4683">
          <cell r="A4683">
            <v>151991</v>
          </cell>
          <cell r="B4683" t="str">
            <v>FBT2</v>
          </cell>
          <cell r="C4683" t="str">
            <v>V5000 AD  1 mexico  gesch</v>
          </cell>
          <cell r="D4683" t="str">
            <v>V5000 AD  1 MX fermé</v>
          </cell>
          <cell r="E4683" t="str">
            <v/>
          </cell>
          <cell r="F4683" t="str">
            <v/>
          </cell>
          <cell r="G4683" t="str">
            <v>20</v>
          </cell>
          <cell r="H4683" t="str">
            <v>ST</v>
          </cell>
          <cell r="I4683" t="str">
            <v/>
          </cell>
          <cell r="J4683">
            <v>0</v>
          </cell>
          <cell r="K4683">
            <v>84</v>
          </cell>
          <cell r="L4683">
            <v>84</v>
          </cell>
          <cell r="M4683" t="str">
            <v>CHF</v>
          </cell>
          <cell r="N4683">
            <v>1</v>
          </cell>
          <cell r="O4683" t="str">
            <v>P</v>
          </cell>
          <cell r="P4683">
            <v>84</v>
          </cell>
          <cell r="Q4683" t="str">
            <v>CHF</v>
          </cell>
          <cell r="R4683">
            <v>1</v>
          </cell>
          <cell r="S4683" t="str">
            <v>P</v>
          </cell>
          <cell r="T4683">
            <v>155</v>
          </cell>
          <cell r="U4683" t="str">
            <v>CHF</v>
          </cell>
          <cell r="V4683">
            <v>1</v>
          </cell>
          <cell r="W4683" t="str">
            <v>P</v>
          </cell>
        </row>
        <row r="4684">
          <cell r="A4684">
            <v>151992</v>
          </cell>
          <cell r="B4684" t="str">
            <v>FQV7</v>
          </cell>
          <cell r="C4684" t="str">
            <v>V5000 ATU  2 sand  offen</v>
          </cell>
          <cell r="D4684" t="str">
            <v>V5000 ATU  2 sand ouvert</v>
          </cell>
          <cell r="E4684" t="str">
            <v/>
          </cell>
          <cell r="F4684" t="str">
            <v/>
          </cell>
          <cell r="G4684" t="str">
            <v>20</v>
          </cell>
          <cell r="H4684" t="str">
            <v>ST</v>
          </cell>
          <cell r="I4684" t="str">
            <v/>
          </cell>
          <cell r="J4684">
            <v>0</v>
          </cell>
          <cell r="K4684">
            <v>155</v>
          </cell>
          <cell r="L4684">
            <v>155</v>
          </cell>
          <cell r="M4684" t="str">
            <v>CHF</v>
          </cell>
          <cell r="N4684">
            <v>1</v>
          </cell>
          <cell r="O4684" t="str">
            <v>P</v>
          </cell>
          <cell r="P4684">
            <v>155</v>
          </cell>
          <cell r="Q4684" t="str">
            <v>CHF</v>
          </cell>
          <cell r="R4684">
            <v>1</v>
          </cell>
          <cell r="S4684" t="str">
            <v>P</v>
          </cell>
          <cell r="T4684">
            <v>287</v>
          </cell>
          <cell r="U4684" t="str">
            <v>CHF</v>
          </cell>
          <cell r="V4684">
            <v>1</v>
          </cell>
          <cell r="W4684" t="str">
            <v>P</v>
          </cell>
        </row>
        <row r="4685">
          <cell r="A4685">
            <v>151993</v>
          </cell>
          <cell r="B4685" t="str">
            <v>FYRB</v>
          </cell>
          <cell r="C4685" t="str">
            <v>V5000 AG  2 marokko  offen</v>
          </cell>
          <cell r="D4685" t="str">
            <v>V5000 AG  2 MA ouvert</v>
          </cell>
          <cell r="E4685" t="str">
            <v/>
          </cell>
          <cell r="F4685" t="str">
            <v/>
          </cell>
          <cell r="G4685" t="str">
            <v>20</v>
          </cell>
          <cell r="H4685" t="str">
            <v>ST</v>
          </cell>
          <cell r="I4685" t="str">
            <v/>
          </cell>
          <cell r="J4685">
            <v>0</v>
          </cell>
          <cell r="K4685">
            <v>116</v>
          </cell>
          <cell r="L4685">
            <v>116</v>
          </cell>
          <cell r="M4685" t="str">
            <v>CHF</v>
          </cell>
          <cell r="N4685">
            <v>1</v>
          </cell>
          <cell r="O4685" t="str">
            <v>P</v>
          </cell>
          <cell r="P4685">
            <v>116</v>
          </cell>
          <cell r="Q4685" t="str">
            <v>CHF</v>
          </cell>
          <cell r="R4685">
            <v>1</v>
          </cell>
          <cell r="S4685" t="str">
            <v>P</v>
          </cell>
          <cell r="T4685">
            <v>214</v>
          </cell>
          <cell r="U4685" t="str">
            <v>CHF</v>
          </cell>
          <cell r="V4685">
            <v>1</v>
          </cell>
          <cell r="W4685" t="str">
            <v>P</v>
          </cell>
        </row>
        <row r="4686">
          <cell r="A4686">
            <v>151994</v>
          </cell>
          <cell r="B4686" t="str">
            <v>G9CM</v>
          </cell>
          <cell r="C4686" t="str">
            <v>V5000 AT  3 mexico  gesch</v>
          </cell>
          <cell r="D4686" t="str">
            <v>V5000 AT  3 MX fermé</v>
          </cell>
          <cell r="E4686" t="str">
            <v/>
          </cell>
          <cell r="F4686" t="str">
            <v/>
          </cell>
          <cell r="G4686" t="str">
            <v>20</v>
          </cell>
          <cell r="H4686" t="str">
            <v>ST</v>
          </cell>
          <cell r="I4686" t="str">
            <v/>
          </cell>
          <cell r="J4686">
            <v>0</v>
          </cell>
          <cell r="K4686">
            <v>164</v>
          </cell>
          <cell r="L4686">
            <v>164</v>
          </cell>
          <cell r="M4686" t="str">
            <v>CHF</v>
          </cell>
          <cell r="N4686">
            <v>1</v>
          </cell>
          <cell r="O4686" t="str">
            <v>P</v>
          </cell>
          <cell r="P4686">
            <v>164</v>
          </cell>
          <cell r="Q4686" t="str">
            <v>CHF</v>
          </cell>
          <cell r="R4686">
            <v>1</v>
          </cell>
          <cell r="S4686" t="str">
            <v>P</v>
          </cell>
          <cell r="T4686">
            <v>301</v>
          </cell>
          <cell r="U4686" t="str">
            <v>CHF</v>
          </cell>
          <cell r="V4686">
            <v>1</v>
          </cell>
          <cell r="W4686" t="str">
            <v>P</v>
          </cell>
        </row>
        <row r="4687">
          <cell r="A4687">
            <v>151995</v>
          </cell>
          <cell r="B4687" t="str">
            <v>GC1U</v>
          </cell>
          <cell r="C4687" t="str">
            <v>V5000 ADH  2 mexico  gesch HR</v>
          </cell>
          <cell r="D4687" t="str">
            <v>V5000 ADH  2 MX fermé  BAL</v>
          </cell>
          <cell r="E4687" t="str">
            <v/>
          </cell>
          <cell r="F4687" t="str">
            <v/>
          </cell>
          <cell r="G4687" t="str">
            <v>20</v>
          </cell>
          <cell r="H4687" t="str">
            <v>ST</v>
          </cell>
          <cell r="I4687" t="str">
            <v/>
          </cell>
          <cell r="J4687">
            <v>0</v>
          </cell>
          <cell r="K4687">
            <v>98.5</v>
          </cell>
          <cell r="L4687">
            <v>98.5</v>
          </cell>
          <cell r="M4687" t="str">
            <v>CHF</v>
          </cell>
          <cell r="N4687">
            <v>1</v>
          </cell>
          <cell r="O4687" t="str">
            <v>P</v>
          </cell>
          <cell r="P4687">
            <v>98.5</v>
          </cell>
          <cell r="Q4687" t="str">
            <v>CHF</v>
          </cell>
          <cell r="R4687">
            <v>1</v>
          </cell>
          <cell r="S4687" t="str">
            <v>P</v>
          </cell>
          <cell r="T4687">
            <v>182</v>
          </cell>
          <cell r="U4687" t="str">
            <v>CHF</v>
          </cell>
          <cell r="V4687">
            <v>1</v>
          </cell>
          <cell r="W4687" t="str">
            <v>P</v>
          </cell>
        </row>
        <row r="4688">
          <cell r="A4688">
            <v>151996</v>
          </cell>
          <cell r="B4688" t="str">
            <v>H78J</v>
          </cell>
          <cell r="C4688" t="str">
            <v>V5000 ATU  3 mexico  gesch</v>
          </cell>
          <cell r="D4688" t="str">
            <v>V5000 ATU  3 MX fermé</v>
          </cell>
          <cell r="E4688" t="str">
            <v/>
          </cell>
          <cell r="F4688" t="str">
            <v/>
          </cell>
          <cell r="G4688" t="str">
            <v>20</v>
          </cell>
          <cell r="H4688" t="str">
            <v>ST</v>
          </cell>
          <cell r="I4688" t="str">
            <v/>
          </cell>
          <cell r="J4688">
            <v>0</v>
          </cell>
          <cell r="K4688">
            <v>164</v>
          </cell>
          <cell r="L4688">
            <v>164</v>
          </cell>
          <cell r="M4688" t="str">
            <v>CHF</v>
          </cell>
          <cell r="N4688">
            <v>1</v>
          </cell>
          <cell r="O4688" t="str">
            <v>P</v>
          </cell>
          <cell r="P4688">
            <v>164</v>
          </cell>
          <cell r="Q4688" t="str">
            <v>CHF</v>
          </cell>
          <cell r="R4688">
            <v>1</v>
          </cell>
          <cell r="S4688" t="str">
            <v>P</v>
          </cell>
          <cell r="T4688">
            <v>301</v>
          </cell>
          <cell r="U4688" t="str">
            <v>CHF</v>
          </cell>
          <cell r="V4688">
            <v>1</v>
          </cell>
          <cell r="W4688" t="str">
            <v>P</v>
          </cell>
        </row>
        <row r="4689">
          <cell r="A4689">
            <v>151997</v>
          </cell>
          <cell r="B4689" t="str">
            <v>HBVQ</v>
          </cell>
          <cell r="C4689" t="str">
            <v>V5000 ATU  2 sand gesch</v>
          </cell>
          <cell r="D4689" t="str">
            <v>V5000 ATU  2 sand fermé</v>
          </cell>
          <cell r="E4689" t="str">
            <v/>
          </cell>
          <cell r="F4689" t="str">
            <v/>
          </cell>
          <cell r="G4689" t="str">
            <v>20</v>
          </cell>
          <cell r="H4689" t="str">
            <v>ST</v>
          </cell>
          <cell r="I4689" t="str">
            <v/>
          </cell>
          <cell r="J4689">
            <v>0</v>
          </cell>
          <cell r="K4689">
            <v>155</v>
          </cell>
          <cell r="L4689">
            <v>155</v>
          </cell>
          <cell r="M4689" t="str">
            <v>CHF</v>
          </cell>
          <cell r="N4689">
            <v>1</v>
          </cell>
          <cell r="O4689" t="str">
            <v>P</v>
          </cell>
          <cell r="P4689">
            <v>155</v>
          </cell>
          <cell r="Q4689" t="str">
            <v>CHF</v>
          </cell>
          <cell r="R4689">
            <v>1</v>
          </cell>
          <cell r="S4689" t="str">
            <v>P</v>
          </cell>
          <cell r="T4689">
            <v>287</v>
          </cell>
          <cell r="U4689" t="str">
            <v>CHF</v>
          </cell>
          <cell r="V4689">
            <v>1</v>
          </cell>
          <cell r="W4689" t="str">
            <v>P</v>
          </cell>
        </row>
        <row r="4690">
          <cell r="A4690">
            <v>151998</v>
          </cell>
          <cell r="B4690" t="str">
            <v>I1J5</v>
          </cell>
          <cell r="C4690" t="str">
            <v>V5000 ADH  2 bl  gesch HR</v>
          </cell>
          <cell r="D4690" t="str">
            <v>V5000 ADH  2 bl fermé  BAL</v>
          </cell>
          <cell r="E4690" t="str">
            <v/>
          </cell>
          <cell r="F4690" t="str">
            <v/>
          </cell>
          <cell r="G4690" t="str">
            <v>20</v>
          </cell>
          <cell r="H4690" t="str">
            <v>ST</v>
          </cell>
          <cell r="I4690" t="str">
            <v/>
          </cell>
          <cell r="J4690">
            <v>0</v>
          </cell>
          <cell r="K4690">
            <v>98.5</v>
          </cell>
          <cell r="L4690">
            <v>98.5</v>
          </cell>
          <cell r="M4690" t="str">
            <v>CHF</v>
          </cell>
          <cell r="N4690">
            <v>1</v>
          </cell>
          <cell r="O4690" t="str">
            <v>P</v>
          </cell>
          <cell r="P4690">
            <v>98.5</v>
          </cell>
          <cell r="Q4690" t="str">
            <v>CHF</v>
          </cell>
          <cell r="R4690">
            <v>1</v>
          </cell>
          <cell r="S4690" t="str">
            <v>P</v>
          </cell>
          <cell r="T4690">
            <v>182</v>
          </cell>
          <cell r="U4690" t="str">
            <v>CHF</v>
          </cell>
          <cell r="V4690">
            <v>1</v>
          </cell>
          <cell r="W4690" t="str">
            <v>P</v>
          </cell>
        </row>
        <row r="4691">
          <cell r="A4691">
            <v>151999</v>
          </cell>
          <cell r="B4691" t="str">
            <v>I83U</v>
          </cell>
          <cell r="C4691" t="str">
            <v>V5000 AT  2 bl  offen</v>
          </cell>
          <cell r="D4691" t="str">
            <v>V5000 AT  2 bl ouvert</v>
          </cell>
          <cell r="E4691" t="str">
            <v/>
          </cell>
          <cell r="F4691" t="str">
            <v/>
          </cell>
          <cell r="G4691" t="str">
            <v>20</v>
          </cell>
          <cell r="H4691" t="str">
            <v>ST</v>
          </cell>
          <cell r="I4691" t="str">
            <v/>
          </cell>
          <cell r="J4691">
            <v>0</v>
          </cell>
          <cell r="K4691">
            <v>155</v>
          </cell>
          <cell r="L4691">
            <v>155</v>
          </cell>
          <cell r="M4691" t="str">
            <v>CHF</v>
          </cell>
          <cell r="N4691">
            <v>1</v>
          </cell>
          <cell r="O4691" t="str">
            <v>P</v>
          </cell>
          <cell r="P4691">
            <v>155</v>
          </cell>
          <cell r="Q4691" t="str">
            <v>CHF</v>
          </cell>
          <cell r="R4691">
            <v>1</v>
          </cell>
          <cell r="S4691" t="str">
            <v>P</v>
          </cell>
          <cell r="T4691">
            <v>287</v>
          </cell>
          <cell r="U4691" t="str">
            <v>CHF</v>
          </cell>
          <cell r="V4691">
            <v>1</v>
          </cell>
          <cell r="W4691" t="str">
            <v>P</v>
          </cell>
        </row>
        <row r="4692">
          <cell r="A4692">
            <v>152000</v>
          </cell>
          <cell r="B4692" t="str">
            <v>IAR4</v>
          </cell>
          <cell r="C4692" t="str">
            <v>V5000 AG  2 bl  offen</v>
          </cell>
          <cell r="D4692" t="str">
            <v>V5000 AG  2 bl ouvert</v>
          </cell>
          <cell r="E4692" t="str">
            <v/>
          </cell>
          <cell r="F4692" t="str">
            <v/>
          </cell>
          <cell r="G4692" t="str">
            <v>20</v>
          </cell>
          <cell r="H4692" t="str">
            <v>ST</v>
          </cell>
          <cell r="I4692" t="str">
            <v/>
          </cell>
          <cell r="J4692">
            <v>0</v>
          </cell>
          <cell r="K4692">
            <v>116</v>
          </cell>
          <cell r="L4692">
            <v>116</v>
          </cell>
          <cell r="M4692" t="str">
            <v>CHF</v>
          </cell>
          <cell r="N4692">
            <v>1</v>
          </cell>
          <cell r="O4692" t="str">
            <v>P</v>
          </cell>
          <cell r="P4692">
            <v>116</v>
          </cell>
          <cell r="Q4692" t="str">
            <v>CHF</v>
          </cell>
          <cell r="R4692">
            <v>1</v>
          </cell>
          <cell r="S4692" t="str">
            <v>P</v>
          </cell>
          <cell r="T4692">
            <v>214</v>
          </cell>
          <cell r="U4692" t="str">
            <v>CHF</v>
          </cell>
          <cell r="V4692">
            <v>1</v>
          </cell>
          <cell r="W4692" t="str">
            <v>P</v>
          </cell>
        </row>
        <row r="4693">
          <cell r="A4693">
            <v>152001</v>
          </cell>
          <cell r="B4693" t="str">
            <v>IC6P</v>
          </cell>
          <cell r="C4693" t="str">
            <v>V5000 AD  3 mexico  offen</v>
          </cell>
          <cell r="D4693" t="str">
            <v>V5000 AD  3 MX ouvert</v>
          </cell>
          <cell r="E4693" t="str">
            <v/>
          </cell>
          <cell r="F4693" t="str">
            <v/>
          </cell>
          <cell r="G4693" t="str">
            <v>20</v>
          </cell>
          <cell r="H4693" t="str">
            <v>ST</v>
          </cell>
          <cell r="I4693" t="str">
            <v/>
          </cell>
          <cell r="J4693">
            <v>0</v>
          </cell>
          <cell r="K4693">
            <v>94.5</v>
          </cell>
          <cell r="L4693">
            <v>94.5</v>
          </cell>
          <cell r="M4693" t="str">
            <v>CHF</v>
          </cell>
          <cell r="N4693">
            <v>1</v>
          </cell>
          <cell r="O4693" t="str">
            <v>P</v>
          </cell>
          <cell r="P4693">
            <v>94.5</v>
          </cell>
          <cell r="Q4693" t="str">
            <v>CHF</v>
          </cell>
          <cell r="R4693">
            <v>1</v>
          </cell>
          <cell r="S4693" t="str">
            <v>P</v>
          </cell>
          <cell r="T4693">
            <v>174</v>
          </cell>
          <cell r="U4693" t="str">
            <v>CHF</v>
          </cell>
          <cell r="V4693">
            <v>1</v>
          </cell>
          <cell r="W4693" t="str">
            <v>P</v>
          </cell>
        </row>
        <row r="4694">
          <cell r="A4694">
            <v>152002</v>
          </cell>
          <cell r="B4694" t="str">
            <v>IEQ7</v>
          </cell>
          <cell r="C4694" t="str">
            <v>V5000 ADH5  2 marokko  offen HR 5cm</v>
          </cell>
          <cell r="D4694" t="str">
            <v>V5000 ADH5  2 MA ouvert BAL, 5cm</v>
          </cell>
          <cell r="E4694" t="str">
            <v/>
          </cell>
          <cell r="F4694" t="str">
            <v/>
          </cell>
          <cell r="G4694" t="str">
            <v>20</v>
          </cell>
          <cell r="H4694" t="str">
            <v>ST</v>
          </cell>
          <cell r="I4694" t="str">
            <v/>
          </cell>
          <cell r="J4694">
            <v>0</v>
          </cell>
          <cell r="K4694">
            <v>98.5</v>
          </cell>
          <cell r="L4694">
            <v>98.5</v>
          </cell>
          <cell r="M4694" t="str">
            <v>CHF</v>
          </cell>
          <cell r="N4694">
            <v>1</v>
          </cell>
          <cell r="O4694" t="str">
            <v>P</v>
          </cell>
          <cell r="P4694">
            <v>98.5</v>
          </cell>
          <cell r="Q4694" t="str">
            <v>CHF</v>
          </cell>
          <cell r="R4694">
            <v>1</v>
          </cell>
          <cell r="S4694" t="str">
            <v>P</v>
          </cell>
          <cell r="T4694">
            <v>182</v>
          </cell>
          <cell r="U4694" t="str">
            <v>CHF</v>
          </cell>
          <cell r="V4694">
            <v>1</v>
          </cell>
          <cell r="W4694" t="str">
            <v>P</v>
          </cell>
        </row>
        <row r="4695">
          <cell r="A4695">
            <v>152003</v>
          </cell>
          <cell r="B4695" t="str">
            <v>IY5I</v>
          </cell>
          <cell r="C4695" t="str">
            <v>V5000 AGGL  2 bl  offen</v>
          </cell>
          <cell r="D4695" t="str">
            <v>V5000 AGGL  2 bl ouvert</v>
          </cell>
          <cell r="E4695" t="str">
            <v/>
          </cell>
          <cell r="F4695" t="str">
            <v/>
          </cell>
          <cell r="G4695" t="str">
            <v>20</v>
          </cell>
          <cell r="H4695" t="str">
            <v>ST</v>
          </cell>
          <cell r="I4695" t="str">
            <v/>
          </cell>
          <cell r="J4695">
            <v>0</v>
          </cell>
          <cell r="K4695">
            <v>75.5</v>
          </cell>
          <cell r="L4695">
            <v>75.5</v>
          </cell>
          <cell r="M4695" t="str">
            <v>CHF</v>
          </cell>
          <cell r="N4695">
            <v>1</v>
          </cell>
          <cell r="O4695" t="str">
            <v>ST</v>
          </cell>
          <cell r="P4695">
            <v>75.5</v>
          </cell>
          <cell r="Q4695" t="str">
            <v>CHF</v>
          </cell>
          <cell r="R4695">
            <v>1</v>
          </cell>
          <cell r="S4695" t="str">
            <v>ST</v>
          </cell>
          <cell r="T4695">
            <v>140</v>
          </cell>
          <cell r="U4695" t="str">
            <v>CHF</v>
          </cell>
          <cell r="V4695">
            <v>1</v>
          </cell>
          <cell r="W4695" t="str">
            <v>ST</v>
          </cell>
        </row>
        <row r="4696">
          <cell r="A4696">
            <v>152004</v>
          </cell>
          <cell r="B4696" t="str">
            <v>J3PA</v>
          </cell>
          <cell r="C4696" t="str">
            <v>V5000 ADH5  2 mexico  gesch HR 5cm</v>
          </cell>
          <cell r="D4696" t="str">
            <v>V5000 ADH5  2 MX ouvert BAL, 5cm</v>
          </cell>
          <cell r="E4696" t="str">
            <v/>
          </cell>
          <cell r="F4696" t="str">
            <v/>
          </cell>
          <cell r="G4696" t="str">
            <v>20</v>
          </cell>
          <cell r="H4696" t="str">
            <v>ST</v>
          </cell>
          <cell r="I4696" t="str">
            <v/>
          </cell>
          <cell r="J4696">
            <v>0</v>
          </cell>
          <cell r="K4696">
            <v>98.5</v>
          </cell>
          <cell r="L4696">
            <v>98.5</v>
          </cell>
          <cell r="M4696" t="str">
            <v>CHF</v>
          </cell>
          <cell r="N4696">
            <v>1</v>
          </cell>
          <cell r="O4696" t="str">
            <v>P</v>
          </cell>
          <cell r="P4696">
            <v>98.5</v>
          </cell>
          <cell r="Q4696" t="str">
            <v>CHF</v>
          </cell>
          <cell r="R4696">
            <v>1</v>
          </cell>
          <cell r="S4696" t="str">
            <v>P</v>
          </cell>
          <cell r="T4696">
            <v>182</v>
          </cell>
          <cell r="U4696" t="str">
            <v>CHF</v>
          </cell>
          <cell r="V4696">
            <v>1</v>
          </cell>
          <cell r="W4696" t="str">
            <v>P</v>
          </cell>
        </row>
        <row r="4697">
          <cell r="A4697">
            <v>152005</v>
          </cell>
          <cell r="B4697" t="str">
            <v>J3YF</v>
          </cell>
          <cell r="C4697" t="str">
            <v>V5000 ADH5  1 mexico  gesch HR 5cm</v>
          </cell>
          <cell r="D4697" t="str">
            <v>V5000 ADH5  1 MX fermé  BAL, 5cm</v>
          </cell>
          <cell r="E4697" t="str">
            <v/>
          </cell>
          <cell r="F4697" t="str">
            <v/>
          </cell>
          <cell r="G4697" t="str">
            <v>20</v>
          </cell>
          <cell r="H4697" t="str">
            <v>ST</v>
          </cell>
          <cell r="I4697" t="str">
            <v/>
          </cell>
          <cell r="J4697">
            <v>0</v>
          </cell>
          <cell r="K4697">
            <v>92.5</v>
          </cell>
          <cell r="L4697">
            <v>92.5</v>
          </cell>
          <cell r="M4697" t="str">
            <v>CHF</v>
          </cell>
          <cell r="N4697">
            <v>1</v>
          </cell>
          <cell r="O4697" t="str">
            <v>P</v>
          </cell>
          <cell r="P4697">
            <v>92.5</v>
          </cell>
          <cell r="Q4697" t="str">
            <v>CHF</v>
          </cell>
          <cell r="R4697">
            <v>1</v>
          </cell>
          <cell r="S4697" t="str">
            <v>P</v>
          </cell>
          <cell r="T4697">
            <v>171</v>
          </cell>
          <cell r="U4697" t="str">
            <v>CHF</v>
          </cell>
          <cell r="V4697">
            <v>1</v>
          </cell>
          <cell r="W4697" t="str">
            <v>P</v>
          </cell>
        </row>
        <row r="4698">
          <cell r="A4698">
            <v>152006</v>
          </cell>
          <cell r="B4698" t="str">
            <v>J7K9</v>
          </cell>
          <cell r="C4698" t="str">
            <v>V5000 AGGL  2 mexico  gesch</v>
          </cell>
          <cell r="D4698" t="str">
            <v>V5000 AGGL  2 MX fermé</v>
          </cell>
          <cell r="E4698" t="str">
            <v/>
          </cell>
          <cell r="F4698" t="str">
            <v/>
          </cell>
          <cell r="G4698" t="str">
            <v>20</v>
          </cell>
          <cell r="H4698" t="str">
            <v>ST</v>
          </cell>
          <cell r="I4698" t="str">
            <v/>
          </cell>
          <cell r="J4698">
            <v>0</v>
          </cell>
          <cell r="K4698">
            <v>75.5</v>
          </cell>
          <cell r="L4698">
            <v>75.5</v>
          </cell>
          <cell r="M4698" t="str">
            <v>CHF</v>
          </cell>
          <cell r="N4698">
            <v>1</v>
          </cell>
          <cell r="O4698" t="str">
            <v>ST</v>
          </cell>
          <cell r="P4698">
            <v>75.5</v>
          </cell>
          <cell r="Q4698" t="str">
            <v>CHF</v>
          </cell>
          <cell r="R4698">
            <v>1</v>
          </cell>
          <cell r="S4698" t="str">
            <v>ST</v>
          </cell>
          <cell r="T4698">
            <v>140</v>
          </cell>
          <cell r="U4698" t="str">
            <v>CHF</v>
          </cell>
          <cell r="V4698">
            <v>1</v>
          </cell>
          <cell r="W4698" t="str">
            <v>ST</v>
          </cell>
        </row>
        <row r="4699">
          <cell r="A4699">
            <v>152007</v>
          </cell>
          <cell r="B4699" t="str">
            <v>J7S1</v>
          </cell>
          <cell r="C4699" t="str">
            <v>V5000 AGGR  2 mexico  offen</v>
          </cell>
          <cell r="D4699" t="str">
            <v>V5000 AGGR  2 MX ouvert</v>
          </cell>
          <cell r="E4699" t="str">
            <v/>
          </cell>
          <cell r="F4699" t="str">
            <v/>
          </cell>
          <cell r="G4699" t="str">
            <v>20</v>
          </cell>
          <cell r="H4699" t="str">
            <v>ST</v>
          </cell>
          <cell r="I4699" t="str">
            <v/>
          </cell>
          <cell r="J4699">
            <v>0</v>
          </cell>
          <cell r="K4699">
            <v>75.5</v>
          </cell>
          <cell r="L4699">
            <v>75.5</v>
          </cell>
          <cell r="M4699" t="str">
            <v>CHF</v>
          </cell>
          <cell r="N4699">
            <v>1</v>
          </cell>
          <cell r="O4699" t="str">
            <v>ST</v>
          </cell>
          <cell r="P4699">
            <v>75.5</v>
          </cell>
          <cell r="Q4699" t="str">
            <v>CHF</v>
          </cell>
          <cell r="R4699">
            <v>1</v>
          </cell>
          <cell r="S4699" t="str">
            <v>ST</v>
          </cell>
          <cell r="T4699">
            <v>140</v>
          </cell>
          <cell r="U4699" t="str">
            <v>CHF</v>
          </cell>
          <cell r="V4699">
            <v>1</v>
          </cell>
          <cell r="W4699" t="str">
            <v>ST</v>
          </cell>
        </row>
        <row r="4700">
          <cell r="A4700">
            <v>152008</v>
          </cell>
          <cell r="B4700" t="str">
            <v>J7YR</v>
          </cell>
          <cell r="C4700" t="str">
            <v>V5000 AG  2 sand gesch</v>
          </cell>
          <cell r="D4700" t="str">
            <v>V5000 AG  2 sand fermé</v>
          </cell>
          <cell r="E4700" t="str">
            <v/>
          </cell>
          <cell r="F4700" t="str">
            <v/>
          </cell>
          <cell r="G4700" t="str">
            <v>20</v>
          </cell>
          <cell r="H4700" t="str">
            <v>ST</v>
          </cell>
          <cell r="I4700" t="str">
            <v/>
          </cell>
          <cell r="J4700">
            <v>0</v>
          </cell>
          <cell r="K4700">
            <v>116</v>
          </cell>
          <cell r="L4700">
            <v>116</v>
          </cell>
          <cell r="M4700" t="str">
            <v>CHF</v>
          </cell>
          <cell r="N4700">
            <v>1</v>
          </cell>
          <cell r="O4700" t="str">
            <v>P</v>
          </cell>
          <cell r="P4700">
            <v>116</v>
          </cell>
          <cell r="Q4700" t="str">
            <v>CHF</v>
          </cell>
          <cell r="R4700">
            <v>1</v>
          </cell>
          <cell r="S4700" t="str">
            <v>P</v>
          </cell>
          <cell r="T4700">
            <v>214</v>
          </cell>
          <cell r="U4700" t="str">
            <v>CHF</v>
          </cell>
          <cell r="V4700">
            <v>1</v>
          </cell>
          <cell r="W4700" t="str">
            <v>P</v>
          </cell>
        </row>
        <row r="4701">
          <cell r="A4701">
            <v>152009</v>
          </cell>
          <cell r="B4701" t="str">
            <v>JAL9</v>
          </cell>
          <cell r="C4701" t="str">
            <v>V5000 ADH  3 mexico  gesch HR</v>
          </cell>
          <cell r="D4701" t="str">
            <v>V5000 ADH  3 MX fermé  BAL</v>
          </cell>
          <cell r="E4701" t="str">
            <v/>
          </cell>
          <cell r="F4701" t="str">
            <v/>
          </cell>
          <cell r="G4701" t="str">
            <v>20</v>
          </cell>
          <cell r="H4701" t="str">
            <v>ST</v>
          </cell>
          <cell r="I4701" t="str">
            <v/>
          </cell>
          <cell r="J4701">
            <v>0</v>
          </cell>
          <cell r="K4701">
            <v>104</v>
          </cell>
          <cell r="L4701">
            <v>104</v>
          </cell>
          <cell r="M4701" t="str">
            <v>CHF</v>
          </cell>
          <cell r="N4701">
            <v>1</v>
          </cell>
          <cell r="O4701" t="str">
            <v>P</v>
          </cell>
          <cell r="P4701">
            <v>104</v>
          </cell>
          <cell r="Q4701" t="str">
            <v>CHF</v>
          </cell>
          <cell r="R4701">
            <v>1</v>
          </cell>
          <cell r="S4701" t="str">
            <v>P</v>
          </cell>
          <cell r="T4701">
            <v>192</v>
          </cell>
          <cell r="U4701" t="str">
            <v>CHF</v>
          </cell>
          <cell r="V4701">
            <v>1</v>
          </cell>
          <cell r="W4701" t="str">
            <v>P</v>
          </cell>
        </row>
        <row r="4702">
          <cell r="A4702">
            <v>152010</v>
          </cell>
          <cell r="B4702" t="str">
            <v>JYVN</v>
          </cell>
          <cell r="C4702" t="str">
            <v>V5000 AGH  2 marokko  gesch HR</v>
          </cell>
          <cell r="D4702" t="str">
            <v>V5000 AGH  2 MA fermé  BAL</v>
          </cell>
          <cell r="E4702" t="str">
            <v/>
          </cell>
          <cell r="F4702" t="str">
            <v/>
          </cell>
          <cell r="G4702" t="str">
            <v>20</v>
          </cell>
          <cell r="H4702" t="str">
            <v>ST</v>
          </cell>
          <cell r="I4702" t="str">
            <v/>
          </cell>
          <cell r="J4702">
            <v>0</v>
          </cell>
          <cell r="K4702">
            <v>130</v>
          </cell>
          <cell r="L4702">
            <v>130</v>
          </cell>
          <cell r="M4702" t="str">
            <v>CHF</v>
          </cell>
          <cell r="N4702">
            <v>1</v>
          </cell>
          <cell r="O4702" t="str">
            <v>P</v>
          </cell>
          <cell r="P4702">
            <v>130</v>
          </cell>
          <cell r="Q4702" t="str">
            <v>CHF</v>
          </cell>
          <cell r="R4702">
            <v>1</v>
          </cell>
          <cell r="S4702" t="str">
            <v>P</v>
          </cell>
          <cell r="T4702">
            <v>240</v>
          </cell>
          <cell r="U4702" t="str">
            <v>CHF</v>
          </cell>
          <cell r="V4702">
            <v>1</v>
          </cell>
          <cell r="W4702" t="str">
            <v>P</v>
          </cell>
        </row>
        <row r="4703">
          <cell r="A4703">
            <v>152011</v>
          </cell>
          <cell r="B4703" t="str">
            <v>KC7G</v>
          </cell>
          <cell r="C4703" t="str">
            <v>V5000 AG  2 marokko  gesch</v>
          </cell>
          <cell r="D4703" t="str">
            <v>V5000 AG  2 MA fermé</v>
          </cell>
          <cell r="E4703" t="str">
            <v/>
          </cell>
          <cell r="F4703" t="str">
            <v/>
          </cell>
          <cell r="G4703" t="str">
            <v>20</v>
          </cell>
          <cell r="H4703" t="str">
            <v>ST</v>
          </cell>
          <cell r="I4703" t="str">
            <v/>
          </cell>
          <cell r="J4703">
            <v>0</v>
          </cell>
          <cell r="K4703">
            <v>116</v>
          </cell>
          <cell r="L4703">
            <v>116</v>
          </cell>
          <cell r="M4703" t="str">
            <v>CHF</v>
          </cell>
          <cell r="N4703">
            <v>1</v>
          </cell>
          <cell r="O4703" t="str">
            <v>P</v>
          </cell>
          <cell r="P4703">
            <v>116</v>
          </cell>
          <cell r="Q4703" t="str">
            <v>CHF</v>
          </cell>
          <cell r="R4703">
            <v>1</v>
          </cell>
          <cell r="S4703" t="str">
            <v>P</v>
          </cell>
          <cell r="T4703">
            <v>214</v>
          </cell>
          <cell r="U4703" t="str">
            <v>CHF</v>
          </cell>
          <cell r="V4703">
            <v>1</v>
          </cell>
          <cell r="W4703" t="str">
            <v>P</v>
          </cell>
        </row>
        <row r="4704">
          <cell r="A4704">
            <v>152012</v>
          </cell>
          <cell r="B4704" t="str">
            <v>KM7A</v>
          </cell>
          <cell r="C4704" t="str">
            <v>V5000 AG  1 mexico  offen</v>
          </cell>
          <cell r="D4704" t="str">
            <v>V5000 AG  1 MX ouvert</v>
          </cell>
          <cell r="E4704" t="str">
            <v/>
          </cell>
          <cell r="F4704" t="str">
            <v/>
          </cell>
          <cell r="G4704" t="str">
            <v>20</v>
          </cell>
          <cell r="H4704" t="str">
            <v>ST</v>
          </cell>
          <cell r="I4704" t="str">
            <v/>
          </cell>
          <cell r="J4704">
            <v>0</v>
          </cell>
          <cell r="K4704">
            <v>109</v>
          </cell>
          <cell r="L4704">
            <v>109</v>
          </cell>
          <cell r="M4704" t="str">
            <v>CHF</v>
          </cell>
          <cell r="N4704">
            <v>1</v>
          </cell>
          <cell r="O4704" t="str">
            <v>P</v>
          </cell>
          <cell r="P4704">
            <v>109</v>
          </cell>
          <cell r="Q4704" t="str">
            <v>CHF</v>
          </cell>
          <cell r="R4704">
            <v>1</v>
          </cell>
          <cell r="S4704" t="str">
            <v>P</v>
          </cell>
          <cell r="T4704">
            <v>200</v>
          </cell>
          <cell r="U4704" t="str">
            <v>CHF</v>
          </cell>
          <cell r="V4704">
            <v>1</v>
          </cell>
          <cell r="W4704" t="str">
            <v>P</v>
          </cell>
        </row>
        <row r="4705">
          <cell r="A4705">
            <v>152013</v>
          </cell>
          <cell r="B4705" t="str">
            <v>KSJS</v>
          </cell>
          <cell r="C4705" t="str">
            <v>V5000 AG  2 mexico  offen</v>
          </cell>
          <cell r="D4705" t="str">
            <v>V5000 AG  2 MX ouvert</v>
          </cell>
          <cell r="E4705" t="str">
            <v/>
          </cell>
          <cell r="F4705" t="str">
            <v/>
          </cell>
          <cell r="G4705" t="str">
            <v>20</v>
          </cell>
          <cell r="H4705" t="str">
            <v>ST</v>
          </cell>
          <cell r="I4705" t="str">
            <v/>
          </cell>
          <cell r="J4705">
            <v>0</v>
          </cell>
          <cell r="K4705">
            <v>116</v>
          </cell>
          <cell r="L4705">
            <v>116</v>
          </cell>
          <cell r="M4705" t="str">
            <v>CHF</v>
          </cell>
          <cell r="N4705">
            <v>1</v>
          </cell>
          <cell r="O4705" t="str">
            <v>P</v>
          </cell>
          <cell r="P4705">
            <v>116</v>
          </cell>
          <cell r="Q4705" t="str">
            <v>CHF</v>
          </cell>
          <cell r="R4705">
            <v>1</v>
          </cell>
          <cell r="S4705" t="str">
            <v>P</v>
          </cell>
          <cell r="T4705">
            <v>214</v>
          </cell>
          <cell r="U4705" t="str">
            <v>CHF</v>
          </cell>
          <cell r="V4705">
            <v>1</v>
          </cell>
          <cell r="W4705" t="str">
            <v>P</v>
          </cell>
        </row>
        <row r="4706">
          <cell r="A4706">
            <v>152014</v>
          </cell>
          <cell r="B4706" t="str">
            <v>KZ6I</v>
          </cell>
          <cell r="C4706" t="str">
            <v>V5000 ADH  1 bl  gesch HR</v>
          </cell>
          <cell r="D4706" t="str">
            <v>V5000 ADH  1 bl fermé  BAL</v>
          </cell>
          <cell r="E4706" t="str">
            <v/>
          </cell>
          <cell r="F4706" t="str">
            <v/>
          </cell>
          <cell r="G4706" t="str">
            <v>20</v>
          </cell>
          <cell r="H4706" t="str">
            <v>ST</v>
          </cell>
          <cell r="I4706" t="str">
            <v/>
          </cell>
          <cell r="J4706">
            <v>0</v>
          </cell>
          <cell r="K4706">
            <v>92.5</v>
          </cell>
          <cell r="L4706">
            <v>92.5</v>
          </cell>
          <cell r="M4706" t="str">
            <v>CHF</v>
          </cell>
          <cell r="N4706">
            <v>1</v>
          </cell>
          <cell r="O4706" t="str">
            <v>P</v>
          </cell>
          <cell r="P4706">
            <v>92.5</v>
          </cell>
          <cell r="Q4706" t="str">
            <v>CHF</v>
          </cell>
          <cell r="R4706">
            <v>1</v>
          </cell>
          <cell r="S4706" t="str">
            <v>P</v>
          </cell>
          <cell r="T4706">
            <v>171</v>
          </cell>
          <cell r="U4706" t="str">
            <v>CHF</v>
          </cell>
          <cell r="V4706">
            <v>1</v>
          </cell>
          <cell r="W4706" t="str">
            <v>P</v>
          </cell>
        </row>
        <row r="4707">
          <cell r="A4707">
            <v>152015</v>
          </cell>
          <cell r="B4707" t="str">
            <v>L4F3</v>
          </cell>
          <cell r="C4707" t="str">
            <v>V5000 ADH5  2 marokko  gesch HR 5cm</v>
          </cell>
          <cell r="D4707" t="str">
            <v>V5000 ADH5  2 MA fermé  BAL, 5cm</v>
          </cell>
          <cell r="E4707" t="str">
            <v/>
          </cell>
          <cell r="F4707" t="str">
            <v/>
          </cell>
          <cell r="G4707" t="str">
            <v>20</v>
          </cell>
          <cell r="H4707" t="str">
            <v>ST</v>
          </cell>
          <cell r="I4707" t="str">
            <v/>
          </cell>
          <cell r="J4707">
            <v>0</v>
          </cell>
          <cell r="K4707">
            <v>98.5</v>
          </cell>
          <cell r="L4707">
            <v>98.5</v>
          </cell>
          <cell r="M4707" t="str">
            <v>CHF</v>
          </cell>
          <cell r="N4707">
            <v>1</v>
          </cell>
          <cell r="O4707" t="str">
            <v>P</v>
          </cell>
          <cell r="P4707">
            <v>98.5</v>
          </cell>
          <cell r="Q4707" t="str">
            <v>CHF</v>
          </cell>
          <cell r="R4707">
            <v>1</v>
          </cell>
          <cell r="S4707" t="str">
            <v>P</v>
          </cell>
          <cell r="T4707">
            <v>182</v>
          </cell>
          <cell r="U4707" t="str">
            <v>CHF</v>
          </cell>
          <cell r="V4707">
            <v>1</v>
          </cell>
          <cell r="W4707" t="str">
            <v>P</v>
          </cell>
        </row>
        <row r="4708">
          <cell r="A4708">
            <v>151394</v>
          </cell>
          <cell r="B4708" t="str">
            <v>SN61604</v>
          </cell>
          <cell r="C4708" t="str">
            <v>V6000 AGH  1 bl XL lang  offen HR</v>
          </cell>
          <cell r="D4708" t="str">
            <v>V6000 AGH  1 bl XL long ouvert BAL</v>
          </cell>
          <cell r="E4708" t="str">
            <v>3570672</v>
          </cell>
          <cell r="F4708" t="str">
            <v>17.03.02.00.1</v>
          </cell>
          <cell r="G4708" t="str">
            <v>20</v>
          </cell>
          <cell r="H4708" t="str">
            <v>P</v>
          </cell>
          <cell r="I4708" t="str">
            <v/>
          </cell>
          <cell r="J4708">
            <v>0</v>
          </cell>
          <cell r="K4708" t="e">
            <v>#DIV/0!</v>
          </cell>
          <cell r="L4708">
            <v>0</v>
          </cell>
          <cell r="M4708" t="str">
            <v/>
          </cell>
          <cell r="N4708">
            <v>0</v>
          </cell>
          <cell r="O4708" t="str">
            <v/>
          </cell>
          <cell r="P4708">
            <v>0</v>
          </cell>
          <cell r="Q4708" t="str">
            <v/>
          </cell>
          <cell r="R4708">
            <v>0</v>
          </cell>
          <cell r="S4708" t="str">
            <v/>
          </cell>
          <cell r="T4708">
            <v>0</v>
          </cell>
          <cell r="U4708" t="str">
            <v/>
          </cell>
          <cell r="V4708">
            <v>0</v>
          </cell>
          <cell r="W4708" t="str">
            <v/>
          </cell>
        </row>
        <row r="4709">
          <cell r="A4709">
            <v>151395</v>
          </cell>
          <cell r="B4709" t="str">
            <v>SN61611</v>
          </cell>
          <cell r="C4709" t="str">
            <v>V6000 AGH  1 bl S lang  gesch HR</v>
          </cell>
          <cell r="D4709" t="str">
            <v>V6000 AGH  1 bl S long   fermé  BAL</v>
          </cell>
          <cell r="E4709" t="str">
            <v>3571163</v>
          </cell>
          <cell r="F4709" t="str">
            <v>17.03.02.00.1</v>
          </cell>
          <cell r="G4709" t="str">
            <v>20</v>
          </cell>
          <cell r="H4709" t="str">
            <v>P</v>
          </cell>
          <cell r="I4709" t="str">
            <v/>
          </cell>
          <cell r="J4709">
            <v>0</v>
          </cell>
          <cell r="K4709" t="e">
            <v>#DIV/0!</v>
          </cell>
          <cell r="L4709">
            <v>0</v>
          </cell>
          <cell r="M4709" t="str">
            <v/>
          </cell>
          <cell r="N4709">
            <v>0</v>
          </cell>
          <cell r="O4709" t="str">
            <v/>
          </cell>
          <cell r="P4709">
            <v>0</v>
          </cell>
          <cell r="Q4709" t="str">
            <v/>
          </cell>
          <cell r="R4709">
            <v>0</v>
          </cell>
          <cell r="S4709" t="str">
            <v/>
          </cell>
          <cell r="T4709">
            <v>0</v>
          </cell>
          <cell r="U4709" t="str">
            <v/>
          </cell>
          <cell r="V4709">
            <v>0</v>
          </cell>
          <cell r="W4709" t="str">
            <v/>
          </cell>
        </row>
        <row r="4710">
          <cell r="A4710">
            <v>151396</v>
          </cell>
          <cell r="B4710" t="str">
            <v>SN61612</v>
          </cell>
          <cell r="C4710" t="str">
            <v>V6000 AGH  1 bl M lang  gesch HR</v>
          </cell>
          <cell r="D4710" t="str">
            <v>V6000 AGH  1 bl M long   fermé  BAL</v>
          </cell>
          <cell r="E4710" t="str">
            <v>3571192</v>
          </cell>
          <cell r="F4710" t="str">
            <v>17.03.02.00.1</v>
          </cell>
          <cell r="G4710" t="str">
            <v>20</v>
          </cell>
          <cell r="H4710" t="str">
            <v>P</v>
          </cell>
          <cell r="I4710" t="str">
            <v/>
          </cell>
          <cell r="J4710">
            <v>0</v>
          </cell>
          <cell r="K4710" t="e">
            <v>#DIV/0!</v>
          </cell>
          <cell r="L4710">
            <v>0</v>
          </cell>
          <cell r="M4710" t="str">
            <v/>
          </cell>
          <cell r="N4710">
            <v>0</v>
          </cell>
          <cell r="O4710" t="str">
            <v/>
          </cell>
          <cell r="P4710">
            <v>0</v>
          </cell>
          <cell r="Q4710" t="str">
            <v/>
          </cell>
          <cell r="R4710">
            <v>0</v>
          </cell>
          <cell r="S4710" t="str">
            <v/>
          </cell>
          <cell r="T4710">
            <v>0</v>
          </cell>
          <cell r="U4710" t="str">
            <v/>
          </cell>
          <cell r="V4710">
            <v>0</v>
          </cell>
          <cell r="W4710" t="str">
            <v/>
          </cell>
        </row>
        <row r="4711">
          <cell r="A4711">
            <v>151397</v>
          </cell>
          <cell r="B4711" t="str">
            <v>SN61613</v>
          </cell>
          <cell r="C4711" t="str">
            <v>V6000 AGH  1 bl L lang  gesch HR</v>
          </cell>
          <cell r="D4711" t="str">
            <v>V6000 AGH  1 bl L long   fermé  BAL</v>
          </cell>
          <cell r="E4711" t="str">
            <v>3571223</v>
          </cell>
          <cell r="F4711" t="str">
            <v>17.03.02.00.1</v>
          </cell>
          <cell r="G4711" t="str">
            <v>20</v>
          </cell>
          <cell r="H4711" t="str">
            <v>P</v>
          </cell>
          <cell r="I4711" t="str">
            <v/>
          </cell>
          <cell r="J4711">
            <v>0</v>
          </cell>
          <cell r="K4711" t="e">
            <v>#DIV/0!</v>
          </cell>
          <cell r="L4711">
            <v>0</v>
          </cell>
          <cell r="M4711" t="str">
            <v/>
          </cell>
          <cell r="N4711">
            <v>0</v>
          </cell>
          <cell r="O4711" t="str">
            <v/>
          </cell>
          <cell r="P4711">
            <v>0</v>
          </cell>
          <cell r="Q4711" t="str">
            <v/>
          </cell>
          <cell r="R4711">
            <v>0</v>
          </cell>
          <cell r="S4711" t="str">
            <v/>
          </cell>
          <cell r="T4711">
            <v>0</v>
          </cell>
          <cell r="U4711" t="str">
            <v/>
          </cell>
          <cell r="V4711">
            <v>0</v>
          </cell>
          <cell r="W4711" t="str">
            <v/>
          </cell>
        </row>
        <row r="4712">
          <cell r="A4712">
            <v>151398</v>
          </cell>
          <cell r="B4712" t="str">
            <v>SN61614</v>
          </cell>
          <cell r="C4712" t="str">
            <v>V6000 AGH  1 bl XL lang  gesch HR</v>
          </cell>
          <cell r="D4712" t="str">
            <v>V6000 AGH  1 bl XL long   fermé  BAL</v>
          </cell>
          <cell r="E4712" t="str">
            <v>3571252</v>
          </cell>
          <cell r="F4712" t="str">
            <v>17.03.02.00.1</v>
          </cell>
          <cell r="G4712" t="str">
            <v>20</v>
          </cell>
          <cell r="H4712" t="str">
            <v>P</v>
          </cell>
          <cell r="I4712" t="str">
            <v/>
          </cell>
          <cell r="J4712">
            <v>0</v>
          </cell>
          <cell r="K4712" t="e">
            <v>#DIV/0!</v>
          </cell>
          <cell r="L4712">
            <v>0</v>
          </cell>
          <cell r="M4712" t="str">
            <v/>
          </cell>
          <cell r="N4712">
            <v>0</v>
          </cell>
          <cell r="O4712" t="str">
            <v/>
          </cell>
          <cell r="P4712">
            <v>0</v>
          </cell>
          <cell r="Q4712" t="str">
            <v/>
          </cell>
          <cell r="R4712">
            <v>0</v>
          </cell>
          <cell r="S4712" t="str">
            <v/>
          </cell>
          <cell r="T4712">
            <v>0</v>
          </cell>
          <cell r="U4712" t="str">
            <v/>
          </cell>
          <cell r="V4712">
            <v>0</v>
          </cell>
          <cell r="W4712" t="str">
            <v/>
          </cell>
        </row>
        <row r="4713">
          <cell r="A4713">
            <v>151399</v>
          </cell>
          <cell r="B4713" t="str">
            <v>SN61621</v>
          </cell>
          <cell r="C4713" t="str">
            <v>V6000 AGH  1 bl S kurz offen HR</v>
          </cell>
          <cell r="D4713" t="str">
            <v>V6000 AGH  1 bl S courte ouvert BAL</v>
          </cell>
          <cell r="E4713" t="str">
            <v>3571269</v>
          </cell>
          <cell r="F4713" t="str">
            <v>17.03.02.00.1</v>
          </cell>
          <cell r="G4713" t="str">
            <v>20</v>
          </cell>
          <cell r="H4713" t="str">
            <v>P</v>
          </cell>
          <cell r="I4713" t="str">
            <v/>
          </cell>
          <cell r="J4713">
            <v>0</v>
          </cell>
          <cell r="K4713" t="e">
            <v>#DIV/0!</v>
          </cell>
          <cell r="L4713">
            <v>0</v>
          </cell>
          <cell r="M4713" t="str">
            <v/>
          </cell>
          <cell r="N4713">
            <v>0</v>
          </cell>
          <cell r="O4713" t="str">
            <v/>
          </cell>
          <cell r="P4713">
            <v>0</v>
          </cell>
          <cell r="Q4713" t="str">
            <v/>
          </cell>
          <cell r="R4713">
            <v>0</v>
          </cell>
          <cell r="S4713" t="str">
            <v/>
          </cell>
          <cell r="T4713">
            <v>0</v>
          </cell>
          <cell r="U4713" t="str">
            <v/>
          </cell>
          <cell r="V4713">
            <v>0</v>
          </cell>
          <cell r="W4713" t="str">
            <v/>
          </cell>
        </row>
        <row r="4714">
          <cell r="A4714">
            <v>151400</v>
          </cell>
          <cell r="B4714" t="str">
            <v>SN61622</v>
          </cell>
          <cell r="C4714" t="str">
            <v>V6000 AGH  1 bl M kurz offen HR</v>
          </cell>
          <cell r="D4714" t="str">
            <v>V6000 AGH  1 bl M courte ouvert BAL</v>
          </cell>
          <cell r="E4714" t="str">
            <v>3571275</v>
          </cell>
          <cell r="F4714" t="str">
            <v>17.03.02.00.1</v>
          </cell>
          <cell r="G4714" t="str">
            <v>20</v>
          </cell>
          <cell r="H4714" t="str">
            <v>P</v>
          </cell>
          <cell r="I4714" t="str">
            <v/>
          </cell>
          <cell r="J4714">
            <v>0</v>
          </cell>
          <cell r="K4714" t="e">
            <v>#DIV/0!</v>
          </cell>
          <cell r="L4714">
            <v>0</v>
          </cell>
          <cell r="M4714" t="str">
            <v/>
          </cell>
          <cell r="N4714">
            <v>0</v>
          </cell>
          <cell r="O4714" t="str">
            <v/>
          </cell>
          <cell r="P4714">
            <v>0</v>
          </cell>
          <cell r="Q4714" t="str">
            <v/>
          </cell>
          <cell r="R4714">
            <v>0</v>
          </cell>
          <cell r="S4714" t="str">
            <v/>
          </cell>
          <cell r="T4714">
            <v>0</v>
          </cell>
          <cell r="U4714" t="str">
            <v/>
          </cell>
          <cell r="V4714">
            <v>0</v>
          </cell>
          <cell r="W4714" t="str">
            <v/>
          </cell>
        </row>
        <row r="4715">
          <cell r="A4715">
            <v>151401</v>
          </cell>
          <cell r="B4715" t="str">
            <v>SN61623</v>
          </cell>
          <cell r="C4715" t="str">
            <v>V6000 AGH  1 bl L kurz offen HR</v>
          </cell>
          <cell r="D4715" t="str">
            <v>V6000 AGH  1 bl L courte ouvert BAL</v>
          </cell>
          <cell r="E4715" t="str">
            <v>3571281</v>
          </cell>
          <cell r="F4715" t="str">
            <v>17.03.02.00.1</v>
          </cell>
          <cell r="G4715" t="str">
            <v>20</v>
          </cell>
          <cell r="H4715" t="str">
            <v>P</v>
          </cell>
          <cell r="I4715" t="str">
            <v/>
          </cell>
          <cell r="J4715">
            <v>0</v>
          </cell>
          <cell r="K4715" t="e">
            <v>#DIV/0!</v>
          </cell>
          <cell r="L4715">
            <v>0</v>
          </cell>
          <cell r="M4715" t="str">
            <v/>
          </cell>
          <cell r="N4715">
            <v>0</v>
          </cell>
          <cell r="O4715" t="str">
            <v/>
          </cell>
          <cell r="P4715">
            <v>0</v>
          </cell>
          <cell r="Q4715" t="str">
            <v/>
          </cell>
          <cell r="R4715">
            <v>0</v>
          </cell>
          <cell r="S4715" t="str">
            <v/>
          </cell>
          <cell r="T4715">
            <v>0</v>
          </cell>
          <cell r="U4715" t="str">
            <v/>
          </cell>
          <cell r="V4715">
            <v>0</v>
          </cell>
          <cell r="W4715" t="str">
            <v/>
          </cell>
        </row>
        <row r="4716">
          <cell r="A4716">
            <v>151402</v>
          </cell>
          <cell r="B4716" t="str">
            <v>SN61624</v>
          </cell>
          <cell r="C4716" t="str">
            <v>V6000 AGH  1 bl XL kurz offen HR</v>
          </cell>
          <cell r="D4716" t="str">
            <v>V6000 AGH  1 bl XL courte ouvert BAL</v>
          </cell>
          <cell r="E4716" t="str">
            <v>3571453</v>
          </cell>
          <cell r="F4716" t="str">
            <v>17.03.02.00.1</v>
          </cell>
          <cell r="G4716" t="str">
            <v>20</v>
          </cell>
          <cell r="H4716" t="str">
            <v>P</v>
          </cell>
          <cell r="I4716" t="str">
            <v/>
          </cell>
          <cell r="J4716">
            <v>0</v>
          </cell>
          <cell r="K4716" t="e">
            <v>#DIV/0!</v>
          </cell>
          <cell r="L4716">
            <v>0</v>
          </cell>
          <cell r="M4716" t="str">
            <v/>
          </cell>
          <cell r="N4716">
            <v>0</v>
          </cell>
          <cell r="O4716" t="str">
            <v/>
          </cell>
          <cell r="P4716">
            <v>0</v>
          </cell>
          <cell r="Q4716" t="str">
            <v/>
          </cell>
          <cell r="R4716">
            <v>0</v>
          </cell>
          <cell r="S4716" t="str">
            <v/>
          </cell>
          <cell r="T4716">
            <v>0</v>
          </cell>
          <cell r="U4716" t="str">
            <v/>
          </cell>
          <cell r="V4716">
            <v>0</v>
          </cell>
          <cell r="W4716" t="str">
            <v/>
          </cell>
        </row>
        <row r="4717">
          <cell r="A4717">
            <v>151403</v>
          </cell>
          <cell r="B4717" t="str">
            <v>SN61631</v>
          </cell>
          <cell r="C4717" t="str">
            <v>V6000 AGH  1 bl S kurz gesch HR</v>
          </cell>
          <cell r="D4717" t="str">
            <v>V6000 AGH  1 bl S courte fermé  BAL</v>
          </cell>
          <cell r="E4717" t="str">
            <v>3571476</v>
          </cell>
          <cell r="F4717" t="str">
            <v>17.03.02.00.1</v>
          </cell>
          <cell r="G4717" t="str">
            <v>20</v>
          </cell>
          <cell r="H4717" t="str">
            <v>P</v>
          </cell>
          <cell r="I4717" t="str">
            <v/>
          </cell>
          <cell r="J4717">
            <v>0</v>
          </cell>
          <cell r="K4717" t="e">
            <v>#DIV/0!</v>
          </cell>
          <cell r="L4717">
            <v>0</v>
          </cell>
          <cell r="M4717" t="str">
            <v/>
          </cell>
          <cell r="N4717">
            <v>0</v>
          </cell>
          <cell r="O4717" t="str">
            <v/>
          </cell>
          <cell r="P4717">
            <v>0</v>
          </cell>
          <cell r="Q4717" t="str">
            <v/>
          </cell>
          <cell r="R4717">
            <v>0</v>
          </cell>
          <cell r="S4717" t="str">
            <v/>
          </cell>
          <cell r="T4717">
            <v>0</v>
          </cell>
          <cell r="U4717" t="str">
            <v/>
          </cell>
          <cell r="V4717">
            <v>0</v>
          </cell>
          <cell r="W4717" t="str">
            <v/>
          </cell>
        </row>
        <row r="4718">
          <cell r="A4718">
            <v>151404</v>
          </cell>
          <cell r="B4718" t="str">
            <v>SN61632</v>
          </cell>
          <cell r="C4718" t="str">
            <v>V6000 AGH  1 bl M kurz gesch HR</v>
          </cell>
          <cell r="D4718" t="str">
            <v>V6000 AGH  1 bl M courte fermé  BAL</v>
          </cell>
          <cell r="E4718" t="str">
            <v>3571499</v>
          </cell>
          <cell r="F4718" t="str">
            <v>17.03.02.00.1</v>
          </cell>
          <cell r="G4718" t="str">
            <v>20</v>
          </cell>
          <cell r="H4718" t="str">
            <v>P</v>
          </cell>
          <cell r="I4718" t="str">
            <v/>
          </cell>
          <cell r="J4718">
            <v>0</v>
          </cell>
          <cell r="K4718" t="e">
            <v>#DIV/0!</v>
          </cell>
          <cell r="L4718">
            <v>0</v>
          </cell>
          <cell r="M4718" t="str">
            <v/>
          </cell>
          <cell r="N4718">
            <v>0</v>
          </cell>
          <cell r="O4718" t="str">
            <v/>
          </cell>
          <cell r="P4718">
            <v>0</v>
          </cell>
          <cell r="Q4718" t="str">
            <v/>
          </cell>
          <cell r="R4718">
            <v>0</v>
          </cell>
          <cell r="S4718" t="str">
            <v/>
          </cell>
          <cell r="T4718">
            <v>0</v>
          </cell>
          <cell r="U4718" t="str">
            <v/>
          </cell>
          <cell r="V4718">
            <v>0</v>
          </cell>
          <cell r="W4718" t="str">
            <v/>
          </cell>
        </row>
        <row r="4719">
          <cell r="A4719">
            <v>151405</v>
          </cell>
          <cell r="B4719" t="str">
            <v>SN61633</v>
          </cell>
          <cell r="C4719" t="str">
            <v>V6000 AGH  1 bl L kurz gesch HR</v>
          </cell>
          <cell r="D4719" t="str">
            <v>V6000 AGH  1 bl L courte fermé  BAL</v>
          </cell>
          <cell r="E4719" t="str">
            <v>3571507</v>
          </cell>
          <cell r="F4719" t="str">
            <v>17.03.02.00.1</v>
          </cell>
          <cell r="G4719" t="str">
            <v>20</v>
          </cell>
          <cell r="H4719" t="str">
            <v>P</v>
          </cell>
          <cell r="I4719" t="str">
            <v/>
          </cell>
          <cell r="J4719">
            <v>0</v>
          </cell>
          <cell r="K4719" t="e">
            <v>#DIV/0!</v>
          </cell>
          <cell r="L4719">
            <v>0</v>
          </cell>
          <cell r="M4719" t="str">
            <v/>
          </cell>
          <cell r="N4719">
            <v>0</v>
          </cell>
          <cell r="O4719" t="str">
            <v/>
          </cell>
          <cell r="P4719">
            <v>0</v>
          </cell>
          <cell r="Q4719" t="str">
            <v/>
          </cell>
          <cell r="R4719">
            <v>0</v>
          </cell>
          <cell r="S4719" t="str">
            <v/>
          </cell>
          <cell r="T4719">
            <v>0</v>
          </cell>
          <cell r="U4719" t="str">
            <v/>
          </cell>
          <cell r="V4719">
            <v>0</v>
          </cell>
          <cell r="W4719" t="str">
            <v/>
          </cell>
        </row>
        <row r="4720">
          <cell r="A4720">
            <v>151406</v>
          </cell>
          <cell r="B4720" t="str">
            <v>SN61634</v>
          </cell>
          <cell r="C4720" t="str">
            <v>V6000 AGH  1 bl XL kurz gesch HR</v>
          </cell>
          <cell r="D4720" t="str">
            <v>V6000 AGH  1 bl XL courte fermé  BAL</v>
          </cell>
          <cell r="E4720" t="str">
            <v>3571536</v>
          </cell>
          <cell r="F4720" t="str">
            <v>17.03.02.00.1</v>
          </cell>
          <cell r="G4720" t="str">
            <v>20</v>
          </cell>
          <cell r="H4720" t="str">
            <v>P</v>
          </cell>
          <cell r="I4720" t="str">
            <v/>
          </cell>
          <cell r="J4720">
            <v>0</v>
          </cell>
          <cell r="K4720" t="e">
            <v>#DIV/0!</v>
          </cell>
          <cell r="L4720">
            <v>0</v>
          </cell>
          <cell r="M4720" t="str">
            <v/>
          </cell>
          <cell r="N4720">
            <v>0</v>
          </cell>
          <cell r="O4720" t="str">
            <v/>
          </cell>
          <cell r="P4720">
            <v>0</v>
          </cell>
          <cell r="Q4720" t="str">
            <v/>
          </cell>
          <cell r="R4720">
            <v>0</v>
          </cell>
          <cell r="S4720" t="str">
            <v/>
          </cell>
          <cell r="T4720">
            <v>0</v>
          </cell>
          <cell r="U4720" t="str">
            <v/>
          </cell>
          <cell r="V4720">
            <v>0</v>
          </cell>
          <cell r="W4720" t="str">
            <v/>
          </cell>
        </row>
        <row r="4721">
          <cell r="A4721">
            <v>151407</v>
          </cell>
          <cell r="B4721" t="str">
            <v>SN62001</v>
          </cell>
          <cell r="C4721" t="str">
            <v>V6000 AD  2 bl S lang  offen</v>
          </cell>
          <cell r="D4721" t="str">
            <v>V6000 AD  2 bl S long ouvert</v>
          </cell>
          <cell r="E4721" t="str">
            <v>3571542</v>
          </cell>
          <cell r="F4721" t="str">
            <v>17.01.02.00.1</v>
          </cell>
          <cell r="G4721" t="str">
            <v>20</v>
          </cell>
          <cell r="H4721" t="str">
            <v>P</v>
          </cell>
          <cell r="I4721" t="str">
            <v/>
          </cell>
          <cell r="J4721">
            <v>0</v>
          </cell>
          <cell r="K4721">
            <v>41.9</v>
          </cell>
          <cell r="L4721">
            <v>4190</v>
          </cell>
          <cell r="M4721" t="str">
            <v>CHF</v>
          </cell>
          <cell r="N4721">
            <v>100</v>
          </cell>
          <cell r="O4721" t="str">
            <v>P</v>
          </cell>
          <cell r="P4721">
            <v>4190</v>
          </cell>
          <cell r="Q4721" t="str">
            <v>CHF</v>
          </cell>
          <cell r="R4721">
            <v>100</v>
          </cell>
          <cell r="S4721" t="str">
            <v>P</v>
          </cell>
          <cell r="T4721">
            <v>6890</v>
          </cell>
          <cell r="U4721" t="str">
            <v>CHF</v>
          </cell>
          <cell r="V4721">
            <v>100</v>
          </cell>
          <cell r="W4721" t="str">
            <v>P</v>
          </cell>
        </row>
        <row r="4722">
          <cell r="A4722">
            <v>151408</v>
          </cell>
          <cell r="B4722" t="str">
            <v>SN62002</v>
          </cell>
          <cell r="C4722" t="str">
            <v>V6000 AD  2 bl M lang  offen</v>
          </cell>
          <cell r="D4722" t="str">
            <v>V6000 AD  2 bl M long ouvert</v>
          </cell>
          <cell r="E4722" t="str">
            <v>3571565</v>
          </cell>
          <cell r="F4722" t="str">
            <v>17.01.02.00.1</v>
          </cell>
          <cell r="G4722" t="str">
            <v>20</v>
          </cell>
          <cell r="H4722" t="str">
            <v>P</v>
          </cell>
          <cell r="I4722" t="str">
            <v/>
          </cell>
          <cell r="J4722">
            <v>0</v>
          </cell>
          <cell r="K4722">
            <v>41.9</v>
          </cell>
          <cell r="L4722">
            <v>4190</v>
          </cell>
          <cell r="M4722" t="str">
            <v>CHF</v>
          </cell>
          <cell r="N4722">
            <v>100</v>
          </cell>
          <cell r="O4722" t="str">
            <v>P</v>
          </cell>
          <cell r="P4722">
            <v>4190</v>
          </cell>
          <cell r="Q4722" t="str">
            <v>CHF</v>
          </cell>
          <cell r="R4722">
            <v>100</v>
          </cell>
          <cell r="S4722" t="str">
            <v>P</v>
          </cell>
          <cell r="T4722">
            <v>6890</v>
          </cell>
          <cell r="U4722" t="str">
            <v>CHF</v>
          </cell>
          <cell r="V4722">
            <v>100</v>
          </cell>
          <cell r="W4722" t="str">
            <v>P</v>
          </cell>
        </row>
        <row r="4723">
          <cell r="A4723">
            <v>151409</v>
          </cell>
          <cell r="B4723" t="str">
            <v>SN62003</v>
          </cell>
          <cell r="C4723" t="str">
            <v>V6000 AD  2 bl L lang  offen</v>
          </cell>
          <cell r="D4723" t="str">
            <v>V6000 AD  2 bl L long ouvert</v>
          </cell>
          <cell r="E4723" t="str">
            <v>3571571</v>
          </cell>
          <cell r="F4723" t="str">
            <v>17.01.02.00.1</v>
          </cell>
          <cell r="G4723" t="str">
            <v>20</v>
          </cell>
          <cell r="H4723" t="str">
            <v>P</v>
          </cell>
          <cell r="I4723" t="str">
            <v/>
          </cell>
          <cell r="J4723">
            <v>0</v>
          </cell>
          <cell r="K4723">
            <v>41.9</v>
          </cell>
          <cell r="L4723">
            <v>4190</v>
          </cell>
          <cell r="M4723" t="str">
            <v>CHF</v>
          </cell>
          <cell r="N4723">
            <v>100</v>
          </cell>
          <cell r="O4723" t="str">
            <v>P</v>
          </cell>
          <cell r="P4723">
            <v>4190</v>
          </cell>
          <cell r="Q4723" t="str">
            <v>CHF</v>
          </cell>
          <cell r="R4723">
            <v>100</v>
          </cell>
          <cell r="S4723" t="str">
            <v>P</v>
          </cell>
          <cell r="T4723">
            <v>6890</v>
          </cell>
          <cell r="U4723" t="str">
            <v>CHF</v>
          </cell>
          <cell r="V4723">
            <v>100</v>
          </cell>
          <cell r="W4723" t="str">
            <v>P</v>
          </cell>
        </row>
        <row r="4724">
          <cell r="A4724">
            <v>151410</v>
          </cell>
          <cell r="B4724" t="str">
            <v>SN62004</v>
          </cell>
          <cell r="C4724" t="str">
            <v>V6000 AD  2 bl XL lang  offen</v>
          </cell>
          <cell r="D4724" t="str">
            <v>V6000 AD  2 bl XL long ouvert</v>
          </cell>
          <cell r="E4724" t="str">
            <v>3571594</v>
          </cell>
          <cell r="F4724" t="str">
            <v>17.01.02.00.1</v>
          </cell>
          <cell r="G4724" t="str">
            <v>20</v>
          </cell>
          <cell r="H4724" t="str">
            <v>P</v>
          </cell>
          <cell r="I4724" t="str">
            <v/>
          </cell>
          <cell r="J4724">
            <v>0</v>
          </cell>
          <cell r="K4724">
            <v>41.9</v>
          </cell>
          <cell r="L4724">
            <v>4190</v>
          </cell>
          <cell r="M4724" t="str">
            <v>CHF</v>
          </cell>
          <cell r="N4724">
            <v>100</v>
          </cell>
          <cell r="O4724" t="str">
            <v>P</v>
          </cell>
          <cell r="P4724">
            <v>4190</v>
          </cell>
          <cell r="Q4724" t="str">
            <v>CHF</v>
          </cell>
          <cell r="R4724">
            <v>100</v>
          </cell>
          <cell r="S4724" t="str">
            <v>P</v>
          </cell>
          <cell r="T4724">
            <v>6890</v>
          </cell>
          <cell r="U4724" t="str">
            <v>CHF</v>
          </cell>
          <cell r="V4724">
            <v>100</v>
          </cell>
          <cell r="W4724" t="str">
            <v>P</v>
          </cell>
        </row>
        <row r="4725">
          <cell r="A4725">
            <v>151411</v>
          </cell>
          <cell r="B4725" t="str">
            <v>SN62011</v>
          </cell>
          <cell r="C4725" t="str">
            <v>V6000 AD  2 bl S lang  gesch</v>
          </cell>
          <cell r="D4725" t="str">
            <v>V6000 AD  2 bl S long   fermé</v>
          </cell>
          <cell r="E4725" t="str">
            <v>3571602</v>
          </cell>
          <cell r="F4725" t="str">
            <v>17.01.02.00.1</v>
          </cell>
          <cell r="G4725" t="str">
            <v>20</v>
          </cell>
          <cell r="H4725" t="str">
            <v>P</v>
          </cell>
          <cell r="I4725" t="str">
            <v/>
          </cell>
          <cell r="J4725">
            <v>0</v>
          </cell>
          <cell r="K4725">
            <v>41.9</v>
          </cell>
          <cell r="L4725">
            <v>4190</v>
          </cell>
          <cell r="M4725" t="str">
            <v>CHF</v>
          </cell>
          <cell r="N4725">
            <v>100</v>
          </cell>
          <cell r="O4725" t="str">
            <v>P</v>
          </cell>
          <cell r="P4725">
            <v>4190</v>
          </cell>
          <cell r="Q4725" t="str">
            <v>CHF</v>
          </cell>
          <cell r="R4725">
            <v>100</v>
          </cell>
          <cell r="S4725" t="str">
            <v>P</v>
          </cell>
          <cell r="T4725">
            <v>6890</v>
          </cell>
          <cell r="U4725" t="str">
            <v>CHF</v>
          </cell>
          <cell r="V4725">
            <v>100</v>
          </cell>
          <cell r="W4725" t="str">
            <v>P</v>
          </cell>
        </row>
        <row r="4726">
          <cell r="A4726">
            <v>151412</v>
          </cell>
          <cell r="B4726" t="str">
            <v>SN62012</v>
          </cell>
          <cell r="C4726" t="str">
            <v>V6000 AD  2 bl M lang  gesch</v>
          </cell>
          <cell r="D4726" t="str">
            <v>V6000 AD  2 bl M long   fermé</v>
          </cell>
          <cell r="E4726" t="str">
            <v>3571619</v>
          </cell>
          <cell r="F4726" t="str">
            <v>17.01.02.00.1</v>
          </cell>
          <cell r="G4726" t="str">
            <v>20</v>
          </cell>
          <cell r="H4726" t="str">
            <v>P</v>
          </cell>
          <cell r="I4726" t="str">
            <v/>
          </cell>
          <cell r="J4726">
            <v>0</v>
          </cell>
          <cell r="K4726">
            <v>41.9</v>
          </cell>
          <cell r="L4726">
            <v>4190</v>
          </cell>
          <cell r="M4726" t="str">
            <v>CHF</v>
          </cell>
          <cell r="N4726">
            <v>100</v>
          </cell>
          <cell r="O4726" t="str">
            <v>P</v>
          </cell>
          <cell r="P4726">
            <v>4190</v>
          </cell>
          <cell r="Q4726" t="str">
            <v>CHF</v>
          </cell>
          <cell r="R4726">
            <v>100</v>
          </cell>
          <cell r="S4726" t="str">
            <v>P</v>
          </cell>
          <cell r="T4726">
            <v>6890</v>
          </cell>
          <cell r="U4726" t="str">
            <v>CHF</v>
          </cell>
          <cell r="V4726">
            <v>100</v>
          </cell>
          <cell r="W4726" t="str">
            <v>P</v>
          </cell>
        </row>
        <row r="4727">
          <cell r="A4727">
            <v>151413</v>
          </cell>
          <cell r="B4727" t="str">
            <v>SN62013</v>
          </cell>
          <cell r="C4727" t="str">
            <v>V6000 AD  2 bl L lang  gesch</v>
          </cell>
          <cell r="D4727" t="str">
            <v>V6000 AD  2 bl L long   fermé</v>
          </cell>
          <cell r="E4727" t="str">
            <v>3571625</v>
          </cell>
          <cell r="F4727" t="str">
            <v>17.01.02.00.1</v>
          </cell>
          <cell r="G4727" t="str">
            <v>20</v>
          </cell>
          <cell r="H4727" t="str">
            <v>P</v>
          </cell>
          <cell r="I4727" t="str">
            <v/>
          </cell>
          <cell r="J4727">
            <v>0</v>
          </cell>
          <cell r="K4727">
            <v>41.9</v>
          </cell>
          <cell r="L4727">
            <v>4190</v>
          </cell>
          <cell r="M4727" t="str">
            <v>CHF</v>
          </cell>
          <cell r="N4727">
            <v>100</v>
          </cell>
          <cell r="O4727" t="str">
            <v>P</v>
          </cell>
          <cell r="P4727">
            <v>4190</v>
          </cell>
          <cell r="Q4727" t="str">
            <v>CHF</v>
          </cell>
          <cell r="R4727">
            <v>100</v>
          </cell>
          <cell r="S4727" t="str">
            <v>P</v>
          </cell>
          <cell r="T4727">
            <v>6890</v>
          </cell>
          <cell r="U4727" t="str">
            <v>CHF</v>
          </cell>
          <cell r="V4727">
            <v>100</v>
          </cell>
          <cell r="W4727" t="str">
            <v>P</v>
          </cell>
        </row>
        <row r="4728">
          <cell r="A4728">
            <v>151414</v>
          </cell>
          <cell r="B4728" t="str">
            <v>SN62014</v>
          </cell>
          <cell r="C4728" t="str">
            <v>V6000 AD  2 bl XL lang  gesch</v>
          </cell>
          <cell r="D4728" t="str">
            <v>V6000 AD  2 bl XL long   fermé</v>
          </cell>
          <cell r="E4728" t="str">
            <v>3571648</v>
          </cell>
          <cell r="F4728" t="str">
            <v>17.01.02.00.1</v>
          </cell>
          <cell r="G4728" t="str">
            <v>20</v>
          </cell>
          <cell r="H4728" t="str">
            <v>P</v>
          </cell>
          <cell r="I4728" t="str">
            <v/>
          </cell>
          <cell r="J4728">
            <v>0</v>
          </cell>
          <cell r="K4728">
            <v>41.9</v>
          </cell>
          <cell r="L4728">
            <v>4190</v>
          </cell>
          <cell r="M4728" t="str">
            <v>CHF</v>
          </cell>
          <cell r="N4728">
            <v>100</v>
          </cell>
          <cell r="O4728" t="str">
            <v>P</v>
          </cell>
          <cell r="P4728">
            <v>4190</v>
          </cell>
          <cell r="Q4728" t="str">
            <v>CHF</v>
          </cell>
          <cell r="R4728">
            <v>100</v>
          </cell>
          <cell r="S4728" t="str">
            <v>P</v>
          </cell>
          <cell r="T4728">
            <v>6890</v>
          </cell>
          <cell r="U4728" t="str">
            <v>CHF</v>
          </cell>
          <cell r="V4728">
            <v>100</v>
          </cell>
          <cell r="W4728" t="str">
            <v>P</v>
          </cell>
        </row>
        <row r="4729">
          <cell r="A4729">
            <v>151415</v>
          </cell>
          <cell r="B4729" t="str">
            <v>SN62021</v>
          </cell>
          <cell r="C4729" t="str">
            <v>V6000 AD  2 bl S kurz offen</v>
          </cell>
          <cell r="D4729" t="str">
            <v>V6000 AD  2 bl S courte ouvert</v>
          </cell>
          <cell r="E4729" t="str">
            <v>3571660</v>
          </cell>
          <cell r="F4729" t="str">
            <v>17.01.02.00.1</v>
          </cell>
          <cell r="G4729" t="str">
            <v>20</v>
          </cell>
          <cell r="H4729" t="str">
            <v>P</v>
          </cell>
          <cell r="I4729" t="str">
            <v/>
          </cell>
          <cell r="J4729">
            <v>0</v>
          </cell>
          <cell r="K4729">
            <v>41.9</v>
          </cell>
          <cell r="L4729">
            <v>4190</v>
          </cell>
          <cell r="M4729" t="str">
            <v>CHF</v>
          </cell>
          <cell r="N4729">
            <v>100</v>
          </cell>
          <cell r="O4729" t="str">
            <v>P</v>
          </cell>
          <cell r="P4729">
            <v>4190</v>
          </cell>
          <cell r="Q4729" t="str">
            <v>CHF</v>
          </cell>
          <cell r="R4729">
            <v>100</v>
          </cell>
          <cell r="S4729" t="str">
            <v>P</v>
          </cell>
          <cell r="T4729">
            <v>6890</v>
          </cell>
          <cell r="U4729" t="str">
            <v>CHF</v>
          </cell>
          <cell r="V4729">
            <v>100</v>
          </cell>
          <cell r="W4729" t="str">
            <v>P</v>
          </cell>
        </row>
        <row r="4730">
          <cell r="A4730">
            <v>151416</v>
          </cell>
          <cell r="B4730" t="str">
            <v>SN62022</v>
          </cell>
          <cell r="C4730" t="str">
            <v>V6000 AD  2 bl M kurz offen</v>
          </cell>
          <cell r="D4730" t="str">
            <v>V6000 AD  2 bl M courte ouvert</v>
          </cell>
          <cell r="E4730" t="str">
            <v>3571683</v>
          </cell>
          <cell r="F4730" t="str">
            <v>17.01.02.00.1</v>
          </cell>
          <cell r="G4730" t="str">
            <v>20</v>
          </cell>
          <cell r="H4730" t="str">
            <v>P</v>
          </cell>
          <cell r="I4730" t="str">
            <v/>
          </cell>
          <cell r="J4730">
            <v>0</v>
          </cell>
          <cell r="K4730">
            <v>41.9</v>
          </cell>
          <cell r="L4730">
            <v>4190</v>
          </cell>
          <cell r="M4730" t="str">
            <v>CHF</v>
          </cell>
          <cell r="N4730">
            <v>100</v>
          </cell>
          <cell r="O4730" t="str">
            <v>P</v>
          </cell>
          <cell r="P4730">
            <v>4190</v>
          </cell>
          <cell r="Q4730" t="str">
            <v>CHF</v>
          </cell>
          <cell r="R4730">
            <v>100</v>
          </cell>
          <cell r="S4730" t="str">
            <v>P</v>
          </cell>
          <cell r="T4730">
            <v>6890</v>
          </cell>
          <cell r="U4730" t="str">
            <v>CHF</v>
          </cell>
          <cell r="V4730">
            <v>100</v>
          </cell>
          <cell r="W4730" t="str">
            <v>P</v>
          </cell>
        </row>
        <row r="4731">
          <cell r="A4731">
            <v>151417</v>
          </cell>
          <cell r="B4731" t="str">
            <v>SN62023</v>
          </cell>
          <cell r="C4731" t="str">
            <v>V6000 AD  2 bl L kurz offen</v>
          </cell>
          <cell r="D4731" t="str">
            <v>V6000 AD  2 bl L courte ouvert</v>
          </cell>
          <cell r="E4731" t="str">
            <v>3571714</v>
          </cell>
          <cell r="F4731" t="str">
            <v>17.01.02.00.1</v>
          </cell>
          <cell r="G4731" t="str">
            <v>20</v>
          </cell>
          <cell r="H4731" t="str">
            <v>P</v>
          </cell>
          <cell r="I4731" t="str">
            <v/>
          </cell>
          <cell r="J4731">
            <v>0</v>
          </cell>
          <cell r="K4731">
            <v>41.9</v>
          </cell>
          <cell r="L4731">
            <v>4190</v>
          </cell>
          <cell r="M4731" t="str">
            <v>CHF</v>
          </cell>
          <cell r="N4731">
            <v>100</v>
          </cell>
          <cell r="O4731" t="str">
            <v>P</v>
          </cell>
          <cell r="P4731">
            <v>4190</v>
          </cell>
          <cell r="Q4731" t="str">
            <v>CHF</v>
          </cell>
          <cell r="R4731">
            <v>100</v>
          </cell>
          <cell r="S4731" t="str">
            <v>P</v>
          </cell>
          <cell r="T4731">
            <v>6890</v>
          </cell>
          <cell r="U4731" t="str">
            <v>CHF</v>
          </cell>
          <cell r="V4731">
            <v>100</v>
          </cell>
          <cell r="W4731" t="str">
            <v>P</v>
          </cell>
        </row>
        <row r="4732">
          <cell r="A4732">
            <v>151418</v>
          </cell>
          <cell r="B4732" t="str">
            <v>SN62024</v>
          </cell>
          <cell r="C4732" t="str">
            <v>V6000 AD  2 bl XL kurz offen</v>
          </cell>
          <cell r="D4732" t="str">
            <v>V6000 AD  2 bl XL courte ouvert</v>
          </cell>
          <cell r="E4732" t="str">
            <v>3571737</v>
          </cell>
          <cell r="F4732" t="str">
            <v>17.01.02.00.1</v>
          </cell>
          <cell r="G4732" t="str">
            <v>20</v>
          </cell>
          <cell r="H4732" t="str">
            <v>P</v>
          </cell>
          <cell r="I4732" t="str">
            <v/>
          </cell>
          <cell r="J4732">
            <v>0</v>
          </cell>
          <cell r="K4732">
            <v>41.9</v>
          </cell>
          <cell r="L4732">
            <v>4190</v>
          </cell>
          <cell r="M4732" t="str">
            <v>CHF</v>
          </cell>
          <cell r="N4732">
            <v>100</v>
          </cell>
          <cell r="O4732" t="str">
            <v>P</v>
          </cell>
          <cell r="P4732">
            <v>4190</v>
          </cell>
          <cell r="Q4732" t="str">
            <v>CHF</v>
          </cell>
          <cell r="R4732">
            <v>100</v>
          </cell>
          <cell r="S4732" t="str">
            <v>P</v>
          </cell>
          <cell r="T4732">
            <v>6890</v>
          </cell>
          <cell r="U4732" t="str">
            <v>CHF</v>
          </cell>
          <cell r="V4732">
            <v>100</v>
          </cell>
          <cell r="W4732" t="str">
            <v>P</v>
          </cell>
        </row>
        <row r="4733">
          <cell r="A4733">
            <v>151419</v>
          </cell>
          <cell r="B4733" t="str">
            <v>SN62031</v>
          </cell>
          <cell r="C4733" t="str">
            <v>V6000 AD  2 bl S kurz gesch</v>
          </cell>
          <cell r="D4733" t="str">
            <v>V6000 AD  2 bl S courte fermé</v>
          </cell>
          <cell r="E4733" t="str">
            <v>3571766</v>
          </cell>
          <cell r="F4733" t="str">
            <v>17.01.02.00.1</v>
          </cell>
          <cell r="G4733" t="str">
            <v>20</v>
          </cell>
          <cell r="H4733" t="str">
            <v>P</v>
          </cell>
          <cell r="I4733" t="str">
            <v/>
          </cell>
          <cell r="J4733">
            <v>0</v>
          </cell>
          <cell r="K4733">
            <v>41.9</v>
          </cell>
          <cell r="L4733">
            <v>4190</v>
          </cell>
          <cell r="M4733" t="str">
            <v>CHF</v>
          </cell>
          <cell r="N4733">
            <v>100</v>
          </cell>
          <cell r="O4733" t="str">
            <v>P</v>
          </cell>
          <cell r="P4733">
            <v>4190</v>
          </cell>
          <cell r="Q4733" t="str">
            <v>CHF</v>
          </cell>
          <cell r="R4733">
            <v>100</v>
          </cell>
          <cell r="S4733" t="str">
            <v>P</v>
          </cell>
          <cell r="T4733">
            <v>6890</v>
          </cell>
          <cell r="U4733" t="str">
            <v>CHF</v>
          </cell>
          <cell r="V4733">
            <v>100</v>
          </cell>
          <cell r="W4733" t="str">
            <v>P</v>
          </cell>
        </row>
        <row r="4734">
          <cell r="A4734">
            <v>151420</v>
          </cell>
          <cell r="B4734" t="str">
            <v>SN62032</v>
          </cell>
          <cell r="C4734" t="str">
            <v>V6000 AD  2 bl M kurz gesch</v>
          </cell>
          <cell r="D4734" t="str">
            <v>V6000 AD  2 bl M courte fermé</v>
          </cell>
          <cell r="E4734" t="str">
            <v>3571789</v>
          </cell>
          <cell r="F4734" t="str">
            <v>17.01.02.00.1</v>
          </cell>
          <cell r="G4734" t="str">
            <v>20</v>
          </cell>
          <cell r="H4734" t="str">
            <v>P</v>
          </cell>
          <cell r="I4734" t="str">
            <v/>
          </cell>
          <cell r="J4734">
            <v>0</v>
          </cell>
          <cell r="K4734">
            <v>41.9</v>
          </cell>
          <cell r="L4734">
            <v>4190</v>
          </cell>
          <cell r="M4734" t="str">
            <v>CHF</v>
          </cell>
          <cell r="N4734">
            <v>100</v>
          </cell>
          <cell r="O4734" t="str">
            <v>P</v>
          </cell>
          <cell r="P4734">
            <v>4190</v>
          </cell>
          <cell r="Q4734" t="str">
            <v>CHF</v>
          </cell>
          <cell r="R4734">
            <v>100</v>
          </cell>
          <cell r="S4734" t="str">
            <v>P</v>
          </cell>
          <cell r="T4734">
            <v>6890</v>
          </cell>
          <cell r="U4734" t="str">
            <v>CHF</v>
          </cell>
          <cell r="V4734">
            <v>100</v>
          </cell>
          <cell r="W4734" t="str">
            <v>P</v>
          </cell>
        </row>
        <row r="4735">
          <cell r="A4735">
            <v>151421</v>
          </cell>
          <cell r="B4735" t="str">
            <v>SN62033</v>
          </cell>
          <cell r="C4735" t="str">
            <v>V6000 AD  2 bl L kurz gesch</v>
          </cell>
          <cell r="D4735" t="str">
            <v>V6000 AD  2 bl L courte fermé</v>
          </cell>
          <cell r="E4735" t="str">
            <v>3571826</v>
          </cell>
          <cell r="F4735" t="str">
            <v>17.01.02.00.1</v>
          </cell>
          <cell r="G4735" t="str">
            <v>20</v>
          </cell>
          <cell r="H4735" t="str">
            <v>P</v>
          </cell>
          <cell r="I4735" t="str">
            <v/>
          </cell>
          <cell r="J4735">
            <v>0</v>
          </cell>
          <cell r="K4735">
            <v>41.9</v>
          </cell>
          <cell r="L4735">
            <v>4190</v>
          </cell>
          <cell r="M4735" t="str">
            <v>CHF</v>
          </cell>
          <cell r="N4735">
            <v>100</v>
          </cell>
          <cell r="O4735" t="str">
            <v>P</v>
          </cell>
          <cell r="P4735">
            <v>4190</v>
          </cell>
          <cell r="Q4735" t="str">
            <v>CHF</v>
          </cell>
          <cell r="R4735">
            <v>100</v>
          </cell>
          <cell r="S4735" t="str">
            <v>P</v>
          </cell>
          <cell r="T4735">
            <v>6890</v>
          </cell>
          <cell r="U4735" t="str">
            <v>CHF</v>
          </cell>
          <cell r="V4735">
            <v>100</v>
          </cell>
          <cell r="W4735" t="str">
            <v>P</v>
          </cell>
        </row>
        <row r="4736">
          <cell r="A4736">
            <v>151422</v>
          </cell>
          <cell r="B4736" t="str">
            <v>SN62034</v>
          </cell>
          <cell r="C4736" t="str">
            <v>V6000 AD  2 bl XL kurz gesch</v>
          </cell>
          <cell r="D4736" t="str">
            <v>V6000 AD  2 bl XL courte fermé</v>
          </cell>
          <cell r="E4736" t="str">
            <v>3571861</v>
          </cell>
          <cell r="F4736" t="str">
            <v>17.01.02.00.1</v>
          </cell>
          <cell r="G4736" t="str">
            <v>20</v>
          </cell>
          <cell r="H4736" t="str">
            <v>P</v>
          </cell>
          <cell r="I4736" t="str">
            <v/>
          </cell>
          <cell r="J4736">
            <v>0</v>
          </cell>
          <cell r="K4736">
            <v>41.9</v>
          </cell>
          <cell r="L4736">
            <v>4190</v>
          </cell>
          <cell r="M4736" t="str">
            <v>CHF</v>
          </cell>
          <cell r="N4736">
            <v>100</v>
          </cell>
          <cell r="O4736" t="str">
            <v>P</v>
          </cell>
          <cell r="P4736">
            <v>4190</v>
          </cell>
          <cell r="Q4736" t="str">
            <v>CHF</v>
          </cell>
          <cell r="R4736">
            <v>100</v>
          </cell>
          <cell r="S4736" t="str">
            <v>P</v>
          </cell>
          <cell r="T4736">
            <v>6890</v>
          </cell>
          <cell r="U4736" t="str">
            <v>CHF</v>
          </cell>
          <cell r="V4736">
            <v>100</v>
          </cell>
          <cell r="W4736" t="str">
            <v>P</v>
          </cell>
        </row>
        <row r="4737">
          <cell r="A4737">
            <v>151423</v>
          </cell>
          <cell r="B4737" t="str">
            <v>SN62211</v>
          </cell>
          <cell r="C4737" t="str">
            <v>V6000 AT  2 bl S lang  gesch</v>
          </cell>
          <cell r="D4737" t="str">
            <v>V6000 AT  2 bl S long   fermé</v>
          </cell>
          <cell r="E4737" t="str">
            <v>3571884</v>
          </cell>
          <cell r="F4737" t="str">
            <v>17.04.02.00.1</v>
          </cell>
          <cell r="G4737" t="str">
            <v>20</v>
          </cell>
          <cell r="H4737" t="str">
            <v>ST</v>
          </cell>
          <cell r="I4737" t="str">
            <v/>
          </cell>
          <cell r="J4737">
            <v>0</v>
          </cell>
          <cell r="K4737">
            <v>64.900000000000006</v>
          </cell>
          <cell r="L4737">
            <v>6490</v>
          </cell>
          <cell r="M4737" t="str">
            <v>CHF</v>
          </cell>
          <cell r="N4737">
            <v>100</v>
          </cell>
          <cell r="O4737" t="str">
            <v>ST</v>
          </cell>
          <cell r="P4737">
            <v>6490</v>
          </cell>
          <cell r="Q4737" t="str">
            <v>CHF</v>
          </cell>
          <cell r="R4737">
            <v>100</v>
          </cell>
          <cell r="S4737" t="str">
            <v>ST</v>
          </cell>
          <cell r="T4737">
            <v>10890</v>
          </cell>
          <cell r="U4737" t="str">
            <v>CHF</v>
          </cell>
          <cell r="V4737">
            <v>100</v>
          </cell>
          <cell r="W4737" t="str">
            <v>ST</v>
          </cell>
        </row>
        <row r="4738">
          <cell r="A4738">
            <v>151424</v>
          </cell>
          <cell r="B4738" t="str">
            <v>SN62212</v>
          </cell>
          <cell r="C4738" t="str">
            <v>V6000 AT  2 bl M lang  gesch</v>
          </cell>
          <cell r="D4738" t="str">
            <v>V6000 AT  2 bl M long   fermé</v>
          </cell>
          <cell r="E4738" t="str">
            <v>3571915</v>
          </cell>
          <cell r="F4738" t="str">
            <v>17.04.02.00.1</v>
          </cell>
          <cell r="G4738" t="str">
            <v>20</v>
          </cell>
          <cell r="H4738" t="str">
            <v>ST</v>
          </cell>
          <cell r="I4738" t="str">
            <v/>
          </cell>
          <cell r="J4738">
            <v>0</v>
          </cell>
          <cell r="K4738">
            <v>64.900000000000006</v>
          </cell>
          <cell r="L4738">
            <v>6490</v>
          </cell>
          <cell r="M4738" t="str">
            <v>CHF</v>
          </cell>
          <cell r="N4738">
            <v>100</v>
          </cell>
          <cell r="O4738" t="str">
            <v>ST</v>
          </cell>
          <cell r="P4738">
            <v>6490</v>
          </cell>
          <cell r="Q4738" t="str">
            <v>CHF</v>
          </cell>
          <cell r="R4738">
            <v>100</v>
          </cell>
          <cell r="S4738" t="str">
            <v>ST</v>
          </cell>
          <cell r="T4738">
            <v>10890</v>
          </cell>
          <cell r="U4738" t="str">
            <v>CHF</v>
          </cell>
          <cell r="V4738">
            <v>100</v>
          </cell>
          <cell r="W4738" t="str">
            <v>ST</v>
          </cell>
        </row>
        <row r="4739">
          <cell r="A4739">
            <v>151425</v>
          </cell>
          <cell r="B4739" t="str">
            <v>SN62213</v>
          </cell>
          <cell r="C4739" t="str">
            <v>V6000 AT  2 bl L lang  gesch</v>
          </cell>
          <cell r="D4739" t="str">
            <v>V6000 AT  2 bl L long   fermé</v>
          </cell>
          <cell r="E4739" t="str">
            <v>3571944</v>
          </cell>
          <cell r="F4739" t="str">
            <v>17.04.02.00.1</v>
          </cell>
          <cell r="G4739" t="str">
            <v>20</v>
          </cell>
          <cell r="H4739" t="str">
            <v>ST</v>
          </cell>
          <cell r="I4739" t="str">
            <v/>
          </cell>
          <cell r="J4739">
            <v>0</v>
          </cell>
          <cell r="K4739">
            <v>64.900000000000006</v>
          </cell>
          <cell r="L4739">
            <v>6490</v>
          </cell>
          <cell r="M4739" t="str">
            <v>CHF</v>
          </cell>
          <cell r="N4739">
            <v>100</v>
          </cell>
          <cell r="O4739" t="str">
            <v>ST</v>
          </cell>
          <cell r="P4739">
            <v>6490</v>
          </cell>
          <cell r="Q4739" t="str">
            <v>CHF</v>
          </cell>
          <cell r="R4739">
            <v>100</v>
          </cell>
          <cell r="S4739" t="str">
            <v>ST</v>
          </cell>
          <cell r="T4739">
            <v>10890</v>
          </cell>
          <cell r="U4739" t="str">
            <v>CHF</v>
          </cell>
          <cell r="V4739">
            <v>100</v>
          </cell>
          <cell r="W4739" t="str">
            <v>ST</v>
          </cell>
        </row>
        <row r="4740">
          <cell r="A4740">
            <v>151426</v>
          </cell>
          <cell r="B4740" t="str">
            <v>SN62214</v>
          </cell>
          <cell r="C4740" t="str">
            <v>V6000 AT  2 bl XL lang  gesch</v>
          </cell>
          <cell r="D4740" t="str">
            <v>V6000 AT  2 bl XL long   fermé</v>
          </cell>
          <cell r="E4740" t="str">
            <v>3571967</v>
          </cell>
          <cell r="F4740" t="str">
            <v>17.04.02.00.1</v>
          </cell>
          <cell r="G4740" t="str">
            <v>20</v>
          </cell>
          <cell r="H4740" t="str">
            <v>ST</v>
          </cell>
          <cell r="I4740" t="str">
            <v/>
          </cell>
          <cell r="J4740">
            <v>0</v>
          </cell>
          <cell r="K4740">
            <v>64.900000000000006</v>
          </cell>
          <cell r="L4740">
            <v>6490</v>
          </cell>
          <cell r="M4740" t="str">
            <v>CHF</v>
          </cell>
          <cell r="N4740">
            <v>100</v>
          </cell>
          <cell r="O4740" t="str">
            <v>ST</v>
          </cell>
          <cell r="P4740">
            <v>6490</v>
          </cell>
          <cell r="Q4740" t="str">
            <v>CHF</v>
          </cell>
          <cell r="R4740">
            <v>100</v>
          </cell>
          <cell r="S4740" t="str">
            <v>ST</v>
          </cell>
          <cell r="T4740">
            <v>10890</v>
          </cell>
          <cell r="U4740" t="str">
            <v>CHF</v>
          </cell>
          <cell r="V4740">
            <v>100</v>
          </cell>
          <cell r="W4740" t="str">
            <v>ST</v>
          </cell>
        </row>
        <row r="4741">
          <cell r="A4741">
            <v>151427</v>
          </cell>
          <cell r="B4741" t="str">
            <v>SN62231</v>
          </cell>
          <cell r="C4741" t="str">
            <v>V6000 AT  2 bl S kurz gesch</v>
          </cell>
          <cell r="D4741" t="str">
            <v>V6000 AT  2 bl S courte fermé</v>
          </cell>
          <cell r="E4741" t="str">
            <v>3572010</v>
          </cell>
          <cell r="F4741" t="str">
            <v>17.04.02.00.1</v>
          </cell>
          <cell r="G4741" t="str">
            <v>20</v>
          </cell>
          <cell r="H4741" t="str">
            <v>ST</v>
          </cell>
          <cell r="I4741" t="str">
            <v/>
          </cell>
          <cell r="J4741">
            <v>0</v>
          </cell>
          <cell r="K4741">
            <v>64.900000000000006</v>
          </cell>
          <cell r="L4741">
            <v>6490</v>
          </cell>
          <cell r="M4741" t="str">
            <v>CHF</v>
          </cell>
          <cell r="N4741">
            <v>100</v>
          </cell>
          <cell r="O4741" t="str">
            <v>ST</v>
          </cell>
          <cell r="P4741">
            <v>6490</v>
          </cell>
          <cell r="Q4741" t="str">
            <v>CHF</v>
          </cell>
          <cell r="R4741">
            <v>100</v>
          </cell>
          <cell r="S4741" t="str">
            <v>ST</v>
          </cell>
          <cell r="T4741">
            <v>10890</v>
          </cell>
          <cell r="U4741" t="str">
            <v>CHF</v>
          </cell>
          <cell r="V4741">
            <v>100</v>
          </cell>
          <cell r="W4741" t="str">
            <v>ST</v>
          </cell>
        </row>
        <row r="4742">
          <cell r="A4742">
            <v>150872</v>
          </cell>
          <cell r="B4742" t="str">
            <v>SD46622</v>
          </cell>
          <cell r="C4742" t="str">
            <v>V5000 AGH  2 sand M Lang gesch HR</v>
          </cell>
          <cell r="D4742" t="str">
            <v>V5000 AGH  2 sand M long  fermé  BAL</v>
          </cell>
          <cell r="E4742" t="str">
            <v>3967984</v>
          </cell>
          <cell r="F4742" t="str">
            <v>170201051</v>
          </cell>
          <cell r="G4742" t="str">
            <v>20</v>
          </cell>
          <cell r="H4742" t="str">
            <v>P</v>
          </cell>
          <cell r="I4742" t="str">
            <v/>
          </cell>
          <cell r="J4742">
            <v>0</v>
          </cell>
          <cell r="K4742">
            <v>72.5</v>
          </cell>
          <cell r="L4742">
            <v>72.5</v>
          </cell>
          <cell r="M4742" t="str">
            <v>CHF</v>
          </cell>
          <cell r="N4742">
            <v>1</v>
          </cell>
          <cell r="O4742" t="str">
            <v>P</v>
          </cell>
          <cell r="P4742">
            <v>72.5</v>
          </cell>
          <cell r="Q4742" t="str">
            <v>CHF</v>
          </cell>
          <cell r="R4742">
            <v>1</v>
          </cell>
          <cell r="S4742" t="str">
            <v>P</v>
          </cell>
          <cell r="T4742">
            <v>134</v>
          </cell>
          <cell r="U4742" t="str">
            <v>CHF</v>
          </cell>
          <cell r="V4742">
            <v>1</v>
          </cell>
          <cell r="W4742" t="str">
            <v>P</v>
          </cell>
        </row>
        <row r="4743">
          <cell r="A4743">
            <v>150873</v>
          </cell>
          <cell r="B4743" t="str">
            <v>SD46623</v>
          </cell>
          <cell r="C4743" t="str">
            <v>V5000 AGH  2 sand L Lang gesch HR</v>
          </cell>
          <cell r="D4743" t="str">
            <v>V5000 AGH  2 sand L long  fermé  BAL</v>
          </cell>
          <cell r="E4743" t="str">
            <v>3968009</v>
          </cell>
          <cell r="F4743" t="str">
            <v>170201051</v>
          </cell>
          <cell r="G4743" t="str">
            <v>20</v>
          </cell>
          <cell r="H4743" t="str">
            <v>P</v>
          </cell>
          <cell r="I4743" t="str">
            <v/>
          </cell>
          <cell r="J4743">
            <v>0</v>
          </cell>
          <cell r="K4743">
            <v>72.5</v>
          </cell>
          <cell r="L4743">
            <v>72.5</v>
          </cell>
          <cell r="M4743" t="str">
            <v>CHF</v>
          </cell>
          <cell r="N4743">
            <v>1</v>
          </cell>
          <cell r="O4743" t="str">
            <v>P</v>
          </cell>
          <cell r="P4743">
            <v>72.5</v>
          </cell>
          <cell r="Q4743" t="str">
            <v>CHF</v>
          </cell>
          <cell r="R4743">
            <v>1</v>
          </cell>
          <cell r="S4743" t="str">
            <v>P</v>
          </cell>
          <cell r="T4743">
            <v>134</v>
          </cell>
          <cell r="U4743" t="str">
            <v>CHF</v>
          </cell>
          <cell r="V4743">
            <v>1</v>
          </cell>
          <cell r="W4743" t="str">
            <v>P</v>
          </cell>
        </row>
        <row r="4744">
          <cell r="A4744">
            <v>150874</v>
          </cell>
          <cell r="B4744" t="str">
            <v>SD46624</v>
          </cell>
          <cell r="C4744" t="str">
            <v>V5000 AGH  2 sand XL Lang gesch HR</v>
          </cell>
          <cell r="D4744" t="str">
            <v>V5000 AGH  2 sand XL long  fermé  BAL</v>
          </cell>
          <cell r="E4744" t="str">
            <v>3968015</v>
          </cell>
          <cell r="F4744" t="str">
            <v>170201051</v>
          </cell>
          <cell r="G4744" t="str">
            <v>20</v>
          </cell>
          <cell r="H4744" t="str">
            <v>P</v>
          </cell>
          <cell r="I4744" t="str">
            <v/>
          </cell>
          <cell r="J4744">
            <v>0</v>
          </cell>
          <cell r="K4744">
            <v>72.5</v>
          </cell>
          <cell r="L4744">
            <v>72.5</v>
          </cell>
          <cell r="M4744" t="str">
            <v>CHF</v>
          </cell>
          <cell r="N4744">
            <v>1</v>
          </cell>
          <cell r="O4744" t="str">
            <v>P</v>
          </cell>
          <cell r="P4744">
            <v>72.5</v>
          </cell>
          <cell r="Q4744" t="str">
            <v>CHF</v>
          </cell>
          <cell r="R4744">
            <v>1</v>
          </cell>
          <cell r="S4744" t="str">
            <v>P</v>
          </cell>
          <cell r="T4744">
            <v>134</v>
          </cell>
          <cell r="U4744" t="str">
            <v>CHF</v>
          </cell>
          <cell r="V4744">
            <v>1</v>
          </cell>
          <cell r="W4744" t="str">
            <v>P</v>
          </cell>
        </row>
        <row r="4745">
          <cell r="A4745">
            <v>150875</v>
          </cell>
          <cell r="B4745" t="str">
            <v>SD46631</v>
          </cell>
          <cell r="C4745" t="str">
            <v>V5000 AGH  2 sand S Kurz gesch SpHR</v>
          </cell>
          <cell r="D4745" t="str">
            <v>V5000 AGH  2 sand S courte fermé BAO</v>
          </cell>
          <cell r="E4745" t="str">
            <v>3968044</v>
          </cell>
          <cell r="F4745" t="str">
            <v>170201051</v>
          </cell>
          <cell r="G4745" t="str">
            <v>20</v>
          </cell>
          <cell r="H4745" t="str">
            <v>P</v>
          </cell>
          <cell r="I4745" t="str">
            <v/>
          </cell>
          <cell r="J4745">
            <v>0</v>
          </cell>
          <cell r="K4745">
            <v>72.5</v>
          </cell>
          <cell r="L4745">
            <v>72.5</v>
          </cell>
          <cell r="M4745" t="str">
            <v>CHF</v>
          </cell>
          <cell r="N4745">
            <v>1</v>
          </cell>
          <cell r="O4745" t="str">
            <v>P</v>
          </cell>
          <cell r="P4745">
            <v>72.5</v>
          </cell>
          <cell r="Q4745" t="str">
            <v>CHF</v>
          </cell>
          <cell r="R4745">
            <v>1</v>
          </cell>
          <cell r="S4745" t="str">
            <v>P</v>
          </cell>
          <cell r="T4745">
            <v>134</v>
          </cell>
          <cell r="U4745" t="str">
            <v>CHF</v>
          </cell>
          <cell r="V4745">
            <v>1</v>
          </cell>
          <cell r="W4745" t="str">
            <v>P</v>
          </cell>
        </row>
        <row r="4746">
          <cell r="A4746">
            <v>150876</v>
          </cell>
          <cell r="B4746" t="str">
            <v>SD46632</v>
          </cell>
          <cell r="C4746" t="str">
            <v>V5000 AGH  2 sand M Kurz gesch SpHR</v>
          </cell>
          <cell r="D4746" t="str">
            <v>V5000 AGH  2 sand M courte fermé BAO</v>
          </cell>
          <cell r="E4746" t="str">
            <v>3968067</v>
          </cell>
          <cell r="F4746" t="str">
            <v>170201051</v>
          </cell>
          <cell r="G4746" t="str">
            <v>20</v>
          </cell>
          <cell r="H4746" t="str">
            <v>P</v>
          </cell>
          <cell r="I4746" t="str">
            <v/>
          </cell>
          <cell r="J4746">
            <v>0</v>
          </cell>
          <cell r="K4746">
            <v>72.5</v>
          </cell>
          <cell r="L4746">
            <v>72.5</v>
          </cell>
          <cell r="M4746" t="str">
            <v>CHF</v>
          </cell>
          <cell r="N4746">
            <v>1</v>
          </cell>
          <cell r="O4746" t="str">
            <v>P</v>
          </cell>
          <cell r="P4746">
            <v>72.5</v>
          </cell>
          <cell r="Q4746" t="str">
            <v>CHF</v>
          </cell>
          <cell r="R4746">
            <v>1</v>
          </cell>
          <cell r="S4746" t="str">
            <v>P</v>
          </cell>
          <cell r="T4746">
            <v>134</v>
          </cell>
          <cell r="U4746" t="str">
            <v>CHF</v>
          </cell>
          <cell r="V4746">
            <v>1</v>
          </cell>
          <cell r="W4746" t="str">
            <v>P</v>
          </cell>
        </row>
        <row r="4747">
          <cell r="A4747">
            <v>150877</v>
          </cell>
          <cell r="B4747" t="str">
            <v>SD46633</v>
          </cell>
          <cell r="C4747" t="str">
            <v>V5000 AGH  2 sand L Kurz gesch SpHR</v>
          </cell>
          <cell r="D4747" t="str">
            <v>V5000 AGH  2 sand L courte fermé BAO</v>
          </cell>
          <cell r="E4747" t="str">
            <v>3968073</v>
          </cell>
          <cell r="F4747" t="str">
            <v>170201051</v>
          </cell>
          <cell r="G4747" t="str">
            <v>20</v>
          </cell>
          <cell r="H4747" t="str">
            <v>P</v>
          </cell>
          <cell r="I4747" t="str">
            <v/>
          </cell>
          <cell r="J4747">
            <v>0</v>
          </cell>
          <cell r="K4747">
            <v>72.5</v>
          </cell>
          <cell r="L4747">
            <v>72.5</v>
          </cell>
          <cell r="M4747" t="str">
            <v>CHF</v>
          </cell>
          <cell r="N4747">
            <v>1</v>
          </cell>
          <cell r="O4747" t="str">
            <v>P</v>
          </cell>
          <cell r="P4747">
            <v>72.5</v>
          </cell>
          <cell r="Q4747" t="str">
            <v>CHF</v>
          </cell>
          <cell r="R4747">
            <v>1</v>
          </cell>
          <cell r="S4747" t="str">
            <v>P</v>
          </cell>
          <cell r="T4747">
            <v>134</v>
          </cell>
          <cell r="U4747" t="str">
            <v>CHF</v>
          </cell>
          <cell r="V4747">
            <v>1</v>
          </cell>
          <cell r="W4747" t="str">
            <v>P</v>
          </cell>
        </row>
        <row r="4748">
          <cell r="A4748">
            <v>150878</v>
          </cell>
          <cell r="B4748" t="str">
            <v>SD46634</v>
          </cell>
          <cell r="C4748" t="str">
            <v>V5000 AGH  2 sand XL Kurz gesch SpHR</v>
          </cell>
          <cell r="D4748" t="str">
            <v>V5000 AGH  2 sand XL courte fermé BAO</v>
          </cell>
          <cell r="E4748" t="str">
            <v>3968104</v>
          </cell>
          <cell r="F4748" t="str">
            <v>170201051</v>
          </cell>
          <cell r="G4748" t="str">
            <v>20</v>
          </cell>
          <cell r="H4748" t="str">
            <v>P</v>
          </cell>
          <cell r="I4748" t="str">
            <v/>
          </cell>
          <cell r="J4748">
            <v>0</v>
          </cell>
          <cell r="K4748">
            <v>72.5</v>
          </cell>
          <cell r="L4748">
            <v>72.5</v>
          </cell>
          <cell r="M4748" t="str">
            <v>CHF</v>
          </cell>
          <cell r="N4748">
            <v>1</v>
          </cell>
          <cell r="O4748" t="str">
            <v>P</v>
          </cell>
          <cell r="P4748">
            <v>72.5</v>
          </cell>
          <cell r="Q4748" t="str">
            <v>CHF</v>
          </cell>
          <cell r="R4748">
            <v>1</v>
          </cell>
          <cell r="S4748" t="str">
            <v>P</v>
          </cell>
          <cell r="T4748">
            <v>134</v>
          </cell>
          <cell r="U4748" t="str">
            <v>CHF</v>
          </cell>
          <cell r="V4748">
            <v>1</v>
          </cell>
          <cell r="W4748" t="str">
            <v>P</v>
          </cell>
        </row>
        <row r="4749">
          <cell r="A4749">
            <v>150879</v>
          </cell>
          <cell r="B4749" t="str">
            <v>SD46641</v>
          </cell>
          <cell r="C4749" t="str">
            <v>V5000 AGH  2 sand S Kurz offen HR</v>
          </cell>
          <cell r="D4749" t="str">
            <v>V5000 AGH  2 sand S courte ouvert BAL</v>
          </cell>
          <cell r="E4749" t="str">
            <v>3968110</v>
          </cell>
          <cell r="F4749" t="str">
            <v>170201051</v>
          </cell>
          <cell r="G4749" t="str">
            <v>20</v>
          </cell>
          <cell r="H4749" t="str">
            <v>P</v>
          </cell>
          <cell r="I4749" t="str">
            <v/>
          </cell>
          <cell r="J4749">
            <v>0</v>
          </cell>
          <cell r="K4749">
            <v>72.5</v>
          </cell>
          <cell r="L4749">
            <v>72.5</v>
          </cell>
          <cell r="M4749" t="str">
            <v>CHF</v>
          </cell>
          <cell r="N4749">
            <v>1</v>
          </cell>
          <cell r="O4749" t="str">
            <v>P</v>
          </cell>
          <cell r="P4749">
            <v>72.5</v>
          </cell>
          <cell r="Q4749" t="str">
            <v>CHF</v>
          </cell>
          <cell r="R4749">
            <v>1</v>
          </cell>
          <cell r="S4749" t="str">
            <v>P</v>
          </cell>
          <cell r="T4749">
            <v>134</v>
          </cell>
          <cell r="U4749" t="str">
            <v>CHF</v>
          </cell>
          <cell r="V4749">
            <v>1</v>
          </cell>
          <cell r="W4749" t="str">
            <v>P</v>
          </cell>
        </row>
        <row r="4750">
          <cell r="A4750">
            <v>150880</v>
          </cell>
          <cell r="B4750" t="str">
            <v>SD46642</v>
          </cell>
          <cell r="C4750" t="str">
            <v>V5000 AGH  2 sand M Kurz offen HR</v>
          </cell>
          <cell r="D4750" t="str">
            <v>V5000 AGH  2 sand M courte ouvert BAL</v>
          </cell>
          <cell r="E4750" t="str">
            <v>3968127</v>
          </cell>
          <cell r="F4750" t="str">
            <v>170201051</v>
          </cell>
          <cell r="G4750" t="str">
            <v>20</v>
          </cell>
          <cell r="H4750" t="str">
            <v>P</v>
          </cell>
          <cell r="I4750" t="str">
            <v/>
          </cell>
          <cell r="J4750">
            <v>0</v>
          </cell>
          <cell r="K4750">
            <v>72.5</v>
          </cell>
          <cell r="L4750">
            <v>72.5</v>
          </cell>
          <cell r="M4750" t="str">
            <v>CHF</v>
          </cell>
          <cell r="N4750">
            <v>1</v>
          </cell>
          <cell r="O4750" t="str">
            <v>P</v>
          </cell>
          <cell r="P4750">
            <v>72.5</v>
          </cell>
          <cell r="Q4750" t="str">
            <v>CHF</v>
          </cell>
          <cell r="R4750">
            <v>1</v>
          </cell>
          <cell r="S4750" t="str">
            <v>P</v>
          </cell>
          <cell r="T4750">
            <v>134</v>
          </cell>
          <cell r="U4750" t="str">
            <v>CHF</v>
          </cell>
          <cell r="V4750">
            <v>1</v>
          </cell>
          <cell r="W4750" t="str">
            <v>P</v>
          </cell>
        </row>
        <row r="4751">
          <cell r="A4751">
            <v>150881</v>
          </cell>
          <cell r="B4751" t="str">
            <v>SD46643</v>
          </cell>
          <cell r="C4751" t="str">
            <v>V5000 AGH  2 sand L Kurz offen HR</v>
          </cell>
          <cell r="D4751" t="str">
            <v>V5000 AGH  2 sand L courte ouvert BAL</v>
          </cell>
          <cell r="E4751" t="str">
            <v>3968676</v>
          </cell>
          <cell r="F4751" t="str">
            <v>170201051</v>
          </cell>
          <cell r="G4751" t="str">
            <v>20</v>
          </cell>
          <cell r="H4751" t="str">
            <v>P</v>
          </cell>
          <cell r="I4751" t="str">
            <v/>
          </cell>
          <cell r="J4751">
            <v>0</v>
          </cell>
          <cell r="K4751">
            <v>72.5</v>
          </cell>
          <cell r="L4751">
            <v>72.5</v>
          </cell>
          <cell r="M4751" t="str">
            <v>CHF</v>
          </cell>
          <cell r="N4751">
            <v>1</v>
          </cell>
          <cell r="O4751" t="str">
            <v>P</v>
          </cell>
          <cell r="P4751">
            <v>72.5</v>
          </cell>
          <cell r="Q4751" t="str">
            <v>CHF</v>
          </cell>
          <cell r="R4751">
            <v>1</v>
          </cell>
          <cell r="S4751" t="str">
            <v>P</v>
          </cell>
          <cell r="T4751">
            <v>134</v>
          </cell>
          <cell r="U4751" t="str">
            <v>CHF</v>
          </cell>
          <cell r="V4751">
            <v>1</v>
          </cell>
          <cell r="W4751" t="str">
            <v>P</v>
          </cell>
        </row>
        <row r="4752">
          <cell r="A4752">
            <v>150882</v>
          </cell>
          <cell r="B4752" t="str">
            <v>SD46644</v>
          </cell>
          <cell r="C4752" t="str">
            <v>V5000 AGH  2 sand XL Kurz offen HR</v>
          </cell>
          <cell r="D4752" t="str">
            <v>V5000 AGH  2 sand XL courte ouvert BAL</v>
          </cell>
          <cell r="E4752" t="str">
            <v>3968699</v>
          </cell>
          <cell r="F4752" t="str">
            <v>170201051</v>
          </cell>
          <cell r="G4752" t="str">
            <v>20</v>
          </cell>
          <cell r="H4752" t="str">
            <v>P</v>
          </cell>
          <cell r="I4752" t="str">
            <v/>
          </cell>
          <cell r="J4752">
            <v>0</v>
          </cell>
          <cell r="K4752">
            <v>72.5</v>
          </cell>
          <cell r="L4752">
            <v>72.5</v>
          </cell>
          <cell r="M4752" t="str">
            <v>CHF</v>
          </cell>
          <cell r="N4752">
            <v>1</v>
          </cell>
          <cell r="O4752" t="str">
            <v>P</v>
          </cell>
          <cell r="P4752">
            <v>72.5</v>
          </cell>
          <cell r="Q4752" t="str">
            <v>CHF</v>
          </cell>
          <cell r="R4752">
            <v>1</v>
          </cell>
          <cell r="S4752" t="str">
            <v>P</v>
          </cell>
          <cell r="T4752">
            <v>134</v>
          </cell>
          <cell r="U4752" t="str">
            <v>CHF</v>
          </cell>
          <cell r="V4752">
            <v>1</v>
          </cell>
          <cell r="W4752" t="str">
            <v>P</v>
          </cell>
        </row>
        <row r="4753">
          <cell r="A4753">
            <v>150883</v>
          </cell>
          <cell r="B4753" t="str">
            <v>SD46651</v>
          </cell>
          <cell r="C4753" t="str">
            <v>V5000 AGH  2 sand S Kurz gesch HR</v>
          </cell>
          <cell r="D4753" t="str">
            <v>V5000 AGH  2 sand S courte fermé  BAL</v>
          </cell>
          <cell r="E4753" t="str">
            <v>3968736</v>
          </cell>
          <cell r="F4753" t="str">
            <v>170201051</v>
          </cell>
          <cell r="G4753" t="str">
            <v>20</v>
          </cell>
          <cell r="H4753" t="str">
            <v>P</v>
          </cell>
          <cell r="I4753" t="str">
            <v/>
          </cell>
          <cell r="J4753">
            <v>0</v>
          </cell>
          <cell r="K4753">
            <v>72.5</v>
          </cell>
          <cell r="L4753">
            <v>72.5</v>
          </cell>
          <cell r="M4753" t="str">
            <v>CHF</v>
          </cell>
          <cell r="N4753">
            <v>1</v>
          </cell>
          <cell r="O4753" t="str">
            <v>P</v>
          </cell>
          <cell r="P4753">
            <v>72.5</v>
          </cell>
          <cell r="Q4753" t="str">
            <v>CHF</v>
          </cell>
          <cell r="R4753">
            <v>1</v>
          </cell>
          <cell r="S4753" t="str">
            <v>P</v>
          </cell>
          <cell r="T4753">
            <v>134</v>
          </cell>
          <cell r="U4753" t="str">
            <v>CHF</v>
          </cell>
          <cell r="V4753">
            <v>1</v>
          </cell>
          <cell r="W4753" t="str">
            <v>P</v>
          </cell>
        </row>
        <row r="4754">
          <cell r="A4754">
            <v>150884</v>
          </cell>
          <cell r="B4754" t="str">
            <v>SD46652</v>
          </cell>
          <cell r="C4754" t="str">
            <v>V5000 AGH  2 sand M Kurz gesch HR</v>
          </cell>
          <cell r="D4754" t="str">
            <v>V5000 AGH  2 sand M courte fermé  BAL</v>
          </cell>
          <cell r="E4754" t="str">
            <v>3968765</v>
          </cell>
          <cell r="F4754" t="str">
            <v>170201051</v>
          </cell>
          <cell r="G4754" t="str">
            <v>20</v>
          </cell>
          <cell r="H4754" t="str">
            <v>P</v>
          </cell>
          <cell r="I4754" t="str">
            <v/>
          </cell>
          <cell r="J4754">
            <v>0</v>
          </cell>
          <cell r="K4754">
            <v>72.5</v>
          </cell>
          <cell r="L4754">
            <v>72.5</v>
          </cell>
          <cell r="M4754" t="str">
            <v>CHF</v>
          </cell>
          <cell r="N4754">
            <v>1</v>
          </cell>
          <cell r="O4754" t="str">
            <v>P</v>
          </cell>
          <cell r="P4754">
            <v>72.5</v>
          </cell>
          <cell r="Q4754" t="str">
            <v>CHF</v>
          </cell>
          <cell r="R4754">
            <v>1</v>
          </cell>
          <cell r="S4754" t="str">
            <v>P</v>
          </cell>
          <cell r="T4754">
            <v>134</v>
          </cell>
          <cell r="U4754" t="str">
            <v>CHF</v>
          </cell>
          <cell r="V4754">
            <v>1</v>
          </cell>
          <cell r="W4754" t="str">
            <v>P</v>
          </cell>
        </row>
        <row r="4755">
          <cell r="A4755">
            <v>150885</v>
          </cell>
          <cell r="B4755" t="str">
            <v>SD46653</v>
          </cell>
          <cell r="C4755" t="str">
            <v>V5000 AGH  2 sand L Kurz gesch HR</v>
          </cell>
          <cell r="D4755" t="str">
            <v>V5000 AGH  2 sand L courte fermé  BAL</v>
          </cell>
          <cell r="E4755" t="str">
            <v>3968794</v>
          </cell>
          <cell r="F4755" t="str">
            <v>170201051</v>
          </cell>
          <cell r="G4755" t="str">
            <v>20</v>
          </cell>
          <cell r="H4755" t="str">
            <v>P</v>
          </cell>
          <cell r="I4755" t="str">
            <v/>
          </cell>
          <cell r="J4755">
            <v>0</v>
          </cell>
          <cell r="K4755">
            <v>72.5</v>
          </cell>
          <cell r="L4755">
            <v>72.5</v>
          </cell>
          <cell r="M4755" t="str">
            <v>CHF</v>
          </cell>
          <cell r="N4755">
            <v>1</v>
          </cell>
          <cell r="O4755" t="str">
            <v>P</v>
          </cell>
          <cell r="P4755">
            <v>72.5</v>
          </cell>
          <cell r="Q4755" t="str">
            <v>CHF</v>
          </cell>
          <cell r="R4755">
            <v>1</v>
          </cell>
          <cell r="S4755" t="str">
            <v>P</v>
          </cell>
          <cell r="T4755">
            <v>134</v>
          </cell>
          <cell r="U4755" t="str">
            <v>CHF</v>
          </cell>
          <cell r="V4755">
            <v>1</v>
          </cell>
          <cell r="W4755" t="str">
            <v>P</v>
          </cell>
        </row>
        <row r="4756">
          <cell r="A4756">
            <v>150886</v>
          </cell>
          <cell r="B4756" t="str">
            <v>SD46654</v>
          </cell>
          <cell r="C4756" t="str">
            <v>V5000 AGH  2 sand XL Kurz gesch HR</v>
          </cell>
          <cell r="D4756" t="str">
            <v>V5000 AGH  2 sand XL courte fermé  BAL</v>
          </cell>
          <cell r="E4756" t="str">
            <v>3968802</v>
          </cell>
          <cell r="F4756" t="str">
            <v>170201051</v>
          </cell>
          <cell r="G4756" t="str">
            <v>20</v>
          </cell>
          <cell r="H4756" t="str">
            <v>P</v>
          </cell>
          <cell r="I4756" t="str">
            <v/>
          </cell>
          <cell r="J4756">
            <v>0</v>
          </cell>
          <cell r="K4756">
            <v>72.5</v>
          </cell>
          <cell r="L4756">
            <v>72.5</v>
          </cell>
          <cell r="M4756" t="str">
            <v>CHF</v>
          </cell>
          <cell r="N4756">
            <v>1</v>
          </cell>
          <cell r="O4756" t="str">
            <v>P</v>
          </cell>
          <cell r="P4756">
            <v>72.5</v>
          </cell>
          <cell r="Q4756" t="str">
            <v>CHF</v>
          </cell>
          <cell r="R4756">
            <v>1</v>
          </cell>
          <cell r="S4756" t="str">
            <v>P</v>
          </cell>
          <cell r="T4756">
            <v>134</v>
          </cell>
          <cell r="U4756" t="str">
            <v>CHF</v>
          </cell>
          <cell r="V4756">
            <v>1</v>
          </cell>
          <cell r="W4756" t="str">
            <v>P</v>
          </cell>
        </row>
        <row r="4757">
          <cell r="A4757">
            <v>150887</v>
          </cell>
          <cell r="B4757" t="str">
            <v>SG45001</v>
          </cell>
          <cell r="C4757" t="str">
            <v>V5000 AD  1 mexico S Lang offen</v>
          </cell>
          <cell r="D4757" t="str">
            <v>V5000 AD  1 MX S long ouvert</v>
          </cell>
          <cell r="E4757" t="str">
            <v>2656302</v>
          </cell>
          <cell r="F4757" t="str">
            <v/>
          </cell>
          <cell r="G4757" t="str">
            <v>20</v>
          </cell>
          <cell r="H4757" t="str">
            <v>P</v>
          </cell>
          <cell r="I4757" t="str">
            <v/>
          </cell>
          <cell r="J4757">
            <v>0</v>
          </cell>
          <cell r="K4757">
            <v>46.7</v>
          </cell>
          <cell r="L4757">
            <v>46.7</v>
          </cell>
          <cell r="M4757" t="str">
            <v>CHF</v>
          </cell>
          <cell r="N4757">
            <v>1</v>
          </cell>
          <cell r="O4757" t="str">
            <v>P</v>
          </cell>
          <cell r="P4757">
            <v>46.7</v>
          </cell>
          <cell r="Q4757" t="str">
            <v>CHF</v>
          </cell>
          <cell r="R4757">
            <v>1</v>
          </cell>
          <cell r="S4757" t="str">
            <v>P</v>
          </cell>
          <cell r="T4757">
            <v>86.5</v>
          </cell>
          <cell r="U4757" t="str">
            <v>CHF</v>
          </cell>
          <cell r="V4757">
            <v>1</v>
          </cell>
          <cell r="W4757" t="str">
            <v>P</v>
          </cell>
        </row>
        <row r="4758">
          <cell r="A4758">
            <v>150888</v>
          </cell>
          <cell r="B4758" t="str">
            <v>SG45002</v>
          </cell>
          <cell r="C4758" t="str">
            <v>V5000 AD  1 mexico M Lang offen</v>
          </cell>
          <cell r="D4758" t="str">
            <v>V5000 AD  1 MX M long ouvert</v>
          </cell>
          <cell r="E4758" t="str">
            <v>2656319</v>
          </cell>
          <cell r="F4758" t="str">
            <v/>
          </cell>
          <cell r="G4758" t="str">
            <v>20</v>
          </cell>
          <cell r="H4758" t="str">
            <v>P</v>
          </cell>
          <cell r="I4758" t="str">
            <v/>
          </cell>
          <cell r="J4758">
            <v>0</v>
          </cell>
          <cell r="K4758">
            <v>46.7</v>
          </cell>
          <cell r="L4758">
            <v>46.7</v>
          </cell>
          <cell r="M4758" t="str">
            <v>CHF</v>
          </cell>
          <cell r="N4758">
            <v>1</v>
          </cell>
          <cell r="O4758" t="str">
            <v>P</v>
          </cell>
          <cell r="P4758">
            <v>46.7</v>
          </cell>
          <cell r="Q4758" t="str">
            <v>CHF</v>
          </cell>
          <cell r="R4758">
            <v>1</v>
          </cell>
          <cell r="S4758" t="str">
            <v>P</v>
          </cell>
          <cell r="T4758">
            <v>86.5</v>
          </cell>
          <cell r="U4758" t="str">
            <v>CHF</v>
          </cell>
          <cell r="V4758">
            <v>1</v>
          </cell>
          <cell r="W4758" t="str">
            <v>P</v>
          </cell>
        </row>
        <row r="4759">
          <cell r="A4759">
            <v>150889</v>
          </cell>
          <cell r="B4759" t="str">
            <v>SG45003</v>
          </cell>
          <cell r="C4759" t="str">
            <v>V5000 AD  1 mexico L Lang offen</v>
          </cell>
          <cell r="D4759" t="str">
            <v>V5000 AD  1 MX L long ouvert</v>
          </cell>
          <cell r="E4759" t="str">
            <v>2656443</v>
          </cell>
          <cell r="F4759" t="str">
            <v/>
          </cell>
          <cell r="G4759" t="str">
            <v>20</v>
          </cell>
          <cell r="H4759" t="str">
            <v>P</v>
          </cell>
          <cell r="I4759" t="str">
            <v/>
          </cell>
          <cell r="J4759">
            <v>0</v>
          </cell>
          <cell r="K4759">
            <v>46.7</v>
          </cell>
          <cell r="L4759">
            <v>46.7</v>
          </cell>
          <cell r="M4759" t="str">
            <v>CHF</v>
          </cell>
          <cell r="N4759">
            <v>1</v>
          </cell>
          <cell r="O4759" t="str">
            <v>P</v>
          </cell>
          <cell r="P4759">
            <v>46.7</v>
          </cell>
          <cell r="Q4759" t="str">
            <v>CHF</v>
          </cell>
          <cell r="R4759">
            <v>1</v>
          </cell>
          <cell r="S4759" t="str">
            <v>P</v>
          </cell>
          <cell r="T4759">
            <v>86.5</v>
          </cell>
          <cell r="U4759" t="str">
            <v>CHF</v>
          </cell>
          <cell r="V4759">
            <v>1</v>
          </cell>
          <cell r="W4759" t="str">
            <v>P</v>
          </cell>
        </row>
        <row r="4760">
          <cell r="A4760">
            <v>150890</v>
          </cell>
          <cell r="B4760" t="str">
            <v>SG45004</v>
          </cell>
          <cell r="C4760" t="str">
            <v>V5000 AD  1 mexico XL Lang offen</v>
          </cell>
          <cell r="D4760" t="str">
            <v>V5000 AD  1 MX XL long ouvert</v>
          </cell>
          <cell r="E4760" t="str">
            <v>2656727</v>
          </cell>
          <cell r="F4760" t="str">
            <v/>
          </cell>
          <cell r="G4760" t="str">
            <v>20</v>
          </cell>
          <cell r="H4760" t="str">
            <v>P</v>
          </cell>
          <cell r="I4760" t="str">
            <v/>
          </cell>
          <cell r="J4760">
            <v>0</v>
          </cell>
          <cell r="K4760">
            <v>46.7</v>
          </cell>
          <cell r="L4760">
            <v>46.7</v>
          </cell>
          <cell r="M4760" t="str">
            <v>CHF</v>
          </cell>
          <cell r="N4760">
            <v>1</v>
          </cell>
          <cell r="O4760" t="str">
            <v>P</v>
          </cell>
          <cell r="P4760">
            <v>46.7</v>
          </cell>
          <cell r="Q4760" t="str">
            <v>CHF</v>
          </cell>
          <cell r="R4760">
            <v>1</v>
          </cell>
          <cell r="S4760" t="str">
            <v>P</v>
          </cell>
          <cell r="T4760">
            <v>86.5</v>
          </cell>
          <cell r="U4760" t="str">
            <v>CHF</v>
          </cell>
          <cell r="V4760">
            <v>1</v>
          </cell>
          <cell r="W4760" t="str">
            <v>P</v>
          </cell>
        </row>
        <row r="4761">
          <cell r="A4761">
            <v>150891</v>
          </cell>
          <cell r="B4761" t="str">
            <v>SG45011</v>
          </cell>
          <cell r="C4761" t="str">
            <v>V5000 AD  1 mexico S Lang gesch</v>
          </cell>
          <cell r="D4761" t="str">
            <v>V5000 AD  1 MX S long  fermé</v>
          </cell>
          <cell r="E4761" t="str">
            <v>2656472</v>
          </cell>
          <cell r="F4761" t="str">
            <v/>
          </cell>
          <cell r="G4761" t="str">
            <v>20</v>
          </cell>
          <cell r="H4761" t="str">
            <v>P</v>
          </cell>
          <cell r="I4761" t="str">
            <v/>
          </cell>
          <cell r="J4761">
            <v>0</v>
          </cell>
          <cell r="K4761">
            <v>46.7</v>
          </cell>
          <cell r="L4761">
            <v>46.7</v>
          </cell>
          <cell r="M4761" t="str">
            <v>CHF</v>
          </cell>
          <cell r="N4761">
            <v>1</v>
          </cell>
          <cell r="O4761" t="str">
            <v>P</v>
          </cell>
          <cell r="P4761">
            <v>46.7</v>
          </cell>
          <cell r="Q4761" t="str">
            <v>CHF</v>
          </cell>
          <cell r="R4761">
            <v>1</v>
          </cell>
          <cell r="S4761" t="str">
            <v>P</v>
          </cell>
          <cell r="T4761">
            <v>86.5</v>
          </cell>
          <cell r="U4761" t="str">
            <v>CHF</v>
          </cell>
          <cell r="V4761">
            <v>1</v>
          </cell>
          <cell r="W4761" t="str">
            <v>P</v>
          </cell>
        </row>
        <row r="4762">
          <cell r="A4762">
            <v>150892</v>
          </cell>
          <cell r="B4762" t="str">
            <v>SG45012</v>
          </cell>
          <cell r="C4762" t="str">
            <v>V5000 AD  1 mexico M Lang gesch</v>
          </cell>
          <cell r="D4762" t="str">
            <v>V5000 AD  1 MX M long  fermé</v>
          </cell>
          <cell r="E4762" t="str">
            <v>2656489</v>
          </cell>
          <cell r="F4762" t="str">
            <v/>
          </cell>
          <cell r="G4762" t="str">
            <v>20</v>
          </cell>
          <cell r="H4762" t="str">
            <v>P</v>
          </cell>
          <cell r="I4762" t="str">
            <v/>
          </cell>
          <cell r="J4762">
            <v>0</v>
          </cell>
          <cell r="K4762">
            <v>46.7</v>
          </cell>
          <cell r="L4762">
            <v>46.7</v>
          </cell>
          <cell r="M4762" t="str">
            <v>CHF</v>
          </cell>
          <cell r="N4762">
            <v>1</v>
          </cell>
          <cell r="O4762" t="str">
            <v>P</v>
          </cell>
          <cell r="P4762">
            <v>46.7</v>
          </cell>
          <cell r="Q4762" t="str">
            <v>CHF</v>
          </cell>
          <cell r="R4762">
            <v>1</v>
          </cell>
          <cell r="S4762" t="str">
            <v>P</v>
          </cell>
          <cell r="T4762">
            <v>86.5</v>
          </cell>
          <cell r="U4762" t="str">
            <v>CHF</v>
          </cell>
          <cell r="V4762">
            <v>1</v>
          </cell>
          <cell r="W4762" t="str">
            <v>P</v>
          </cell>
        </row>
        <row r="4763">
          <cell r="A4763">
            <v>150893</v>
          </cell>
          <cell r="B4763" t="str">
            <v>SG45013</v>
          </cell>
          <cell r="C4763" t="str">
            <v>V5000 AD  1 mexico L Lang gesch</v>
          </cell>
          <cell r="D4763" t="str">
            <v>V5000 AD  1 MX L long  fermé</v>
          </cell>
          <cell r="E4763" t="str">
            <v>2656503</v>
          </cell>
          <cell r="F4763" t="str">
            <v/>
          </cell>
          <cell r="G4763" t="str">
            <v>20</v>
          </cell>
          <cell r="H4763" t="str">
            <v>P</v>
          </cell>
          <cell r="I4763" t="str">
            <v/>
          </cell>
          <cell r="J4763">
            <v>0</v>
          </cell>
          <cell r="K4763">
            <v>46.7</v>
          </cell>
          <cell r="L4763">
            <v>46.7</v>
          </cell>
          <cell r="M4763" t="str">
            <v>CHF</v>
          </cell>
          <cell r="N4763">
            <v>1</v>
          </cell>
          <cell r="O4763" t="str">
            <v>P</v>
          </cell>
          <cell r="P4763">
            <v>46.7</v>
          </cell>
          <cell r="Q4763" t="str">
            <v>CHF</v>
          </cell>
          <cell r="R4763">
            <v>1</v>
          </cell>
          <cell r="S4763" t="str">
            <v>P</v>
          </cell>
          <cell r="T4763">
            <v>86.5</v>
          </cell>
          <cell r="U4763" t="str">
            <v>CHF</v>
          </cell>
          <cell r="V4763">
            <v>1</v>
          </cell>
          <cell r="W4763" t="str">
            <v>P</v>
          </cell>
        </row>
        <row r="4764">
          <cell r="A4764">
            <v>150894</v>
          </cell>
          <cell r="B4764" t="str">
            <v>SG45014</v>
          </cell>
          <cell r="C4764" t="str">
            <v>V5000 AD  1 mexico XL Lang gesch</v>
          </cell>
          <cell r="D4764" t="str">
            <v>V5000 AD  1 MX XL long  fermé</v>
          </cell>
          <cell r="E4764" t="str">
            <v>2656779</v>
          </cell>
          <cell r="F4764" t="str">
            <v/>
          </cell>
          <cell r="G4764" t="str">
            <v>20</v>
          </cell>
          <cell r="H4764" t="str">
            <v>P</v>
          </cell>
          <cell r="I4764" t="str">
            <v/>
          </cell>
          <cell r="J4764">
            <v>0</v>
          </cell>
          <cell r="K4764">
            <v>46.7</v>
          </cell>
          <cell r="L4764">
            <v>46.7</v>
          </cell>
          <cell r="M4764" t="str">
            <v>CHF</v>
          </cell>
          <cell r="N4764">
            <v>1</v>
          </cell>
          <cell r="O4764" t="str">
            <v>P</v>
          </cell>
          <cell r="P4764">
            <v>46.7</v>
          </cell>
          <cell r="Q4764" t="str">
            <v>CHF</v>
          </cell>
          <cell r="R4764">
            <v>1</v>
          </cell>
          <cell r="S4764" t="str">
            <v>P</v>
          </cell>
          <cell r="T4764">
            <v>86.5</v>
          </cell>
          <cell r="U4764" t="str">
            <v>CHF</v>
          </cell>
          <cell r="V4764">
            <v>1</v>
          </cell>
          <cell r="W4764" t="str">
            <v>P</v>
          </cell>
        </row>
        <row r="4765">
          <cell r="A4765">
            <v>150895</v>
          </cell>
          <cell r="B4765" t="str">
            <v>SG45021</v>
          </cell>
          <cell r="C4765" t="str">
            <v>V5000 AD  1 mexico S Kurz offen</v>
          </cell>
          <cell r="D4765" t="str">
            <v>V5000 AD  1 MX S courte ouvert</v>
          </cell>
          <cell r="E4765" t="str">
            <v>3778438</v>
          </cell>
          <cell r="F4765" t="str">
            <v/>
          </cell>
          <cell r="G4765" t="str">
            <v>20</v>
          </cell>
          <cell r="H4765" t="str">
            <v>P</v>
          </cell>
          <cell r="I4765" t="str">
            <v/>
          </cell>
          <cell r="J4765">
            <v>0</v>
          </cell>
          <cell r="K4765">
            <v>46.7</v>
          </cell>
          <cell r="L4765">
            <v>46.7</v>
          </cell>
          <cell r="M4765" t="str">
            <v>CHF</v>
          </cell>
          <cell r="N4765">
            <v>1</v>
          </cell>
          <cell r="O4765" t="str">
            <v>P</v>
          </cell>
          <cell r="P4765">
            <v>46.7</v>
          </cell>
          <cell r="Q4765" t="str">
            <v>CHF</v>
          </cell>
          <cell r="R4765">
            <v>1</v>
          </cell>
          <cell r="S4765" t="str">
            <v>P</v>
          </cell>
          <cell r="T4765">
            <v>86.5</v>
          </cell>
          <cell r="U4765" t="str">
            <v>CHF</v>
          </cell>
          <cell r="V4765">
            <v>1</v>
          </cell>
          <cell r="W4765" t="str">
            <v>P</v>
          </cell>
        </row>
        <row r="4766">
          <cell r="A4766">
            <v>150896</v>
          </cell>
          <cell r="B4766" t="str">
            <v>SG45022</v>
          </cell>
          <cell r="C4766" t="str">
            <v>V5000 AD  1 mexico M Kurz offen</v>
          </cell>
          <cell r="D4766" t="str">
            <v>V5000 AD  1 MX M courte ouvert</v>
          </cell>
          <cell r="E4766" t="str">
            <v>3778444</v>
          </cell>
          <cell r="F4766" t="str">
            <v/>
          </cell>
          <cell r="G4766" t="str">
            <v>20</v>
          </cell>
          <cell r="H4766" t="str">
            <v>P</v>
          </cell>
          <cell r="I4766" t="str">
            <v/>
          </cell>
          <cell r="J4766">
            <v>0</v>
          </cell>
          <cell r="K4766">
            <v>46.7</v>
          </cell>
          <cell r="L4766">
            <v>46.7</v>
          </cell>
          <cell r="M4766" t="str">
            <v>CHF</v>
          </cell>
          <cell r="N4766">
            <v>1</v>
          </cell>
          <cell r="O4766" t="str">
            <v>P</v>
          </cell>
          <cell r="P4766">
            <v>46.7</v>
          </cell>
          <cell r="Q4766" t="str">
            <v>CHF</v>
          </cell>
          <cell r="R4766">
            <v>1</v>
          </cell>
          <cell r="S4766" t="str">
            <v>P</v>
          </cell>
          <cell r="T4766">
            <v>86.5</v>
          </cell>
          <cell r="U4766" t="str">
            <v>CHF</v>
          </cell>
          <cell r="V4766">
            <v>1</v>
          </cell>
          <cell r="W4766" t="str">
            <v>P</v>
          </cell>
        </row>
        <row r="4767">
          <cell r="A4767">
            <v>150897</v>
          </cell>
          <cell r="B4767" t="str">
            <v>SG45023</v>
          </cell>
          <cell r="C4767" t="str">
            <v>V5000 AD  1 mexico L Kurz offen</v>
          </cell>
          <cell r="D4767" t="str">
            <v>V5000 AD  1 MX L courte ouvert</v>
          </cell>
          <cell r="E4767" t="str">
            <v>3778450</v>
          </cell>
          <cell r="F4767" t="str">
            <v/>
          </cell>
          <cell r="G4767" t="str">
            <v>20</v>
          </cell>
          <cell r="H4767" t="str">
            <v>P</v>
          </cell>
          <cell r="I4767" t="str">
            <v/>
          </cell>
          <cell r="J4767">
            <v>0</v>
          </cell>
          <cell r="K4767">
            <v>46.7</v>
          </cell>
          <cell r="L4767">
            <v>46.7</v>
          </cell>
          <cell r="M4767" t="str">
            <v>CHF</v>
          </cell>
          <cell r="N4767">
            <v>1</v>
          </cell>
          <cell r="O4767" t="str">
            <v>P</v>
          </cell>
          <cell r="P4767">
            <v>46.7</v>
          </cell>
          <cell r="Q4767" t="str">
            <v>CHF</v>
          </cell>
          <cell r="R4767">
            <v>1</v>
          </cell>
          <cell r="S4767" t="str">
            <v>P</v>
          </cell>
          <cell r="T4767">
            <v>86.5</v>
          </cell>
          <cell r="U4767" t="str">
            <v>CHF</v>
          </cell>
          <cell r="V4767">
            <v>1</v>
          </cell>
          <cell r="W4767" t="str">
            <v>P</v>
          </cell>
        </row>
        <row r="4768">
          <cell r="A4768">
            <v>150898</v>
          </cell>
          <cell r="B4768" t="str">
            <v>SG45024</v>
          </cell>
          <cell r="C4768" t="str">
            <v>V5000 AD  1 mexico XL Kurz offen</v>
          </cell>
          <cell r="D4768" t="str">
            <v>V5000 AD  1 MX XL courte ouvert</v>
          </cell>
          <cell r="E4768" t="str">
            <v>3778473</v>
          </cell>
          <cell r="F4768" t="str">
            <v/>
          </cell>
          <cell r="G4768" t="str">
            <v>20</v>
          </cell>
          <cell r="H4768" t="str">
            <v>P</v>
          </cell>
          <cell r="I4768" t="str">
            <v/>
          </cell>
          <cell r="J4768">
            <v>0</v>
          </cell>
          <cell r="K4768">
            <v>46.7</v>
          </cell>
          <cell r="L4768">
            <v>46.7</v>
          </cell>
          <cell r="M4768" t="str">
            <v>CHF</v>
          </cell>
          <cell r="N4768">
            <v>1</v>
          </cell>
          <cell r="O4768" t="str">
            <v>P</v>
          </cell>
          <cell r="P4768">
            <v>46.7</v>
          </cell>
          <cell r="Q4768" t="str">
            <v>CHF</v>
          </cell>
          <cell r="R4768">
            <v>1</v>
          </cell>
          <cell r="S4768" t="str">
            <v>P</v>
          </cell>
          <cell r="T4768">
            <v>86.5</v>
          </cell>
          <cell r="U4768" t="str">
            <v>CHF</v>
          </cell>
          <cell r="V4768">
            <v>1</v>
          </cell>
          <cell r="W4768" t="str">
            <v>P</v>
          </cell>
        </row>
        <row r="4769">
          <cell r="A4769">
            <v>150899</v>
          </cell>
          <cell r="B4769" t="str">
            <v>SG45031</v>
          </cell>
          <cell r="C4769" t="str">
            <v>V5000 AD  1 mexico S Kurz gesch</v>
          </cell>
          <cell r="D4769" t="str">
            <v>V5000 AD  1 MX S courte fermé</v>
          </cell>
          <cell r="E4769" t="str">
            <v>3778510</v>
          </cell>
          <cell r="F4769" t="str">
            <v/>
          </cell>
          <cell r="G4769" t="str">
            <v>20</v>
          </cell>
          <cell r="H4769" t="str">
            <v>P</v>
          </cell>
          <cell r="I4769" t="str">
            <v/>
          </cell>
          <cell r="J4769">
            <v>0</v>
          </cell>
          <cell r="K4769">
            <v>46.7</v>
          </cell>
          <cell r="L4769">
            <v>46.7</v>
          </cell>
          <cell r="M4769" t="str">
            <v>CHF</v>
          </cell>
          <cell r="N4769">
            <v>1</v>
          </cell>
          <cell r="O4769" t="str">
            <v>P</v>
          </cell>
          <cell r="P4769">
            <v>46.7</v>
          </cell>
          <cell r="Q4769" t="str">
            <v>CHF</v>
          </cell>
          <cell r="R4769">
            <v>1</v>
          </cell>
          <cell r="S4769" t="str">
            <v>P</v>
          </cell>
          <cell r="T4769">
            <v>86.5</v>
          </cell>
          <cell r="U4769" t="str">
            <v>CHF</v>
          </cell>
          <cell r="V4769">
            <v>1</v>
          </cell>
          <cell r="W4769" t="str">
            <v>P</v>
          </cell>
        </row>
        <row r="4770">
          <cell r="A4770">
            <v>150900</v>
          </cell>
          <cell r="B4770" t="str">
            <v>SG45032</v>
          </cell>
          <cell r="C4770" t="str">
            <v>V5000 AD  1 mexico M Kurz gesch</v>
          </cell>
          <cell r="D4770" t="str">
            <v>V5000 AD  1 MX M courte fermé</v>
          </cell>
          <cell r="E4770" t="str">
            <v>3778533</v>
          </cell>
          <cell r="F4770" t="str">
            <v/>
          </cell>
          <cell r="G4770" t="str">
            <v>20</v>
          </cell>
          <cell r="H4770" t="str">
            <v>P</v>
          </cell>
          <cell r="I4770" t="str">
            <v/>
          </cell>
          <cell r="J4770">
            <v>0</v>
          </cell>
          <cell r="K4770">
            <v>46.7</v>
          </cell>
          <cell r="L4770">
            <v>46.7</v>
          </cell>
          <cell r="M4770" t="str">
            <v>CHF</v>
          </cell>
          <cell r="N4770">
            <v>1</v>
          </cell>
          <cell r="O4770" t="str">
            <v>P</v>
          </cell>
          <cell r="P4770">
            <v>46.7</v>
          </cell>
          <cell r="Q4770" t="str">
            <v>CHF</v>
          </cell>
          <cell r="R4770">
            <v>1</v>
          </cell>
          <cell r="S4770" t="str">
            <v>P</v>
          </cell>
          <cell r="T4770">
            <v>86.5</v>
          </cell>
          <cell r="U4770" t="str">
            <v>CHF</v>
          </cell>
          <cell r="V4770">
            <v>1</v>
          </cell>
          <cell r="W4770" t="str">
            <v>P</v>
          </cell>
        </row>
        <row r="4771">
          <cell r="A4771">
            <v>150901</v>
          </cell>
          <cell r="B4771" t="str">
            <v>SG45033</v>
          </cell>
          <cell r="C4771" t="str">
            <v>V5000 AD  1 mexico L Kurz gesch</v>
          </cell>
          <cell r="D4771" t="str">
            <v>V5000 AD  1 MX L courte fermé</v>
          </cell>
          <cell r="E4771" t="str">
            <v>3778556</v>
          </cell>
          <cell r="F4771" t="str">
            <v/>
          </cell>
          <cell r="G4771" t="str">
            <v>20</v>
          </cell>
          <cell r="H4771" t="str">
            <v>P</v>
          </cell>
          <cell r="I4771" t="str">
            <v/>
          </cell>
          <cell r="J4771">
            <v>0</v>
          </cell>
          <cell r="K4771">
            <v>46.7</v>
          </cell>
          <cell r="L4771">
            <v>46.7</v>
          </cell>
          <cell r="M4771" t="str">
            <v>CHF</v>
          </cell>
          <cell r="N4771">
            <v>1</v>
          </cell>
          <cell r="O4771" t="str">
            <v>P</v>
          </cell>
          <cell r="P4771">
            <v>46.7</v>
          </cell>
          <cell r="Q4771" t="str">
            <v>CHF</v>
          </cell>
          <cell r="R4771">
            <v>1</v>
          </cell>
          <cell r="S4771" t="str">
            <v>P</v>
          </cell>
          <cell r="T4771">
            <v>86.5</v>
          </cell>
          <cell r="U4771" t="str">
            <v>CHF</v>
          </cell>
          <cell r="V4771">
            <v>1</v>
          </cell>
          <cell r="W4771" t="str">
            <v>P</v>
          </cell>
        </row>
        <row r="4772">
          <cell r="A4772">
            <v>150902</v>
          </cell>
          <cell r="B4772" t="str">
            <v>SG45034</v>
          </cell>
          <cell r="C4772" t="str">
            <v>V5000 AD  1 mexico XL Kurz gesch</v>
          </cell>
          <cell r="D4772" t="str">
            <v>V5000 AD  1 MX XL courte fermé</v>
          </cell>
          <cell r="E4772" t="str">
            <v>3778562</v>
          </cell>
          <cell r="F4772" t="str">
            <v/>
          </cell>
          <cell r="G4772" t="str">
            <v>20</v>
          </cell>
          <cell r="H4772" t="str">
            <v>P</v>
          </cell>
          <cell r="I4772" t="str">
            <v/>
          </cell>
          <cell r="J4772">
            <v>0</v>
          </cell>
          <cell r="K4772">
            <v>46.7</v>
          </cell>
          <cell r="L4772">
            <v>46.7</v>
          </cell>
          <cell r="M4772" t="str">
            <v>CHF</v>
          </cell>
          <cell r="N4772">
            <v>1</v>
          </cell>
          <cell r="O4772" t="str">
            <v>P</v>
          </cell>
          <cell r="P4772">
            <v>46.7</v>
          </cell>
          <cell r="Q4772" t="str">
            <v>CHF</v>
          </cell>
          <cell r="R4772">
            <v>1</v>
          </cell>
          <cell r="S4772" t="str">
            <v>P</v>
          </cell>
          <cell r="T4772">
            <v>86.5</v>
          </cell>
          <cell r="U4772" t="str">
            <v>CHF</v>
          </cell>
          <cell r="V4772">
            <v>1</v>
          </cell>
          <cell r="W4772" t="str">
            <v>P</v>
          </cell>
        </row>
        <row r="4773">
          <cell r="A4773">
            <v>150903</v>
          </cell>
          <cell r="B4773" t="str">
            <v>SG45041</v>
          </cell>
          <cell r="C4773" t="str">
            <v>V5000 ADH  1 mexico S Lang offen HR</v>
          </cell>
          <cell r="D4773" t="str">
            <v>V5000 ADH  1 MX S long ouvert BAL</v>
          </cell>
          <cell r="E4773" t="str">
            <v>3412430</v>
          </cell>
          <cell r="F4773" t="str">
            <v/>
          </cell>
          <cell r="G4773" t="str">
            <v>20</v>
          </cell>
          <cell r="H4773" t="str">
            <v>P</v>
          </cell>
          <cell r="I4773" t="str">
            <v/>
          </cell>
          <cell r="J4773">
            <v>0</v>
          </cell>
          <cell r="K4773">
            <v>51.5</v>
          </cell>
          <cell r="L4773">
            <v>51.5</v>
          </cell>
          <cell r="M4773" t="str">
            <v>CHF</v>
          </cell>
          <cell r="N4773">
            <v>1</v>
          </cell>
          <cell r="O4773" t="str">
            <v>P</v>
          </cell>
          <cell r="P4773">
            <v>51.5</v>
          </cell>
          <cell r="Q4773" t="str">
            <v>CHF</v>
          </cell>
          <cell r="R4773">
            <v>1</v>
          </cell>
          <cell r="S4773" t="str">
            <v>P</v>
          </cell>
          <cell r="T4773">
            <v>95.5</v>
          </cell>
          <cell r="U4773" t="str">
            <v>CHF</v>
          </cell>
          <cell r="V4773">
            <v>1</v>
          </cell>
          <cell r="W4773" t="str">
            <v>P</v>
          </cell>
        </row>
        <row r="4774">
          <cell r="A4774">
            <v>150904</v>
          </cell>
          <cell r="B4774" t="str">
            <v>SG45042</v>
          </cell>
          <cell r="C4774" t="str">
            <v>V5000 ADH  1 mexico M Lang offen HR</v>
          </cell>
          <cell r="D4774" t="str">
            <v>V5000 ADH  1 MX M long ouvert BAL</v>
          </cell>
          <cell r="E4774" t="str">
            <v>3412453</v>
          </cell>
          <cell r="F4774" t="str">
            <v/>
          </cell>
          <cell r="G4774" t="str">
            <v>20</v>
          </cell>
          <cell r="H4774" t="str">
            <v>P</v>
          </cell>
          <cell r="I4774" t="str">
            <v/>
          </cell>
          <cell r="J4774">
            <v>0</v>
          </cell>
          <cell r="K4774">
            <v>51.5</v>
          </cell>
          <cell r="L4774">
            <v>51.5</v>
          </cell>
          <cell r="M4774" t="str">
            <v>CHF</v>
          </cell>
          <cell r="N4774">
            <v>1</v>
          </cell>
          <cell r="O4774" t="str">
            <v>P</v>
          </cell>
          <cell r="P4774">
            <v>51.5</v>
          </cell>
          <cell r="Q4774" t="str">
            <v>CHF</v>
          </cell>
          <cell r="R4774">
            <v>1</v>
          </cell>
          <cell r="S4774" t="str">
            <v>P</v>
          </cell>
          <cell r="T4774">
            <v>95.5</v>
          </cell>
          <cell r="U4774" t="str">
            <v>CHF</v>
          </cell>
          <cell r="V4774">
            <v>1</v>
          </cell>
          <cell r="W4774" t="str">
            <v>P</v>
          </cell>
        </row>
        <row r="4775">
          <cell r="A4775">
            <v>150905</v>
          </cell>
          <cell r="B4775" t="str">
            <v>SG45043</v>
          </cell>
          <cell r="C4775" t="str">
            <v>V5000 ADH  1 mexico L Lang offen HR</v>
          </cell>
          <cell r="D4775" t="str">
            <v>V5000 ADH  1 MX L long ouvert BAL</v>
          </cell>
          <cell r="E4775" t="str">
            <v>3412482</v>
          </cell>
          <cell r="F4775" t="str">
            <v/>
          </cell>
          <cell r="G4775" t="str">
            <v>20</v>
          </cell>
          <cell r="H4775" t="str">
            <v>P</v>
          </cell>
          <cell r="I4775" t="str">
            <v/>
          </cell>
          <cell r="J4775">
            <v>0</v>
          </cell>
          <cell r="K4775">
            <v>51.5</v>
          </cell>
          <cell r="L4775">
            <v>51.5</v>
          </cell>
          <cell r="M4775" t="str">
            <v>CHF</v>
          </cell>
          <cell r="N4775">
            <v>1</v>
          </cell>
          <cell r="O4775" t="str">
            <v>P</v>
          </cell>
          <cell r="P4775">
            <v>51.5</v>
          </cell>
          <cell r="Q4775" t="str">
            <v>CHF</v>
          </cell>
          <cell r="R4775">
            <v>1</v>
          </cell>
          <cell r="S4775" t="str">
            <v>P</v>
          </cell>
          <cell r="T4775">
            <v>95.5</v>
          </cell>
          <cell r="U4775" t="str">
            <v>CHF</v>
          </cell>
          <cell r="V4775">
            <v>1</v>
          </cell>
          <cell r="W4775" t="str">
            <v>P</v>
          </cell>
        </row>
        <row r="4776">
          <cell r="A4776">
            <v>150906</v>
          </cell>
          <cell r="B4776" t="str">
            <v>SG45044</v>
          </cell>
          <cell r="C4776" t="str">
            <v>V5000 ADH  1 mexico XL Lang offen HR</v>
          </cell>
          <cell r="D4776" t="str">
            <v>V5000 ADH  1 MX XL long ouvert BAL</v>
          </cell>
          <cell r="E4776" t="str">
            <v>3412513</v>
          </cell>
          <cell r="F4776" t="str">
            <v/>
          </cell>
          <cell r="G4776" t="str">
            <v>20</v>
          </cell>
          <cell r="H4776" t="str">
            <v>P</v>
          </cell>
          <cell r="I4776" t="str">
            <v/>
          </cell>
          <cell r="J4776">
            <v>0</v>
          </cell>
          <cell r="K4776">
            <v>51.5</v>
          </cell>
          <cell r="L4776">
            <v>51.5</v>
          </cell>
          <cell r="M4776" t="str">
            <v>CHF</v>
          </cell>
          <cell r="N4776">
            <v>1</v>
          </cell>
          <cell r="O4776" t="str">
            <v>P</v>
          </cell>
          <cell r="P4776">
            <v>51.5</v>
          </cell>
          <cell r="Q4776" t="str">
            <v>CHF</v>
          </cell>
          <cell r="R4776">
            <v>1</v>
          </cell>
          <cell r="S4776" t="str">
            <v>P</v>
          </cell>
          <cell r="T4776">
            <v>95.5</v>
          </cell>
          <cell r="U4776" t="str">
            <v>CHF</v>
          </cell>
          <cell r="V4776">
            <v>1</v>
          </cell>
          <cell r="W4776" t="str">
            <v>P</v>
          </cell>
        </row>
        <row r="4777">
          <cell r="A4777">
            <v>150907</v>
          </cell>
          <cell r="B4777" t="str">
            <v>SG45051</v>
          </cell>
          <cell r="C4777" t="str">
            <v>V5000 ADH  1 mexico S Lang gesch HR</v>
          </cell>
          <cell r="D4777" t="str">
            <v>V5000 ADH  1 MX S long  fermé  BAL</v>
          </cell>
          <cell r="E4777" t="str">
            <v>3412559</v>
          </cell>
          <cell r="F4777" t="str">
            <v/>
          </cell>
          <cell r="G4777" t="str">
            <v>20</v>
          </cell>
          <cell r="H4777" t="str">
            <v>P</v>
          </cell>
          <cell r="I4777" t="str">
            <v/>
          </cell>
          <cell r="J4777">
            <v>0</v>
          </cell>
          <cell r="K4777">
            <v>51.5</v>
          </cell>
          <cell r="L4777">
            <v>51.5</v>
          </cell>
          <cell r="M4777" t="str">
            <v>CHF</v>
          </cell>
          <cell r="N4777">
            <v>1</v>
          </cell>
          <cell r="O4777" t="str">
            <v>P</v>
          </cell>
          <cell r="P4777">
            <v>51.5</v>
          </cell>
          <cell r="Q4777" t="str">
            <v>CHF</v>
          </cell>
          <cell r="R4777">
            <v>1</v>
          </cell>
          <cell r="S4777" t="str">
            <v>P</v>
          </cell>
          <cell r="T4777">
            <v>95.5</v>
          </cell>
          <cell r="U4777" t="str">
            <v>CHF</v>
          </cell>
          <cell r="V4777">
            <v>1</v>
          </cell>
          <cell r="W4777" t="str">
            <v>P</v>
          </cell>
        </row>
        <row r="4778">
          <cell r="A4778">
            <v>150908</v>
          </cell>
          <cell r="B4778" t="str">
            <v>SG45052</v>
          </cell>
          <cell r="C4778" t="str">
            <v>V5000 ADH  1 mexico M Lang gesch HR</v>
          </cell>
          <cell r="D4778" t="str">
            <v>V5000 ADH  1 MX M long  fermé  BAL</v>
          </cell>
          <cell r="E4778" t="str">
            <v>3412594</v>
          </cell>
          <cell r="F4778" t="str">
            <v/>
          </cell>
          <cell r="G4778" t="str">
            <v>20</v>
          </cell>
          <cell r="H4778" t="str">
            <v>P</v>
          </cell>
          <cell r="I4778" t="str">
            <v/>
          </cell>
          <cell r="J4778">
            <v>0</v>
          </cell>
          <cell r="K4778">
            <v>51.5</v>
          </cell>
          <cell r="L4778">
            <v>51.5</v>
          </cell>
          <cell r="M4778" t="str">
            <v>CHF</v>
          </cell>
          <cell r="N4778">
            <v>1</v>
          </cell>
          <cell r="O4778" t="str">
            <v>P</v>
          </cell>
          <cell r="P4778">
            <v>51.5</v>
          </cell>
          <cell r="Q4778" t="str">
            <v>CHF</v>
          </cell>
          <cell r="R4778">
            <v>1</v>
          </cell>
          <cell r="S4778" t="str">
            <v>P</v>
          </cell>
          <cell r="T4778">
            <v>95.5</v>
          </cell>
          <cell r="U4778" t="str">
            <v>CHF</v>
          </cell>
          <cell r="V4778">
            <v>1</v>
          </cell>
          <cell r="W4778" t="str">
            <v>P</v>
          </cell>
        </row>
        <row r="4779">
          <cell r="A4779">
            <v>155562</v>
          </cell>
          <cell r="B4779" t="str">
            <v/>
          </cell>
          <cell r="C4779" t="str">
            <v>V4000 AD 2 ant XL Lang gesch</v>
          </cell>
          <cell r="D4779" t="str">
            <v>V4000 AD 2 ant XL long fermé</v>
          </cell>
          <cell r="E4779" t="str">
            <v>7771278</v>
          </cell>
          <cell r="F4779" t="str">
            <v>17.02.01.01.1</v>
          </cell>
          <cell r="G4779" t="str">
            <v>20</v>
          </cell>
          <cell r="H4779" t="str">
            <v>P</v>
          </cell>
          <cell r="I4779" t="str">
            <v/>
          </cell>
          <cell r="J4779">
            <v>0</v>
          </cell>
          <cell r="K4779">
            <v>47.4</v>
          </cell>
          <cell r="L4779">
            <v>4740</v>
          </cell>
          <cell r="M4779" t="str">
            <v>CHF</v>
          </cell>
          <cell r="N4779">
            <v>100</v>
          </cell>
          <cell r="O4779" t="str">
            <v>P</v>
          </cell>
          <cell r="P4779">
            <v>4740</v>
          </cell>
          <cell r="Q4779" t="str">
            <v>CHF</v>
          </cell>
          <cell r="R4779">
            <v>100</v>
          </cell>
          <cell r="S4779" t="str">
            <v>P</v>
          </cell>
          <cell r="T4779">
            <v>8800</v>
          </cell>
          <cell r="U4779" t="str">
            <v>CHF</v>
          </cell>
          <cell r="V4779">
            <v>100</v>
          </cell>
          <cell r="W4779" t="str">
            <v>P</v>
          </cell>
        </row>
        <row r="4780">
          <cell r="A4780">
            <v>155563</v>
          </cell>
          <cell r="B4780" t="str">
            <v/>
          </cell>
          <cell r="C4780" t="str">
            <v>V4000 AD 2 ant S Kurz offen</v>
          </cell>
          <cell r="D4780" t="str">
            <v>V4000 AD 2 ant S court ouvert</v>
          </cell>
          <cell r="E4780" t="str">
            <v>7771279</v>
          </cell>
          <cell r="F4780" t="str">
            <v>17.02.01.01.1</v>
          </cell>
          <cell r="G4780" t="str">
            <v>20</v>
          </cell>
          <cell r="H4780" t="str">
            <v>P</v>
          </cell>
          <cell r="I4780" t="str">
            <v/>
          </cell>
          <cell r="J4780">
            <v>0</v>
          </cell>
          <cell r="K4780">
            <v>47.4</v>
          </cell>
          <cell r="L4780">
            <v>4740</v>
          </cell>
          <cell r="M4780" t="str">
            <v>CHF</v>
          </cell>
          <cell r="N4780">
            <v>100</v>
          </cell>
          <cell r="O4780" t="str">
            <v>P</v>
          </cell>
          <cell r="P4780">
            <v>4740</v>
          </cell>
          <cell r="Q4780" t="str">
            <v>CHF</v>
          </cell>
          <cell r="R4780">
            <v>100</v>
          </cell>
          <cell r="S4780" t="str">
            <v>P</v>
          </cell>
          <cell r="T4780">
            <v>8800</v>
          </cell>
          <cell r="U4780" t="str">
            <v>CHF</v>
          </cell>
          <cell r="V4780">
            <v>100</v>
          </cell>
          <cell r="W4780" t="str">
            <v>P</v>
          </cell>
        </row>
        <row r="4781">
          <cell r="A4781">
            <v>155564</v>
          </cell>
          <cell r="B4781" t="str">
            <v/>
          </cell>
          <cell r="C4781" t="str">
            <v>V4000 AD 2 ant M Kurz offen</v>
          </cell>
          <cell r="D4781" t="str">
            <v>V4000 AD 2 ant M court ouvert</v>
          </cell>
          <cell r="E4781" t="str">
            <v>7771280</v>
          </cell>
          <cell r="F4781" t="str">
            <v>17.02.01.01.1</v>
          </cell>
          <cell r="G4781" t="str">
            <v>20</v>
          </cell>
          <cell r="H4781" t="str">
            <v>P</v>
          </cell>
          <cell r="I4781" t="str">
            <v/>
          </cell>
          <cell r="J4781">
            <v>0</v>
          </cell>
          <cell r="K4781">
            <v>47.4</v>
          </cell>
          <cell r="L4781">
            <v>4740</v>
          </cell>
          <cell r="M4781" t="str">
            <v>CHF</v>
          </cell>
          <cell r="N4781">
            <v>100</v>
          </cell>
          <cell r="O4781" t="str">
            <v>P</v>
          </cell>
          <cell r="P4781">
            <v>4740</v>
          </cell>
          <cell r="Q4781" t="str">
            <v>CHF</v>
          </cell>
          <cell r="R4781">
            <v>100</v>
          </cell>
          <cell r="S4781" t="str">
            <v>P</v>
          </cell>
          <cell r="T4781">
            <v>8800</v>
          </cell>
          <cell r="U4781" t="str">
            <v>CHF</v>
          </cell>
          <cell r="V4781">
            <v>100</v>
          </cell>
          <cell r="W4781" t="str">
            <v>P</v>
          </cell>
        </row>
        <row r="4782">
          <cell r="A4782">
            <v>155565</v>
          </cell>
          <cell r="B4782" t="str">
            <v/>
          </cell>
          <cell r="C4782" t="str">
            <v>V4000 AD 2 ant L Kurz offen</v>
          </cell>
          <cell r="D4782" t="str">
            <v>V4000 AD 2 ant L court ouvert</v>
          </cell>
          <cell r="E4782" t="str">
            <v>7771281</v>
          </cell>
          <cell r="F4782" t="str">
            <v>17.02.01.01.1</v>
          </cell>
          <cell r="G4782" t="str">
            <v>20</v>
          </cell>
          <cell r="H4782" t="str">
            <v>P</v>
          </cell>
          <cell r="I4782" t="str">
            <v/>
          </cell>
          <cell r="J4782">
            <v>0</v>
          </cell>
          <cell r="K4782">
            <v>47.4</v>
          </cell>
          <cell r="L4782">
            <v>4740</v>
          </cell>
          <cell r="M4782" t="str">
            <v>CHF</v>
          </cell>
          <cell r="N4782">
            <v>100</v>
          </cell>
          <cell r="O4782" t="str">
            <v>P</v>
          </cell>
          <cell r="P4782">
            <v>4740</v>
          </cell>
          <cell r="Q4782" t="str">
            <v>CHF</v>
          </cell>
          <cell r="R4782">
            <v>100</v>
          </cell>
          <cell r="S4782" t="str">
            <v>P</v>
          </cell>
          <cell r="T4782">
            <v>8800</v>
          </cell>
          <cell r="U4782" t="str">
            <v>CHF</v>
          </cell>
          <cell r="V4782">
            <v>100</v>
          </cell>
          <cell r="W4782" t="str">
            <v>P</v>
          </cell>
        </row>
        <row r="4783">
          <cell r="A4783">
            <v>155566</v>
          </cell>
          <cell r="B4783" t="str">
            <v/>
          </cell>
          <cell r="C4783" t="str">
            <v>V4000 AD 2 ant XL Kurz offen</v>
          </cell>
          <cell r="D4783" t="str">
            <v>V4000 AD 2 ant XL court ouvert</v>
          </cell>
          <cell r="E4783" t="str">
            <v>7771282</v>
          </cell>
          <cell r="F4783" t="str">
            <v>17.02.01.01.1</v>
          </cell>
          <cell r="G4783" t="str">
            <v>20</v>
          </cell>
          <cell r="H4783" t="str">
            <v>P</v>
          </cell>
          <cell r="I4783" t="str">
            <v/>
          </cell>
          <cell r="J4783">
            <v>0</v>
          </cell>
          <cell r="K4783">
            <v>47.4</v>
          </cell>
          <cell r="L4783">
            <v>4740</v>
          </cell>
          <cell r="M4783" t="str">
            <v>CHF</v>
          </cell>
          <cell r="N4783">
            <v>100</v>
          </cell>
          <cell r="O4783" t="str">
            <v>P</v>
          </cell>
          <cell r="P4783">
            <v>4740</v>
          </cell>
          <cell r="Q4783" t="str">
            <v>CHF</v>
          </cell>
          <cell r="R4783">
            <v>100</v>
          </cell>
          <cell r="S4783" t="str">
            <v>P</v>
          </cell>
          <cell r="T4783">
            <v>8800</v>
          </cell>
          <cell r="U4783" t="str">
            <v>CHF</v>
          </cell>
          <cell r="V4783">
            <v>100</v>
          </cell>
          <cell r="W4783" t="str">
            <v>P</v>
          </cell>
        </row>
        <row r="4784">
          <cell r="A4784">
            <v>155567</v>
          </cell>
          <cell r="B4784" t="str">
            <v/>
          </cell>
          <cell r="C4784" t="str">
            <v>V4000 AD 2 ant S Kurz gesch</v>
          </cell>
          <cell r="D4784" t="str">
            <v>V4000 AD 2 ant S court fermé</v>
          </cell>
          <cell r="E4784" t="str">
            <v>7771283</v>
          </cell>
          <cell r="F4784" t="str">
            <v>17.02.01.01.1</v>
          </cell>
          <cell r="G4784" t="str">
            <v>20</v>
          </cell>
          <cell r="H4784" t="str">
            <v>P</v>
          </cell>
          <cell r="I4784" t="str">
            <v/>
          </cell>
          <cell r="J4784">
            <v>0</v>
          </cell>
          <cell r="K4784">
            <v>47.4</v>
          </cell>
          <cell r="L4784">
            <v>4740</v>
          </cell>
          <cell r="M4784" t="str">
            <v>CHF</v>
          </cell>
          <cell r="N4784">
            <v>100</v>
          </cell>
          <cell r="O4784" t="str">
            <v>P</v>
          </cell>
          <cell r="P4784">
            <v>4740</v>
          </cell>
          <cell r="Q4784" t="str">
            <v>CHF</v>
          </cell>
          <cell r="R4784">
            <v>100</v>
          </cell>
          <cell r="S4784" t="str">
            <v>P</v>
          </cell>
          <cell r="T4784">
            <v>8800</v>
          </cell>
          <cell r="U4784" t="str">
            <v>CHF</v>
          </cell>
          <cell r="V4784">
            <v>100</v>
          </cell>
          <cell r="W4784" t="str">
            <v>P</v>
          </cell>
        </row>
        <row r="4785">
          <cell r="A4785">
            <v>155568</v>
          </cell>
          <cell r="B4785" t="str">
            <v/>
          </cell>
          <cell r="C4785" t="str">
            <v>V4000 AD 2 ant M Kurz gesch</v>
          </cell>
          <cell r="D4785" t="str">
            <v>V4000 AD 2 ant M court fermé</v>
          </cell>
          <cell r="E4785" t="str">
            <v>7771284</v>
          </cell>
          <cell r="F4785" t="str">
            <v>17.02.01.01.1</v>
          </cell>
          <cell r="G4785" t="str">
            <v>20</v>
          </cell>
          <cell r="H4785" t="str">
            <v>P</v>
          </cell>
          <cell r="I4785" t="str">
            <v/>
          </cell>
          <cell r="J4785">
            <v>0</v>
          </cell>
          <cell r="K4785">
            <v>47.4</v>
          </cell>
          <cell r="L4785">
            <v>4740</v>
          </cell>
          <cell r="M4785" t="str">
            <v>CHF</v>
          </cell>
          <cell r="N4785">
            <v>100</v>
          </cell>
          <cell r="O4785" t="str">
            <v>P</v>
          </cell>
          <cell r="P4785">
            <v>4740</v>
          </cell>
          <cell r="Q4785" t="str">
            <v>CHF</v>
          </cell>
          <cell r="R4785">
            <v>100</v>
          </cell>
          <cell r="S4785" t="str">
            <v>P</v>
          </cell>
          <cell r="T4785">
            <v>8800</v>
          </cell>
          <cell r="U4785" t="str">
            <v>CHF</v>
          </cell>
          <cell r="V4785">
            <v>100</v>
          </cell>
          <cell r="W4785" t="str">
            <v>P</v>
          </cell>
        </row>
        <row r="4786">
          <cell r="A4786">
            <v>155569</v>
          </cell>
          <cell r="B4786" t="str">
            <v/>
          </cell>
          <cell r="C4786" t="str">
            <v>V4000 AD 2 ant L Kurz gesch</v>
          </cell>
          <cell r="D4786" t="str">
            <v>V4000 AD 2 ant L court fermé</v>
          </cell>
          <cell r="E4786" t="str">
            <v>7771285</v>
          </cell>
          <cell r="F4786" t="str">
            <v>17.02.01.01.1</v>
          </cell>
          <cell r="G4786" t="str">
            <v>20</v>
          </cell>
          <cell r="H4786" t="str">
            <v>P</v>
          </cell>
          <cell r="I4786" t="str">
            <v/>
          </cell>
          <cell r="J4786">
            <v>0</v>
          </cell>
          <cell r="K4786">
            <v>47.4</v>
          </cell>
          <cell r="L4786">
            <v>4740</v>
          </cell>
          <cell r="M4786" t="str">
            <v>CHF</v>
          </cell>
          <cell r="N4786">
            <v>100</v>
          </cell>
          <cell r="O4786" t="str">
            <v>P</v>
          </cell>
          <cell r="P4786">
            <v>4740</v>
          </cell>
          <cell r="Q4786" t="str">
            <v>CHF</v>
          </cell>
          <cell r="R4786">
            <v>100</v>
          </cell>
          <cell r="S4786" t="str">
            <v>P</v>
          </cell>
          <cell r="T4786">
            <v>8800</v>
          </cell>
          <cell r="U4786" t="str">
            <v>CHF</v>
          </cell>
          <cell r="V4786">
            <v>100</v>
          </cell>
          <cell r="W4786" t="str">
            <v>P</v>
          </cell>
        </row>
        <row r="4787">
          <cell r="A4787">
            <v>155570</v>
          </cell>
          <cell r="B4787" t="str">
            <v/>
          </cell>
          <cell r="C4787" t="str">
            <v>V4000 AD 2 ant XL Kurz gesch</v>
          </cell>
          <cell r="D4787" t="str">
            <v>V4000 AD 2 ant XL court fermé</v>
          </cell>
          <cell r="E4787" t="str">
            <v>7771286</v>
          </cell>
          <cell r="F4787" t="str">
            <v>17.02.01.01.1</v>
          </cell>
          <cell r="G4787" t="str">
            <v>20</v>
          </cell>
          <cell r="H4787" t="str">
            <v>P</v>
          </cell>
          <cell r="I4787" t="str">
            <v/>
          </cell>
          <cell r="J4787">
            <v>0</v>
          </cell>
          <cell r="K4787">
            <v>47.4</v>
          </cell>
          <cell r="L4787">
            <v>4740</v>
          </cell>
          <cell r="M4787" t="str">
            <v>CHF</v>
          </cell>
          <cell r="N4787">
            <v>100</v>
          </cell>
          <cell r="O4787" t="str">
            <v>P</v>
          </cell>
          <cell r="P4787">
            <v>4740</v>
          </cell>
          <cell r="Q4787" t="str">
            <v>CHF</v>
          </cell>
          <cell r="R4787">
            <v>100</v>
          </cell>
          <cell r="S4787" t="str">
            <v>P</v>
          </cell>
          <cell r="T4787">
            <v>8800</v>
          </cell>
          <cell r="U4787" t="str">
            <v>CHF</v>
          </cell>
          <cell r="V4787">
            <v>100</v>
          </cell>
          <cell r="W4787" t="str">
            <v>P</v>
          </cell>
        </row>
        <row r="4788">
          <cell r="A4788">
            <v>155571</v>
          </cell>
          <cell r="B4788" t="str">
            <v/>
          </cell>
          <cell r="C4788" t="str">
            <v>V4000 AGH ant S Lang gesch SpHR</v>
          </cell>
          <cell r="D4788" t="str">
            <v>V4000 AGH ant S long fermé BAO</v>
          </cell>
          <cell r="E4788" t="str">
            <v>7771287</v>
          </cell>
          <cell r="F4788" t="str">
            <v>17.02.01.05.1</v>
          </cell>
          <cell r="G4788" t="str">
            <v>20</v>
          </cell>
          <cell r="H4788" t="str">
            <v>P</v>
          </cell>
          <cell r="I4788" t="str">
            <v/>
          </cell>
          <cell r="J4788">
            <v>0</v>
          </cell>
          <cell r="K4788">
            <v>68.5</v>
          </cell>
          <cell r="L4788">
            <v>6850</v>
          </cell>
          <cell r="M4788" t="str">
            <v>CHF</v>
          </cell>
          <cell r="N4788">
            <v>100</v>
          </cell>
          <cell r="O4788" t="str">
            <v>P</v>
          </cell>
          <cell r="P4788">
            <v>6850</v>
          </cell>
          <cell r="Q4788" t="str">
            <v>CHF</v>
          </cell>
          <cell r="R4788">
            <v>100</v>
          </cell>
          <cell r="S4788" t="str">
            <v>P</v>
          </cell>
          <cell r="T4788">
            <v>12700</v>
          </cell>
          <cell r="U4788" t="str">
            <v>CHF</v>
          </cell>
          <cell r="V4788">
            <v>100</v>
          </cell>
          <cell r="W4788" t="str">
            <v>P</v>
          </cell>
        </row>
        <row r="4789">
          <cell r="A4789">
            <v>155572</v>
          </cell>
          <cell r="B4789" t="str">
            <v/>
          </cell>
          <cell r="C4789" t="str">
            <v>V4000 AGH ant M Lang gesch SpHR</v>
          </cell>
          <cell r="D4789" t="str">
            <v>V4000 AGH ant M long fermé BAO</v>
          </cell>
          <cell r="E4789" t="str">
            <v>7771288</v>
          </cell>
          <cell r="F4789" t="str">
            <v>17.02.01.05.1</v>
          </cell>
          <cell r="G4789" t="str">
            <v>20</v>
          </cell>
          <cell r="H4789" t="str">
            <v>P</v>
          </cell>
          <cell r="I4789" t="str">
            <v/>
          </cell>
          <cell r="J4789">
            <v>0</v>
          </cell>
          <cell r="K4789">
            <v>68.5</v>
          </cell>
          <cell r="L4789">
            <v>6850</v>
          </cell>
          <cell r="M4789" t="str">
            <v>CHF</v>
          </cell>
          <cell r="N4789">
            <v>100</v>
          </cell>
          <cell r="O4789" t="str">
            <v>P</v>
          </cell>
          <cell r="P4789">
            <v>6850</v>
          </cell>
          <cell r="Q4789" t="str">
            <v>CHF</v>
          </cell>
          <cell r="R4789">
            <v>100</v>
          </cell>
          <cell r="S4789" t="str">
            <v>P</v>
          </cell>
          <cell r="T4789">
            <v>12700</v>
          </cell>
          <cell r="U4789" t="str">
            <v>CHF</v>
          </cell>
          <cell r="V4789">
            <v>100</v>
          </cell>
          <cell r="W4789" t="str">
            <v>P</v>
          </cell>
        </row>
        <row r="4790">
          <cell r="A4790">
            <v>155573</v>
          </cell>
          <cell r="B4790" t="str">
            <v/>
          </cell>
          <cell r="C4790" t="str">
            <v>V4000 AGH ant L Lang gesch SpHR</v>
          </cell>
          <cell r="D4790" t="str">
            <v>V4000 AGH ant L long fermé BAO</v>
          </cell>
          <cell r="E4790" t="str">
            <v>7771289</v>
          </cell>
          <cell r="F4790" t="str">
            <v>17.02.01.05.1</v>
          </cell>
          <cell r="G4790" t="str">
            <v>20</v>
          </cell>
          <cell r="H4790" t="str">
            <v>P</v>
          </cell>
          <cell r="I4790" t="str">
            <v/>
          </cell>
          <cell r="J4790">
            <v>0</v>
          </cell>
          <cell r="K4790">
            <v>68.5</v>
          </cell>
          <cell r="L4790">
            <v>6850</v>
          </cell>
          <cell r="M4790" t="str">
            <v>CHF</v>
          </cell>
          <cell r="N4790">
            <v>100</v>
          </cell>
          <cell r="O4790" t="str">
            <v>P</v>
          </cell>
          <cell r="P4790">
            <v>6850</v>
          </cell>
          <cell r="Q4790" t="str">
            <v>CHF</v>
          </cell>
          <cell r="R4790">
            <v>100</v>
          </cell>
          <cell r="S4790" t="str">
            <v>P</v>
          </cell>
          <cell r="T4790">
            <v>12700</v>
          </cell>
          <cell r="U4790" t="str">
            <v>CHF</v>
          </cell>
          <cell r="V4790">
            <v>100</v>
          </cell>
          <cell r="W4790" t="str">
            <v>P</v>
          </cell>
        </row>
        <row r="4791">
          <cell r="A4791">
            <v>155574</v>
          </cell>
          <cell r="B4791" t="str">
            <v/>
          </cell>
          <cell r="C4791" t="str">
            <v>V4000 AGH ant XL Lang gesch SpHR</v>
          </cell>
          <cell r="D4791" t="str">
            <v>V4000 AGH ant XL long fermé BAO</v>
          </cell>
          <cell r="E4791" t="str">
            <v>7771290</v>
          </cell>
          <cell r="F4791" t="str">
            <v>17.02.01.05.1</v>
          </cell>
          <cell r="G4791" t="str">
            <v>20</v>
          </cell>
          <cell r="H4791" t="str">
            <v>P</v>
          </cell>
          <cell r="I4791" t="str">
            <v/>
          </cell>
          <cell r="J4791">
            <v>0</v>
          </cell>
          <cell r="K4791">
            <v>68.5</v>
          </cell>
          <cell r="L4791">
            <v>6850</v>
          </cell>
          <cell r="M4791" t="str">
            <v>CHF</v>
          </cell>
          <cell r="N4791">
            <v>100</v>
          </cell>
          <cell r="O4791" t="str">
            <v>P</v>
          </cell>
          <cell r="P4791">
            <v>6850</v>
          </cell>
          <cell r="Q4791" t="str">
            <v>CHF</v>
          </cell>
          <cell r="R4791">
            <v>100</v>
          </cell>
          <cell r="S4791" t="str">
            <v>P</v>
          </cell>
          <cell r="T4791">
            <v>12700</v>
          </cell>
          <cell r="U4791" t="str">
            <v>CHF</v>
          </cell>
          <cell r="V4791">
            <v>100</v>
          </cell>
          <cell r="W4791" t="str">
            <v>P</v>
          </cell>
        </row>
        <row r="4792">
          <cell r="A4792">
            <v>155575</v>
          </cell>
          <cell r="B4792" t="str">
            <v/>
          </cell>
          <cell r="C4792" t="str">
            <v>V4000 AGH ant S Lang offen HR</v>
          </cell>
          <cell r="D4792" t="str">
            <v>V4000 AGH ant S long ouvert BAL</v>
          </cell>
          <cell r="E4792" t="str">
            <v>7771291</v>
          </cell>
          <cell r="F4792" t="str">
            <v>17.02.01.05.1</v>
          </cell>
          <cell r="G4792" t="str">
            <v>20</v>
          </cell>
          <cell r="H4792" t="str">
            <v>P</v>
          </cell>
          <cell r="I4792" t="str">
            <v/>
          </cell>
          <cell r="J4792">
            <v>0</v>
          </cell>
          <cell r="K4792">
            <v>68.5</v>
          </cell>
          <cell r="L4792">
            <v>6850</v>
          </cell>
          <cell r="M4792" t="str">
            <v>CHF</v>
          </cell>
          <cell r="N4792">
            <v>100</v>
          </cell>
          <cell r="O4792" t="str">
            <v>P</v>
          </cell>
          <cell r="P4792">
            <v>6850</v>
          </cell>
          <cell r="Q4792" t="str">
            <v>CHF</v>
          </cell>
          <cell r="R4792">
            <v>100</v>
          </cell>
          <cell r="S4792" t="str">
            <v>P</v>
          </cell>
          <cell r="T4792">
            <v>12700</v>
          </cell>
          <cell r="U4792" t="str">
            <v>CHF</v>
          </cell>
          <cell r="V4792">
            <v>100</v>
          </cell>
          <cell r="W4792" t="str">
            <v>P</v>
          </cell>
        </row>
        <row r="4793">
          <cell r="A4793">
            <v>155576</v>
          </cell>
          <cell r="B4793" t="str">
            <v/>
          </cell>
          <cell r="C4793" t="str">
            <v>V4000 AGH ant M Lang offen HR</v>
          </cell>
          <cell r="D4793" t="str">
            <v>V4000 AGH ant M long ouvert BAL</v>
          </cell>
          <cell r="E4793" t="str">
            <v>7771292</v>
          </cell>
          <cell r="F4793" t="str">
            <v>17.02.01.05.1</v>
          </cell>
          <cell r="G4793" t="str">
            <v>20</v>
          </cell>
          <cell r="H4793" t="str">
            <v>P</v>
          </cell>
          <cell r="I4793" t="str">
            <v/>
          </cell>
          <cell r="J4793">
            <v>0</v>
          </cell>
          <cell r="K4793">
            <v>68.5</v>
          </cell>
          <cell r="L4793">
            <v>6850</v>
          </cell>
          <cell r="M4793" t="str">
            <v>CHF</v>
          </cell>
          <cell r="N4793">
            <v>100</v>
          </cell>
          <cell r="O4793" t="str">
            <v>P</v>
          </cell>
          <cell r="P4793">
            <v>6850</v>
          </cell>
          <cell r="Q4793" t="str">
            <v>CHF</v>
          </cell>
          <cell r="R4793">
            <v>100</v>
          </cell>
          <cell r="S4793" t="str">
            <v>P</v>
          </cell>
          <cell r="T4793">
            <v>12700</v>
          </cell>
          <cell r="U4793" t="str">
            <v>CHF</v>
          </cell>
          <cell r="V4793">
            <v>100</v>
          </cell>
          <cell r="W4793" t="str">
            <v>P</v>
          </cell>
        </row>
        <row r="4794">
          <cell r="A4794">
            <v>155577</v>
          </cell>
          <cell r="B4794" t="str">
            <v/>
          </cell>
          <cell r="C4794" t="str">
            <v>V4000 AGH ant L Lang offen HR</v>
          </cell>
          <cell r="D4794" t="str">
            <v>V4000 AGH ant L long ouvert BAL</v>
          </cell>
          <cell r="E4794" t="str">
            <v>7771293</v>
          </cell>
          <cell r="F4794" t="str">
            <v>17.02.01.05.1</v>
          </cell>
          <cell r="G4794" t="str">
            <v>20</v>
          </cell>
          <cell r="H4794" t="str">
            <v>P</v>
          </cell>
          <cell r="I4794" t="str">
            <v/>
          </cell>
          <cell r="J4794">
            <v>0</v>
          </cell>
          <cell r="K4794">
            <v>68.5</v>
          </cell>
          <cell r="L4794">
            <v>6850</v>
          </cell>
          <cell r="M4794" t="str">
            <v>CHF</v>
          </cell>
          <cell r="N4794">
            <v>100</v>
          </cell>
          <cell r="O4794" t="str">
            <v>P</v>
          </cell>
          <cell r="P4794">
            <v>6850</v>
          </cell>
          <cell r="Q4794" t="str">
            <v>CHF</v>
          </cell>
          <cell r="R4794">
            <v>100</v>
          </cell>
          <cell r="S4794" t="str">
            <v>P</v>
          </cell>
          <cell r="T4794">
            <v>12700</v>
          </cell>
          <cell r="U4794" t="str">
            <v>CHF</v>
          </cell>
          <cell r="V4794">
            <v>100</v>
          </cell>
          <cell r="W4794" t="str">
            <v>P</v>
          </cell>
        </row>
        <row r="4795">
          <cell r="A4795">
            <v>155578</v>
          </cell>
          <cell r="B4795" t="str">
            <v/>
          </cell>
          <cell r="C4795" t="str">
            <v>V4000 AGH ant XL Lang offen HR</v>
          </cell>
          <cell r="D4795" t="str">
            <v>V4000 AGH ant XL long ouvert BAL</v>
          </cell>
          <cell r="E4795" t="str">
            <v>7771294</v>
          </cell>
          <cell r="F4795" t="str">
            <v>17.02.01.05.1</v>
          </cell>
          <cell r="G4795" t="str">
            <v>20</v>
          </cell>
          <cell r="H4795" t="str">
            <v>P</v>
          </cell>
          <cell r="I4795" t="str">
            <v/>
          </cell>
          <cell r="J4795">
            <v>0</v>
          </cell>
          <cell r="K4795">
            <v>68.5</v>
          </cell>
          <cell r="L4795">
            <v>6850</v>
          </cell>
          <cell r="M4795" t="str">
            <v>CHF</v>
          </cell>
          <cell r="N4795">
            <v>100</v>
          </cell>
          <cell r="O4795" t="str">
            <v>P</v>
          </cell>
          <cell r="P4795">
            <v>6850</v>
          </cell>
          <cell r="Q4795" t="str">
            <v>CHF</v>
          </cell>
          <cell r="R4795">
            <v>100</v>
          </cell>
          <cell r="S4795" t="str">
            <v>P</v>
          </cell>
          <cell r="T4795">
            <v>12700</v>
          </cell>
          <cell r="U4795" t="str">
            <v>CHF</v>
          </cell>
          <cell r="V4795">
            <v>100</v>
          </cell>
          <cell r="W4795" t="str">
            <v>P</v>
          </cell>
        </row>
        <row r="4796">
          <cell r="A4796">
            <v>155579</v>
          </cell>
          <cell r="B4796" t="str">
            <v/>
          </cell>
          <cell r="C4796" t="str">
            <v>V4000 AGH ant S Lang gesch HR</v>
          </cell>
          <cell r="D4796" t="str">
            <v>V4000 AGH ant S long fermé BAL</v>
          </cell>
          <cell r="E4796" t="str">
            <v>7771295</v>
          </cell>
          <cell r="F4796" t="str">
            <v>17.02.01.05.1</v>
          </cell>
          <cell r="G4796" t="str">
            <v>20</v>
          </cell>
          <cell r="H4796" t="str">
            <v>P</v>
          </cell>
          <cell r="I4796" t="str">
            <v/>
          </cell>
          <cell r="J4796">
            <v>0</v>
          </cell>
          <cell r="K4796">
            <v>68.5</v>
          </cell>
          <cell r="L4796">
            <v>6850</v>
          </cell>
          <cell r="M4796" t="str">
            <v>CHF</v>
          </cell>
          <cell r="N4796">
            <v>100</v>
          </cell>
          <cell r="O4796" t="str">
            <v>P</v>
          </cell>
          <cell r="P4796">
            <v>6850</v>
          </cell>
          <cell r="Q4796" t="str">
            <v>CHF</v>
          </cell>
          <cell r="R4796">
            <v>100</v>
          </cell>
          <cell r="S4796" t="str">
            <v>P</v>
          </cell>
          <cell r="T4796">
            <v>12700</v>
          </cell>
          <cell r="U4796" t="str">
            <v>CHF</v>
          </cell>
          <cell r="V4796">
            <v>100</v>
          </cell>
          <cell r="W4796" t="str">
            <v>P</v>
          </cell>
        </row>
        <row r="4797">
          <cell r="A4797">
            <v>155580</v>
          </cell>
          <cell r="B4797" t="str">
            <v/>
          </cell>
          <cell r="C4797" t="str">
            <v>V4000 AGH ant M Lang gesch HR</v>
          </cell>
          <cell r="D4797" t="str">
            <v>V4000 AGH ant M long fermé BAL</v>
          </cell>
          <cell r="E4797" t="str">
            <v>7771296</v>
          </cell>
          <cell r="F4797" t="str">
            <v>17.02.01.05.1</v>
          </cell>
          <cell r="G4797" t="str">
            <v>20</v>
          </cell>
          <cell r="H4797" t="str">
            <v>P</v>
          </cell>
          <cell r="I4797" t="str">
            <v/>
          </cell>
          <cell r="J4797">
            <v>0</v>
          </cell>
          <cell r="K4797">
            <v>68.5</v>
          </cell>
          <cell r="L4797">
            <v>6850</v>
          </cell>
          <cell r="M4797" t="str">
            <v>CHF</v>
          </cell>
          <cell r="N4797">
            <v>100</v>
          </cell>
          <cell r="O4797" t="str">
            <v>P</v>
          </cell>
          <cell r="P4797">
            <v>6850</v>
          </cell>
          <cell r="Q4797" t="str">
            <v>CHF</v>
          </cell>
          <cell r="R4797">
            <v>100</v>
          </cell>
          <cell r="S4797" t="str">
            <v>P</v>
          </cell>
          <cell r="T4797">
            <v>12700</v>
          </cell>
          <cell r="U4797" t="str">
            <v>CHF</v>
          </cell>
          <cell r="V4797">
            <v>100</v>
          </cell>
          <cell r="W4797" t="str">
            <v>P</v>
          </cell>
        </row>
        <row r="4798">
          <cell r="A4798">
            <v>155581</v>
          </cell>
          <cell r="B4798" t="str">
            <v/>
          </cell>
          <cell r="C4798" t="str">
            <v>V4000 AGH ant L Lang gesch HR</v>
          </cell>
          <cell r="D4798" t="str">
            <v>V4000 AGH ant L long fermé BAL</v>
          </cell>
          <cell r="E4798" t="str">
            <v>7771297</v>
          </cell>
          <cell r="F4798" t="str">
            <v>17.02.01.05.1</v>
          </cell>
          <cell r="G4798" t="str">
            <v>20</v>
          </cell>
          <cell r="H4798" t="str">
            <v>P</v>
          </cell>
          <cell r="I4798" t="str">
            <v/>
          </cell>
          <cell r="J4798">
            <v>0</v>
          </cell>
          <cell r="K4798">
            <v>68.5</v>
          </cell>
          <cell r="L4798">
            <v>6850</v>
          </cell>
          <cell r="M4798" t="str">
            <v>CHF</v>
          </cell>
          <cell r="N4798">
            <v>100</v>
          </cell>
          <cell r="O4798" t="str">
            <v>P</v>
          </cell>
          <cell r="P4798">
            <v>6850</v>
          </cell>
          <cell r="Q4798" t="str">
            <v>CHF</v>
          </cell>
          <cell r="R4798">
            <v>100</v>
          </cell>
          <cell r="S4798" t="str">
            <v>P</v>
          </cell>
          <cell r="T4798">
            <v>12700</v>
          </cell>
          <cell r="U4798" t="str">
            <v>CHF</v>
          </cell>
          <cell r="V4798">
            <v>100</v>
          </cell>
          <cell r="W4798" t="str">
            <v>P</v>
          </cell>
        </row>
        <row r="4799">
          <cell r="A4799">
            <v>155582</v>
          </cell>
          <cell r="B4799" t="str">
            <v/>
          </cell>
          <cell r="C4799" t="str">
            <v>V4000 AGH ant XL Lang gesch HR</v>
          </cell>
          <cell r="D4799" t="str">
            <v>V4000 AGH ant XL long fermé BAL</v>
          </cell>
          <cell r="E4799" t="str">
            <v>7771298</v>
          </cell>
          <cell r="F4799" t="str">
            <v>17.02.01.05.1</v>
          </cell>
          <cell r="G4799" t="str">
            <v>20</v>
          </cell>
          <cell r="H4799" t="str">
            <v>P</v>
          </cell>
          <cell r="I4799" t="str">
            <v/>
          </cell>
          <cell r="J4799">
            <v>0</v>
          </cell>
          <cell r="K4799">
            <v>68.5</v>
          </cell>
          <cell r="L4799">
            <v>6850</v>
          </cell>
          <cell r="M4799" t="str">
            <v>CHF</v>
          </cell>
          <cell r="N4799">
            <v>100</v>
          </cell>
          <cell r="O4799" t="str">
            <v>P</v>
          </cell>
          <cell r="P4799">
            <v>6850</v>
          </cell>
          <cell r="Q4799" t="str">
            <v>CHF</v>
          </cell>
          <cell r="R4799">
            <v>100</v>
          </cell>
          <cell r="S4799" t="str">
            <v>P</v>
          </cell>
          <cell r="T4799">
            <v>12700</v>
          </cell>
          <cell r="U4799" t="str">
            <v>CHF</v>
          </cell>
          <cell r="V4799">
            <v>100</v>
          </cell>
          <cell r="W4799" t="str">
            <v>P</v>
          </cell>
        </row>
        <row r="4800">
          <cell r="A4800">
            <v>155583</v>
          </cell>
          <cell r="B4800" t="str">
            <v/>
          </cell>
          <cell r="C4800" t="str">
            <v>V4000 AGH ant S Kurz gesch SpHR</v>
          </cell>
          <cell r="D4800" t="str">
            <v>V4000 AGH ant S court fermé BAO</v>
          </cell>
          <cell r="E4800" t="str">
            <v>7771299</v>
          </cell>
          <cell r="F4800" t="str">
            <v>17.02.01.05.1</v>
          </cell>
          <cell r="G4800" t="str">
            <v>20</v>
          </cell>
          <cell r="H4800" t="str">
            <v>P</v>
          </cell>
          <cell r="I4800" t="str">
            <v/>
          </cell>
          <cell r="J4800">
            <v>0</v>
          </cell>
          <cell r="K4800">
            <v>68.5</v>
          </cell>
          <cell r="L4800">
            <v>6850</v>
          </cell>
          <cell r="M4800" t="str">
            <v>CHF</v>
          </cell>
          <cell r="N4800">
            <v>100</v>
          </cell>
          <cell r="O4800" t="str">
            <v>P</v>
          </cell>
          <cell r="P4800">
            <v>6850</v>
          </cell>
          <cell r="Q4800" t="str">
            <v>CHF</v>
          </cell>
          <cell r="R4800">
            <v>100</v>
          </cell>
          <cell r="S4800" t="str">
            <v>P</v>
          </cell>
          <cell r="T4800">
            <v>12700</v>
          </cell>
          <cell r="U4800" t="str">
            <v>CHF</v>
          </cell>
          <cell r="V4800">
            <v>100</v>
          </cell>
          <cell r="W4800" t="str">
            <v>P</v>
          </cell>
        </row>
        <row r="4801">
          <cell r="A4801">
            <v>155584</v>
          </cell>
          <cell r="B4801" t="str">
            <v/>
          </cell>
          <cell r="C4801" t="str">
            <v>V4000 AGH ant M Kurz gesch SpHR</v>
          </cell>
          <cell r="D4801" t="str">
            <v>V4000 AGH ant M court fermé BAO</v>
          </cell>
          <cell r="E4801" t="str">
            <v>7771300</v>
          </cell>
          <cell r="F4801" t="str">
            <v>17.02.01.05.1</v>
          </cell>
          <cell r="G4801" t="str">
            <v>20</v>
          </cell>
          <cell r="H4801" t="str">
            <v>P</v>
          </cell>
          <cell r="I4801" t="str">
            <v/>
          </cell>
          <cell r="J4801">
            <v>0</v>
          </cell>
          <cell r="K4801">
            <v>68.5</v>
          </cell>
          <cell r="L4801">
            <v>6850</v>
          </cell>
          <cell r="M4801" t="str">
            <v>CHF</v>
          </cell>
          <cell r="N4801">
            <v>100</v>
          </cell>
          <cell r="O4801" t="str">
            <v>P</v>
          </cell>
          <cell r="P4801">
            <v>6850</v>
          </cell>
          <cell r="Q4801" t="str">
            <v>CHF</v>
          </cell>
          <cell r="R4801">
            <v>100</v>
          </cell>
          <cell r="S4801" t="str">
            <v>P</v>
          </cell>
          <cell r="T4801">
            <v>12700</v>
          </cell>
          <cell r="U4801" t="str">
            <v>CHF</v>
          </cell>
          <cell r="V4801">
            <v>100</v>
          </cell>
          <cell r="W4801" t="str">
            <v>P</v>
          </cell>
        </row>
        <row r="4802">
          <cell r="A4802">
            <v>155585</v>
          </cell>
          <cell r="B4802" t="str">
            <v/>
          </cell>
          <cell r="C4802" t="str">
            <v>V4000 AGH ant L Kurz gesch SpHR</v>
          </cell>
          <cell r="D4802" t="str">
            <v>V4000 AGH ant L court fermé BAO</v>
          </cell>
          <cell r="E4802" t="str">
            <v>7771301</v>
          </cell>
          <cell r="F4802" t="str">
            <v>17.02.01.05.1</v>
          </cell>
          <cell r="G4802" t="str">
            <v>20</v>
          </cell>
          <cell r="H4802" t="str">
            <v>P</v>
          </cell>
          <cell r="I4802" t="str">
            <v/>
          </cell>
          <cell r="J4802">
            <v>0</v>
          </cell>
          <cell r="K4802">
            <v>68.5</v>
          </cell>
          <cell r="L4802">
            <v>6850</v>
          </cell>
          <cell r="M4802" t="str">
            <v>CHF</v>
          </cell>
          <cell r="N4802">
            <v>100</v>
          </cell>
          <cell r="O4802" t="str">
            <v>P</v>
          </cell>
          <cell r="P4802">
            <v>6850</v>
          </cell>
          <cell r="Q4802" t="str">
            <v>CHF</v>
          </cell>
          <cell r="R4802">
            <v>100</v>
          </cell>
          <cell r="S4802" t="str">
            <v>P</v>
          </cell>
          <cell r="T4802">
            <v>12700</v>
          </cell>
          <cell r="U4802" t="str">
            <v>CHF</v>
          </cell>
          <cell r="V4802">
            <v>100</v>
          </cell>
          <cell r="W4802" t="str">
            <v>P</v>
          </cell>
        </row>
        <row r="4803">
          <cell r="A4803">
            <v>155586</v>
          </cell>
          <cell r="B4803" t="str">
            <v/>
          </cell>
          <cell r="C4803" t="str">
            <v>V4000 AGH ant XL Kurz gesch SpHR</v>
          </cell>
          <cell r="D4803" t="str">
            <v>V4000 AGH ant XL court fermé BAO</v>
          </cell>
          <cell r="E4803" t="str">
            <v>7771302</v>
          </cell>
          <cell r="F4803" t="str">
            <v>17.02.01.05.1</v>
          </cell>
          <cell r="G4803" t="str">
            <v>20</v>
          </cell>
          <cell r="H4803" t="str">
            <v>P</v>
          </cell>
          <cell r="I4803" t="str">
            <v/>
          </cell>
          <cell r="J4803">
            <v>0</v>
          </cell>
          <cell r="K4803">
            <v>68.5</v>
          </cell>
          <cell r="L4803">
            <v>6850</v>
          </cell>
          <cell r="M4803" t="str">
            <v>CHF</v>
          </cell>
          <cell r="N4803">
            <v>100</v>
          </cell>
          <cell r="O4803" t="str">
            <v>P</v>
          </cell>
          <cell r="P4803">
            <v>6850</v>
          </cell>
          <cell r="Q4803" t="str">
            <v>CHF</v>
          </cell>
          <cell r="R4803">
            <v>100</v>
          </cell>
          <cell r="S4803" t="str">
            <v>P</v>
          </cell>
          <cell r="T4803">
            <v>12700</v>
          </cell>
          <cell r="U4803" t="str">
            <v>CHF</v>
          </cell>
          <cell r="V4803">
            <v>100</v>
          </cell>
          <cell r="W4803" t="str">
            <v>P</v>
          </cell>
        </row>
        <row r="4804">
          <cell r="A4804">
            <v>155587</v>
          </cell>
          <cell r="B4804" t="str">
            <v/>
          </cell>
          <cell r="C4804" t="str">
            <v>V4000 AGH ant S Kurz offen HR</v>
          </cell>
          <cell r="D4804" t="str">
            <v>V4000 AGH ant S court ouvert BAL</v>
          </cell>
          <cell r="E4804" t="str">
            <v>7771303</v>
          </cell>
          <cell r="F4804" t="str">
            <v>17.02.01.05.1</v>
          </cell>
          <cell r="G4804" t="str">
            <v>20</v>
          </cell>
          <cell r="H4804" t="str">
            <v>P</v>
          </cell>
          <cell r="I4804" t="str">
            <v/>
          </cell>
          <cell r="J4804">
            <v>0</v>
          </cell>
          <cell r="K4804">
            <v>68.5</v>
          </cell>
          <cell r="L4804">
            <v>6850</v>
          </cell>
          <cell r="M4804" t="str">
            <v>CHF</v>
          </cell>
          <cell r="N4804">
            <v>100</v>
          </cell>
          <cell r="O4804" t="str">
            <v>P</v>
          </cell>
          <cell r="P4804">
            <v>6850</v>
          </cell>
          <cell r="Q4804" t="str">
            <v>CHF</v>
          </cell>
          <cell r="R4804">
            <v>100</v>
          </cell>
          <cell r="S4804" t="str">
            <v>P</v>
          </cell>
          <cell r="T4804">
            <v>12700</v>
          </cell>
          <cell r="U4804" t="str">
            <v>CHF</v>
          </cell>
          <cell r="V4804">
            <v>100</v>
          </cell>
          <cell r="W4804" t="str">
            <v>P</v>
          </cell>
        </row>
        <row r="4805">
          <cell r="A4805">
            <v>155588</v>
          </cell>
          <cell r="B4805" t="str">
            <v/>
          </cell>
          <cell r="C4805" t="str">
            <v>V4000 AGH ant M Kurz offen HR</v>
          </cell>
          <cell r="D4805" t="str">
            <v>V4000 AGH ant M court ouvert BAL</v>
          </cell>
          <cell r="E4805" t="str">
            <v>7771304</v>
          </cell>
          <cell r="F4805" t="str">
            <v>17.02.01.05.1</v>
          </cell>
          <cell r="G4805" t="str">
            <v>20</v>
          </cell>
          <cell r="H4805" t="str">
            <v>P</v>
          </cell>
          <cell r="I4805" t="str">
            <v/>
          </cell>
          <cell r="J4805">
            <v>0</v>
          </cell>
          <cell r="K4805">
            <v>68.5</v>
          </cell>
          <cell r="L4805">
            <v>6850</v>
          </cell>
          <cell r="M4805" t="str">
            <v>CHF</v>
          </cell>
          <cell r="N4805">
            <v>100</v>
          </cell>
          <cell r="O4805" t="str">
            <v>P</v>
          </cell>
          <cell r="P4805">
            <v>6850</v>
          </cell>
          <cell r="Q4805" t="str">
            <v>CHF</v>
          </cell>
          <cell r="R4805">
            <v>100</v>
          </cell>
          <cell r="S4805" t="str">
            <v>P</v>
          </cell>
          <cell r="T4805">
            <v>12700</v>
          </cell>
          <cell r="U4805" t="str">
            <v>CHF</v>
          </cell>
          <cell r="V4805">
            <v>100</v>
          </cell>
          <cell r="W4805" t="str">
            <v>P</v>
          </cell>
        </row>
        <row r="4806">
          <cell r="A4806">
            <v>155589</v>
          </cell>
          <cell r="B4806" t="str">
            <v/>
          </cell>
          <cell r="C4806" t="str">
            <v>V4000 AGH ant L Kurz offen HR</v>
          </cell>
          <cell r="D4806" t="str">
            <v>V4000 AGH ant L court ouvert BAL</v>
          </cell>
          <cell r="E4806" t="str">
            <v>7771305</v>
          </cell>
          <cell r="F4806" t="str">
            <v>17.02.01.05.1</v>
          </cell>
          <cell r="G4806" t="str">
            <v>20</v>
          </cell>
          <cell r="H4806" t="str">
            <v>P</v>
          </cell>
          <cell r="I4806" t="str">
            <v/>
          </cell>
          <cell r="J4806">
            <v>0</v>
          </cell>
          <cell r="K4806">
            <v>68.5</v>
          </cell>
          <cell r="L4806">
            <v>6850</v>
          </cell>
          <cell r="M4806" t="str">
            <v>CHF</v>
          </cell>
          <cell r="N4806">
            <v>100</v>
          </cell>
          <cell r="O4806" t="str">
            <v>P</v>
          </cell>
          <cell r="P4806">
            <v>6850</v>
          </cell>
          <cell r="Q4806" t="str">
            <v>CHF</v>
          </cell>
          <cell r="R4806">
            <v>100</v>
          </cell>
          <cell r="S4806" t="str">
            <v>P</v>
          </cell>
          <cell r="T4806">
            <v>12700</v>
          </cell>
          <cell r="U4806" t="str">
            <v>CHF</v>
          </cell>
          <cell r="V4806">
            <v>100</v>
          </cell>
          <cell r="W4806" t="str">
            <v>P</v>
          </cell>
        </row>
        <row r="4807">
          <cell r="A4807">
            <v>155590</v>
          </cell>
          <cell r="B4807" t="str">
            <v/>
          </cell>
          <cell r="C4807" t="str">
            <v>V4000 AGH ant XL Kurz offen HR</v>
          </cell>
          <cell r="D4807" t="str">
            <v>V4000 AGH ant XL court ouvert BAL</v>
          </cell>
          <cell r="E4807" t="str">
            <v>7771306</v>
          </cell>
          <cell r="F4807" t="str">
            <v>17.02.01.05.1</v>
          </cell>
          <cell r="G4807" t="str">
            <v>20</v>
          </cell>
          <cell r="H4807" t="str">
            <v>P</v>
          </cell>
          <cell r="I4807" t="str">
            <v/>
          </cell>
          <cell r="J4807">
            <v>0</v>
          </cell>
          <cell r="K4807">
            <v>68.5</v>
          </cell>
          <cell r="L4807">
            <v>6850</v>
          </cell>
          <cell r="M4807" t="str">
            <v>CHF</v>
          </cell>
          <cell r="N4807">
            <v>100</v>
          </cell>
          <cell r="O4807" t="str">
            <v>P</v>
          </cell>
          <cell r="P4807">
            <v>6850</v>
          </cell>
          <cell r="Q4807" t="str">
            <v>CHF</v>
          </cell>
          <cell r="R4807">
            <v>100</v>
          </cell>
          <cell r="S4807" t="str">
            <v>P</v>
          </cell>
          <cell r="T4807">
            <v>12700</v>
          </cell>
          <cell r="U4807" t="str">
            <v>CHF</v>
          </cell>
          <cell r="V4807">
            <v>100</v>
          </cell>
          <cell r="W4807" t="str">
            <v>P</v>
          </cell>
        </row>
        <row r="4808">
          <cell r="A4808">
            <v>155591</v>
          </cell>
          <cell r="B4808" t="str">
            <v/>
          </cell>
          <cell r="C4808" t="str">
            <v>V4000 AGH ant S Kurz gesch HR</v>
          </cell>
          <cell r="D4808" t="str">
            <v>V4000 AGH ant S court fermé BAL</v>
          </cell>
          <cell r="E4808" t="str">
            <v>7771307</v>
          </cell>
          <cell r="F4808" t="str">
            <v>17.02.01.05.1</v>
          </cell>
          <cell r="G4808" t="str">
            <v>20</v>
          </cell>
          <cell r="H4808" t="str">
            <v>P</v>
          </cell>
          <cell r="I4808" t="str">
            <v/>
          </cell>
          <cell r="J4808">
            <v>0</v>
          </cell>
          <cell r="K4808">
            <v>68.5</v>
          </cell>
          <cell r="L4808">
            <v>6850</v>
          </cell>
          <cell r="M4808" t="str">
            <v>CHF</v>
          </cell>
          <cell r="N4808">
            <v>100</v>
          </cell>
          <cell r="O4808" t="str">
            <v>P</v>
          </cell>
          <cell r="P4808">
            <v>6850</v>
          </cell>
          <cell r="Q4808" t="str">
            <v>CHF</v>
          </cell>
          <cell r="R4808">
            <v>100</v>
          </cell>
          <cell r="S4808" t="str">
            <v>P</v>
          </cell>
          <cell r="T4808">
            <v>12700</v>
          </cell>
          <cell r="U4808" t="str">
            <v>CHF</v>
          </cell>
          <cell r="V4808">
            <v>100</v>
          </cell>
          <cell r="W4808" t="str">
            <v>P</v>
          </cell>
        </row>
        <row r="4809">
          <cell r="A4809">
            <v>155592</v>
          </cell>
          <cell r="B4809" t="str">
            <v/>
          </cell>
          <cell r="C4809" t="str">
            <v>V4000 AGH ant M Kurz gesch HR</v>
          </cell>
          <cell r="D4809" t="str">
            <v>V4000 AGH ant M court fermé BAL</v>
          </cell>
          <cell r="E4809" t="str">
            <v>7771308</v>
          </cell>
          <cell r="F4809" t="str">
            <v>17.02.01.05.1</v>
          </cell>
          <cell r="G4809" t="str">
            <v>20</v>
          </cell>
          <cell r="H4809" t="str">
            <v>P</v>
          </cell>
          <cell r="I4809" t="str">
            <v/>
          </cell>
          <cell r="J4809">
            <v>0</v>
          </cell>
          <cell r="K4809">
            <v>68.5</v>
          </cell>
          <cell r="L4809">
            <v>6850</v>
          </cell>
          <cell r="M4809" t="str">
            <v>CHF</v>
          </cell>
          <cell r="N4809">
            <v>100</v>
          </cell>
          <cell r="O4809" t="str">
            <v>P</v>
          </cell>
          <cell r="P4809">
            <v>6850</v>
          </cell>
          <cell r="Q4809" t="str">
            <v>CHF</v>
          </cell>
          <cell r="R4809">
            <v>100</v>
          </cell>
          <cell r="S4809" t="str">
            <v>P</v>
          </cell>
          <cell r="T4809">
            <v>12700</v>
          </cell>
          <cell r="U4809" t="str">
            <v>CHF</v>
          </cell>
          <cell r="V4809">
            <v>100</v>
          </cell>
          <cell r="W4809" t="str">
            <v>P</v>
          </cell>
        </row>
        <row r="4810">
          <cell r="A4810">
            <v>155593</v>
          </cell>
          <cell r="B4810" t="str">
            <v/>
          </cell>
          <cell r="C4810" t="str">
            <v>V4000 AGH ant L Kurz gesch HR</v>
          </cell>
          <cell r="D4810" t="str">
            <v>V4000 AGH ant L court fermé BAL</v>
          </cell>
          <cell r="E4810" t="str">
            <v>7771309</v>
          </cell>
          <cell r="F4810" t="str">
            <v>17.02.01.05.1</v>
          </cell>
          <cell r="G4810" t="str">
            <v>20</v>
          </cell>
          <cell r="H4810" t="str">
            <v>P</v>
          </cell>
          <cell r="I4810" t="str">
            <v/>
          </cell>
          <cell r="J4810">
            <v>0</v>
          </cell>
          <cell r="K4810">
            <v>68.5</v>
          </cell>
          <cell r="L4810">
            <v>6850</v>
          </cell>
          <cell r="M4810" t="str">
            <v>CHF</v>
          </cell>
          <cell r="N4810">
            <v>100</v>
          </cell>
          <cell r="O4810" t="str">
            <v>P</v>
          </cell>
          <cell r="P4810">
            <v>6850</v>
          </cell>
          <cell r="Q4810" t="str">
            <v>CHF</v>
          </cell>
          <cell r="R4810">
            <v>100</v>
          </cell>
          <cell r="S4810" t="str">
            <v>P</v>
          </cell>
          <cell r="T4810">
            <v>12700</v>
          </cell>
          <cell r="U4810" t="str">
            <v>CHF</v>
          </cell>
          <cell r="V4810">
            <v>100</v>
          </cell>
          <cell r="W4810" t="str">
            <v>P</v>
          </cell>
        </row>
        <row r="4811">
          <cell r="A4811">
            <v>155594</v>
          </cell>
          <cell r="B4811" t="str">
            <v/>
          </cell>
          <cell r="C4811" t="str">
            <v>V4000 AGH ant XL Kurz gesch HR</v>
          </cell>
          <cell r="D4811" t="str">
            <v>V4000 AGH ant XL court fermé BAL</v>
          </cell>
          <cell r="E4811" t="str">
            <v>7771310</v>
          </cell>
          <cell r="F4811" t="str">
            <v>17.02.01.05.1</v>
          </cell>
          <cell r="G4811" t="str">
            <v>20</v>
          </cell>
          <cell r="H4811" t="str">
            <v>P</v>
          </cell>
          <cell r="I4811" t="str">
            <v/>
          </cell>
          <cell r="J4811">
            <v>0</v>
          </cell>
          <cell r="K4811">
            <v>68.5</v>
          </cell>
          <cell r="L4811">
            <v>6850</v>
          </cell>
          <cell r="M4811" t="str">
            <v>CHF</v>
          </cell>
          <cell r="N4811">
            <v>100</v>
          </cell>
          <cell r="O4811" t="str">
            <v>P</v>
          </cell>
          <cell r="P4811">
            <v>6850</v>
          </cell>
          <cell r="Q4811" t="str">
            <v>CHF</v>
          </cell>
          <cell r="R4811">
            <v>100</v>
          </cell>
          <cell r="S4811" t="str">
            <v>P</v>
          </cell>
          <cell r="T4811">
            <v>12700</v>
          </cell>
          <cell r="U4811" t="str">
            <v>CHF</v>
          </cell>
          <cell r="V4811">
            <v>100</v>
          </cell>
          <cell r="W4811" t="str">
            <v>P</v>
          </cell>
        </row>
        <row r="4812">
          <cell r="A4812">
            <v>155595</v>
          </cell>
          <cell r="B4812" t="str">
            <v/>
          </cell>
          <cell r="C4812" t="str">
            <v>V4000 AD 2 mar S Lang offen</v>
          </cell>
          <cell r="D4812" t="str">
            <v>V4000 AD 2 mar S long ouvert</v>
          </cell>
          <cell r="E4812" t="str">
            <v>7771311</v>
          </cell>
          <cell r="F4812" t="str">
            <v>17.02.01.01.1</v>
          </cell>
          <cell r="G4812" t="str">
            <v>20</v>
          </cell>
          <cell r="H4812" t="str">
            <v>P</v>
          </cell>
          <cell r="I4812" t="str">
            <v/>
          </cell>
          <cell r="J4812">
            <v>0</v>
          </cell>
          <cell r="K4812">
            <v>47.4</v>
          </cell>
          <cell r="L4812">
            <v>4740</v>
          </cell>
          <cell r="M4812" t="str">
            <v>CHF</v>
          </cell>
          <cell r="N4812">
            <v>100</v>
          </cell>
          <cell r="O4812" t="str">
            <v>P</v>
          </cell>
          <cell r="P4812">
            <v>4740</v>
          </cell>
          <cell r="Q4812" t="str">
            <v>CHF</v>
          </cell>
          <cell r="R4812">
            <v>100</v>
          </cell>
          <cell r="S4812" t="str">
            <v>P</v>
          </cell>
          <cell r="T4812">
            <v>8800</v>
          </cell>
          <cell r="U4812" t="str">
            <v>CHF</v>
          </cell>
          <cell r="V4812">
            <v>100</v>
          </cell>
          <cell r="W4812" t="str">
            <v>P</v>
          </cell>
        </row>
        <row r="4813">
          <cell r="A4813">
            <v>155596</v>
          </cell>
          <cell r="B4813" t="str">
            <v/>
          </cell>
          <cell r="C4813" t="str">
            <v>V4000 AD 2 mar M Lang offen</v>
          </cell>
          <cell r="D4813" t="str">
            <v>V4000 AD 2 mar M long ouvert</v>
          </cell>
          <cell r="E4813" t="str">
            <v>7771312</v>
          </cell>
          <cell r="F4813" t="str">
            <v>17.02.01.01.1</v>
          </cell>
          <cell r="G4813" t="str">
            <v>20</v>
          </cell>
          <cell r="H4813" t="str">
            <v>P</v>
          </cell>
          <cell r="I4813" t="str">
            <v/>
          </cell>
          <cell r="J4813">
            <v>0</v>
          </cell>
          <cell r="K4813">
            <v>47.4</v>
          </cell>
          <cell r="L4813">
            <v>4740</v>
          </cell>
          <cell r="M4813" t="str">
            <v>CHF</v>
          </cell>
          <cell r="N4813">
            <v>100</v>
          </cell>
          <cell r="O4813" t="str">
            <v>P</v>
          </cell>
          <cell r="P4813">
            <v>4740</v>
          </cell>
          <cell r="Q4813" t="str">
            <v>CHF</v>
          </cell>
          <cell r="R4813">
            <v>100</v>
          </cell>
          <cell r="S4813" t="str">
            <v>P</v>
          </cell>
          <cell r="T4813">
            <v>8800</v>
          </cell>
          <cell r="U4813" t="str">
            <v>CHF</v>
          </cell>
          <cell r="V4813">
            <v>100</v>
          </cell>
          <cell r="W4813" t="str">
            <v>P</v>
          </cell>
        </row>
        <row r="4814">
          <cell r="A4814">
            <v>155597</v>
          </cell>
          <cell r="B4814" t="str">
            <v/>
          </cell>
          <cell r="C4814" t="str">
            <v>V4000 AD 2 mar L Lang offen</v>
          </cell>
          <cell r="D4814" t="str">
            <v>V4000 AD 2 mar L long ouvert</v>
          </cell>
          <cell r="E4814" t="str">
            <v>7771313</v>
          </cell>
          <cell r="F4814" t="str">
            <v>17.02.01.01.1</v>
          </cell>
          <cell r="G4814" t="str">
            <v>20</v>
          </cell>
          <cell r="H4814" t="str">
            <v>P</v>
          </cell>
          <cell r="I4814" t="str">
            <v/>
          </cell>
          <cell r="J4814">
            <v>0</v>
          </cell>
          <cell r="K4814">
            <v>47.4</v>
          </cell>
          <cell r="L4814">
            <v>4740</v>
          </cell>
          <cell r="M4814" t="str">
            <v>CHF</v>
          </cell>
          <cell r="N4814">
            <v>100</v>
          </cell>
          <cell r="O4814" t="str">
            <v>P</v>
          </cell>
          <cell r="P4814">
            <v>4740</v>
          </cell>
          <cell r="Q4814" t="str">
            <v>CHF</v>
          </cell>
          <cell r="R4814">
            <v>100</v>
          </cell>
          <cell r="S4814" t="str">
            <v>P</v>
          </cell>
          <cell r="T4814">
            <v>8800</v>
          </cell>
          <cell r="U4814" t="str">
            <v>CHF</v>
          </cell>
          <cell r="V4814">
            <v>100</v>
          </cell>
          <cell r="W4814" t="str">
            <v>P</v>
          </cell>
        </row>
        <row r="4815">
          <cell r="A4815">
            <v>152016</v>
          </cell>
          <cell r="B4815" t="str">
            <v>LF14</v>
          </cell>
          <cell r="C4815" t="str">
            <v>V5000 AGH  2 marokko  offen SpHR</v>
          </cell>
          <cell r="D4815" t="str">
            <v>V5000 AGH  2 MA ouvert  BAO</v>
          </cell>
          <cell r="E4815" t="str">
            <v/>
          </cell>
          <cell r="F4815" t="str">
            <v/>
          </cell>
          <cell r="G4815" t="str">
            <v>20</v>
          </cell>
          <cell r="H4815" t="str">
            <v>ST</v>
          </cell>
          <cell r="I4815" t="str">
            <v/>
          </cell>
          <cell r="J4815">
            <v>0</v>
          </cell>
          <cell r="K4815">
            <v>130</v>
          </cell>
          <cell r="L4815">
            <v>130</v>
          </cell>
          <cell r="M4815" t="str">
            <v>CHF</v>
          </cell>
          <cell r="N4815">
            <v>1</v>
          </cell>
          <cell r="O4815" t="str">
            <v>P</v>
          </cell>
          <cell r="P4815">
            <v>130</v>
          </cell>
          <cell r="Q4815" t="str">
            <v>CHF</v>
          </cell>
          <cell r="R4815">
            <v>1</v>
          </cell>
          <cell r="S4815" t="str">
            <v>P</v>
          </cell>
          <cell r="T4815">
            <v>240</v>
          </cell>
          <cell r="U4815" t="str">
            <v>CHF</v>
          </cell>
          <cell r="V4815">
            <v>1</v>
          </cell>
          <cell r="W4815" t="str">
            <v>P</v>
          </cell>
        </row>
        <row r="4816">
          <cell r="A4816">
            <v>152017</v>
          </cell>
          <cell r="B4816" t="str">
            <v>LRKV</v>
          </cell>
          <cell r="C4816" t="str">
            <v>V5000 AG  1 bl  offen</v>
          </cell>
          <cell r="D4816" t="str">
            <v>V5000 AG  1 bl ouvert</v>
          </cell>
          <cell r="E4816" t="str">
            <v/>
          </cell>
          <cell r="F4816" t="str">
            <v/>
          </cell>
          <cell r="G4816" t="str">
            <v>20</v>
          </cell>
          <cell r="H4816" t="str">
            <v>ST</v>
          </cell>
          <cell r="I4816" t="str">
            <v/>
          </cell>
          <cell r="J4816">
            <v>0</v>
          </cell>
          <cell r="K4816">
            <v>109</v>
          </cell>
          <cell r="L4816">
            <v>109</v>
          </cell>
          <cell r="M4816" t="str">
            <v>CHF</v>
          </cell>
          <cell r="N4816">
            <v>1</v>
          </cell>
          <cell r="O4816" t="str">
            <v>P</v>
          </cell>
          <cell r="P4816">
            <v>109</v>
          </cell>
          <cell r="Q4816" t="str">
            <v>CHF</v>
          </cell>
          <cell r="R4816">
            <v>1</v>
          </cell>
          <cell r="S4816" t="str">
            <v>P</v>
          </cell>
          <cell r="T4816">
            <v>200</v>
          </cell>
          <cell r="U4816" t="str">
            <v>CHF</v>
          </cell>
          <cell r="V4816">
            <v>1</v>
          </cell>
          <cell r="W4816" t="str">
            <v>P</v>
          </cell>
        </row>
        <row r="4817">
          <cell r="A4817">
            <v>152018</v>
          </cell>
          <cell r="B4817" t="str">
            <v>LYZH</v>
          </cell>
          <cell r="C4817" t="str">
            <v>V5000 ATU  1 bl  offen</v>
          </cell>
          <cell r="D4817" t="str">
            <v>V5000 ATU  1 bl ouvert</v>
          </cell>
          <cell r="E4817" t="str">
            <v/>
          </cell>
          <cell r="F4817" t="str">
            <v/>
          </cell>
          <cell r="G4817" t="str">
            <v>20</v>
          </cell>
          <cell r="H4817" t="str">
            <v>ST</v>
          </cell>
          <cell r="I4817" t="str">
            <v/>
          </cell>
          <cell r="J4817">
            <v>0</v>
          </cell>
          <cell r="K4817">
            <v>146</v>
          </cell>
          <cell r="L4817">
            <v>146</v>
          </cell>
          <cell r="M4817" t="str">
            <v>CHF</v>
          </cell>
          <cell r="N4817">
            <v>1</v>
          </cell>
          <cell r="O4817" t="str">
            <v>P</v>
          </cell>
          <cell r="P4817">
            <v>146</v>
          </cell>
          <cell r="Q4817" t="str">
            <v>CHF</v>
          </cell>
          <cell r="R4817">
            <v>1</v>
          </cell>
          <cell r="S4817" t="str">
            <v>P</v>
          </cell>
          <cell r="T4817">
            <v>268</v>
          </cell>
          <cell r="U4817" t="str">
            <v>CHF</v>
          </cell>
          <cell r="V4817">
            <v>1</v>
          </cell>
          <cell r="W4817" t="str">
            <v>P</v>
          </cell>
        </row>
        <row r="4818">
          <cell r="A4818">
            <v>152019</v>
          </cell>
          <cell r="B4818" t="str">
            <v>MEYN</v>
          </cell>
          <cell r="C4818" t="str">
            <v>V5000 AT  2 mexico  offen</v>
          </cell>
          <cell r="D4818" t="str">
            <v>V5000 AT  2 MX ouvert</v>
          </cell>
          <cell r="E4818" t="str">
            <v/>
          </cell>
          <cell r="F4818" t="str">
            <v/>
          </cell>
          <cell r="G4818" t="str">
            <v>20</v>
          </cell>
          <cell r="H4818" t="str">
            <v>ST</v>
          </cell>
          <cell r="I4818" t="str">
            <v/>
          </cell>
          <cell r="J4818">
            <v>0</v>
          </cell>
          <cell r="K4818">
            <v>155</v>
          </cell>
          <cell r="L4818">
            <v>155</v>
          </cell>
          <cell r="M4818" t="str">
            <v>CHF</v>
          </cell>
          <cell r="N4818">
            <v>1</v>
          </cell>
          <cell r="O4818" t="str">
            <v>P</v>
          </cell>
          <cell r="P4818">
            <v>155</v>
          </cell>
          <cell r="Q4818" t="str">
            <v>CHF</v>
          </cell>
          <cell r="R4818">
            <v>1</v>
          </cell>
          <cell r="S4818" t="str">
            <v>P</v>
          </cell>
          <cell r="T4818">
            <v>287</v>
          </cell>
          <cell r="U4818" t="str">
            <v>CHF</v>
          </cell>
          <cell r="V4818">
            <v>1</v>
          </cell>
          <cell r="W4818" t="str">
            <v>P</v>
          </cell>
        </row>
        <row r="4819">
          <cell r="A4819">
            <v>152020</v>
          </cell>
          <cell r="B4819" t="str">
            <v>MH40</v>
          </cell>
          <cell r="C4819" t="str">
            <v>V5000 AD  2 marokko  offen</v>
          </cell>
          <cell r="D4819" t="str">
            <v>V5000 AD  2 MA ouvert</v>
          </cell>
          <cell r="E4819" t="str">
            <v/>
          </cell>
          <cell r="F4819" t="str">
            <v/>
          </cell>
          <cell r="G4819" t="str">
            <v>20</v>
          </cell>
          <cell r="H4819" t="str">
            <v>ST</v>
          </cell>
          <cell r="I4819" t="str">
            <v/>
          </cell>
          <cell r="J4819">
            <v>0</v>
          </cell>
          <cell r="K4819">
            <v>89.5</v>
          </cell>
          <cell r="L4819">
            <v>89.5</v>
          </cell>
          <cell r="M4819" t="str">
            <v>CHF</v>
          </cell>
          <cell r="N4819">
            <v>1</v>
          </cell>
          <cell r="O4819" t="str">
            <v>P</v>
          </cell>
          <cell r="P4819">
            <v>89.5</v>
          </cell>
          <cell r="Q4819" t="str">
            <v>CHF</v>
          </cell>
          <cell r="R4819">
            <v>1</v>
          </cell>
          <cell r="S4819" t="str">
            <v>P</v>
          </cell>
          <cell r="T4819">
            <v>165</v>
          </cell>
          <cell r="U4819" t="str">
            <v>CHF</v>
          </cell>
          <cell r="V4819">
            <v>1</v>
          </cell>
          <cell r="W4819" t="str">
            <v>P</v>
          </cell>
        </row>
        <row r="4820">
          <cell r="A4820">
            <v>152021</v>
          </cell>
          <cell r="B4820" t="str">
            <v>MPPN</v>
          </cell>
          <cell r="C4820" t="str">
            <v>V5000 ATU  2 marokko  offen</v>
          </cell>
          <cell r="D4820" t="str">
            <v>V5000 ATU  2 MA ouvert</v>
          </cell>
          <cell r="E4820" t="str">
            <v/>
          </cell>
          <cell r="F4820" t="str">
            <v/>
          </cell>
          <cell r="G4820" t="str">
            <v>20</v>
          </cell>
          <cell r="H4820" t="str">
            <v>ST</v>
          </cell>
          <cell r="I4820" t="str">
            <v/>
          </cell>
          <cell r="J4820">
            <v>0</v>
          </cell>
          <cell r="K4820">
            <v>155</v>
          </cell>
          <cell r="L4820">
            <v>155</v>
          </cell>
          <cell r="M4820" t="str">
            <v>CHF</v>
          </cell>
          <cell r="N4820">
            <v>1</v>
          </cell>
          <cell r="O4820" t="str">
            <v>P</v>
          </cell>
          <cell r="P4820">
            <v>155</v>
          </cell>
          <cell r="Q4820" t="str">
            <v>CHF</v>
          </cell>
          <cell r="R4820">
            <v>1</v>
          </cell>
          <cell r="S4820" t="str">
            <v>P</v>
          </cell>
          <cell r="T4820">
            <v>287</v>
          </cell>
          <cell r="U4820" t="str">
            <v>CHF</v>
          </cell>
          <cell r="V4820">
            <v>1</v>
          </cell>
          <cell r="W4820" t="str">
            <v>P</v>
          </cell>
        </row>
        <row r="4821">
          <cell r="A4821">
            <v>152022</v>
          </cell>
          <cell r="B4821" t="str">
            <v>MSX4</v>
          </cell>
          <cell r="C4821" t="str">
            <v>V5000 AGGR  2 mexico  gesch</v>
          </cell>
          <cell r="D4821" t="str">
            <v>V5000 AGGR  2 MX fermé</v>
          </cell>
          <cell r="E4821" t="str">
            <v/>
          </cell>
          <cell r="F4821" t="str">
            <v/>
          </cell>
          <cell r="G4821" t="str">
            <v>20</v>
          </cell>
          <cell r="H4821" t="str">
            <v>ST</v>
          </cell>
          <cell r="I4821" t="str">
            <v/>
          </cell>
          <cell r="J4821">
            <v>0</v>
          </cell>
          <cell r="K4821">
            <v>75.5</v>
          </cell>
          <cell r="L4821">
            <v>75.5</v>
          </cell>
          <cell r="M4821" t="str">
            <v>CHF</v>
          </cell>
          <cell r="N4821">
            <v>1</v>
          </cell>
          <cell r="O4821" t="str">
            <v>ST</v>
          </cell>
          <cell r="P4821">
            <v>75.5</v>
          </cell>
          <cell r="Q4821" t="str">
            <v>CHF</v>
          </cell>
          <cell r="R4821">
            <v>1</v>
          </cell>
          <cell r="S4821" t="str">
            <v>ST</v>
          </cell>
          <cell r="T4821">
            <v>140</v>
          </cell>
          <cell r="U4821" t="str">
            <v>CHF</v>
          </cell>
          <cell r="V4821">
            <v>1</v>
          </cell>
          <cell r="W4821" t="str">
            <v>ST</v>
          </cell>
        </row>
        <row r="4822">
          <cell r="A4822">
            <v>152023</v>
          </cell>
          <cell r="B4822" t="str">
            <v>MXU6</v>
          </cell>
          <cell r="C4822" t="str">
            <v>V5000 AGH  2 marokko  gesch SpHR</v>
          </cell>
          <cell r="D4822" t="str">
            <v>V5000 AGH  2 MA fermé BAO</v>
          </cell>
          <cell r="E4822" t="str">
            <v/>
          </cell>
          <cell r="F4822" t="str">
            <v/>
          </cell>
          <cell r="G4822" t="str">
            <v>20</v>
          </cell>
          <cell r="H4822" t="str">
            <v>ST</v>
          </cell>
          <cell r="I4822" t="str">
            <v/>
          </cell>
          <cell r="J4822">
            <v>0</v>
          </cell>
          <cell r="K4822">
            <v>130</v>
          </cell>
          <cell r="L4822">
            <v>130</v>
          </cell>
          <cell r="M4822" t="str">
            <v>CHF</v>
          </cell>
          <cell r="N4822">
            <v>1</v>
          </cell>
          <cell r="O4822" t="str">
            <v>P</v>
          </cell>
          <cell r="P4822">
            <v>130</v>
          </cell>
          <cell r="Q4822" t="str">
            <v>CHF</v>
          </cell>
          <cell r="R4822">
            <v>1</v>
          </cell>
          <cell r="S4822" t="str">
            <v>P</v>
          </cell>
          <cell r="T4822">
            <v>240</v>
          </cell>
          <cell r="U4822" t="str">
            <v>CHF</v>
          </cell>
          <cell r="V4822">
            <v>1</v>
          </cell>
          <cell r="W4822" t="str">
            <v>P</v>
          </cell>
        </row>
        <row r="4823">
          <cell r="A4823">
            <v>152024</v>
          </cell>
          <cell r="B4823" t="str">
            <v>N1O3</v>
          </cell>
          <cell r="C4823" t="str">
            <v>V5000 ATU  2 marokko  gesch</v>
          </cell>
          <cell r="D4823" t="str">
            <v>V5000 ATU  2 MA fermé</v>
          </cell>
          <cell r="E4823" t="str">
            <v/>
          </cell>
          <cell r="F4823" t="str">
            <v/>
          </cell>
          <cell r="G4823" t="str">
            <v>20</v>
          </cell>
          <cell r="H4823" t="str">
            <v>ST</v>
          </cell>
          <cell r="I4823" t="str">
            <v/>
          </cell>
          <cell r="J4823">
            <v>0</v>
          </cell>
          <cell r="K4823">
            <v>155</v>
          </cell>
          <cell r="L4823">
            <v>155</v>
          </cell>
          <cell r="M4823" t="str">
            <v>CHF</v>
          </cell>
          <cell r="N4823">
            <v>1</v>
          </cell>
          <cell r="O4823" t="str">
            <v>P</v>
          </cell>
          <cell r="P4823">
            <v>155</v>
          </cell>
          <cell r="Q4823" t="str">
            <v>CHF</v>
          </cell>
          <cell r="R4823">
            <v>1</v>
          </cell>
          <cell r="S4823" t="str">
            <v>P</v>
          </cell>
          <cell r="T4823">
            <v>287</v>
          </cell>
          <cell r="U4823" t="str">
            <v>CHF</v>
          </cell>
          <cell r="V4823">
            <v>1</v>
          </cell>
          <cell r="W4823" t="str">
            <v>P</v>
          </cell>
        </row>
        <row r="4824">
          <cell r="A4824">
            <v>152025</v>
          </cell>
          <cell r="B4824" t="str">
            <v>O9SE</v>
          </cell>
          <cell r="C4824" t="str">
            <v>V5000 ADH  2 mexico  offen HR</v>
          </cell>
          <cell r="D4824" t="str">
            <v>V5000 ADH  2 MX ouvert BAL</v>
          </cell>
          <cell r="E4824" t="str">
            <v/>
          </cell>
          <cell r="F4824" t="str">
            <v/>
          </cell>
          <cell r="G4824" t="str">
            <v>20</v>
          </cell>
          <cell r="H4824" t="str">
            <v>ST</v>
          </cell>
          <cell r="I4824" t="str">
            <v/>
          </cell>
          <cell r="J4824">
            <v>0</v>
          </cell>
          <cell r="K4824">
            <v>98.5</v>
          </cell>
          <cell r="L4824">
            <v>98.5</v>
          </cell>
          <cell r="M4824" t="str">
            <v>CHF</v>
          </cell>
          <cell r="N4824">
            <v>1</v>
          </cell>
          <cell r="O4824" t="str">
            <v>P</v>
          </cell>
          <cell r="P4824">
            <v>98.5</v>
          </cell>
          <cell r="Q4824" t="str">
            <v>CHF</v>
          </cell>
          <cell r="R4824">
            <v>1</v>
          </cell>
          <cell r="S4824" t="str">
            <v>P</v>
          </cell>
          <cell r="T4824">
            <v>182</v>
          </cell>
          <cell r="U4824" t="str">
            <v>CHF</v>
          </cell>
          <cell r="V4824">
            <v>1</v>
          </cell>
          <cell r="W4824" t="str">
            <v>P</v>
          </cell>
        </row>
        <row r="4825">
          <cell r="A4825">
            <v>152026</v>
          </cell>
          <cell r="B4825" t="str">
            <v>OCXI</v>
          </cell>
          <cell r="C4825" t="str">
            <v>V5000 AD  1 bl  offen</v>
          </cell>
          <cell r="D4825" t="str">
            <v>V5000 AD  1 bl ouvert</v>
          </cell>
          <cell r="E4825" t="str">
            <v/>
          </cell>
          <cell r="F4825" t="str">
            <v/>
          </cell>
          <cell r="G4825" t="str">
            <v>20</v>
          </cell>
          <cell r="H4825" t="str">
            <v>ST</v>
          </cell>
          <cell r="I4825" t="str">
            <v/>
          </cell>
          <cell r="J4825">
            <v>0</v>
          </cell>
          <cell r="K4825">
            <v>84</v>
          </cell>
          <cell r="L4825">
            <v>84</v>
          </cell>
          <cell r="M4825" t="str">
            <v>CHF</v>
          </cell>
          <cell r="N4825">
            <v>1</v>
          </cell>
          <cell r="O4825" t="str">
            <v>P</v>
          </cell>
          <cell r="P4825">
            <v>84</v>
          </cell>
          <cell r="Q4825" t="str">
            <v>CHF</v>
          </cell>
          <cell r="R4825">
            <v>1</v>
          </cell>
          <cell r="S4825" t="str">
            <v>P</v>
          </cell>
          <cell r="T4825">
            <v>155</v>
          </cell>
          <cell r="U4825" t="str">
            <v>CHF</v>
          </cell>
          <cell r="V4825">
            <v>1</v>
          </cell>
          <cell r="W4825" t="str">
            <v>P</v>
          </cell>
        </row>
        <row r="4826">
          <cell r="A4826">
            <v>152027</v>
          </cell>
          <cell r="B4826" t="str">
            <v>OMY9</v>
          </cell>
          <cell r="C4826" t="str">
            <v>V5000 AGGR  2 bl  offen</v>
          </cell>
          <cell r="D4826" t="str">
            <v>V5000 AGGR  2 bl ouvert</v>
          </cell>
          <cell r="E4826" t="str">
            <v/>
          </cell>
          <cell r="F4826" t="str">
            <v/>
          </cell>
          <cell r="G4826" t="str">
            <v>20</v>
          </cell>
          <cell r="H4826" t="str">
            <v>ST</v>
          </cell>
          <cell r="I4826" t="str">
            <v/>
          </cell>
          <cell r="J4826">
            <v>0</v>
          </cell>
          <cell r="K4826">
            <v>75.5</v>
          </cell>
          <cell r="L4826">
            <v>75.5</v>
          </cell>
          <cell r="M4826" t="str">
            <v>CHF</v>
          </cell>
          <cell r="N4826">
            <v>1</v>
          </cell>
          <cell r="O4826" t="str">
            <v>ST</v>
          </cell>
          <cell r="P4826">
            <v>75.5</v>
          </cell>
          <cell r="Q4826" t="str">
            <v>CHF</v>
          </cell>
          <cell r="R4826">
            <v>1</v>
          </cell>
          <cell r="S4826" t="str">
            <v>ST</v>
          </cell>
          <cell r="T4826">
            <v>140</v>
          </cell>
          <cell r="U4826" t="str">
            <v>CHF</v>
          </cell>
          <cell r="V4826">
            <v>1</v>
          </cell>
          <cell r="W4826" t="str">
            <v>ST</v>
          </cell>
        </row>
        <row r="4827">
          <cell r="A4827">
            <v>152028</v>
          </cell>
          <cell r="B4827" t="str">
            <v>OQQP</v>
          </cell>
          <cell r="C4827" t="str">
            <v>V5000 AGH  2 sand  offen SpHR</v>
          </cell>
          <cell r="D4827" t="str">
            <v>V5000 AGH  2 sand ouvert  BAO</v>
          </cell>
          <cell r="E4827" t="str">
            <v/>
          </cell>
          <cell r="F4827" t="str">
            <v/>
          </cell>
          <cell r="G4827" t="str">
            <v>20</v>
          </cell>
          <cell r="H4827" t="str">
            <v>ST</v>
          </cell>
          <cell r="I4827" t="str">
            <v/>
          </cell>
          <cell r="J4827">
            <v>0</v>
          </cell>
          <cell r="K4827">
            <v>130</v>
          </cell>
          <cell r="L4827">
            <v>130</v>
          </cell>
          <cell r="M4827" t="str">
            <v>CHF</v>
          </cell>
          <cell r="N4827">
            <v>1</v>
          </cell>
          <cell r="O4827" t="str">
            <v>P</v>
          </cell>
          <cell r="P4827">
            <v>130</v>
          </cell>
          <cell r="Q4827" t="str">
            <v>CHF</v>
          </cell>
          <cell r="R4827">
            <v>1</v>
          </cell>
          <cell r="S4827" t="str">
            <v>P</v>
          </cell>
          <cell r="T4827">
            <v>240</v>
          </cell>
          <cell r="U4827" t="str">
            <v>CHF</v>
          </cell>
          <cell r="V4827">
            <v>1</v>
          </cell>
          <cell r="W4827" t="str">
            <v>P</v>
          </cell>
        </row>
        <row r="4828">
          <cell r="A4828">
            <v>152029</v>
          </cell>
          <cell r="B4828" t="str">
            <v>OUYP</v>
          </cell>
          <cell r="C4828" t="str">
            <v>V5000 AT  2 sand  offen</v>
          </cell>
          <cell r="D4828" t="str">
            <v>V5000 AT  2 sand ouvert</v>
          </cell>
          <cell r="E4828" t="str">
            <v/>
          </cell>
          <cell r="F4828" t="str">
            <v/>
          </cell>
          <cell r="G4828" t="str">
            <v>20</v>
          </cell>
          <cell r="H4828" t="str">
            <v>ST</v>
          </cell>
          <cell r="I4828" t="str">
            <v/>
          </cell>
          <cell r="J4828">
            <v>0</v>
          </cell>
          <cell r="K4828">
            <v>155</v>
          </cell>
          <cell r="L4828">
            <v>155</v>
          </cell>
          <cell r="M4828" t="str">
            <v>CHF</v>
          </cell>
          <cell r="N4828">
            <v>1</v>
          </cell>
          <cell r="O4828" t="str">
            <v>P</v>
          </cell>
          <cell r="P4828">
            <v>155</v>
          </cell>
          <cell r="Q4828" t="str">
            <v>CHF</v>
          </cell>
          <cell r="R4828">
            <v>1</v>
          </cell>
          <cell r="S4828" t="str">
            <v>P</v>
          </cell>
          <cell r="T4828">
            <v>287</v>
          </cell>
          <cell r="U4828" t="str">
            <v>CHF</v>
          </cell>
          <cell r="V4828">
            <v>1</v>
          </cell>
          <cell r="W4828" t="str">
            <v>P</v>
          </cell>
        </row>
        <row r="4829">
          <cell r="A4829">
            <v>152030</v>
          </cell>
          <cell r="B4829" t="str">
            <v>PLV8</v>
          </cell>
          <cell r="C4829" t="str">
            <v>V5000 AGGR  1 mexico  offen</v>
          </cell>
          <cell r="D4829" t="str">
            <v>V5000 AGGR  1 MX ouvert</v>
          </cell>
          <cell r="E4829" t="str">
            <v/>
          </cell>
          <cell r="F4829" t="str">
            <v/>
          </cell>
          <cell r="G4829" t="str">
            <v>20</v>
          </cell>
          <cell r="H4829" t="str">
            <v>ST</v>
          </cell>
          <cell r="I4829" t="str">
            <v/>
          </cell>
          <cell r="J4829">
            <v>0</v>
          </cell>
          <cell r="K4829">
            <v>70.5</v>
          </cell>
          <cell r="L4829">
            <v>70.5</v>
          </cell>
          <cell r="M4829" t="str">
            <v>CHF</v>
          </cell>
          <cell r="N4829">
            <v>1</v>
          </cell>
          <cell r="O4829" t="str">
            <v>ST</v>
          </cell>
          <cell r="P4829">
            <v>70.5</v>
          </cell>
          <cell r="Q4829" t="str">
            <v>CHF</v>
          </cell>
          <cell r="R4829">
            <v>1</v>
          </cell>
          <cell r="S4829" t="str">
            <v>ST</v>
          </cell>
          <cell r="T4829">
            <v>131</v>
          </cell>
          <cell r="U4829" t="str">
            <v>CHF</v>
          </cell>
          <cell r="V4829">
            <v>1</v>
          </cell>
          <cell r="W4829" t="str">
            <v>ST</v>
          </cell>
        </row>
        <row r="4830">
          <cell r="A4830">
            <v>152031</v>
          </cell>
          <cell r="B4830" t="str">
            <v>PO99</v>
          </cell>
          <cell r="C4830" t="str">
            <v>V5000 ADH  2 marokko  offen HR</v>
          </cell>
          <cell r="D4830" t="str">
            <v>V5000 ADH  2 MA ouvert BAL</v>
          </cell>
          <cell r="E4830" t="str">
            <v/>
          </cell>
          <cell r="F4830" t="str">
            <v/>
          </cell>
          <cell r="G4830" t="str">
            <v>20</v>
          </cell>
          <cell r="H4830" t="str">
            <v>ST</v>
          </cell>
          <cell r="I4830" t="str">
            <v/>
          </cell>
          <cell r="J4830">
            <v>0</v>
          </cell>
          <cell r="K4830">
            <v>98.5</v>
          </cell>
          <cell r="L4830">
            <v>98.5</v>
          </cell>
          <cell r="M4830" t="str">
            <v>CHF</v>
          </cell>
          <cell r="N4830">
            <v>1</v>
          </cell>
          <cell r="O4830" t="str">
            <v>P</v>
          </cell>
          <cell r="P4830">
            <v>98.5</v>
          </cell>
          <cell r="Q4830" t="str">
            <v>CHF</v>
          </cell>
          <cell r="R4830">
            <v>1</v>
          </cell>
          <cell r="S4830" t="str">
            <v>P</v>
          </cell>
          <cell r="T4830">
            <v>182</v>
          </cell>
          <cell r="U4830" t="str">
            <v>CHF</v>
          </cell>
          <cell r="V4830">
            <v>1</v>
          </cell>
          <cell r="W4830" t="str">
            <v>P</v>
          </cell>
        </row>
        <row r="4831">
          <cell r="A4831">
            <v>152032</v>
          </cell>
          <cell r="B4831" t="str">
            <v>PVR2</v>
          </cell>
          <cell r="C4831" t="str">
            <v>V5000 ADH  1 mexico  offen HR</v>
          </cell>
          <cell r="D4831" t="str">
            <v>V5000 ADH  1 MX ouvert BAL</v>
          </cell>
          <cell r="E4831" t="str">
            <v/>
          </cell>
          <cell r="F4831" t="str">
            <v/>
          </cell>
          <cell r="G4831" t="str">
            <v>20</v>
          </cell>
          <cell r="H4831" t="str">
            <v>ST</v>
          </cell>
          <cell r="I4831" t="str">
            <v/>
          </cell>
          <cell r="J4831">
            <v>0</v>
          </cell>
          <cell r="K4831">
            <v>92.5</v>
          </cell>
          <cell r="L4831">
            <v>92.5</v>
          </cell>
          <cell r="M4831" t="str">
            <v>CHF</v>
          </cell>
          <cell r="N4831">
            <v>1</v>
          </cell>
          <cell r="O4831" t="str">
            <v>P</v>
          </cell>
          <cell r="P4831">
            <v>92.5</v>
          </cell>
          <cell r="Q4831" t="str">
            <v>CHF</v>
          </cell>
          <cell r="R4831">
            <v>1</v>
          </cell>
          <cell r="S4831" t="str">
            <v>P</v>
          </cell>
          <cell r="T4831">
            <v>171</v>
          </cell>
          <cell r="U4831" t="str">
            <v>CHF</v>
          </cell>
          <cell r="V4831">
            <v>1</v>
          </cell>
          <cell r="W4831" t="str">
            <v>P</v>
          </cell>
        </row>
        <row r="4832">
          <cell r="A4832">
            <v>152033</v>
          </cell>
          <cell r="B4832" t="str">
            <v>Q3BJ</v>
          </cell>
          <cell r="C4832" t="str">
            <v>V5000 ADH  3 mexico  offen HR</v>
          </cell>
          <cell r="D4832" t="str">
            <v>V5000 ADH  3 MX ouvert BAL</v>
          </cell>
          <cell r="E4832" t="str">
            <v/>
          </cell>
          <cell r="F4832" t="str">
            <v/>
          </cell>
          <cell r="G4832" t="str">
            <v>20</v>
          </cell>
          <cell r="H4832" t="str">
            <v>ST</v>
          </cell>
          <cell r="I4832" t="str">
            <v/>
          </cell>
          <cell r="J4832">
            <v>0</v>
          </cell>
          <cell r="K4832">
            <v>104</v>
          </cell>
          <cell r="L4832">
            <v>104</v>
          </cell>
          <cell r="M4832" t="str">
            <v>CHF</v>
          </cell>
          <cell r="N4832">
            <v>1</v>
          </cell>
          <cell r="O4832" t="str">
            <v>P</v>
          </cell>
          <cell r="P4832">
            <v>104</v>
          </cell>
          <cell r="Q4832" t="str">
            <v>CHF</v>
          </cell>
          <cell r="R4832">
            <v>1</v>
          </cell>
          <cell r="S4832" t="str">
            <v>P</v>
          </cell>
          <cell r="T4832">
            <v>192</v>
          </cell>
          <cell r="U4832" t="str">
            <v>CHF</v>
          </cell>
          <cell r="V4832">
            <v>1</v>
          </cell>
          <cell r="W4832" t="str">
            <v>P</v>
          </cell>
        </row>
        <row r="4833">
          <cell r="A4833">
            <v>152034</v>
          </cell>
          <cell r="B4833" t="str">
            <v>QRPT</v>
          </cell>
          <cell r="C4833" t="str">
            <v>V5000 ADH5  1 bl  offen HR 5cm</v>
          </cell>
          <cell r="D4833" t="str">
            <v>V5000 ADH5  1 bl ouvert BAL, 5cm</v>
          </cell>
          <cell r="E4833" t="str">
            <v/>
          </cell>
          <cell r="F4833" t="str">
            <v/>
          </cell>
          <cell r="G4833" t="str">
            <v>20</v>
          </cell>
          <cell r="H4833" t="str">
            <v>ST</v>
          </cell>
          <cell r="I4833" t="str">
            <v/>
          </cell>
          <cell r="J4833">
            <v>0</v>
          </cell>
          <cell r="K4833">
            <v>92.5</v>
          </cell>
          <cell r="L4833">
            <v>92.5</v>
          </cell>
          <cell r="M4833" t="str">
            <v>CHF</v>
          </cell>
          <cell r="N4833">
            <v>1</v>
          </cell>
          <cell r="O4833" t="str">
            <v>P</v>
          </cell>
          <cell r="P4833">
            <v>92.5</v>
          </cell>
          <cell r="Q4833" t="str">
            <v>CHF</v>
          </cell>
          <cell r="R4833">
            <v>1</v>
          </cell>
          <cell r="S4833" t="str">
            <v>P</v>
          </cell>
          <cell r="T4833">
            <v>171</v>
          </cell>
          <cell r="U4833" t="str">
            <v>CHF</v>
          </cell>
          <cell r="V4833">
            <v>1</v>
          </cell>
          <cell r="W4833" t="str">
            <v>P</v>
          </cell>
        </row>
        <row r="4834">
          <cell r="A4834">
            <v>152035</v>
          </cell>
          <cell r="B4834" t="str">
            <v>R11S</v>
          </cell>
          <cell r="C4834" t="str">
            <v>V5000 AG  3 mexico  gesch</v>
          </cell>
          <cell r="D4834" t="str">
            <v>V5000 AG  3 MX fermé</v>
          </cell>
          <cell r="E4834" t="str">
            <v/>
          </cell>
          <cell r="F4834" t="str">
            <v/>
          </cell>
          <cell r="G4834" t="str">
            <v>20</v>
          </cell>
          <cell r="H4834" t="str">
            <v>ST</v>
          </cell>
          <cell r="I4834" t="str">
            <v/>
          </cell>
          <cell r="J4834">
            <v>0</v>
          </cell>
          <cell r="K4834">
            <v>124</v>
          </cell>
          <cell r="L4834">
            <v>124</v>
          </cell>
          <cell r="M4834" t="str">
            <v>CHF</v>
          </cell>
          <cell r="N4834">
            <v>1</v>
          </cell>
          <cell r="O4834" t="str">
            <v>P</v>
          </cell>
          <cell r="P4834">
            <v>124</v>
          </cell>
          <cell r="Q4834" t="str">
            <v>CHF</v>
          </cell>
          <cell r="R4834">
            <v>1</v>
          </cell>
          <cell r="S4834" t="str">
            <v>P</v>
          </cell>
          <cell r="T4834">
            <v>229</v>
          </cell>
          <cell r="U4834" t="str">
            <v>CHF</v>
          </cell>
          <cell r="V4834">
            <v>1</v>
          </cell>
          <cell r="W4834" t="str">
            <v>P</v>
          </cell>
        </row>
        <row r="4835">
          <cell r="A4835">
            <v>152036</v>
          </cell>
          <cell r="B4835" t="str">
            <v>R27N</v>
          </cell>
          <cell r="C4835" t="str">
            <v>V5000 ATU  2 bl  offen</v>
          </cell>
          <cell r="D4835" t="str">
            <v>V5000 ATU  2 bl ouvert</v>
          </cell>
          <cell r="E4835" t="str">
            <v/>
          </cell>
          <cell r="F4835" t="str">
            <v/>
          </cell>
          <cell r="G4835" t="str">
            <v>20</v>
          </cell>
          <cell r="H4835" t="str">
            <v>ST</v>
          </cell>
          <cell r="I4835" t="str">
            <v/>
          </cell>
          <cell r="J4835">
            <v>0</v>
          </cell>
          <cell r="K4835">
            <v>155</v>
          </cell>
          <cell r="L4835">
            <v>155</v>
          </cell>
          <cell r="M4835" t="str">
            <v>CHF</v>
          </cell>
          <cell r="N4835">
            <v>1</v>
          </cell>
          <cell r="O4835" t="str">
            <v>P</v>
          </cell>
          <cell r="P4835">
            <v>155</v>
          </cell>
          <cell r="Q4835" t="str">
            <v>CHF</v>
          </cell>
          <cell r="R4835">
            <v>1</v>
          </cell>
          <cell r="S4835" t="str">
            <v>P</v>
          </cell>
          <cell r="T4835">
            <v>287</v>
          </cell>
          <cell r="U4835" t="str">
            <v>CHF</v>
          </cell>
          <cell r="V4835">
            <v>1</v>
          </cell>
          <cell r="W4835" t="str">
            <v>P</v>
          </cell>
        </row>
        <row r="4836">
          <cell r="A4836">
            <v>152037</v>
          </cell>
          <cell r="B4836" t="str">
            <v>R2XP</v>
          </cell>
          <cell r="C4836" t="str">
            <v>V5000 AD  2 bl  offen</v>
          </cell>
          <cell r="D4836" t="str">
            <v>V5000 AD  2 bl ouvert</v>
          </cell>
          <cell r="E4836" t="str">
            <v/>
          </cell>
          <cell r="F4836" t="str">
            <v/>
          </cell>
          <cell r="G4836" t="str">
            <v>20</v>
          </cell>
          <cell r="H4836" t="str">
            <v>ST</v>
          </cell>
          <cell r="I4836" t="str">
            <v/>
          </cell>
          <cell r="J4836">
            <v>0</v>
          </cell>
          <cell r="K4836">
            <v>89.5</v>
          </cell>
          <cell r="L4836">
            <v>89.5</v>
          </cell>
          <cell r="M4836" t="str">
            <v>CHF</v>
          </cell>
          <cell r="N4836">
            <v>1</v>
          </cell>
          <cell r="O4836" t="str">
            <v>P</v>
          </cell>
          <cell r="P4836">
            <v>89.5</v>
          </cell>
          <cell r="Q4836" t="str">
            <v>CHF</v>
          </cell>
          <cell r="R4836">
            <v>1</v>
          </cell>
          <cell r="S4836" t="str">
            <v>P</v>
          </cell>
          <cell r="T4836">
            <v>165</v>
          </cell>
          <cell r="U4836" t="str">
            <v>CHF</v>
          </cell>
          <cell r="V4836">
            <v>1</v>
          </cell>
          <cell r="W4836" t="str">
            <v>P</v>
          </cell>
        </row>
        <row r="4837">
          <cell r="A4837">
            <v>152038</v>
          </cell>
          <cell r="B4837" t="str">
            <v>RLHO</v>
          </cell>
          <cell r="C4837" t="str">
            <v>V5000 ADH  2 marokko  gesch HR</v>
          </cell>
          <cell r="D4837" t="str">
            <v>V5000 ADH  2 MA fermé  BAL</v>
          </cell>
          <cell r="E4837" t="str">
            <v/>
          </cell>
          <cell r="F4837" t="str">
            <v/>
          </cell>
          <cell r="G4837" t="str">
            <v>20</v>
          </cell>
          <cell r="H4837" t="str">
            <v>ST</v>
          </cell>
          <cell r="I4837" t="str">
            <v/>
          </cell>
          <cell r="J4837">
            <v>0</v>
          </cell>
          <cell r="K4837">
            <v>98.5</v>
          </cell>
          <cell r="L4837">
            <v>98.5</v>
          </cell>
          <cell r="M4837" t="str">
            <v>CHF</v>
          </cell>
          <cell r="N4837">
            <v>1</v>
          </cell>
          <cell r="O4837" t="str">
            <v>P</v>
          </cell>
          <cell r="P4837">
            <v>98.5</v>
          </cell>
          <cell r="Q4837" t="str">
            <v>CHF</v>
          </cell>
          <cell r="R4837">
            <v>1</v>
          </cell>
          <cell r="S4837" t="str">
            <v>P</v>
          </cell>
          <cell r="T4837">
            <v>182</v>
          </cell>
          <cell r="U4837" t="str">
            <v>CHF</v>
          </cell>
          <cell r="V4837">
            <v>1</v>
          </cell>
          <cell r="W4837" t="str">
            <v>P</v>
          </cell>
        </row>
        <row r="4838">
          <cell r="A4838">
            <v>152039</v>
          </cell>
          <cell r="B4838" t="str">
            <v>RT65</v>
          </cell>
          <cell r="C4838" t="str">
            <v>V5000 AGGL  1 mexico  gesch</v>
          </cell>
          <cell r="D4838" t="str">
            <v>V5000 AGGL  1 MX fermé</v>
          </cell>
          <cell r="E4838" t="str">
            <v/>
          </cell>
          <cell r="F4838" t="str">
            <v/>
          </cell>
          <cell r="G4838" t="str">
            <v>20</v>
          </cell>
          <cell r="H4838" t="str">
            <v>ST</v>
          </cell>
          <cell r="I4838" t="str">
            <v/>
          </cell>
          <cell r="J4838">
            <v>0</v>
          </cell>
          <cell r="K4838">
            <v>70.5</v>
          </cell>
          <cell r="L4838">
            <v>70.5</v>
          </cell>
          <cell r="M4838" t="str">
            <v>CHF</v>
          </cell>
          <cell r="N4838">
            <v>1</v>
          </cell>
          <cell r="O4838" t="str">
            <v>ST</v>
          </cell>
          <cell r="P4838">
            <v>70.5</v>
          </cell>
          <cell r="Q4838" t="str">
            <v>CHF</v>
          </cell>
          <cell r="R4838">
            <v>1</v>
          </cell>
          <cell r="S4838" t="str">
            <v>ST</v>
          </cell>
          <cell r="T4838">
            <v>131</v>
          </cell>
          <cell r="U4838" t="str">
            <v>CHF</v>
          </cell>
          <cell r="V4838">
            <v>1</v>
          </cell>
          <cell r="W4838" t="str">
            <v>ST</v>
          </cell>
        </row>
        <row r="4839">
          <cell r="A4839">
            <v>152040</v>
          </cell>
          <cell r="B4839" t="str">
            <v>RWO0</v>
          </cell>
          <cell r="C4839" t="str">
            <v>V5000 AGH  3 mexico  gesch SpHR</v>
          </cell>
          <cell r="D4839" t="str">
            <v>V5000 AGH  3 MX fermé BAO</v>
          </cell>
          <cell r="E4839" t="str">
            <v/>
          </cell>
          <cell r="F4839" t="str">
            <v/>
          </cell>
          <cell r="G4839" t="str">
            <v>20</v>
          </cell>
          <cell r="H4839" t="str">
            <v>ST</v>
          </cell>
          <cell r="I4839" t="str">
            <v/>
          </cell>
          <cell r="J4839">
            <v>0</v>
          </cell>
          <cell r="K4839">
            <v>137</v>
          </cell>
          <cell r="L4839">
            <v>137</v>
          </cell>
          <cell r="M4839" t="str">
            <v>CHF</v>
          </cell>
          <cell r="N4839">
            <v>1</v>
          </cell>
          <cell r="O4839" t="str">
            <v>P</v>
          </cell>
          <cell r="P4839">
            <v>137</v>
          </cell>
          <cell r="Q4839" t="str">
            <v>CHF</v>
          </cell>
          <cell r="R4839">
            <v>1</v>
          </cell>
          <cell r="S4839" t="str">
            <v>P</v>
          </cell>
          <cell r="T4839">
            <v>253</v>
          </cell>
          <cell r="U4839" t="str">
            <v>CHF</v>
          </cell>
          <cell r="V4839">
            <v>1</v>
          </cell>
          <cell r="W4839" t="str">
            <v>P</v>
          </cell>
        </row>
        <row r="4840">
          <cell r="A4840">
            <v>152041</v>
          </cell>
          <cell r="B4840" t="str">
            <v>RZR0</v>
          </cell>
          <cell r="C4840" t="str">
            <v>V5000 AGGR  3 mexico  gesch</v>
          </cell>
          <cell r="D4840" t="str">
            <v>V5000 AGGR  3 MX fermé</v>
          </cell>
          <cell r="E4840" t="str">
            <v/>
          </cell>
          <cell r="F4840" t="str">
            <v/>
          </cell>
          <cell r="G4840" t="str">
            <v>20</v>
          </cell>
          <cell r="H4840" t="str">
            <v>ST</v>
          </cell>
          <cell r="I4840" t="str">
            <v/>
          </cell>
          <cell r="J4840">
            <v>0</v>
          </cell>
          <cell r="K4840">
            <v>80</v>
          </cell>
          <cell r="L4840">
            <v>80</v>
          </cell>
          <cell r="M4840" t="str">
            <v>CHF</v>
          </cell>
          <cell r="N4840">
            <v>1</v>
          </cell>
          <cell r="O4840" t="str">
            <v>ST</v>
          </cell>
          <cell r="P4840">
            <v>80</v>
          </cell>
          <cell r="Q4840" t="str">
            <v>CHF</v>
          </cell>
          <cell r="R4840">
            <v>1</v>
          </cell>
          <cell r="S4840" t="str">
            <v>ST</v>
          </cell>
          <cell r="T4840">
            <v>148</v>
          </cell>
          <cell r="U4840" t="str">
            <v>CHF</v>
          </cell>
          <cell r="V4840">
            <v>1</v>
          </cell>
          <cell r="W4840" t="str">
            <v>ST</v>
          </cell>
        </row>
        <row r="4841">
          <cell r="A4841">
            <v>152042</v>
          </cell>
          <cell r="B4841" t="str">
            <v>S2FE</v>
          </cell>
          <cell r="C4841" t="str">
            <v>V5000 AGH  2 mexico  offen HR</v>
          </cell>
          <cell r="D4841" t="str">
            <v>V5000 AGH  2 MX ouvert BAL</v>
          </cell>
          <cell r="E4841" t="str">
            <v/>
          </cell>
          <cell r="F4841" t="str">
            <v/>
          </cell>
          <cell r="G4841" t="str">
            <v>20</v>
          </cell>
          <cell r="H4841" t="str">
            <v>ST</v>
          </cell>
          <cell r="I4841" t="str">
            <v/>
          </cell>
          <cell r="J4841">
            <v>0</v>
          </cell>
          <cell r="K4841">
            <v>130</v>
          </cell>
          <cell r="L4841">
            <v>130</v>
          </cell>
          <cell r="M4841" t="str">
            <v>CHF</v>
          </cell>
          <cell r="N4841">
            <v>1</v>
          </cell>
          <cell r="O4841" t="str">
            <v>P</v>
          </cell>
          <cell r="P4841">
            <v>130</v>
          </cell>
          <cell r="Q4841" t="str">
            <v>CHF</v>
          </cell>
          <cell r="R4841">
            <v>1</v>
          </cell>
          <cell r="S4841" t="str">
            <v>P</v>
          </cell>
          <cell r="T4841">
            <v>240</v>
          </cell>
          <cell r="U4841" t="str">
            <v>CHF</v>
          </cell>
          <cell r="V4841">
            <v>1</v>
          </cell>
          <cell r="W4841" t="str">
            <v>P</v>
          </cell>
        </row>
        <row r="4842">
          <cell r="A4842">
            <v>152043</v>
          </cell>
          <cell r="B4842" t="str">
            <v>S3U6</v>
          </cell>
          <cell r="C4842" t="str">
            <v>V5000 AGH  3 mexico  offen SpHR</v>
          </cell>
          <cell r="D4842" t="str">
            <v>V5000 AGH  3 MX ouvert  BAO</v>
          </cell>
          <cell r="E4842" t="str">
            <v/>
          </cell>
          <cell r="F4842" t="str">
            <v/>
          </cell>
          <cell r="G4842" t="str">
            <v>20</v>
          </cell>
          <cell r="H4842" t="str">
            <v>ST</v>
          </cell>
          <cell r="I4842" t="str">
            <v/>
          </cell>
          <cell r="J4842">
            <v>0</v>
          </cell>
          <cell r="K4842">
            <v>137</v>
          </cell>
          <cell r="L4842">
            <v>137</v>
          </cell>
          <cell r="M4842" t="str">
            <v>CHF</v>
          </cell>
          <cell r="N4842">
            <v>1</v>
          </cell>
          <cell r="O4842" t="str">
            <v>P</v>
          </cell>
          <cell r="P4842">
            <v>137</v>
          </cell>
          <cell r="Q4842" t="str">
            <v>CHF</v>
          </cell>
          <cell r="R4842">
            <v>1</v>
          </cell>
          <cell r="S4842" t="str">
            <v>P</v>
          </cell>
          <cell r="T4842">
            <v>253</v>
          </cell>
          <cell r="U4842" t="str">
            <v>CHF</v>
          </cell>
          <cell r="V4842">
            <v>1</v>
          </cell>
          <cell r="W4842" t="str">
            <v>P</v>
          </cell>
        </row>
        <row r="4843">
          <cell r="A4843">
            <v>152044</v>
          </cell>
          <cell r="B4843" t="str">
            <v>SARA</v>
          </cell>
          <cell r="C4843" t="str">
            <v>V5000 ADH  1 mexico  gesch HR</v>
          </cell>
          <cell r="D4843" t="str">
            <v>V5000 ADH  1 MX fermé  BAL</v>
          </cell>
          <cell r="E4843" t="str">
            <v/>
          </cell>
          <cell r="F4843" t="str">
            <v/>
          </cell>
          <cell r="G4843" t="str">
            <v>20</v>
          </cell>
          <cell r="H4843" t="str">
            <v>ST</v>
          </cell>
          <cell r="I4843" t="str">
            <v/>
          </cell>
          <cell r="J4843">
            <v>0</v>
          </cell>
          <cell r="K4843">
            <v>92.5</v>
          </cell>
          <cell r="L4843">
            <v>92.5</v>
          </cell>
          <cell r="M4843" t="str">
            <v>CHF</v>
          </cell>
          <cell r="N4843">
            <v>1</v>
          </cell>
          <cell r="O4843" t="str">
            <v>P</v>
          </cell>
          <cell r="P4843">
            <v>92.5</v>
          </cell>
          <cell r="Q4843" t="str">
            <v>CHF</v>
          </cell>
          <cell r="R4843">
            <v>1</v>
          </cell>
          <cell r="S4843" t="str">
            <v>P</v>
          </cell>
          <cell r="T4843">
            <v>171</v>
          </cell>
          <cell r="U4843" t="str">
            <v>CHF</v>
          </cell>
          <cell r="V4843">
            <v>1</v>
          </cell>
          <cell r="W4843" t="str">
            <v>P</v>
          </cell>
        </row>
        <row r="4844">
          <cell r="A4844">
            <v>152045</v>
          </cell>
          <cell r="B4844" t="str">
            <v>SHSI</v>
          </cell>
          <cell r="C4844" t="str">
            <v>V5000 ATU  1 mexico  offen</v>
          </cell>
          <cell r="D4844" t="str">
            <v>V5000 ATU  1 MX ouvert</v>
          </cell>
          <cell r="E4844" t="str">
            <v/>
          </cell>
          <cell r="F4844" t="str">
            <v/>
          </cell>
          <cell r="G4844" t="str">
            <v>20</v>
          </cell>
          <cell r="H4844" t="str">
            <v>ST</v>
          </cell>
          <cell r="I4844" t="str">
            <v/>
          </cell>
          <cell r="J4844">
            <v>0</v>
          </cell>
          <cell r="K4844">
            <v>146</v>
          </cell>
          <cell r="L4844">
            <v>146</v>
          </cell>
          <cell r="M4844" t="str">
            <v>CHF</v>
          </cell>
          <cell r="N4844">
            <v>1</v>
          </cell>
          <cell r="O4844" t="str">
            <v>P</v>
          </cell>
          <cell r="P4844">
            <v>146</v>
          </cell>
          <cell r="Q4844" t="str">
            <v>CHF</v>
          </cell>
          <cell r="R4844">
            <v>1</v>
          </cell>
          <cell r="S4844" t="str">
            <v>P</v>
          </cell>
          <cell r="T4844">
            <v>268</v>
          </cell>
          <cell r="U4844" t="str">
            <v>CHF</v>
          </cell>
          <cell r="V4844">
            <v>1</v>
          </cell>
          <cell r="W4844" t="str">
            <v>P</v>
          </cell>
        </row>
        <row r="4845">
          <cell r="A4845">
            <v>152046</v>
          </cell>
          <cell r="B4845" t="str">
            <v>SKGP</v>
          </cell>
          <cell r="C4845" t="str">
            <v>V5000 AGH  2 bl  gesch HR</v>
          </cell>
          <cell r="D4845" t="str">
            <v>V5000 AGH  2 bl fermé  BAL</v>
          </cell>
          <cell r="E4845" t="str">
            <v/>
          </cell>
          <cell r="F4845" t="str">
            <v/>
          </cell>
          <cell r="G4845" t="str">
            <v>20</v>
          </cell>
          <cell r="H4845" t="str">
            <v>ST</v>
          </cell>
          <cell r="I4845" t="str">
            <v/>
          </cell>
          <cell r="J4845">
            <v>0</v>
          </cell>
          <cell r="K4845">
            <v>130</v>
          </cell>
          <cell r="L4845">
            <v>130</v>
          </cell>
          <cell r="M4845" t="str">
            <v>CHF</v>
          </cell>
          <cell r="N4845">
            <v>1</v>
          </cell>
          <cell r="O4845" t="str">
            <v>P</v>
          </cell>
          <cell r="P4845">
            <v>130</v>
          </cell>
          <cell r="Q4845" t="str">
            <v>CHF</v>
          </cell>
          <cell r="R4845">
            <v>1</v>
          </cell>
          <cell r="S4845" t="str">
            <v>P</v>
          </cell>
          <cell r="T4845">
            <v>240</v>
          </cell>
          <cell r="U4845" t="str">
            <v>CHF</v>
          </cell>
          <cell r="V4845">
            <v>1</v>
          </cell>
          <cell r="W4845" t="str">
            <v>P</v>
          </cell>
        </row>
        <row r="4846">
          <cell r="A4846">
            <v>152047</v>
          </cell>
          <cell r="B4846" t="str">
            <v>SRLN</v>
          </cell>
          <cell r="C4846" t="str">
            <v>V5000 AGH  2 mexico  gesch SpHR</v>
          </cell>
          <cell r="D4846" t="str">
            <v>V5000 AGH  2 MX fermé BAO</v>
          </cell>
          <cell r="E4846" t="str">
            <v/>
          </cell>
          <cell r="F4846" t="str">
            <v/>
          </cell>
          <cell r="G4846" t="str">
            <v>20</v>
          </cell>
          <cell r="H4846" t="str">
            <v>ST</v>
          </cell>
          <cell r="I4846" t="str">
            <v/>
          </cell>
          <cell r="J4846">
            <v>0</v>
          </cell>
          <cell r="K4846">
            <v>130</v>
          </cell>
          <cell r="L4846">
            <v>130</v>
          </cell>
          <cell r="M4846" t="str">
            <v>CHF</v>
          </cell>
          <cell r="N4846">
            <v>1</v>
          </cell>
          <cell r="O4846" t="str">
            <v>P</v>
          </cell>
          <cell r="P4846">
            <v>130</v>
          </cell>
          <cell r="Q4846" t="str">
            <v>CHF</v>
          </cell>
          <cell r="R4846">
            <v>1</v>
          </cell>
          <cell r="S4846" t="str">
            <v>P</v>
          </cell>
          <cell r="T4846">
            <v>240</v>
          </cell>
          <cell r="U4846" t="str">
            <v>CHF</v>
          </cell>
          <cell r="V4846">
            <v>1</v>
          </cell>
          <cell r="W4846" t="str">
            <v>P</v>
          </cell>
        </row>
        <row r="4847">
          <cell r="A4847">
            <v>152048</v>
          </cell>
          <cell r="B4847" t="str">
            <v>SUPO</v>
          </cell>
          <cell r="C4847" t="str">
            <v>V5000 AGH  2 sand gesch SpHR</v>
          </cell>
          <cell r="D4847" t="str">
            <v>V5000 AGH  2 sand fermé BAO</v>
          </cell>
          <cell r="E4847" t="str">
            <v/>
          </cell>
          <cell r="F4847" t="str">
            <v/>
          </cell>
          <cell r="G4847" t="str">
            <v>20</v>
          </cell>
          <cell r="H4847" t="str">
            <v>ST</v>
          </cell>
          <cell r="I4847" t="str">
            <v/>
          </cell>
          <cell r="J4847">
            <v>0</v>
          </cell>
          <cell r="K4847">
            <v>130</v>
          </cell>
          <cell r="L4847">
            <v>130</v>
          </cell>
          <cell r="M4847" t="str">
            <v>CHF</v>
          </cell>
          <cell r="N4847">
            <v>1</v>
          </cell>
          <cell r="O4847" t="str">
            <v>P</v>
          </cell>
          <cell r="P4847">
            <v>130</v>
          </cell>
          <cell r="Q4847" t="str">
            <v>CHF</v>
          </cell>
          <cell r="R4847">
            <v>1</v>
          </cell>
          <cell r="S4847" t="str">
            <v>P</v>
          </cell>
          <cell r="T4847">
            <v>240</v>
          </cell>
          <cell r="U4847" t="str">
            <v>CHF</v>
          </cell>
          <cell r="V4847">
            <v>1</v>
          </cell>
          <cell r="W4847" t="str">
            <v>P</v>
          </cell>
        </row>
        <row r="4848">
          <cell r="A4848">
            <v>152049</v>
          </cell>
          <cell r="B4848" t="str">
            <v>SWAJ</v>
          </cell>
          <cell r="C4848" t="str">
            <v>V5000 AGH  3 mexico  offen HR</v>
          </cell>
          <cell r="D4848" t="str">
            <v>V5000 AGH  3 MX ouvert BAL</v>
          </cell>
          <cell r="E4848" t="str">
            <v/>
          </cell>
          <cell r="F4848" t="str">
            <v/>
          </cell>
          <cell r="G4848" t="str">
            <v>20</v>
          </cell>
          <cell r="H4848" t="str">
            <v>ST</v>
          </cell>
          <cell r="I4848" t="str">
            <v/>
          </cell>
          <cell r="J4848">
            <v>0</v>
          </cell>
          <cell r="K4848">
            <v>137</v>
          </cell>
          <cell r="L4848">
            <v>137</v>
          </cell>
          <cell r="M4848" t="str">
            <v>CHF</v>
          </cell>
          <cell r="N4848">
            <v>1</v>
          </cell>
          <cell r="O4848" t="str">
            <v>P</v>
          </cell>
          <cell r="P4848">
            <v>137</v>
          </cell>
          <cell r="Q4848" t="str">
            <v>CHF</v>
          </cell>
          <cell r="R4848">
            <v>1</v>
          </cell>
          <cell r="S4848" t="str">
            <v>P</v>
          </cell>
          <cell r="T4848">
            <v>253</v>
          </cell>
          <cell r="U4848" t="str">
            <v>CHF</v>
          </cell>
          <cell r="V4848">
            <v>1</v>
          </cell>
          <cell r="W4848" t="str">
            <v>P</v>
          </cell>
        </row>
        <row r="4849">
          <cell r="A4849">
            <v>152050</v>
          </cell>
          <cell r="B4849" t="str">
            <v>SZK8</v>
          </cell>
          <cell r="C4849" t="str">
            <v>V5000 ADH 1 bl gesch HR 5cm</v>
          </cell>
          <cell r="D4849" t="str">
            <v>V5000 ADH5  1 bl fermé  BAL, 5cm</v>
          </cell>
          <cell r="E4849" t="str">
            <v/>
          </cell>
          <cell r="F4849" t="str">
            <v/>
          </cell>
          <cell r="G4849" t="str">
            <v>20</v>
          </cell>
          <cell r="H4849" t="str">
            <v>ST</v>
          </cell>
          <cell r="I4849" t="str">
            <v/>
          </cell>
          <cell r="J4849">
            <v>0</v>
          </cell>
          <cell r="K4849">
            <v>92.5</v>
          </cell>
          <cell r="L4849">
            <v>92.5</v>
          </cell>
          <cell r="M4849" t="str">
            <v>CHF</v>
          </cell>
          <cell r="N4849">
            <v>1</v>
          </cell>
          <cell r="O4849" t="str">
            <v>P</v>
          </cell>
          <cell r="P4849">
            <v>92.5</v>
          </cell>
          <cell r="Q4849" t="str">
            <v>CHF</v>
          </cell>
          <cell r="R4849">
            <v>1</v>
          </cell>
          <cell r="S4849" t="str">
            <v>P</v>
          </cell>
          <cell r="T4849">
            <v>171</v>
          </cell>
          <cell r="U4849" t="str">
            <v>CHF</v>
          </cell>
          <cell r="V4849">
            <v>1</v>
          </cell>
          <cell r="W4849" t="str">
            <v>P</v>
          </cell>
        </row>
        <row r="4850">
          <cell r="A4850">
            <v>152051</v>
          </cell>
          <cell r="B4850" t="str">
            <v>T01T</v>
          </cell>
          <cell r="C4850" t="str">
            <v>V5000 AGH  1 bl  offen HR</v>
          </cell>
          <cell r="D4850" t="str">
            <v>V5000 AGH  1 bl ouvert BAL</v>
          </cell>
          <cell r="E4850" t="str">
            <v/>
          </cell>
          <cell r="F4850" t="str">
            <v/>
          </cell>
          <cell r="G4850" t="str">
            <v>20</v>
          </cell>
          <cell r="H4850" t="str">
            <v>ST</v>
          </cell>
          <cell r="I4850" t="str">
            <v/>
          </cell>
          <cell r="J4850">
            <v>0</v>
          </cell>
          <cell r="K4850">
            <v>122</v>
          </cell>
          <cell r="L4850">
            <v>122</v>
          </cell>
          <cell r="M4850" t="str">
            <v>CHF</v>
          </cell>
          <cell r="N4850">
            <v>1</v>
          </cell>
          <cell r="O4850" t="str">
            <v>P</v>
          </cell>
          <cell r="P4850">
            <v>122</v>
          </cell>
          <cell r="Q4850" t="str">
            <v>CHF</v>
          </cell>
          <cell r="R4850">
            <v>1</v>
          </cell>
          <cell r="S4850" t="str">
            <v>P</v>
          </cell>
          <cell r="T4850">
            <v>224</v>
          </cell>
          <cell r="U4850" t="str">
            <v>CHF</v>
          </cell>
          <cell r="V4850">
            <v>1</v>
          </cell>
          <cell r="W4850" t="str">
            <v>P</v>
          </cell>
        </row>
        <row r="4851">
          <cell r="A4851">
            <v>152052</v>
          </cell>
          <cell r="B4851" t="str">
            <v>TJFQ</v>
          </cell>
          <cell r="C4851" t="str">
            <v>V5000 ADH  2 sand gesch HR</v>
          </cell>
          <cell r="D4851" t="str">
            <v>V5000 ADH  2 sand fermé  BAL</v>
          </cell>
          <cell r="E4851" t="str">
            <v/>
          </cell>
          <cell r="F4851" t="str">
            <v/>
          </cell>
          <cell r="G4851" t="str">
            <v>20</v>
          </cell>
          <cell r="H4851" t="str">
            <v>ST</v>
          </cell>
          <cell r="I4851" t="str">
            <v/>
          </cell>
          <cell r="J4851">
            <v>0</v>
          </cell>
          <cell r="K4851">
            <v>98.5</v>
          </cell>
          <cell r="L4851">
            <v>98.5</v>
          </cell>
          <cell r="M4851" t="str">
            <v>CHF</v>
          </cell>
          <cell r="N4851">
            <v>1</v>
          </cell>
          <cell r="O4851" t="str">
            <v>P</v>
          </cell>
          <cell r="P4851">
            <v>98.5</v>
          </cell>
          <cell r="Q4851" t="str">
            <v>CHF</v>
          </cell>
          <cell r="R4851">
            <v>1</v>
          </cell>
          <cell r="S4851" t="str">
            <v>P</v>
          </cell>
          <cell r="T4851">
            <v>182</v>
          </cell>
          <cell r="U4851" t="str">
            <v>CHF</v>
          </cell>
          <cell r="V4851">
            <v>1</v>
          </cell>
          <cell r="W4851" t="str">
            <v>P</v>
          </cell>
        </row>
        <row r="4852">
          <cell r="A4852">
            <v>152053</v>
          </cell>
          <cell r="B4852" t="str">
            <v>TM3D</v>
          </cell>
          <cell r="C4852" t="str">
            <v>V5000 AT  1 bl  gesch</v>
          </cell>
          <cell r="D4852" t="str">
            <v>V5000 AT  1 bl fermé</v>
          </cell>
          <cell r="E4852" t="str">
            <v/>
          </cell>
          <cell r="F4852" t="str">
            <v/>
          </cell>
          <cell r="G4852" t="str">
            <v>20</v>
          </cell>
          <cell r="H4852" t="str">
            <v>ST</v>
          </cell>
          <cell r="I4852" t="str">
            <v/>
          </cell>
          <cell r="J4852">
            <v>0</v>
          </cell>
          <cell r="K4852">
            <v>146</v>
          </cell>
          <cell r="L4852">
            <v>146</v>
          </cell>
          <cell r="M4852" t="str">
            <v>CHF</v>
          </cell>
          <cell r="N4852">
            <v>1</v>
          </cell>
          <cell r="O4852" t="str">
            <v>P</v>
          </cell>
          <cell r="P4852">
            <v>146</v>
          </cell>
          <cell r="Q4852" t="str">
            <v>CHF</v>
          </cell>
          <cell r="R4852">
            <v>1</v>
          </cell>
          <cell r="S4852" t="str">
            <v>P</v>
          </cell>
          <cell r="T4852">
            <v>268</v>
          </cell>
          <cell r="U4852" t="str">
            <v>CHF</v>
          </cell>
          <cell r="V4852">
            <v>1</v>
          </cell>
          <cell r="W4852" t="str">
            <v>P</v>
          </cell>
        </row>
        <row r="4853">
          <cell r="A4853">
            <v>152054</v>
          </cell>
          <cell r="B4853" t="str">
            <v>TPAF</v>
          </cell>
          <cell r="C4853" t="str">
            <v>V5000 AGH  1 bl  gesch SpHR</v>
          </cell>
          <cell r="D4853" t="str">
            <v>V5000 AGH  1 bl fermé BAO</v>
          </cell>
          <cell r="E4853" t="str">
            <v/>
          </cell>
          <cell r="F4853" t="str">
            <v/>
          </cell>
          <cell r="G4853" t="str">
            <v>20</v>
          </cell>
          <cell r="H4853" t="str">
            <v>ST</v>
          </cell>
          <cell r="I4853" t="str">
            <v/>
          </cell>
          <cell r="J4853">
            <v>0</v>
          </cell>
          <cell r="K4853">
            <v>122</v>
          </cell>
          <cell r="L4853">
            <v>122</v>
          </cell>
          <cell r="M4853" t="str">
            <v>CHF</v>
          </cell>
          <cell r="N4853">
            <v>1</v>
          </cell>
          <cell r="O4853" t="str">
            <v>P</v>
          </cell>
          <cell r="P4853">
            <v>122</v>
          </cell>
          <cell r="Q4853" t="str">
            <v>CHF</v>
          </cell>
          <cell r="R4853">
            <v>1</v>
          </cell>
          <cell r="S4853" t="str">
            <v>P</v>
          </cell>
          <cell r="T4853">
            <v>224</v>
          </cell>
          <cell r="U4853" t="str">
            <v>CHF</v>
          </cell>
          <cell r="V4853">
            <v>1</v>
          </cell>
          <cell r="W4853" t="str">
            <v>P</v>
          </cell>
        </row>
        <row r="4854">
          <cell r="A4854">
            <v>152055</v>
          </cell>
          <cell r="B4854" t="str">
            <v>TQ53</v>
          </cell>
          <cell r="C4854" t="str">
            <v>V5000 CG-H  2 mexico  o. HA HR</v>
          </cell>
          <cell r="D4854" t="str">
            <v>V5000 CG-H  2 MX  s ga  BAL</v>
          </cell>
          <cell r="E4854" t="str">
            <v/>
          </cell>
          <cell r="F4854" t="str">
            <v/>
          </cell>
          <cell r="G4854" t="str">
            <v>20</v>
          </cell>
          <cell r="H4854" t="str">
            <v>ST</v>
          </cell>
          <cell r="I4854" t="str">
            <v/>
          </cell>
          <cell r="J4854">
            <v>0</v>
          </cell>
          <cell r="K4854" t="e">
            <v>#DIV/0!</v>
          </cell>
          <cell r="L4854">
            <v>0</v>
          </cell>
          <cell r="M4854" t="str">
            <v/>
          </cell>
          <cell r="N4854">
            <v>0</v>
          </cell>
          <cell r="O4854" t="str">
            <v/>
          </cell>
          <cell r="P4854">
            <v>0</v>
          </cell>
          <cell r="Q4854" t="str">
            <v/>
          </cell>
          <cell r="R4854">
            <v>0</v>
          </cell>
          <cell r="S4854" t="str">
            <v/>
          </cell>
          <cell r="T4854">
            <v>0</v>
          </cell>
          <cell r="U4854" t="str">
            <v/>
          </cell>
          <cell r="V4854">
            <v>0</v>
          </cell>
          <cell r="W4854" t="str">
            <v/>
          </cell>
        </row>
        <row r="4855">
          <cell r="A4855">
            <v>152056</v>
          </cell>
          <cell r="B4855" t="str">
            <v>UKRM</v>
          </cell>
          <cell r="C4855" t="str">
            <v>V5000 AT  2 sand gesch</v>
          </cell>
          <cell r="D4855" t="str">
            <v>V5000 AT  2 sand fermé</v>
          </cell>
          <cell r="E4855" t="str">
            <v/>
          </cell>
          <cell r="F4855" t="str">
            <v/>
          </cell>
          <cell r="G4855" t="str">
            <v>20</v>
          </cell>
          <cell r="H4855" t="str">
            <v>ST</v>
          </cell>
          <cell r="I4855" t="str">
            <v/>
          </cell>
          <cell r="J4855">
            <v>0</v>
          </cell>
          <cell r="K4855">
            <v>155</v>
          </cell>
          <cell r="L4855">
            <v>155</v>
          </cell>
          <cell r="M4855" t="str">
            <v>CHF</v>
          </cell>
          <cell r="N4855">
            <v>1</v>
          </cell>
          <cell r="O4855" t="str">
            <v>P</v>
          </cell>
          <cell r="P4855">
            <v>155</v>
          </cell>
          <cell r="Q4855" t="str">
            <v>CHF</v>
          </cell>
          <cell r="R4855">
            <v>1</v>
          </cell>
          <cell r="S4855" t="str">
            <v>P</v>
          </cell>
          <cell r="T4855">
            <v>287</v>
          </cell>
          <cell r="U4855" t="str">
            <v>CHF</v>
          </cell>
          <cell r="V4855">
            <v>1</v>
          </cell>
          <cell r="W4855" t="str">
            <v>P</v>
          </cell>
        </row>
        <row r="4856">
          <cell r="A4856">
            <v>151428</v>
          </cell>
          <cell r="B4856" t="str">
            <v>SN62232</v>
          </cell>
          <cell r="C4856" t="str">
            <v>V6000 AT  2 bl M kurz gesch</v>
          </cell>
          <cell r="D4856" t="str">
            <v>V6000 AT  2 bl M courte fermé</v>
          </cell>
          <cell r="E4856" t="str">
            <v>3572091</v>
          </cell>
          <cell r="F4856" t="str">
            <v>17.04.02.00.1</v>
          </cell>
          <cell r="G4856" t="str">
            <v>20</v>
          </cell>
          <cell r="H4856" t="str">
            <v>ST</v>
          </cell>
          <cell r="I4856" t="str">
            <v/>
          </cell>
          <cell r="J4856">
            <v>0</v>
          </cell>
          <cell r="K4856">
            <v>64.900000000000006</v>
          </cell>
          <cell r="L4856">
            <v>6490</v>
          </cell>
          <cell r="M4856" t="str">
            <v>CHF</v>
          </cell>
          <cell r="N4856">
            <v>100</v>
          </cell>
          <cell r="O4856" t="str">
            <v>ST</v>
          </cell>
          <cell r="P4856">
            <v>6490</v>
          </cell>
          <cell r="Q4856" t="str">
            <v>CHF</v>
          </cell>
          <cell r="R4856">
            <v>100</v>
          </cell>
          <cell r="S4856" t="str">
            <v>ST</v>
          </cell>
          <cell r="T4856">
            <v>10890</v>
          </cell>
          <cell r="U4856" t="str">
            <v>CHF</v>
          </cell>
          <cell r="V4856">
            <v>100</v>
          </cell>
          <cell r="W4856" t="str">
            <v>ST</v>
          </cell>
        </row>
        <row r="4857">
          <cell r="A4857">
            <v>151429</v>
          </cell>
          <cell r="B4857" t="str">
            <v>SN62233</v>
          </cell>
          <cell r="C4857" t="str">
            <v>V6000 AT  2 bl L kurz gesch</v>
          </cell>
          <cell r="D4857" t="str">
            <v>V6000 AT  2 bl L courte fermé</v>
          </cell>
          <cell r="E4857" t="str">
            <v>3572116</v>
          </cell>
          <cell r="F4857" t="str">
            <v>17.04.02.00.1</v>
          </cell>
          <cell r="G4857" t="str">
            <v>20</v>
          </cell>
          <cell r="H4857" t="str">
            <v>ST</v>
          </cell>
          <cell r="I4857" t="str">
            <v/>
          </cell>
          <cell r="J4857">
            <v>0</v>
          </cell>
          <cell r="K4857">
            <v>64.900000000000006</v>
          </cell>
          <cell r="L4857">
            <v>6490</v>
          </cell>
          <cell r="M4857" t="str">
            <v>CHF</v>
          </cell>
          <cell r="N4857">
            <v>100</v>
          </cell>
          <cell r="O4857" t="str">
            <v>ST</v>
          </cell>
          <cell r="P4857">
            <v>6490</v>
          </cell>
          <cell r="Q4857" t="str">
            <v>CHF</v>
          </cell>
          <cell r="R4857">
            <v>100</v>
          </cell>
          <cell r="S4857" t="str">
            <v>ST</v>
          </cell>
          <cell r="T4857">
            <v>10890</v>
          </cell>
          <cell r="U4857" t="str">
            <v>CHF</v>
          </cell>
          <cell r="V4857">
            <v>100</v>
          </cell>
          <cell r="W4857" t="str">
            <v>ST</v>
          </cell>
        </row>
        <row r="4858">
          <cell r="A4858">
            <v>151430</v>
          </cell>
          <cell r="B4858" t="str">
            <v>SN62234</v>
          </cell>
          <cell r="C4858" t="str">
            <v>V6000 AT  2 bl XL kurz gesch</v>
          </cell>
          <cell r="D4858" t="str">
            <v>V6000 AT  2 bl XL courte fermé</v>
          </cell>
          <cell r="E4858" t="str">
            <v>3572139</v>
          </cell>
          <cell r="F4858" t="str">
            <v>17.04.02.00.1</v>
          </cell>
          <cell r="G4858" t="str">
            <v>20</v>
          </cell>
          <cell r="H4858" t="str">
            <v>ST</v>
          </cell>
          <cell r="I4858" t="str">
            <v/>
          </cell>
          <cell r="J4858">
            <v>0</v>
          </cell>
          <cell r="K4858">
            <v>64.900000000000006</v>
          </cell>
          <cell r="L4858">
            <v>6490</v>
          </cell>
          <cell r="M4858" t="str">
            <v>CHF</v>
          </cell>
          <cell r="N4858">
            <v>100</v>
          </cell>
          <cell r="O4858" t="str">
            <v>ST</v>
          </cell>
          <cell r="P4858">
            <v>6490</v>
          </cell>
          <cell r="Q4858" t="str">
            <v>CHF</v>
          </cell>
          <cell r="R4858">
            <v>100</v>
          </cell>
          <cell r="S4858" t="str">
            <v>ST</v>
          </cell>
          <cell r="T4858">
            <v>10890</v>
          </cell>
          <cell r="U4858" t="str">
            <v>CHF</v>
          </cell>
          <cell r="V4858">
            <v>100</v>
          </cell>
          <cell r="W4858" t="str">
            <v>ST</v>
          </cell>
        </row>
        <row r="4859">
          <cell r="A4859">
            <v>151431</v>
          </cell>
          <cell r="B4859" t="str">
            <v>SN62601</v>
          </cell>
          <cell r="C4859" t="str">
            <v>V6000 AGH  2 bl S lang  offen HR</v>
          </cell>
          <cell r="D4859" t="str">
            <v>V6000 AGH  2 bl S long ouvert BAL</v>
          </cell>
          <cell r="E4859" t="str">
            <v>3572174</v>
          </cell>
          <cell r="F4859" t="str">
            <v>17.03.02.00.1</v>
          </cell>
          <cell r="G4859" t="str">
            <v>20</v>
          </cell>
          <cell r="H4859" t="str">
            <v>P</v>
          </cell>
          <cell r="I4859" t="str">
            <v/>
          </cell>
          <cell r="J4859">
            <v>0</v>
          </cell>
          <cell r="K4859">
            <v>59.9</v>
          </cell>
          <cell r="L4859">
            <v>5990</v>
          </cell>
          <cell r="M4859" t="str">
            <v>CHF</v>
          </cell>
          <cell r="N4859">
            <v>100</v>
          </cell>
          <cell r="O4859" t="str">
            <v>P</v>
          </cell>
          <cell r="P4859">
            <v>5990</v>
          </cell>
          <cell r="Q4859" t="str">
            <v>CHF</v>
          </cell>
          <cell r="R4859">
            <v>100</v>
          </cell>
          <cell r="S4859" t="str">
            <v>P</v>
          </cell>
          <cell r="T4859">
            <v>9890</v>
          </cell>
          <cell r="U4859" t="str">
            <v>CHF</v>
          </cell>
          <cell r="V4859">
            <v>100</v>
          </cell>
          <cell r="W4859" t="str">
            <v>P</v>
          </cell>
        </row>
        <row r="4860">
          <cell r="A4860">
            <v>151432</v>
          </cell>
          <cell r="B4860" t="str">
            <v>SN62602</v>
          </cell>
          <cell r="C4860" t="str">
            <v>V6000 AGH  2 bl M lang  offen HR</v>
          </cell>
          <cell r="D4860" t="str">
            <v>V6000 AGH  2 bl M long ouvert BAL</v>
          </cell>
          <cell r="E4860" t="str">
            <v>3572180</v>
          </cell>
          <cell r="F4860" t="str">
            <v>17.03.02.00.1</v>
          </cell>
          <cell r="G4860" t="str">
            <v>20</v>
          </cell>
          <cell r="H4860" t="str">
            <v>P</v>
          </cell>
          <cell r="I4860" t="str">
            <v/>
          </cell>
          <cell r="J4860">
            <v>0</v>
          </cell>
          <cell r="K4860">
            <v>59.9</v>
          </cell>
          <cell r="L4860">
            <v>5990</v>
          </cell>
          <cell r="M4860" t="str">
            <v>CHF</v>
          </cell>
          <cell r="N4860">
            <v>100</v>
          </cell>
          <cell r="O4860" t="str">
            <v>P</v>
          </cell>
          <cell r="P4860">
            <v>5990</v>
          </cell>
          <cell r="Q4860" t="str">
            <v>CHF</v>
          </cell>
          <cell r="R4860">
            <v>100</v>
          </cell>
          <cell r="S4860" t="str">
            <v>P</v>
          </cell>
          <cell r="T4860">
            <v>9890</v>
          </cell>
          <cell r="U4860" t="str">
            <v>CHF</v>
          </cell>
          <cell r="V4860">
            <v>100</v>
          </cell>
          <cell r="W4860" t="str">
            <v>P</v>
          </cell>
        </row>
        <row r="4861">
          <cell r="A4861">
            <v>151433</v>
          </cell>
          <cell r="B4861" t="str">
            <v>SN62603</v>
          </cell>
          <cell r="C4861" t="str">
            <v>V6000 AGH  2 bl L lang  offen HR</v>
          </cell>
          <cell r="D4861" t="str">
            <v>V6000 AGH  2 bl L long ouvert BAL</v>
          </cell>
          <cell r="E4861" t="str">
            <v>3572205</v>
          </cell>
          <cell r="F4861" t="str">
            <v>17.03.02.00.1</v>
          </cell>
          <cell r="G4861" t="str">
            <v>20</v>
          </cell>
          <cell r="H4861" t="str">
            <v>P</v>
          </cell>
          <cell r="I4861" t="str">
            <v/>
          </cell>
          <cell r="J4861">
            <v>0</v>
          </cell>
          <cell r="K4861">
            <v>59.9</v>
          </cell>
          <cell r="L4861">
            <v>5990</v>
          </cell>
          <cell r="M4861" t="str">
            <v>CHF</v>
          </cell>
          <cell r="N4861">
            <v>100</v>
          </cell>
          <cell r="O4861" t="str">
            <v>P</v>
          </cell>
          <cell r="P4861">
            <v>5990</v>
          </cell>
          <cell r="Q4861" t="str">
            <v>CHF</v>
          </cell>
          <cell r="R4861">
            <v>100</v>
          </cell>
          <cell r="S4861" t="str">
            <v>P</v>
          </cell>
          <cell r="T4861">
            <v>9890</v>
          </cell>
          <cell r="U4861" t="str">
            <v>CHF</v>
          </cell>
          <cell r="V4861">
            <v>100</v>
          </cell>
          <cell r="W4861" t="str">
            <v>P</v>
          </cell>
        </row>
        <row r="4862">
          <cell r="A4862">
            <v>151434</v>
          </cell>
          <cell r="B4862" t="str">
            <v>SN62604</v>
          </cell>
          <cell r="C4862" t="str">
            <v>V6000 AGH  2 bl XL lang  offen HR</v>
          </cell>
          <cell r="D4862" t="str">
            <v>V6000 AGH  2 bl XL long ouvert BAL</v>
          </cell>
          <cell r="E4862" t="str">
            <v>3572234</v>
          </cell>
          <cell r="F4862" t="str">
            <v>17.03.02.00.1</v>
          </cell>
          <cell r="G4862" t="str">
            <v>20</v>
          </cell>
          <cell r="H4862" t="str">
            <v>P</v>
          </cell>
          <cell r="I4862" t="str">
            <v/>
          </cell>
          <cell r="J4862">
            <v>0</v>
          </cell>
          <cell r="K4862">
            <v>59.9</v>
          </cell>
          <cell r="L4862">
            <v>5990</v>
          </cell>
          <cell r="M4862" t="str">
            <v>CHF</v>
          </cell>
          <cell r="N4862">
            <v>100</v>
          </cell>
          <cell r="O4862" t="str">
            <v>P</v>
          </cell>
          <cell r="P4862">
            <v>5990</v>
          </cell>
          <cell r="Q4862" t="str">
            <v>CHF</v>
          </cell>
          <cell r="R4862">
            <v>100</v>
          </cell>
          <cell r="S4862" t="str">
            <v>P</v>
          </cell>
          <cell r="T4862">
            <v>9890</v>
          </cell>
          <cell r="U4862" t="str">
            <v>CHF</v>
          </cell>
          <cell r="V4862">
            <v>100</v>
          </cell>
          <cell r="W4862" t="str">
            <v>P</v>
          </cell>
        </row>
        <row r="4863">
          <cell r="A4863">
            <v>151435</v>
          </cell>
          <cell r="B4863" t="str">
            <v>SN62611</v>
          </cell>
          <cell r="C4863" t="str">
            <v>V6000 AGH  2 bl S lang  gesch HR</v>
          </cell>
          <cell r="D4863" t="str">
            <v>V6000 AGH  2 bl S long   fermé  BAL</v>
          </cell>
          <cell r="E4863" t="str">
            <v>3572398</v>
          </cell>
          <cell r="F4863" t="str">
            <v>17.03.02.00.1</v>
          </cell>
          <cell r="G4863" t="str">
            <v>20</v>
          </cell>
          <cell r="H4863" t="str">
            <v>P</v>
          </cell>
          <cell r="I4863" t="str">
            <v/>
          </cell>
          <cell r="J4863">
            <v>0</v>
          </cell>
          <cell r="K4863">
            <v>59.9</v>
          </cell>
          <cell r="L4863">
            <v>5990</v>
          </cell>
          <cell r="M4863" t="str">
            <v>CHF</v>
          </cell>
          <cell r="N4863">
            <v>100</v>
          </cell>
          <cell r="O4863" t="str">
            <v>P</v>
          </cell>
          <cell r="P4863">
            <v>5990</v>
          </cell>
          <cell r="Q4863" t="str">
            <v>CHF</v>
          </cell>
          <cell r="R4863">
            <v>100</v>
          </cell>
          <cell r="S4863" t="str">
            <v>P</v>
          </cell>
          <cell r="T4863">
            <v>9890</v>
          </cell>
          <cell r="U4863" t="str">
            <v>CHF</v>
          </cell>
          <cell r="V4863">
            <v>100</v>
          </cell>
          <cell r="W4863" t="str">
            <v>P</v>
          </cell>
        </row>
        <row r="4864">
          <cell r="A4864">
            <v>151436</v>
          </cell>
          <cell r="B4864" t="str">
            <v>SN62612</v>
          </cell>
          <cell r="C4864" t="str">
            <v>V6000 AGH  2 bl M lang  gesch HR</v>
          </cell>
          <cell r="D4864" t="str">
            <v>V6000 AGH  2 bl M long   fermé  BAL</v>
          </cell>
          <cell r="E4864" t="str">
            <v>3572441</v>
          </cell>
          <cell r="F4864" t="str">
            <v>17.03.02.00.1</v>
          </cell>
          <cell r="G4864" t="str">
            <v>20</v>
          </cell>
          <cell r="H4864" t="str">
            <v>P</v>
          </cell>
          <cell r="I4864" t="str">
            <v/>
          </cell>
          <cell r="J4864">
            <v>0</v>
          </cell>
          <cell r="K4864">
            <v>59.9</v>
          </cell>
          <cell r="L4864">
            <v>5990</v>
          </cell>
          <cell r="M4864" t="str">
            <v>CHF</v>
          </cell>
          <cell r="N4864">
            <v>100</v>
          </cell>
          <cell r="O4864" t="str">
            <v>P</v>
          </cell>
          <cell r="P4864">
            <v>5990</v>
          </cell>
          <cell r="Q4864" t="str">
            <v>CHF</v>
          </cell>
          <cell r="R4864">
            <v>100</v>
          </cell>
          <cell r="S4864" t="str">
            <v>P</v>
          </cell>
          <cell r="T4864">
            <v>9890</v>
          </cell>
          <cell r="U4864" t="str">
            <v>CHF</v>
          </cell>
          <cell r="V4864">
            <v>100</v>
          </cell>
          <cell r="W4864" t="str">
            <v>P</v>
          </cell>
        </row>
        <row r="4865">
          <cell r="A4865">
            <v>151437</v>
          </cell>
          <cell r="B4865" t="str">
            <v>SN62613</v>
          </cell>
          <cell r="C4865" t="str">
            <v>V6000 AGH  2 bl L lang  gesch HR</v>
          </cell>
          <cell r="D4865" t="str">
            <v>V6000 AGH  2 bl L long   fermé  BAL</v>
          </cell>
          <cell r="E4865" t="str">
            <v>3572458</v>
          </cell>
          <cell r="F4865" t="str">
            <v>17.03.02.00.1</v>
          </cell>
          <cell r="G4865" t="str">
            <v>20</v>
          </cell>
          <cell r="H4865" t="str">
            <v>P</v>
          </cell>
          <cell r="I4865" t="str">
            <v/>
          </cell>
          <cell r="J4865">
            <v>0</v>
          </cell>
          <cell r="K4865">
            <v>59.9</v>
          </cell>
          <cell r="L4865">
            <v>5990</v>
          </cell>
          <cell r="M4865" t="str">
            <v>CHF</v>
          </cell>
          <cell r="N4865">
            <v>100</v>
          </cell>
          <cell r="O4865" t="str">
            <v>P</v>
          </cell>
          <cell r="P4865">
            <v>5990</v>
          </cell>
          <cell r="Q4865" t="str">
            <v>CHF</v>
          </cell>
          <cell r="R4865">
            <v>100</v>
          </cell>
          <cell r="S4865" t="str">
            <v>P</v>
          </cell>
          <cell r="T4865">
            <v>9890</v>
          </cell>
          <cell r="U4865" t="str">
            <v>CHF</v>
          </cell>
          <cell r="V4865">
            <v>100</v>
          </cell>
          <cell r="W4865" t="str">
            <v>P</v>
          </cell>
        </row>
        <row r="4866">
          <cell r="A4866">
            <v>151438</v>
          </cell>
          <cell r="B4866" t="str">
            <v>SN62614</v>
          </cell>
          <cell r="C4866" t="str">
            <v>V6000 AGH  2 bl XL lang  gesch HR</v>
          </cell>
          <cell r="D4866" t="str">
            <v>V6000 AGH  2 bl XL long   fermé  BAL</v>
          </cell>
          <cell r="E4866" t="str">
            <v>3572493</v>
          </cell>
          <cell r="F4866" t="str">
            <v>17.03.02.00.1</v>
          </cell>
          <cell r="G4866" t="str">
            <v>20</v>
          </cell>
          <cell r="H4866" t="str">
            <v>P</v>
          </cell>
          <cell r="I4866" t="str">
            <v/>
          </cell>
          <cell r="J4866">
            <v>0</v>
          </cell>
          <cell r="K4866">
            <v>59.9</v>
          </cell>
          <cell r="L4866">
            <v>5990</v>
          </cell>
          <cell r="M4866" t="str">
            <v>CHF</v>
          </cell>
          <cell r="N4866">
            <v>100</v>
          </cell>
          <cell r="O4866" t="str">
            <v>P</v>
          </cell>
          <cell r="P4866">
            <v>5990</v>
          </cell>
          <cell r="Q4866" t="str">
            <v>CHF</v>
          </cell>
          <cell r="R4866">
            <v>100</v>
          </cell>
          <cell r="S4866" t="str">
            <v>P</v>
          </cell>
          <cell r="T4866">
            <v>9890</v>
          </cell>
          <cell r="U4866" t="str">
            <v>CHF</v>
          </cell>
          <cell r="V4866">
            <v>100</v>
          </cell>
          <cell r="W4866" t="str">
            <v>P</v>
          </cell>
        </row>
        <row r="4867">
          <cell r="A4867">
            <v>151439</v>
          </cell>
          <cell r="B4867" t="str">
            <v>SN62621</v>
          </cell>
          <cell r="C4867" t="str">
            <v>V6000 AGH  2 bl S kurz offen HR</v>
          </cell>
          <cell r="D4867" t="str">
            <v>V6000 AGH  2 bl S courte ouvert BAL</v>
          </cell>
          <cell r="E4867" t="str">
            <v>3572524</v>
          </cell>
          <cell r="F4867" t="str">
            <v>17.03.02.00.1</v>
          </cell>
          <cell r="G4867" t="str">
            <v>20</v>
          </cell>
          <cell r="H4867" t="str">
            <v>P</v>
          </cell>
          <cell r="I4867" t="str">
            <v/>
          </cell>
          <cell r="J4867">
            <v>0</v>
          </cell>
          <cell r="K4867">
            <v>59.9</v>
          </cell>
          <cell r="L4867">
            <v>5990</v>
          </cell>
          <cell r="M4867" t="str">
            <v>CHF</v>
          </cell>
          <cell r="N4867">
            <v>100</v>
          </cell>
          <cell r="O4867" t="str">
            <v>P</v>
          </cell>
          <cell r="P4867">
            <v>5990</v>
          </cell>
          <cell r="Q4867" t="str">
            <v>CHF</v>
          </cell>
          <cell r="R4867">
            <v>100</v>
          </cell>
          <cell r="S4867" t="str">
            <v>P</v>
          </cell>
          <cell r="T4867">
            <v>9890</v>
          </cell>
          <cell r="U4867" t="str">
            <v>CHF</v>
          </cell>
          <cell r="V4867">
            <v>100</v>
          </cell>
          <cell r="W4867" t="str">
            <v>P</v>
          </cell>
        </row>
        <row r="4868">
          <cell r="A4868">
            <v>151440</v>
          </cell>
          <cell r="B4868" t="str">
            <v>SN62622</v>
          </cell>
          <cell r="C4868" t="str">
            <v>V6000 AGH  2 bl M kurz offen HR</v>
          </cell>
          <cell r="D4868" t="str">
            <v>V6000 AGH  2 bl M courte ouvert BAL</v>
          </cell>
          <cell r="E4868" t="str">
            <v>3572530</v>
          </cell>
          <cell r="F4868" t="str">
            <v>17.03.02.00.1</v>
          </cell>
          <cell r="G4868" t="str">
            <v>20</v>
          </cell>
          <cell r="H4868" t="str">
            <v>P</v>
          </cell>
          <cell r="I4868" t="str">
            <v/>
          </cell>
          <cell r="J4868">
            <v>0</v>
          </cell>
          <cell r="K4868">
            <v>59.9</v>
          </cell>
          <cell r="L4868">
            <v>5990</v>
          </cell>
          <cell r="M4868" t="str">
            <v>CHF</v>
          </cell>
          <cell r="N4868">
            <v>100</v>
          </cell>
          <cell r="O4868" t="str">
            <v>P</v>
          </cell>
          <cell r="P4868">
            <v>5990</v>
          </cell>
          <cell r="Q4868" t="str">
            <v>CHF</v>
          </cell>
          <cell r="R4868">
            <v>100</v>
          </cell>
          <cell r="S4868" t="str">
            <v>P</v>
          </cell>
          <cell r="T4868">
            <v>9890</v>
          </cell>
          <cell r="U4868" t="str">
            <v>CHF</v>
          </cell>
          <cell r="V4868">
            <v>100</v>
          </cell>
          <cell r="W4868" t="str">
            <v>P</v>
          </cell>
        </row>
        <row r="4869">
          <cell r="A4869">
            <v>151441</v>
          </cell>
          <cell r="B4869" t="str">
            <v>SN62623</v>
          </cell>
          <cell r="C4869" t="str">
            <v>V6000 AGH  2 bl L kurz offen HR</v>
          </cell>
          <cell r="D4869" t="str">
            <v>V6000 AGH  2 bl L courte ouvert BAL</v>
          </cell>
          <cell r="E4869" t="str">
            <v>3572547</v>
          </cell>
          <cell r="F4869" t="str">
            <v>17.03.02.00.1</v>
          </cell>
          <cell r="G4869" t="str">
            <v>20</v>
          </cell>
          <cell r="H4869" t="str">
            <v>P</v>
          </cell>
          <cell r="I4869" t="str">
            <v/>
          </cell>
          <cell r="J4869">
            <v>0</v>
          </cell>
          <cell r="K4869">
            <v>59.9</v>
          </cell>
          <cell r="L4869">
            <v>5990</v>
          </cell>
          <cell r="M4869" t="str">
            <v>CHF</v>
          </cell>
          <cell r="N4869">
            <v>100</v>
          </cell>
          <cell r="O4869" t="str">
            <v>P</v>
          </cell>
          <cell r="P4869">
            <v>5990</v>
          </cell>
          <cell r="Q4869" t="str">
            <v>CHF</v>
          </cell>
          <cell r="R4869">
            <v>100</v>
          </cell>
          <cell r="S4869" t="str">
            <v>P</v>
          </cell>
          <cell r="T4869">
            <v>9890</v>
          </cell>
          <cell r="U4869" t="str">
            <v>CHF</v>
          </cell>
          <cell r="V4869">
            <v>100</v>
          </cell>
          <cell r="W4869" t="str">
            <v>P</v>
          </cell>
        </row>
        <row r="4870">
          <cell r="A4870">
            <v>151442</v>
          </cell>
          <cell r="B4870" t="str">
            <v>SN62624</v>
          </cell>
          <cell r="C4870" t="str">
            <v>V6000 AGH  2 bl XL kurz offen HR</v>
          </cell>
          <cell r="D4870" t="str">
            <v>V6000 AGH  2 bl XL courte ouvert BAL</v>
          </cell>
          <cell r="E4870" t="str">
            <v>3572553</v>
          </cell>
          <cell r="F4870" t="str">
            <v>17.03.02.00.1</v>
          </cell>
          <cell r="G4870" t="str">
            <v>20</v>
          </cell>
          <cell r="H4870" t="str">
            <v>P</v>
          </cell>
          <cell r="I4870" t="str">
            <v/>
          </cell>
          <cell r="J4870">
            <v>0</v>
          </cell>
          <cell r="K4870">
            <v>59.9</v>
          </cell>
          <cell r="L4870">
            <v>5990</v>
          </cell>
          <cell r="M4870" t="str">
            <v>CHF</v>
          </cell>
          <cell r="N4870">
            <v>100</v>
          </cell>
          <cell r="O4870" t="str">
            <v>P</v>
          </cell>
          <cell r="P4870">
            <v>5990</v>
          </cell>
          <cell r="Q4870" t="str">
            <v>CHF</v>
          </cell>
          <cell r="R4870">
            <v>100</v>
          </cell>
          <cell r="S4870" t="str">
            <v>P</v>
          </cell>
          <cell r="T4870">
            <v>9890</v>
          </cell>
          <cell r="U4870" t="str">
            <v>CHF</v>
          </cell>
          <cell r="V4870">
            <v>100</v>
          </cell>
          <cell r="W4870" t="str">
            <v>P</v>
          </cell>
        </row>
        <row r="4871">
          <cell r="A4871">
            <v>151443</v>
          </cell>
          <cell r="B4871" t="str">
            <v>SN62631</v>
          </cell>
          <cell r="C4871" t="str">
            <v>V6000 AGH  2 bl S kurz gesch HR</v>
          </cell>
          <cell r="D4871" t="str">
            <v>V6000 AGH  2 bl S courte fermé  BAL</v>
          </cell>
          <cell r="E4871" t="str">
            <v>3572576</v>
          </cell>
          <cell r="F4871" t="str">
            <v>17.03.02.00.1</v>
          </cell>
          <cell r="G4871" t="str">
            <v>20</v>
          </cell>
          <cell r="H4871" t="str">
            <v>P</v>
          </cell>
          <cell r="I4871" t="str">
            <v/>
          </cell>
          <cell r="J4871">
            <v>0</v>
          </cell>
          <cell r="K4871">
            <v>59.9</v>
          </cell>
          <cell r="L4871">
            <v>5990</v>
          </cell>
          <cell r="M4871" t="str">
            <v>CHF</v>
          </cell>
          <cell r="N4871">
            <v>100</v>
          </cell>
          <cell r="O4871" t="str">
            <v>P</v>
          </cell>
          <cell r="P4871">
            <v>5990</v>
          </cell>
          <cell r="Q4871" t="str">
            <v>CHF</v>
          </cell>
          <cell r="R4871">
            <v>100</v>
          </cell>
          <cell r="S4871" t="str">
            <v>P</v>
          </cell>
          <cell r="T4871">
            <v>9890</v>
          </cell>
          <cell r="U4871" t="str">
            <v>CHF</v>
          </cell>
          <cell r="V4871">
            <v>100</v>
          </cell>
          <cell r="W4871" t="str">
            <v>P</v>
          </cell>
        </row>
        <row r="4872">
          <cell r="A4872">
            <v>151444</v>
          </cell>
          <cell r="B4872" t="str">
            <v>SN62632</v>
          </cell>
          <cell r="C4872" t="str">
            <v>V6000 AGH  2 bl M kurz gesch HR</v>
          </cell>
          <cell r="D4872" t="str">
            <v>V6000 AGH  2 bl M courte fermé  BAL</v>
          </cell>
          <cell r="E4872" t="str">
            <v>3572599</v>
          </cell>
          <cell r="F4872" t="str">
            <v>17.03.02.00.1</v>
          </cell>
          <cell r="G4872" t="str">
            <v>20</v>
          </cell>
          <cell r="H4872" t="str">
            <v>P</v>
          </cell>
          <cell r="I4872" t="str">
            <v/>
          </cell>
          <cell r="J4872">
            <v>0</v>
          </cell>
          <cell r="K4872">
            <v>59.9</v>
          </cell>
          <cell r="L4872">
            <v>5990</v>
          </cell>
          <cell r="M4872" t="str">
            <v>CHF</v>
          </cell>
          <cell r="N4872">
            <v>100</v>
          </cell>
          <cell r="O4872" t="str">
            <v>P</v>
          </cell>
          <cell r="P4872">
            <v>5990</v>
          </cell>
          <cell r="Q4872" t="str">
            <v>CHF</v>
          </cell>
          <cell r="R4872">
            <v>100</v>
          </cell>
          <cell r="S4872" t="str">
            <v>P</v>
          </cell>
          <cell r="T4872">
            <v>9890</v>
          </cell>
          <cell r="U4872" t="str">
            <v>CHF</v>
          </cell>
          <cell r="V4872">
            <v>100</v>
          </cell>
          <cell r="W4872" t="str">
            <v>P</v>
          </cell>
        </row>
        <row r="4873">
          <cell r="A4873">
            <v>151445</v>
          </cell>
          <cell r="B4873" t="str">
            <v>SN62633</v>
          </cell>
          <cell r="C4873" t="str">
            <v>V6000 AGH  2 bl L kurz gesch HR</v>
          </cell>
          <cell r="D4873" t="str">
            <v>V6000 AGH  2 bl L courte fermé  BAL</v>
          </cell>
          <cell r="E4873" t="str">
            <v>3572613</v>
          </cell>
          <cell r="F4873" t="str">
            <v>17.03.02.00.1</v>
          </cell>
          <cell r="G4873" t="str">
            <v>20</v>
          </cell>
          <cell r="H4873" t="str">
            <v>P</v>
          </cell>
          <cell r="I4873" t="str">
            <v/>
          </cell>
          <cell r="J4873">
            <v>0</v>
          </cell>
          <cell r="K4873">
            <v>59.9</v>
          </cell>
          <cell r="L4873">
            <v>5990</v>
          </cell>
          <cell r="M4873" t="str">
            <v>CHF</v>
          </cell>
          <cell r="N4873">
            <v>100</v>
          </cell>
          <cell r="O4873" t="str">
            <v>P</v>
          </cell>
          <cell r="P4873">
            <v>5990</v>
          </cell>
          <cell r="Q4873" t="str">
            <v>CHF</v>
          </cell>
          <cell r="R4873">
            <v>100</v>
          </cell>
          <cell r="S4873" t="str">
            <v>P</v>
          </cell>
          <cell r="T4873">
            <v>9890</v>
          </cell>
          <cell r="U4873" t="str">
            <v>CHF</v>
          </cell>
          <cell r="V4873">
            <v>100</v>
          </cell>
          <cell r="W4873" t="str">
            <v>P</v>
          </cell>
        </row>
        <row r="4874">
          <cell r="A4874">
            <v>151446</v>
          </cell>
          <cell r="B4874" t="str">
            <v>SN62634</v>
          </cell>
          <cell r="C4874" t="str">
            <v>V6000 AGH  2 bl XL kurz gesch HR</v>
          </cell>
          <cell r="D4874" t="str">
            <v>V6000 AGH  2 bl XL courte fermé  BAL</v>
          </cell>
          <cell r="E4874" t="str">
            <v>3572671</v>
          </cell>
          <cell r="F4874" t="str">
            <v>17.03.02.00.1</v>
          </cell>
          <cell r="G4874" t="str">
            <v>20</v>
          </cell>
          <cell r="H4874" t="str">
            <v>P</v>
          </cell>
          <cell r="I4874" t="str">
            <v/>
          </cell>
          <cell r="J4874">
            <v>0</v>
          </cell>
          <cell r="K4874">
            <v>59.9</v>
          </cell>
          <cell r="L4874">
            <v>5990</v>
          </cell>
          <cell r="M4874" t="str">
            <v>CHF</v>
          </cell>
          <cell r="N4874">
            <v>100</v>
          </cell>
          <cell r="O4874" t="str">
            <v>P</v>
          </cell>
          <cell r="P4874">
            <v>5990</v>
          </cell>
          <cell r="Q4874" t="str">
            <v>CHF</v>
          </cell>
          <cell r="R4874">
            <v>100</v>
          </cell>
          <cell r="S4874" t="str">
            <v>P</v>
          </cell>
          <cell r="T4874">
            <v>9890</v>
          </cell>
          <cell r="U4874" t="str">
            <v>CHF</v>
          </cell>
          <cell r="V4874">
            <v>100</v>
          </cell>
          <cell r="W4874" t="str">
            <v>P</v>
          </cell>
        </row>
        <row r="4875">
          <cell r="A4875">
            <v>151447</v>
          </cell>
          <cell r="B4875" t="str">
            <v>SG71001</v>
          </cell>
          <cell r="C4875" t="str">
            <v>V7000 AD  1 be S lang offen</v>
          </cell>
          <cell r="D4875" t="str">
            <v>V7000 AD  1 be S long ouvert</v>
          </cell>
          <cell r="E4875" t="str">
            <v>5267038</v>
          </cell>
          <cell r="F4875" t="str">
            <v/>
          </cell>
          <cell r="G4875" t="str">
            <v>20</v>
          </cell>
          <cell r="H4875" t="str">
            <v>P</v>
          </cell>
          <cell r="I4875" t="str">
            <v/>
          </cell>
          <cell r="J4875">
            <v>0</v>
          </cell>
          <cell r="K4875">
            <v>44.6</v>
          </cell>
          <cell r="L4875">
            <v>44.6</v>
          </cell>
          <cell r="M4875" t="str">
            <v>CHF</v>
          </cell>
          <cell r="N4875">
            <v>1</v>
          </cell>
          <cell r="O4875" t="str">
            <v>P</v>
          </cell>
          <cell r="P4875">
            <v>44.6</v>
          </cell>
          <cell r="Q4875" t="str">
            <v>CHF</v>
          </cell>
          <cell r="R4875">
            <v>1</v>
          </cell>
          <cell r="S4875" t="str">
            <v>P</v>
          </cell>
          <cell r="T4875">
            <v>82</v>
          </cell>
          <cell r="U4875" t="str">
            <v>CHF</v>
          </cell>
          <cell r="V4875">
            <v>1</v>
          </cell>
          <cell r="W4875" t="str">
            <v>P</v>
          </cell>
        </row>
        <row r="4876">
          <cell r="A4876">
            <v>151448</v>
          </cell>
          <cell r="B4876" t="str">
            <v>SG71002</v>
          </cell>
          <cell r="C4876" t="str">
            <v>V7000 AD  1 be M lang offen</v>
          </cell>
          <cell r="D4876" t="str">
            <v>V7000 AD  1 be M long ouvert</v>
          </cell>
          <cell r="E4876" t="str">
            <v>5267044</v>
          </cell>
          <cell r="F4876" t="str">
            <v/>
          </cell>
          <cell r="G4876" t="str">
            <v>20</v>
          </cell>
          <cell r="H4876" t="str">
            <v>P</v>
          </cell>
          <cell r="I4876" t="str">
            <v/>
          </cell>
          <cell r="J4876">
            <v>0</v>
          </cell>
          <cell r="K4876">
            <v>44.6</v>
          </cell>
          <cell r="L4876">
            <v>44.6</v>
          </cell>
          <cell r="M4876" t="str">
            <v>CHF</v>
          </cell>
          <cell r="N4876">
            <v>1</v>
          </cell>
          <cell r="O4876" t="str">
            <v>P</v>
          </cell>
          <cell r="P4876">
            <v>44.6</v>
          </cell>
          <cell r="Q4876" t="str">
            <v>CHF</v>
          </cell>
          <cell r="R4876">
            <v>1</v>
          </cell>
          <cell r="S4876" t="str">
            <v>P</v>
          </cell>
          <cell r="T4876">
            <v>82</v>
          </cell>
          <cell r="U4876" t="str">
            <v>CHF</v>
          </cell>
          <cell r="V4876">
            <v>1</v>
          </cell>
          <cell r="W4876" t="str">
            <v>P</v>
          </cell>
        </row>
        <row r="4877">
          <cell r="A4877">
            <v>151449</v>
          </cell>
          <cell r="B4877" t="str">
            <v>SG71003</v>
          </cell>
          <cell r="C4877" t="str">
            <v>V7000 AD  1 be L lang offen</v>
          </cell>
          <cell r="D4877" t="str">
            <v>V7000 AD  1 be L long ouvert</v>
          </cell>
          <cell r="E4877" t="str">
            <v>5267050</v>
          </cell>
          <cell r="F4877" t="str">
            <v/>
          </cell>
          <cell r="G4877" t="str">
            <v>20</v>
          </cell>
          <cell r="H4877" t="str">
            <v>P</v>
          </cell>
          <cell r="I4877" t="str">
            <v/>
          </cell>
          <cell r="J4877">
            <v>0</v>
          </cell>
          <cell r="K4877">
            <v>44.6</v>
          </cell>
          <cell r="L4877">
            <v>44.6</v>
          </cell>
          <cell r="M4877" t="str">
            <v>CHF</v>
          </cell>
          <cell r="N4877">
            <v>1</v>
          </cell>
          <cell r="O4877" t="str">
            <v>P</v>
          </cell>
          <cell r="P4877">
            <v>44.6</v>
          </cell>
          <cell r="Q4877" t="str">
            <v>CHF</v>
          </cell>
          <cell r="R4877">
            <v>1</v>
          </cell>
          <cell r="S4877" t="str">
            <v>P</v>
          </cell>
          <cell r="T4877">
            <v>82</v>
          </cell>
          <cell r="U4877" t="str">
            <v>CHF</v>
          </cell>
          <cell r="V4877">
            <v>1</v>
          </cell>
          <cell r="W4877" t="str">
            <v>P</v>
          </cell>
        </row>
        <row r="4878">
          <cell r="A4878">
            <v>151450</v>
          </cell>
          <cell r="B4878" t="str">
            <v>SG71004</v>
          </cell>
          <cell r="C4878" t="str">
            <v>V7000 AD  1 be XL lang offen</v>
          </cell>
          <cell r="D4878" t="str">
            <v>V7000 AD  1 be XL long ouvert</v>
          </cell>
          <cell r="E4878" t="str">
            <v>5267067</v>
          </cell>
          <cell r="F4878" t="str">
            <v/>
          </cell>
          <cell r="G4878" t="str">
            <v>20</v>
          </cell>
          <cell r="H4878" t="str">
            <v>P</v>
          </cell>
          <cell r="I4878" t="str">
            <v/>
          </cell>
          <cell r="J4878">
            <v>0</v>
          </cell>
          <cell r="K4878">
            <v>44.6</v>
          </cell>
          <cell r="L4878">
            <v>44.6</v>
          </cell>
          <cell r="M4878" t="str">
            <v>CHF</v>
          </cell>
          <cell r="N4878">
            <v>1</v>
          </cell>
          <cell r="O4878" t="str">
            <v>P</v>
          </cell>
          <cell r="P4878">
            <v>44.6</v>
          </cell>
          <cell r="Q4878" t="str">
            <v>CHF</v>
          </cell>
          <cell r="R4878">
            <v>1</v>
          </cell>
          <cell r="S4878" t="str">
            <v>P</v>
          </cell>
          <cell r="T4878">
            <v>82</v>
          </cell>
          <cell r="U4878" t="str">
            <v>CHF</v>
          </cell>
          <cell r="V4878">
            <v>1</v>
          </cell>
          <cell r="W4878" t="str">
            <v>P</v>
          </cell>
        </row>
        <row r="4879">
          <cell r="A4879">
            <v>151451</v>
          </cell>
          <cell r="B4879" t="str">
            <v>SG71011</v>
          </cell>
          <cell r="C4879" t="str">
            <v>V7000 AD  1 be S lang gesch</v>
          </cell>
          <cell r="D4879" t="str">
            <v>V7000 AD  1 be S long  fermé</v>
          </cell>
          <cell r="E4879" t="str">
            <v>5267127</v>
          </cell>
          <cell r="F4879" t="str">
            <v/>
          </cell>
          <cell r="G4879" t="str">
            <v>20</v>
          </cell>
          <cell r="H4879" t="str">
            <v>P</v>
          </cell>
          <cell r="I4879" t="str">
            <v/>
          </cell>
          <cell r="J4879">
            <v>0</v>
          </cell>
          <cell r="K4879">
            <v>44.6</v>
          </cell>
          <cell r="L4879">
            <v>44.6</v>
          </cell>
          <cell r="M4879" t="str">
            <v>CHF</v>
          </cell>
          <cell r="N4879">
            <v>1</v>
          </cell>
          <cell r="O4879" t="str">
            <v>P</v>
          </cell>
          <cell r="P4879">
            <v>44.6</v>
          </cell>
          <cell r="Q4879" t="str">
            <v>CHF</v>
          </cell>
          <cell r="R4879">
            <v>1</v>
          </cell>
          <cell r="S4879" t="str">
            <v>P</v>
          </cell>
          <cell r="T4879">
            <v>82</v>
          </cell>
          <cell r="U4879" t="str">
            <v>CHF</v>
          </cell>
          <cell r="V4879">
            <v>1</v>
          </cell>
          <cell r="W4879" t="str">
            <v>P</v>
          </cell>
        </row>
        <row r="4880">
          <cell r="A4880">
            <v>151452</v>
          </cell>
          <cell r="B4880" t="str">
            <v>SG71012</v>
          </cell>
          <cell r="C4880" t="str">
            <v>V7000 AD  1 be M lang gesch</v>
          </cell>
          <cell r="D4880" t="str">
            <v>V7000 AD  1 be M long  fermé</v>
          </cell>
          <cell r="E4880" t="str">
            <v>5267133</v>
          </cell>
          <cell r="F4880" t="str">
            <v/>
          </cell>
          <cell r="G4880" t="str">
            <v>20</v>
          </cell>
          <cell r="H4880" t="str">
            <v>P</v>
          </cell>
          <cell r="I4880" t="str">
            <v/>
          </cell>
          <cell r="J4880">
            <v>0</v>
          </cell>
          <cell r="K4880">
            <v>44.6</v>
          </cell>
          <cell r="L4880">
            <v>44.6</v>
          </cell>
          <cell r="M4880" t="str">
            <v>CHF</v>
          </cell>
          <cell r="N4880">
            <v>1</v>
          </cell>
          <cell r="O4880" t="str">
            <v>P</v>
          </cell>
          <cell r="P4880">
            <v>44.6</v>
          </cell>
          <cell r="Q4880" t="str">
            <v>CHF</v>
          </cell>
          <cell r="R4880">
            <v>1</v>
          </cell>
          <cell r="S4880" t="str">
            <v>P</v>
          </cell>
          <cell r="T4880">
            <v>82</v>
          </cell>
          <cell r="U4880" t="str">
            <v>CHF</v>
          </cell>
          <cell r="V4880">
            <v>1</v>
          </cell>
          <cell r="W4880" t="str">
            <v>P</v>
          </cell>
        </row>
        <row r="4881">
          <cell r="A4881">
            <v>151453</v>
          </cell>
          <cell r="B4881" t="str">
            <v>SG71013</v>
          </cell>
          <cell r="C4881" t="str">
            <v>V7000 AD  1 be L lang gesch</v>
          </cell>
          <cell r="D4881" t="str">
            <v>V7000 AD  1 be L long  fermé</v>
          </cell>
          <cell r="E4881" t="str">
            <v>5267156</v>
          </cell>
          <cell r="F4881" t="str">
            <v/>
          </cell>
          <cell r="G4881" t="str">
            <v>20</v>
          </cell>
          <cell r="H4881" t="str">
            <v>P</v>
          </cell>
          <cell r="I4881" t="str">
            <v/>
          </cell>
          <cell r="J4881">
            <v>0</v>
          </cell>
          <cell r="K4881">
            <v>44.6</v>
          </cell>
          <cell r="L4881">
            <v>44.6</v>
          </cell>
          <cell r="M4881" t="str">
            <v>CHF</v>
          </cell>
          <cell r="N4881">
            <v>1</v>
          </cell>
          <cell r="O4881" t="str">
            <v>P</v>
          </cell>
          <cell r="P4881">
            <v>44.6</v>
          </cell>
          <cell r="Q4881" t="str">
            <v>CHF</v>
          </cell>
          <cell r="R4881">
            <v>1</v>
          </cell>
          <cell r="S4881" t="str">
            <v>P</v>
          </cell>
          <cell r="T4881">
            <v>82</v>
          </cell>
          <cell r="U4881" t="str">
            <v>CHF</v>
          </cell>
          <cell r="V4881">
            <v>1</v>
          </cell>
          <cell r="W4881" t="str">
            <v>P</v>
          </cell>
        </row>
        <row r="4882">
          <cell r="A4882">
            <v>151454</v>
          </cell>
          <cell r="B4882" t="str">
            <v>SG71014</v>
          </cell>
          <cell r="C4882" t="str">
            <v>V7000 AD  1 be XL lang gesch</v>
          </cell>
          <cell r="D4882" t="str">
            <v>V7000 AD  1 be XL long  fermé</v>
          </cell>
          <cell r="E4882" t="str">
            <v>5267162</v>
          </cell>
          <cell r="F4882" t="str">
            <v/>
          </cell>
          <cell r="G4882" t="str">
            <v>20</v>
          </cell>
          <cell r="H4882" t="str">
            <v>P</v>
          </cell>
          <cell r="I4882" t="str">
            <v/>
          </cell>
          <cell r="J4882">
            <v>0</v>
          </cell>
          <cell r="K4882">
            <v>44.6</v>
          </cell>
          <cell r="L4882">
            <v>44.6</v>
          </cell>
          <cell r="M4882" t="str">
            <v>CHF</v>
          </cell>
          <cell r="N4882">
            <v>1</v>
          </cell>
          <cell r="O4882" t="str">
            <v>P</v>
          </cell>
          <cell r="P4882">
            <v>44.6</v>
          </cell>
          <cell r="Q4882" t="str">
            <v>CHF</v>
          </cell>
          <cell r="R4882">
            <v>1</v>
          </cell>
          <cell r="S4882" t="str">
            <v>P</v>
          </cell>
          <cell r="T4882">
            <v>82</v>
          </cell>
          <cell r="U4882" t="str">
            <v>CHF</v>
          </cell>
          <cell r="V4882">
            <v>1</v>
          </cell>
          <cell r="W4882" t="str">
            <v>P</v>
          </cell>
        </row>
        <row r="4883">
          <cell r="A4883">
            <v>151455</v>
          </cell>
          <cell r="B4883" t="str">
            <v>SG71021</v>
          </cell>
          <cell r="C4883" t="str">
            <v>V7000 AD  1 be S kurz offen</v>
          </cell>
          <cell r="D4883" t="str">
            <v>V7000 AD  1 be S courte ouvert</v>
          </cell>
          <cell r="E4883" t="str">
            <v>5267073</v>
          </cell>
          <cell r="F4883" t="str">
            <v/>
          </cell>
          <cell r="G4883" t="str">
            <v>20</v>
          </cell>
          <cell r="H4883" t="str">
            <v>P</v>
          </cell>
          <cell r="I4883" t="str">
            <v/>
          </cell>
          <cell r="J4883">
            <v>0</v>
          </cell>
          <cell r="K4883">
            <v>44.6</v>
          </cell>
          <cell r="L4883">
            <v>44.6</v>
          </cell>
          <cell r="M4883" t="str">
            <v>CHF</v>
          </cell>
          <cell r="N4883">
            <v>1</v>
          </cell>
          <cell r="O4883" t="str">
            <v>P</v>
          </cell>
          <cell r="P4883">
            <v>44.6</v>
          </cell>
          <cell r="Q4883" t="str">
            <v>CHF</v>
          </cell>
          <cell r="R4883">
            <v>1</v>
          </cell>
          <cell r="S4883" t="str">
            <v>P</v>
          </cell>
          <cell r="T4883">
            <v>82</v>
          </cell>
          <cell r="U4883" t="str">
            <v>CHF</v>
          </cell>
          <cell r="V4883">
            <v>1</v>
          </cell>
          <cell r="W4883" t="str">
            <v>P</v>
          </cell>
        </row>
        <row r="4884">
          <cell r="A4884">
            <v>151456</v>
          </cell>
          <cell r="B4884" t="str">
            <v>SG71022</v>
          </cell>
          <cell r="C4884" t="str">
            <v>V7000 AD  1 be M kurz offen</v>
          </cell>
          <cell r="D4884" t="str">
            <v>V7000 AD  1 be M courte ouvert</v>
          </cell>
          <cell r="E4884" t="str">
            <v>5267096</v>
          </cell>
          <cell r="F4884" t="str">
            <v/>
          </cell>
          <cell r="G4884" t="str">
            <v>20</v>
          </cell>
          <cell r="H4884" t="str">
            <v>P</v>
          </cell>
          <cell r="I4884" t="str">
            <v/>
          </cell>
          <cell r="J4884">
            <v>0</v>
          </cell>
          <cell r="K4884">
            <v>44.6</v>
          </cell>
          <cell r="L4884">
            <v>44.6</v>
          </cell>
          <cell r="M4884" t="str">
            <v>CHF</v>
          </cell>
          <cell r="N4884">
            <v>1</v>
          </cell>
          <cell r="O4884" t="str">
            <v>P</v>
          </cell>
          <cell r="P4884">
            <v>44.6</v>
          </cell>
          <cell r="Q4884" t="str">
            <v>CHF</v>
          </cell>
          <cell r="R4884">
            <v>1</v>
          </cell>
          <cell r="S4884" t="str">
            <v>P</v>
          </cell>
          <cell r="T4884">
            <v>82</v>
          </cell>
          <cell r="U4884" t="str">
            <v>CHF</v>
          </cell>
          <cell r="V4884">
            <v>1</v>
          </cell>
          <cell r="W4884" t="str">
            <v>P</v>
          </cell>
        </row>
        <row r="4885">
          <cell r="A4885">
            <v>151457</v>
          </cell>
          <cell r="B4885" t="str">
            <v>SG71023</v>
          </cell>
          <cell r="C4885" t="str">
            <v>V7000 AD  1 be L kurz offen</v>
          </cell>
          <cell r="D4885" t="str">
            <v>V7000 AD  1 be L courte ouvert</v>
          </cell>
          <cell r="E4885" t="str">
            <v>5267104</v>
          </cell>
          <cell r="F4885" t="str">
            <v/>
          </cell>
          <cell r="G4885" t="str">
            <v>20</v>
          </cell>
          <cell r="H4885" t="str">
            <v>P</v>
          </cell>
          <cell r="I4885" t="str">
            <v/>
          </cell>
          <cell r="J4885">
            <v>0</v>
          </cell>
          <cell r="K4885">
            <v>44.6</v>
          </cell>
          <cell r="L4885">
            <v>44.6</v>
          </cell>
          <cell r="M4885" t="str">
            <v>CHF</v>
          </cell>
          <cell r="N4885">
            <v>1</v>
          </cell>
          <cell r="O4885" t="str">
            <v>P</v>
          </cell>
          <cell r="P4885">
            <v>44.6</v>
          </cell>
          <cell r="Q4885" t="str">
            <v>CHF</v>
          </cell>
          <cell r="R4885">
            <v>1</v>
          </cell>
          <cell r="S4885" t="str">
            <v>P</v>
          </cell>
          <cell r="T4885">
            <v>82</v>
          </cell>
          <cell r="U4885" t="str">
            <v>CHF</v>
          </cell>
          <cell r="V4885">
            <v>1</v>
          </cell>
          <cell r="W4885" t="str">
            <v>P</v>
          </cell>
        </row>
        <row r="4886">
          <cell r="A4886">
            <v>151458</v>
          </cell>
          <cell r="B4886" t="str">
            <v>SG71024</v>
          </cell>
          <cell r="C4886" t="str">
            <v>V7000 AD  1 be XL kurz offen</v>
          </cell>
          <cell r="D4886" t="str">
            <v>V7000 AD  1 be XL courte ouvert</v>
          </cell>
          <cell r="E4886" t="str">
            <v>5267110</v>
          </cell>
          <cell r="F4886" t="str">
            <v/>
          </cell>
          <cell r="G4886" t="str">
            <v>20</v>
          </cell>
          <cell r="H4886" t="str">
            <v>P</v>
          </cell>
          <cell r="I4886" t="str">
            <v/>
          </cell>
          <cell r="J4886">
            <v>0</v>
          </cell>
          <cell r="K4886">
            <v>44.6</v>
          </cell>
          <cell r="L4886">
            <v>44.6</v>
          </cell>
          <cell r="M4886" t="str">
            <v>CHF</v>
          </cell>
          <cell r="N4886">
            <v>1</v>
          </cell>
          <cell r="O4886" t="str">
            <v>P</v>
          </cell>
          <cell r="P4886">
            <v>44.6</v>
          </cell>
          <cell r="Q4886" t="str">
            <v>CHF</v>
          </cell>
          <cell r="R4886">
            <v>1</v>
          </cell>
          <cell r="S4886" t="str">
            <v>P</v>
          </cell>
          <cell r="T4886">
            <v>82</v>
          </cell>
          <cell r="U4886" t="str">
            <v>CHF</v>
          </cell>
          <cell r="V4886">
            <v>1</v>
          </cell>
          <cell r="W4886" t="str">
            <v>P</v>
          </cell>
        </row>
        <row r="4887">
          <cell r="A4887">
            <v>151459</v>
          </cell>
          <cell r="B4887" t="str">
            <v>SG71031</v>
          </cell>
          <cell r="C4887" t="str">
            <v>V7000 AD  1 be S kurz gesch</v>
          </cell>
          <cell r="D4887" t="str">
            <v>V7000 AD  1 be S courte fermé</v>
          </cell>
          <cell r="E4887" t="str">
            <v>5267179</v>
          </cell>
          <cell r="F4887" t="str">
            <v/>
          </cell>
          <cell r="G4887" t="str">
            <v>20</v>
          </cell>
          <cell r="H4887" t="str">
            <v>P</v>
          </cell>
          <cell r="I4887" t="str">
            <v/>
          </cell>
          <cell r="J4887">
            <v>0</v>
          </cell>
          <cell r="K4887">
            <v>44.6</v>
          </cell>
          <cell r="L4887">
            <v>44.6</v>
          </cell>
          <cell r="M4887" t="str">
            <v>CHF</v>
          </cell>
          <cell r="N4887">
            <v>1</v>
          </cell>
          <cell r="O4887" t="str">
            <v>P</v>
          </cell>
          <cell r="P4887">
            <v>44.6</v>
          </cell>
          <cell r="Q4887" t="str">
            <v>CHF</v>
          </cell>
          <cell r="R4887">
            <v>1</v>
          </cell>
          <cell r="S4887" t="str">
            <v>P</v>
          </cell>
          <cell r="T4887">
            <v>82</v>
          </cell>
          <cell r="U4887" t="str">
            <v>CHF</v>
          </cell>
          <cell r="V4887">
            <v>1</v>
          </cell>
          <cell r="W4887" t="str">
            <v>P</v>
          </cell>
        </row>
        <row r="4888">
          <cell r="A4888">
            <v>151460</v>
          </cell>
          <cell r="B4888" t="str">
            <v>SG71032</v>
          </cell>
          <cell r="C4888" t="str">
            <v>V7000 AD  1 be M kurz gesch</v>
          </cell>
          <cell r="D4888" t="str">
            <v>V7000 AD  1 be M courte fermé</v>
          </cell>
          <cell r="E4888" t="str">
            <v>5267185</v>
          </cell>
          <cell r="F4888" t="str">
            <v/>
          </cell>
          <cell r="G4888" t="str">
            <v>20</v>
          </cell>
          <cell r="H4888" t="str">
            <v>P</v>
          </cell>
          <cell r="I4888" t="str">
            <v/>
          </cell>
          <cell r="J4888">
            <v>0</v>
          </cell>
          <cell r="K4888">
            <v>44.6</v>
          </cell>
          <cell r="L4888">
            <v>44.6</v>
          </cell>
          <cell r="M4888" t="str">
            <v>CHF</v>
          </cell>
          <cell r="N4888">
            <v>1</v>
          </cell>
          <cell r="O4888" t="str">
            <v>P</v>
          </cell>
          <cell r="P4888">
            <v>44.6</v>
          </cell>
          <cell r="Q4888" t="str">
            <v>CHF</v>
          </cell>
          <cell r="R4888">
            <v>1</v>
          </cell>
          <cell r="S4888" t="str">
            <v>P</v>
          </cell>
          <cell r="T4888">
            <v>82</v>
          </cell>
          <cell r="U4888" t="str">
            <v>CHF</v>
          </cell>
          <cell r="V4888">
            <v>1</v>
          </cell>
          <cell r="W4888" t="str">
            <v>P</v>
          </cell>
        </row>
        <row r="4889">
          <cell r="A4889">
            <v>151461</v>
          </cell>
          <cell r="B4889" t="str">
            <v>SG71033</v>
          </cell>
          <cell r="C4889" t="str">
            <v>V7000 AD  1 be L kurz gesch</v>
          </cell>
          <cell r="D4889" t="str">
            <v>V7000 AD  1 be L courte fermé</v>
          </cell>
          <cell r="E4889" t="str">
            <v>5267191</v>
          </cell>
          <cell r="F4889" t="str">
            <v/>
          </cell>
          <cell r="G4889" t="str">
            <v>20</v>
          </cell>
          <cell r="H4889" t="str">
            <v>P</v>
          </cell>
          <cell r="I4889" t="str">
            <v/>
          </cell>
          <cell r="J4889">
            <v>0</v>
          </cell>
          <cell r="K4889">
            <v>44.6</v>
          </cell>
          <cell r="L4889">
            <v>44.6</v>
          </cell>
          <cell r="M4889" t="str">
            <v>CHF</v>
          </cell>
          <cell r="N4889">
            <v>1</v>
          </cell>
          <cell r="O4889" t="str">
            <v>P</v>
          </cell>
          <cell r="P4889">
            <v>44.6</v>
          </cell>
          <cell r="Q4889" t="str">
            <v>CHF</v>
          </cell>
          <cell r="R4889">
            <v>1</v>
          </cell>
          <cell r="S4889" t="str">
            <v>P</v>
          </cell>
          <cell r="T4889">
            <v>82</v>
          </cell>
          <cell r="U4889" t="str">
            <v>CHF</v>
          </cell>
          <cell r="V4889">
            <v>1</v>
          </cell>
          <cell r="W4889" t="str">
            <v>P</v>
          </cell>
        </row>
        <row r="4890">
          <cell r="A4890">
            <v>151462</v>
          </cell>
          <cell r="B4890" t="str">
            <v>SG71034</v>
          </cell>
          <cell r="C4890" t="str">
            <v>V7000 AD  1 be XL kurz gesch</v>
          </cell>
          <cell r="D4890" t="str">
            <v>V7000 AD  1 be XL courte fermé</v>
          </cell>
          <cell r="E4890" t="str">
            <v>5267216</v>
          </cell>
          <cell r="F4890" t="str">
            <v/>
          </cell>
          <cell r="G4890" t="str">
            <v>20</v>
          </cell>
          <cell r="H4890" t="str">
            <v>P</v>
          </cell>
          <cell r="I4890" t="str">
            <v/>
          </cell>
          <cell r="J4890">
            <v>0</v>
          </cell>
          <cell r="K4890">
            <v>44.6</v>
          </cell>
          <cell r="L4890">
            <v>44.6</v>
          </cell>
          <cell r="M4890" t="str">
            <v>CHF</v>
          </cell>
          <cell r="N4890">
            <v>1</v>
          </cell>
          <cell r="O4890" t="str">
            <v>P</v>
          </cell>
          <cell r="P4890">
            <v>44.6</v>
          </cell>
          <cell r="Q4890" t="str">
            <v>CHF</v>
          </cell>
          <cell r="R4890">
            <v>1</v>
          </cell>
          <cell r="S4890" t="str">
            <v>P</v>
          </cell>
          <cell r="T4890">
            <v>82</v>
          </cell>
          <cell r="U4890" t="str">
            <v>CHF</v>
          </cell>
          <cell r="V4890">
            <v>1</v>
          </cell>
          <cell r="W4890" t="str">
            <v>P</v>
          </cell>
        </row>
        <row r="4891">
          <cell r="A4891">
            <v>151463</v>
          </cell>
          <cell r="B4891" t="str">
            <v>SG71501</v>
          </cell>
          <cell r="C4891" t="str">
            <v>V7000 CG  1 be S lang o. HA</v>
          </cell>
          <cell r="D4891" t="str">
            <v>V7000 CG  1 be S long s ga</v>
          </cell>
          <cell r="E4891" t="str">
            <v/>
          </cell>
          <cell r="F4891" t="str">
            <v/>
          </cell>
          <cell r="G4891" t="str">
            <v>20</v>
          </cell>
          <cell r="H4891" t="str">
            <v>ST</v>
          </cell>
          <cell r="I4891" t="str">
            <v/>
          </cell>
          <cell r="J4891">
            <v>0</v>
          </cell>
          <cell r="K4891" t="e">
            <v>#DIV/0!</v>
          </cell>
          <cell r="L4891">
            <v>0</v>
          </cell>
          <cell r="M4891" t="str">
            <v/>
          </cell>
          <cell r="N4891">
            <v>0</v>
          </cell>
          <cell r="O4891" t="str">
            <v/>
          </cell>
          <cell r="P4891">
            <v>0</v>
          </cell>
          <cell r="Q4891" t="str">
            <v/>
          </cell>
          <cell r="R4891">
            <v>0</v>
          </cell>
          <cell r="S4891" t="str">
            <v/>
          </cell>
          <cell r="T4891">
            <v>0</v>
          </cell>
          <cell r="U4891" t="str">
            <v/>
          </cell>
          <cell r="V4891">
            <v>0</v>
          </cell>
          <cell r="W4891" t="str">
            <v/>
          </cell>
        </row>
        <row r="4892">
          <cell r="A4892">
            <v>152057</v>
          </cell>
          <cell r="B4892" t="str">
            <v>WKJW</v>
          </cell>
          <cell r="C4892" t="str">
            <v>V5000 CG  2 mexico  o. HA</v>
          </cell>
          <cell r="D4892" t="str">
            <v>V5000 CG  2 MX  s ga</v>
          </cell>
          <cell r="E4892" t="str">
            <v/>
          </cell>
          <cell r="F4892" t="str">
            <v/>
          </cell>
          <cell r="G4892" t="str">
            <v>20</v>
          </cell>
          <cell r="H4892" t="str">
            <v>ST</v>
          </cell>
          <cell r="I4892" t="str">
            <v/>
          </cell>
          <cell r="J4892">
            <v>0</v>
          </cell>
          <cell r="K4892" t="e">
            <v>#DIV/0!</v>
          </cell>
          <cell r="L4892">
            <v>0</v>
          </cell>
          <cell r="M4892" t="str">
            <v/>
          </cell>
          <cell r="N4892">
            <v>0</v>
          </cell>
          <cell r="O4892" t="str">
            <v/>
          </cell>
          <cell r="P4892">
            <v>0</v>
          </cell>
          <cell r="Q4892" t="str">
            <v/>
          </cell>
          <cell r="R4892">
            <v>0</v>
          </cell>
          <cell r="S4892" t="str">
            <v/>
          </cell>
          <cell r="T4892">
            <v>0</v>
          </cell>
          <cell r="U4892" t="str">
            <v/>
          </cell>
          <cell r="V4892">
            <v>0</v>
          </cell>
          <cell r="W4892" t="str">
            <v/>
          </cell>
        </row>
        <row r="4893">
          <cell r="A4893">
            <v>152058</v>
          </cell>
          <cell r="B4893" t="str">
            <v>WMS7</v>
          </cell>
          <cell r="C4893" t="str">
            <v>V5000 ADH  2 bl  offen HR</v>
          </cell>
          <cell r="D4893" t="str">
            <v>V5000 ADH  2 bl ouvert BAL</v>
          </cell>
          <cell r="E4893" t="str">
            <v/>
          </cell>
          <cell r="F4893" t="str">
            <v/>
          </cell>
          <cell r="G4893" t="str">
            <v>20</v>
          </cell>
          <cell r="H4893" t="str">
            <v>ST</v>
          </cell>
          <cell r="I4893" t="str">
            <v/>
          </cell>
          <cell r="J4893">
            <v>0</v>
          </cell>
          <cell r="K4893">
            <v>98.5</v>
          </cell>
          <cell r="L4893">
            <v>98.5</v>
          </cell>
          <cell r="M4893" t="str">
            <v>CHF</v>
          </cell>
          <cell r="N4893">
            <v>1</v>
          </cell>
          <cell r="O4893" t="str">
            <v>P</v>
          </cell>
          <cell r="P4893">
            <v>98.5</v>
          </cell>
          <cell r="Q4893" t="str">
            <v>CHF</v>
          </cell>
          <cell r="R4893">
            <v>1</v>
          </cell>
          <cell r="S4893" t="str">
            <v>P</v>
          </cell>
          <cell r="T4893">
            <v>182</v>
          </cell>
          <cell r="U4893" t="str">
            <v>CHF</v>
          </cell>
          <cell r="V4893">
            <v>1</v>
          </cell>
          <cell r="W4893" t="str">
            <v>P</v>
          </cell>
        </row>
        <row r="4894">
          <cell r="A4894">
            <v>152059</v>
          </cell>
          <cell r="B4894" t="str">
            <v>WODI</v>
          </cell>
          <cell r="C4894" t="str">
            <v>V5000 AGGL  1 bl  gesch</v>
          </cell>
          <cell r="D4894" t="str">
            <v>V5000 AGGL  1 bl fermé</v>
          </cell>
          <cell r="E4894" t="str">
            <v/>
          </cell>
          <cell r="F4894" t="str">
            <v/>
          </cell>
          <cell r="G4894" t="str">
            <v>20</v>
          </cell>
          <cell r="H4894" t="str">
            <v>ST</v>
          </cell>
          <cell r="I4894" t="str">
            <v/>
          </cell>
          <cell r="J4894">
            <v>0</v>
          </cell>
          <cell r="K4894">
            <v>70.5</v>
          </cell>
          <cell r="L4894">
            <v>70.5</v>
          </cell>
          <cell r="M4894" t="str">
            <v>CHF</v>
          </cell>
          <cell r="N4894">
            <v>1</v>
          </cell>
          <cell r="O4894" t="str">
            <v>ST</v>
          </cell>
          <cell r="P4894">
            <v>70.5</v>
          </cell>
          <cell r="Q4894" t="str">
            <v>CHF</v>
          </cell>
          <cell r="R4894">
            <v>1</v>
          </cell>
          <cell r="S4894" t="str">
            <v>ST</v>
          </cell>
          <cell r="T4894">
            <v>131</v>
          </cell>
          <cell r="U4894" t="str">
            <v>CHF</v>
          </cell>
          <cell r="V4894">
            <v>1</v>
          </cell>
          <cell r="W4894" t="str">
            <v>ST</v>
          </cell>
        </row>
        <row r="4895">
          <cell r="A4895">
            <v>152060</v>
          </cell>
          <cell r="B4895" t="str">
            <v>WTZR</v>
          </cell>
          <cell r="C4895" t="str">
            <v>V5000 AG  2 mexico  gesch</v>
          </cell>
          <cell r="D4895" t="str">
            <v>V5000 AG  2 MX fermé</v>
          </cell>
          <cell r="E4895" t="str">
            <v/>
          </cell>
          <cell r="F4895" t="str">
            <v/>
          </cell>
          <cell r="G4895" t="str">
            <v>20</v>
          </cell>
          <cell r="H4895" t="str">
            <v>ST</v>
          </cell>
          <cell r="I4895" t="str">
            <v/>
          </cell>
          <cell r="J4895">
            <v>0</v>
          </cell>
          <cell r="K4895">
            <v>116</v>
          </cell>
          <cell r="L4895">
            <v>116</v>
          </cell>
          <cell r="M4895" t="str">
            <v>CHF</v>
          </cell>
          <cell r="N4895">
            <v>1</v>
          </cell>
          <cell r="O4895" t="str">
            <v>P</v>
          </cell>
          <cell r="P4895">
            <v>116</v>
          </cell>
          <cell r="Q4895" t="str">
            <v>CHF</v>
          </cell>
          <cell r="R4895">
            <v>1</v>
          </cell>
          <cell r="S4895" t="str">
            <v>P</v>
          </cell>
          <cell r="T4895">
            <v>214</v>
          </cell>
          <cell r="U4895" t="str">
            <v>CHF</v>
          </cell>
          <cell r="V4895">
            <v>1</v>
          </cell>
          <cell r="W4895" t="str">
            <v>P</v>
          </cell>
        </row>
        <row r="4896">
          <cell r="A4896">
            <v>152061</v>
          </cell>
          <cell r="B4896" t="str">
            <v>X7AX</v>
          </cell>
          <cell r="C4896" t="str">
            <v>V5000 AGH  1 mexico  offen HR</v>
          </cell>
          <cell r="D4896" t="str">
            <v>V5000 AGH  1 MX ouvert BAL</v>
          </cell>
          <cell r="E4896" t="str">
            <v/>
          </cell>
          <cell r="F4896" t="str">
            <v/>
          </cell>
          <cell r="G4896" t="str">
            <v>20</v>
          </cell>
          <cell r="H4896" t="str">
            <v>ST</v>
          </cell>
          <cell r="I4896" t="str">
            <v/>
          </cell>
          <cell r="J4896">
            <v>0</v>
          </cell>
          <cell r="K4896">
            <v>122</v>
          </cell>
          <cell r="L4896">
            <v>122</v>
          </cell>
          <cell r="M4896" t="str">
            <v>CHF</v>
          </cell>
          <cell r="N4896">
            <v>1</v>
          </cell>
          <cell r="O4896" t="str">
            <v>P</v>
          </cell>
          <cell r="P4896">
            <v>122</v>
          </cell>
          <cell r="Q4896" t="str">
            <v>CHF</v>
          </cell>
          <cell r="R4896">
            <v>1</v>
          </cell>
          <cell r="S4896" t="str">
            <v>P</v>
          </cell>
          <cell r="T4896">
            <v>224</v>
          </cell>
          <cell r="U4896" t="str">
            <v>CHF</v>
          </cell>
          <cell r="V4896">
            <v>1</v>
          </cell>
          <cell r="W4896" t="str">
            <v>P</v>
          </cell>
        </row>
        <row r="4897">
          <cell r="A4897">
            <v>152062</v>
          </cell>
          <cell r="B4897" t="str">
            <v>X7MP</v>
          </cell>
          <cell r="C4897" t="str">
            <v>V5000 AGGL  1 mexico  offen</v>
          </cell>
          <cell r="D4897" t="str">
            <v>V5000 AGGL  1 MX ouvert</v>
          </cell>
          <cell r="E4897" t="str">
            <v/>
          </cell>
          <cell r="F4897" t="str">
            <v/>
          </cell>
          <cell r="G4897" t="str">
            <v>20</v>
          </cell>
          <cell r="H4897" t="str">
            <v>ST</v>
          </cell>
          <cell r="I4897" t="str">
            <v/>
          </cell>
          <cell r="J4897">
            <v>0</v>
          </cell>
          <cell r="K4897">
            <v>70.5</v>
          </cell>
          <cell r="L4897">
            <v>70.5</v>
          </cell>
          <cell r="M4897" t="str">
            <v>CHF</v>
          </cell>
          <cell r="N4897">
            <v>1</v>
          </cell>
          <cell r="O4897" t="str">
            <v>ST</v>
          </cell>
          <cell r="P4897">
            <v>70.5</v>
          </cell>
          <cell r="Q4897" t="str">
            <v>CHF</v>
          </cell>
          <cell r="R4897">
            <v>1</v>
          </cell>
          <cell r="S4897" t="str">
            <v>ST</v>
          </cell>
          <cell r="T4897">
            <v>131</v>
          </cell>
          <cell r="U4897" t="str">
            <v>CHF</v>
          </cell>
          <cell r="V4897">
            <v>1</v>
          </cell>
          <cell r="W4897" t="str">
            <v>ST</v>
          </cell>
        </row>
        <row r="4898">
          <cell r="A4898">
            <v>152063</v>
          </cell>
          <cell r="B4898" t="str">
            <v>XWKM</v>
          </cell>
          <cell r="C4898" t="str">
            <v>V5000 AD  2 sand gesch</v>
          </cell>
          <cell r="D4898" t="str">
            <v>V5000 AD  2 sand fermé</v>
          </cell>
          <cell r="E4898" t="str">
            <v/>
          </cell>
          <cell r="F4898" t="str">
            <v/>
          </cell>
          <cell r="G4898" t="str">
            <v>20</v>
          </cell>
          <cell r="H4898" t="str">
            <v>ST</v>
          </cell>
          <cell r="I4898" t="str">
            <v/>
          </cell>
          <cell r="J4898">
            <v>0</v>
          </cell>
          <cell r="K4898">
            <v>89.5</v>
          </cell>
          <cell r="L4898">
            <v>89.5</v>
          </cell>
          <cell r="M4898" t="str">
            <v>CHF</v>
          </cell>
          <cell r="N4898">
            <v>1</v>
          </cell>
          <cell r="O4898" t="str">
            <v>P</v>
          </cell>
          <cell r="P4898">
            <v>89.5</v>
          </cell>
          <cell r="Q4898" t="str">
            <v>CHF</v>
          </cell>
          <cell r="R4898">
            <v>1</v>
          </cell>
          <cell r="S4898" t="str">
            <v>P</v>
          </cell>
          <cell r="T4898">
            <v>165</v>
          </cell>
          <cell r="U4898" t="str">
            <v>CHF</v>
          </cell>
          <cell r="V4898">
            <v>1</v>
          </cell>
          <cell r="W4898" t="str">
            <v>P</v>
          </cell>
        </row>
        <row r="4899">
          <cell r="A4899">
            <v>152064</v>
          </cell>
          <cell r="B4899" t="str">
            <v>XYZI</v>
          </cell>
          <cell r="C4899" t="str">
            <v>V5000 ADH  1 bl  offen HR</v>
          </cell>
          <cell r="D4899" t="str">
            <v>V5000 ADH  1 bl ouvert BAL</v>
          </cell>
          <cell r="E4899" t="str">
            <v/>
          </cell>
          <cell r="F4899" t="str">
            <v/>
          </cell>
          <cell r="G4899" t="str">
            <v>20</v>
          </cell>
          <cell r="H4899" t="str">
            <v>ST</v>
          </cell>
          <cell r="I4899" t="str">
            <v/>
          </cell>
          <cell r="J4899">
            <v>0</v>
          </cell>
          <cell r="K4899">
            <v>92.5</v>
          </cell>
          <cell r="L4899">
            <v>92.5</v>
          </cell>
          <cell r="M4899" t="str">
            <v>CHF</v>
          </cell>
          <cell r="N4899">
            <v>1</v>
          </cell>
          <cell r="O4899" t="str">
            <v>P</v>
          </cell>
          <cell r="P4899">
            <v>92.5</v>
          </cell>
          <cell r="Q4899" t="str">
            <v>CHF</v>
          </cell>
          <cell r="R4899">
            <v>1</v>
          </cell>
          <cell r="S4899" t="str">
            <v>P</v>
          </cell>
          <cell r="T4899">
            <v>171</v>
          </cell>
          <cell r="U4899" t="str">
            <v>CHF</v>
          </cell>
          <cell r="V4899">
            <v>1</v>
          </cell>
          <cell r="W4899" t="str">
            <v>P</v>
          </cell>
        </row>
        <row r="4900">
          <cell r="A4900">
            <v>152065</v>
          </cell>
          <cell r="B4900" t="str">
            <v>XZSR</v>
          </cell>
          <cell r="C4900" t="str">
            <v>V5000 AT  2 mexico  gesch</v>
          </cell>
          <cell r="D4900" t="str">
            <v>V5000 AT  2 MX fermé</v>
          </cell>
          <cell r="E4900" t="str">
            <v/>
          </cell>
          <cell r="F4900" t="str">
            <v/>
          </cell>
          <cell r="G4900" t="str">
            <v>20</v>
          </cell>
          <cell r="H4900" t="str">
            <v>ST</v>
          </cell>
          <cell r="I4900" t="str">
            <v/>
          </cell>
          <cell r="J4900">
            <v>0</v>
          </cell>
          <cell r="K4900">
            <v>155</v>
          </cell>
          <cell r="L4900">
            <v>155</v>
          </cell>
          <cell r="M4900" t="str">
            <v>CHF</v>
          </cell>
          <cell r="N4900">
            <v>1</v>
          </cell>
          <cell r="O4900" t="str">
            <v>P</v>
          </cell>
          <cell r="P4900">
            <v>155</v>
          </cell>
          <cell r="Q4900" t="str">
            <v>CHF</v>
          </cell>
          <cell r="R4900">
            <v>1</v>
          </cell>
          <cell r="S4900" t="str">
            <v>P</v>
          </cell>
          <cell r="T4900">
            <v>287</v>
          </cell>
          <cell r="U4900" t="str">
            <v>CHF</v>
          </cell>
          <cell r="V4900">
            <v>1</v>
          </cell>
          <cell r="W4900" t="str">
            <v>P</v>
          </cell>
        </row>
        <row r="4901">
          <cell r="A4901">
            <v>152066</v>
          </cell>
          <cell r="B4901" t="str">
            <v>Y33Z</v>
          </cell>
          <cell r="C4901" t="str">
            <v>V5000 AGH  1 mexico  gesch SpHR</v>
          </cell>
          <cell r="D4901" t="str">
            <v>V5000 AGH  1 MX fermé BAO</v>
          </cell>
          <cell r="E4901" t="str">
            <v/>
          </cell>
          <cell r="F4901" t="str">
            <v/>
          </cell>
          <cell r="G4901" t="str">
            <v>20</v>
          </cell>
          <cell r="H4901" t="str">
            <v>ST</v>
          </cell>
          <cell r="I4901" t="str">
            <v/>
          </cell>
          <cell r="J4901">
            <v>0</v>
          </cell>
          <cell r="K4901">
            <v>122</v>
          </cell>
          <cell r="L4901">
            <v>122</v>
          </cell>
          <cell r="M4901" t="str">
            <v>CHF</v>
          </cell>
          <cell r="N4901">
            <v>1</v>
          </cell>
          <cell r="O4901" t="str">
            <v>P</v>
          </cell>
          <cell r="P4901">
            <v>122</v>
          </cell>
          <cell r="Q4901" t="str">
            <v>CHF</v>
          </cell>
          <cell r="R4901">
            <v>1</v>
          </cell>
          <cell r="S4901" t="str">
            <v>P</v>
          </cell>
          <cell r="T4901">
            <v>224</v>
          </cell>
          <cell r="U4901" t="str">
            <v>CHF</v>
          </cell>
          <cell r="V4901">
            <v>1</v>
          </cell>
          <cell r="W4901" t="str">
            <v>P</v>
          </cell>
        </row>
        <row r="4902">
          <cell r="A4902">
            <v>152067</v>
          </cell>
          <cell r="B4902" t="str">
            <v>YGSB</v>
          </cell>
          <cell r="C4902" t="str">
            <v>V5000 AT  2 marokko  gesch</v>
          </cell>
          <cell r="D4902" t="str">
            <v>V5000 AT  2 MA fermé</v>
          </cell>
          <cell r="E4902" t="str">
            <v/>
          </cell>
          <cell r="F4902" t="str">
            <v/>
          </cell>
          <cell r="G4902" t="str">
            <v>20</v>
          </cell>
          <cell r="H4902" t="str">
            <v>ST</v>
          </cell>
          <cell r="I4902" t="str">
            <v/>
          </cell>
          <cell r="J4902">
            <v>0</v>
          </cell>
          <cell r="K4902">
            <v>155</v>
          </cell>
          <cell r="L4902">
            <v>155</v>
          </cell>
          <cell r="M4902" t="str">
            <v>CHF</v>
          </cell>
          <cell r="N4902">
            <v>1</v>
          </cell>
          <cell r="O4902" t="str">
            <v>P</v>
          </cell>
          <cell r="P4902">
            <v>155</v>
          </cell>
          <cell r="Q4902" t="str">
            <v>CHF</v>
          </cell>
          <cell r="R4902">
            <v>1</v>
          </cell>
          <cell r="S4902" t="str">
            <v>P</v>
          </cell>
          <cell r="T4902">
            <v>287</v>
          </cell>
          <cell r="U4902" t="str">
            <v>CHF</v>
          </cell>
          <cell r="V4902">
            <v>1</v>
          </cell>
          <cell r="W4902" t="str">
            <v>P</v>
          </cell>
        </row>
        <row r="4903">
          <cell r="A4903">
            <v>152068</v>
          </cell>
          <cell r="B4903" t="str">
            <v>YJLX</v>
          </cell>
          <cell r="C4903" t="str">
            <v>V5000 AD  2 bl  gesch</v>
          </cell>
          <cell r="D4903" t="str">
            <v>V5000 AD  2 bl fermé</v>
          </cell>
          <cell r="E4903" t="str">
            <v/>
          </cell>
          <cell r="F4903" t="str">
            <v/>
          </cell>
          <cell r="G4903" t="str">
            <v>20</v>
          </cell>
          <cell r="H4903" t="str">
            <v>ST</v>
          </cell>
          <cell r="I4903" t="str">
            <v/>
          </cell>
          <cell r="J4903">
            <v>0</v>
          </cell>
          <cell r="K4903">
            <v>89.5</v>
          </cell>
          <cell r="L4903">
            <v>89.5</v>
          </cell>
          <cell r="M4903" t="str">
            <v>CHF</v>
          </cell>
          <cell r="N4903">
            <v>1</v>
          </cell>
          <cell r="O4903" t="str">
            <v>P</v>
          </cell>
          <cell r="P4903">
            <v>89.5</v>
          </cell>
          <cell r="Q4903" t="str">
            <v>CHF</v>
          </cell>
          <cell r="R4903">
            <v>1</v>
          </cell>
          <cell r="S4903" t="str">
            <v>P</v>
          </cell>
          <cell r="T4903">
            <v>165</v>
          </cell>
          <cell r="U4903" t="str">
            <v>CHF</v>
          </cell>
          <cell r="V4903">
            <v>1</v>
          </cell>
          <cell r="W4903" t="str">
            <v>P</v>
          </cell>
        </row>
        <row r="4904">
          <cell r="A4904">
            <v>152069</v>
          </cell>
          <cell r="B4904" t="str">
            <v>YR0Q</v>
          </cell>
          <cell r="C4904" t="str">
            <v>V5000 ATU  2 mexico  offen</v>
          </cell>
          <cell r="D4904" t="str">
            <v>V5000 ATU  2 MX ouvert</v>
          </cell>
          <cell r="E4904" t="str">
            <v/>
          </cell>
          <cell r="F4904" t="str">
            <v/>
          </cell>
          <cell r="G4904" t="str">
            <v>20</v>
          </cell>
          <cell r="H4904" t="str">
            <v>ST</v>
          </cell>
          <cell r="I4904" t="str">
            <v/>
          </cell>
          <cell r="J4904">
            <v>0</v>
          </cell>
          <cell r="K4904">
            <v>155</v>
          </cell>
          <cell r="L4904">
            <v>155</v>
          </cell>
          <cell r="M4904" t="str">
            <v>CHF</v>
          </cell>
          <cell r="N4904">
            <v>1</v>
          </cell>
          <cell r="O4904" t="str">
            <v>P</v>
          </cell>
          <cell r="P4904">
            <v>155</v>
          </cell>
          <cell r="Q4904" t="str">
            <v>CHF</v>
          </cell>
          <cell r="R4904">
            <v>1</v>
          </cell>
          <cell r="S4904" t="str">
            <v>P</v>
          </cell>
          <cell r="T4904">
            <v>287</v>
          </cell>
          <cell r="U4904" t="str">
            <v>CHF</v>
          </cell>
          <cell r="V4904">
            <v>1</v>
          </cell>
          <cell r="W4904" t="str">
            <v>P</v>
          </cell>
        </row>
        <row r="4905">
          <cell r="A4905">
            <v>152070</v>
          </cell>
          <cell r="B4905" t="str">
            <v>YR1P</v>
          </cell>
          <cell r="C4905" t="str">
            <v>V5000 AD  2 sand  offen</v>
          </cell>
          <cell r="D4905" t="str">
            <v>V5000 AD  2 sand ouvert</v>
          </cell>
          <cell r="E4905" t="str">
            <v/>
          </cell>
          <cell r="F4905" t="str">
            <v/>
          </cell>
          <cell r="G4905" t="str">
            <v>20</v>
          </cell>
          <cell r="H4905" t="str">
            <v>ST</v>
          </cell>
          <cell r="I4905" t="str">
            <v/>
          </cell>
          <cell r="J4905">
            <v>0</v>
          </cell>
          <cell r="K4905">
            <v>89.5</v>
          </cell>
          <cell r="L4905">
            <v>89.5</v>
          </cell>
          <cell r="M4905" t="str">
            <v>CHF</v>
          </cell>
          <cell r="N4905">
            <v>1</v>
          </cell>
          <cell r="O4905" t="str">
            <v>P</v>
          </cell>
          <cell r="P4905">
            <v>89.5</v>
          </cell>
          <cell r="Q4905" t="str">
            <v>CHF</v>
          </cell>
          <cell r="R4905">
            <v>1</v>
          </cell>
          <cell r="S4905" t="str">
            <v>P</v>
          </cell>
          <cell r="T4905">
            <v>165</v>
          </cell>
          <cell r="U4905" t="str">
            <v>CHF</v>
          </cell>
          <cell r="V4905">
            <v>1</v>
          </cell>
          <cell r="W4905" t="str">
            <v>P</v>
          </cell>
        </row>
        <row r="4906">
          <cell r="A4906">
            <v>152071</v>
          </cell>
          <cell r="B4906" t="str">
            <v>ZGJX</v>
          </cell>
          <cell r="C4906" t="str">
            <v>V5000 AGH  1 bl  offen SpHR</v>
          </cell>
          <cell r="D4906" t="str">
            <v>V5000 AGH  1 bl ouvert  BAO</v>
          </cell>
          <cell r="E4906" t="str">
            <v/>
          </cell>
          <cell r="F4906" t="str">
            <v/>
          </cell>
          <cell r="G4906" t="str">
            <v>20</v>
          </cell>
          <cell r="H4906" t="str">
            <v>ST</v>
          </cell>
          <cell r="I4906" t="str">
            <v/>
          </cell>
          <cell r="J4906">
            <v>0</v>
          </cell>
          <cell r="K4906">
            <v>122</v>
          </cell>
          <cell r="L4906">
            <v>122</v>
          </cell>
          <cell r="M4906" t="str">
            <v>CHF</v>
          </cell>
          <cell r="N4906">
            <v>1</v>
          </cell>
          <cell r="O4906" t="str">
            <v>P</v>
          </cell>
          <cell r="P4906">
            <v>122</v>
          </cell>
          <cell r="Q4906" t="str">
            <v>CHF</v>
          </cell>
          <cell r="R4906">
            <v>1</v>
          </cell>
          <cell r="S4906" t="str">
            <v>P</v>
          </cell>
          <cell r="T4906">
            <v>224</v>
          </cell>
          <cell r="U4906" t="str">
            <v>CHF</v>
          </cell>
          <cell r="V4906">
            <v>1</v>
          </cell>
          <cell r="W4906" t="str">
            <v>P</v>
          </cell>
        </row>
        <row r="4907">
          <cell r="A4907">
            <v>152072</v>
          </cell>
          <cell r="B4907" t="str">
            <v>ZQGA</v>
          </cell>
          <cell r="C4907" t="str">
            <v>V5000 AT  2 bl  gesch</v>
          </cell>
          <cell r="D4907" t="str">
            <v>V5000 AT  2 bl fermé</v>
          </cell>
          <cell r="E4907" t="str">
            <v/>
          </cell>
          <cell r="F4907" t="str">
            <v/>
          </cell>
          <cell r="G4907" t="str">
            <v>20</v>
          </cell>
          <cell r="H4907" t="str">
            <v>ST</v>
          </cell>
          <cell r="I4907" t="str">
            <v/>
          </cell>
          <cell r="J4907">
            <v>0</v>
          </cell>
          <cell r="K4907">
            <v>155</v>
          </cell>
          <cell r="L4907">
            <v>155</v>
          </cell>
          <cell r="M4907" t="str">
            <v>CHF</v>
          </cell>
          <cell r="N4907">
            <v>1</v>
          </cell>
          <cell r="O4907" t="str">
            <v>P</v>
          </cell>
          <cell r="P4907">
            <v>155</v>
          </cell>
          <cell r="Q4907" t="str">
            <v>CHF</v>
          </cell>
          <cell r="R4907">
            <v>1</v>
          </cell>
          <cell r="S4907" t="str">
            <v>P</v>
          </cell>
          <cell r="T4907">
            <v>287</v>
          </cell>
          <cell r="U4907" t="str">
            <v>CHF</v>
          </cell>
          <cell r="V4907">
            <v>1</v>
          </cell>
          <cell r="W4907" t="str">
            <v>P</v>
          </cell>
        </row>
        <row r="4908">
          <cell r="A4908">
            <v>152073</v>
          </cell>
          <cell r="B4908" t="str">
            <v>ZSXR</v>
          </cell>
          <cell r="C4908" t="str">
            <v>V5000 AGH  2 sand  offen HR</v>
          </cell>
          <cell r="D4908" t="str">
            <v>V5000 AGH  2 sand ouvert BAL</v>
          </cell>
          <cell r="E4908" t="str">
            <v/>
          </cell>
          <cell r="F4908" t="str">
            <v/>
          </cell>
          <cell r="G4908" t="str">
            <v>20</v>
          </cell>
          <cell r="H4908" t="str">
            <v>ST</v>
          </cell>
          <cell r="I4908" t="str">
            <v/>
          </cell>
          <cell r="J4908">
            <v>0</v>
          </cell>
          <cell r="K4908">
            <v>130</v>
          </cell>
          <cell r="L4908">
            <v>130</v>
          </cell>
          <cell r="M4908" t="str">
            <v>CHF</v>
          </cell>
          <cell r="N4908">
            <v>1</v>
          </cell>
          <cell r="O4908" t="str">
            <v>P</v>
          </cell>
          <cell r="P4908">
            <v>130</v>
          </cell>
          <cell r="Q4908" t="str">
            <v>CHF</v>
          </cell>
          <cell r="R4908">
            <v>1</v>
          </cell>
          <cell r="S4908" t="str">
            <v>P</v>
          </cell>
          <cell r="T4908">
            <v>240</v>
          </cell>
          <cell r="U4908" t="str">
            <v>CHF</v>
          </cell>
          <cell r="V4908">
            <v>1</v>
          </cell>
          <cell r="W4908" t="str">
            <v>P</v>
          </cell>
        </row>
        <row r="4909">
          <cell r="A4909">
            <v>152074</v>
          </cell>
          <cell r="B4909" t="str">
            <v>0SO5</v>
          </cell>
          <cell r="C4909" t="str">
            <v>V7000 AD  2 bl  offen</v>
          </cell>
          <cell r="D4909" t="str">
            <v>V7000 AD  2 bl ouvert</v>
          </cell>
          <cell r="E4909" t="str">
            <v/>
          </cell>
          <cell r="F4909" t="str">
            <v/>
          </cell>
          <cell r="G4909" t="str">
            <v>20</v>
          </cell>
          <cell r="H4909" t="str">
            <v>ST</v>
          </cell>
          <cell r="I4909" t="str">
            <v/>
          </cell>
          <cell r="J4909">
            <v>0</v>
          </cell>
          <cell r="K4909">
            <v>85.5</v>
          </cell>
          <cell r="L4909">
            <v>85.5</v>
          </cell>
          <cell r="M4909" t="str">
            <v>CHF</v>
          </cell>
          <cell r="N4909">
            <v>1</v>
          </cell>
          <cell r="O4909" t="str">
            <v>P</v>
          </cell>
          <cell r="P4909">
            <v>85.5</v>
          </cell>
          <cell r="Q4909" t="str">
            <v>CHF</v>
          </cell>
          <cell r="R4909">
            <v>1</v>
          </cell>
          <cell r="S4909" t="str">
            <v>P</v>
          </cell>
          <cell r="T4909">
            <v>158</v>
          </cell>
          <cell r="U4909" t="str">
            <v>CHF</v>
          </cell>
          <cell r="V4909">
            <v>1</v>
          </cell>
          <cell r="W4909" t="str">
            <v>P</v>
          </cell>
        </row>
        <row r="4910">
          <cell r="A4910">
            <v>152075</v>
          </cell>
          <cell r="B4910" t="str">
            <v>1SO6</v>
          </cell>
          <cell r="C4910" t="str">
            <v>V7000 AGGL  3 bl  offen</v>
          </cell>
          <cell r="D4910" t="str">
            <v>V7000 AGGL  3 bl ouvert</v>
          </cell>
          <cell r="E4910" t="str">
            <v/>
          </cell>
          <cell r="F4910" t="str">
            <v/>
          </cell>
          <cell r="G4910" t="str">
            <v>20</v>
          </cell>
          <cell r="H4910" t="str">
            <v>ST</v>
          </cell>
          <cell r="I4910" t="str">
            <v/>
          </cell>
          <cell r="J4910">
            <v>0</v>
          </cell>
          <cell r="K4910">
            <v>76</v>
          </cell>
          <cell r="L4910">
            <v>76</v>
          </cell>
          <cell r="M4910" t="str">
            <v>CHF</v>
          </cell>
          <cell r="N4910">
            <v>1</v>
          </cell>
          <cell r="O4910" t="str">
            <v>ST</v>
          </cell>
          <cell r="P4910">
            <v>76</v>
          </cell>
          <cell r="Q4910" t="str">
            <v>CHF</v>
          </cell>
          <cell r="R4910">
            <v>1</v>
          </cell>
          <cell r="S4910" t="str">
            <v>ST</v>
          </cell>
          <cell r="T4910">
            <v>141</v>
          </cell>
          <cell r="U4910" t="str">
            <v>CHF</v>
          </cell>
          <cell r="V4910">
            <v>1</v>
          </cell>
          <cell r="W4910" t="str">
            <v>ST</v>
          </cell>
        </row>
        <row r="4911">
          <cell r="A4911">
            <v>152076</v>
          </cell>
          <cell r="B4911" t="str">
            <v>1ZNQ</v>
          </cell>
          <cell r="C4911" t="str">
            <v>V7000 AGH  3 bl  offen SpHR</v>
          </cell>
          <cell r="D4911" t="str">
            <v>V7000 AGH  3 bl ouvert  BAO</v>
          </cell>
          <cell r="E4911" t="str">
            <v/>
          </cell>
          <cell r="F4911" t="str">
            <v/>
          </cell>
          <cell r="G4911" t="str">
            <v>20</v>
          </cell>
          <cell r="H4911" t="str">
            <v>ST</v>
          </cell>
          <cell r="I4911" t="str">
            <v/>
          </cell>
          <cell r="J4911">
            <v>0</v>
          </cell>
          <cell r="K4911">
            <v>131</v>
          </cell>
          <cell r="L4911">
            <v>131</v>
          </cell>
          <cell r="M4911" t="str">
            <v>CHF</v>
          </cell>
          <cell r="N4911">
            <v>1</v>
          </cell>
          <cell r="O4911" t="str">
            <v>P</v>
          </cell>
          <cell r="P4911">
            <v>131</v>
          </cell>
          <cell r="Q4911" t="str">
            <v>CHF</v>
          </cell>
          <cell r="R4911">
            <v>1</v>
          </cell>
          <cell r="S4911" t="str">
            <v>P</v>
          </cell>
          <cell r="T4911">
            <v>242</v>
          </cell>
          <cell r="U4911" t="str">
            <v>CHF</v>
          </cell>
          <cell r="V4911">
            <v>1</v>
          </cell>
          <cell r="W4911" t="str">
            <v>P</v>
          </cell>
        </row>
        <row r="4912">
          <cell r="A4912">
            <v>152077</v>
          </cell>
          <cell r="B4912" t="str">
            <v>2MH6</v>
          </cell>
          <cell r="C4912" t="str">
            <v>V7000 CG  3 bl  o. HA</v>
          </cell>
          <cell r="D4912" t="str">
            <v>V7000 CG  3 bl  s ga</v>
          </cell>
          <cell r="E4912" t="str">
            <v/>
          </cell>
          <cell r="F4912" t="str">
            <v/>
          </cell>
          <cell r="G4912" t="str">
            <v>20</v>
          </cell>
          <cell r="H4912" t="str">
            <v>ST</v>
          </cell>
          <cell r="I4912" t="str">
            <v/>
          </cell>
          <cell r="J4912">
            <v>0</v>
          </cell>
          <cell r="K4912">
            <v>45.5</v>
          </cell>
          <cell r="L4912">
            <v>45.5</v>
          </cell>
          <cell r="M4912" t="str">
            <v>CHF</v>
          </cell>
          <cell r="N4912">
            <v>1</v>
          </cell>
          <cell r="O4912" t="str">
            <v>ST</v>
          </cell>
          <cell r="P4912">
            <v>45.5</v>
          </cell>
          <cell r="Q4912" t="str">
            <v>CHF</v>
          </cell>
          <cell r="R4912">
            <v>1</v>
          </cell>
          <cell r="S4912" t="str">
            <v>ST</v>
          </cell>
          <cell r="T4912">
            <v>84</v>
          </cell>
          <cell r="U4912" t="str">
            <v>CHF</v>
          </cell>
          <cell r="V4912">
            <v>1</v>
          </cell>
          <cell r="W4912" t="str">
            <v>ST</v>
          </cell>
        </row>
        <row r="4913">
          <cell r="A4913">
            <v>152078</v>
          </cell>
          <cell r="B4913" t="str">
            <v>2MNC</v>
          </cell>
          <cell r="C4913" t="str">
            <v>V7000 ZG  3 be  m. HA</v>
          </cell>
          <cell r="D4913" t="str">
            <v>V7000 ZG  3 be ga</v>
          </cell>
          <cell r="E4913" t="str">
            <v/>
          </cell>
          <cell r="F4913" t="str">
            <v/>
          </cell>
          <cell r="G4913" t="str">
            <v>20</v>
          </cell>
          <cell r="H4913" t="str">
            <v>ST</v>
          </cell>
          <cell r="I4913" t="str">
            <v/>
          </cell>
          <cell r="J4913">
            <v>0</v>
          </cell>
          <cell r="K4913">
            <v>80</v>
          </cell>
          <cell r="L4913">
            <v>80</v>
          </cell>
          <cell r="M4913" t="str">
            <v>CHF</v>
          </cell>
          <cell r="N4913">
            <v>1</v>
          </cell>
          <cell r="O4913" t="str">
            <v>ST</v>
          </cell>
          <cell r="P4913">
            <v>80</v>
          </cell>
          <cell r="Q4913" t="str">
            <v>CHF</v>
          </cell>
          <cell r="R4913">
            <v>1</v>
          </cell>
          <cell r="S4913" t="str">
            <v>ST</v>
          </cell>
          <cell r="T4913">
            <v>148</v>
          </cell>
          <cell r="U4913" t="str">
            <v>CHF</v>
          </cell>
          <cell r="V4913">
            <v>1</v>
          </cell>
          <cell r="W4913" t="str">
            <v>ST</v>
          </cell>
        </row>
        <row r="4914">
          <cell r="A4914">
            <v>152079</v>
          </cell>
          <cell r="B4914" t="str">
            <v>2WA5</v>
          </cell>
          <cell r="C4914" t="str">
            <v>V7000 CH  2 be  o. HA m. Scht</v>
          </cell>
          <cell r="D4914" t="str">
            <v>V7000 CH  2 be s ga a ceint. ép</v>
          </cell>
          <cell r="E4914" t="str">
            <v/>
          </cell>
          <cell r="F4914" t="str">
            <v/>
          </cell>
          <cell r="G4914" t="str">
            <v>20</v>
          </cell>
          <cell r="H4914" t="str">
            <v>ST</v>
          </cell>
          <cell r="I4914" t="str">
            <v/>
          </cell>
          <cell r="J4914">
            <v>0</v>
          </cell>
          <cell r="K4914">
            <v>70</v>
          </cell>
          <cell r="L4914">
            <v>70</v>
          </cell>
          <cell r="M4914" t="str">
            <v>CHF</v>
          </cell>
          <cell r="N4914">
            <v>1</v>
          </cell>
          <cell r="O4914" t="str">
            <v>ST</v>
          </cell>
          <cell r="P4914">
            <v>70</v>
          </cell>
          <cell r="Q4914" t="str">
            <v>CHF</v>
          </cell>
          <cell r="R4914">
            <v>1</v>
          </cell>
          <cell r="S4914" t="str">
            <v>ST</v>
          </cell>
          <cell r="T4914">
            <v>130</v>
          </cell>
          <cell r="U4914" t="str">
            <v>CHF</v>
          </cell>
          <cell r="V4914">
            <v>1</v>
          </cell>
          <cell r="W4914" t="str">
            <v>ST</v>
          </cell>
        </row>
        <row r="4915">
          <cell r="A4915">
            <v>152080</v>
          </cell>
          <cell r="B4915" t="str">
            <v>33JK</v>
          </cell>
          <cell r="C4915" t="str">
            <v>V7000 ATH  3 be  gesch</v>
          </cell>
          <cell r="D4915" t="str">
            <v>V7000 ATH  3 be fermé</v>
          </cell>
          <cell r="E4915" t="str">
            <v/>
          </cell>
          <cell r="F4915" t="str">
            <v/>
          </cell>
          <cell r="G4915" t="str">
            <v>20</v>
          </cell>
          <cell r="H4915" t="str">
            <v>ST</v>
          </cell>
          <cell r="I4915" t="str">
            <v/>
          </cell>
          <cell r="J4915">
            <v>0</v>
          </cell>
          <cell r="K4915">
            <v>174</v>
          </cell>
          <cell r="L4915">
            <v>174</v>
          </cell>
          <cell r="M4915" t="str">
            <v>CHF</v>
          </cell>
          <cell r="N4915">
            <v>1</v>
          </cell>
          <cell r="O4915" t="str">
            <v>P</v>
          </cell>
          <cell r="P4915">
            <v>174</v>
          </cell>
          <cell r="Q4915" t="str">
            <v>CHF</v>
          </cell>
          <cell r="R4915">
            <v>1</v>
          </cell>
          <cell r="S4915" t="str">
            <v>P</v>
          </cell>
          <cell r="T4915">
            <v>322</v>
          </cell>
          <cell r="U4915" t="str">
            <v>CHF</v>
          </cell>
          <cell r="V4915">
            <v>1</v>
          </cell>
          <cell r="W4915" t="str">
            <v>P</v>
          </cell>
        </row>
        <row r="4916">
          <cell r="A4916">
            <v>152081</v>
          </cell>
          <cell r="B4916" t="str">
            <v>37JO</v>
          </cell>
          <cell r="C4916" t="str">
            <v>V7000 AG  3 bl  offen</v>
          </cell>
          <cell r="D4916" t="str">
            <v>V7000 AG  3 bl ouvert</v>
          </cell>
          <cell r="E4916" t="str">
            <v/>
          </cell>
          <cell r="F4916" t="str">
            <v/>
          </cell>
          <cell r="G4916" t="str">
            <v>20</v>
          </cell>
          <cell r="H4916" t="str">
            <v>ST</v>
          </cell>
          <cell r="I4916" t="str">
            <v/>
          </cell>
          <cell r="J4916">
            <v>0</v>
          </cell>
          <cell r="K4916">
            <v>118</v>
          </cell>
          <cell r="L4916">
            <v>118</v>
          </cell>
          <cell r="M4916" t="str">
            <v>CHF</v>
          </cell>
          <cell r="N4916">
            <v>1</v>
          </cell>
          <cell r="O4916" t="str">
            <v>P</v>
          </cell>
          <cell r="P4916">
            <v>118</v>
          </cell>
          <cell r="Q4916" t="str">
            <v>CHF</v>
          </cell>
          <cell r="R4916">
            <v>1</v>
          </cell>
          <cell r="S4916" t="str">
            <v>P</v>
          </cell>
          <cell r="T4916">
            <v>218</v>
          </cell>
          <cell r="U4916" t="str">
            <v>CHF</v>
          </cell>
          <cell r="V4916">
            <v>1</v>
          </cell>
          <cell r="W4916" t="str">
            <v>P</v>
          </cell>
        </row>
        <row r="4917">
          <cell r="A4917">
            <v>152082</v>
          </cell>
          <cell r="B4917" t="str">
            <v>3EPH</v>
          </cell>
          <cell r="C4917" t="str">
            <v>V7000 AGGR  3 bl  gesch</v>
          </cell>
          <cell r="D4917" t="str">
            <v>V7000 AGGR  3 bl fermé</v>
          </cell>
          <cell r="E4917" t="str">
            <v/>
          </cell>
          <cell r="F4917" t="str">
            <v/>
          </cell>
          <cell r="G4917" t="str">
            <v>20</v>
          </cell>
          <cell r="H4917" t="str">
            <v>ST</v>
          </cell>
          <cell r="I4917" t="str">
            <v/>
          </cell>
          <cell r="J4917">
            <v>0</v>
          </cell>
          <cell r="K4917">
            <v>76</v>
          </cell>
          <cell r="L4917">
            <v>76</v>
          </cell>
          <cell r="M4917" t="str">
            <v>CHF</v>
          </cell>
          <cell r="N4917">
            <v>1</v>
          </cell>
          <cell r="O4917" t="str">
            <v>ST</v>
          </cell>
          <cell r="P4917">
            <v>76</v>
          </cell>
          <cell r="Q4917" t="str">
            <v>CHF</v>
          </cell>
          <cell r="R4917">
            <v>1</v>
          </cell>
          <cell r="S4917" t="str">
            <v>ST</v>
          </cell>
          <cell r="T4917">
            <v>141</v>
          </cell>
          <cell r="U4917" t="str">
            <v>CHF</v>
          </cell>
          <cell r="V4917">
            <v>1</v>
          </cell>
          <cell r="W4917" t="str">
            <v>ST</v>
          </cell>
        </row>
        <row r="4918">
          <cell r="A4918">
            <v>152083</v>
          </cell>
          <cell r="B4918" t="str">
            <v>3V3W</v>
          </cell>
          <cell r="C4918" t="str">
            <v>V7000 ZG-H  2 bl  m. HA HR</v>
          </cell>
          <cell r="D4918" t="str">
            <v>V7000 ZG-H  2 bl  a ga  BAL</v>
          </cell>
          <cell r="E4918" t="str">
            <v/>
          </cell>
          <cell r="F4918" t="str">
            <v/>
          </cell>
          <cell r="G4918" t="str">
            <v>20</v>
          </cell>
          <cell r="H4918" t="str">
            <v>ST</v>
          </cell>
          <cell r="I4918" t="str">
            <v/>
          </cell>
          <cell r="J4918">
            <v>0</v>
          </cell>
          <cell r="K4918">
            <v>101</v>
          </cell>
          <cell r="L4918">
            <v>101</v>
          </cell>
          <cell r="M4918" t="str">
            <v>CHF</v>
          </cell>
          <cell r="N4918">
            <v>1</v>
          </cell>
          <cell r="O4918" t="str">
            <v>ST</v>
          </cell>
          <cell r="P4918">
            <v>101</v>
          </cell>
          <cell r="Q4918" t="str">
            <v>CHF</v>
          </cell>
          <cell r="R4918">
            <v>1</v>
          </cell>
          <cell r="S4918" t="str">
            <v>ST</v>
          </cell>
          <cell r="T4918">
            <v>187</v>
          </cell>
          <cell r="U4918" t="str">
            <v>CHF</v>
          </cell>
          <cell r="V4918">
            <v>1</v>
          </cell>
          <cell r="W4918" t="str">
            <v>ST</v>
          </cell>
        </row>
        <row r="4919">
          <cell r="A4919">
            <v>152084</v>
          </cell>
          <cell r="B4919" t="str">
            <v>4I5G</v>
          </cell>
          <cell r="C4919" t="str">
            <v>V7000 ADH  2 be  gesch HR</v>
          </cell>
          <cell r="D4919" t="str">
            <v>V7000 ADH  2 be fermé  BAL</v>
          </cell>
          <cell r="E4919" t="str">
            <v/>
          </cell>
          <cell r="F4919" t="str">
            <v/>
          </cell>
          <cell r="G4919" t="str">
            <v>20</v>
          </cell>
          <cell r="H4919" t="str">
            <v>ST</v>
          </cell>
          <cell r="I4919" t="str">
            <v/>
          </cell>
          <cell r="J4919">
            <v>0</v>
          </cell>
          <cell r="K4919">
            <v>93.5</v>
          </cell>
          <cell r="L4919">
            <v>93.5</v>
          </cell>
          <cell r="M4919" t="str">
            <v>CHF</v>
          </cell>
          <cell r="N4919">
            <v>1</v>
          </cell>
          <cell r="O4919" t="str">
            <v>P</v>
          </cell>
          <cell r="P4919">
            <v>93.5</v>
          </cell>
          <cell r="Q4919" t="str">
            <v>CHF</v>
          </cell>
          <cell r="R4919">
            <v>1</v>
          </cell>
          <cell r="S4919" t="str">
            <v>P</v>
          </cell>
          <cell r="T4919">
            <v>172</v>
          </cell>
          <cell r="U4919" t="str">
            <v>CHF</v>
          </cell>
          <cell r="V4919">
            <v>1</v>
          </cell>
          <cell r="W4919" t="str">
            <v>P</v>
          </cell>
        </row>
        <row r="4920">
          <cell r="A4920">
            <v>152085</v>
          </cell>
          <cell r="B4920" t="str">
            <v>4OO5</v>
          </cell>
          <cell r="C4920" t="str">
            <v>V7000 AT  3 bl  offen</v>
          </cell>
          <cell r="D4920" t="str">
            <v>V7000 AT  3 bl ouvert</v>
          </cell>
          <cell r="E4920" t="str">
            <v/>
          </cell>
          <cell r="F4920" t="str">
            <v/>
          </cell>
          <cell r="G4920" t="str">
            <v>20</v>
          </cell>
          <cell r="H4920" t="str">
            <v>ST</v>
          </cell>
          <cell r="I4920" t="str">
            <v/>
          </cell>
          <cell r="J4920">
            <v>0</v>
          </cell>
          <cell r="K4920">
            <v>155</v>
          </cell>
          <cell r="L4920">
            <v>155</v>
          </cell>
          <cell r="M4920" t="str">
            <v>CHF</v>
          </cell>
          <cell r="N4920">
            <v>1</v>
          </cell>
          <cell r="O4920" t="str">
            <v>P</v>
          </cell>
          <cell r="P4920">
            <v>155</v>
          </cell>
          <cell r="Q4920" t="str">
            <v>CHF</v>
          </cell>
          <cell r="R4920">
            <v>1</v>
          </cell>
          <cell r="S4920" t="str">
            <v>P</v>
          </cell>
          <cell r="T4920">
            <v>286</v>
          </cell>
          <cell r="U4920" t="str">
            <v>CHF</v>
          </cell>
          <cell r="V4920">
            <v>1</v>
          </cell>
          <cell r="W4920" t="str">
            <v>P</v>
          </cell>
        </row>
        <row r="4921">
          <cell r="A4921">
            <v>152086</v>
          </cell>
          <cell r="B4921" t="str">
            <v>4WQR</v>
          </cell>
          <cell r="C4921" t="str">
            <v>V7000 AGH  2 be  gesch SpHR</v>
          </cell>
          <cell r="D4921" t="str">
            <v>V7000 AGH  2 be fermé BAO</v>
          </cell>
          <cell r="E4921" t="str">
            <v/>
          </cell>
          <cell r="F4921" t="str">
            <v/>
          </cell>
          <cell r="G4921" t="str">
            <v>20</v>
          </cell>
          <cell r="H4921" t="str">
            <v>ST</v>
          </cell>
          <cell r="I4921" t="str">
            <v/>
          </cell>
          <cell r="J4921">
            <v>0</v>
          </cell>
          <cell r="K4921">
            <v>111</v>
          </cell>
          <cell r="L4921">
            <v>111</v>
          </cell>
          <cell r="M4921" t="str">
            <v>CHF</v>
          </cell>
          <cell r="N4921">
            <v>1</v>
          </cell>
          <cell r="O4921" t="str">
            <v>P</v>
          </cell>
          <cell r="P4921">
            <v>111</v>
          </cell>
          <cell r="Q4921" t="str">
            <v>CHF</v>
          </cell>
          <cell r="R4921">
            <v>1</v>
          </cell>
          <cell r="S4921" t="str">
            <v>P</v>
          </cell>
          <cell r="T4921">
            <v>205</v>
          </cell>
          <cell r="U4921" t="str">
            <v>CHF</v>
          </cell>
          <cell r="V4921">
            <v>1</v>
          </cell>
          <cell r="W4921" t="str">
            <v>P</v>
          </cell>
        </row>
        <row r="4922">
          <cell r="A4922">
            <v>152087</v>
          </cell>
          <cell r="B4922" t="str">
            <v>5UT7</v>
          </cell>
          <cell r="C4922" t="str">
            <v>V7000 ATH  3 be  offen</v>
          </cell>
          <cell r="D4922" t="str">
            <v>V7000 ATH  3 be ouvert</v>
          </cell>
          <cell r="E4922" t="str">
            <v/>
          </cell>
          <cell r="F4922" t="str">
            <v/>
          </cell>
          <cell r="G4922" t="str">
            <v>20</v>
          </cell>
          <cell r="H4922" t="str">
            <v>ST</v>
          </cell>
          <cell r="I4922" t="str">
            <v/>
          </cell>
          <cell r="J4922">
            <v>0</v>
          </cell>
          <cell r="K4922">
            <v>174</v>
          </cell>
          <cell r="L4922">
            <v>174</v>
          </cell>
          <cell r="M4922" t="str">
            <v>CHF</v>
          </cell>
          <cell r="N4922">
            <v>1</v>
          </cell>
          <cell r="O4922" t="str">
            <v>P</v>
          </cell>
          <cell r="P4922">
            <v>174</v>
          </cell>
          <cell r="Q4922" t="str">
            <v>CHF</v>
          </cell>
          <cell r="R4922">
            <v>1</v>
          </cell>
          <cell r="S4922" t="str">
            <v>P</v>
          </cell>
          <cell r="T4922">
            <v>322</v>
          </cell>
          <cell r="U4922" t="str">
            <v>CHF</v>
          </cell>
          <cell r="V4922">
            <v>1</v>
          </cell>
          <cell r="W4922" t="str">
            <v>P</v>
          </cell>
        </row>
        <row r="4923">
          <cell r="A4923">
            <v>152088</v>
          </cell>
          <cell r="B4923" t="str">
            <v>5YJD</v>
          </cell>
          <cell r="C4923" t="str">
            <v>V7000 AT  3 bl  gesch</v>
          </cell>
          <cell r="D4923" t="str">
            <v>V7000 AT  3 bl fermé</v>
          </cell>
          <cell r="E4923" t="str">
            <v/>
          </cell>
          <cell r="F4923" t="str">
            <v/>
          </cell>
          <cell r="G4923" t="str">
            <v>20</v>
          </cell>
          <cell r="H4923" t="str">
            <v>ST</v>
          </cell>
          <cell r="I4923" t="str">
            <v/>
          </cell>
          <cell r="J4923">
            <v>0</v>
          </cell>
          <cell r="K4923">
            <v>155</v>
          </cell>
          <cell r="L4923">
            <v>155</v>
          </cell>
          <cell r="M4923" t="str">
            <v>CHF</v>
          </cell>
          <cell r="N4923">
            <v>1</v>
          </cell>
          <cell r="O4923" t="str">
            <v>P</v>
          </cell>
          <cell r="P4923">
            <v>155</v>
          </cell>
          <cell r="Q4923" t="str">
            <v>CHF</v>
          </cell>
          <cell r="R4923">
            <v>1</v>
          </cell>
          <cell r="S4923" t="str">
            <v>P</v>
          </cell>
          <cell r="T4923">
            <v>286</v>
          </cell>
          <cell r="U4923" t="str">
            <v>CHF</v>
          </cell>
          <cell r="V4923">
            <v>1</v>
          </cell>
          <cell r="W4923" t="str">
            <v>P</v>
          </cell>
        </row>
        <row r="4924">
          <cell r="A4924">
            <v>152089</v>
          </cell>
          <cell r="B4924" t="str">
            <v>6CGR</v>
          </cell>
          <cell r="C4924" t="str">
            <v>V7000 CG  1 be  o. HA</v>
          </cell>
          <cell r="D4924" t="str">
            <v>V7000 CG  1 be s ga</v>
          </cell>
          <cell r="E4924" t="str">
            <v/>
          </cell>
          <cell r="F4924" t="str">
            <v/>
          </cell>
          <cell r="G4924" t="str">
            <v>20</v>
          </cell>
          <cell r="H4924" t="str">
            <v>ST</v>
          </cell>
          <cell r="I4924" t="str">
            <v/>
          </cell>
          <cell r="J4924">
            <v>0</v>
          </cell>
          <cell r="K4924" t="e">
            <v>#DIV/0!</v>
          </cell>
          <cell r="L4924">
            <v>0</v>
          </cell>
          <cell r="M4924" t="str">
            <v/>
          </cell>
          <cell r="N4924">
            <v>0</v>
          </cell>
          <cell r="O4924" t="str">
            <v/>
          </cell>
          <cell r="P4924">
            <v>0</v>
          </cell>
          <cell r="Q4924" t="str">
            <v/>
          </cell>
          <cell r="R4924">
            <v>0</v>
          </cell>
          <cell r="S4924" t="str">
            <v/>
          </cell>
          <cell r="T4924">
            <v>0</v>
          </cell>
          <cell r="U4924" t="str">
            <v/>
          </cell>
          <cell r="V4924">
            <v>0</v>
          </cell>
          <cell r="W4924" t="str">
            <v/>
          </cell>
        </row>
        <row r="4925">
          <cell r="A4925">
            <v>152090</v>
          </cell>
          <cell r="B4925" t="str">
            <v>6COJ</v>
          </cell>
          <cell r="C4925" t="str">
            <v>V7000 ADH5  3 be  offen HR 5cm</v>
          </cell>
          <cell r="D4925" t="str">
            <v>V7000 ADH5  3 be ouvert BAL, 5cm</v>
          </cell>
          <cell r="E4925" t="str">
            <v/>
          </cell>
          <cell r="F4925" t="str">
            <v/>
          </cell>
          <cell r="G4925" t="str">
            <v>20</v>
          </cell>
          <cell r="H4925" t="str">
            <v>ST</v>
          </cell>
          <cell r="I4925" t="str">
            <v/>
          </cell>
          <cell r="J4925">
            <v>0</v>
          </cell>
          <cell r="K4925">
            <v>99.5</v>
          </cell>
          <cell r="L4925">
            <v>99.5</v>
          </cell>
          <cell r="M4925" t="str">
            <v>CHF</v>
          </cell>
          <cell r="N4925">
            <v>1</v>
          </cell>
          <cell r="O4925" t="str">
            <v>P</v>
          </cell>
          <cell r="P4925">
            <v>99.5</v>
          </cell>
          <cell r="Q4925" t="str">
            <v>CHF</v>
          </cell>
          <cell r="R4925">
            <v>1</v>
          </cell>
          <cell r="S4925" t="str">
            <v>P</v>
          </cell>
          <cell r="T4925">
            <v>184</v>
          </cell>
          <cell r="U4925" t="str">
            <v>CHF</v>
          </cell>
          <cell r="V4925">
            <v>1</v>
          </cell>
          <cell r="W4925" t="str">
            <v>P</v>
          </cell>
        </row>
        <row r="4926">
          <cell r="A4926">
            <v>152091</v>
          </cell>
          <cell r="B4926" t="str">
            <v>6DRL</v>
          </cell>
          <cell r="C4926" t="str">
            <v>V7000 AD  1 be  offen</v>
          </cell>
          <cell r="D4926" t="str">
            <v>V7000 AD  1 be ouvert</v>
          </cell>
          <cell r="E4926" t="str">
            <v/>
          </cell>
          <cell r="F4926" t="str">
            <v/>
          </cell>
          <cell r="G4926" t="str">
            <v>20</v>
          </cell>
          <cell r="H4926" t="str">
            <v>ST</v>
          </cell>
          <cell r="I4926" t="str">
            <v/>
          </cell>
          <cell r="J4926">
            <v>0</v>
          </cell>
          <cell r="K4926" t="e">
            <v>#DIV/0!</v>
          </cell>
          <cell r="L4926">
            <v>0</v>
          </cell>
          <cell r="M4926" t="str">
            <v/>
          </cell>
          <cell r="N4926">
            <v>0</v>
          </cell>
          <cell r="O4926" t="str">
            <v/>
          </cell>
          <cell r="P4926">
            <v>0</v>
          </cell>
          <cell r="Q4926" t="str">
            <v/>
          </cell>
          <cell r="R4926">
            <v>0</v>
          </cell>
          <cell r="S4926" t="str">
            <v/>
          </cell>
          <cell r="T4926">
            <v>0</v>
          </cell>
          <cell r="U4926" t="str">
            <v/>
          </cell>
          <cell r="V4926">
            <v>0</v>
          </cell>
          <cell r="W4926" t="str">
            <v/>
          </cell>
        </row>
        <row r="4927">
          <cell r="A4927">
            <v>152092</v>
          </cell>
          <cell r="B4927" t="str">
            <v>6JRF</v>
          </cell>
          <cell r="C4927" t="str">
            <v>V7000 AG  3 be  gesch</v>
          </cell>
          <cell r="D4927" t="str">
            <v>V7000 AG  3 be fermé</v>
          </cell>
          <cell r="E4927" t="str">
            <v/>
          </cell>
          <cell r="F4927" t="str">
            <v/>
          </cell>
          <cell r="G4927" t="str">
            <v>20</v>
          </cell>
          <cell r="H4927" t="str">
            <v>ST</v>
          </cell>
          <cell r="I4927" t="str">
            <v/>
          </cell>
          <cell r="J4927">
            <v>0</v>
          </cell>
          <cell r="K4927">
            <v>118</v>
          </cell>
          <cell r="L4927">
            <v>118</v>
          </cell>
          <cell r="M4927" t="str">
            <v>CHF</v>
          </cell>
          <cell r="N4927">
            <v>1</v>
          </cell>
          <cell r="O4927" t="str">
            <v>P</v>
          </cell>
          <cell r="P4927">
            <v>118</v>
          </cell>
          <cell r="Q4927" t="str">
            <v>CHF</v>
          </cell>
          <cell r="R4927">
            <v>1</v>
          </cell>
          <cell r="S4927" t="str">
            <v>P</v>
          </cell>
          <cell r="T4927">
            <v>218</v>
          </cell>
          <cell r="U4927" t="str">
            <v>CHF</v>
          </cell>
          <cell r="V4927">
            <v>1</v>
          </cell>
          <cell r="W4927" t="str">
            <v>P</v>
          </cell>
        </row>
        <row r="4928">
          <cell r="A4928">
            <v>152093</v>
          </cell>
          <cell r="B4928" t="str">
            <v>6K2H</v>
          </cell>
          <cell r="C4928" t="str">
            <v>V7000 AGH  2 be  offen SpHR</v>
          </cell>
          <cell r="D4928" t="str">
            <v>V7000 AGH  2 be ouvert  BAO</v>
          </cell>
          <cell r="E4928" t="str">
            <v/>
          </cell>
          <cell r="F4928" t="str">
            <v/>
          </cell>
          <cell r="G4928" t="str">
            <v>20</v>
          </cell>
          <cell r="H4928" t="str">
            <v>ST</v>
          </cell>
          <cell r="I4928" t="str">
            <v/>
          </cell>
          <cell r="J4928">
            <v>0</v>
          </cell>
          <cell r="K4928">
            <v>111</v>
          </cell>
          <cell r="L4928">
            <v>111</v>
          </cell>
          <cell r="M4928" t="str">
            <v>CHF</v>
          </cell>
          <cell r="N4928">
            <v>1</v>
          </cell>
          <cell r="O4928" t="str">
            <v>P</v>
          </cell>
          <cell r="P4928">
            <v>111</v>
          </cell>
          <cell r="Q4928" t="str">
            <v>CHF</v>
          </cell>
          <cell r="R4928">
            <v>1</v>
          </cell>
          <cell r="S4928" t="str">
            <v>P</v>
          </cell>
          <cell r="T4928">
            <v>205</v>
          </cell>
          <cell r="U4928" t="str">
            <v>CHF</v>
          </cell>
          <cell r="V4928">
            <v>1</v>
          </cell>
          <cell r="W4928" t="str">
            <v>P</v>
          </cell>
        </row>
        <row r="4929">
          <cell r="A4929">
            <v>152094</v>
          </cell>
          <cell r="B4929" t="str">
            <v>6O4R</v>
          </cell>
          <cell r="C4929" t="str">
            <v>V7000 ZG  1 be  m. HA</v>
          </cell>
          <cell r="D4929" t="str">
            <v>V7000 ZG  1 be ga</v>
          </cell>
          <cell r="E4929" t="str">
            <v/>
          </cell>
          <cell r="F4929" t="str">
            <v/>
          </cell>
          <cell r="G4929" t="str">
            <v>20</v>
          </cell>
          <cell r="H4929" t="str">
            <v>ST</v>
          </cell>
          <cell r="I4929" t="str">
            <v/>
          </cell>
          <cell r="J4929">
            <v>0</v>
          </cell>
          <cell r="K4929" t="e">
            <v>#DIV/0!</v>
          </cell>
          <cell r="L4929">
            <v>0</v>
          </cell>
          <cell r="M4929" t="str">
            <v/>
          </cell>
          <cell r="N4929">
            <v>0</v>
          </cell>
          <cell r="O4929" t="str">
            <v/>
          </cell>
          <cell r="P4929">
            <v>0</v>
          </cell>
          <cell r="Q4929" t="str">
            <v/>
          </cell>
          <cell r="R4929">
            <v>0</v>
          </cell>
          <cell r="S4929" t="str">
            <v/>
          </cell>
          <cell r="T4929">
            <v>0</v>
          </cell>
          <cell r="U4929" t="str">
            <v/>
          </cell>
          <cell r="V4929">
            <v>0</v>
          </cell>
          <cell r="W4929" t="str">
            <v/>
          </cell>
        </row>
        <row r="4930">
          <cell r="A4930">
            <v>152095</v>
          </cell>
          <cell r="B4930" t="str">
            <v>7G8G</v>
          </cell>
          <cell r="C4930" t="str">
            <v>V7000 ZH  2 bl  m. HA m. Scht</v>
          </cell>
          <cell r="D4930" t="str">
            <v>V7000 ZH  2 bl  a ga a ceint. ép</v>
          </cell>
          <cell r="E4930" t="str">
            <v/>
          </cell>
          <cell r="F4930" t="str">
            <v/>
          </cell>
          <cell r="G4930" t="str">
            <v>20</v>
          </cell>
          <cell r="H4930" t="str">
            <v>ST</v>
          </cell>
          <cell r="I4930" t="str">
            <v/>
          </cell>
          <cell r="J4930">
            <v>0</v>
          </cell>
          <cell r="K4930">
            <v>101</v>
          </cell>
          <cell r="L4930">
            <v>101</v>
          </cell>
          <cell r="M4930" t="str">
            <v>CHF</v>
          </cell>
          <cell r="N4930">
            <v>1</v>
          </cell>
          <cell r="O4930" t="str">
            <v>ST</v>
          </cell>
          <cell r="P4930">
            <v>101</v>
          </cell>
          <cell r="Q4930" t="str">
            <v>CHF</v>
          </cell>
          <cell r="R4930">
            <v>1</v>
          </cell>
          <cell r="S4930" t="str">
            <v>ST</v>
          </cell>
          <cell r="T4930">
            <v>187</v>
          </cell>
          <cell r="U4930" t="str">
            <v>CHF</v>
          </cell>
          <cell r="V4930">
            <v>1</v>
          </cell>
          <cell r="W4930" t="str">
            <v>ST</v>
          </cell>
        </row>
        <row r="4931">
          <cell r="A4931">
            <v>152096</v>
          </cell>
          <cell r="B4931" t="str">
            <v>7I5T</v>
          </cell>
          <cell r="C4931" t="str">
            <v>V7000 AGH  2 bl  gesch HR</v>
          </cell>
          <cell r="D4931" t="str">
            <v>V7000 AGH  2 bl fermé  BAL</v>
          </cell>
          <cell r="E4931" t="str">
            <v/>
          </cell>
          <cell r="F4931" t="str">
            <v/>
          </cell>
          <cell r="G4931" t="str">
            <v>20</v>
          </cell>
          <cell r="H4931" t="str">
            <v>ST</v>
          </cell>
          <cell r="I4931" t="str">
            <v/>
          </cell>
          <cell r="J4931">
            <v>0</v>
          </cell>
          <cell r="K4931">
            <v>111</v>
          </cell>
          <cell r="L4931">
            <v>111</v>
          </cell>
          <cell r="M4931" t="str">
            <v>CHF</v>
          </cell>
          <cell r="N4931">
            <v>1</v>
          </cell>
          <cell r="O4931" t="str">
            <v>P</v>
          </cell>
          <cell r="P4931">
            <v>111</v>
          </cell>
          <cell r="Q4931" t="str">
            <v>CHF</v>
          </cell>
          <cell r="R4931">
            <v>1</v>
          </cell>
          <cell r="S4931" t="str">
            <v>P</v>
          </cell>
          <cell r="T4931">
            <v>205</v>
          </cell>
          <cell r="U4931" t="str">
            <v>CHF</v>
          </cell>
          <cell r="V4931">
            <v>1</v>
          </cell>
          <cell r="W4931" t="str">
            <v>P</v>
          </cell>
        </row>
        <row r="4932">
          <cell r="A4932">
            <v>152097</v>
          </cell>
          <cell r="B4932" t="str">
            <v>82MT</v>
          </cell>
          <cell r="C4932" t="str">
            <v>V7000 AD  2 be  gesch</v>
          </cell>
          <cell r="D4932" t="str">
            <v>V7000 AD  2 be fermé</v>
          </cell>
          <cell r="E4932" t="str">
            <v/>
          </cell>
          <cell r="F4932" t="str">
            <v/>
          </cell>
          <cell r="G4932" t="str">
            <v>20</v>
          </cell>
          <cell r="H4932" t="str">
            <v>ST</v>
          </cell>
          <cell r="I4932" t="str">
            <v/>
          </cell>
          <cell r="J4932">
            <v>0</v>
          </cell>
          <cell r="K4932">
            <v>85.5</v>
          </cell>
          <cell r="L4932">
            <v>85.5</v>
          </cell>
          <cell r="M4932" t="str">
            <v>CHF</v>
          </cell>
          <cell r="N4932">
            <v>1</v>
          </cell>
          <cell r="O4932" t="str">
            <v>P</v>
          </cell>
          <cell r="P4932">
            <v>85.5</v>
          </cell>
          <cell r="Q4932" t="str">
            <v>CHF</v>
          </cell>
          <cell r="R4932">
            <v>1</v>
          </cell>
          <cell r="S4932" t="str">
            <v>P</v>
          </cell>
          <cell r="T4932">
            <v>158</v>
          </cell>
          <cell r="U4932" t="str">
            <v>CHF</v>
          </cell>
          <cell r="V4932">
            <v>1</v>
          </cell>
          <cell r="W4932" t="str">
            <v>P</v>
          </cell>
        </row>
        <row r="4933">
          <cell r="A4933">
            <v>155598</v>
          </cell>
          <cell r="B4933" t="str">
            <v/>
          </cell>
          <cell r="C4933" t="str">
            <v>V4000 AD 2 mar XL Lang offen</v>
          </cell>
          <cell r="D4933" t="str">
            <v>V4000 AD 2 mar XL long ouvert</v>
          </cell>
          <cell r="E4933" t="str">
            <v>7771314</v>
          </cell>
          <cell r="F4933" t="str">
            <v>17.02.01.01.1</v>
          </cell>
          <cell r="G4933" t="str">
            <v>20</v>
          </cell>
          <cell r="H4933" t="str">
            <v>P</v>
          </cell>
          <cell r="I4933" t="str">
            <v/>
          </cell>
          <cell r="J4933">
            <v>0</v>
          </cell>
          <cell r="K4933">
            <v>47.4</v>
          </cell>
          <cell r="L4933">
            <v>4740</v>
          </cell>
          <cell r="M4933" t="str">
            <v>CHF</v>
          </cell>
          <cell r="N4933">
            <v>100</v>
          </cell>
          <cell r="O4933" t="str">
            <v>P</v>
          </cell>
          <cell r="P4933">
            <v>4740</v>
          </cell>
          <cell r="Q4933" t="str">
            <v>CHF</v>
          </cell>
          <cell r="R4933">
            <v>100</v>
          </cell>
          <cell r="S4933" t="str">
            <v>P</v>
          </cell>
          <cell r="T4933">
            <v>8800</v>
          </cell>
          <cell r="U4933" t="str">
            <v>CHF</v>
          </cell>
          <cell r="V4933">
            <v>100</v>
          </cell>
          <cell r="W4933" t="str">
            <v>P</v>
          </cell>
        </row>
        <row r="4934">
          <cell r="A4934">
            <v>155599</v>
          </cell>
          <cell r="B4934" t="str">
            <v/>
          </cell>
          <cell r="C4934" t="str">
            <v>V4000 AD 2 mar S Lang gesch</v>
          </cell>
          <cell r="D4934" t="str">
            <v>V4000 AD 2 mar S long fermé</v>
          </cell>
          <cell r="E4934" t="str">
            <v>7771315</v>
          </cell>
          <cell r="F4934" t="str">
            <v>17.02.01.01.1</v>
          </cell>
          <cell r="G4934" t="str">
            <v>20</v>
          </cell>
          <cell r="H4934" t="str">
            <v>P</v>
          </cell>
          <cell r="I4934" t="str">
            <v/>
          </cell>
          <cell r="J4934">
            <v>0</v>
          </cell>
          <cell r="K4934">
            <v>47.4</v>
          </cell>
          <cell r="L4934">
            <v>4740</v>
          </cell>
          <cell r="M4934" t="str">
            <v>CHF</v>
          </cell>
          <cell r="N4934">
            <v>100</v>
          </cell>
          <cell r="O4934" t="str">
            <v>P</v>
          </cell>
          <cell r="P4934">
            <v>4740</v>
          </cell>
          <cell r="Q4934" t="str">
            <v>CHF</v>
          </cell>
          <cell r="R4934">
            <v>100</v>
          </cell>
          <cell r="S4934" t="str">
            <v>P</v>
          </cell>
          <cell r="T4934">
            <v>8800</v>
          </cell>
          <cell r="U4934" t="str">
            <v>CHF</v>
          </cell>
          <cell r="V4934">
            <v>100</v>
          </cell>
          <cell r="W4934" t="str">
            <v>P</v>
          </cell>
        </row>
        <row r="4935">
          <cell r="A4935">
            <v>155600</v>
          </cell>
          <cell r="B4935" t="str">
            <v/>
          </cell>
          <cell r="C4935" t="str">
            <v>V4000 AD 2 mar M Lang gesch</v>
          </cell>
          <cell r="D4935" t="str">
            <v>V4000 AD 2 mar M long fermé</v>
          </cell>
          <cell r="E4935" t="str">
            <v>7771316</v>
          </cell>
          <cell r="F4935" t="str">
            <v>17.02.01.01.1</v>
          </cell>
          <cell r="G4935" t="str">
            <v>20</v>
          </cell>
          <cell r="H4935" t="str">
            <v>P</v>
          </cell>
          <cell r="I4935" t="str">
            <v/>
          </cell>
          <cell r="J4935">
            <v>0</v>
          </cell>
          <cell r="K4935">
            <v>47.4</v>
          </cell>
          <cell r="L4935">
            <v>4740</v>
          </cell>
          <cell r="M4935" t="str">
            <v>CHF</v>
          </cell>
          <cell r="N4935">
            <v>100</v>
          </cell>
          <cell r="O4935" t="str">
            <v>P</v>
          </cell>
          <cell r="P4935">
            <v>4740</v>
          </cell>
          <cell r="Q4935" t="str">
            <v>CHF</v>
          </cell>
          <cell r="R4935">
            <v>100</v>
          </cell>
          <cell r="S4935" t="str">
            <v>P</v>
          </cell>
          <cell r="T4935">
            <v>8800</v>
          </cell>
          <cell r="U4935" t="str">
            <v>CHF</v>
          </cell>
          <cell r="V4935">
            <v>100</v>
          </cell>
          <cell r="W4935" t="str">
            <v>P</v>
          </cell>
        </row>
        <row r="4936">
          <cell r="A4936">
            <v>155601</v>
          </cell>
          <cell r="B4936" t="str">
            <v/>
          </cell>
          <cell r="C4936" t="str">
            <v>V4000 AD 2 mar L Lang gesch</v>
          </cell>
          <cell r="D4936" t="str">
            <v>V4000 AD 2 mar L long fermé</v>
          </cell>
          <cell r="E4936" t="str">
            <v>7771317</v>
          </cell>
          <cell r="F4936" t="str">
            <v>17.02.01.01.1</v>
          </cell>
          <cell r="G4936" t="str">
            <v>20</v>
          </cell>
          <cell r="H4936" t="str">
            <v>P</v>
          </cell>
          <cell r="I4936" t="str">
            <v/>
          </cell>
          <cell r="J4936">
            <v>0</v>
          </cell>
          <cell r="K4936">
            <v>47.4</v>
          </cell>
          <cell r="L4936">
            <v>4740</v>
          </cell>
          <cell r="M4936" t="str">
            <v>CHF</v>
          </cell>
          <cell r="N4936">
            <v>100</v>
          </cell>
          <cell r="O4936" t="str">
            <v>P</v>
          </cell>
          <cell r="P4936">
            <v>4740</v>
          </cell>
          <cell r="Q4936" t="str">
            <v>CHF</v>
          </cell>
          <cell r="R4936">
            <v>100</v>
          </cell>
          <cell r="S4936" t="str">
            <v>P</v>
          </cell>
          <cell r="T4936">
            <v>8800</v>
          </cell>
          <cell r="U4936" t="str">
            <v>CHF</v>
          </cell>
          <cell r="V4936">
            <v>100</v>
          </cell>
          <cell r="W4936" t="str">
            <v>P</v>
          </cell>
        </row>
        <row r="4937">
          <cell r="A4937">
            <v>155602</v>
          </cell>
          <cell r="B4937" t="str">
            <v/>
          </cell>
          <cell r="C4937" t="str">
            <v>V4000 AD 2 mar XL Lang gesch</v>
          </cell>
          <cell r="D4937" t="str">
            <v>V4000 AD 2 mar XL long fermé</v>
          </cell>
          <cell r="E4937" t="str">
            <v>7771318</v>
          </cell>
          <cell r="F4937" t="str">
            <v>17.02.01.01.1</v>
          </cell>
          <cell r="G4937" t="str">
            <v>20</v>
          </cell>
          <cell r="H4937" t="str">
            <v>P</v>
          </cell>
          <cell r="I4937" t="str">
            <v/>
          </cell>
          <cell r="J4937">
            <v>0</v>
          </cell>
          <cell r="K4937">
            <v>47.4</v>
          </cell>
          <cell r="L4937">
            <v>4740</v>
          </cell>
          <cell r="M4937" t="str">
            <v>CHF</v>
          </cell>
          <cell r="N4937">
            <v>100</v>
          </cell>
          <cell r="O4937" t="str">
            <v>P</v>
          </cell>
          <cell r="P4937">
            <v>4740</v>
          </cell>
          <cell r="Q4937" t="str">
            <v>CHF</v>
          </cell>
          <cell r="R4937">
            <v>100</v>
          </cell>
          <cell r="S4937" t="str">
            <v>P</v>
          </cell>
          <cell r="T4937">
            <v>8800</v>
          </cell>
          <cell r="U4937" t="str">
            <v>CHF</v>
          </cell>
          <cell r="V4937">
            <v>100</v>
          </cell>
          <cell r="W4937" t="str">
            <v>P</v>
          </cell>
        </row>
        <row r="4938">
          <cell r="A4938">
            <v>155603</v>
          </cell>
          <cell r="B4938" t="str">
            <v/>
          </cell>
          <cell r="C4938" t="str">
            <v>V4000 AD 2 mar S Kurz offen</v>
          </cell>
          <cell r="D4938" t="str">
            <v>V4000 AD 2 mar S court ouvert</v>
          </cell>
          <cell r="E4938" t="str">
            <v>7771319</v>
          </cell>
          <cell r="F4938" t="str">
            <v>17.02.01.01.1</v>
          </cell>
          <cell r="G4938" t="str">
            <v>20</v>
          </cell>
          <cell r="H4938" t="str">
            <v>P</v>
          </cell>
          <cell r="I4938" t="str">
            <v/>
          </cell>
          <cell r="J4938">
            <v>0</v>
          </cell>
          <cell r="K4938">
            <v>47.4</v>
          </cell>
          <cell r="L4938">
            <v>4740</v>
          </cell>
          <cell r="M4938" t="str">
            <v>CHF</v>
          </cell>
          <cell r="N4938">
            <v>100</v>
          </cell>
          <cell r="O4938" t="str">
            <v>P</v>
          </cell>
          <cell r="P4938">
            <v>4740</v>
          </cell>
          <cell r="Q4938" t="str">
            <v>CHF</v>
          </cell>
          <cell r="R4938">
            <v>100</v>
          </cell>
          <cell r="S4938" t="str">
            <v>P</v>
          </cell>
          <cell r="T4938">
            <v>8800</v>
          </cell>
          <cell r="U4938" t="str">
            <v>CHF</v>
          </cell>
          <cell r="V4938">
            <v>100</v>
          </cell>
          <cell r="W4938" t="str">
            <v>P</v>
          </cell>
        </row>
        <row r="4939">
          <cell r="A4939">
            <v>155604</v>
          </cell>
          <cell r="B4939" t="str">
            <v/>
          </cell>
          <cell r="C4939" t="str">
            <v>V4000 AD 2 mar M Kurz offen</v>
          </cell>
          <cell r="D4939" t="str">
            <v>V4000 AD 2 mar M court ouvert</v>
          </cell>
          <cell r="E4939" t="str">
            <v>7771320</v>
          </cell>
          <cell r="F4939" t="str">
            <v>17.02.01.01.1</v>
          </cell>
          <cell r="G4939" t="str">
            <v>20</v>
          </cell>
          <cell r="H4939" t="str">
            <v>P</v>
          </cell>
          <cell r="I4939" t="str">
            <v/>
          </cell>
          <cell r="J4939">
            <v>0</v>
          </cell>
          <cell r="K4939">
            <v>47.4</v>
          </cell>
          <cell r="L4939">
            <v>4740</v>
          </cell>
          <cell r="M4939" t="str">
            <v>CHF</v>
          </cell>
          <cell r="N4939">
            <v>100</v>
          </cell>
          <cell r="O4939" t="str">
            <v>P</v>
          </cell>
          <cell r="P4939">
            <v>4740</v>
          </cell>
          <cell r="Q4939" t="str">
            <v>CHF</v>
          </cell>
          <cell r="R4939">
            <v>100</v>
          </cell>
          <cell r="S4939" t="str">
            <v>P</v>
          </cell>
          <cell r="T4939">
            <v>8800</v>
          </cell>
          <cell r="U4939" t="str">
            <v>CHF</v>
          </cell>
          <cell r="V4939">
            <v>100</v>
          </cell>
          <cell r="W4939" t="str">
            <v>P</v>
          </cell>
        </row>
        <row r="4940">
          <cell r="A4940">
            <v>155605</v>
          </cell>
          <cell r="B4940" t="str">
            <v/>
          </cell>
          <cell r="C4940" t="str">
            <v>V4000 AD 2 mar L Kurz offen</v>
          </cell>
          <cell r="D4940" t="str">
            <v>V4000 AD 2 mar L court ouvert</v>
          </cell>
          <cell r="E4940" t="str">
            <v>7771321</v>
          </cell>
          <cell r="F4940" t="str">
            <v>17.02.01.01.1</v>
          </cell>
          <cell r="G4940" t="str">
            <v>20</v>
          </cell>
          <cell r="H4940" t="str">
            <v>P</v>
          </cell>
          <cell r="I4940" t="str">
            <v/>
          </cell>
          <cell r="J4940">
            <v>0</v>
          </cell>
          <cell r="K4940">
            <v>47.4</v>
          </cell>
          <cell r="L4940">
            <v>4740</v>
          </cell>
          <cell r="M4940" t="str">
            <v>CHF</v>
          </cell>
          <cell r="N4940">
            <v>100</v>
          </cell>
          <cell r="O4940" t="str">
            <v>P</v>
          </cell>
          <cell r="P4940">
            <v>4740</v>
          </cell>
          <cell r="Q4940" t="str">
            <v>CHF</v>
          </cell>
          <cell r="R4940">
            <v>100</v>
          </cell>
          <cell r="S4940" t="str">
            <v>P</v>
          </cell>
          <cell r="T4940">
            <v>8800</v>
          </cell>
          <cell r="U4940" t="str">
            <v>CHF</v>
          </cell>
          <cell r="V4940">
            <v>100</v>
          </cell>
          <cell r="W4940" t="str">
            <v>P</v>
          </cell>
        </row>
        <row r="4941">
          <cell r="A4941">
            <v>155606</v>
          </cell>
          <cell r="B4941" t="str">
            <v/>
          </cell>
          <cell r="C4941" t="str">
            <v>V4000 AD 2 mar XL Kurz offen</v>
          </cell>
          <cell r="D4941" t="str">
            <v>V4000 AD 2 mar XL court ouvert</v>
          </cell>
          <cell r="E4941" t="str">
            <v>7771322</v>
          </cell>
          <cell r="F4941" t="str">
            <v>17.02.01.01.1</v>
          </cell>
          <cell r="G4941" t="str">
            <v>20</v>
          </cell>
          <cell r="H4941" t="str">
            <v>P</v>
          </cell>
          <cell r="I4941" t="str">
            <v/>
          </cell>
          <cell r="J4941">
            <v>0</v>
          </cell>
          <cell r="K4941">
            <v>47.4</v>
          </cell>
          <cell r="L4941">
            <v>4740</v>
          </cell>
          <cell r="M4941" t="str">
            <v>CHF</v>
          </cell>
          <cell r="N4941">
            <v>100</v>
          </cell>
          <cell r="O4941" t="str">
            <v>P</v>
          </cell>
          <cell r="P4941">
            <v>4740</v>
          </cell>
          <cell r="Q4941" t="str">
            <v>CHF</v>
          </cell>
          <cell r="R4941">
            <v>100</v>
          </cell>
          <cell r="S4941" t="str">
            <v>P</v>
          </cell>
          <cell r="T4941">
            <v>8800</v>
          </cell>
          <cell r="U4941" t="str">
            <v>CHF</v>
          </cell>
          <cell r="V4941">
            <v>100</v>
          </cell>
          <cell r="W4941" t="str">
            <v>P</v>
          </cell>
        </row>
        <row r="4942">
          <cell r="A4942">
            <v>155607</v>
          </cell>
          <cell r="B4942" t="str">
            <v/>
          </cell>
          <cell r="C4942" t="str">
            <v>V4000 AD 2 mar S Kurz gesch</v>
          </cell>
          <cell r="D4942" t="str">
            <v>V4000 AD 2 mar S court fermé</v>
          </cell>
          <cell r="E4942" t="str">
            <v>7771323</v>
          </cell>
          <cell r="F4942" t="str">
            <v>17.02.01.01.1</v>
          </cell>
          <cell r="G4942" t="str">
            <v>20</v>
          </cell>
          <cell r="H4942" t="str">
            <v>P</v>
          </cell>
          <cell r="I4942" t="str">
            <v/>
          </cell>
          <cell r="J4942">
            <v>0</v>
          </cell>
          <cell r="K4942">
            <v>47.4</v>
          </cell>
          <cell r="L4942">
            <v>4740</v>
          </cell>
          <cell r="M4942" t="str">
            <v>CHF</v>
          </cell>
          <cell r="N4942">
            <v>100</v>
          </cell>
          <cell r="O4942" t="str">
            <v>P</v>
          </cell>
          <cell r="P4942">
            <v>4740</v>
          </cell>
          <cell r="Q4942" t="str">
            <v>CHF</v>
          </cell>
          <cell r="R4942">
            <v>100</v>
          </cell>
          <cell r="S4942" t="str">
            <v>P</v>
          </cell>
          <cell r="T4942">
            <v>8800</v>
          </cell>
          <cell r="U4942" t="str">
            <v>CHF</v>
          </cell>
          <cell r="V4942">
            <v>100</v>
          </cell>
          <cell r="W4942" t="str">
            <v>P</v>
          </cell>
        </row>
        <row r="4943">
          <cell r="A4943">
            <v>155608</v>
          </cell>
          <cell r="B4943" t="str">
            <v/>
          </cell>
          <cell r="C4943" t="str">
            <v>V4000 AD 2 mar M Kurz gesch</v>
          </cell>
          <cell r="D4943" t="str">
            <v>V4000 AD 2 mar M court fermé</v>
          </cell>
          <cell r="E4943" t="str">
            <v>7771324</v>
          </cell>
          <cell r="F4943" t="str">
            <v>17.02.01.01.1</v>
          </cell>
          <cell r="G4943" t="str">
            <v>20</v>
          </cell>
          <cell r="H4943" t="str">
            <v>P</v>
          </cell>
          <cell r="I4943" t="str">
            <v/>
          </cell>
          <cell r="J4943">
            <v>0</v>
          </cell>
          <cell r="K4943">
            <v>47.4</v>
          </cell>
          <cell r="L4943">
            <v>4740</v>
          </cell>
          <cell r="M4943" t="str">
            <v>CHF</v>
          </cell>
          <cell r="N4943">
            <v>100</v>
          </cell>
          <cell r="O4943" t="str">
            <v>P</v>
          </cell>
          <cell r="P4943">
            <v>4740</v>
          </cell>
          <cell r="Q4943" t="str">
            <v>CHF</v>
          </cell>
          <cell r="R4943">
            <v>100</v>
          </cell>
          <cell r="S4943" t="str">
            <v>P</v>
          </cell>
          <cell r="T4943">
            <v>8800</v>
          </cell>
          <cell r="U4943" t="str">
            <v>CHF</v>
          </cell>
          <cell r="V4943">
            <v>100</v>
          </cell>
          <cell r="W4943" t="str">
            <v>P</v>
          </cell>
        </row>
        <row r="4944">
          <cell r="A4944">
            <v>155609</v>
          </cell>
          <cell r="B4944" t="str">
            <v/>
          </cell>
          <cell r="C4944" t="str">
            <v>V4000 AD 2 mar L Kurz gesch</v>
          </cell>
          <cell r="D4944" t="str">
            <v>V4000 AD 2 mar L court fermé</v>
          </cell>
          <cell r="E4944" t="str">
            <v>7771325</v>
          </cell>
          <cell r="F4944" t="str">
            <v>17.02.01.01.1</v>
          </cell>
          <cell r="G4944" t="str">
            <v>20</v>
          </cell>
          <cell r="H4944" t="str">
            <v>P</v>
          </cell>
          <cell r="I4944" t="str">
            <v/>
          </cell>
          <cell r="J4944">
            <v>0</v>
          </cell>
          <cell r="K4944">
            <v>47.4</v>
          </cell>
          <cell r="L4944">
            <v>4740</v>
          </cell>
          <cell r="M4944" t="str">
            <v>CHF</v>
          </cell>
          <cell r="N4944">
            <v>100</v>
          </cell>
          <cell r="O4944" t="str">
            <v>P</v>
          </cell>
          <cell r="P4944">
            <v>4740</v>
          </cell>
          <cell r="Q4944" t="str">
            <v>CHF</v>
          </cell>
          <cell r="R4944">
            <v>100</v>
          </cell>
          <cell r="S4944" t="str">
            <v>P</v>
          </cell>
          <cell r="T4944">
            <v>8800</v>
          </cell>
          <cell r="U4944" t="str">
            <v>CHF</v>
          </cell>
          <cell r="V4944">
            <v>100</v>
          </cell>
          <cell r="W4944" t="str">
            <v>P</v>
          </cell>
        </row>
        <row r="4945">
          <cell r="A4945">
            <v>155610</v>
          </cell>
          <cell r="B4945" t="str">
            <v/>
          </cell>
          <cell r="C4945" t="str">
            <v>V4000 AD 2 mar XL Kurz gesch</v>
          </cell>
          <cell r="D4945" t="str">
            <v>V4000 AD 2 mar XL court fermé</v>
          </cell>
          <cell r="E4945" t="str">
            <v>7771326</v>
          </cell>
          <cell r="F4945" t="str">
            <v>17.02.01.01.1</v>
          </cell>
          <cell r="G4945" t="str">
            <v>20</v>
          </cell>
          <cell r="H4945" t="str">
            <v>P</v>
          </cell>
          <cell r="I4945" t="str">
            <v/>
          </cell>
          <cell r="J4945">
            <v>0</v>
          </cell>
          <cell r="K4945">
            <v>47.4</v>
          </cell>
          <cell r="L4945">
            <v>4740</v>
          </cell>
          <cell r="M4945" t="str">
            <v>CHF</v>
          </cell>
          <cell r="N4945">
            <v>100</v>
          </cell>
          <cell r="O4945" t="str">
            <v>P</v>
          </cell>
          <cell r="P4945">
            <v>4740</v>
          </cell>
          <cell r="Q4945" t="str">
            <v>CHF</v>
          </cell>
          <cell r="R4945">
            <v>100</v>
          </cell>
          <cell r="S4945" t="str">
            <v>P</v>
          </cell>
          <cell r="T4945">
            <v>8800</v>
          </cell>
          <cell r="U4945" t="str">
            <v>CHF</v>
          </cell>
          <cell r="V4945">
            <v>100</v>
          </cell>
          <cell r="W4945" t="str">
            <v>P</v>
          </cell>
        </row>
        <row r="4946">
          <cell r="A4946">
            <v>155611</v>
          </cell>
          <cell r="B4946" t="str">
            <v/>
          </cell>
          <cell r="C4946" t="str">
            <v>V4000 AGH 2 mar S Lang gesch SpHR</v>
          </cell>
          <cell r="D4946" t="str">
            <v>V4000 AGH 2 mar S long fermé BAO</v>
          </cell>
          <cell r="E4946" t="str">
            <v>7771327</v>
          </cell>
          <cell r="F4946" t="str">
            <v>17.02.01.05.1</v>
          </cell>
          <cell r="G4946" t="str">
            <v>20</v>
          </cell>
          <cell r="H4946" t="str">
            <v>P</v>
          </cell>
          <cell r="I4946" t="str">
            <v/>
          </cell>
          <cell r="J4946">
            <v>0</v>
          </cell>
          <cell r="K4946">
            <v>68.5</v>
          </cell>
          <cell r="L4946">
            <v>6850</v>
          </cell>
          <cell r="M4946" t="str">
            <v>CHF</v>
          </cell>
          <cell r="N4946">
            <v>100</v>
          </cell>
          <cell r="O4946" t="str">
            <v>P</v>
          </cell>
          <cell r="P4946">
            <v>6850</v>
          </cell>
          <cell r="Q4946" t="str">
            <v>CHF</v>
          </cell>
          <cell r="R4946">
            <v>100</v>
          </cell>
          <cell r="S4946" t="str">
            <v>P</v>
          </cell>
          <cell r="T4946">
            <v>12700</v>
          </cell>
          <cell r="U4946" t="str">
            <v>CHF</v>
          </cell>
          <cell r="V4946">
            <v>100</v>
          </cell>
          <cell r="W4946" t="str">
            <v>P</v>
          </cell>
        </row>
        <row r="4947">
          <cell r="A4947">
            <v>155612</v>
          </cell>
          <cell r="B4947" t="str">
            <v/>
          </cell>
          <cell r="C4947" t="str">
            <v>V4000 AGH 2 mar M Lang gesch SpHR</v>
          </cell>
          <cell r="D4947" t="str">
            <v>V4000 AGH 2 mar M long fermé BAO</v>
          </cell>
          <cell r="E4947" t="str">
            <v>7771328</v>
          </cell>
          <cell r="F4947" t="str">
            <v>17.02.01.05.1</v>
          </cell>
          <cell r="G4947" t="str">
            <v>20</v>
          </cell>
          <cell r="H4947" t="str">
            <v>P</v>
          </cell>
          <cell r="I4947" t="str">
            <v/>
          </cell>
          <cell r="J4947">
            <v>0</v>
          </cell>
          <cell r="K4947">
            <v>68.5</v>
          </cell>
          <cell r="L4947">
            <v>6850</v>
          </cell>
          <cell r="M4947" t="str">
            <v>CHF</v>
          </cell>
          <cell r="N4947">
            <v>100</v>
          </cell>
          <cell r="O4947" t="str">
            <v>P</v>
          </cell>
          <cell r="P4947">
            <v>6850</v>
          </cell>
          <cell r="Q4947" t="str">
            <v>CHF</v>
          </cell>
          <cell r="R4947">
            <v>100</v>
          </cell>
          <cell r="S4947" t="str">
            <v>P</v>
          </cell>
          <cell r="T4947">
            <v>12700</v>
          </cell>
          <cell r="U4947" t="str">
            <v>CHF</v>
          </cell>
          <cell r="V4947">
            <v>100</v>
          </cell>
          <cell r="W4947" t="str">
            <v>P</v>
          </cell>
        </row>
        <row r="4948">
          <cell r="A4948">
            <v>155613</v>
          </cell>
          <cell r="B4948" t="str">
            <v/>
          </cell>
          <cell r="C4948" t="str">
            <v>V4000 AGH 2 mar L Lang gesch SpHR</v>
          </cell>
          <cell r="D4948" t="str">
            <v>V4000 AGH 2 mar L long fermé BAO</v>
          </cell>
          <cell r="E4948" t="str">
            <v>7771329</v>
          </cell>
          <cell r="F4948" t="str">
            <v>17.02.01.05.1</v>
          </cell>
          <cell r="G4948" t="str">
            <v>20</v>
          </cell>
          <cell r="H4948" t="str">
            <v>P</v>
          </cell>
          <cell r="I4948" t="str">
            <v/>
          </cell>
          <cell r="J4948">
            <v>0</v>
          </cell>
          <cell r="K4948">
            <v>68.5</v>
          </cell>
          <cell r="L4948">
            <v>6850</v>
          </cell>
          <cell r="M4948" t="str">
            <v>CHF</v>
          </cell>
          <cell r="N4948">
            <v>100</v>
          </cell>
          <cell r="O4948" t="str">
            <v>P</v>
          </cell>
          <cell r="P4948">
            <v>6850</v>
          </cell>
          <cell r="Q4948" t="str">
            <v>CHF</v>
          </cell>
          <cell r="R4948">
            <v>100</v>
          </cell>
          <cell r="S4948" t="str">
            <v>P</v>
          </cell>
          <cell r="T4948">
            <v>12700</v>
          </cell>
          <cell r="U4948" t="str">
            <v>CHF</v>
          </cell>
          <cell r="V4948">
            <v>100</v>
          </cell>
          <cell r="W4948" t="str">
            <v>P</v>
          </cell>
        </row>
        <row r="4949">
          <cell r="A4949">
            <v>155614</v>
          </cell>
          <cell r="B4949" t="str">
            <v/>
          </cell>
          <cell r="C4949" t="str">
            <v>V4000 AGH 2 mar XL Lang gesch SpHR</v>
          </cell>
          <cell r="D4949" t="str">
            <v>V4000 AGH 2 mar XL long fermé BAO</v>
          </cell>
          <cell r="E4949" t="str">
            <v>7771330</v>
          </cell>
          <cell r="F4949" t="str">
            <v>17.02.01.05.1</v>
          </cell>
          <cell r="G4949" t="str">
            <v>20</v>
          </cell>
          <cell r="H4949" t="str">
            <v>P</v>
          </cell>
          <cell r="I4949" t="str">
            <v/>
          </cell>
          <cell r="J4949">
            <v>0</v>
          </cell>
          <cell r="K4949">
            <v>68.5</v>
          </cell>
          <cell r="L4949">
            <v>6850</v>
          </cell>
          <cell r="M4949" t="str">
            <v>CHF</v>
          </cell>
          <cell r="N4949">
            <v>100</v>
          </cell>
          <cell r="O4949" t="str">
            <v>P</v>
          </cell>
          <cell r="P4949">
            <v>6850</v>
          </cell>
          <cell r="Q4949" t="str">
            <v>CHF</v>
          </cell>
          <cell r="R4949">
            <v>100</v>
          </cell>
          <cell r="S4949" t="str">
            <v>P</v>
          </cell>
          <cell r="T4949">
            <v>12700</v>
          </cell>
          <cell r="U4949" t="str">
            <v>CHF</v>
          </cell>
          <cell r="V4949">
            <v>100</v>
          </cell>
          <cell r="W4949" t="str">
            <v>P</v>
          </cell>
        </row>
        <row r="4950">
          <cell r="A4950">
            <v>155615</v>
          </cell>
          <cell r="B4950" t="str">
            <v/>
          </cell>
          <cell r="C4950" t="str">
            <v>V4000 AGH 2 mar S Lang offen HR</v>
          </cell>
          <cell r="D4950" t="str">
            <v>V4000 AGH 2 mar S long ouvert BAL</v>
          </cell>
          <cell r="E4950" t="str">
            <v>7771331</v>
          </cell>
          <cell r="F4950" t="str">
            <v>17.02.01.05.1</v>
          </cell>
          <cell r="G4950" t="str">
            <v>20</v>
          </cell>
          <cell r="H4950" t="str">
            <v>P</v>
          </cell>
          <cell r="I4950" t="str">
            <v/>
          </cell>
          <cell r="J4950">
            <v>0</v>
          </cell>
          <cell r="K4950">
            <v>68.5</v>
          </cell>
          <cell r="L4950">
            <v>6850</v>
          </cell>
          <cell r="M4950" t="str">
            <v>CHF</v>
          </cell>
          <cell r="N4950">
            <v>100</v>
          </cell>
          <cell r="O4950" t="str">
            <v>P</v>
          </cell>
          <cell r="P4950">
            <v>6850</v>
          </cell>
          <cell r="Q4950" t="str">
            <v>CHF</v>
          </cell>
          <cell r="R4950">
            <v>100</v>
          </cell>
          <cell r="S4950" t="str">
            <v>P</v>
          </cell>
          <cell r="T4950">
            <v>12700</v>
          </cell>
          <cell r="U4950" t="str">
            <v>CHF</v>
          </cell>
          <cell r="V4950">
            <v>100</v>
          </cell>
          <cell r="W4950" t="str">
            <v>P</v>
          </cell>
        </row>
        <row r="4951">
          <cell r="A4951">
            <v>155616</v>
          </cell>
          <cell r="B4951" t="str">
            <v/>
          </cell>
          <cell r="C4951" t="str">
            <v>V4000 AGH 2 mar M Lang offen HR</v>
          </cell>
          <cell r="D4951" t="str">
            <v>V4000 AGH 2 mar M long ouvert BAL</v>
          </cell>
          <cell r="E4951" t="str">
            <v>7771332</v>
          </cell>
          <cell r="F4951" t="str">
            <v>17.02.01.05.1</v>
          </cell>
          <cell r="G4951" t="str">
            <v>20</v>
          </cell>
          <cell r="H4951" t="str">
            <v>P</v>
          </cell>
          <cell r="I4951" t="str">
            <v/>
          </cell>
          <cell r="J4951">
            <v>0</v>
          </cell>
          <cell r="K4951">
            <v>68.5</v>
          </cell>
          <cell r="L4951">
            <v>6850</v>
          </cell>
          <cell r="M4951" t="str">
            <v>CHF</v>
          </cell>
          <cell r="N4951">
            <v>100</v>
          </cell>
          <cell r="O4951" t="str">
            <v>P</v>
          </cell>
          <cell r="P4951">
            <v>6850</v>
          </cell>
          <cell r="Q4951" t="str">
            <v>CHF</v>
          </cell>
          <cell r="R4951">
            <v>100</v>
          </cell>
          <cell r="S4951" t="str">
            <v>P</v>
          </cell>
          <cell r="T4951">
            <v>12700</v>
          </cell>
          <cell r="U4951" t="str">
            <v>CHF</v>
          </cell>
          <cell r="V4951">
            <v>100</v>
          </cell>
          <cell r="W4951" t="str">
            <v>P</v>
          </cell>
        </row>
        <row r="4952">
          <cell r="A4952">
            <v>155617</v>
          </cell>
          <cell r="B4952" t="str">
            <v/>
          </cell>
          <cell r="C4952" t="str">
            <v>V4000 AGH 2 mar L Lang offen HR</v>
          </cell>
          <cell r="D4952" t="str">
            <v>V4000 AGH 2 mar L long ouvert BAL</v>
          </cell>
          <cell r="E4952" t="str">
            <v>7771333</v>
          </cell>
          <cell r="F4952" t="str">
            <v>17.02.01.05.1</v>
          </cell>
          <cell r="G4952" t="str">
            <v>20</v>
          </cell>
          <cell r="H4952" t="str">
            <v>P</v>
          </cell>
          <cell r="I4952" t="str">
            <v/>
          </cell>
          <cell r="J4952">
            <v>0</v>
          </cell>
          <cell r="K4952">
            <v>68.5</v>
          </cell>
          <cell r="L4952">
            <v>6850</v>
          </cell>
          <cell r="M4952" t="str">
            <v>CHF</v>
          </cell>
          <cell r="N4952">
            <v>100</v>
          </cell>
          <cell r="O4952" t="str">
            <v>P</v>
          </cell>
          <cell r="P4952">
            <v>6850</v>
          </cell>
          <cell r="Q4952" t="str">
            <v>CHF</v>
          </cell>
          <cell r="R4952">
            <v>100</v>
          </cell>
          <cell r="S4952" t="str">
            <v>P</v>
          </cell>
          <cell r="T4952">
            <v>12700</v>
          </cell>
          <cell r="U4952" t="str">
            <v>CHF</v>
          </cell>
          <cell r="V4952">
            <v>100</v>
          </cell>
          <cell r="W4952" t="str">
            <v>P</v>
          </cell>
        </row>
        <row r="4953">
          <cell r="A4953">
            <v>155618</v>
          </cell>
          <cell r="B4953" t="str">
            <v/>
          </cell>
          <cell r="C4953" t="str">
            <v>V4000 AGH 2 mar XL Lang offen HR</v>
          </cell>
          <cell r="D4953" t="str">
            <v>V4000 AGH 2 mar XL long ouvert BAL</v>
          </cell>
          <cell r="E4953" t="str">
            <v>7771334</v>
          </cell>
          <cell r="F4953" t="str">
            <v>17.02.01.05.1</v>
          </cell>
          <cell r="G4953" t="str">
            <v>20</v>
          </cell>
          <cell r="H4953" t="str">
            <v>P</v>
          </cell>
          <cell r="I4953" t="str">
            <v/>
          </cell>
          <cell r="J4953">
            <v>0</v>
          </cell>
          <cell r="K4953">
            <v>68.5</v>
          </cell>
          <cell r="L4953">
            <v>6850</v>
          </cell>
          <cell r="M4953" t="str">
            <v>CHF</v>
          </cell>
          <cell r="N4953">
            <v>100</v>
          </cell>
          <cell r="O4953" t="str">
            <v>P</v>
          </cell>
          <cell r="P4953">
            <v>6850</v>
          </cell>
          <cell r="Q4953" t="str">
            <v>CHF</v>
          </cell>
          <cell r="R4953">
            <v>100</v>
          </cell>
          <cell r="S4953" t="str">
            <v>P</v>
          </cell>
          <cell r="T4953">
            <v>12700</v>
          </cell>
          <cell r="U4953" t="str">
            <v>CHF</v>
          </cell>
          <cell r="V4953">
            <v>100</v>
          </cell>
          <cell r="W4953" t="str">
            <v>P</v>
          </cell>
        </row>
        <row r="4954">
          <cell r="A4954">
            <v>155619</v>
          </cell>
          <cell r="B4954" t="str">
            <v/>
          </cell>
          <cell r="C4954" t="str">
            <v>V4000 AGH 2 mar S Lang gesch HR</v>
          </cell>
          <cell r="D4954" t="str">
            <v>V4000 AGH 2 mar S long fermé BAL</v>
          </cell>
          <cell r="E4954" t="str">
            <v>7771335</v>
          </cell>
          <cell r="F4954" t="str">
            <v>17.02.01.05.1</v>
          </cell>
          <cell r="G4954" t="str">
            <v>20</v>
          </cell>
          <cell r="H4954" t="str">
            <v>P</v>
          </cell>
          <cell r="I4954" t="str">
            <v/>
          </cell>
          <cell r="J4954">
            <v>0</v>
          </cell>
          <cell r="K4954">
            <v>68.5</v>
          </cell>
          <cell r="L4954">
            <v>6850</v>
          </cell>
          <cell r="M4954" t="str">
            <v>CHF</v>
          </cell>
          <cell r="N4954">
            <v>100</v>
          </cell>
          <cell r="O4954" t="str">
            <v>P</v>
          </cell>
          <cell r="P4954">
            <v>6850</v>
          </cell>
          <cell r="Q4954" t="str">
            <v>CHF</v>
          </cell>
          <cell r="R4954">
            <v>100</v>
          </cell>
          <cell r="S4954" t="str">
            <v>P</v>
          </cell>
          <cell r="T4954">
            <v>12700</v>
          </cell>
          <cell r="U4954" t="str">
            <v>CHF</v>
          </cell>
          <cell r="V4954">
            <v>100</v>
          </cell>
          <cell r="W4954" t="str">
            <v>P</v>
          </cell>
        </row>
        <row r="4955">
          <cell r="A4955">
            <v>155620</v>
          </cell>
          <cell r="B4955" t="str">
            <v/>
          </cell>
          <cell r="C4955" t="str">
            <v>V4000 AGH 2 mar M Lang gesch HR</v>
          </cell>
          <cell r="D4955" t="str">
            <v>V4000 AGH 2 mar M long fermé BAL</v>
          </cell>
          <cell r="E4955" t="str">
            <v>7771336</v>
          </cell>
          <cell r="F4955" t="str">
            <v>17.02.01.05.1</v>
          </cell>
          <cell r="G4955" t="str">
            <v>20</v>
          </cell>
          <cell r="H4955" t="str">
            <v>P</v>
          </cell>
          <cell r="I4955" t="str">
            <v/>
          </cell>
          <cell r="J4955">
            <v>0</v>
          </cell>
          <cell r="K4955">
            <v>68.5</v>
          </cell>
          <cell r="L4955">
            <v>6850</v>
          </cell>
          <cell r="M4955" t="str">
            <v>CHF</v>
          </cell>
          <cell r="N4955">
            <v>100</v>
          </cell>
          <cell r="O4955" t="str">
            <v>P</v>
          </cell>
          <cell r="P4955">
            <v>6850</v>
          </cell>
          <cell r="Q4955" t="str">
            <v>CHF</v>
          </cell>
          <cell r="R4955">
            <v>100</v>
          </cell>
          <cell r="S4955" t="str">
            <v>P</v>
          </cell>
          <cell r="T4955">
            <v>12700</v>
          </cell>
          <cell r="U4955" t="str">
            <v>CHF</v>
          </cell>
          <cell r="V4955">
            <v>100</v>
          </cell>
          <cell r="W4955" t="str">
            <v>P</v>
          </cell>
        </row>
        <row r="4956">
          <cell r="A4956">
            <v>155621</v>
          </cell>
          <cell r="B4956" t="str">
            <v/>
          </cell>
          <cell r="C4956" t="str">
            <v>V4000 AGH 2 mar L Lang gesch HR</v>
          </cell>
          <cell r="D4956" t="str">
            <v>V4000 AGH 2 mar L long fermé BAL</v>
          </cell>
          <cell r="E4956" t="str">
            <v>7771337</v>
          </cell>
          <cell r="F4956" t="str">
            <v>17.02.01.05.1</v>
          </cell>
          <cell r="G4956" t="str">
            <v>20</v>
          </cell>
          <cell r="H4956" t="str">
            <v>P</v>
          </cell>
          <cell r="I4956" t="str">
            <v/>
          </cell>
          <cell r="J4956">
            <v>0</v>
          </cell>
          <cell r="K4956">
            <v>68.5</v>
          </cell>
          <cell r="L4956">
            <v>6850</v>
          </cell>
          <cell r="M4956" t="str">
            <v>CHF</v>
          </cell>
          <cell r="N4956">
            <v>100</v>
          </cell>
          <cell r="O4956" t="str">
            <v>P</v>
          </cell>
          <cell r="P4956">
            <v>6850</v>
          </cell>
          <cell r="Q4956" t="str">
            <v>CHF</v>
          </cell>
          <cell r="R4956">
            <v>100</v>
          </cell>
          <cell r="S4956" t="str">
            <v>P</v>
          </cell>
          <cell r="T4956">
            <v>12700</v>
          </cell>
          <cell r="U4956" t="str">
            <v>CHF</v>
          </cell>
          <cell r="V4956">
            <v>100</v>
          </cell>
          <cell r="W4956" t="str">
            <v>P</v>
          </cell>
        </row>
        <row r="4957">
          <cell r="A4957">
            <v>155622</v>
          </cell>
          <cell r="B4957" t="str">
            <v/>
          </cell>
          <cell r="C4957" t="str">
            <v>V4000 AGH 2 mar XL Lang gesch HR</v>
          </cell>
          <cell r="D4957" t="str">
            <v>V4000 AGH 2 mar XL long fermé BAL</v>
          </cell>
          <cell r="E4957" t="str">
            <v>7771338</v>
          </cell>
          <cell r="F4957" t="str">
            <v>17.02.01.05.1</v>
          </cell>
          <cell r="G4957" t="str">
            <v>20</v>
          </cell>
          <cell r="H4957" t="str">
            <v>P</v>
          </cell>
          <cell r="I4957" t="str">
            <v/>
          </cell>
          <cell r="J4957">
            <v>0</v>
          </cell>
          <cell r="K4957">
            <v>68.5</v>
          </cell>
          <cell r="L4957">
            <v>6850</v>
          </cell>
          <cell r="M4957" t="str">
            <v>CHF</v>
          </cell>
          <cell r="N4957">
            <v>100</v>
          </cell>
          <cell r="O4957" t="str">
            <v>P</v>
          </cell>
          <cell r="P4957">
            <v>6850</v>
          </cell>
          <cell r="Q4957" t="str">
            <v>CHF</v>
          </cell>
          <cell r="R4957">
            <v>100</v>
          </cell>
          <cell r="S4957" t="str">
            <v>P</v>
          </cell>
          <cell r="T4957">
            <v>12700</v>
          </cell>
          <cell r="U4957" t="str">
            <v>CHF</v>
          </cell>
          <cell r="V4957">
            <v>100</v>
          </cell>
          <cell r="W4957" t="str">
            <v>P</v>
          </cell>
        </row>
        <row r="4958">
          <cell r="A4958">
            <v>155623</v>
          </cell>
          <cell r="B4958" t="str">
            <v/>
          </cell>
          <cell r="C4958" t="str">
            <v>V4000 AGH 2 mar S Kurz gesch SpHR</v>
          </cell>
          <cell r="D4958" t="str">
            <v>V4000 AGH 2 mar S court fermé BAO</v>
          </cell>
          <cell r="E4958" t="str">
            <v>7771339</v>
          </cell>
          <cell r="F4958" t="str">
            <v>17.02.01.05.1</v>
          </cell>
          <cell r="G4958" t="str">
            <v>20</v>
          </cell>
          <cell r="H4958" t="str">
            <v>P</v>
          </cell>
          <cell r="I4958" t="str">
            <v/>
          </cell>
          <cell r="J4958">
            <v>0</v>
          </cell>
          <cell r="K4958">
            <v>68.5</v>
          </cell>
          <cell r="L4958">
            <v>6850</v>
          </cell>
          <cell r="M4958" t="str">
            <v>CHF</v>
          </cell>
          <cell r="N4958">
            <v>100</v>
          </cell>
          <cell r="O4958" t="str">
            <v>P</v>
          </cell>
          <cell r="P4958">
            <v>6850</v>
          </cell>
          <cell r="Q4958" t="str">
            <v>CHF</v>
          </cell>
          <cell r="R4958">
            <v>100</v>
          </cell>
          <cell r="S4958" t="str">
            <v>P</v>
          </cell>
          <cell r="T4958">
            <v>12700</v>
          </cell>
          <cell r="U4958" t="str">
            <v>CHF</v>
          </cell>
          <cell r="V4958">
            <v>100</v>
          </cell>
          <cell r="W4958" t="str">
            <v>P</v>
          </cell>
        </row>
        <row r="4959">
          <cell r="A4959">
            <v>155624</v>
          </cell>
          <cell r="B4959" t="str">
            <v/>
          </cell>
          <cell r="C4959" t="str">
            <v>V4000 AGH 2 mar M Kurz gesch SpHR</v>
          </cell>
          <cell r="D4959" t="str">
            <v>V4000 AGH 2 mar M court fermé BAO</v>
          </cell>
          <cell r="E4959" t="str">
            <v>7771340</v>
          </cell>
          <cell r="F4959" t="str">
            <v>17.02.01.05.1</v>
          </cell>
          <cell r="G4959" t="str">
            <v>20</v>
          </cell>
          <cell r="H4959" t="str">
            <v>P</v>
          </cell>
          <cell r="I4959" t="str">
            <v/>
          </cell>
          <cell r="J4959">
            <v>0</v>
          </cell>
          <cell r="K4959">
            <v>68.5</v>
          </cell>
          <cell r="L4959">
            <v>6850</v>
          </cell>
          <cell r="M4959" t="str">
            <v>CHF</v>
          </cell>
          <cell r="N4959">
            <v>100</v>
          </cell>
          <cell r="O4959" t="str">
            <v>P</v>
          </cell>
          <cell r="P4959">
            <v>6850</v>
          </cell>
          <cell r="Q4959" t="str">
            <v>CHF</v>
          </cell>
          <cell r="R4959">
            <v>100</v>
          </cell>
          <cell r="S4959" t="str">
            <v>P</v>
          </cell>
          <cell r="T4959">
            <v>12700</v>
          </cell>
          <cell r="U4959" t="str">
            <v>CHF</v>
          </cell>
          <cell r="V4959">
            <v>100</v>
          </cell>
          <cell r="W4959" t="str">
            <v>P</v>
          </cell>
        </row>
        <row r="4960">
          <cell r="A4960">
            <v>155625</v>
          </cell>
          <cell r="B4960" t="str">
            <v/>
          </cell>
          <cell r="C4960" t="str">
            <v>V4000 AGH 2 mar L Kurz gesch SpHR</v>
          </cell>
          <cell r="D4960" t="str">
            <v>V4000 AGH 2 mar L court fermé BAO</v>
          </cell>
          <cell r="E4960" t="str">
            <v>7771341</v>
          </cell>
          <cell r="F4960" t="str">
            <v>17.02.01.05.1</v>
          </cell>
          <cell r="G4960" t="str">
            <v>20</v>
          </cell>
          <cell r="H4960" t="str">
            <v>P</v>
          </cell>
          <cell r="I4960" t="str">
            <v/>
          </cell>
          <cell r="J4960">
            <v>0</v>
          </cell>
          <cell r="K4960">
            <v>68.5</v>
          </cell>
          <cell r="L4960">
            <v>6850</v>
          </cell>
          <cell r="M4960" t="str">
            <v>CHF</v>
          </cell>
          <cell r="N4960">
            <v>100</v>
          </cell>
          <cell r="O4960" t="str">
            <v>P</v>
          </cell>
          <cell r="P4960">
            <v>6850</v>
          </cell>
          <cell r="Q4960" t="str">
            <v>CHF</v>
          </cell>
          <cell r="R4960">
            <v>100</v>
          </cell>
          <cell r="S4960" t="str">
            <v>P</v>
          </cell>
          <cell r="T4960">
            <v>12700</v>
          </cell>
          <cell r="U4960" t="str">
            <v>CHF</v>
          </cell>
          <cell r="V4960">
            <v>100</v>
          </cell>
          <cell r="W4960" t="str">
            <v>P</v>
          </cell>
        </row>
        <row r="4961">
          <cell r="A4961">
            <v>155626</v>
          </cell>
          <cell r="B4961" t="str">
            <v/>
          </cell>
          <cell r="C4961" t="str">
            <v>V4000 AGH 2 mar XL Kurz gesch SpHR</v>
          </cell>
          <cell r="D4961" t="str">
            <v>V4000 AGH 2 mar XL court fermé BAO</v>
          </cell>
          <cell r="E4961" t="str">
            <v>7771342</v>
          </cell>
          <cell r="F4961" t="str">
            <v>17.02.01.05.1</v>
          </cell>
          <cell r="G4961" t="str">
            <v>20</v>
          </cell>
          <cell r="H4961" t="str">
            <v>P</v>
          </cell>
          <cell r="I4961" t="str">
            <v/>
          </cell>
          <cell r="J4961">
            <v>0</v>
          </cell>
          <cell r="K4961">
            <v>68.5</v>
          </cell>
          <cell r="L4961">
            <v>6850</v>
          </cell>
          <cell r="M4961" t="str">
            <v>CHF</v>
          </cell>
          <cell r="N4961">
            <v>100</v>
          </cell>
          <cell r="O4961" t="str">
            <v>P</v>
          </cell>
          <cell r="P4961">
            <v>6850</v>
          </cell>
          <cell r="Q4961" t="str">
            <v>CHF</v>
          </cell>
          <cell r="R4961">
            <v>100</v>
          </cell>
          <cell r="S4961" t="str">
            <v>P</v>
          </cell>
          <cell r="T4961">
            <v>12700</v>
          </cell>
          <cell r="U4961" t="str">
            <v>CHF</v>
          </cell>
          <cell r="V4961">
            <v>100</v>
          </cell>
          <cell r="W4961" t="str">
            <v>P</v>
          </cell>
        </row>
        <row r="4962">
          <cell r="A4962">
            <v>155627</v>
          </cell>
          <cell r="B4962" t="str">
            <v/>
          </cell>
          <cell r="C4962" t="str">
            <v>V4000 AGH 2 mar S Kurz offen HR</v>
          </cell>
          <cell r="D4962" t="str">
            <v>V4000 AGH 2 mar S court ouvert BAL</v>
          </cell>
          <cell r="E4962" t="str">
            <v>7771343</v>
          </cell>
          <cell r="F4962" t="str">
            <v>17.02.01.05.1</v>
          </cell>
          <cell r="G4962" t="str">
            <v>20</v>
          </cell>
          <cell r="H4962" t="str">
            <v>P</v>
          </cell>
          <cell r="I4962" t="str">
            <v/>
          </cell>
          <cell r="J4962">
            <v>0</v>
          </cell>
          <cell r="K4962">
            <v>68.5</v>
          </cell>
          <cell r="L4962">
            <v>6850</v>
          </cell>
          <cell r="M4962" t="str">
            <v>CHF</v>
          </cell>
          <cell r="N4962">
            <v>100</v>
          </cell>
          <cell r="O4962" t="str">
            <v>P</v>
          </cell>
          <cell r="P4962">
            <v>6850</v>
          </cell>
          <cell r="Q4962" t="str">
            <v>CHF</v>
          </cell>
          <cell r="R4962">
            <v>100</v>
          </cell>
          <cell r="S4962" t="str">
            <v>P</v>
          </cell>
          <cell r="T4962">
            <v>12700</v>
          </cell>
          <cell r="U4962" t="str">
            <v>CHF</v>
          </cell>
          <cell r="V4962">
            <v>100</v>
          </cell>
          <cell r="W4962" t="str">
            <v>P</v>
          </cell>
        </row>
        <row r="4963">
          <cell r="A4963">
            <v>155628</v>
          </cell>
          <cell r="B4963" t="str">
            <v/>
          </cell>
          <cell r="C4963" t="str">
            <v>V4000 AGH 2 mar M Kurz offen HR</v>
          </cell>
          <cell r="D4963" t="str">
            <v>V4000 AGH 2 mar M court ouvert BAL</v>
          </cell>
          <cell r="E4963" t="str">
            <v>7771344</v>
          </cell>
          <cell r="F4963" t="str">
            <v>17.02.01.05.1</v>
          </cell>
          <cell r="G4963" t="str">
            <v>20</v>
          </cell>
          <cell r="H4963" t="str">
            <v>P</v>
          </cell>
          <cell r="I4963" t="str">
            <v/>
          </cell>
          <cell r="J4963">
            <v>0</v>
          </cell>
          <cell r="K4963">
            <v>68.5</v>
          </cell>
          <cell r="L4963">
            <v>6850</v>
          </cell>
          <cell r="M4963" t="str">
            <v>CHF</v>
          </cell>
          <cell r="N4963">
            <v>100</v>
          </cell>
          <cell r="O4963" t="str">
            <v>P</v>
          </cell>
          <cell r="P4963">
            <v>6850</v>
          </cell>
          <cell r="Q4963" t="str">
            <v>CHF</v>
          </cell>
          <cell r="R4963">
            <v>100</v>
          </cell>
          <cell r="S4963" t="str">
            <v>P</v>
          </cell>
          <cell r="T4963">
            <v>12700</v>
          </cell>
          <cell r="U4963" t="str">
            <v>CHF</v>
          </cell>
          <cell r="V4963">
            <v>100</v>
          </cell>
          <cell r="W4963" t="str">
            <v>P</v>
          </cell>
        </row>
        <row r="4964">
          <cell r="A4964">
            <v>155629</v>
          </cell>
          <cell r="B4964" t="str">
            <v/>
          </cell>
          <cell r="C4964" t="str">
            <v>V4000 AGH 2 mar L Kurz offen HR</v>
          </cell>
          <cell r="D4964" t="str">
            <v>V4000 AGH 2 mar L court ouvert BAL</v>
          </cell>
          <cell r="E4964" t="str">
            <v>7771345</v>
          </cell>
          <cell r="F4964" t="str">
            <v>17.02.01.05.1</v>
          </cell>
          <cell r="G4964" t="str">
            <v>20</v>
          </cell>
          <cell r="H4964" t="str">
            <v>P</v>
          </cell>
          <cell r="I4964" t="str">
            <v/>
          </cell>
          <cell r="J4964">
            <v>0</v>
          </cell>
          <cell r="K4964">
            <v>68.5</v>
          </cell>
          <cell r="L4964">
            <v>6850</v>
          </cell>
          <cell r="M4964" t="str">
            <v>CHF</v>
          </cell>
          <cell r="N4964">
            <v>100</v>
          </cell>
          <cell r="O4964" t="str">
            <v>P</v>
          </cell>
          <cell r="P4964">
            <v>6850</v>
          </cell>
          <cell r="Q4964" t="str">
            <v>CHF</v>
          </cell>
          <cell r="R4964">
            <v>100</v>
          </cell>
          <cell r="S4964" t="str">
            <v>P</v>
          </cell>
          <cell r="T4964">
            <v>12700</v>
          </cell>
          <cell r="U4964" t="str">
            <v>CHF</v>
          </cell>
          <cell r="V4964">
            <v>100</v>
          </cell>
          <cell r="W4964" t="str">
            <v>P</v>
          </cell>
        </row>
        <row r="4965">
          <cell r="A4965">
            <v>155630</v>
          </cell>
          <cell r="B4965" t="str">
            <v/>
          </cell>
          <cell r="C4965" t="str">
            <v>V4000 AGH 2 mar XL Kurz offen HR</v>
          </cell>
          <cell r="D4965" t="str">
            <v>V4000 AGH 2 mar XL court ouvert BAL</v>
          </cell>
          <cell r="E4965" t="str">
            <v>7771346</v>
          </cell>
          <cell r="F4965" t="str">
            <v>17.02.01.05.1</v>
          </cell>
          <cell r="G4965" t="str">
            <v>20</v>
          </cell>
          <cell r="H4965" t="str">
            <v>P</v>
          </cell>
          <cell r="I4965" t="str">
            <v/>
          </cell>
          <cell r="J4965">
            <v>0</v>
          </cell>
          <cell r="K4965">
            <v>68.5</v>
          </cell>
          <cell r="L4965">
            <v>6850</v>
          </cell>
          <cell r="M4965" t="str">
            <v>CHF</v>
          </cell>
          <cell r="N4965">
            <v>100</v>
          </cell>
          <cell r="O4965" t="str">
            <v>P</v>
          </cell>
          <cell r="P4965">
            <v>6850</v>
          </cell>
          <cell r="Q4965" t="str">
            <v>CHF</v>
          </cell>
          <cell r="R4965">
            <v>100</v>
          </cell>
          <cell r="S4965" t="str">
            <v>P</v>
          </cell>
          <cell r="T4965">
            <v>12700</v>
          </cell>
          <cell r="U4965" t="str">
            <v>CHF</v>
          </cell>
          <cell r="V4965">
            <v>100</v>
          </cell>
          <cell r="W4965" t="str">
            <v>P</v>
          </cell>
        </row>
        <row r="4966">
          <cell r="A4966">
            <v>155631</v>
          </cell>
          <cell r="B4966" t="str">
            <v/>
          </cell>
          <cell r="C4966" t="str">
            <v>V4000 AGH 2 mar S Kurz gesch HR</v>
          </cell>
          <cell r="D4966" t="str">
            <v>V4000 AGH 2 mar S court fermé BAL</v>
          </cell>
          <cell r="E4966" t="str">
            <v>7771347</v>
          </cell>
          <cell r="F4966" t="str">
            <v>17.02.01.05.1</v>
          </cell>
          <cell r="G4966" t="str">
            <v>20</v>
          </cell>
          <cell r="H4966" t="str">
            <v>P</v>
          </cell>
          <cell r="I4966" t="str">
            <v/>
          </cell>
          <cell r="J4966">
            <v>0</v>
          </cell>
          <cell r="K4966">
            <v>68.5</v>
          </cell>
          <cell r="L4966">
            <v>6850</v>
          </cell>
          <cell r="M4966" t="str">
            <v>CHF</v>
          </cell>
          <cell r="N4966">
            <v>100</v>
          </cell>
          <cell r="O4966" t="str">
            <v>P</v>
          </cell>
          <cell r="P4966">
            <v>6850</v>
          </cell>
          <cell r="Q4966" t="str">
            <v>CHF</v>
          </cell>
          <cell r="R4966">
            <v>100</v>
          </cell>
          <cell r="S4966" t="str">
            <v>P</v>
          </cell>
          <cell r="T4966">
            <v>12700</v>
          </cell>
          <cell r="U4966" t="str">
            <v>CHF</v>
          </cell>
          <cell r="V4966">
            <v>100</v>
          </cell>
          <cell r="W4966" t="str">
            <v>P</v>
          </cell>
        </row>
        <row r="4967">
          <cell r="A4967">
            <v>155632</v>
          </cell>
          <cell r="B4967" t="str">
            <v/>
          </cell>
          <cell r="C4967" t="str">
            <v>V4000 AGH 2 mar M Kurz gesch HR</v>
          </cell>
          <cell r="D4967" t="str">
            <v>V4000 AGH 2 mar M court fermé BAL</v>
          </cell>
          <cell r="E4967" t="str">
            <v>7771348</v>
          </cell>
          <cell r="F4967" t="str">
            <v>17.02.01.05.1</v>
          </cell>
          <cell r="G4967" t="str">
            <v>20</v>
          </cell>
          <cell r="H4967" t="str">
            <v>P</v>
          </cell>
          <cell r="I4967" t="str">
            <v/>
          </cell>
          <cell r="J4967">
            <v>0</v>
          </cell>
          <cell r="K4967">
            <v>68.5</v>
          </cell>
          <cell r="L4967">
            <v>6850</v>
          </cell>
          <cell r="M4967" t="str">
            <v>CHF</v>
          </cell>
          <cell r="N4967">
            <v>100</v>
          </cell>
          <cell r="O4967" t="str">
            <v>P</v>
          </cell>
          <cell r="P4967">
            <v>6850</v>
          </cell>
          <cell r="Q4967" t="str">
            <v>CHF</v>
          </cell>
          <cell r="R4967">
            <v>100</v>
          </cell>
          <cell r="S4967" t="str">
            <v>P</v>
          </cell>
          <cell r="T4967">
            <v>12700</v>
          </cell>
          <cell r="U4967" t="str">
            <v>CHF</v>
          </cell>
          <cell r="V4967">
            <v>100</v>
          </cell>
          <cell r="W4967" t="str">
            <v>P</v>
          </cell>
        </row>
        <row r="4968">
          <cell r="A4968">
            <v>155633</v>
          </cell>
          <cell r="B4968" t="str">
            <v/>
          </cell>
          <cell r="C4968" t="str">
            <v>V4000 AGH 2 mar L Kurz gesch HR</v>
          </cell>
          <cell r="D4968" t="str">
            <v>V4000 AGH 2 mar L court fermé BAL</v>
          </cell>
          <cell r="E4968" t="str">
            <v>7771349</v>
          </cell>
          <cell r="F4968" t="str">
            <v>17.02.01.05.1</v>
          </cell>
          <cell r="G4968" t="str">
            <v>20</v>
          </cell>
          <cell r="H4968" t="str">
            <v>P</v>
          </cell>
          <cell r="I4968" t="str">
            <v/>
          </cell>
          <cell r="J4968">
            <v>0</v>
          </cell>
          <cell r="K4968">
            <v>68.5</v>
          </cell>
          <cell r="L4968">
            <v>6850</v>
          </cell>
          <cell r="M4968" t="str">
            <v>CHF</v>
          </cell>
          <cell r="N4968">
            <v>100</v>
          </cell>
          <cell r="O4968" t="str">
            <v>P</v>
          </cell>
          <cell r="P4968">
            <v>6850</v>
          </cell>
          <cell r="Q4968" t="str">
            <v>CHF</v>
          </cell>
          <cell r="R4968">
            <v>100</v>
          </cell>
          <cell r="S4968" t="str">
            <v>P</v>
          </cell>
          <cell r="T4968">
            <v>12700</v>
          </cell>
          <cell r="U4968" t="str">
            <v>CHF</v>
          </cell>
          <cell r="V4968">
            <v>100</v>
          </cell>
          <cell r="W4968" t="str">
            <v>P</v>
          </cell>
        </row>
        <row r="4969">
          <cell r="A4969">
            <v>150909</v>
          </cell>
          <cell r="B4969" t="str">
            <v>SG45053</v>
          </cell>
          <cell r="C4969" t="str">
            <v>V5000 ADH  1 mexico L Lang gesch HR</v>
          </cell>
          <cell r="D4969" t="str">
            <v>V5000 ADH  1 MX L long  fermé  BAL</v>
          </cell>
          <cell r="E4969" t="str">
            <v>3412619</v>
          </cell>
          <cell r="F4969" t="str">
            <v/>
          </cell>
          <cell r="G4969" t="str">
            <v>20</v>
          </cell>
          <cell r="H4969" t="str">
            <v>P</v>
          </cell>
          <cell r="I4969" t="str">
            <v/>
          </cell>
          <cell r="J4969">
            <v>0</v>
          </cell>
          <cell r="K4969">
            <v>51.5</v>
          </cell>
          <cell r="L4969">
            <v>51.5</v>
          </cell>
          <cell r="M4969" t="str">
            <v>CHF</v>
          </cell>
          <cell r="N4969">
            <v>1</v>
          </cell>
          <cell r="O4969" t="str">
            <v>P</v>
          </cell>
          <cell r="P4969">
            <v>51.5</v>
          </cell>
          <cell r="Q4969" t="str">
            <v>CHF</v>
          </cell>
          <cell r="R4969">
            <v>1</v>
          </cell>
          <cell r="S4969" t="str">
            <v>P</v>
          </cell>
          <cell r="T4969">
            <v>95.5</v>
          </cell>
          <cell r="U4969" t="str">
            <v>CHF</v>
          </cell>
          <cell r="V4969">
            <v>1</v>
          </cell>
          <cell r="W4969" t="str">
            <v>P</v>
          </cell>
        </row>
        <row r="4970">
          <cell r="A4970">
            <v>150910</v>
          </cell>
          <cell r="B4970" t="str">
            <v>SG45054</v>
          </cell>
          <cell r="C4970" t="str">
            <v>V5000 ADH  1 mexico XL Lang gesch HR</v>
          </cell>
          <cell r="D4970" t="str">
            <v>V5000 ADH  1 MX XL long  fermé  BAL</v>
          </cell>
          <cell r="E4970" t="str">
            <v>3412648</v>
          </cell>
          <cell r="F4970" t="str">
            <v/>
          </cell>
          <cell r="G4970" t="str">
            <v>20</v>
          </cell>
          <cell r="H4970" t="str">
            <v>P</v>
          </cell>
          <cell r="I4970" t="str">
            <v/>
          </cell>
          <cell r="J4970">
            <v>0</v>
          </cell>
          <cell r="K4970">
            <v>51.5</v>
          </cell>
          <cell r="L4970">
            <v>51.5</v>
          </cell>
          <cell r="M4970" t="str">
            <v>CHF</v>
          </cell>
          <cell r="N4970">
            <v>1</v>
          </cell>
          <cell r="O4970" t="str">
            <v>P</v>
          </cell>
          <cell r="P4970">
            <v>51.5</v>
          </cell>
          <cell r="Q4970" t="str">
            <v>CHF</v>
          </cell>
          <cell r="R4970">
            <v>1</v>
          </cell>
          <cell r="S4970" t="str">
            <v>P</v>
          </cell>
          <cell r="T4970">
            <v>95.5</v>
          </cell>
          <cell r="U4970" t="str">
            <v>CHF</v>
          </cell>
          <cell r="V4970">
            <v>1</v>
          </cell>
          <cell r="W4970" t="str">
            <v>P</v>
          </cell>
        </row>
        <row r="4971">
          <cell r="A4971">
            <v>150911</v>
          </cell>
          <cell r="B4971" t="str">
            <v>SG45061</v>
          </cell>
          <cell r="C4971" t="str">
            <v>V5000 ADH  1 mexico S Kurz offen HR</v>
          </cell>
          <cell r="D4971" t="str">
            <v>V5000 ADH  1 MX S courte ouvert BAL</v>
          </cell>
          <cell r="E4971" t="str">
            <v>3778579</v>
          </cell>
          <cell r="F4971" t="str">
            <v/>
          </cell>
          <cell r="G4971" t="str">
            <v>20</v>
          </cell>
          <cell r="H4971" t="str">
            <v>P</v>
          </cell>
          <cell r="I4971" t="str">
            <v/>
          </cell>
          <cell r="J4971">
            <v>0</v>
          </cell>
          <cell r="K4971">
            <v>51.5</v>
          </cell>
          <cell r="L4971">
            <v>51.5</v>
          </cell>
          <cell r="M4971" t="str">
            <v>CHF</v>
          </cell>
          <cell r="N4971">
            <v>1</v>
          </cell>
          <cell r="O4971" t="str">
            <v>P</v>
          </cell>
          <cell r="P4971">
            <v>51.5</v>
          </cell>
          <cell r="Q4971" t="str">
            <v>CHF</v>
          </cell>
          <cell r="R4971">
            <v>1</v>
          </cell>
          <cell r="S4971" t="str">
            <v>P</v>
          </cell>
          <cell r="T4971">
            <v>95.5</v>
          </cell>
          <cell r="U4971" t="str">
            <v>CHF</v>
          </cell>
          <cell r="V4971">
            <v>1</v>
          </cell>
          <cell r="W4971" t="str">
            <v>P</v>
          </cell>
        </row>
        <row r="4972">
          <cell r="A4972">
            <v>150912</v>
          </cell>
          <cell r="B4972" t="str">
            <v>SG45062</v>
          </cell>
          <cell r="C4972" t="str">
            <v>V5000 ADH  1 mexico M Kurz offen HR</v>
          </cell>
          <cell r="D4972" t="str">
            <v>V5000 ADH  1 MX M courte ouvert BAL</v>
          </cell>
          <cell r="E4972" t="str">
            <v>3778585</v>
          </cell>
          <cell r="F4972" t="str">
            <v/>
          </cell>
          <cell r="G4972" t="str">
            <v>20</v>
          </cell>
          <cell r="H4972" t="str">
            <v>P</v>
          </cell>
          <cell r="I4972" t="str">
            <v/>
          </cell>
          <cell r="J4972">
            <v>0</v>
          </cell>
          <cell r="K4972">
            <v>51.5</v>
          </cell>
          <cell r="L4972">
            <v>51.5</v>
          </cell>
          <cell r="M4972" t="str">
            <v>CHF</v>
          </cell>
          <cell r="N4972">
            <v>1</v>
          </cell>
          <cell r="O4972" t="str">
            <v>P</v>
          </cell>
          <cell r="P4972">
            <v>51.5</v>
          </cell>
          <cell r="Q4972" t="str">
            <v>CHF</v>
          </cell>
          <cell r="R4972">
            <v>1</v>
          </cell>
          <cell r="S4972" t="str">
            <v>P</v>
          </cell>
          <cell r="T4972">
            <v>95.5</v>
          </cell>
          <cell r="U4972" t="str">
            <v>CHF</v>
          </cell>
          <cell r="V4972">
            <v>1</v>
          </cell>
          <cell r="W4972" t="str">
            <v>P</v>
          </cell>
        </row>
        <row r="4973">
          <cell r="A4973">
            <v>150913</v>
          </cell>
          <cell r="B4973" t="str">
            <v>SG45063</v>
          </cell>
          <cell r="C4973" t="str">
            <v>V5000 ADH  1 mexico L Kurz offen HR</v>
          </cell>
          <cell r="D4973" t="str">
            <v>V5000 ADH  1 MX L courte ouvert BAL</v>
          </cell>
          <cell r="E4973" t="str">
            <v>3778591</v>
          </cell>
          <cell r="F4973" t="str">
            <v/>
          </cell>
          <cell r="G4973" t="str">
            <v>20</v>
          </cell>
          <cell r="H4973" t="str">
            <v>P</v>
          </cell>
          <cell r="I4973" t="str">
            <v/>
          </cell>
          <cell r="J4973">
            <v>0</v>
          </cell>
          <cell r="K4973">
            <v>51.5</v>
          </cell>
          <cell r="L4973">
            <v>51.5</v>
          </cell>
          <cell r="M4973" t="str">
            <v>CHF</v>
          </cell>
          <cell r="N4973">
            <v>1</v>
          </cell>
          <cell r="O4973" t="str">
            <v>P</v>
          </cell>
          <cell r="P4973">
            <v>51.5</v>
          </cell>
          <cell r="Q4973" t="str">
            <v>CHF</v>
          </cell>
          <cell r="R4973">
            <v>1</v>
          </cell>
          <cell r="S4973" t="str">
            <v>P</v>
          </cell>
          <cell r="T4973">
            <v>95.5</v>
          </cell>
          <cell r="U4973" t="str">
            <v>CHF</v>
          </cell>
          <cell r="V4973">
            <v>1</v>
          </cell>
          <cell r="W4973" t="str">
            <v>P</v>
          </cell>
        </row>
        <row r="4974">
          <cell r="A4974">
            <v>150914</v>
          </cell>
          <cell r="B4974" t="str">
            <v>SG45064</v>
          </cell>
          <cell r="C4974" t="str">
            <v>V5000 ADH  1 mexico XL Kurz offen HR</v>
          </cell>
          <cell r="D4974" t="str">
            <v>V5000 ADH  1 MX XL courte ouvert BAL</v>
          </cell>
          <cell r="E4974" t="str">
            <v>3778616</v>
          </cell>
          <cell r="F4974" t="str">
            <v/>
          </cell>
          <cell r="G4974" t="str">
            <v>20</v>
          </cell>
          <cell r="H4974" t="str">
            <v>P</v>
          </cell>
          <cell r="I4974" t="str">
            <v/>
          </cell>
          <cell r="J4974">
            <v>0</v>
          </cell>
          <cell r="K4974">
            <v>51.5</v>
          </cell>
          <cell r="L4974">
            <v>51.5</v>
          </cell>
          <cell r="M4974" t="str">
            <v>CHF</v>
          </cell>
          <cell r="N4974">
            <v>1</v>
          </cell>
          <cell r="O4974" t="str">
            <v>P</v>
          </cell>
          <cell r="P4974">
            <v>51.5</v>
          </cell>
          <cell r="Q4974" t="str">
            <v>CHF</v>
          </cell>
          <cell r="R4974">
            <v>1</v>
          </cell>
          <cell r="S4974" t="str">
            <v>P</v>
          </cell>
          <cell r="T4974">
            <v>95.5</v>
          </cell>
          <cell r="U4974" t="str">
            <v>CHF</v>
          </cell>
          <cell r="V4974">
            <v>1</v>
          </cell>
          <cell r="W4974" t="str">
            <v>P</v>
          </cell>
        </row>
        <row r="4975">
          <cell r="A4975">
            <v>150915</v>
          </cell>
          <cell r="B4975" t="str">
            <v>SG45071</v>
          </cell>
          <cell r="C4975" t="str">
            <v>V5000 ADH  1 mexico S Kurz gesch HR</v>
          </cell>
          <cell r="D4975" t="str">
            <v>V5000 ADH  1 MX S courte fermé  BAL</v>
          </cell>
          <cell r="E4975" t="str">
            <v>3778622</v>
          </cell>
          <cell r="F4975" t="str">
            <v/>
          </cell>
          <cell r="G4975" t="str">
            <v>20</v>
          </cell>
          <cell r="H4975" t="str">
            <v>P</v>
          </cell>
          <cell r="I4975" t="str">
            <v/>
          </cell>
          <cell r="J4975">
            <v>0</v>
          </cell>
          <cell r="K4975">
            <v>51.5</v>
          </cell>
          <cell r="L4975">
            <v>51.5</v>
          </cell>
          <cell r="M4975" t="str">
            <v>CHF</v>
          </cell>
          <cell r="N4975">
            <v>1</v>
          </cell>
          <cell r="O4975" t="str">
            <v>P</v>
          </cell>
          <cell r="P4975">
            <v>51.5</v>
          </cell>
          <cell r="Q4975" t="str">
            <v>CHF</v>
          </cell>
          <cell r="R4975">
            <v>1</v>
          </cell>
          <cell r="S4975" t="str">
            <v>P</v>
          </cell>
          <cell r="T4975">
            <v>95.5</v>
          </cell>
          <cell r="U4975" t="str">
            <v>CHF</v>
          </cell>
          <cell r="V4975">
            <v>1</v>
          </cell>
          <cell r="W4975" t="str">
            <v>P</v>
          </cell>
        </row>
        <row r="4976">
          <cell r="A4976">
            <v>150916</v>
          </cell>
          <cell r="B4976" t="str">
            <v>SG45072</v>
          </cell>
          <cell r="C4976" t="str">
            <v>V5000 ADH  1 mexico M Kurz gesch HR</v>
          </cell>
          <cell r="D4976" t="str">
            <v>V5000 ADH  1 MX M courte fermé  BAL</v>
          </cell>
          <cell r="E4976" t="str">
            <v>3778645</v>
          </cell>
          <cell r="F4976" t="str">
            <v/>
          </cell>
          <cell r="G4976" t="str">
            <v>20</v>
          </cell>
          <cell r="H4976" t="str">
            <v>P</v>
          </cell>
          <cell r="I4976" t="str">
            <v/>
          </cell>
          <cell r="J4976">
            <v>0</v>
          </cell>
          <cell r="K4976">
            <v>51.5</v>
          </cell>
          <cell r="L4976">
            <v>51.5</v>
          </cell>
          <cell r="M4976" t="str">
            <v>CHF</v>
          </cell>
          <cell r="N4976">
            <v>1</v>
          </cell>
          <cell r="O4976" t="str">
            <v>P</v>
          </cell>
          <cell r="P4976">
            <v>51.5</v>
          </cell>
          <cell r="Q4976" t="str">
            <v>CHF</v>
          </cell>
          <cell r="R4976">
            <v>1</v>
          </cell>
          <cell r="S4976" t="str">
            <v>P</v>
          </cell>
          <cell r="T4976">
            <v>95.5</v>
          </cell>
          <cell r="U4976" t="str">
            <v>CHF</v>
          </cell>
          <cell r="V4976">
            <v>1</v>
          </cell>
          <cell r="W4976" t="str">
            <v>P</v>
          </cell>
        </row>
        <row r="4977">
          <cell r="A4977">
            <v>150917</v>
          </cell>
          <cell r="B4977" t="str">
            <v>SG45073</v>
          </cell>
          <cell r="C4977" t="str">
            <v>V5000 ADH  1 mexico L Kurz gesch HR</v>
          </cell>
          <cell r="D4977" t="str">
            <v>V5000 ADH  1 MX L courte fermé  BAL</v>
          </cell>
          <cell r="E4977" t="str">
            <v>3778651</v>
          </cell>
          <cell r="F4977" t="str">
            <v/>
          </cell>
          <cell r="G4977" t="str">
            <v>20</v>
          </cell>
          <cell r="H4977" t="str">
            <v>P</v>
          </cell>
          <cell r="I4977" t="str">
            <v/>
          </cell>
          <cell r="J4977">
            <v>0</v>
          </cell>
          <cell r="K4977">
            <v>51.5</v>
          </cell>
          <cell r="L4977">
            <v>51.5</v>
          </cell>
          <cell r="M4977" t="str">
            <v>CHF</v>
          </cell>
          <cell r="N4977">
            <v>1</v>
          </cell>
          <cell r="O4977" t="str">
            <v>P</v>
          </cell>
          <cell r="P4977">
            <v>51.5</v>
          </cell>
          <cell r="Q4977" t="str">
            <v>CHF</v>
          </cell>
          <cell r="R4977">
            <v>1</v>
          </cell>
          <cell r="S4977" t="str">
            <v>P</v>
          </cell>
          <cell r="T4977">
            <v>95.5</v>
          </cell>
          <cell r="U4977" t="str">
            <v>CHF</v>
          </cell>
          <cell r="V4977">
            <v>1</v>
          </cell>
          <cell r="W4977" t="str">
            <v>P</v>
          </cell>
        </row>
        <row r="4978">
          <cell r="A4978">
            <v>150918</v>
          </cell>
          <cell r="B4978" t="str">
            <v>SG45074</v>
          </cell>
          <cell r="C4978" t="str">
            <v>V5000 ADH  1 mexico XL Kurz gesch HR</v>
          </cell>
          <cell r="D4978" t="str">
            <v>V5000 ADH  1 MX XL courte fermé  BAL</v>
          </cell>
          <cell r="E4978" t="str">
            <v>3778668</v>
          </cell>
          <cell r="F4978" t="str">
            <v/>
          </cell>
          <cell r="G4978" t="str">
            <v>20</v>
          </cell>
          <cell r="H4978" t="str">
            <v>P</v>
          </cell>
          <cell r="I4978" t="str">
            <v/>
          </cell>
          <cell r="J4978">
            <v>0</v>
          </cell>
          <cell r="K4978">
            <v>51.5</v>
          </cell>
          <cell r="L4978">
            <v>51.5</v>
          </cell>
          <cell r="M4978" t="str">
            <v>CHF</v>
          </cell>
          <cell r="N4978">
            <v>1</v>
          </cell>
          <cell r="O4978" t="str">
            <v>P</v>
          </cell>
          <cell r="P4978">
            <v>51.5</v>
          </cell>
          <cell r="Q4978" t="str">
            <v>CHF</v>
          </cell>
          <cell r="R4978">
            <v>1</v>
          </cell>
          <cell r="S4978" t="str">
            <v>P</v>
          </cell>
          <cell r="T4978">
            <v>95.5</v>
          </cell>
          <cell r="U4978" t="str">
            <v>CHF</v>
          </cell>
          <cell r="V4978">
            <v>1</v>
          </cell>
          <cell r="W4978" t="str">
            <v>P</v>
          </cell>
        </row>
        <row r="4979">
          <cell r="A4979">
            <v>150919</v>
          </cell>
          <cell r="B4979" t="str">
            <v>SG45151</v>
          </cell>
          <cell r="C4979" t="str">
            <v>V5000 AGGL  1 mexico S Lang offen</v>
          </cell>
          <cell r="D4979" t="str">
            <v>V5000 AGGL  1 MX S long ouvert</v>
          </cell>
          <cell r="E4979" t="str">
            <v>2657158</v>
          </cell>
          <cell r="F4979" t="str">
            <v/>
          </cell>
          <cell r="G4979" t="str">
            <v>20</v>
          </cell>
          <cell r="H4979" t="str">
            <v>ST</v>
          </cell>
          <cell r="I4979" t="str">
            <v/>
          </cell>
          <cell r="J4979">
            <v>0</v>
          </cell>
          <cell r="K4979">
            <v>39.4</v>
          </cell>
          <cell r="L4979">
            <v>39.4</v>
          </cell>
          <cell r="M4979" t="str">
            <v>CHF</v>
          </cell>
          <cell r="N4979">
            <v>1</v>
          </cell>
          <cell r="O4979" t="str">
            <v>ST</v>
          </cell>
          <cell r="P4979">
            <v>39.4</v>
          </cell>
          <cell r="Q4979" t="str">
            <v>CHF</v>
          </cell>
          <cell r="R4979">
            <v>1</v>
          </cell>
          <cell r="S4979" t="str">
            <v>ST</v>
          </cell>
          <cell r="T4979">
            <v>73.5</v>
          </cell>
          <cell r="U4979" t="str">
            <v>CHF</v>
          </cell>
          <cell r="V4979">
            <v>1</v>
          </cell>
          <cell r="W4979" t="str">
            <v>ST</v>
          </cell>
        </row>
        <row r="4980">
          <cell r="A4980">
            <v>150920</v>
          </cell>
          <cell r="B4980" t="str">
            <v>SG45152</v>
          </cell>
          <cell r="C4980" t="str">
            <v>V5000 AGGL  1 mexico M Lang offen</v>
          </cell>
          <cell r="D4980" t="str">
            <v>V5000 AGGL  1 MX M long ouvert</v>
          </cell>
          <cell r="E4980" t="str">
            <v>2657141</v>
          </cell>
          <cell r="F4980" t="str">
            <v/>
          </cell>
          <cell r="G4980" t="str">
            <v>20</v>
          </cell>
          <cell r="H4980" t="str">
            <v>ST</v>
          </cell>
          <cell r="I4980" t="str">
            <v/>
          </cell>
          <cell r="J4980">
            <v>0</v>
          </cell>
          <cell r="K4980">
            <v>39.4</v>
          </cell>
          <cell r="L4980">
            <v>39.4</v>
          </cell>
          <cell r="M4980" t="str">
            <v>CHF</v>
          </cell>
          <cell r="N4980">
            <v>1</v>
          </cell>
          <cell r="O4980" t="str">
            <v>ST</v>
          </cell>
          <cell r="P4980">
            <v>39.4</v>
          </cell>
          <cell r="Q4980" t="str">
            <v>CHF</v>
          </cell>
          <cell r="R4980">
            <v>1</v>
          </cell>
          <cell r="S4980" t="str">
            <v>ST</v>
          </cell>
          <cell r="T4980">
            <v>73.5</v>
          </cell>
          <cell r="U4980" t="str">
            <v>CHF</v>
          </cell>
          <cell r="V4980">
            <v>1</v>
          </cell>
          <cell r="W4980" t="str">
            <v>ST</v>
          </cell>
        </row>
        <row r="4981">
          <cell r="A4981">
            <v>150921</v>
          </cell>
          <cell r="B4981" t="str">
            <v>SG45153</v>
          </cell>
          <cell r="C4981" t="str">
            <v>V5000 AGGL  1 mexico L Lang offen</v>
          </cell>
          <cell r="D4981" t="str">
            <v>V5000 AGGL  1 MX L long ouvert</v>
          </cell>
          <cell r="E4981" t="str">
            <v>2657170</v>
          </cell>
          <cell r="F4981" t="str">
            <v/>
          </cell>
          <cell r="G4981" t="str">
            <v>20</v>
          </cell>
          <cell r="H4981" t="str">
            <v>ST</v>
          </cell>
          <cell r="I4981" t="str">
            <v/>
          </cell>
          <cell r="J4981">
            <v>0</v>
          </cell>
          <cell r="K4981">
            <v>39.4</v>
          </cell>
          <cell r="L4981">
            <v>39.4</v>
          </cell>
          <cell r="M4981" t="str">
            <v>CHF</v>
          </cell>
          <cell r="N4981">
            <v>1</v>
          </cell>
          <cell r="O4981" t="str">
            <v>ST</v>
          </cell>
          <cell r="P4981">
            <v>39.4</v>
          </cell>
          <cell r="Q4981" t="str">
            <v>CHF</v>
          </cell>
          <cell r="R4981">
            <v>1</v>
          </cell>
          <cell r="S4981" t="str">
            <v>ST</v>
          </cell>
          <cell r="T4981">
            <v>73.5</v>
          </cell>
          <cell r="U4981" t="str">
            <v>CHF</v>
          </cell>
          <cell r="V4981">
            <v>1</v>
          </cell>
          <cell r="W4981" t="str">
            <v>ST</v>
          </cell>
        </row>
        <row r="4982">
          <cell r="A4982">
            <v>150922</v>
          </cell>
          <cell r="B4982" t="str">
            <v>SG45154</v>
          </cell>
          <cell r="C4982" t="str">
            <v>V5000 AGGL  1 mexico XL Lang offen</v>
          </cell>
          <cell r="D4982" t="str">
            <v>V5000 AGGL  1 MX XL long ouvert</v>
          </cell>
          <cell r="E4982" t="str">
            <v>2657193</v>
          </cell>
          <cell r="F4982" t="str">
            <v/>
          </cell>
          <cell r="G4982" t="str">
            <v>20</v>
          </cell>
          <cell r="H4982" t="str">
            <v>ST</v>
          </cell>
          <cell r="I4982" t="str">
            <v/>
          </cell>
          <cell r="J4982">
            <v>0</v>
          </cell>
          <cell r="K4982">
            <v>39.4</v>
          </cell>
          <cell r="L4982">
            <v>39.4</v>
          </cell>
          <cell r="M4982" t="str">
            <v>CHF</v>
          </cell>
          <cell r="N4982">
            <v>1</v>
          </cell>
          <cell r="O4982" t="str">
            <v>ST</v>
          </cell>
          <cell r="P4982">
            <v>39.4</v>
          </cell>
          <cell r="Q4982" t="str">
            <v>CHF</v>
          </cell>
          <cell r="R4982">
            <v>1</v>
          </cell>
          <cell r="S4982" t="str">
            <v>ST</v>
          </cell>
          <cell r="T4982">
            <v>73.5</v>
          </cell>
          <cell r="U4982" t="str">
            <v>CHF</v>
          </cell>
          <cell r="V4982">
            <v>1</v>
          </cell>
          <cell r="W4982" t="str">
            <v>ST</v>
          </cell>
        </row>
        <row r="4983">
          <cell r="A4983">
            <v>150923</v>
          </cell>
          <cell r="B4983" t="str">
            <v>SG45171</v>
          </cell>
          <cell r="C4983" t="str">
            <v>V5000 AGGR  1 mexico S Lang offen</v>
          </cell>
          <cell r="D4983" t="str">
            <v>V5000 AGGR  1 MX S long ouvert</v>
          </cell>
          <cell r="E4983" t="str">
            <v>2657224</v>
          </cell>
          <cell r="F4983" t="str">
            <v/>
          </cell>
          <cell r="G4983" t="str">
            <v>20</v>
          </cell>
          <cell r="H4983" t="str">
            <v>ST</v>
          </cell>
          <cell r="I4983" t="str">
            <v/>
          </cell>
          <cell r="J4983">
            <v>0</v>
          </cell>
          <cell r="K4983">
            <v>39.4</v>
          </cell>
          <cell r="L4983">
            <v>39.4</v>
          </cell>
          <cell r="M4983" t="str">
            <v>CHF</v>
          </cell>
          <cell r="N4983">
            <v>1</v>
          </cell>
          <cell r="O4983" t="str">
            <v>ST</v>
          </cell>
          <cell r="P4983">
            <v>39.4</v>
          </cell>
          <cell r="Q4983" t="str">
            <v>CHF</v>
          </cell>
          <cell r="R4983">
            <v>1</v>
          </cell>
          <cell r="S4983" t="str">
            <v>ST</v>
          </cell>
          <cell r="T4983">
            <v>73.5</v>
          </cell>
          <cell r="U4983" t="str">
            <v>CHF</v>
          </cell>
          <cell r="V4983">
            <v>1</v>
          </cell>
          <cell r="W4983" t="str">
            <v>ST</v>
          </cell>
        </row>
        <row r="4984">
          <cell r="A4984">
            <v>150924</v>
          </cell>
          <cell r="B4984" t="str">
            <v>SG45172</v>
          </cell>
          <cell r="C4984" t="str">
            <v>V5000 AGGR  1 mexico M Lang offen</v>
          </cell>
          <cell r="D4984" t="str">
            <v>V5000 AGGR  1 MX M long ouvert</v>
          </cell>
          <cell r="E4984" t="str">
            <v>2657218</v>
          </cell>
          <cell r="F4984" t="str">
            <v/>
          </cell>
          <cell r="G4984" t="str">
            <v>20</v>
          </cell>
          <cell r="H4984" t="str">
            <v>ST</v>
          </cell>
          <cell r="I4984" t="str">
            <v/>
          </cell>
          <cell r="J4984">
            <v>0</v>
          </cell>
          <cell r="K4984">
            <v>39.4</v>
          </cell>
          <cell r="L4984">
            <v>39.4</v>
          </cell>
          <cell r="M4984" t="str">
            <v>CHF</v>
          </cell>
          <cell r="N4984">
            <v>1</v>
          </cell>
          <cell r="O4984" t="str">
            <v>ST</v>
          </cell>
          <cell r="P4984">
            <v>39.4</v>
          </cell>
          <cell r="Q4984" t="str">
            <v>CHF</v>
          </cell>
          <cell r="R4984">
            <v>1</v>
          </cell>
          <cell r="S4984" t="str">
            <v>ST</v>
          </cell>
          <cell r="T4984">
            <v>73.5</v>
          </cell>
          <cell r="U4984" t="str">
            <v>CHF</v>
          </cell>
          <cell r="V4984">
            <v>1</v>
          </cell>
          <cell r="W4984" t="str">
            <v>ST</v>
          </cell>
        </row>
        <row r="4985">
          <cell r="A4985">
            <v>150925</v>
          </cell>
          <cell r="B4985" t="str">
            <v>SG45173</v>
          </cell>
          <cell r="C4985" t="str">
            <v>V5000 AGGR  1 mexico L Lang offen</v>
          </cell>
          <cell r="D4985" t="str">
            <v>V5000 AGGR  1 MX L long ouvert</v>
          </cell>
          <cell r="E4985" t="str">
            <v>2657230</v>
          </cell>
          <cell r="F4985" t="str">
            <v/>
          </cell>
          <cell r="G4985" t="str">
            <v>20</v>
          </cell>
          <cell r="H4985" t="str">
            <v>ST</v>
          </cell>
          <cell r="I4985" t="str">
            <v/>
          </cell>
          <cell r="J4985">
            <v>0</v>
          </cell>
          <cell r="K4985">
            <v>39.4</v>
          </cell>
          <cell r="L4985">
            <v>39.4</v>
          </cell>
          <cell r="M4985" t="str">
            <v>CHF</v>
          </cell>
          <cell r="N4985">
            <v>1</v>
          </cell>
          <cell r="O4985" t="str">
            <v>ST</v>
          </cell>
          <cell r="P4985">
            <v>39.4</v>
          </cell>
          <cell r="Q4985" t="str">
            <v>CHF</v>
          </cell>
          <cell r="R4985">
            <v>1</v>
          </cell>
          <cell r="S4985" t="str">
            <v>ST</v>
          </cell>
          <cell r="T4985">
            <v>73.5</v>
          </cell>
          <cell r="U4985" t="str">
            <v>CHF</v>
          </cell>
          <cell r="V4985">
            <v>1</v>
          </cell>
          <cell r="W4985" t="str">
            <v>ST</v>
          </cell>
        </row>
        <row r="4986">
          <cell r="A4986">
            <v>150926</v>
          </cell>
          <cell r="B4986" t="str">
            <v>SG45174</v>
          </cell>
          <cell r="C4986" t="str">
            <v>V5000 AGGR  1 mexico XL Lang offen</v>
          </cell>
          <cell r="D4986" t="str">
            <v>V5000 AGGR  1 MX XL long ouvert</v>
          </cell>
          <cell r="E4986" t="str">
            <v>2657247</v>
          </cell>
          <cell r="F4986" t="str">
            <v/>
          </cell>
          <cell r="G4986" t="str">
            <v>20</v>
          </cell>
          <cell r="H4986" t="str">
            <v>ST</v>
          </cell>
          <cell r="I4986" t="str">
            <v/>
          </cell>
          <cell r="J4986">
            <v>0</v>
          </cell>
          <cell r="K4986">
            <v>39.4</v>
          </cell>
          <cell r="L4986">
            <v>39.4</v>
          </cell>
          <cell r="M4986" t="str">
            <v>CHF</v>
          </cell>
          <cell r="N4986">
            <v>1</v>
          </cell>
          <cell r="O4986" t="str">
            <v>ST</v>
          </cell>
          <cell r="P4986">
            <v>39.4</v>
          </cell>
          <cell r="Q4986" t="str">
            <v>CHF</v>
          </cell>
          <cell r="R4986">
            <v>1</v>
          </cell>
          <cell r="S4986" t="str">
            <v>ST</v>
          </cell>
          <cell r="T4986">
            <v>73.5</v>
          </cell>
          <cell r="U4986" t="str">
            <v>CHF</v>
          </cell>
          <cell r="V4986">
            <v>1</v>
          </cell>
          <cell r="W4986" t="str">
            <v>ST</v>
          </cell>
        </row>
        <row r="4987">
          <cell r="A4987">
            <v>150927</v>
          </cell>
          <cell r="B4987" t="str">
            <v>SG45221</v>
          </cell>
          <cell r="C4987" t="str">
            <v>V5000 AT  1 mexico S Lang gesch</v>
          </cell>
          <cell r="D4987" t="str">
            <v>V5000 AT  1 MX S long  fermé</v>
          </cell>
          <cell r="E4987" t="str">
            <v>2657276</v>
          </cell>
          <cell r="F4987" t="str">
            <v/>
          </cell>
          <cell r="G4987" t="str">
            <v>20</v>
          </cell>
          <cell r="H4987" t="str">
            <v>ST</v>
          </cell>
          <cell r="I4987" t="str">
            <v/>
          </cell>
          <cell r="J4987">
            <v>0</v>
          </cell>
          <cell r="K4987">
            <v>81</v>
          </cell>
          <cell r="L4987">
            <v>81</v>
          </cell>
          <cell r="M4987" t="str">
            <v>CHF</v>
          </cell>
          <cell r="N4987">
            <v>1</v>
          </cell>
          <cell r="O4987" t="str">
            <v>P</v>
          </cell>
          <cell r="P4987">
            <v>81</v>
          </cell>
          <cell r="Q4987" t="str">
            <v>CHF</v>
          </cell>
          <cell r="R4987">
            <v>1</v>
          </cell>
          <cell r="S4987" t="str">
            <v>P</v>
          </cell>
          <cell r="T4987">
            <v>150</v>
          </cell>
          <cell r="U4987" t="str">
            <v>CHF</v>
          </cell>
          <cell r="V4987">
            <v>1</v>
          </cell>
          <cell r="W4987" t="str">
            <v>P</v>
          </cell>
        </row>
        <row r="4988">
          <cell r="A4988">
            <v>150928</v>
          </cell>
          <cell r="B4988" t="str">
            <v>SG45222</v>
          </cell>
          <cell r="C4988" t="str">
            <v>V5000 AT  1 mexico M Lang gesch</v>
          </cell>
          <cell r="D4988" t="str">
            <v>V5000 AT  1 MX M long  fermé</v>
          </cell>
          <cell r="E4988" t="str">
            <v>2657282</v>
          </cell>
          <cell r="F4988" t="str">
            <v/>
          </cell>
          <cell r="G4988" t="str">
            <v>20</v>
          </cell>
          <cell r="H4988" t="str">
            <v>ST</v>
          </cell>
          <cell r="I4988" t="str">
            <v/>
          </cell>
          <cell r="J4988">
            <v>0</v>
          </cell>
          <cell r="K4988">
            <v>81</v>
          </cell>
          <cell r="L4988">
            <v>81</v>
          </cell>
          <cell r="M4988" t="str">
            <v>CHF</v>
          </cell>
          <cell r="N4988">
            <v>1</v>
          </cell>
          <cell r="O4988" t="str">
            <v>P</v>
          </cell>
          <cell r="P4988">
            <v>81</v>
          </cell>
          <cell r="Q4988" t="str">
            <v>CHF</v>
          </cell>
          <cell r="R4988">
            <v>1</v>
          </cell>
          <cell r="S4988" t="str">
            <v>P</v>
          </cell>
          <cell r="T4988">
            <v>150</v>
          </cell>
          <cell r="U4988" t="str">
            <v>CHF</v>
          </cell>
          <cell r="V4988">
            <v>1</v>
          </cell>
          <cell r="W4988" t="str">
            <v>P</v>
          </cell>
        </row>
        <row r="4989">
          <cell r="A4989">
            <v>150929</v>
          </cell>
          <cell r="B4989" t="str">
            <v>SG45223</v>
          </cell>
          <cell r="C4989" t="str">
            <v>V5000 AT  1 mexico L Lang gesch</v>
          </cell>
          <cell r="D4989" t="str">
            <v>V5000 AT  1 MX L long  fermé</v>
          </cell>
          <cell r="E4989" t="str">
            <v>2657253</v>
          </cell>
          <cell r="F4989" t="str">
            <v/>
          </cell>
          <cell r="G4989" t="str">
            <v>20</v>
          </cell>
          <cell r="H4989" t="str">
            <v>ST</v>
          </cell>
          <cell r="I4989" t="str">
            <v/>
          </cell>
          <cell r="J4989">
            <v>0</v>
          </cell>
          <cell r="K4989">
            <v>81</v>
          </cell>
          <cell r="L4989">
            <v>81</v>
          </cell>
          <cell r="M4989" t="str">
            <v>CHF</v>
          </cell>
          <cell r="N4989">
            <v>1</v>
          </cell>
          <cell r="O4989" t="str">
            <v>P</v>
          </cell>
          <cell r="P4989">
            <v>81</v>
          </cell>
          <cell r="Q4989" t="str">
            <v>CHF</v>
          </cell>
          <cell r="R4989">
            <v>1</v>
          </cell>
          <cell r="S4989" t="str">
            <v>P</v>
          </cell>
          <cell r="T4989">
            <v>150</v>
          </cell>
          <cell r="U4989" t="str">
            <v>CHF</v>
          </cell>
          <cell r="V4989">
            <v>1</v>
          </cell>
          <cell r="W4989" t="str">
            <v>P</v>
          </cell>
        </row>
        <row r="4990">
          <cell r="A4990">
            <v>150930</v>
          </cell>
          <cell r="B4990" t="str">
            <v>SG45224</v>
          </cell>
          <cell r="C4990" t="str">
            <v>V5000 AT  1 mexico XL Lang gesch</v>
          </cell>
          <cell r="D4990" t="str">
            <v>V5000 AT  1 MX XL long  fermé</v>
          </cell>
          <cell r="E4990" t="str">
            <v>2657299</v>
          </cell>
          <cell r="F4990" t="str">
            <v/>
          </cell>
          <cell r="G4990" t="str">
            <v>20</v>
          </cell>
          <cell r="H4990" t="str">
            <v>ST</v>
          </cell>
          <cell r="I4990" t="str">
            <v/>
          </cell>
          <cell r="J4990">
            <v>0</v>
          </cell>
          <cell r="K4990">
            <v>81</v>
          </cell>
          <cell r="L4990">
            <v>81</v>
          </cell>
          <cell r="M4990" t="str">
            <v>CHF</v>
          </cell>
          <cell r="N4990">
            <v>1</v>
          </cell>
          <cell r="O4990" t="str">
            <v>P</v>
          </cell>
          <cell r="P4990">
            <v>81</v>
          </cell>
          <cell r="Q4990" t="str">
            <v>CHF</v>
          </cell>
          <cell r="R4990">
            <v>1</v>
          </cell>
          <cell r="S4990" t="str">
            <v>P</v>
          </cell>
          <cell r="T4990">
            <v>150</v>
          </cell>
          <cell r="U4990" t="str">
            <v>CHF</v>
          </cell>
          <cell r="V4990">
            <v>1</v>
          </cell>
          <cell r="W4990" t="str">
            <v>P</v>
          </cell>
        </row>
        <row r="4991">
          <cell r="A4991">
            <v>150931</v>
          </cell>
          <cell r="B4991" t="str">
            <v>SG45231</v>
          </cell>
          <cell r="C4991" t="str">
            <v>V5000 AT  1 mexico S Kurz gesch</v>
          </cell>
          <cell r="D4991" t="str">
            <v>V5000 AT  1 MX S courte fermé</v>
          </cell>
          <cell r="E4991" t="str">
            <v>3778697</v>
          </cell>
          <cell r="F4991" t="str">
            <v/>
          </cell>
          <cell r="G4991" t="str">
            <v>20</v>
          </cell>
          <cell r="H4991" t="str">
            <v>ST</v>
          </cell>
          <cell r="I4991" t="str">
            <v/>
          </cell>
          <cell r="J4991">
            <v>0</v>
          </cell>
          <cell r="K4991">
            <v>81</v>
          </cell>
          <cell r="L4991">
            <v>81</v>
          </cell>
          <cell r="M4991" t="str">
            <v>CHF</v>
          </cell>
          <cell r="N4991">
            <v>1</v>
          </cell>
          <cell r="O4991" t="str">
            <v>P</v>
          </cell>
          <cell r="P4991">
            <v>81</v>
          </cell>
          <cell r="Q4991" t="str">
            <v>CHF</v>
          </cell>
          <cell r="R4991">
            <v>1</v>
          </cell>
          <cell r="S4991" t="str">
            <v>P</v>
          </cell>
          <cell r="T4991">
            <v>150</v>
          </cell>
          <cell r="U4991" t="str">
            <v>CHF</v>
          </cell>
          <cell r="V4991">
            <v>1</v>
          </cell>
          <cell r="W4991" t="str">
            <v>P</v>
          </cell>
        </row>
        <row r="4992">
          <cell r="A4992">
            <v>150932</v>
          </cell>
          <cell r="B4992" t="str">
            <v>SG45232</v>
          </cell>
          <cell r="C4992" t="str">
            <v>V5000 AT  1 mexico M Kurz gesch</v>
          </cell>
          <cell r="D4992" t="str">
            <v>V5000 AT  1 MX M courte fermé</v>
          </cell>
          <cell r="E4992" t="str">
            <v>3778786</v>
          </cell>
          <cell r="F4992" t="str">
            <v/>
          </cell>
          <cell r="G4992" t="str">
            <v>20</v>
          </cell>
          <cell r="H4992" t="str">
            <v>ST</v>
          </cell>
          <cell r="I4992" t="str">
            <v/>
          </cell>
          <cell r="J4992">
            <v>0</v>
          </cell>
          <cell r="K4992">
            <v>81</v>
          </cell>
          <cell r="L4992">
            <v>81</v>
          </cell>
          <cell r="M4992" t="str">
            <v>CHF</v>
          </cell>
          <cell r="N4992">
            <v>1</v>
          </cell>
          <cell r="O4992" t="str">
            <v>P</v>
          </cell>
          <cell r="P4992">
            <v>81</v>
          </cell>
          <cell r="Q4992" t="str">
            <v>CHF</v>
          </cell>
          <cell r="R4992">
            <v>1</v>
          </cell>
          <cell r="S4992" t="str">
            <v>P</v>
          </cell>
          <cell r="T4992">
            <v>150</v>
          </cell>
          <cell r="U4992" t="str">
            <v>CHF</v>
          </cell>
          <cell r="V4992">
            <v>1</v>
          </cell>
          <cell r="W4992" t="str">
            <v>P</v>
          </cell>
        </row>
        <row r="4993">
          <cell r="A4993">
            <v>150933</v>
          </cell>
          <cell r="B4993" t="str">
            <v>SG45233</v>
          </cell>
          <cell r="C4993" t="str">
            <v>V5000 AT  1 mexico L Kurz gesch</v>
          </cell>
          <cell r="D4993" t="str">
            <v>V5000 AT  1 MX L courte fermé</v>
          </cell>
          <cell r="E4993" t="str">
            <v>3778869</v>
          </cell>
          <cell r="F4993" t="str">
            <v/>
          </cell>
          <cell r="G4993" t="str">
            <v>20</v>
          </cell>
          <cell r="H4993" t="str">
            <v>ST</v>
          </cell>
          <cell r="I4993" t="str">
            <v/>
          </cell>
          <cell r="J4993">
            <v>0</v>
          </cell>
          <cell r="K4993">
            <v>81</v>
          </cell>
          <cell r="L4993">
            <v>81</v>
          </cell>
          <cell r="M4993" t="str">
            <v>CHF</v>
          </cell>
          <cell r="N4993">
            <v>1</v>
          </cell>
          <cell r="O4993" t="str">
            <v>P</v>
          </cell>
          <cell r="P4993">
            <v>81</v>
          </cell>
          <cell r="Q4993" t="str">
            <v>CHF</v>
          </cell>
          <cell r="R4993">
            <v>1</v>
          </cell>
          <cell r="S4993" t="str">
            <v>P</v>
          </cell>
          <cell r="T4993">
            <v>150</v>
          </cell>
          <cell r="U4993" t="str">
            <v>CHF</v>
          </cell>
          <cell r="V4993">
            <v>1</v>
          </cell>
          <cell r="W4993" t="str">
            <v>P</v>
          </cell>
        </row>
        <row r="4994">
          <cell r="A4994">
            <v>150934</v>
          </cell>
          <cell r="B4994" t="str">
            <v>SG45234</v>
          </cell>
          <cell r="C4994" t="str">
            <v>V5000 AT  1 mexico XL Kurz gesch</v>
          </cell>
          <cell r="D4994" t="str">
            <v>V5000 AT  1 MX XL courte fermé</v>
          </cell>
          <cell r="E4994" t="str">
            <v>3778881</v>
          </cell>
          <cell r="F4994" t="str">
            <v/>
          </cell>
          <cell r="G4994" t="str">
            <v>20</v>
          </cell>
          <cell r="H4994" t="str">
            <v>ST</v>
          </cell>
          <cell r="I4994" t="str">
            <v/>
          </cell>
          <cell r="J4994">
            <v>0</v>
          </cell>
          <cell r="K4994">
            <v>81</v>
          </cell>
          <cell r="L4994">
            <v>81</v>
          </cell>
          <cell r="M4994" t="str">
            <v>CHF</v>
          </cell>
          <cell r="N4994">
            <v>1</v>
          </cell>
          <cell r="O4994" t="str">
            <v>P</v>
          </cell>
          <cell r="P4994">
            <v>81</v>
          </cell>
          <cell r="Q4994" t="str">
            <v>CHF</v>
          </cell>
          <cell r="R4994">
            <v>1</v>
          </cell>
          <cell r="S4994" t="str">
            <v>P</v>
          </cell>
          <cell r="T4994">
            <v>150</v>
          </cell>
          <cell r="U4994" t="str">
            <v>CHF</v>
          </cell>
          <cell r="V4994">
            <v>1</v>
          </cell>
          <cell r="W4994" t="str">
            <v>P</v>
          </cell>
        </row>
        <row r="4995">
          <cell r="A4995">
            <v>150935</v>
          </cell>
          <cell r="B4995" t="str">
            <v>SG45601</v>
          </cell>
          <cell r="C4995" t="str">
            <v>V5000 AGH  1 mexico S Lang gesch SpHR</v>
          </cell>
          <cell r="D4995" t="str">
            <v>V5000 AGH  1 MX S long  fermé BAO</v>
          </cell>
          <cell r="E4995" t="str">
            <v>2657359</v>
          </cell>
          <cell r="F4995" t="str">
            <v/>
          </cell>
          <cell r="G4995" t="str">
            <v>20</v>
          </cell>
          <cell r="H4995" t="str">
            <v>P</v>
          </cell>
          <cell r="I4995" t="str">
            <v/>
          </cell>
          <cell r="J4995">
            <v>0</v>
          </cell>
          <cell r="K4995">
            <v>68</v>
          </cell>
          <cell r="L4995">
            <v>68</v>
          </cell>
          <cell r="M4995" t="str">
            <v>CHF</v>
          </cell>
          <cell r="N4995">
            <v>1</v>
          </cell>
          <cell r="O4995" t="str">
            <v>P</v>
          </cell>
          <cell r="P4995">
            <v>68</v>
          </cell>
          <cell r="Q4995" t="str">
            <v>CHF</v>
          </cell>
          <cell r="R4995">
            <v>1</v>
          </cell>
          <cell r="S4995" t="str">
            <v>P</v>
          </cell>
          <cell r="T4995">
            <v>126</v>
          </cell>
          <cell r="U4995" t="str">
            <v>CHF</v>
          </cell>
          <cell r="V4995">
            <v>1</v>
          </cell>
          <cell r="W4995" t="str">
            <v>P</v>
          </cell>
        </row>
        <row r="4996">
          <cell r="A4996">
            <v>150936</v>
          </cell>
          <cell r="B4996" t="str">
            <v>SG45602</v>
          </cell>
          <cell r="C4996" t="str">
            <v>V5000 AGH  1 mexico M Lang gesch SpHR</v>
          </cell>
          <cell r="D4996" t="str">
            <v>V5000 AGH  1 MX M long  fermé BAO</v>
          </cell>
          <cell r="E4996" t="str">
            <v>2657365</v>
          </cell>
          <cell r="F4996" t="str">
            <v/>
          </cell>
          <cell r="G4996" t="str">
            <v>20</v>
          </cell>
          <cell r="H4996" t="str">
            <v>P</v>
          </cell>
          <cell r="I4996" t="str">
            <v/>
          </cell>
          <cell r="J4996">
            <v>0</v>
          </cell>
          <cell r="K4996">
            <v>68</v>
          </cell>
          <cell r="L4996">
            <v>68</v>
          </cell>
          <cell r="M4996" t="str">
            <v>CHF</v>
          </cell>
          <cell r="N4996">
            <v>1</v>
          </cell>
          <cell r="O4996" t="str">
            <v>P</v>
          </cell>
          <cell r="P4996">
            <v>68</v>
          </cell>
          <cell r="Q4996" t="str">
            <v>CHF</v>
          </cell>
          <cell r="R4996">
            <v>1</v>
          </cell>
          <cell r="S4996" t="str">
            <v>P</v>
          </cell>
          <cell r="T4996">
            <v>126</v>
          </cell>
          <cell r="U4996" t="str">
            <v>CHF</v>
          </cell>
          <cell r="V4996">
            <v>1</v>
          </cell>
          <cell r="W4996" t="str">
            <v>P</v>
          </cell>
        </row>
        <row r="4997">
          <cell r="A4997">
            <v>150937</v>
          </cell>
          <cell r="B4997" t="str">
            <v>SG45603</v>
          </cell>
          <cell r="C4997" t="str">
            <v>V5000 AGH  1 mexico L Lang gesch SpHR</v>
          </cell>
          <cell r="D4997" t="str">
            <v>V5000 AGH  1 MX L long  fermé BAO</v>
          </cell>
          <cell r="E4997" t="str">
            <v>2657371</v>
          </cell>
          <cell r="F4997" t="str">
            <v/>
          </cell>
          <cell r="G4997" t="str">
            <v>20</v>
          </cell>
          <cell r="H4997" t="str">
            <v>P</v>
          </cell>
          <cell r="I4997" t="str">
            <v/>
          </cell>
          <cell r="J4997">
            <v>0</v>
          </cell>
          <cell r="K4997">
            <v>68</v>
          </cell>
          <cell r="L4997">
            <v>68</v>
          </cell>
          <cell r="M4997" t="str">
            <v>CHF</v>
          </cell>
          <cell r="N4997">
            <v>1</v>
          </cell>
          <cell r="O4997" t="str">
            <v>P</v>
          </cell>
          <cell r="P4997">
            <v>68</v>
          </cell>
          <cell r="Q4997" t="str">
            <v>CHF</v>
          </cell>
          <cell r="R4997">
            <v>1</v>
          </cell>
          <cell r="S4997" t="str">
            <v>P</v>
          </cell>
          <cell r="T4997">
            <v>126</v>
          </cell>
          <cell r="U4997" t="str">
            <v>CHF</v>
          </cell>
          <cell r="V4997">
            <v>1</v>
          </cell>
          <cell r="W4997" t="str">
            <v>P</v>
          </cell>
        </row>
        <row r="4998">
          <cell r="A4998">
            <v>150938</v>
          </cell>
          <cell r="B4998" t="str">
            <v>SG45604</v>
          </cell>
          <cell r="C4998" t="str">
            <v>V5000 AGH  1 mexico XL Lang gesch SpHR</v>
          </cell>
          <cell r="D4998" t="str">
            <v>V5000 AGH  1 MX XL long  fermé BAO</v>
          </cell>
          <cell r="E4998" t="str">
            <v>2657388</v>
          </cell>
          <cell r="F4998" t="str">
            <v/>
          </cell>
          <cell r="G4998" t="str">
            <v>20</v>
          </cell>
          <cell r="H4998" t="str">
            <v>P</v>
          </cell>
          <cell r="I4998" t="str">
            <v/>
          </cell>
          <cell r="J4998">
            <v>0</v>
          </cell>
          <cell r="K4998">
            <v>68</v>
          </cell>
          <cell r="L4998">
            <v>68</v>
          </cell>
          <cell r="M4998" t="str">
            <v>CHF</v>
          </cell>
          <cell r="N4998">
            <v>1</v>
          </cell>
          <cell r="O4998" t="str">
            <v>P</v>
          </cell>
          <cell r="P4998">
            <v>68</v>
          </cell>
          <cell r="Q4998" t="str">
            <v>CHF</v>
          </cell>
          <cell r="R4998">
            <v>1</v>
          </cell>
          <cell r="S4998" t="str">
            <v>P</v>
          </cell>
          <cell r="T4998">
            <v>126</v>
          </cell>
          <cell r="U4998" t="str">
            <v>CHF</v>
          </cell>
          <cell r="V4998">
            <v>1</v>
          </cell>
          <cell r="W4998" t="str">
            <v>P</v>
          </cell>
        </row>
        <row r="4999">
          <cell r="A4999">
            <v>150939</v>
          </cell>
          <cell r="B4999" t="str">
            <v>SG45611</v>
          </cell>
          <cell r="C4999" t="str">
            <v>V5000 AGH  1 mexico S Lang offen HR</v>
          </cell>
          <cell r="D4999" t="str">
            <v>V5000 AGH  1 MX S long ouvert BAL</v>
          </cell>
          <cell r="E4999" t="str">
            <v>2657307</v>
          </cell>
          <cell r="F4999" t="str">
            <v/>
          </cell>
          <cell r="G4999" t="str">
            <v>20</v>
          </cell>
          <cell r="H4999" t="str">
            <v>P</v>
          </cell>
          <cell r="I4999" t="str">
            <v/>
          </cell>
          <cell r="J4999">
            <v>0</v>
          </cell>
          <cell r="K4999">
            <v>68</v>
          </cell>
          <cell r="L4999">
            <v>68</v>
          </cell>
          <cell r="M4999" t="str">
            <v>CHF</v>
          </cell>
          <cell r="N4999">
            <v>1</v>
          </cell>
          <cell r="O4999" t="str">
            <v>P</v>
          </cell>
          <cell r="P4999">
            <v>68</v>
          </cell>
          <cell r="Q4999" t="str">
            <v>CHF</v>
          </cell>
          <cell r="R4999">
            <v>1</v>
          </cell>
          <cell r="S4999" t="str">
            <v>P</v>
          </cell>
          <cell r="T4999">
            <v>126</v>
          </cell>
          <cell r="U4999" t="str">
            <v>CHF</v>
          </cell>
          <cell r="V4999">
            <v>1</v>
          </cell>
          <cell r="W4999" t="str">
            <v>P</v>
          </cell>
        </row>
        <row r="5000">
          <cell r="A5000">
            <v>150940</v>
          </cell>
          <cell r="B5000" t="str">
            <v>SG45612</v>
          </cell>
          <cell r="C5000" t="str">
            <v>V5000 AGH  1 mexico M Lang offen HR</v>
          </cell>
          <cell r="D5000" t="str">
            <v>V5000 AGH  1 MX M long ouvert BAL</v>
          </cell>
          <cell r="E5000" t="str">
            <v>2657313</v>
          </cell>
          <cell r="F5000" t="str">
            <v/>
          </cell>
          <cell r="G5000" t="str">
            <v>20</v>
          </cell>
          <cell r="H5000" t="str">
            <v>P</v>
          </cell>
          <cell r="I5000" t="str">
            <v/>
          </cell>
          <cell r="J5000">
            <v>0</v>
          </cell>
          <cell r="K5000">
            <v>68</v>
          </cell>
          <cell r="L5000">
            <v>68</v>
          </cell>
          <cell r="M5000" t="str">
            <v>CHF</v>
          </cell>
          <cell r="N5000">
            <v>1</v>
          </cell>
          <cell r="O5000" t="str">
            <v>P</v>
          </cell>
          <cell r="P5000">
            <v>68</v>
          </cell>
          <cell r="Q5000" t="str">
            <v>CHF</v>
          </cell>
          <cell r="R5000">
            <v>1</v>
          </cell>
          <cell r="S5000" t="str">
            <v>P</v>
          </cell>
          <cell r="T5000">
            <v>126</v>
          </cell>
          <cell r="U5000" t="str">
            <v>CHF</v>
          </cell>
          <cell r="V5000">
            <v>1</v>
          </cell>
          <cell r="W5000" t="str">
            <v>P</v>
          </cell>
        </row>
        <row r="5001">
          <cell r="A5001">
            <v>150941</v>
          </cell>
          <cell r="B5001" t="str">
            <v>SG45613</v>
          </cell>
          <cell r="C5001" t="str">
            <v>V5000 AGH  1 mexico L Lang offen HR</v>
          </cell>
          <cell r="D5001" t="str">
            <v>V5000 AGH  1 MX L long ouvert BAL</v>
          </cell>
          <cell r="E5001" t="str">
            <v>2657336</v>
          </cell>
          <cell r="F5001" t="str">
            <v/>
          </cell>
          <cell r="G5001" t="str">
            <v>20</v>
          </cell>
          <cell r="H5001" t="str">
            <v>P</v>
          </cell>
          <cell r="I5001" t="str">
            <v/>
          </cell>
          <cell r="J5001">
            <v>0</v>
          </cell>
          <cell r="K5001">
            <v>68</v>
          </cell>
          <cell r="L5001">
            <v>68</v>
          </cell>
          <cell r="M5001" t="str">
            <v>CHF</v>
          </cell>
          <cell r="N5001">
            <v>1</v>
          </cell>
          <cell r="O5001" t="str">
            <v>P</v>
          </cell>
          <cell r="P5001">
            <v>68</v>
          </cell>
          <cell r="Q5001" t="str">
            <v>CHF</v>
          </cell>
          <cell r="R5001">
            <v>1</v>
          </cell>
          <cell r="S5001" t="str">
            <v>P</v>
          </cell>
          <cell r="T5001">
            <v>126</v>
          </cell>
          <cell r="U5001" t="str">
            <v>CHF</v>
          </cell>
          <cell r="V5001">
            <v>1</v>
          </cell>
          <cell r="W5001" t="str">
            <v>P</v>
          </cell>
        </row>
        <row r="5002">
          <cell r="A5002">
            <v>150942</v>
          </cell>
          <cell r="B5002" t="str">
            <v>SG45614</v>
          </cell>
          <cell r="C5002" t="str">
            <v>V5000 AGH  1 mexico XL Lang offen HR</v>
          </cell>
          <cell r="D5002" t="str">
            <v>V5000 AGH  1 MX XL long ouvert BAL</v>
          </cell>
          <cell r="E5002" t="str">
            <v>2657342</v>
          </cell>
          <cell r="F5002" t="str">
            <v/>
          </cell>
          <cell r="G5002" t="str">
            <v>20</v>
          </cell>
          <cell r="H5002" t="str">
            <v>P</v>
          </cell>
          <cell r="I5002" t="str">
            <v/>
          </cell>
          <cell r="J5002">
            <v>0</v>
          </cell>
          <cell r="K5002">
            <v>68</v>
          </cell>
          <cell r="L5002">
            <v>68</v>
          </cell>
          <cell r="M5002" t="str">
            <v>CHF</v>
          </cell>
          <cell r="N5002">
            <v>1</v>
          </cell>
          <cell r="O5002" t="str">
            <v>P</v>
          </cell>
          <cell r="P5002">
            <v>68</v>
          </cell>
          <cell r="Q5002" t="str">
            <v>CHF</v>
          </cell>
          <cell r="R5002">
            <v>1</v>
          </cell>
          <cell r="S5002" t="str">
            <v>P</v>
          </cell>
          <cell r="T5002">
            <v>126</v>
          </cell>
          <cell r="U5002" t="str">
            <v>CHF</v>
          </cell>
          <cell r="V5002">
            <v>1</v>
          </cell>
          <cell r="W5002" t="str">
            <v>P</v>
          </cell>
        </row>
        <row r="5003">
          <cell r="A5003">
            <v>150943</v>
          </cell>
          <cell r="B5003" t="str">
            <v>SG45631</v>
          </cell>
          <cell r="C5003" t="str">
            <v>V5000 AGH  1 mexico S Kurz gesch SpHR</v>
          </cell>
          <cell r="D5003" t="str">
            <v>V5000 AGH  1 MX S courte fermé BAO</v>
          </cell>
          <cell r="E5003" t="str">
            <v>3779194</v>
          </cell>
          <cell r="F5003" t="str">
            <v/>
          </cell>
          <cell r="G5003" t="str">
            <v>20</v>
          </cell>
          <cell r="H5003" t="str">
            <v>P</v>
          </cell>
          <cell r="I5003" t="str">
            <v/>
          </cell>
          <cell r="J5003">
            <v>0</v>
          </cell>
          <cell r="K5003">
            <v>68</v>
          </cell>
          <cell r="L5003">
            <v>68</v>
          </cell>
          <cell r="M5003" t="str">
            <v>CHF</v>
          </cell>
          <cell r="N5003">
            <v>1</v>
          </cell>
          <cell r="O5003" t="str">
            <v>P</v>
          </cell>
          <cell r="P5003">
            <v>68</v>
          </cell>
          <cell r="Q5003" t="str">
            <v>CHF</v>
          </cell>
          <cell r="R5003">
            <v>1</v>
          </cell>
          <cell r="S5003" t="str">
            <v>P</v>
          </cell>
          <cell r="T5003">
            <v>126</v>
          </cell>
          <cell r="U5003" t="str">
            <v>CHF</v>
          </cell>
          <cell r="V5003">
            <v>1</v>
          </cell>
          <cell r="W5003" t="str">
            <v>P</v>
          </cell>
        </row>
        <row r="5004">
          <cell r="A5004">
            <v>150944</v>
          </cell>
          <cell r="B5004" t="str">
            <v>SG45632</v>
          </cell>
          <cell r="C5004" t="str">
            <v>V5000 AGH  1 mexico M Kurz gesch SpHR</v>
          </cell>
          <cell r="D5004" t="str">
            <v>V5000 AGH  1 MX M courte fermé BAO</v>
          </cell>
          <cell r="E5004" t="str">
            <v>3779202</v>
          </cell>
          <cell r="F5004" t="str">
            <v/>
          </cell>
          <cell r="G5004" t="str">
            <v>20</v>
          </cell>
          <cell r="H5004" t="str">
            <v>P</v>
          </cell>
          <cell r="I5004" t="str">
            <v/>
          </cell>
          <cell r="J5004">
            <v>0</v>
          </cell>
          <cell r="K5004">
            <v>68</v>
          </cell>
          <cell r="L5004">
            <v>68</v>
          </cell>
          <cell r="M5004" t="str">
            <v>CHF</v>
          </cell>
          <cell r="N5004">
            <v>1</v>
          </cell>
          <cell r="O5004" t="str">
            <v>P</v>
          </cell>
          <cell r="P5004">
            <v>68</v>
          </cell>
          <cell r="Q5004" t="str">
            <v>CHF</v>
          </cell>
          <cell r="R5004">
            <v>1</v>
          </cell>
          <cell r="S5004" t="str">
            <v>P</v>
          </cell>
          <cell r="T5004">
            <v>126</v>
          </cell>
          <cell r="U5004" t="str">
            <v>CHF</v>
          </cell>
          <cell r="V5004">
            <v>1</v>
          </cell>
          <cell r="W5004" t="str">
            <v>P</v>
          </cell>
        </row>
        <row r="5005">
          <cell r="A5005">
            <v>150945</v>
          </cell>
          <cell r="B5005" t="str">
            <v>SG45633</v>
          </cell>
          <cell r="C5005" t="str">
            <v>V5000 AGH  1 mexico L Kurz gesch SpHR</v>
          </cell>
          <cell r="D5005" t="str">
            <v>V5000 AGH  1 MX L courte fermé BAO</v>
          </cell>
          <cell r="E5005" t="str">
            <v>3779219</v>
          </cell>
          <cell r="F5005" t="str">
            <v/>
          </cell>
          <cell r="G5005" t="str">
            <v>20</v>
          </cell>
          <cell r="H5005" t="str">
            <v>P</v>
          </cell>
          <cell r="I5005" t="str">
            <v/>
          </cell>
          <cell r="J5005">
            <v>0</v>
          </cell>
          <cell r="K5005">
            <v>68</v>
          </cell>
          <cell r="L5005">
            <v>68</v>
          </cell>
          <cell r="M5005" t="str">
            <v>CHF</v>
          </cell>
          <cell r="N5005">
            <v>1</v>
          </cell>
          <cell r="O5005" t="str">
            <v>P</v>
          </cell>
          <cell r="P5005">
            <v>68</v>
          </cell>
          <cell r="Q5005" t="str">
            <v>CHF</v>
          </cell>
          <cell r="R5005">
            <v>1</v>
          </cell>
          <cell r="S5005" t="str">
            <v>P</v>
          </cell>
          <cell r="T5005">
            <v>126</v>
          </cell>
          <cell r="U5005" t="str">
            <v>CHF</v>
          </cell>
          <cell r="V5005">
            <v>1</v>
          </cell>
          <cell r="W5005" t="str">
            <v>P</v>
          </cell>
        </row>
        <row r="5006">
          <cell r="A5006">
            <v>150946</v>
          </cell>
          <cell r="B5006" t="str">
            <v>SG45634</v>
          </cell>
          <cell r="C5006" t="str">
            <v>V5000 AGH  1 mexico XL Kurz gesch SpHR</v>
          </cell>
          <cell r="D5006" t="str">
            <v>V5000 AGH  1 MX XL courte fermé BAO</v>
          </cell>
          <cell r="E5006" t="str">
            <v>3779225</v>
          </cell>
          <cell r="F5006" t="str">
            <v/>
          </cell>
          <cell r="G5006" t="str">
            <v>20</v>
          </cell>
          <cell r="H5006" t="str">
            <v>P</v>
          </cell>
          <cell r="I5006" t="str">
            <v/>
          </cell>
          <cell r="J5006">
            <v>0</v>
          </cell>
          <cell r="K5006">
            <v>68</v>
          </cell>
          <cell r="L5006">
            <v>68</v>
          </cell>
          <cell r="M5006" t="str">
            <v>CHF</v>
          </cell>
          <cell r="N5006">
            <v>1</v>
          </cell>
          <cell r="O5006" t="str">
            <v>P</v>
          </cell>
          <cell r="P5006">
            <v>68</v>
          </cell>
          <cell r="Q5006" t="str">
            <v>CHF</v>
          </cell>
          <cell r="R5006">
            <v>1</v>
          </cell>
          <cell r="S5006" t="str">
            <v>P</v>
          </cell>
          <cell r="T5006">
            <v>126</v>
          </cell>
          <cell r="U5006" t="str">
            <v>CHF</v>
          </cell>
          <cell r="V5006">
            <v>1</v>
          </cell>
          <cell r="W5006" t="str">
            <v>P</v>
          </cell>
        </row>
        <row r="5007">
          <cell r="A5007">
            <v>151464</v>
          </cell>
          <cell r="B5007" t="str">
            <v>SG71502</v>
          </cell>
          <cell r="C5007" t="str">
            <v>V7000 CG  1 be M lang o. HA</v>
          </cell>
          <cell r="D5007" t="str">
            <v>V7000 CG  1 be M long s ga</v>
          </cell>
          <cell r="E5007" t="str">
            <v/>
          </cell>
          <cell r="F5007" t="str">
            <v/>
          </cell>
          <cell r="G5007" t="str">
            <v>20</v>
          </cell>
          <cell r="H5007" t="str">
            <v>ST</v>
          </cell>
          <cell r="I5007" t="str">
            <v/>
          </cell>
          <cell r="J5007">
            <v>0</v>
          </cell>
          <cell r="K5007" t="e">
            <v>#DIV/0!</v>
          </cell>
          <cell r="L5007">
            <v>0</v>
          </cell>
          <cell r="M5007" t="str">
            <v/>
          </cell>
          <cell r="N5007">
            <v>0</v>
          </cell>
          <cell r="O5007" t="str">
            <v/>
          </cell>
          <cell r="P5007">
            <v>0</v>
          </cell>
          <cell r="Q5007" t="str">
            <v/>
          </cell>
          <cell r="R5007">
            <v>0</v>
          </cell>
          <cell r="S5007" t="str">
            <v/>
          </cell>
          <cell r="T5007">
            <v>0</v>
          </cell>
          <cell r="U5007" t="str">
            <v/>
          </cell>
          <cell r="V5007">
            <v>0</v>
          </cell>
          <cell r="W5007" t="str">
            <v/>
          </cell>
        </row>
        <row r="5008">
          <cell r="A5008">
            <v>151465</v>
          </cell>
          <cell r="B5008" t="str">
            <v>SG71503</v>
          </cell>
          <cell r="C5008" t="str">
            <v>V7000 CG  1 be L lang o. HA</v>
          </cell>
          <cell r="D5008" t="str">
            <v>V7000 CG  1 be L long s ga</v>
          </cell>
          <cell r="E5008" t="str">
            <v/>
          </cell>
          <cell r="F5008" t="str">
            <v/>
          </cell>
          <cell r="G5008" t="str">
            <v>20</v>
          </cell>
          <cell r="H5008" t="str">
            <v>ST</v>
          </cell>
          <cell r="I5008" t="str">
            <v/>
          </cell>
          <cell r="J5008">
            <v>0</v>
          </cell>
          <cell r="K5008" t="e">
            <v>#DIV/0!</v>
          </cell>
          <cell r="L5008">
            <v>0</v>
          </cell>
          <cell r="M5008" t="str">
            <v/>
          </cell>
          <cell r="N5008">
            <v>0</v>
          </cell>
          <cell r="O5008" t="str">
            <v/>
          </cell>
          <cell r="P5008">
            <v>0</v>
          </cell>
          <cell r="Q5008" t="str">
            <v/>
          </cell>
          <cell r="R5008">
            <v>0</v>
          </cell>
          <cell r="S5008" t="str">
            <v/>
          </cell>
          <cell r="T5008">
            <v>0</v>
          </cell>
          <cell r="U5008" t="str">
            <v/>
          </cell>
          <cell r="V5008">
            <v>0</v>
          </cell>
          <cell r="W5008" t="str">
            <v/>
          </cell>
        </row>
        <row r="5009">
          <cell r="A5009">
            <v>151466</v>
          </cell>
          <cell r="B5009" t="str">
            <v>SG71504</v>
          </cell>
          <cell r="C5009" t="str">
            <v>V7000 CG  1 be XL lang o. HA</v>
          </cell>
          <cell r="D5009" t="str">
            <v>V7000 CG  1 be XL long s ga</v>
          </cell>
          <cell r="E5009" t="str">
            <v/>
          </cell>
          <cell r="F5009" t="str">
            <v/>
          </cell>
          <cell r="G5009" t="str">
            <v>20</v>
          </cell>
          <cell r="H5009" t="str">
            <v>ST</v>
          </cell>
          <cell r="I5009" t="str">
            <v/>
          </cell>
          <cell r="J5009">
            <v>0</v>
          </cell>
          <cell r="K5009" t="e">
            <v>#DIV/0!</v>
          </cell>
          <cell r="L5009">
            <v>0</v>
          </cell>
          <cell r="M5009" t="str">
            <v/>
          </cell>
          <cell r="N5009">
            <v>0</v>
          </cell>
          <cell r="O5009" t="str">
            <v/>
          </cell>
          <cell r="P5009">
            <v>0</v>
          </cell>
          <cell r="Q5009" t="str">
            <v/>
          </cell>
          <cell r="R5009">
            <v>0</v>
          </cell>
          <cell r="S5009" t="str">
            <v/>
          </cell>
          <cell r="T5009">
            <v>0</v>
          </cell>
          <cell r="U5009" t="str">
            <v/>
          </cell>
          <cell r="V5009">
            <v>0</v>
          </cell>
          <cell r="W5009" t="str">
            <v/>
          </cell>
        </row>
        <row r="5010">
          <cell r="A5010">
            <v>151467</v>
          </cell>
          <cell r="B5010" t="str">
            <v>SG71511</v>
          </cell>
          <cell r="C5010" t="str">
            <v>V7000 CG  1 be S kurz o. HA</v>
          </cell>
          <cell r="D5010" t="str">
            <v>V7000 CG  1 be S courte s ga</v>
          </cell>
          <cell r="E5010" t="str">
            <v/>
          </cell>
          <cell r="F5010" t="str">
            <v/>
          </cell>
          <cell r="G5010" t="str">
            <v>20</v>
          </cell>
          <cell r="H5010" t="str">
            <v>ST</v>
          </cell>
          <cell r="I5010" t="str">
            <v/>
          </cell>
          <cell r="J5010">
            <v>0</v>
          </cell>
          <cell r="K5010" t="e">
            <v>#DIV/0!</v>
          </cell>
          <cell r="L5010">
            <v>0</v>
          </cell>
          <cell r="M5010" t="str">
            <v/>
          </cell>
          <cell r="N5010">
            <v>0</v>
          </cell>
          <cell r="O5010" t="str">
            <v/>
          </cell>
          <cell r="P5010">
            <v>0</v>
          </cell>
          <cell r="Q5010" t="str">
            <v/>
          </cell>
          <cell r="R5010">
            <v>0</v>
          </cell>
          <cell r="S5010" t="str">
            <v/>
          </cell>
          <cell r="T5010">
            <v>0</v>
          </cell>
          <cell r="U5010" t="str">
            <v/>
          </cell>
          <cell r="V5010">
            <v>0</v>
          </cell>
          <cell r="W5010" t="str">
            <v/>
          </cell>
        </row>
        <row r="5011">
          <cell r="A5011">
            <v>151468</v>
          </cell>
          <cell r="B5011" t="str">
            <v>SG71512</v>
          </cell>
          <cell r="C5011" t="str">
            <v>V7000 CG  1 be M kurz o. HA</v>
          </cell>
          <cell r="D5011" t="str">
            <v>V7000 CG  1 be M courte s ga</v>
          </cell>
          <cell r="E5011" t="str">
            <v/>
          </cell>
          <cell r="F5011" t="str">
            <v/>
          </cell>
          <cell r="G5011" t="str">
            <v>20</v>
          </cell>
          <cell r="H5011" t="str">
            <v>ST</v>
          </cell>
          <cell r="I5011" t="str">
            <v/>
          </cell>
          <cell r="J5011">
            <v>0</v>
          </cell>
          <cell r="K5011" t="e">
            <v>#DIV/0!</v>
          </cell>
          <cell r="L5011">
            <v>0</v>
          </cell>
          <cell r="M5011" t="str">
            <v/>
          </cell>
          <cell r="N5011">
            <v>0</v>
          </cell>
          <cell r="O5011" t="str">
            <v/>
          </cell>
          <cell r="P5011">
            <v>0</v>
          </cell>
          <cell r="Q5011" t="str">
            <v/>
          </cell>
          <cell r="R5011">
            <v>0</v>
          </cell>
          <cell r="S5011" t="str">
            <v/>
          </cell>
          <cell r="T5011">
            <v>0</v>
          </cell>
          <cell r="U5011" t="str">
            <v/>
          </cell>
          <cell r="V5011">
            <v>0</v>
          </cell>
          <cell r="W5011" t="str">
            <v/>
          </cell>
        </row>
        <row r="5012">
          <cell r="A5012">
            <v>151469</v>
          </cell>
          <cell r="B5012" t="str">
            <v>SG71513</v>
          </cell>
          <cell r="C5012" t="str">
            <v>V7000 CG  1 be L kurz o. HA</v>
          </cell>
          <cell r="D5012" t="str">
            <v>V7000 CG  1 be L courte s ga</v>
          </cell>
          <cell r="E5012" t="str">
            <v/>
          </cell>
          <cell r="F5012" t="str">
            <v/>
          </cell>
          <cell r="G5012" t="str">
            <v>20</v>
          </cell>
          <cell r="H5012" t="str">
            <v>ST</v>
          </cell>
          <cell r="I5012" t="str">
            <v/>
          </cell>
          <cell r="J5012">
            <v>0</v>
          </cell>
          <cell r="K5012" t="e">
            <v>#DIV/0!</v>
          </cell>
          <cell r="L5012">
            <v>0</v>
          </cell>
          <cell r="M5012" t="str">
            <v/>
          </cell>
          <cell r="N5012">
            <v>0</v>
          </cell>
          <cell r="O5012" t="str">
            <v/>
          </cell>
          <cell r="P5012">
            <v>0</v>
          </cell>
          <cell r="Q5012" t="str">
            <v/>
          </cell>
          <cell r="R5012">
            <v>0</v>
          </cell>
          <cell r="S5012" t="str">
            <v/>
          </cell>
          <cell r="T5012">
            <v>0</v>
          </cell>
          <cell r="U5012" t="str">
            <v/>
          </cell>
          <cell r="V5012">
            <v>0</v>
          </cell>
          <cell r="W5012" t="str">
            <v/>
          </cell>
        </row>
        <row r="5013">
          <cell r="A5013">
            <v>151470</v>
          </cell>
          <cell r="B5013" t="str">
            <v>SG71514</v>
          </cell>
          <cell r="C5013" t="str">
            <v>V7000 CG  1 be XL kurz o. HA</v>
          </cell>
          <cell r="D5013" t="str">
            <v>V7000 CG  1 be XL courte s ga</v>
          </cell>
          <cell r="E5013" t="str">
            <v/>
          </cell>
          <cell r="F5013" t="str">
            <v/>
          </cell>
          <cell r="G5013" t="str">
            <v>20</v>
          </cell>
          <cell r="H5013" t="str">
            <v>ST</v>
          </cell>
          <cell r="I5013" t="str">
            <v/>
          </cell>
          <cell r="J5013">
            <v>0</v>
          </cell>
          <cell r="K5013" t="e">
            <v>#DIV/0!</v>
          </cell>
          <cell r="L5013">
            <v>0</v>
          </cell>
          <cell r="M5013" t="str">
            <v/>
          </cell>
          <cell r="N5013">
            <v>0</v>
          </cell>
          <cell r="O5013" t="str">
            <v/>
          </cell>
          <cell r="P5013">
            <v>0</v>
          </cell>
          <cell r="Q5013" t="str">
            <v/>
          </cell>
          <cell r="R5013">
            <v>0</v>
          </cell>
          <cell r="S5013" t="str">
            <v/>
          </cell>
          <cell r="T5013">
            <v>0</v>
          </cell>
          <cell r="U5013" t="str">
            <v/>
          </cell>
          <cell r="V5013">
            <v>0</v>
          </cell>
          <cell r="W5013" t="str">
            <v/>
          </cell>
        </row>
        <row r="5014">
          <cell r="A5014">
            <v>151471</v>
          </cell>
          <cell r="B5014" t="str">
            <v>SG71521</v>
          </cell>
          <cell r="C5014" t="str">
            <v>V7000 CG-H  1 be S lang o. HA HR</v>
          </cell>
          <cell r="D5014" t="str">
            <v>V7000 CG-H  1 be S long s ga  BAL</v>
          </cell>
          <cell r="E5014" t="str">
            <v/>
          </cell>
          <cell r="F5014" t="str">
            <v/>
          </cell>
          <cell r="G5014" t="str">
            <v>20</v>
          </cell>
          <cell r="H5014" t="str">
            <v>ST</v>
          </cell>
          <cell r="I5014" t="str">
            <v/>
          </cell>
          <cell r="J5014">
            <v>0</v>
          </cell>
          <cell r="K5014" t="e">
            <v>#DIV/0!</v>
          </cell>
          <cell r="L5014">
            <v>0</v>
          </cell>
          <cell r="M5014" t="str">
            <v/>
          </cell>
          <cell r="N5014">
            <v>0</v>
          </cell>
          <cell r="O5014" t="str">
            <v/>
          </cell>
          <cell r="P5014">
            <v>0</v>
          </cell>
          <cell r="Q5014" t="str">
            <v/>
          </cell>
          <cell r="R5014">
            <v>0</v>
          </cell>
          <cell r="S5014" t="str">
            <v/>
          </cell>
          <cell r="T5014">
            <v>0</v>
          </cell>
          <cell r="U5014" t="str">
            <v/>
          </cell>
          <cell r="V5014">
            <v>0</v>
          </cell>
          <cell r="W5014" t="str">
            <v/>
          </cell>
        </row>
        <row r="5015">
          <cell r="A5015">
            <v>151472</v>
          </cell>
          <cell r="B5015" t="str">
            <v>SG71522</v>
          </cell>
          <cell r="C5015" t="str">
            <v>V7000 CG-H  1 be M lang o. HA HR</v>
          </cell>
          <cell r="D5015" t="str">
            <v>V7000 CG-H  1 be M long s ga  BAL</v>
          </cell>
          <cell r="E5015" t="str">
            <v/>
          </cell>
          <cell r="F5015" t="str">
            <v/>
          </cell>
          <cell r="G5015" t="str">
            <v>20</v>
          </cell>
          <cell r="H5015" t="str">
            <v>ST</v>
          </cell>
          <cell r="I5015" t="str">
            <v/>
          </cell>
          <cell r="J5015">
            <v>0</v>
          </cell>
          <cell r="K5015" t="e">
            <v>#DIV/0!</v>
          </cell>
          <cell r="L5015">
            <v>0</v>
          </cell>
          <cell r="M5015" t="str">
            <v/>
          </cell>
          <cell r="N5015">
            <v>0</v>
          </cell>
          <cell r="O5015" t="str">
            <v/>
          </cell>
          <cell r="P5015">
            <v>0</v>
          </cell>
          <cell r="Q5015" t="str">
            <v/>
          </cell>
          <cell r="R5015">
            <v>0</v>
          </cell>
          <cell r="S5015" t="str">
            <v/>
          </cell>
          <cell r="T5015">
            <v>0</v>
          </cell>
          <cell r="U5015" t="str">
            <v/>
          </cell>
          <cell r="V5015">
            <v>0</v>
          </cell>
          <cell r="W5015" t="str">
            <v/>
          </cell>
        </row>
        <row r="5016">
          <cell r="A5016">
            <v>151473</v>
          </cell>
          <cell r="B5016" t="str">
            <v>SG71523</v>
          </cell>
          <cell r="C5016" t="str">
            <v>V7000 CG-H  1 be L lang o. HA HR</v>
          </cell>
          <cell r="D5016" t="str">
            <v>V7000 CG-H  1 be L long s ga  BAL</v>
          </cell>
          <cell r="E5016" t="str">
            <v/>
          </cell>
          <cell r="F5016" t="str">
            <v/>
          </cell>
          <cell r="G5016" t="str">
            <v>20</v>
          </cell>
          <cell r="H5016" t="str">
            <v>ST</v>
          </cell>
          <cell r="I5016" t="str">
            <v/>
          </cell>
          <cell r="J5016">
            <v>0</v>
          </cell>
          <cell r="K5016" t="e">
            <v>#DIV/0!</v>
          </cell>
          <cell r="L5016">
            <v>0</v>
          </cell>
          <cell r="M5016" t="str">
            <v/>
          </cell>
          <cell r="N5016">
            <v>0</v>
          </cell>
          <cell r="O5016" t="str">
            <v/>
          </cell>
          <cell r="P5016">
            <v>0</v>
          </cell>
          <cell r="Q5016" t="str">
            <v/>
          </cell>
          <cell r="R5016">
            <v>0</v>
          </cell>
          <cell r="S5016" t="str">
            <v/>
          </cell>
          <cell r="T5016">
            <v>0</v>
          </cell>
          <cell r="U5016" t="str">
            <v/>
          </cell>
          <cell r="V5016">
            <v>0</v>
          </cell>
          <cell r="W5016" t="str">
            <v/>
          </cell>
        </row>
        <row r="5017">
          <cell r="A5017">
            <v>151474</v>
          </cell>
          <cell r="B5017" t="str">
            <v>SG71524</v>
          </cell>
          <cell r="C5017" t="str">
            <v>V7000 CG-H  1 be XL lang o. HA HR</v>
          </cell>
          <cell r="D5017" t="str">
            <v>V7000 CG-H  1 be XL long s ga  BAL</v>
          </cell>
          <cell r="E5017" t="str">
            <v/>
          </cell>
          <cell r="F5017" t="str">
            <v/>
          </cell>
          <cell r="G5017" t="str">
            <v>20</v>
          </cell>
          <cell r="H5017" t="str">
            <v>ST</v>
          </cell>
          <cell r="I5017" t="str">
            <v/>
          </cell>
          <cell r="J5017">
            <v>0</v>
          </cell>
          <cell r="K5017" t="e">
            <v>#DIV/0!</v>
          </cell>
          <cell r="L5017">
            <v>0</v>
          </cell>
          <cell r="M5017" t="str">
            <v/>
          </cell>
          <cell r="N5017">
            <v>0</v>
          </cell>
          <cell r="O5017" t="str">
            <v/>
          </cell>
          <cell r="P5017">
            <v>0</v>
          </cell>
          <cell r="Q5017" t="str">
            <v/>
          </cell>
          <cell r="R5017">
            <v>0</v>
          </cell>
          <cell r="S5017" t="str">
            <v/>
          </cell>
          <cell r="T5017">
            <v>0</v>
          </cell>
          <cell r="U5017" t="str">
            <v/>
          </cell>
          <cell r="V5017">
            <v>0</v>
          </cell>
          <cell r="W5017" t="str">
            <v/>
          </cell>
        </row>
        <row r="5018">
          <cell r="A5018">
            <v>151475</v>
          </cell>
          <cell r="B5018" t="str">
            <v>SG71531</v>
          </cell>
          <cell r="C5018" t="str">
            <v>V7000 CG-H  1 be S kurz o. HA HR</v>
          </cell>
          <cell r="D5018" t="str">
            <v>V7000 CG-H  1 be S courte s ga  BAL</v>
          </cell>
          <cell r="E5018" t="str">
            <v/>
          </cell>
          <cell r="F5018" t="str">
            <v/>
          </cell>
          <cell r="G5018" t="str">
            <v>20</v>
          </cell>
          <cell r="H5018" t="str">
            <v>ST</v>
          </cell>
          <cell r="I5018" t="str">
            <v/>
          </cell>
          <cell r="J5018">
            <v>0</v>
          </cell>
          <cell r="K5018" t="e">
            <v>#DIV/0!</v>
          </cell>
          <cell r="L5018">
            <v>0</v>
          </cell>
          <cell r="M5018" t="str">
            <v/>
          </cell>
          <cell r="N5018">
            <v>0</v>
          </cell>
          <cell r="O5018" t="str">
            <v/>
          </cell>
          <cell r="P5018">
            <v>0</v>
          </cell>
          <cell r="Q5018" t="str">
            <v/>
          </cell>
          <cell r="R5018">
            <v>0</v>
          </cell>
          <cell r="S5018" t="str">
            <v/>
          </cell>
          <cell r="T5018">
            <v>0</v>
          </cell>
          <cell r="U5018" t="str">
            <v/>
          </cell>
          <cell r="V5018">
            <v>0</v>
          </cell>
          <cell r="W5018" t="str">
            <v/>
          </cell>
        </row>
        <row r="5019">
          <cell r="A5019">
            <v>151476</v>
          </cell>
          <cell r="B5019" t="str">
            <v>SG71532</v>
          </cell>
          <cell r="C5019" t="str">
            <v>V7000 CG-H  1 be M kurz o. HA HR</v>
          </cell>
          <cell r="D5019" t="str">
            <v>V7000 CG-H  1 be M courte s ga  BAL</v>
          </cell>
          <cell r="E5019" t="str">
            <v/>
          </cell>
          <cell r="F5019" t="str">
            <v/>
          </cell>
          <cell r="G5019" t="str">
            <v>20</v>
          </cell>
          <cell r="H5019" t="str">
            <v>ST</v>
          </cell>
          <cell r="I5019" t="str">
            <v/>
          </cell>
          <cell r="J5019">
            <v>0</v>
          </cell>
          <cell r="K5019" t="e">
            <v>#DIV/0!</v>
          </cell>
          <cell r="L5019">
            <v>0</v>
          </cell>
          <cell r="M5019" t="str">
            <v/>
          </cell>
          <cell r="N5019">
            <v>0</v>
          </cell>
          <cell r="O5019" t="str">
            <v/>
          </cell>
          <cell r="P5019">
            <v>0</v>
          </cell>
          <cell r="Q5019" t="str">
            <v/>
          </cell>
          <cell r="R5019">
            <v>0</v>
          </cell>
          <cell r="S5019" t="str">
            <v/>
          </cell>
          <cell r="T5019">
            <v>0</v>
          </cell>
          <cell r="U5019" t="str">
            <v/>
          </cell>
          <cell r="V5019">
            <v>0</v>
          </cell>
          <cell r="W5019" t="str">
            <v/>
          </cell>
        </row>
        <row r="5020">
          <cell r="A5020">
            <v>151477</v>
          </cell>
          <cell r="B5020" t="str">
            <v>SG71533</v>
          </cell>
          <cell r="C5020" t="str">
            <v>V7000 CG-H  1 be L kurz o. HA HR</v>
          </cell>
          <cell r="D5020" t="str">
            <v>V7000 CG-H  1 be L courte s ga  BAL</v>
          </cell>
          <cell r="E5020" t="str">
            <v/>
          </cell>
          <cell r="F5020" t="str">
            <v/>
          </cell>
          <cell r="G5020" t="str">
            <v>20</v>
          </cell>
          <cell r="H5020" t="str">
            <v>ST</v>
          </cell>
          <cell r="I5020" t="str">
            <v/>
          </cell>
          <cell r="J5020">
            <v>0</v>
          </cell>
          <cell r="K5020" t="e">
            <v>#DIV/0!</v>
          </cell>
          <cell r="L5020">
            <v>0</v>
          </cell>
          <cell r="M5020" t="str">
            <v/>
          </cell>
          <cell r="N5020">
            <v>0</v>
          </cell>
          <cell r="O5020" t="str">
            <v/>
          </cell>
          <cell r="P5020">
            <v>0</v>
          </cell>
          <cell r="Q5020" t="str">
            <v/>
          </cell>
          <cell r="R5020">
            <v>0</v>
          </cell>
          <cell r="S5020" t="str">
            <v/>
          </cell>
          <cell r="T5020">
            <v>0</v>
          </cell>
          <cell r="U5020" t="str">
            <v/>
          </cell>
          <cell r="V5020">
            <v>0</v>
          </cell>
          <cell r="W5020" t="str">
            <v/>
          </cell>
        </row>
        <row r="5021">
          <cell r="A5021">
            <v>151478</v>
          </cell>
          <cell r="B5021" t="str">
            <v>SG71534</v>
          </cell>
          <cell r="C5021" t="str">
            <v>V7000 CG-H  1 be XL kurz o. HA HR</v>
          </cell>
          <cell r="D5021" t="str">
            <v>V7000 CG-H  1 be XL courte s ga  BAL</v>
          </cell>
          <cell r="E5021" t="str">
            <v/>
          </cell>
          <cell r="F5021" t="str">
            <v/>
          </cell>
          <cell r="G5021" t="str">
            <v>20</v>
          </cell>
          <cell r="H5021" t="str">
            <v>ST</v>
          </cell>
          <cell r="I5021" t="str">
            <v/>
          </cell>
          <cell r="J5021">
            <v>0</v>
          </cell>
          <cell r="K5021" t="e">
            <v>#DIV/0!</v>
          </cell>
          <cell r="L5021">
            <v>0</v>
          </cell>
          <cell r="M5021" t="str">
            <v/>
          </cell>
          <cell r="N5021">
            <v>0</v>
          </cell>
          <cell r="O5021" t="str">
            <v/>
          </cell>
          <cell r="P5021">
            <v>0</v>
          </cell>
          <cell r="Q5021" t="str">
            <v/>
          </cell>
          <cell r="R5021">
            <v>0</v>
          </cell>
          <cell r="S5021" t="str">
            <v/>
          </cell>
          <cell r="T5021">
            <v>0</v>
          </cell>
          <cell r="U5021" t="str">
            <v/>
          </cell>
          <cell r="V5021">
            <v>0</v>
          </cell>
          <cell r="W5021" t="str">
            <v/>
          </cell>
        </row>
        <row r="5022">
          <cell r="A5022">
            <v>151479</v>
          </cell>
          <cell r="B5022" t="str">
            <v>SG72001</v>
          </cell>
          <cell r="C5022" t="str">
            <v>V7000 AD  2 be S lang offen</v>
          </cell>
          <cell r="D5022" t="str">
            <v>V7000 AD  2 be S long ouvert</v>
          </cell>
          <cell r="E5022" t="str">
            <v>4276940</v>
          </cell>
          <cell r="F5022" t="str">
            <v>170201011</v>
          </cell>
          <cell r="G5022" t="str">
            <v>20</v>
          </cell>
          <cell r="H5022" t="str">
            <v>P</v>
          </cell>
          <cell r="I5022" t="str">
            <v/>
          </cell>
          <cell r="J5022">
            <v>0</v>
          </cell>
          <cell r="K5022">
            <v>47.4</v>
          </cell>
          <cell r="L5022">
            <v>47.4</v>
          </cell>
          <cell r="M5022" t="str">
            <v>CHF</v>
          </cell>
          <cell r="N5022">
            <v>1</v>
          </cell>
          <cell r="O5022" t="str">
            <v>P</v>
          </cell>
          <cell r="P5022">
            <v>47.4</v>
          </cell>
          <cell r="Q5022" t="str">
            <v>CHF</v>
          </cell>
          <cell r="R5022">
            <v>1</v>
          </cell>
          <cell r="S5022" t="str">
            <v>P</v>
          </cell>
          <cell r="T5022">
            <v>88</v>
          </cell>
          <cell r="U5022" t="str">
            <v>CHF</v>
          </cell>
          <cell r="V5022">
            <v>1</v>
          </cell>
          <cell r="W5022" t="str">
            <v>P</v>
          </cell>
        </row>
        <row r="5023">
          <cell r="A5023">
            <v>151480</v>
          </cell>
          <cell r="B5023" t="str">
            <v>SG72002</v>
          </cell>
          <cell r="C5023" t="str">
            <v>V7000 AD  2 be M lang offen</v>
          </cell>
          <cell r="D5023" t="str">
            <v>V7000 AD  2 be M long ouvert</v>
          </cell>
          <cell r="E5023" t="str">
            <v>4276957</v>
          </cell>
          <cell r="F5023" t="str">
            <v>170201011</v>
          </cell>
          <cell r="G5023" t="str">
            <v>20</v>
          </cell>
          <cell r="H5023" t="str">
            <v>P</v>
          </cell>
          <cell r="I5023" t="str">
            <v/>
          </cell>
          <cell r="J5023">
            <v>0</v>
          </cell>
          <cell r="K5023">
            <v>47.4</v>
          </cell>
          <cell r="L5023">
            <v>47.4</v>
          </cell>
          <cell r="M5023" t="str">
            <v>CHF</v>
          </cell>
          <cell r="N5023">
            <v>1</v>
          </cell>
          <cell r="O5023" t="str">
            <v>P</v>
          </cell>
          <cell r="P5023">
            <v>47.4</v>
          </cell>
          <cell r="Q5023" t="str">
            <v>CHF</v>
          </cell>
          <cell r="R5023">
            <v>1</v>
          </cell>
          <cell r="S5023" t="str">
            <v>P</v>
          </cell>
          <cell r="T5023">
            <v>88</v>
          </cell>
          <cell r="U5023" t="str">
            <v>CHF</v>
          </cell>
          <cell r="V5023">
            <v>1</v>
          </cell>
          <cell r="W5023" t="str">
            <v>P</v>
          </cell>
        </row>
        <row r="5024">
          <cell r="A5024">
            <v>151481</v>
          </cell>
          <cell r="B5024" t="str">
            <v>SG72003</v>
          </cell>
          <cell r="C5024" t="str">
            <v>V7000 AD  2 be L lang offen</v>
          </cell>
          <cell r="D5024" t="str">
            <v>V7000 AD  2 be L long ouvert</v>
          </cell>
          <cell r="E5024" t="str">
            <v>4276963</v>
          </cell>
          <cell r="F5024" t="str">
            <v>170201011</v>
          </cell>
          <cell r="G5024" t="str">
            <v>20</v>
          </cell>
          <cell r="H5024" t="str">
            <v>P</v>
          </cell>
          <cell r="I5024" t="str">
            <v/>
          </cell>
          <cell r="J5024">
            <v>0</v>
          </cell>
          <cell r="K5024">
            <v>47.4</v>
          </cell>
          <cell r="L5024">
            <v>47.4</v>
          </cell>
          <cell r="M5024" t="str">
            <v>CHF</v>
          </cell>
          <cell r="N5024">
            <v>1</v>
          </cell>
          <cell r="O5024" t="str">
            <v>P</v>
          </cell>
          <cell r="P5024">
            <v>47.4</v>
          </cell>
          <cell r="Q5024" t="str">
            <v>CHF</v>
          </cell>
          <cell r="R5024">
            <v>1</v>
          </cell>
          <cell r="S5024" t="str">
            <v>P</v>
          </cell>
          <cell r="T5024">
            <v>88</v>
          </cell>
          <cell r="U5024" t="str">
            <v>CHF</v>
          </cell>
          <cell r="V5024">
            <v>1</v>
          </cell>
          <cell r="W5024" t="str">
            <v>P</v>
          </cell>
        </row>
        <row r="5025">
          <cell r="A5025">
            <v>151482</v>
          </cell>
          <cell r="B5025" t="str">
            <v>SG72004</v>
          </cell>
          <cell r="C5025" t="str">
            <v>V7000 AD  2 be XL lang offen</v>
          </cell>
          <cell r="D5025" t="str">
            <v>V7000 AD  2 be XL long ouvert</v>
          </cell>
          <cell r="E5025" t="str">
            <v>4276986</v>
          </cell>
          <cell r="F5025" t="str">
            <v>170201011</v>
          </cell>
          <cell r="G5025" t="str">
            <v>20</v>
          </cell>
          <cell r="H5025" t="str">
            <v>P</v>
          </cell>
          <cell r="I5025" t="str">
            <v/>
          </cell>
          <cell r="J5025">
            <v>0</v>
          </cell>
          <cell r="K5025">
            <v>47.4</v>
          </cell>
          <cell r="L5025">
            <v>47.4</v>
          </cell>
          <cell r="M5025" t="str">
            <v>CHF</v>
          </cell>
          <cell r="N5025">
            <v>1</v>
          </cell>
          <cell r="O5025" t="str">
            <v>P</v>
          </cell>
          <cell r="P5025">
            <v>47.4</v>
          </cell>
          <cell r="Q5025" t="str">
            <v>CHF</v>
          </cell>
          <cell r="R5025">
            <v>1</v>
          </cell>
          <cell r="S5025" t="str">
            <v>P</v>
          </cell>
          <cell r="T5025">
            <v>88</v>
          </cell>
          <cell r="U5025" t="str">
            <v>CHF</v>
          </cell>
          <cell r="V5025">
            <v>1</v>
          </cell>
          <cell r="W5025" t="str">
            <v>P</v>
          </cell>
        </row>
        <row r="5026">
          <cell r="A5026">
            <v>151483</v>
          </cell>
          <cell r="B5026" t="str">
            <v>SG72011</v>
          </cell>
          <cell r="C5026" t="str">
            <v>V7000 AD  2 be S lang gesch</v>
          </cell>
          <cell r="D5026" t="str">
            <v>V7000 AD  2 be S long  fermé</v>
          </cell>
          <cell r="E5026" t="str">
            <v>4276992</v>
          </cell>
          <cell r="F5026" t="str">
            <v>170201011</v>
          </cell>
          <cell r="G5026" t="str">
            <v>20</v>
          </cell>
          <cell r="H5026" t="str">
            <v>P</v>
          </cell>
          <cell r="I5026" t="str">
            <v/>
          </cell>
          <cell r="J5026">
            <v>0</v>
          </cell>
          <cell r="K5026">
            <v>47.4</v>
          </cell>
          <cell r="L5026">
            <v>47.4</v>
          </cell>
          <cell r="M5026" t="str">
            <v>CHF</v>
          </cell>
          <cell r="N5026">
            <v>1</v>
          </cell>
          <cell r="O5026" t="str">
            <v>P</v>
          </cell>
          <cell r="P5026">
            <v>47.4</v>
          </cell>
          <cell r="Q5026" t="str">
            <v>CHF</v>
          </cell>
          <cell r="R5026">
            <v>1</v>
          </cell>
          <cell r="S5026" t="str">
            <v>P</v>
          </cell>
          <cell r="T5026">
            <v>88</v>
          </cell>
          <cell r="U5026" t="str">
            <v>CHF</v>
          </cell>
          <cell r="V5026">
            <v>1</v>
          </cell>
          <cell r="W5026" t="str">
            <v>P</v>
          </cell>
        </row>
        <row r="5027">
          <cell r="A5027">
            <v>151484</v>
          </cell>
          <cell r="B5027" t="str">
            <v>SG72012</v>
          </cell>
          <cell r="C5027" t="str">
            <v>V7000 AD  2 be M lang gesch</v>
          </cell>
          <cell r="D5027" t="str">
            <v>V7000 AD  2 be M long  fermé</v>
          </cell>
          <cell r="E5027" t="str">
            <v>4277000</v>
          </cell>
          <cell r="F5027" t="str">
            <v>170201011</v>
          </cell>
          <cell r="G5027" t="str">
            <v>20</v>
          </cell>
          <cell r="H5027" t="str">
            <v>P</v>
          </cell>
          <cell r="I5027" t="str">
            <v/>
          </cell>
          <cell r="J5027">
            <v>0</v>
          </cell>
          <cell r="K5027">
            <v>47.4</v>
          </cell>
          <cell r="L5027">
            <v>47.4</v>
          </cell>
          <cell r="M5027" t="str">
            <v>CHF</v>
          </cell>
          <cell r="N5027">
            <v>1</v>
          </cell>
          <cell r="O5027" t="str">
            <v>P</v>
          </cell>
          <cell r="P5027">
            <v>47.4</v>
          </cell>
          <cell r="Q5027" t="str">
            <v>CHF</v>
          </cell>
          <cell r="R5027">
            <v>1</v>
          </cell>
          <cell r="S5027" t="str">
            <v>P</v>
          </cell>
          <cell r="T5027">
            <v>88</v>
          </cell>
          <cell r="U5027" t="str">
            <v>CHF</v>
          </cell>
          <cell r="V5027">
            <v>1</v>
          </cell>
          <cell r="W5027" t="str">
            <v>P</v>
          </cell>
        </row>
        <row r="5028">
          <cell r="A5028">
            <v>151485</v>
          </cell>
          <cell r="B5028" t="str">
            <v>SG72013</v>
          </cell>
          <cell r="C5028" t="str">
            <v>V7000 AD  2 be L lang gesch</v>
          </cell>
          <cell r="D5028" t="str">
            <v>V7000 AD  2 be L long  fermé</v>
          </cell>
          <cell r="E5028" t="str">
            <v>4277052</v>
          </cell>
          <cell r="F5028" t="str">
            <v>170201011</v>
          </cell>
          <cell r="G5028" t="str">
            <v>20</v>
          </cell>
          <cell r="H5028" t="str">
            <v>P</v>
          </cell>
          <cell r="I5028" t="str">
            <v/>
          </cell>
          <cell r="J5028">
            <v>0</v>
          </cell>
          <cell r="K5028">
            <v>47.4</v>
          </cell>
          <cell r="L5028">
            <v>47.4</v>
          </cell>
          <cell r="M5028" t="str">
            <v>CHF</v>
          </cell>
          <cell r="N5028">
            <v>1</v>
          </cell>
          <cell r="O5028" t="str">
            <v>P</v>
          </cell>
          <cell r="P5028">
            <v>47.4</v>
          </cell>
          <cell r="Q5028" t="str">
            <v>CHF</v>
          </cell>
          <cell r="R5028">
            <v>1</v>
          </cell>
          <cell r="S5028" t="str">
            <v>P</v>
          </cell>
          <cell r="T5028">
            <v>88</v>
          </cell>
          <cell r="U5028" t="str">
            <v>CHF</v>
          </cell>
          <cell r="V5028">
            <v>1</v>
          </cell>
          <cell r="W5028" t="str">
            <v>P</v>
          </cell>
        </row>
        <row r="5029">
          <cell r="A5029">
            <v>151486</v>
          </cell>
          <cell r="B5029" t="str">
            <v>SG72014</v>
          </cell>
          <cell r="C5029" t="str">
            <v>V7000 AD  2 be XL lang gesch</v>
          </cell>
          <cell r="D5029" t="str">
            <v>V7000 AD  2 be XL long  fermé</v>
          </cell>
          <cell r="E5029" t="str">
            <v>4277069</v>
          </cell>
          <cell r="F5029" t="str">
            <v>170201011</v>
          </cell>
          <cell r="G5029" t="str">
            <v>20</v>
          </cell>
          <cell r="H5029" t="str">
            <v>P</v>
          </cell>
          <cell r="I5029" t="str">
            <v/>
          </cell>
          <cell r="J5029">
            <v>0</v>
          </cell>
          <cell r="K5029">
            <v>47.4</v>
          </cell>
          <cell r="L5029">
            <v>47.4</v>
          </cell>
          <cell r="M5029" t="str">
            <v>CHF</v>
          </cell>
          <cell r="N5029">
            <v>1</v>
          </cell>
          <cell r="O5029" t="str">
            <v>P</v>
          </cell>
          <cell r="P5029">
            <v>47.4</v>
          </cell>
          <cell r="Q5029" t="str">
            <v>CHF</v>
          </cell>
          <cell r="R5029">
            <v>1</v>
          </cell>
          <cell r="S5029" t="str">
            <v>P</v>
          </cell>
          <cell r="T5029">
            <v>88</v>
          </cell>
          <cell r="U5029" t="str">
            <v>CHF</v>
          </cell>
          <cell r="V5029">
            <v>1</v>
          </cell>
          <cell r="W5029" t="str">
            <v>P</v>
          </cell>
        </row>
        <row r="5030">
          <cell r="A5030">
            <v>151487</v>
          </cell>
          <cell r="B5030" t="str">
            <v>SG72021</v>
          </cell>
          <cell r="C5030" t="str">
            <v>V7000 AD  2 be S kurz offen</v>
          </cell>
          <cell r="D5030" t="str">
            <v>V7000 AD  2 be S courte ouvert</v>
          </cell>
          <cell r="E5030" t="str">
            <v>4278347</v>
          </cell>
          <cell r="F5030" t="str">
            <v>170201011</v>
          </cell>
          <cell r="G5030" t="str">
            <v>20</v>
          </cell>
          <cell r="H5030" t="str">
            <v>P</v>
          </cell>
          <cell r="I5030" t="str">
            <v/>
          </cell>
          <cell r="J5030">
            <v>0</v>
          </cell>
          <cell r="K5030">
            <v>47.4</v>
          </cell>
          <cell r="L5030">
            <v>47.4</v>
          </cell>
          <cell r="M5030" t="str">
            <v>CHF</v>
          </cell>
          <cell r="N5030">
            <v>1</v>
          </cell>
          <cell r="O5030" t="str">
            <v>P</v>
          </cell>
          <cell r="P5030">
            <v>47.4</v>
          </cell>
          <cell r="Q5030" t="str">
            <v>CHF</v>
          </cell>
          <cell r="R5030">
            <v>1</v>
          </cell>
          <cell r="S5030" t="str">
            <v>P</v>
          </cell>
          <cell r="T5030">
            <v>88</v>
          </cell>
          <cell r="U5030" t="str">
            <v>CHF</v>
          </cell>
          <cell r="V5030">
            <v>1</v>
          </cell>
          <cell r="W5030" t="str">
            <v>P</v>
          </cell>
        </row>
        <row r="5031">
          <cell r="A5031">
            <v>151488</v>
          </cell>
          <cell r="B5031" t="str">
            <v>SG72022</v>
          </cell>
          <cell r="C5031" t="str">
            <v>V7000 AD  2 be M kurz offen</v>
          </cell>
          <cell r="D5031" t="str">
            <v>V7000 AD  2 be M courte ouvert</v>
          </cell>
          <cell r="E5031" t="str">
            <v>4278353</v>
          </cell>
          <cell r="F5031" t="str">
            <v>170201011</v>
          </cell>
          <cell r="G5031" t="str">
            <v>20</v>
          </cell>
          <cell r="H5031" t="str">
            <v>P</v>
          </cell>
          <cell r="I5031" t="str">
            <v/>
          </cell>
          <cell r="J5031">
            <v>0</v>
          </cell>
          <cell r="K5031">
            <v>47.4</v>
          </cell>
          <cell r="L5031">
            <v>47.4</v>
          </cell>
          <cell r="M5031" t="str">
            <v>CHF</v>
          </cell>
          <cell r="N5031">
            <v>1</v>
          </cell>
          <cell r="O5031" t="str">
            <v>P</v>
          </cell>
          <cell r="P5031">
            <v>47.4</v>
          </cell>
          <cell r="Q5031" t="str">
            <v>CHF</v>
          </cell>
          <cell r="R5031">
            <v>1</v>
          </cell>
          <cell r="S5031" t="str">
            <v>P</v>
          </cell>
          <cell r="T5031">
            <v>88</v>
          </cell>
          <cell r="U5031" t="str">
            <v>CHF</v>
          </cell>
          <cell r="V5031">
            <v>1</v>
          </cell>
          <cell r="W5031" t="str">
            <v>P</v>
          </cell>
        </row>
        <row r="5032">
          <cell r="A5032">
            <v>151489</v>
          </cell>
          <cell r="B5032" t="str">
            <v>SG72023</v>
          </cell>
          <cell r="C5032" t="str">
            <v>V7000 AD  2 be L kurz offen</v>
          </cell>
          <cell r="D5032" t="str">
            <v>V7000 AD  2 be L courte ouvert</v>
          </cell>
          <cell r="E5032" t="str">
            <v>4278399</v>
          </cell>
          <cell r="F5032" t="str">
            <v>170201011</v>
          </cell>
          <cell r="G5032" t="str">
            <v>20</v>
          </cell>
          <cell r="H5032" t="str">
            <v>P</v>
          </cell>
          <cell r="I5032" t="str">
            <v/>
          </cell>
          <cell r="J5032">
            <v>0</v>
          </cell>
          <cell r="K5032">
            <v>47.4</v>
          </cell>
          <cell r="L5032">
            <v>47.4</v>
          </cell>
          <cell r="M5032" t="str">
            <v>CHF</v>
          </cell>
          <cell r="N5032">
            <v>1</v>
          </cell>
          <cell r="O5032" t="str">
            <v>P</v>
          </cell>
          <cell r="P5032">
            <v>47.4</v>
          </cell>
          <cell r="Q5032" t="str">
            <v>CHF</v>
          </cell>
          <cell r="R5032">
            <v>1</v>
          </cell>
          <cell r="S5032" t="str">
            <v>P</v>
          </cell>
          <cell r="T5032">
            <v>88</v>
          </cell>
          <cell r="U5032" t="str">
            <v>CHF</v>
          </cell>
          <cell r="V5032">
            <v>1</v>
          </cell>
          <cell r="W5032" t="str">
            <v>P</v>
          </cell>
        </row>
        <row r="5033">
          <cell r="A5033">
            <v>151490</v>
          </cell>
          <cell r="B5033" t="str">
            <v>SG72024</v>
          </cell>
          <cell r="C5033" t="str">
            <v>V7000 AD  2 be XL kurz offen</v>
          </cell>
          <cell r="D5033" t="str">
            <v>V7000 AD  2 be XL courte ouvert</v>
          </cell>
          <cell r="E5033" t="str">
            <v>4278407</v>
          </cell>
          <cell r="F5033" t="str">
            <v>170201011</v>
          </cell>
          <cell r="G5033" t="str">
            <v>20</v>
          </cell>
          <cell r="H5033" t="str">
            <v>P</v>
          </cell>
          <cell r="I5033" t="str">
            <v/>
          </cell>
          <cell r="J5033">
            <v>0</v>
          </cell>
          <cell r="K5033">
            <v>47.4</v>
          </cell>
          <cell r="L5033">
            <v>47.4</v>
          </cell>
          <cell r="M5033" t="str">
            <v>CHF</v>
          </cell>
          <cell r="N5033">
            <v>1</v>
          </cell>
          <cell r="O5033" t="str">
            <v>P</v>
          </cell>
          <cell r="P5033">
            <v>47.4</v>
          </cell>
          <cell r="Q5033" t="str">
            <v>CHF</v>
          </cell>
          <cell r="R5033">
            <v>1</v>
          </cell>
          <cell r="S5033" t="str">
            <v>P</v>
          </cell>
          <cell r="T5033">
            <v>88</v>
          </cell>
          <cell r="U5033" t="str">
            <v>CHF</v>
          </cell>
          <cell r="V5033">
            <v>1</v>
          </cell>
          <cell r="W5033" t="str">
            <v>P</v>
          </cell>
        </row>
        <row r="5034">
          <cell r="A5034">
            <v>151491</v>
          </cell>
          <cell r="B5034" t="str">
            <v>SG72031</v>
          </cell>
          <cell r="C5034" t="str">
            <v>V7000 AD  2 be S kurz gesch</v>
          </cell>
          <cell r="D5034" t="str">
            <v>V7000 AD  2 be S courte fermé</v>
          </cell>
          <cell r="E5034" t="str">
            <v>4286430</v>
          </cell>
          <cell r="F5034" t="str">
            <v>170201011</v>
          </cell>
          <cell r="G5034" t="str">
            <v>20</v>
          </cell>
          <cell r="H5034" t="str">
            <v>P</v>
          </cell>
          <cell r="I5034" t="str">
            <v/>
          </cell>
          <cell r="J5034">
            <v>0</v>
          </cell>
          <cell r="K5034">
            <v>47.4</v>
          </cell>
          <cell r="L5034">
            <v>47.4</v>
          </cell>
          <cell r="M5034" t="str">
            <v>CHF</v>
          </cell>
          <cell r="N5034">
            <v>1</v>
          </cell>
          <cell r="O5034" t="str">
            <v>P</v>
          </cell>
          <cell r="P5034">
            <v>47.4</v>
          </cell>
          <cell r="Q5034" t="str">
            <v>CHF</v>
          </cell>
          <cell r="R5034">
            <v>1</v>
          </cell>
          <cell r="S5034" t="str">
            <v>P</v>
          </cell>
          <cell r="T5034">
            <v>88</v>
          </cell>
          <cell r="U5034" t="str">
            <v>CHF</v>
          </cell>
          <cell r="V5034">
            <v>1</v>
          </cell>
          <cell r="W5034" t="str">
            <v>P</v>
          </cell>
        </row>
        <row r="5035">
          <cell r="A5035">
            <v>151492</v>
          </cell>
          <cell r="B5035" t="str">
            <v>SG72032</v>
          </cell>
          <cell r="C5035" t="str">
            <v>V7000 AD  2 be M kurz gesch</v>
          </cell>
          <cell r="D5035" t="str">
            <v>V7000 AD  2 be M courte fermé</v>
          </cell>
          <cell r="E5035" t="str">
            <v>4286499</v>
          </cell>
          <cell r="F5035" t="str">
            <v>170201011</v>
          </cell>
          <cell r="G5035" t="str">
            <v>20</v>
          </cell>
          <cell r="H5035" t="str">
            <v>P</v>
          </cell>
          <cell r="I5035" t="str">
            <v/>
          </cell>
          <cell r="J5035">
            <v>0</v>
          </cell>
          <cell r="K5035">
            <v>47.4</v>
          </cell>
          <cell r="L5035">
            <v>47.4</v>
          </cell>
          <cell r="M5035" t="str">
            <v>CHF</v>
          </cell>
          <cell r="N5035">
            <v>1</v>
          </cell>
          <cell r="O5035" t="str">
            <v>P</v>
          </cell>
          <cell r="P5035">
            <v>47.4</v>
          </cell>
          <cell r="Q5035" t="str">
            <v>CHF</v>
          </cell>
          <cell r="R5035">
            <v>1</v>
          </cell>
          <cell r="S5035" t="str">
            <v>P</v>
          </cell>
          <cell r="T5035">
            <v>88</v>
          </cell>
          <cell r="U5035" t="str">
            <v>CHF</v>
          </cell>
          <cell r="V5035">
            <v>1</v>
          </cell>
          <cell r="W5035" t="str">
            <v>P</v>
          </cell>
        </row>
        <row r="5036">
          <cell r="A5036">
            <v>151493</v>
          </cell>
          <cell r="B5036" t="str">
            <v>SG72033</v>
          </cell>
          <cell r="C5036" t="str">
            <v>V7000 AD  2 be L kurz gesch</v>
          </cell>
          <cell r="D5036" t="str">
            <v>V7000 AD  2 be L courte fermé</v>
          </cell>
          <cell r="E5036" t="str">
            <v>4286507</v>
          </cell>
          <cell r="F5036" t="str">
            <v>170201011</v>
          </cell>
          <cell r="G5036" t="str">
            <v>20</v>
          </cell>
          <cell r="H5036" t="str">
            <v>P</v>
          </cell>
          <cell r="I5036" t="str">
            <v/>
          </cell>
          <cell r="J5036">
            <v>0</v>
          </cell>
          <cell r="K5036">
            <v>47.4</v>
          </cell>
          <cell r="L5036">
            <v>47.4</v>
          </cell>
          <cell r="M5036" t="str">
            <v>CHF</v>
          </cell>
          <cell r="N5036">
            <v>1</v>
          </cell>
          <cell r="O5036" t="str">
            <v>P</v>
          </cell>
          <cell r="P5036">
            <v>47.4</v>
          </cell>
          <cell r="Q5036" t="str">
            <v>CHF</v>
          </cell>
          <cell r="R5036">
            <v>1</v>
          </cell>
          <cell r="S5036" t="str">
            <v>P</v>
          </cell>
          <cell r="T5036">
            <v>88</v>
          </cell>
          <cell r="U5036" t="str">
            <v>CHF</v>
          </cell>
          <cell r="V5036">
            <v>1</v>
          </cell>
          <cell r="W5036" t="str">
            <v>P</v>
          </cell>
        </row>
        <row r="5037">
          <cell r="A5037">
            <v>151494</v>
          </cell>
          <cell r="B5037" t="str">
            <v>SG72034</v>
          </cell>
          <cell r="C5037" t="str">
            <v>V7000 AD  2 be XL kurz gesch</v>
          </cell>
          <cell r="D5037" t="str">
            <v>V7000 AD  2 be XL courte fermé</v>
          </cell>
          <cell r="E5037" t="str">
            <v>4286565</v>
          </cell>
          <cell r="F5037" t="str">
            <v>170201051</v>
          </cell>
          <cell r="G5037" t="str">
            <v>20</v>
          </cell>
          <cell r="H5037" t="str">
            <v>P</v>
          </cell>
          <cell r="I5037" t="str">
            <v/>
          </cell>
          <cell r="J5037">
            <v>0</v>
          </cell>
          <cell r="K5037">
            <v>47.4</v>
          </cell>
          <cell r="L5037">
            <v>47.4</v>
          </cell>
          <cell r="M5037" t="str">
            <v>CHF</v>
          </cell>
          <cell r="N5037">
            <v>1</v>
          </cell>
          <cell r="O5037" t="str">
            <v>P</v>
          </cell>
          <cell r="P5037">
            <v>47.4</v>
          </cell>
          <cell r="Q5037" t="str">
            <v>CHF</v>
          </cell>
          <cell r="R5037">
            <v>1</v>
          </cell>
          <cell r="S5037" t="str">
            <v>P</v>
          </cell>
          <cell r="T5037">
            <v>88</v>
          </cell>
          <cell r="U5037" t="str">
            <v>CHF</v>
          </cell>
          <cell r="V5037">
            <v>1</v>
          </cell>
          <cell r="W5037" t="str">
            <v>P</v>
          </cell>
        </row>
        <row r="5038">
          <cell r="A5038">
            <v>151495</v>
          </cell>
          <cell r="B5038" t="str">
            <v>SG72041</v>
          </cell>
          <cell r="C5038" t="str">
            <v>V7000 ADH  2 be S lang offen HR</v>
          </cell>
          <cell r="D5038" t="str">
            <v>V7000 ADH  2 be S long ouvert BAL</v>
          </cell>
          <cell r="E5038" t="str">
            <v>4286588</v>
          </cell>
          <cell r="F5038" t="str">
            <v>170201011</v>
          </cell>
          <cell r="G5038" t="str">
            <v>20</v>
          </cell>
          <cell r="H5038" t="str">
            <v>P</v>
          </cell>
          <cell r="I5038" t="str">
            <v/>
          </cell>
          <cell r="J5038">
            <v>0</v>
          </cell>
          <cell r="K5038">
            <v>52</v>
          </cell>
          <cell r="L5038">
            <v>52</v>
          </cell>
          <cell r="M5038" t="str">
            <v>CHF</v>
          </cell>
          <cell r="N5038">
            <v>1</v>
          </cell>
          <cell r="O5038" t="str">
            <v>P</v>
          </cell>
          <cell r="P5038">
            <v>52</v>
          </cell>
          <cell r="Q5038" t="str">
            <v>CHF</v>
          </cell>
          <cell r="R5038">
            <v>1</v>
          </cell>
          <cell r="S5038" t="str">
            <v>P</v>
          </cell>
          <cell r="T5038">
            <v>96</v>
          </cell>
          <cell r="U5038" t="str">
            <v>CHF</v>
          </cell>
          <cell r="V5038">
            <v>1</v>
          </cell>
          <cell r="W5038" t="str">
            <v>P</v>
          </cell>
        </row>
        <row r="5039">
          <cell r="A5039">
            <v>151496</v>
          </cell>
          <cell r="B5039" t="str">
            <v>SG72042</v>
          </cell>
          <cell r="C5039" t="str">
            <v>V7000 ADH  2 be M lang offen HR</v>
          </cell>
          <cell r="D5039" t="str">
            <v>V7000 ADH  2 be M long ouvert BAL</v>
          </cell>
          <cell r="E5039" t="str">
            <v>4286594</v>
          </cell>
          <cell r="F5039" t="str">
            <v>170201011</v>
          </cell>
          <cell r="G5039" t="str">
            <v>20</v>
          </cell>
          <cell r="H5039" t="str">
            <v>P</v>
          </cell>
          <cell r="I5039" t="str">
            <v/>
          </cell>
          <cell r="J5039">
            <v>0</v>
          </cell>
          <cell r="K5039">
            <v>52</v>
          </cell>
          <cell r="L5039">
            <v>52</v>
          </cell>
          <cell r="M5039" t="str">
            <v>CHF</v>
          </cell>
          <cell r="N5039">
            <v>1</v>
          </cell>
          <cell r="O5039" t="str">
            <v>P</v>
          </cell>
          <cell r="P5039">
            <v>52</v>
          </cell>
          <cell r="Q5039" t="str">
            <v>CHF</v>
          </cell>
          <cell r="R5039">
            <v>1</v>
          </cell>
          <cell r="S5039" t="str">
            <v>P</v>
          </cell>
          <cell r="T5039">
            <v>96</v>
          </cell>
          <cell r="U5039" t="str">
            <v>CHF</v>
          </cell>
          <cell r="V5039">
            <v>1</v>
          </cell>
          <cell r="W5039" t="str">
            <v>P</v>
          </cell>
        </row>
        <row r="5040">
          <cell r="A5040">
            <v>151497</v>
          </cell>
          <cell r="B5040" t="str">
            <v>SG72043</v>
          </cell>
          <cell r="C5040" t="str">
            <v>V7000 ADH  2 be L lang offen HR</v>
          </cell>
          <cell r="D5040" t="str">
            <v>V7000 ADH  2 be L long ouvert BAL</v>
          </cell>
          <cell r="E5040" t="str">
            <v>4286602</v>
          </cell>
          <cell r="F5040" t="str">
            <v>170201011</v>
          </cell>
          <cell r="G5040" t="str">
            <v>20</v>
          </cell>
          <cell r="H5040" t="str">
            <v>P</v>
          </cell>
          <cell r="I5040" t="str">
            <v/>
          </cell>
          <cell r="J5040">
            <v>0</v>
          </cell>
          <cell r="K5040">
            <v>52</v>
          </cell>
          <cell r="L5040">
            <v>52</v>
          </cell>
          <cell r="M5040" t="str">
            <v>CHF</v>
          </cell>
          <cell r="N5040">
            <v>1</v>
          </cell>
          <cell r="O5040" t="str">
            <v>P</v>
          </cell>
          <cell r="P5040">
            <v>52</v>
          </cell>
          <cell r="Q5040" t="str">
            <v>CHF</v>
          </cell>
          <cell r="R5040">
            <v>1</v>
          </cell>
          <cell r="S5040" t="str">
            <v>P</v>
          </cell>
          <cell r="T5040">
            <v>96</v>
          </cell>
          <cell r="U5040" t="str">
            <v>CHF</v>
          </cell>
          <cell r="V5040">
            <v>1</v>
          </cell>
          <cell r="W5040" t="str">
            <v>P</v>
          </cell>
        </row>
        <row r="5041">
          <cell r="A5041">
            <v>151498</v>
          </cell>
          <cell r="B5041" t="str">
            <v>SG72044</v>
          </cell>
          <cell r="C5041" t="str">
            <v>V7000 ADH  2 be XL lang offen HR</v>
          </cell>
          <cell r="D5041" t="str">
            <v>V7000 ADH  2 be XL long ouvert BAL</v>
          </cell>
          <cell r="E5041" t="str">
            <v>4286619</v>
          </cell>
          <cell r="F5041" t="str">
            <v>170201011</v>
          </cell>
          <cell r="G5041" t="str">
            <v>20</v>
          </cell>
          <cell r="H5041" t="str">
            <v>P</v>
          </cell>
          <cell r="I5041" t="str">
            <v/>
          </cell>
          <cell r="J5041">
            <v>0</v>
          </cell>
          <cell r="K5041">
            <v>52</v>
          </cell>
          <cell r="L5041">
            <v>52</v>
          </cell>
          <cell r="M5041" t="str">
            <v>CHF</v>
          </cell>
          <cell r="N5041">
            <v>1</v>
          </cell>
          <cell r="O5041" t="str">
            <v>P</v>
          </cell>
          <cell r="P5041">
            <v>52</v>
          </cell>
          <cell r="Q5041" t="str">
            <v>CHF</v>
          </cell>
          <cell r="R5041">
            <v>1</v>
          </cell>
          <cell r="S5041" t="str">
            <v>P</v>
          </cell>
          <cell r="T5041">
            <v>96</v>
          </cell>
          <cell r="U5041" t="str">
            <v>CHF</v>
          </cell>
          <cell r="V5041">
            <v>1</v>
          </cell>
          <cell r="W5041" t="str">
            <v>P</v>
          </cell>
        </row>
        <row r="5042">
          <cell r="A5042">
            <v>151499</v>
          </cell>
          <cell r="B5042" t="str">
            <v>SG72051</v>
          </cell>
          <cell r="C5042" t="str">
            <v>V7000 ADH  2 be S lang gesch HR</v>
          </cell>
          <cell r="D5042" t="str">
            <v>V7000 ADH  2 be S long  fermé  BAL</v>
          </cell>
          <cell r="E5042" t="str">
            <v>4286625</v>
          </cell>
          <cell r="F5042" t="str">
            <v>170201011</v>
          </cell>
          <cell r="G5042" t="str">
            <v>20</v>
          </cell>
          <cell r="H5042" t="str">
            <v>P</v>
          </cell>
          <cell r="I5042" t="str">
            <v/>
          </cell>
          <cell r="J5042">
            <v>0</v>
          </cell>
          <cell r="K5042">
            <v>52</v>
          </cell>
          <cell r="L5042">
            <v>52</v>
          </cell>
          <cell r="M5042" t="str">
            <v>CHF</v>
          </cell>
          <cell r="N5042">
            <v>1</v>
          </cell>
          <cell r="O5042" t="str">
            <v>P</v>
          </cell>
          <cell r="P5042">
            <v>52</v>
          </cell>
          <cell r="Q5042" t="str">
            <v>CHF</v>
          </cell>
          <cell r="R5042">
            <v>1</v>
          </cell>
          <cell r="S5042" t="str">
            <v>P</v>
          </cell>
          <cell r="T5042">
            <v>96</v>
          </cell>
          <cell r="U5042" t="str">
            <v>CHF</v>
          </cell>
          <cell r="V5042">
            <v>1</v>
          </cell>
          <cell r="W5042" t="str">
            <v>P</v>
          </cell>
        </row>
        <row r="5043">
          <cell r="A5043">
            <v>151500</v>
          </cell>
          <cell r="B5043" t="str">
            <v>SG72052</v>
          </cell>
          <cell r="C5043" t="str">
            <v>V7000 ADH  2 be M lang gesch HR</v>
          </cell>
          <cell r="D5043" t="str">
            <v>V7000 ADH  2 be M long  fermé  BAL</v>
          </cell>
          <cell r="E5043" t="str">
            <v>4286631</v>
          </cell>
          <cell r="F5043" t="str">
            <v>170201011</v>
          </cell>
          <cell r="G5043" t="str">
            <v>20</v>
          </cell>
          <cell r="H5043" t="str">
            <v>P</v>
          </cell>
          <cell r="I5043" t="str">
            <v/>
          </cell>
          <cell r="J5043">
            <v>0</v>
          </cell>
          <cell r="K5043">
            <v>52</v>
          </cell>
          <cell r="L5043">
            <v>52</v>
          </cell>
          <cell r="M5043" t="str">
            <v>CHF</v>
          </cell>
          <cell r="N5043">
            <v>1</v>
          </cell>
          <cell r="O5043" t="str">
            <v>P</v>
          </cell>
          <cell r="P5043">
            <v>52</v>
          </cell>
          <cell r="Q5043" t="str">
            <v>CHF</v>
          </cell>
          <cell r="R5043">
            <v>1</v>
          </cell>
          <cell r="S5043" t="str">
            <v>P</v>
          </cell>
          <cell r="T5043">
            <v>96</v>
          </cell>
          <cell r="U5043" t="str">
            <v>CHF</v>
          </cell>
          <cell r="V5043">
            <v>1</v>
          </cell>
          <cell r="W5043" t="str">
            <v>P</v>
          </cell>
        </row>
        <row r="5044">
          <cell r="A5044">
            <v>152098</v>
          </cell>
          <cell r="B5044" t="str">
            <v>8EGN</v>
          </cell>
          <cell r="C5044" t="str">
            <v>V7000 ADH5  3 be  gesch HR 5cm</v>
          </cell>
          <cell r="D5044" t="str">
            <v>V7000 ADH5  3 be fermé  BAL, 5cm</v>
          </cell>
          <cell r="E5044" t="str">
            <v/>
          </cell>
          <cell r="F5044" t="str">
            <v/>
          </cell>
          <cell r="G5044" t="str">
            <v>20</v>
          </cell>
          <cell r="H5044" t="str">
            <v>ST</v>
          </cell>
          <cell r="I5044" t="str">
            <v/>
          </cell>
          <cell r="J5044">
            <v>0</v>
          </cell>
          <cell r="K5044">
            <v>99.5</v>
          </cell>
          <cell r="L5044">
            <v>99.5</v>
          </cell>
          <cell r="M5044" t="str">
            <v>CHF</v>
          </cell>
          <cell r="N5044">
            <v>1</v>
          </cell>
          <cell r="O5044" t="str">
            <v>P</v>
          </cell>
          <cell r="P5044">
            <v>99.5</v>
          </cell>
          <cell r="Q5044" t="str">
            <v>CHF</v>
          </cell>
          <cell r="R5044">
            <v>1</v>
          </cell>
          <cell r="S5044" t="str">
            <v>P</v>
          </cell>
          <cell r="T5044">
            <v>184</v>
          </cell>
          <cell r="U5044" t="str">
            <v>CHF</v>
          </cell>
          <cell r="V5044">
            <v>1</v>
          </cell>
          <cell r="W5044" t="str">
            <v>P</v>
          </cell>
        </row>
        <row r="5045">
          <cell r="A5045">
            <v>152099</v>
          </cell>
          <cell r="B5045" t="str">
            <v>8WZC</v>
          </cell>
          <cell r="C5045" t="str">
            <v>V7000 AGGL  2 bl  gesch</v>
          </cell>
          <cell r="D5045" t="str">
            <v>V7000 AGGL  2 bl fermé</v>
          </cell>
          <cell r="E5045" t="str">
            <v/>
          </cell>
          <cell r="F5045" t="str">
            <v/>
          </cell>
          <cell r="G5045" t="str">
            <v>20</v>
          </cell>
          <cell r="H5045" t="str">
            <v>ST</v>
          </cell>
          <cell r="I5045" t="str">
            <v/>
          </cell>
          <cell r="J5045">
            <v>0</v>
          </cell>
          <cell r="K5045">
            <v>72</v>
          </cell>
          <cell r="L5045">
            <v>72</v>
          </cell>
          <cell r="M5045" t="str">
            <v>CHF</v>
          </cell>
          <cell r="N5045">
            <v>1</v>
          </cell>
          <cell r="O5045" t="str">
            <v>ST</v>
          </cell>
          <cell r="P5045">
            <v>72</v>
          </cell>
          <cell r="Q5045" t="str">
            <v>CHF</v>
          </cell>
          <cell r="R5045">
            <v>1</v>
          </cell>
          <cell r="S5045" t="str">
            <v>ST</v>
          </cell>
          <cell r="T5045">
            <v>133</v>
          </cell>
          <cell r="U5045" t="str">
            <v>CHF</v>
          </cell>
          <cell r="V5045">
            <v>1</v>
          </cell>
          <cell r="W5045" t="str">
            <v>ST</v>
          </cell>
        </row>
        <row r="5046">
          <cell r="A5046">
            <v>152100</v>
          </cell>
          <cell r="B5046" t="str">
            <v>95IV</v>
          </cell>
          <cell r="C5046" t="str">
            <v>V7000 ZG-H  1 be  m. HA HR</v>
          </cell>
          <cell r="D5046" t="str">
            <v>V7000 ZG-H  1 be ga  BAL</v>
          </cell>
          <cell r="E5046" t="str">
            <v/>
          </cell>
          <cell r="F5046" t="str">
            <v/>
          </cell>
          <cell r="G5046" t="str">
            <v>20</v>
          </cell>
          <cell r="H5046" t="str">
            <v>ST</v>
          </cell>
          <cell r="I5046" t="str">
            <v/>
          </cell>
          <cell r="J5046">
            <v>0</v>
          </cell>
          <cell r="K5046" t="e">
            <v>#DIV/0!</v>
          </cell>
          <cell r="L5046">
            <v>0</v>
          </cell>
          <cell r="M5046" t="str">
            <v/>
          </cell>
          <cell r="N5046">
            <v>0</v>
          </cell>
          <cell r="O5046" t="str">
            <v/>
          </cell>
          <cell r="P5046">
            <v>0</v>
          </cell>
          <cell r="Q5046" t="str">
            <v/>
          </cell>
          <cell r="R5046">
            <v>0</v>
          </cell>
          <cell r="S5046" t="str">
            <v/>
          </cell>
          <cell r="T5046">
            <v>0</v>
          </cell>
          <cell r="U5046" t="str">
            <v/>
          </cell>
          <cell r="V5046">
            <v>0</v>
          </cell>
          <cell r="W5046" t="str">
            <v/>
          </cell>
        </row>
        <row r="5047">
          <cell r="A5047">
            <v>152101</v>
          </cell>
          <cell r="B5047" t="str">
            <v>9APR</v>
          </cell>
          <cell r="C5047" t="str">
            <v>V7000 AGTR  3 bl  gesch</v>
          </cell>
          <cell r="D5047" t="str">
            <v>V7000 AGTR  3 bl fermé</v>
          </cell>
          <cell r="E5047" t="str">
            <v/>
          </cell>
          <cell r="F5047" t="str">
            <v/>
          </cell>
          <cell r="G5047" t="str">
            <v>20</v>
          </cell>
          <cell r="H5047" t="str">
            <v>ST</v>
          </cell>
          <cell r="I5047" t="str">
            <v/>
          </cell>
          <cell r="J5047">
            <v>0</v>
          </cell>
          <cell r="K5047">
            <v>149</v>
          </cell>
          <cell r="L5047">
            <v>149</v>
          </cell>
          <cell r="M5047" t="str">
            <v>CHF</v>
          </cell>
          <cell r="N5047">
            <v>1</v>
          </cell>
          <cell r="O5047" t="str">
            <v>P</v>
          </cell>
          <cell r="P5047">
            <v>149</v>
          </cell>
          <cell r="Q5047" t="str">
            <v>CHF</v>
          </cell>
          <cell r="R5047">
            <v>1</v>
          </cell>
          <cell r="S5047" t="str">
            <v>P</v>
          </cell>
          <cell r="T5047">
            <v>282</v>
          </cell>
          <cell r="U5047" t="str">
            <v>CHF</v>
          </cell>
          <cell r="V5047">
            <v>1</v>
          </cell>
          <cell r="W5047" t="str">
            <v>P</v>
          </cell>
        </row>
        <row r="5048">
          <cell r="A5048">
            <v>152102</v>
          </cell>
          <cell r="B5048" t="str">
            <v>9GKE</v>
          </cell>
          <cell r="C5048" t="str">
            <v>V7000 AGTR  2 bl  offen</v>
          </cell>
          <cell r="D5048" t="str">
            <v>V7000 AGTR  2 bl ouvert</v>
          </cell>
          <cell r="E5048" t="str">
            <v/>
          </cell>
          <cell r="F5048" t="str">
            <v/>
          </cell>
          <cell r="G5048" t="str">
            <v>20</v>
          </cell>
          <cell r="H5048" t="str">
            <v>ST</v>
          </cell>
          <cell r="I5048" t="str">
            <v/>
          </cell>
          <cell r="J5048">
            <v>0</v>
          </cell>
          <cell r="K5048">
            <v>144</v>
          </cell>
          <cell r="L5048">
            <v>144</v>
          </cell>
          <cell r="M5048" t="str">
            <v>CHF</v>
          </cell>
          <cell r="N5048">
            <v>1</v>
          </cell>
          <cell r="O5048" t="str">
            <v>P</v>
          </cell>
          <cell r="P5048">
            <v>144</v>
          </cell>
          <cell r="Q5048" t="str">
            <v>CHF</v>
          </cell>
          <cell r="R5048">
            <v>1</v>
          </cell>
          <cell r="S5048" t="str">
            <v>P</v>
          </cell>
          <cell r="T5048">
            <v>269</v>
          </cell>
          <cell r="U5048" t="str">
            <v>CHF</v>
          </cell>
          <cell r="V5048">
            <v>1</v>
          </cell>
          <cell r="W5048" t="str">
            <v>P</v>
          </cell>
        </row>
        <row r="5049">
          <cell r="A5049">
            <v>152103</v>
          </cell>
          <cell r="B5049" t="str">
            <v>9P9Q</v>
          </cell>
          <cell r="C5049" t="str">
            <v>V7000 AG  2 be  gesch</v>
          </cell>
          <cell r="D5049" t="str">
            <v>V7000 AG  2 be fermé</v>
          </cell>
          <cell r="E5049" t="str">
            <v/>
          </cell>
          <cell r="F5049" t="str">
            <v/>
          </cell>
          <cell r="G5049" t="str">
            <v>20</v>
          </cell>
          <cell r="H5049" t="str">
            <v>ST</v>
          </cell>
          <cell r="I5049" t="str">
            <v/>
          </cell>
          <cell r="J5049">
            <v>0</v>
          </cell>
          <cell r="K5049">
            <v>111</v>
          </cell>
          <cell r="L5049">
            <v>111</v>
          </cell>
          <cell r="M5049" t="str">
            <v>CHF</v>
          </cell>
          <cell r="N5049">
            <v>1</v>
          </cell>
          <cell r="O5049" t="str">
            <v>P</v>
          </cell>
          <cell r="P5049">
            <v>111</v>
          </cell>
          <cell r="Q5049" t="str">
            <v>CHF</v>
          </cell>
          <cell r="R5049">
            <v>1</v>
          </cell>
          <cell r="S5049" t="str">
            <v>P</v>
          </cell>
          <cell r="T5049">
            <v>205</v>
          </cell>
          <cell r="U5049" t="str">
            <v>CHF</v>
          </cell>
          <cell r="V5049">
            <v>1</v>
          </cell>
          <cell r="W5049" t="str">
            <v>P</v>
          </cell>
        </row>
        <row r="5050">
          <cell r="A5050">
            <v>152104</v>
          </cell>
          <cell r="B5050" t="str">
            <v>9T0L</v>
          </cell>
          <cell r="C5050" t="str">
            <v>V7000 AGTL  3 be  offen</v>
          </cell>
          <cell r="D5050" t="str">
            <v>V7000 AGTL  3 be ouvert</v>
          </cell>
          <cell r="E5050" t="str">
            <v/>
          </cell>
          <cell r="F5050" t="str">
            <v/>
          </cell>
          <cell r="G5050" t="str">
            <v>20</v>
          </cell>
          <cell r="H5050" t="str">
            <v>ST</v>
          </cell>
          <cell r="I5050" t="str">
            <v/>
          </cell>
          <cell r="J5050">
            <v>0</v>
          </cell>
          <cell r="K5050">
            <v>149</v>
          </cell>
          <cell r="L5050">
            <v>149</v>
          </cell>
          <cell r="M5050" t="str">
            <v>CHF</v>
          </cell>
          <cell r="N5050">
            <v>1</v>
          </cell>
          <cell r="O5050" t="str">
            <v>P</v>
          </cell>
          <cell r="P5050">
            <v>149</v>
          </cell>
          <cell r="Q5050" t="str">
            <v>CHF</v>
          </cell>
          <cell r="R5050">
            <v>1</v>
          </cell>
          <cell r="S5050" t="str">
            <v>P</v>
          </cell>
          <cell r="T5050">
            <v>282</v>
          </cell>
          <cell r="U5050" t="str">
            <v>CHF</v>
          </cell>
          <cell r="V5050">
            <v>1</v>
          </cell>
          <cell r="W5050" t="str">
            <v>P</v>
          </cell>
        </row>
        <row r="5051">
          <cell r="A5051">
            <v>152105</v>
          </cell>
          <cell r="B5051" t="str">
            <v>ACD8</v>
          </cell>
          <cell r="C5051" t="str">
            <v>V7000 CH  2 bl  o. HA m. Scht</v>
          </cell>
          <cell r="D5051" t="str">
            <v>V7000 CH  2 bl  s ga a ceint. ép</v>
          </cell>
          <cell r="E5051" t="str">
            <v/>
          </cell>
          <cell r="F5051" t="str">
            <v/>
          </cell>
          <cell r="G5051" t="str">
            <v>20</v>
          </cell>
          <cell r="H5051" t="str">
            <v>ST</v>
          </cell>
          <cell r="I5051" t="str">
            <v/>
          </cell>
          <cell r="J5051">
            <v>0</v>
          </cell>
          <cell r="K5051">
            <v>70</v>
          </cell>
          <cell r="L5051">
            <v>70</v>
          </cell>
          <cell r="M5051" t="str">
            <v>CHF</v>
          </cell>
          <cell r="N5051">
            <v>1</v>
          </cell>
          <cell r="O5051" t="str">
            <v>ST</v>
          </cell>
          <cell r="P5051">
            <v>70</v>
          </cell>
          <cell r="Q5051" t="str">
            <v>CHF</v>
          </cell>
          <cell r="R5051">
            <v>1</v>
          </cell>
          <cell r="S5051" t="str">
            <v>ST</v>
          </cell>
          <cell r="T5051">
            <v>130</v>
          </cell>
          <cell r="U5051" t="str">
            <v>CHF</v>
          </cell>
          <cell r="V5051">
            <v>1</v>
          </cell>
          <cell r="W5051" t="str">
            <v>ST</v>
          </cell>
        </row>
        <row r="5052">
          <cell r="A5052">
            <v>152106</v>
          </cell>
          <cell r="B5052" t="str">
            <v>B8DB</v>
          </cell>
          <cell r="C5052" t="str">
            <v>V7000 ADH5  2 bl  gesch HR 5cm</v>
          </cell>
          <cell r="D5052" t="str">
            <v>V7000 ADH5  2 bl fermé  BAL, 5cm</v>
          </cell>
          <cell r="E5052" t="str">
            <v/>
          </cell>
          <cell r="F5052" t="str">
            <v/>
          </cell>
          <cell r="G5052" t="str">
            <v>20</v>
          </cell>
          <cell r="H5052" t="str">
            <v>ST</v>
          </cell>
          <cell r="I5052" t="str">
            <v/>
          </cell>
          <cell r="J5052">
            <v>0</v>
          </cell>
          <cell r="K5052">
            <v>93.5</v>
          </cell>
          <cell r="L5052">
            <v>93.5</v>
          </cell>
          <cell r="M5052" t="str">
            <v>CHF</v>
          </cell>
          <cell r="N5052">
            <v>1</v>
          </cell>
          <cell r="O5052" t="str">
            <v>P</v>
          </cell>
          <cell r="P5052">
            <v>93.5</v>
          </cell>
          <cell r="Q5052" t="str">
            <v>CHF</v>
          </cell>
          <cell r="R5052">
            <v>1</v>
          </cell>
          <cell r="S5052" t="str">
            <v>P</v>
          </cell>
          <cell r="T5052">
            <v>172</v>
          </cell>
          <cell r="U5052" t="str">
            <v>CHF</v>
          </cell>
          <cell r="V5052">
            <v>1</v>
          </cell>
          <cell r="W5052" t="str">
            <v>P</v>
          </cell>
        </row>
        <row r="5053">
          <cell r="A5053">
            <v>152107</v>
          </cell>
          <cell r="B5053" t="str">
            <v>BCNP</v>
          </cell>
          <cell r="C5053" t="str">
            <v>V7000 AGH  3 bl  offen HR</v>
          </cell>
          <cell r="D5053" t="str">
            <v>V7000 AGH  3 bl ouvert BAL</v>
          </cell>
          <cell r="E5053" t="str">
            <v/>
          </cell>
          <cell r="F5053" t="str">
            <v/>
          </cell>
          <cell r="G5053" t="str">
            <v>20</v>
          </cell>
          <cell r="H5053" t="str">
            <v>ST</v>
          </cell>
          <cell r="I5053" t="str">
            <v/>
          </cell>
          <cell r="J5053">
            <v>0</v>
          </cell>
          <cell r="K5053">
            <v>131</v>
          </cell>
          <cell r="L5053">
            <v>131</v>
          </cell>
          <cell r="M5053" t="str">
            <v>CHF</v>
          </cell>
          <cell r="N5053">
            <v>1</v>
          </cell>
          <cell r="O5053" t="str">
            <v>P</v>
          </cell>
          <cell r="P5053">
            <v>131</v>
          </cell>
          <cell r="Q5053" t="str">
            <v>CHF</v>
          </cell>
          <cell r="R5053">
            <v>1</v>
          </cell>
          <cell r="S5053" t="str">
            <v>P</v>
          </cell>
          <cell r="T5053">
            <v>242</v>
          </cell>
          <cell r="U5053" t="str">
            <v>CHF</v>
          </cell>
          <cell r="V5053">
            <v>1</v>
          </cell>
          <cell r="W5053" t="str">
            <v>P</v>
          </cell>
        </row>
        <row r="5054">
          <cell r="A5054">
            <v>152108</v>
          </cell>
          <cell r="B5054" t="str">
            <v>BI9L</v>
          </cell>
          <cell r="C5054" t="str">
            <v>V7000 ZG-H  3 be  m. HA HR</v>
          </cell>
          <cell r="D5054" t="str">
            <v>V7000 ZG-H  3 be ga  BAL</v>
          </cell>
          <cell r="E5054" t="str">
            <v/>
          </cell>
          <cell r="F5054" t="str">
            <v/>
          </cell>
          <cell r="G5054" t="str">
            <v>20</v>
          </cell>
          <cell r="H5054" t="str">
            <v>ST</v>
          </cell>
          <cell r="I5054" t="str">
            <v/>
          </cell>
          <cell r="J5054">
            <v>0</v>
          </cell>
          <cell r="K5054">
            <v>106</v>
          </cell>
          <cell r="L5054">
            <v>106</v>
          </cell>
          <cell r="M5054" t="str">
            <v>CHF</v>
          </cell>
          <cell r="N5054">
            <v>1</v>
          </cell>
          <cell r="O5054" t="str">
            <v>ST</v>
          </cell>
          <cell r="P5054">
            <v>106</v>
          </cell>
          <cell r="Q5054" t="str">
            <v>CHF</v>
          </cell>
          <cell r="R5054">
            <v>1</v>
          </cell>
          <cell r="S5054" t="str">
            <v>ST</v>
          </cell>
          <cell r="T5054">
            <v>196</v>
          </cell>
          <cell r="U5054" t="str">
            <v>CHF</v>
          </cell>
          <cell r="V5054">
            <v>1</v>
          </cell>
          <cell r="W5054" t="str">
            <v>ST</v>
          </cell>
        </row>
        <row r="5055">
          <cell r="A5055">
            <v>152109</v>
          </cell>
          <cell r="B5055" t="str">
            <v>BMAG</v>
          </cell>
          <cell r="C5055" t="str">
            <v>V7000 CG  2 bl  o. HA</v>
          </cell>
          <cell r="D5055" t="str">
            <v>V7000 CG  2 bl  s ga</v>
          </cell>
          <cell r="E5055" t="str">
            <v/>
          </cell>
          <cell r="F5055" t="str">
            <v/>
          </cell>
          <cell r="G5055" t="str">
            <v>20</v>
          </cell>
          <cell r="H5055" t="str">
            <v>ST</v>
          </cell>
          <cell r="I5055" t="str">
            <v/>
          </cell>
          <cell r="J5055">
            <v>0</v>
          </cell>
          <cell r="K5055">
            <v>43.5</v>
          </cell>
          <cell r="L5055">
            <v>43.5</v>
          </cell>
          <cell r="M5055" t="str">
            <v>CHF</v>
          </cell>
          <cell r="N5055">
            <v>1</v>
          </cell>
          <cell r="O5055" t="str">
            <v>ST</v>
          </cell>
          <cell r="P5055">
            <v>43.5</v>
          </cell>
          <cell r="Q5055" t="str">
            <v>CHF</v>
          </cell>
          <cell r="R5055">
            <v>1</v>
          </cell>
          <cell r="S5055" t="str">
            <v>ST</v>
          </cell>
          <cell r="T5055">
            <v>80</v>
          </cell>
          <cell r="U5055" t="str">
            <v>CHF</v>
          </cell>
          <cell r="V5055">
            <v>1</v>
          </cell>
          <cell r="W5055" t="str">
            <v>ST</v>
          </cell>
        </row>
        <row r="5056">
          <cell r="A5056">
            <v>152110</v>
          </cell>
          <cell r="B5056" t="str">
            <v>BNR8</v>
          </cell>
          <cell r="C5056" t="str">
            <v>V7000 AG  2 bl  gesch</v>
          </cell>
          <cell r="D5056" t="str">
            <v>V7000 AG  2 bl fermé</v>
          </cell>
          <cell r="E5056" t="str">
            <v/>
          </cell>
          <cell r="F5056" t="str">
            <v/>
          </cell>
          <cell r="G5056" t="str">
            <v>20</v>
          </cell>
          <cell r="H5056" t="str">
            <v>ST</v>
          </cell>
          <cell r="I5056" t="str">
            <v/>
          </cell>
          <cell r="J5056">
            <v>0</v>
          </cell>
          <cell r="K5056">
            <v>111</v>
          </cell>
          <cell r="L5056">
            <v>111</v>
          </cell>
          <cell r="M5056" t="str">
            <v>CHF</v>
          </cell>
          <cell r="N5056">
            <v>1</v>
          </cell>
          <cell r="O5056" t="str">
            <v>P</v>
          </cell>
          <cell r="P5056">
            <v>111</v>
          </cell>
          <cell r="Q5056" t="str">
            <v>CHF</v>
          </cell>
          <cell r="R5056">
            <v>1</v>
          </cell>
          <cell r="S5056" t="str">
            <v>P</v>
          </cell>
          <cell r="T5056">
            <v>205</v>
          </cell>
          <cell r="U5056" t="str">
            <v>CHF</v>
          </cell>
          <cell r="V5056">
            <v>1</v>
          </cell>
          <cell r="W5056" t="str">
            <v>P</v>
          </cell>
        </row>
        <row r="5057">
          <cell r="A5057">
            <v>152111</v>
          </cell>
          <cell r="B5057" t="str">
            <v>BU9P</v>
          </cell>
          <cell r="C5057" t="str">
            <v>V7000 AD  2 be  offen</v>
          </cell>
          <cell r="D5057" t="str">
            <v>V7000 AD  2 be ouvert</v>
          </cell>
          <cell r="E5057" t="str">
            <v/>
          </cell>
          <cell r="F5057" t="str">
            <v/>
          </cell>
          <cell r="G5057" t="str">
            <v>20</v>
          </cell>
          <cell r="H5057" t="str">
            <v>ST</v>
          </cell>
          <cell r="I5057" t="str">
            <v/>
          </cell>
          <cell r="J5057">
            <v>0</v>
          </cell>
          <cell r="K5057">
            <v>85.5</v>
          </cell>
          <cell r="L5057">
            <v>85.5</v>
          </cell>
          <cell r="M5057" t="str">
            <v>CHF</v>
          </cell>
          <cell r="N5057">
            <v>1</v>
          </cell>
          <cell r="O5057" t="str">
            <v>P</v>
          </cell>
          <cell r="P5057">
            <v>85.5</v>
          </cell>
          <cell r="Q5057" t="str">
            <v>CHF</v>
          </cell>
          <cell r="R5057">
            <v>1</v>
          </cell>
          <cell r="S5057" t="str">
            <v>P</v>
          </cell>
          <cell r="T5057">
            <v>158</v>
          </cell>
          <cell r="U5057" t="str">
            <v>CHF</v>
          </cell>
          <cell r="V5057">
            <v>1</v>
          </cell>
          <cell r="W5057" t="str">
            <v>P</v>
          </cell>
        </row>
        <row r="5058">
          <cell r="A5058">
            <v>152112</v>
          </cell>
          <cell r="B5058" t="str">
            <v>D51A</v>
          </cell>
          <cell r="C5058" t="str">
            <v>V7000 ZG-H  2 be  m. HA HR</v>
          </cell>
          <cell r="D5058" t="str">
            <v>V7000 ZG-H  2 be ga  BAL</v>
          </cell>
          <cell r="E5058" t="str">
            <v/>
          </cell>
          <cell r="F5058" t="str">
            <v/>
          </cell>
          <cell r="G5058" t="str">
            <v>20</v>
          </cell>
          <cell r="H5058" t="str">
            <v>ST</v>
          </cell>
          <cell r="I5058" t="str">
            <v/>
          </cell>
          <cell r="J5058">
            <v>0</v>
          </cell>
          <cell r="K5058">
            <v>101</v>
          </cell>
          <cell r="L5058">
            <v>101</v>
          </cell>
          <cell r="M5058" t="str">
            <v>CHF</v>
          </cell>
          <cell r="N5058">
            <v>1</v>
          </cell>
          <cell r="O5058" t="str">
            <v>ST</v>
          </cell>
          <cell r="P5058">
            <v>101</v>
          </cell>
          <cell r="Q5058" t="str">
            <v>CHF</v>
          </cell>
          <cell r="R5058">
            <v>1</v>
          </cell>
          <cell r="S5058" t="str">
            <v>ST</v>
          </cell>
          <cell r="T5058">
            <v>187</v>
          </cell>
          <cell r="U5058" t="str">
            <v>CHF</v>
          </cell>
          <cell r="V5058">
            <v>1</v>
          </cell>
          <cell r="W5058" t="str">
            <v>ST</v>
          </cell>
        </row>
        <row r="5059">
          <cell r="A5059">
            <v>152113</v>
          </cell>
          <cell r="B5059" t="str">
            <v>DE66</v>
          </cell>
          <cell r="C5059" t="str">
            <v>V7000 AGGL  3 bl  gesch</v>
          </cell>
          <cell r="D5059" t="str">
            <v>V7000 AGGL  3 bl fermé</v>
          </cell>
          <cell r="E5059" t="str">
            <v/>
          </cell>
          <cell r="F5059" t="str">
            <v/>
          </cell>
          <cell r="G5059" t="str">
            <v>20</v>
          </cell>
          <cell r="H5059" t="str">
            <v>ST</v>
          </cell>
          <cell r="I5059" t="str">
            <v/>
          </cell>
          <cell r="J5059">
            <v>0</v>
          </cell>
          <cell r="K5059">
            <v>76</v>
          </cell>
          <cell r="L5059">
            <v>76</v>
          </cell>
          <cell r="M5059" t="str">
            <v>CHF</v>
          </cell>
          <cell r="N5059">
            <v>1</v>
          </cell>
          <cell r="O5059" t="str">
            <v>ST</v>
          </cell>
          <cell r="P5059">
            <v>76</v>
          </cell>
          <cell r="Q5059" t="str">
            <v>CHF</v>
          </cell>
          <cell r="R5059">
            <v>1</v>
          </cell>
          <cell r="S5059" t="str">
            <v>ST</v>
          </cell>
          <cell r="T5059">
            <v>141</v>
          </cell>
          <cell r="U5059" t="str">
            <v>CHF</v>
          </cell>
          <cell r="V5059">
            <v>1</v>
          </cell>
          <cell r="W5059" t="str">
            <v>ST</v>
          </cell>
        </row>
        <row r="5060">
          <cell r="A5060">
            <v>152114</v>
          </cell>
          <cell r="B5060" t="str">
            <v>DIDJ</v>
          </cell>
          <cell r="C5060" t="str">
            <v>V7000 ZH  3 bl  m. HA m. Scht</v>
          </cell>
          <cell r="D5060" t="str">
            <v>V7000 ZH  3 bl  a ga a ceint. ép</v>
          </cell>
          <cell r="E5060" t="str">
            <v/>
          </cell>
          <cell r="F5060" t="str">
            <v/>
          </cell>
          <cell r="G5060" t="str">
            <v>20</v>
          </cell>
          <cell r="H5060" t="str">
            <v>ST</v>
          </cell>
          <cell r="I5060" t="str">
            <v/>
          </cell>
          <cell r="J5060">
            <v>0</v>
          </cell>
          <cell r="K5060">
            <v>106</v>
          </cell>
          <cell r="L5060">
            <v>106</v>
          </cell>
          <cell r="M5060" t="str">
            <v>CHF</v>
          </cell>
          <cell r="N5060">
            <v>1</v>
          </cell>
          <cell r="O5060" t="str">
            <v>ST</v>
          </cell>
          <cell r="P5060">
            <v>106</v>
          </cell>
          <cell r="Q5060" t="str">
            <v>CHF</v>
          </cell>
          <cell r="R5060">
            <v>1</v>
          </cell>
          <cell r="S5060" t="str">
            <v>ST</v>
          </cell>
          <cell r="T5060">
            <v>196</v>
          </cell>
          <cell r="U5060" t="str">
            <v>CHF</v>
          </cell>
          <cell r="V5060">
            <v>1</v>
          </cell>
          <cell r="W5060" t="str">
            <v>ST</v>
          </cell>
        </row>
        <row r="5061">
          <cell r="A5061">
            <v>152115</v>
          </cell>
          <cell r="B5061" t="str">
            <v>E0HS</v>
          </cell>
          <cell r="C5061" t="str">
            <v>V7000 AGGR  3 be  offen</v>
          </cell>
          <cell r="D5061" t="str">
            <v>V7000 AGGR  3 be ouvert</v>
          </cell>
          <cell r="E5061" t="str">
            <v/>
          </cell>
          <cell r="F5061" t="str">
            <v/>
          </cell>
          <cell r="G5061" t="str">
            <v>20</v>
          </cell>
          <cell r="H5061" t="str">
            <v>ST</v>
          </cell>
          <cell r="I5061" t="str">
            <v/>
          </cell>
          <cell r="J5061">
            <v>0</v>
          </cell>
          <cell r="K5061">
            <v>76</v>
          </cell>
          <cell r="L5061">
            <v>76</v>
          </cell>
          <cell r="M5061" t="str">
            <v>CHF</v>
          </cell>
          <cell r="N5061">
            <v>1</v>
          </cell>
          <cell r="O5061" t="str">
            <v>ST</v>
          </cell>
          <cell r="P5061">
            <v>76</v>
          </cell>
          <cell r="Q5061" t="str">
            <v>CHF</v>
          </cell>
          <cell r="R5061">
            <v>1</v>
          </cell>
          <cell r="S5061" t="str">
            <v>ST</v>
          </cell>
          <cell r="T5061">
            <v>141</v>
          </cell>
          <cell r="U5061" t="str">
            <v>CHF</v>
          </cell>
          <cell r="V5061">
            <v>1</v>
          </cell>
          <cell r="W5061" t="str">
            <v>ST</v>
          </cell>
        </row>
        <row r="5062">
          <cell r="A5062">
            <v>152116</v>
          </cell>
          <cell r="B5062" t="str">
            <v>E7OU</v>
          </cell>
          <cell r="C5062" t="str">
            <v>V7000 CG-H  1 be  o. HA HR</v>
          </cell>
          <cell r="D5062" t="str">
            <v>V7000 CG-H  1 be s ga  BAL</v>
          </cell>
          <cell r="E5062" t="str">
            <v/>
          </cell>
          <cell r="F5062" t="str">
            <v/>
          </cell>
          <cell r="G5062" t="str">
            <v>20</v>
          </cell>
          <cell r="H5062" t="str">
            <v>ST</v>
          </cell>
          <cell r="I5062" t="str">
            <v/>
          </cell>
          <cell r="J5062">
            <v>0</v>
          </cell>
          <cell r="K5062" t="e">
            <v>#DIV/0!</v>
          </cell>
          <cell r="L5062">
            <v>0</v>
          </cell>
          <cell r="M5062" t="str">
            <v/>
          </cell>
          <cell r="N5062">
            <v>0</v>
          </cell>
          <cell r="O5062" t="str">
            <v/>
          </cell>
          <cell r="P5062">
            <v>0</v>
          </cell>
          <cell r="Q5062" t="str">
            <v/>
          </cell>
          <cell r="R5062">
            <v>0</v>
          </cell>
          <cell r="S5062" t="str">
            <v/>
          </cell>
          <cell r="T5062">
            <v>0</v>
          </cell>
          <cell r="U5062" t="str">
            <v/>
          </cell>
          <cell r="V5062">
            <v>0</v>
          </cell>
          <cell r="W5062" t="str">
            <v/>
          </cell>
        </row>
        <row r="5063">
          <cell r="A5063">
            <v>152117</v>
          </cell>
          <cell r="B5063" t="str">
            <v>EHGC</v>
          </cell>
          <cell r="C5063" t="str">
            <v>V7000 ZG  2 bl  m. HA</v>
          </cell>
          <cell r="D5063" t="str">
            <v>V7000 ZG  2 bl  a ga</v>
          </cell>
          <cell r="E5063" t="str">
            <v/>
          </cell>
          <cell r="F5063" t="str">
            <v/>
          </cell>
          <cell r="G5063" t="str">
            <v>20</v>
          </cell>
          <cell r="H5063" t="str">
            <v>ST</v>
          </cell>
          <cell r="I5063" t="str">
            <v/>
          </cell>
          <cell r="J5063">
            <v>0</v>
          </cell>
          <cell r="K5063">
            <v>76</v>
          </cell>
          <cell r="L5063">
            <v>76</v>
          </cell>
          <cell r="M5063" t="str">
            <v>CHF</v>
          </cell>
          <cell r="N5063">
            <v>1</v>
          </cell>
          <cell r="O5063" t="str">
            <v>ST</v>
          </cell>
          <cell r="P5063">
            <v>76</v>
          </cell>
          <cell r="Q5063" t="str">
            <v>CHF</v>
          </cell>
          <cell r="R5063">
            <v>1</v>
          </cell>
          <cell r="S5063" t="str">
            <v>ST</v>
          </cell>
          <cell r="T5063">
            <v>141</v>
          </cell>
          <cell r="U5063" t="str">
            <v>CHF</v>
          </cell>
          <cell r="V5063">
            <v>1</v>
          </cell>
          <cell r="W5063" t="str">
            <v>ST</v>
          </cell>
        </row>
        <row r="5064">
          <cell r="A5064">
            <v>152118</v>
          </cell>
          <cell r="B5064" t="str">
            <v>EZ15</v>
          </cell>
          <cell r="C5064" t="str">
            <v>V7000 AD  3 bl  offen</v>
          </cell>
          <cell r="D5064" t="str">
            <v>V7000 AD  3 bl ouvert</v>
          </cell>
          <cell r="E5064" t="str">
            <v/>
          </cell>
          <cell r="F5064" t="str">
            <v/>
          </cell>
          <cell r="G5064" t="str">
            <v>20</v>
          </cell>
          <cell r="H5064" t="str">
            <v>ST</v>
          </cell>
          <cell r="I5064" t="str">
            <v/>
          </cell>
          <cell r="J5064">
            <v>0</v>
          </cell>
          <cell r="K5064">
            <v>90.5</v>
          </cell>
          <cell r="L5064">
            <v>90.5</v>
          </cell>
          <cell r="M5064" t="str">
            <v>CHF</v>
          </cell>
          <cell r="N5064">
            <v>1</v>
          </cell>
          <cell r="O5064" t="str">
            <v>P</v>
          </cell>
          <cell r="P5064">
            <v>90.5</v>
          </cell>
          <cell r="Q5064" t="str">
            <v>CHF</v>
          </cell>
          <cell r="R5064">
            <v>1</v>
          </cell>
          <cell r="S5064" t="str">
            <v>P</v>
          </cell>
          <cell r="T5064">
            <v>167</v>
          </cell>
          <cell r="U5064" t="str">
            <v>CHF</v>
          </cell>
          <cell r="V5064">
            <v>1</v>
          </cell>
          <cell r="W5064" t="str">
            <v>P</v>
          </cell>
        </row>
        <row r="5065">
          <cell r="A5065">
            <v>152119</v>
          </cell>
          <cell r="B5065" t="str">
            <v>EZPD</v>
          </cell>
          <cell r="C5065" t="str">
            <v>V7000 ADH  3 bl  gesch HR</v>
          </cell>
          <cell r="D5065" t="str">
            <v>V7000 ADH  3 bl fermé  BAL</v>
          </cell>
          <cell r="E5065" t="str">
            <v/>
          </cell>
          <cell r="F5065" t="str">
            <v/>
          </cell>
          <cell r="G5065" t="str">
            <v>20</v>
          </cell>
          <cell r="H5065" t="str">
            <v>ST</v>
          </cell>
          <cell r="I5065" t="str">
            <v/>
          </cell>
          <cell r="J5065">
            <v>0</v>
          </cell>
          <cell r="K5065">
            <v>99.5</v>
          </cell>
          <cell r="L5065">
            <v>99.5</v>
          </cell>
          <cell r="M5065" t="str">
            <v>CHF</v>
          </cell>
          <cell r="N5065">
            <v>1</v>
          </cell>
          <cell r="O5065" t="str">
            <v>P</v>
          </cell>
          <cell r="P5065">
            <v>99.5</v>
          </cell>
          <cell r="Q5065" t="str">
            <v>CHF</v>
          </cell>
          <cell r="R5065">
            <v>1</v>
          </cell>
          <cell r="S5065" t="str">
            <v>P</v>
          </cell>
          <cell r="T5065">
            <v>184</v>
          </cell>
          <cell r="U5065" t="str">
            <v>CHF</v>
          </cell>
          <cell r="V5065">
            <v>1</v>
          </cell>
          <cell r="W5065" t="str">
            <v>P</v>
          </cell>
        </row>
        <row r="5066">
          <cell r="A5066">
            <v>152120</v>
          </cell>
          <cell r="B5066" t="str">
            <v>F4EQ</v>
          </cell>
          <cell r="C5066" t="str">
            <v>V7000 AG  2 be  offen</v>
          </cell>
          <cell r="D5066" t="str">
            <v>V7000 AG  2 be ouvert</v>
          </cell>
          <cell r="E5066" t="str">
            <v/>
          </cell>
          <cell r="F5066" t="str">
            <v/>
          </cell>
          <cell r="G5066" t="str">
            <v>20</v>
          </cell>
          <cell r="H5066" t="str">
            <v>ST</v>
          </cell>
          <cell r="I5066" t="str">
            <v/>
          </cell>
          <cell r="J5066">
            <v>0</v>
          </cell>
          <cell r="K5066">
            <v>111</v>
          </cell>
          <cell r="L5066">
            <v>111</v>
          </cell>
          <cell r="M5066" t="str">
            <v>CHF</v>
          </cell>
          <cell r="N5066">
            <v>1</v>
          </cell>
          <cell r="O5066" t="str">
            <v>P</v>
          </cell>
          <cell r="P5066">
            <v>111</v>
          </cell>
          <cell r="Q5066" t="str">
            <v>CHF</v>
          </cell>
          <cell r="R5066">
            <v>1</v>
          </cell>
          <cell r="S5066" t="str">
            <v>P</v>
          </cell>
          <cell r="T5066">
            <v>205</v>
          </cell>
          <cell r="U5066" t="str">
            <v>CHF</v>
          </cell>
          <cell r="V5066">
            <v>1</v>
          </cell>
          <cell r="W5066" t="str">
            <v>P</v>
          </cell>
        </row>
        <row r="5067">
          <cell r="A5067">
            <v>152121</v>
          </cell>
          <cell r="B5067" t="str">
            <v>FLPS</v>
          </cell>
          <cell r="C5067" t="str">
            <v>V7000 AGTL  2 bl  gesch</v>
          </cell>
          <cell r="D5067" t="str">
            <v>V7000 AGTL  2 bl fermé</v>
          </cell>
          <cell r="E5067" t="str">
            <v/>
          </cell>
          <cell r="F5067" t="str">
            <v/>
          </cell>
          <cell r="G5067" t="str">
            <v>20</v>
          </cell>
          <cell r="H5067" t="str">
            <v>ST</v>
          </cell>
          <cell r="I5067" t="str">
            <v/>
          </cell>
          <cell r="J5067">
            <v>0</v>
          </cell>
          <cell r="K5067">
            <v>144</v>
          </cell>
          <cell r="L5067">
            <v>144</v>
          </cell>
          <cell r="M5067" t="str">
            <v>CHF</v>
          </cell>
          <cell r="N5067">
            <v>1</v>
          </cell>
          <cell r="O5067" t="str">
            <v>P</v>
          </cell>
          <cell r="P5067">
            <v>144</v>
          </cell>
          <cell r="Q5067" t="str">
            <v>CHF</v>
          </cell>
          <cell r="R5067">
            <v>1</v>
          </cell>
          <cell r="S5067" t="str">
            <v>P</v>
          </cell>
          <cell r="T5067">
            <v>269</v>
          </cell>
          <cell r="U5067" t="str">
            <v>CHF</v>
          </cell>
          <cell r="V5067">
            <v>1</v>
          </cell>
          <cell r="W5067" t="str">
            <v>P</v>
          </cell>
        </row>
        <row r="5068">
          <cell r="A5068">
            <v>152122</v>
          </cell>
          <cell r="B5068" t="str">
            <v>FV6J</v>
          </cell>
          <cell r="C5068" t="str">
            <v>V7000 AT  2 be  gesch</v>
          </cell>
          <cell r="D5068" t="str">
            <v>V7000 AT  2 be fermé</v>
          </cell>
          <cell r="E5068" t="str">
            <v/>
          </cell>
          <cell r="F5068" t="str">
            <v/>
          </cell>
          <cell r="G5068" t="str">
            <v>20</v>
          </cell>
          <cell r="H5068" t="str">
            <v>ST</v>
          </cell>
          <cell r="I5068" t="str">
            <v/>
          </cell>
          <cell r="J5068">
            <v>0</v>
          </cell>
          <cell r="K5068">
            <v>147</v>
          </cell>
          <cell r="L5068">
            <v>147</v>
          </cell>
          <cell r="M5068" t="str">
            <v>CHF</v>
          </cell>
          <cell r="N5068">
            <v>1</v>
          </cell>
          <cell r="O5068" t="str">
            <v>P</v>
          </cell>
          <cell r="P5068">
            <v>147</v>
          </cell>
          <cell r="Q5068" t="str">
            <v>CHF</v>
          </cell>
          <cell r="R5068">
            <v>1</v>
          </cell>
          <cell r="S5068" t="str">
            <v>P</v>
          </cell>
          <cell r="T5068">
            <v>272</v>
          </cell>
          <cell r="U5068" t="str">
            <v>CHF</v>
          </cell>
          <cell r="V5068">
            <v>1</v>
          </cell>
          <cell r="W5068" t="str">
            <v>P</v>
          </cell>
        </row>
        <row r="5069">
          <cell r="A5069">
            <v>152123</v>
          </cell>
          <cell r="B5069" t="str">
            <v>G8DM</v>
          </cell>
          <cell r="C5069" t="str">
            <v>V7000 AT  2 bl  offen</v>
          </cell>
          <cell r="D5069" t="str">
            <v>V7000 AT  2 bl ouvert</v>
          </cell>
          <cell r="E5069" t="str">
            <v/>
          </cell>
          <cell r="F5069" t="str">
            <v/>
          </cell>
          <cell r="G5069" t="str">
            <v>20</v>
          </cell>
          <cell r="H5069" t="str">
            <v>ST</v>
          </cell>
          <cell r="I5069" t="str">
            <v/>
          </cell>
          <cell r="J5069">
            <v>0</v>
          </cell>
          <cell r="K5069">
            <v>147</v>
          </cell>
          <cell r="L5069">
            <v>147</v>
          </cell>
          <cell r="M5069" t="str">
            <v>CHF</v>
          </cell>
          <cell r="N5069">
            <v>1</v>
          </cell>
          <cell r="O5069" t="str">
            <v>P</v>
          </cell>
          <cell r="P5069">
            <v>147</v>
          </cell>
          <cell r="Q5069" t="str">
            <v>CHF</v>
          </cell>
          <cell r="R5069">
            <v>1</v>
          </cell>
          <cell r="S5069" t="str">
            <v>P</v>
          </cell>
          <cell r="T5069">
            <v>272</v>
          </cell>
          <cell r="U5069" t="str">
            <v>CHF</v>
          </cell>
          <cell r="V5069">
            <v>1</v>
          </cell>
          <cell r="W5069" t="str">
            <v>P</v>
          </cell>
        </row>
        <row r="5070">
          <cell r="A5070">
            <v>152124</v>
          </cell>
          <cell r="B5070" t="str">
            <v>GA6T</v>
          </cell>
          <cell r="C5070" t="str">
            <v>V7000 ADH  3 be  offen HR</v>
          </cell>
          <cell r="D5070" t="str">
            <v>V7000 ADH  3 be ouvert BAL</v>
          </cell>
          <cell r="E5070" t="str">
            <v/>
          </cell>
          <cell r="F5070" t="str">
            <v/>
          </cell>
          <cell r="G5070" t="str">
            <v>20</v>
          </cell>
          <cell r="H5070" t="str">
            <v>ST</v>
          </cell>
          <cell r="I5070" t="str">
            <v/>
          </cell>
          <cell r="J5070">
            <v>0</v>
          </cell>
          <cell r="K5070">
            <v>99.5</v>
          </cell>
          <cell r="L5070">
            <v>99.5</v>
          </cell>
          <cell r="M5070" t="str">
            <v>CHF</v>
          </cell>
          <cell r="N5070">
            <v>1</v>
          </cell>
          <cell r="O5070" t="str">
            <v>P</v>
          </cell>
          <cell r="P5070">
            <v>99.5</v>
          </cell>
          <cell r="Q5070" t="str">
            <v>CHF</v>
          </cell>
          <cell r="R5070">
            <v>1</v>
          </cell>
          <cell r="S5070" t="str">
            <v>P</v>
          </cell>
          <cell r="T5070">
            <v>184</v>
          </cell>
          <cell r="U5070" t="str">
            <v>CHF</v>
          </cell>
          <cell r="V5070">
            <v>1</v>
          </cell>
          <cell r="W5070" t="str">
            <v>P</v>
          </cell>
        </row>
        <row r="5071">
          <cell r="A5071">
            <v>152125</v>
          </cell>
          <cell r="B5071" t="str">
            <v>GFKK</v>
          </cell>
          <cell r="C5071" t="str">
            <v>V7000 AG  3 bl  gesch</v>
          </cell>
          <cell r="D5071" t="str">
            <v>V7000 AG  3 bl fermé</v>
          </cell>
          <cell r="E5071" t="str">
            <v/>
          </cell>
          <cell r="F5071" t="str">
            <v/>
          </cell>
          <cell r="G5071" t="str">
            <v>20</v>
          </cell>
          <cell r="H5071" t="str">
            <v>ST</v>
          </cell>
          <cell r="I5071" t="str">
            <v/>
          </cell>
          <cell r="J5071">
            <v>0</v>
          </cell>
          <cell r="K5071">
            <v>118</v>
          </cell>
          <cell r="L5071">
            <v>118</v>
          </cell>
          <cell r="M5071" t="str">
            <v>CHF</v>
          </cell>
          <cell r="N5071">
            <v>1</v>
          </cell>
          <cell r="O5071" t="str">
            <v>P</v>
          </cell>
          <cell r="P5071">
            <v>118</v>
          </cell>
          <cell r="Q5071" t="str">
            <v>CHF</v>
          </cell>
          <cell r="R5071">
            <v>1</v>
          </cell>
          <cell r="S5071" t="str">
            <v>P</v>
          </cell>
          <cell r="T5071">
            <v>218</v>
          </cell>
          <cell r="U5071" t="str">
            <v>CHF</v>
          </cell>
          <cell r="V5071">
            <v>1</v>
          </cell>
          <cell r="W5071" t="str">
            <v>P</v>
          </cell>
        </row>
        <row r="5072">
          <cell r="A5072">
            <v>152126</v>
          </cell>
          <cell r="B5072" t="str">
            <v>GFUU</v>
          </cell>
          <cell r="C5072" t="str">
            <v>V7000 ZH  3 be  m. HA m. Scht</v>
          </cell>
          <cell r="D5072" t="str">
            <v>V7000 ZH  3 be ga a ceint. ép</v>
          </cell>
          <cell r="E5072" t="str">
            <v/>
          </cell>
          <cell r="F5072" t="str">
            <v/>
          </cell>
          <cell r="G5072" t="str">
            <v>20</v>
          </cell>
          <cell r="H5072" t="str">
            <v>ST</v>
          </cell>
          <cell r="I5072" t="str">
            <v/>
          </cell>
          <cell r="J5072">
            <v>0</v>
          </cell>
          <cell r="K5072">
            <v>106</v>
          </cell>
          <cell r="L5072">
            <v>106</v>
          </cell>
          <cell r="M5072" t="str">
            <v>CHF</v>
          </cell>
          <cell r="N5072">
            <v>1</v>
          </cell>
          <cell r="O5072" t="str">
            <v>ST</v>
          </cell>
          <cell r="P5072">
            <v>106</v>
          </cell>
          <cell r="Q5072" t="str">
            <v>CHF</v>
          </cell>
          <cell r="R5072">
            <v>1</v>
          </cell>
          <cell r="S5072" t="str">
            <v>ST</v>
          </cell>
          <cell r="T5072">
            <v>196</v>
          </cell>
          <cell r="U5072" t="str">
            <v>CHF</v>
          </cell>
          <cell r="V5072">
            <v>1</v>
          </cell>
          <cell r="W5072" t="str">
            <v>ST</v>
          </cell>
        </row>
        <row r="5073">
          <cell r="A5073">
            <v>152127</v>
          </cell>
          <cell r="B5073" t="str">
            <v>GMTO</v>
          </cell>
          <cell r="C5073" t="str">
            <v>V7000 ADH  3 be  gesch HR</v>
          </cell>
          <cell r="D5073" t="str">
            <v>V7000 ADH  3 be fermé  BAL</v>
          </cell>
          <cell r="E5073" t="str">
            <v/>
          </cell>
          <cell r="F5073" t="str">
            <v/>
          </cell>
          <cell r="G5073" t="str">
            <v>20</v>
          </cell>
          <cell r="H5073" t="str">
            <v>ST</v>
          </cell>
          <cell r="I5073" t="str">
            <v/>
          </cell>
          <cell r="J5073">
            <v>0</v>
          </cell>
          <cell r="K5073">
            <v>99.5</v>
          </cell>
          <cell r="L5073">
            <v>99.5</v>
          </cell>
          <cell r="M5073" t="str">
            <v>CHF</v>
          </cell>
          <cell r="N5073">
            <v>1</v>
          </cell>
          <cell r="O5073" t="str">
            <v>P</v>
          </cell>
          <cell r="P5073">
            <v>99.5</v>
          </cell>
          <cell r="Q5073" t="str">
            <v>CHF</v>
          </cell>
          <cell r="R5073">
            <v>1</v>
          </cell>
          <cell r="S5073" t="str">
            <v>P</v>
          </cell>
          <cell r="T5073">
            <v>184</v>
          </cell>
          <cell r="U5073" t="str">
            <v>CHF</v>
          </cell>
          <cell r="V5073">
            <v>1</v>
          </cell>
          <cell r="W5073" t="str">
            <v>P</v>
          </cell>
        </row>
        <row r="5074">
          <cell r="A5074">
            <v>152128</v>
          </cell>
          <cell r="B5074" t="str">
            <v>H1M7</v>
          </cell>
          <cell r="C5074" t="str">
            <v>V7000 AD  3 bl  gesch</v>
          </cell>
          <cell r="D5074" t="str">
            <v>V7000 AD  3 bl fermé</v>
          </cell>
          <cell r="E5074" t="str">
            <v/>
          </cell>
          <cell r="F5074" t="str">
            <v/>
          </cell>
          <cell r="G5074" t="str">
            <v>20</v>
          </cell>
          <cell r="H5074" t="str">
            <v>ST</v>
          </cell>
          <cell r="I5074" t="str">
            <v/>
          </cell>
          <cell r="J5074">
            <v>0</v>
          </cell>
          <cell r="K5074">
            <v>90.5</v>
          </cell>
          <cell r="L5074">
            <v>90.5</v>
          </cell>
          <cell r="M5074" t="str">
            <v>CHF</v>
          </cell>
          <cell r="N5074">
            <v>1</v>
          </cell>
          <cell r="O5074" t="str">
            <v>P</v>
          </cell>
          <cell r="P5074">
            <v>90.5</v>
          </cell>
          <cell r="Q5074" t="str">
            <v>CHF</v>
          </cell>
          <cell r="R5074">
            <v>1</v>
          </cell>
          <cell r="S5074" t="str">
            <v>P</v>
          </cell>
          <cell r="T5074">
            <v>167</v>
          </cell>
          <cell r="U5074" t="str">
            <v>CHF</v>
          </cell>
          <cell r="V5074">
            <v>1</v>
          </cell>
          <cell r="W5074" t="str">
            <v>P</v>
          </cell>
        </row>
        <row r="5075">
          <cell r="A5075">
            <v>152129</v>
          </cell>
          <cell r="B5075" t="str">
            <v>HJGN</v>
          </cell>
          <cell r="C5075" t="str">
            <v>V7000 CG  2 be  o. HA</v>
          </cell>
          <cell r="D5075" t="str">
            <v>V7000 CG  2 be s ga</v>
          </cell>
          <cell r="E5075" t="str">
            <v/>
          </cell>
          <cell r="F5075" t="str">
            <v/>
          </cell>
          <cell r="G5075" t="str">
            <v>20</v>
          </cell>
          <cell r="H5075" t="str">
            <v>ST</v>
          </cell>
          <cell r="I5075" t="str">
            <v/>
          </cell>
          <cell r="J5075">
            <v>0</v>
          </cell>
          <cell r="K5075">
            <v>43.5</v>
          </cell>
          <cell r="L5075">
            <v>43.5</v>
          </cell>
          <cell r="M5075" t="str">
            <v>CHF</v>
          </cell>
          <cell r="N5075">
            <v>1</v>
          </cell>
          <cell r="O5075" t="str">
            <v>ST</v>
          </cell>
          <cell r="P5075">
            <v>43.5</v>
          </cell>
          <cell r="Q5075" t="str">
            <v>CHF</v>
          </cell>
          <cell r="R5075">
            <v>1</v>
          </cell>
          <cell r="S5075" t="str">
            <v>ST</v>
          </cell>
          <cell r="T5075">
            <v>80</v>
          </cell>
          <cell r="U5075" t="str">
            <v>CHF</v>
          </cell>
          <cell r="V5075">
            <v>1</v>
          </cell>
          <cell r="W5075" t="str">
            <v>ST</v>
          </cell>
        </row>
        <row r="5076">
          <cell r="A5076">
            <v>152130</v>
          </cell>
          <cell r="B5076" t="str">
            <v>HM17</v>
          </cell>
          <cell r="C5076" t="str">
            <v>V7000 ADH5  2 be  gesch HR 5cm</v>
          </cell>
          <cell r="D5076" t="str">
            <v>V7000 ADH5  2 be fermé  BAL, 5cm</v>
          </cell>
          <cell r="E5076" t="str">
            <v/>
          </cell>
          <cell r="F5076" t="str">
            <v/>
          </cell>
          <cell r="G5076" t="str">
            <v>20</v>
          </cell>
          <cell r="H5076" t="str">
            <v>ST</v>
          </cell>
          <cell r="I5076" t="str">
            <v/>
          </cell>
          <cell r="J5076">
            <v>0</v>
          </cell>
          <cell r="K5076">
            <v>93.5</v>
          </cell>
          <cell r="L5076">
            <v>93.5</v>
          </cell>
          <cell r="M5076" t="str">
            <v>CHF</v>
          </cell>
          <cell r="N5076">
            <v>1</v>
          </cell>
          <cell r="O5076" t="str">
            <v>P</v>
          </cell>
          <cell r="P5076">
            <v>93.5</v>
          </cell>
          <cell r="Q5076" t="str">
            <v>CHF</v>
          </cell>
          <cell r="R5076">
            <v>1</v>
          </cell>
          <cell r="S5076" t="str">
            <v>P</v>
          </cell>
          <cell r="T5076">
            <v>172</v>
          </cell>
          <cell r="U5076" t="str">
            <v>CHF</v>
          </cell>
          <cell r="V5076">
            <v>1</v>
          </cell>
          <cell r="W5076" t="str">
            <v>P</v>
          </cell>
        </row>
        <row r="5077">
          <cell r="A5077">
            <v>152131</v>
          </cell>
          <cell r="B5077" t="str">
            <v>HPJS</v>
          </cell>
          <cell r="C5077" t="str">
            <v>V7000 CH  1 be  o. HA m. Scht</v>
          </cell>
          <cell r="D5077" t="str">
            <v>V7000 CH  1 be s ga a ceint. ép</v>
          </cell>
          <cell r="E5077" t="str">
            <v/>
          </cell>
          <cell r="F5077" t="str">
            <v/>
          </cell>
          <cell r="G5077" t="str">
            <v>20</v>
          </cell>
          <cell r="H5077" t="str">
            <v>ST</v>
          </cell>
          <cell r="I5077" t="str">
            <v/>
          </cell>
          <cell r="J5077">
            <v>0</v>
          </cell>
          <cell r="K5077" t="e">
            <v>#DIV/0!</v>
          </cell>
          <cell r="L5077">
            <v>0</v>
          </cell>
          <cell r="M5077" t="str">
            <v/>
          </cell>
          <cell r="N5077">
            <v>0</v>
          </cell>
          <cell r="O5077" t="str">
            <v/>
          </cell>
          <cell r="P5077">
            <v>0</v>
          </cell>
          <cell r="Q5077" t="str">
            <v/>
          </cell>
          <cell r="R5077">
            <v>0</v>
          </cell>
          <cell r="S5077" t="str">
            <v/>
          </cell>
          <cell r="T5077">
            <v>0</v>
          </cell>
          <cell r="U5077" t="str">
            <v/>
          </cell>
          <cell r="V5077">
            <v>0</v>
          </cell>
          <cell r="W5077" t="str">
            <v/>
          </cell>
        </row>
        <row r="5078">
          <cell r="A5078">
            <v>152132</v>
          </cell>
          <cell r="B5078" t="str">
            <v>IBP5</v>
          </cell>
          <cell r="C5078" t="str">
            <v>V7000 AGTL  2 be  gesch</v>
          </cell>
          <cell r="D5078" t="str">
            <v>V7000 AGTL  2 be fermé</v>
          </cell>
          <cell r="E5078" t="str">
            <v/>
          </cell>
          <cell r="F5078" t="str">
            <v/>
          </cell>
          <cell r="G5078" t="str">
            <v>20</v>
          </cell>
          <cell r="H5078" t="str">
            <v>ST</v>
          </cell>
          <cell r="I5078" t="str">
            <v/>
          </cell>
          <cell r="J5078">
            <v>0</v>
          </cell>
          <cell r="K5078">
            <v>144</v>
          </cell>
          <cell r="L5078">
            <v>144</v>
          </cell>
          <cell r="M5078" t="str">
            <v>CHF</v>
          </cell>
          <cell r="N5078">
            <v>1</v>
          </cell>
          <cell r="O5078" t="str">
            <v>P</v>
          </cell>
          <cell r="P5078">
            <v>144</v>
          </cell>
          <cell r="Q5078" t="str">
            <v>CHF</v>
          </cell>
          <cell r="R5078">
            <v>1</v>
          </cell>
          <cell r="S5078" t="str">
            <v>P</v>
          </cell>
          <cell r="T5078">
            <v>269</v>
          </cell>
          <cell r="U5078" t="str">
            <v>CHF</v>
          </cell>
          <cell r="V5078">
            <v>1</v>
          </cell>
          <cell r="W5078" t="str">
            <v>P</v>
          </cell>
        </row>
        <row r="5079">
          <cell r="A5079">
            <v>152133</v>
          </cell>
          <cell r="B5079" t="str">
            <v>IMRO</v>
          </cell>
          <cell r="C5079" t="str">
            <v>V7000 AT  3 be  gesch</v>
          </cell>
          <cell r="D5079" t="str">
            <v>V7000 AT  3 be fermé</v>
          </cell>
          <cell r="E5079" t="str">
            <v/>
          </cell>
          <cell r="F5079" t="str">
            <v/>
          </cell>
          <cell r="G5079" t="str">
            <v>20</v>
          </cell>
          <cell r="H5079" t="str">
            <v>ST</v>
          </cell>
          <cell r="I5079" t="str">
            <v/>
          </cell>
          <cell r="J5079">
            <v>0</v>
          </cell>
          <cell r="K5079">
            <v>155</v>
          </cell>
          <cell r="L5079">
            <v>155</v>
          </cell>
          <cell r="M5079" t="str">
            <v>CHF</v>
          </cell>
          <cell r="N5079">
            <v>1</v>
          </cell>
          <cell r="O5079" t="str">
            <v>P</v>
          </cell>
          <cell r="P5079">
            <v>155</v>
          </cell>
          <cell r="Q5079" t="str">
            <v>CHF</v>
          </cell>
          <cell r="R5079">
            <v>1</v>
          </cell>
          <cell r="S5079" t="str">
            <v>P</v>
          </cell>
          <cell r="T5079">
            <v>286</v>
          </cell>
          <cell r="U5079" t="str">
            <v>CHF</v>
          </cell>
          <cell r="V5079">
            <v>1</v>
          </cell>
          <cell r="W5079" t="str">
            <v>P</v>
          </cell>
        </row>
        <row r="5080">
          <cell r="A5080">
            <v>152134</v>
          </cell>
          <cell r="B5080" t="str">
            <v>IRX9</v>
          </cell>
          <cell r="C5080" t="str">
            <v>V7000 AGGL  2 be  gesch</v>
          </cell>
          <cell r="D5080" t="str">
            <v>V7000 AGGL  2 be fermé</v>
          </cell>
          <cell r="E5080" t="str">
            <v/>
          </cell>
          <cell r="F5080" t="str">
            <v/>
          </cell>
          <cell r="G5080" t="str">
            <v>20</v>
          </cell>
          <cell r="H5080" t="str">
            <v>ST</v>
          </cell>
          <cell r="I5080" t="str">
            <v/>
          </cell>
          <cell r="J5080">
            <v>0</v>
          </cell>
          <cell r="K5080">
            <v>72</v>
          </cell>
          <cell r="L5080">
            <v>72</v>
          </cell>
          <cell r="M5080" t="str">
            <v>CHF</v>
          </cell>
          <cell r="N5080">
            <v>1</v>
          </cell>
          <cell r="O5080" t="str">
            <v>ST</v>
          </cell>
          <cell r="P5080">
            <v>72</v>
          </cell>
          <cell r="Q5080" t="str">
            <v>CHF</v>
          </cell>
          <cell r="R5080">
            <v>1</v>
          </cell>
          <cell r="S5080" t="str">
            <v>ST</v>
          </cell>
          <cell r="T5080">
            <v>133</v>
          </cell>
          <cell r="U5080" t="str">
            <v>CHF</v>
          </cell>
          <cell r="V5080">
            <v>1</v>
          </cell>
          <cell r="W5080" t="str">
            <v>ST</v>
          </cell>
        </row>
        <row r="5081">
          <cell r="A5081">
            <v>152135</v>
          </cell>
          <cell r="B5081" t="str">
            <v>J27V</v>
          </cell>
          <cell r="C5081" t="str">
            <v>V7000 AGGL  3 be  gesch</v>
          </cell>
          <cell r="D5081" t="str">
            <v>V7000 AGGL  3 be fermé</v>
          </cell>
          <cell r="E5081" t="str">
            <v/>
          </cell>
          <cell r="F5081" t="str">
            <v/>
          </cell>
          <cell r="G5081" t="str">
            <v>20</v>
          </cell>
          <cell r="H5081" t="str">
            <v>ST</v>
          </cell>
          <cell r="I5081" t="str">
            <v/>
          </cell>
          <cell r="J5081">
            <v>0</v>
          </cell>
          <cell r="K5081">
            <v>76</v>
          </cell>
          <cell r="L5081">
            <v>76</v>
          </cell>
          <cell r="M5081" t="str">
            <v>CHF</v>
          </cell>
          <cell r="N5081">
            <v>1</v>
          </cell>
          <cell r="O5081" t="str">
            <v>ST</v>
          </cell>
          <cell r="P5081">
            <v>76</v>
          </cell>
          <cell r="Q5081" t="str">
            <v>CHF</v>
          </cell>
          <cell r="R5081">
            <v>1</v>
          </cell>
          <cell r="S5081" t="str">
            <v>ST</v>
          </cell>
          <cell r="T5081">
            <v>141</v>
          </cell>
          <cell r="U5081" t="str">
            <v>CHF</v>
          </cell>
          <cell r="V5081">
            <v>1</v>
          </cell>
          <cell r="W5081" t="str">
            <v>ST</v>
          </cell>
        </row>
        <row r="5082">
          <cell r="A5082">
            <v>152136</v>
          </cell>
          <cell r="B5082" t="str">
            <v>J3ZG</v>
          </cell>
          <cell r="C5082" t="str">
            <v>V7000 AGH  3 be  offen HR</v>
          </cell>
          <cell r="D5082" t="str">
            <v>V7000 AGH  3 be ouvert BAL</v>
          </cell>
          <cell r="E5082" t="str">
            <v/>
          </cell>
          <cell r="F5082" t="str">
            <v/>
          </cell>
          <cell r="G5082" t="str">
            <v>20</v>
          </cell>
          <cell r="H5082" t="str">
            <v>ST</v>
          </cell>
          <cell r="I5082" t="str">
            <v/>
          </cell>
          <cell r="J5082">
            <v>0</v>
          </cell>
          <cell r="K5082">
            <v>131</v>
          </cell>
          <cell r="L5082">
            <v>131</v>
          </cell>
          <cell r="M5082" t="str">
            <v>CHF</v>
          </cell>
          <cell r="N5082">
            <v>1</v>
          </cell>
          <cell r="O5082" t="str">
            <v>P</v>
          </cell>
          <cell r="P5082">
            <v>131</v>
          </cell>
          <cell r="Q5082" t="str">
            <v>CHF</v>
          </cell>
          <cell r="R5082">
            <v>1</v>
          </cell>
          <cell r="S5082" t="str">
            <v>P</v>
          </cell>
          <cell r="T5082">
            <v>242</v>
          </cell>
          <cell r="U5082" t="str">
            <v>CHF</v>
          </cell>
          <cell r="V5082">
            <v>1</v>
          </cell>
          <cell r="W5082" t="str">
            <v>P</v>
          </cell>
        </row>
        <row r="5083">
          <cell r="A5083">
            <v>152137</v>
          </cell>
          <cell r="B5083" t="str">
            <v>JP76</v>
          </cell>
          <cell r="C5083" t="str">
            <v>V7000 ZH  1 be  m. HA m. Scht</v>
          </cell>
          <cell r="D5083" t="str">
            <v>V7000 ZH  1 be ga a ceint. ép</v>
          </cell>
          <cell r="E5083" t="str">
            <v/>
          </cell>
          <cell r="F5083" t="str">
            <v/>
          </cell>
          <cell r="G5083" t="str">
            <v>20</v>
          </cell>
          <cell r="H5083" t="str">
            <v>ST</v>
          </cell>
          <cell r="I5083" t="str">
            <v/>
          </cell>
          <cell r="J5083">
            <v>0</v>
          </cell>
          <cell r="K5083" t="e">
            <v>#DIV/0!</v>
          </cell>
          <cell r="L5083">
            <v>0</v>
          </cell>
          <cell r="M5083" t="str">
            <v/>
          </cell>
          <cell r="N5083">
            <v>0</v>
          </cell>
          <cell r="O5083" t="str">
            <v/>
          </cell>
          <cell r="P5083">
            <v>0</v>
          </cell>
          <cell r="Q5083" t="str">
            <v/>
          </cell>
          <cell r="R5083">
            <v>0</v>
          </cell>
          <cell r="S5083" t="str">
            <v/>
          </cell>
          <cell r="T5083">
            <v>0</v>
          </cell>
          <cell r="U5083" t="str">
            <v/>
          </cell>
          <cell r="V5083">
            <v>0</v>
          </cell>
          <cell r="W5083" t="str">
            <v/>
          </cell>
        </row>
        <row r="5084">
          <cell r="A5084">
            <v>152138</v>
          </cell>
          <cell r="B5084" t="str">
            <v>K02N</v>
          </cell>
          <cell r="C5084" t="str">
            <v>V7000 ATH  3 bl  offen</v>
          </cell>
          <cell r="D5084" t="str">
            <v>V7000 ATH  3 bl ouvert</v>
          </cell>
          <cell r="E5084" t="str">
            <v/>
          </cell>
          <cell r="F5084" t="str">
            <v/>
          </cell>
          <cell r="G5084" t="str">
            <v>20</v>
          </cell>
          <cell r="H5084" t="str">
            <v>ST</v>
          </cell>
          <cell r="I5084" t="str">
            <v/>
          </cell>
          <cell r="J5084">
            <v>0</v>
          </cell>
          <cell r="K5084">
            <v>174</v>
          </cell>
          <cell r="L5084">
            <v>174</v>
          </cell>
          <cell r="M5084" t="str">
            <v>CHF</v>
          </cell>
          <cell r="N5084">
            <v>1</v>
          </cell>
          <cell r="O5084" t="str">
            <v>P</v>
          </cell>
          <cell r="P5084">
            <v>174</v>
          </cell>
          <cell r="Q5084" t="str">
            <v>CHF</v>
          </cell>
          <cell r="R5084">
            <v>1</v>
          </cell>
          <cell r="S5084" t="str">
            <v>P</v>
          </cell>
          <cell r="T5084">
            <v>322</v>
          </cell>
          <cell r="U5084" t="str">
            <v>CHF</v>
          </cell>
          <cell r="V5084">
            <v>1</v>
          </cell>
          <cell r="W5084" t="str">
            <v>P</v>
          </cell>
        </row>
        <row r="5085">
          <cell r="A5085">
            <v>155634</v>
          </cell>
          <cell r="B5085" t="str">
            <v/>
          </cell>
          <cell r="C5085" t="str">
            <v>V4000 AGH 2 mar XL Kurz gesch HR</v>
          </cell>
          <cell r="D5085" t="str">
            <v>V4000 AGH 2 mar XL court fermé BAL</v>
          </cell>
          <cell r="E5085" t="str">
            <v>7771350</v>
          </cell>
          <cell r="F5085" t="str">
            <v>17.02.01.05.1</v>
          </cell>
          <cell r="G5085" t="str">
            <v>20</v>
          </cell>
          <cell r="H5085" t="str">
            <v>P</v>
          </cell>
          <cell r="I5085" t="str">
            <v/>
          </cell>
          <cell r="J5085">
            <v>0</v>
          </cell>
          <cell r="K5085">
            <v>68.5</v>
          </cell>
          <cell r="L5085">
            <v>6850</v>
          </cell>
          <cell r="M5085" t="str">
            <v>CHF</v>
          </cell>
          <cell r="N5085">
            <v>100</v>
          </cell>
          <cell r="O5085" t="str">
            <v>P</v>
          </cell>
          <cell r="P5085">
            <v>6850</v>
          </cell>
          <cell r="Q5085" t="str">
            <v>CHF</v>
          </cell>
          <cell r="R5085">
            <v>100</v>
          </cell>
          <cell r="S5085" t="str">
            <v>P</v>
          </cell>
          <cell r="T5085">
            <v>12700</v>
          </cell>
          <cell r="U5085" t="str">
            <v>CHF</v>
          </cell>
          <cell r="V5085">
            <v>100</v>
          </cell>
          <cell r="W5085" t="str">
            <v>P</v>
          </cell>
        </row>
        <row r="5086">
          <cell r="A5086">
            <v>160224</v>
          </cell>
          <cell r="B5086" t="str">
            <v/>
          </cell>
          <cell r="C5086" t="str">
            <v>Einwegsocken L 2 Stk</v>
          </cell>
          <cell r="D5086" t="str">
            <v>Einwegsocken L 2 Stk</v>
          </cell>
          <cell r="E5086" t="str">
            <v/>
          </cell>
          <cell r="F5086" t="str">
            <v/>
          </cell>
          <cell r="G5086" t="str">
            <v>20</v>
          </cell>
          <cell r="H5086" t="str">
            <v>ST</v>
          </cell>
          <cell r="I5086" t="str">
            <v>TC</v>
          </cell>
          <cell r="J5086">
            <v>800</v>
          </cell>
          <cell r="K5086">
            <v>717</v>
          </cell>
          <cell r="L5086">
            <v>71700</v>
          </cell>
          <cell r="M5086" t="str">
            <v>CHF</v>
          </cell>
          <cell r="N5086">
            <v>100</v>
          </cell>
          <cell r="O5086" t="str">
            <v>TC</v>
          </cell>
          <cell r="P5086">
            <v>89600</v>
          </cell>
          <cell r="Q5086" t="str">
            <v>CHF</v>
          </cell>
          <cell r="R5086">
            <v>100</v>
          </cell>
          <cell r="S5086" t="str">
            <v>TC</v>
          </cell>
          <cell r="T5086">
            <v>112000</v>
          </cell>
          <cell r="U5086" t="str">
            <v>CHF</v>
          </cell>
          <cell r="V5086">
            <v>100</v>
          </cell>
          <cell r="W5086" t="str">
            <v>TC</v>
          </cell>
        </row>
        <row r="5087">
          <cell r="A5087">
            <v>180000</v>
          </cell>
          <cell r="B5087" t="str">
            <v/>
          </cell>
          <cell r="C5087" t="str">
            <v>ITB vst 78x145</v>
          </cell>
          <cell r="D5087" t="str">
            <v>HOUSSE MAYO 78x145 2cches ST</v>
          </cell>
          <cell r="E5087" t="str">
            <v/>
          </cell>
          <cell r="F5087" t="str">
            <v/>
          </cell>
          <cell r="G5087" t="str">
            <v>20</v>
          </cell>
          <cell r="H5087" t="str">
            <v>ST</v>
          </cell>
          <cell r="I5087" t="str">
            <v>SC</v>
          </cell>
          <cell r="J5087">
            <v>20</v>
          </cell>
          <cell r="K5087">
            <v>105.4</v>
          </cell>
          <cell r="L5087">
            <v>10540</v>
          </cell>
          <cell r="M5087" t="str">
            <v>CHF</v>
          </cell>
          <cell r="N5087">
            <v>100</v>
          </cell>
          <cell r="O5087" t="str">
            <v>SC</v>
          </cell>
          <cell r="P5087">
            <v>13840</v>
          </cell>
          <cell r="Q5087" t="str">
            <v>CHF</v>
          </cell>
          <cell r="R5087">
            <v>100</v>
          </cell>
          <cell r="S5087" t="str">
            <v/>
          </cell>
          <cell r="T5087">
            <v>0</v>
          </cell>
          <cell r="U5087" t="str">
            <v/>
          </cell>
          <cell r="V5087">
            <v>0</v>
          </cell>
          <cell r="W5087" t="str">
            <v>SC</v>
          </cell>
        </row>
        <row r="5088">
          <cell r="A5088">
            <v>180001</v>
          </cell>
          <cell r="B5088" t="str">
            <v/>
          </cell>
          <cell r="C5088" t="str">
            <v>OP-TAD 150x190</v>
          </cell>
          <cell r="D5088" t="str">
            <v>CHP table 150x190 2cches ST</v>
          </cell>
          <cell r="E5088" t="str">
            <v/>
          </cell>
          <cell r="F5088" t="str">
            <v/>
          </cell>
          <cell r="G5088" t="str">
            <v>20</v>
          </cell>
          <cell r="H5088" t="str">
            <v>ST</v>
          </cell>
          <cell r="I5088" t="str">
            <v>SC</v>
          </cell>
          <cell r="J5088">
            <v>15</v>
          </cell>
          <cell r="K5088">
            <v>98.1</v>
          </cell>
          <cell r="L5088">
            <v>9810</v>
          </cell>
          <cell r="M5088" t="str">
            <v>CHF</v>
          </cell>
          <cell r="N5088">
            <v>100</v>
          </cell>
          <cell r="O5088" t="str">
            <v>SC</v>
          </cell>
          <cell r="P5088">
            <v>12870</v>
          </cell>
          <cell r="Q5088" t="str">
            <v>CHF</v>
          </cell>
          <cell r="R5088">
            <v>100</v>
          </cell>
          <cell r="S5088" t="str">
            <v/>
          </cell>
          <cell r="T5088">
            <v>0</v>
          </cell>
          <cell r="U5088" t="str">
            <v/>
          </cell>
          <cell r="V5088">
            <v>0</v>
          </cell>
          <cell r="W5088" t="str">
            <v>SC</v>
          </cell>
        </row>
        <row r="5089">
          <cell r="A5089">
            <v>180002</v>
          </cell>
          <cell r="B5089" t="str">
            <v/>
          </cell>
          <cell r="C5089" t="str">
            <v>Lochtuch 75x90 sk</v>
          </cell>
          <cell r="D5089" t="str">
            <v>CHP fen ctr adh 75x90  ST</v>
          </cell>
          <cell r="E5089" t="str">
            <v/>
          </cell>
          <cell r="F5089" t="str">
            <v/>
          </cell>
          <cell r="G5089" t="str">
            <v>20</v>
          </cell>
          <cell r="H5089" t="str">
            <v>ST</v>
          </cell>
          <cell r="I5089" t="str">
            <v>SC</v>
          </cell>
          <cell r="J5089">
            <v>25</v>
          </cell>
          <cell r="K5089">
            <v>56.5</v>
          </cell>
          <cell r="L5089">
            <v>5650</v>
          </cell>
          <cell r="M5089" t="str">
            <v>CHF</v>
          </cell>
          <cell r="N5089">
            <v>100</v>
          </cell>
          <cell r="O5089" t="str">
            <v>SC</v>
          </cell>
          <cell r="P5089">
            <v>7425</v>
          </cell>
          <cell r="Q5089" t="str">
            <v>CHF</v>
          </cell>
          <cell r="R5089">
            <v>100</v>
          </cell>
          <cell r="S5089" t="str">
            <v/>
          </cell>
          <cell r="T5089">
            <v>0</v>
          </cell>
          <cell r="U5089" t="str">
            <v/>
          </cell>
          <cell r="V5089">
            <v>0</v>
          </cell>
          <cell r="W5089" t="str">
            <v>SC</v>
          </cell>
        </row>
        <row r="5090">
          <cell r="A5090">
            <v>180003</v>
          </cell>
          <cell r="B5090" t="str">
            <v/>
          </cell>
          <cell r="C5090" t="str">
            <v>Saugertasche 1 Kammer 30x40</v>
          </cell>
          <cell r="D5090" t="str">
            <v>pche instr 1 cmpt 40x30 ST</v>
          </cell>
          <cell r="E5090" t="str">
            <v/>
          </cell>
          <cell r="F5090" t="str">
            <v/>
          </cell>
          <cell r="G5090" t="str">
            <v>20</v>
          </cell>
          <cell r="H5090" t="str">
            <v>ST</v>
          </cell>
          <cell r="I5090" t="str">
            <v>SC</v>
          </cell>
          <cell r="J5090">
            <v>55</v>
          </cell>
          <cell r="K5090">
            <v>86.9</v>
          </cell>
          <cell r="L5090">
            <v>8690</v>
          </cell>
          <cell r="M5090" t="str">
            <v>CHF</v>
          </cell>
          <cell r="N5090">
            <v>100</v>
          </cell>
          <cell r="O5090" t="str">
            <v>SC</v>
          </cell>
          <cell r="P5090">
            <v>11165</v>
          </cell>
          <cell r="Q5090" t="str">
            <v>CHF</v>
          </cell>
          <cell r="R5090">
            <v>100</v>
          </cell>
          <cell r="S5090" t="str">
            <v/>
          </cell>
          <cell r="T5090">
            <v>0</v>
          </cell>
          <cell r="U5090" t="str">
            <v/>
          </cell>
          <cell r="V5090">
            <v>0</v>
          </cell>
          <cell r="W5090" t="str">
            <v>SC</v>
          </cell>
        </row>
        <row r="5091">
          <cell r="A5091">
            <v>180004</v>
          </cell>
          <cell r="B5091" t="str">
            <v/>
          </cell>
          <cell r="C5091" t="str">
            <v>Hüft-Set Special</v>
          </cell>
          <cell r="D5091" t="str">
            <v>TR ortho  2 renforts</v>
          </cell>
          <cell r="E5091" t="str">
            <v/>
          </cell>
          <cell r="F5091" t="str">
            <v/>
          </cell>
          <cell r="G5091" t="str">
            <v>20</v>
          </cell>
          <cell r="H5091" t="str">
            <v>ST</v>
          </cell>
          <cell r="I5091" t="str">
            <v/>
          </cell>
          <cell r="J5091">
            <v>0</v>
          </cell>
          <cell r="K5091" t="e">
            <v>#DIV/0!</v>
          </cell>
          <cell r="L5091">
            <v>0</v>
          </cell>
          <cell r="M5091" t="str">
            <v/>
          </cell>
          <cell r="N5091">
            <v>0</v>
          </cell>
          <cell r="O5091" t="str">
            <v/>
          </cell>
          <cell r="P5091">
            <v>0</v>
          </cell>
          <cell r="Q5091" t="str">
            <v/>
          </cell>
          <cell r="R5091">
            <v>0</v>
          </cell>
          <cell r="S5091" t="str">
            <v/>
          </cell>
          <cell r="T5091">
            <v>0</v>
          </cell>
          <cell r="U5091" t="str">
            <v/>
          </cell>
          <cell r="V5091">
            <v>0</v>
          </cell>
          <cell r="W5091" t="str">
            <v/>
          </cell>
        </row>
        <row r="5092">
          <cell r="A5092">
            <v>180005</v>
          </cell>
          <cell r="B5092" t="str">
            <v/>
          </cell>
          <cell r="C5092" t="str">
            <v>Uni-Set</v>
          </cell>
          <cell r="D5092" t="str">
            <v>TR universelle renf 2c+renf</v>
          </cell>
          <cell r="E5092" t="str">
            <v/>
          </cell>
          <cell r="F5092" t="str">
            <v/>
          </cell>
          <cell r="G5092" t="str">
            <v>20</v>
          </cell>
          <cell r="H5092" t="str">
            <v>ST</v>
          </cell>
          <cell r="I5092" t="str">
            <v>TC</v>
          </cell>
          <cell r="J5092">
            <v>10</v>
          </cell>
          <cell r="K5092">
            <v>263.7</v>
          </cell>
          <cell r="L5092">
            <v>26370</v>
          </cell>
          <cell r="M5092" t="str">
            <v>CHF</v>
          </cell>
          <cell r="N5092">
            <v>100</v>
          </cell>
          <cell r="O5092" t="str">
            <v>TC</v>
          </cell>
          <cell r="P5092">
            <v>34610</v>
          </cell>
          <cell r="Q5092" t="str">
            <v>CHF</v>
          </cell>
          <cell r="R5092">
            <v>100</v>
          </cell>
          <cell r="S5092" t="str">
            <v/>
          </cell>
          <cell r="T5092">
            <v>0</v>
          </cell>
          <cell r="U5092" t="str">
            <v/>
          </cell>
          <cell r="V5092">
            <v>0</v>
          </cell>
          <cell r="W5092" t="str">
            <v>TC</v>
          </cell>
        </row>
        <row r="5093">
          <cell r="A5093">
            <v>180006</v>
          </cell>
          <cell r="B5093" t="str">
            <v/>
          </cell>
          <cell r="C5093" t="str">
            <v>St-Set</v>
          </cell>
          <cell r="D5093" t="str">
            <v>TR Universelle CHP U 2 cches</v>
          </cell>
          <cell r="E5093" t="str">
            <v/>
          </cell>
          <cell r="F5093" t="str">
            <v/>
          </cell>
          <cell r="G5093" t="str">
            <v>20</v>
          </cell>
          <cell r="H5093" t="str">
            <v>ST</v>
          </cell>
          <cell r="I5093" t="str">
            <v/>
          </cell>
          <cell r="J5093">
            <v>0</v>
          </cell>
          <cell r="K5093" t="e">
            <v>#DIV/0!</v>
          </cell>
          <cell r="L5093">
            <v>0</v>
          </cell>
          <cell r="M5093" t="str">
            <v/>
          </cell>
          <cell r="N5093">
            <v>0</v>
          </cell>
          <cell r="O5093" t="str">
            <v/>
          </cell>
          <cell r="P5093">
            <v>0</v>
          </cell>
          <cell r="Q5093" t="str">
            <v/>
          </cell>
          <cell r="R5093">
            <v>0</v>
          </cell>
          <cell r="S5093" t="str">
            <v/>
          </cell>
          <cell r="T5093">
            <v>0</v>
          </cell>
          <cell r="U5093" t="str">
            <v/>
          </cell>
          <cell r="V5093">
            <v>0</v>
          </cell>
          <cell r="W5093" t="str">
            <v/>
          </cell>
        </row>
        <row r="5094">
          <cell r="A5094">
            <v>180007</v>
          </cell>
          <cell r="B5094" t="str">
            <v/>
          </cell>
          <cell r="C5094" t="str">
            <v>T.U.R.-Set</v>
          </cell>
          <cell r="D5094" t="str">
            <v>TR RTU av pche 2cches SE/ ZD 328101</v>
          </cell>
          <cell r="E5094" t="str">
            <v/>
          </cell>
          <cell r="F5094" t="str">
            <v/>
          </cell>
          <cell r="G5094" t="str">
            <v>20</v>
          </cell>
          <cell r="H5094" t="str">
            <v>ST</v>
          </cell>
          <cell r="I5094" t="str">
            <v>TC</v>
          </cell>
          <cell r="J5094">
            <v>14</v>
          </cell>
          <cell r="K5094">
            <v>354.2</v>
          </cell>
          <cell r="L5094">
            <v>35420</v>
          </cell>
          <cell r="M5094" t="str">
            <v>CHF</v>
          </cell>
          <cell r="N5094">
            <v>100</v>
          </cell>
          <cell r="O5094" t="str">
            <v>TC</v>
          </cell>
          <cell r="P5094">
            <v>46004</v>
          </cell>
          <cell r="Q5094" t="str">
            <v>CHF</v>
          </cell>
          <cell r="R5094">
            <v>100</v>
          </cell>
          <cell r="S5094" t="str">
            <v/>
          </cell>
          <cell r="T5094">
            <v>0</v>
          </cell>
          <cell r="U5094" t="str">
            <v/>
          </cell>
          <cell r="V5094">
            <v>0</v>
          </cell>
          <cell r="W5094" t="str">
            <v>TC</v>
          </cell>
        </row>
        <row r="5095">
          <cell r="A5095">
            <v>180100</v>
          </cell>
          <cell r="B5095" t="str">
            <v/>
          </cell>
          <cell r="C5095" t="str">
            <v>SX Lite EL OP-Ms gü Ohrenschlaufe</v>
          </cell>
          <cell r="D5095" t="str">
            <v>Sentinex Lite masq vt</v>
          </cell>
          <cell r="E5095" t="str">
            <v/>
          </cell>
          <cell r="F5095" t="str">
            <v/>
          </cell>
          <cell r="G5095" t="str">
            <v>20</v>
          </cell>
          <cell r="H5095" t="str">
            <v>ST</v>
          </cell>
          <cell r="I5095" t="str">
            <v/>
          </cell>
          <cell r="J5095">
            <v>0</v>
          </cell>
          <cell r="K5095" t="e">
            <v>#DIV/0!</v>
          </cell>
          <cell r="L5095">
            <v>0</v>
          </cell>
          <cell r="M5095" t="str">
            <v/>
          </cell>
          <cell r="N5095">
            <v>0</v>
          </cell>
          <cell r="O5095" t="str">
            <v/>
          </cell>
          <cell r="P5095">
            <v>0</v>
          </cell>
          <cell r="Q5095" t="str">
            <v/>
          </cell>
          <cell r="R5095">
            <v>0</v>
          </cell>
          <cell r="S5095" t="str">
            <v/>
          </cell>
          <cell r="T5095">
            <v>0</v>
          </cell>
          <cell r="U5095" t="str">
            <v/>
          </cell>
          <cell r="V5095">
            <v>0</v>
          </cell>
          <cell r="W5095" t="str">
            <v/>
          </cell>
        </row>
        <row r="5096">
          <cell r="A5096">
            <v>180101</v>
          </cell>
          <cell r="B5096" t="str">
            <v/>
          </cell>
          <cell r="C5096" t="str">
            <v>SX Lite OP-Ms bl</v>
          </cell>
          <cell r="D5096" t="str">
            <v>Sentinex Lite masq bleu</v>
          </cell>
          <cell r="E5096" t="str">
            <v/>
          </cell>
          <cell r="F5096" t="str">
            <v/>
          </cell>
          <cell r="G5096" t="str">
            <v>20</v>
          </cell>
          <cell r="H5096" t="str">
            <v>ST</v>
          </cell>
          <cell r="I5096" t="str">
            <v>SC</v>
          </cell>
          <cell r="J5096">
            <v>60</v>
          </cell>
          <cell r="K5096" t="e">
            <v>#DIV/0!</v>
          </cell>
          <cell r="L5096">
            <v>0</v>
          </cell>
          <cell r="M5096" t="str">
            <v/>
          </cell>
          <cell r="N5096">
            <v>0</v>
          </cell>
          <cell r="O5096" t="str">
            <v/>
          </cell>
          <cell r="P5096">
            <v>0</v>
          </cell>
          <cell r="Q5096" t="str">
            <v/>
          </cell>
          <cell r="R5096">
            <v>0</v>
          </cell>
          <cell r="S5096" t="str">
            <v/>
          </cell>
          <cell r="T5096">
            <v>0</v>
          </cell>
          <cell r="U5096" t="str">
            <v/>
          </cell>
          <cell r="V5096">
            <v>0</v>
          </cell>
          <cell r="W5096" t="str">
            <v/>
          </cell>
        </row>
        <row r="5097">
          <cell r="A5097">
            <v>180110</v>
          </cell>
          <cell r="B5097" t="str">
            <v/>
          </cell>
          <cell r="C5097" t="str">
            <v>Medizinische Ms TypIIR</v>
          </cell>
          <cell r="D5097" t="str">
            <v>Masque chir. Type IIR</v>
          </cell>
          <cell r="E5097" t="str">
            <v>7781417</v>
          </cell>
          <cell r="F5097" t="str">
            <v/>
          </cell>
          <cell r="G5097" t="str">
            <v>39</v>
          </cell>
          <cell r="H5097" t="str">
            <v>ST</v>
          </cell>
          <cell r="I5097" t="str">
            <v>SC</v>
          </cell>
          <cell r="J5097">
            <v>30</v>
          </cell>
          <cell r="K5097" t="e">
            <v>#DIV/0!</v>
          </cell>
          <cell r="L5097">
            <v>0</v>
          </cell>
          <cell r="M5097" t="str">
            <v/>
          </cell>
          <cell r="N5097">
            <v>0</v>
          </cell>
          <cell r="O5097" t="str">
            <v/>
          </cell>
          <cell r="P5097">
            <v>0</v>
          </cell>
          <cell r="Q5097" t="str">
            <v/>
          </cell>
          <cell r="R5097">
            <v>0</v>
          </cell>
          <cell r="S5097" t="str">
            <v/>
          </cell>
          <cell r="T5097">
            <v>0</v>
          </cell>
          <cell r="U5097" t="str">
            <v/>
          </cell>
          <cell r="V5097">
            <v>0</v>
          </cell>
          <cell r="W5097" t="str">
            <v/>
          </cell>
        </row>
        <row r="5098">
          <cell r="A5098">
            <v>180112</v>
          </cell>
          <cell r="B5098" t="str">
            <v/>
          </cell>
          <cell r="C5098" t="str">
            <v>Schutzmaske KN95</v>
          </cell>
          <cell r="D5098" t="str">
            <v>Schutzmaske KN95</v>
          </cell>
          <cell r="E5098" t="str">
            <v/>
          </cell>
          <cell r="F5098" t="str">
            <v/>
          </cell>
          <cell r="G5098" t="str">
            <v>50</v>
          </cell>
          <cell r="H5098" t="str">
            <v>ST</v>
          </cell>
          <cell r="I5098" t="str">
            <v/>
          </cell>
          <cell r="J5098">
            <v>0</v>
          </cell>
          <cell r="K5098" t="e">
            <v>#DIV/0!</v>
          </cell>
          <cell r="L5098">
            <v>0</v>
          </cell>
          <cell r="M5098" t="str">
            <v/>
          </cell>
          <cell r="N5098">
            <v>0</v>
          </cell>
          <cell r="O5098" t="str">
            <v/>
          </cell>
          <cell r="P5098">
            <v>0</v>
          </cell>
          <cell r="Q5098" t="str">
            <v/>
          </cell>
          <cell r="R5098">
            <v>0</v>
          </cell>
          <cell r="S5098" t="str">
            <v/>
          </cell>
          <cell r="T5098">
            <v>0</v>
          </cell>
          <cell r="U5098" t="str">
            <v/>
          </cell>
          <cell r="V5098">
            <v>0</v>
          </cell>
          <cell r="W5098" t="str">
            <v/>
          </cell>
        </row>
        <row r="5099">
          <cell r="A5099">
            <v>180113</v>
          </cell>
          <cell r="B5099" t="str">
            <v/>
          </cell>
          <cell r="C5099" t="str">
            <v>Medizinische Ms TypIIR</v>
          </cell>
          <cell r="D5099" t="str">
            <v>Masque chir. Type IIR</v>
          </cell>
          <cell r="E5099" t="str">
            <v>7786260</v>
          </cell>
          <cell r="F5099" t="str">
            <v/>
          </cell>
          <cell r="G5099" t="str">
            <v>20</v>
          </cell>
          <cell r="H5099" t="str">
            <v>ST</v>
          </cell>
          <cell r="I5099" t="str">
            <v>SC</v>
          </cell>
          <cell r="J5099">
            <v>50</v>
          </cell>
          <cell r="K5099">
            <v>14.5</v>
          </cell>
          <cell r="L5099">
            <v>1450</v>
          </cell>
          <cell r="M5099" t="str">
            <v>CHF</v>
          </cell>
          <cell r="N5099">
            <v>100</v>
          </cell>
          <cell r="O5099" t="str">
            <v>SC</v>
          </cell>
          <cell r="P5099">
            <v>0</v>
          </cell>
          <cell r="Q5099" t="str">
            <v/>
          </cell>
          <cell r="R5099">
            <v>0</v>
          </cell>
          <cell r="S5099" t="str">
            <v/>
          </cell>
          <cell r="T5099">
            <v>0</v>
          </cell>
          <cell r="U5099" t="str">
            <v/>
          </cell>
          <cell r="V5099">
            <v>0</v>
          </cell>
          <cell r="W5099" t="str">
            <v/>
          </cell>
        </row>
        <row r="5100">
          <cell r="A5100">
            <v>180114</v>
          </cell>
          <cell r="B5100" t="str">
            <v/>
          </cell>
          <cell r="C5100" t="str">
            <v>Partikelfiltr. Halbmaske FFP2 EL á 20</v>
          </cell>
          <cell r="D5100" t="str">
            <v>Partikelfiltr. Halbmaske FFP2 EL á 20</v>
          </cell>
          <cell r="E5100" t="str">
            <v>7795176</v>
          </cell>
          <cell r="F5100" t="str">
            <v/>
          </cell>
          <cell r="G5100" t="str">
            <v>39</v>
          </cell>
          <cell r="H5100" t="str">
            <v>ST</v>
          </cell>
          <cell r="I5100" t="str">
            <v>SC</v>
          </cell>
          <cell r="J5100">
            <v>20</v>
          </cell>
          <cell r="K5100">
            <v>1.05</v>
          </cell>
          <cell r="L5100">
            <v>105</v>
          </cell>
          <cell r="M5100" t="str">
            <v>CHF</v>
          </cell>
          <cell r="N5100">
            <v>100</v>
          </cell>
          <cell r="O5100" t="str">
            <v>ST</v>
          </cell>
          <cell r="P5100">
            <v>0</v>
          </cell>
          <cell r="Q5100" t="str">
            <v/>
          </cell>
          <cell r="R5100">
            <v>0</v>
          </cell>
          <cell r="S5100" t="str">
            <v/>
          </cell>
          <cell r="T5100">
            <v>0</v>
          </cell>
          <cell r="U5100" t="str">
            <v/>
          </cell>
          <cell r="V5100">
            <v>0</v>
          </cell>
          <cell r="W5100" t="str">
            <v/>
          </cell>
        </row>
        <row r="5101">
          <cell r="A5101">
            <v>180115</v>
          </cell>
          <cell r="B5101" t="str">
            <v/>
          </cell>
          <cell r="C5101" t="str">
            <v>Partikelfiltr. Halbmaske FFP2 EL á 2x10</v>
          </cell>
          <cell r="D5101" t="str">
            <v>Masque FFP2 NR  ZD-001</v>
          </cell>
          <cell r="E5101" t="str">
            <v>7795894</v>
          </cell>
          <cell r="F5101" t="str">
            <v/>
          </cell>
          <cell r="G5101" t="str">
            <v>20</v>
          </cell>
          <cell r="H5101" t="str">
            <v>ST</v>
          </cell>
          <cell r="I5101" t="str">
            <v>SC</v>
          </cell>
          <cell r="J5101">
            <v>20</v>
          </cell>
          <cell r="K5101">
            <v>1.05</v>
          </cell>
          <cell r="L5101">
            <v>105</v>
          </cell>
          <cell r="M5101" t="str">
            <v>CHF</v>
          </cell>
          <cell r="N5101">
            <v>100</v>
          </cell>
          <cell r="O5101" t="str">
            <v>ST</v>
          </cell>
          <cell r="P5101">
            <v>0</v>
          </cell>
          <cell r="Q5101" t="str">
            <v/>
          </cell>
          <cell r="R5101">
            <v>0</v>
          </cell>
          <cell r="S5101" t="str">
            <v/>
          </cell>
          <cell r="T5101">
            <v>0</v>
          </cell>
          <cell r="U5101" t="str">
            <v/>
          </cell>
          <cell r="V5101">
            <v>0</v>
          </cell>
          <cell r="W5101" t="str">
            <v/>
          </cell>
        </row>
        <row r="5102">
          <cell r="A5102">
            <v>180116</v>
          </cell>
          <cell r="B5102" t="str">
            <v/>
          </cell>
          <cell r="C5102" t="str">
            <v>Gesichtsms IIR Bindebänder</v>
          </cell>
          <cell r="D5102" t="str">
            <v>Gesichtsms IIR Bindebänder</v>
          </cell>
          <cell r="E5102" t="str">
            <v/>
          </cell>
          <cell r="F5102" t="str">
            <v/>
          </cell>
          <cell r="G5102" t="str">
            <v>20</v>
          </cell>
          <cell r="H5102" t="str">
            <v>ST</v>
          </cell>
          <cell r="I5102" t="str">
            <v/>
          </cell>
          <cell r="J5102">
            <v>0</v>
          </cell>
          <cell r="K5102" t="e">
            <v>#DIV/0!</v>
          </cell>
          <cell r="L5102">
            <v>0</v>
          </cell>
          <cell r="M5102" t="str">
            <v/>
          </cell>
          <cell r="N5102">
            <v>0</v>
          </cell>
          <cell r="O5102" t="str">
            <v/>
          </cell>
          <cell r="P5102">
            <v>0</v>
          </cell>
          <cell r="Q5102" t="str">
            <v/>
          </cell>
          <cell r="R5102">
            <v>0</v>
          </cell>
          <cell r="S5102" t="str">
            <v/>
          </cell>
          <cell r="T5102">
            <v>0</v>
          </cell>
          <cell r="U5102" t="str">
            <v/>
          </cell>
          <cell r="V5102">
            <v>0</v>
          </cell>
          <cell r="W5102" t="str">
            <v/>
          </cell>
        </row>
        <row r="5103">
          <cell r="A5103">
            <v>180120</v>
          </cell>
          <cell r="B5103" t="str">
            <v/>
          </cell>
          <cell r="C5103" t="str">
            <v>OP-Ms Ohrschlaufen/3 50 0752505223124</v>
          </cell>
          <cell r="D5103" t="str">
            <v>OP-Ms Ohrschlaufen/3 50 0752505223124</v>
          </cell>
          <cell r="E5103" t="str">
            <v>7772905</v>
          </cell>
          <cell r="F5103" t="str">
            <v/>
          </cell>
          <cell r="G5103" t="str">
            <v>50</v>
          </cell>
          <cell r="H5103" t="str">
            <v>ST</v>
          </cell>
          <cell r="I5103" t="str">
            <v>SC</v>
          </cell>
          <cell r="J5103">
            <v>50</v>
          </cell>
          <cell r="K5103">
            <v>46</v>
          </cell>
          <cell r="L5103">
            <v>4600</v>
          </cell>
          <cell r="M5103" t="str">
            <v>CHF</v>
          </cell>
          <cell r="N5103">
            <v>100</v>
          </cell>
          <cell r="O5103" t="str">
            <v>SC</v>
          </cell>
          <cell r="P5103">
            <v>0</v>
          </cell>
          <cell r="Q5103" t="str">
            <v/>
          </cell>
          <cell r="R5103">
            <v>0</v>
          </cell>
          <cell r="S5103" t="str">
            <v>SC</v>
          </cell>
          <cell r="T5103">
            <v>5750</v>
          </cell>
          <cell r="U5103" t="str">
            <v>CHF</v>
          </cell>
          <cell r="V5103">
            <v>100</v>
          </cell>
          <cell r="W5103" t="str">
            <v/>
          </cell>
        </row>
        <row r="5104">
          <cell r="A5104">
            <v>180140</v>
          </cell>
          <cell r="B5104" t="str">
            <v/>
          </cell>
          <cell r="C5104" t="str">
            <v>Gesichtsms 3lg 9,5x17,5 Ohrenschl IIR</v>
          </cell>
          <cell r="D5104" t="str">
            <v>Gesichtsms 3lg 9,5x17,5 Ohrenschl IIR</v>
          </cell>
          <cell r="E5104" t="str">
            <v/>
          </cell>
          <cell r="F5104" t="str">
            <v/>
          </cell>
          <cell r="G5104" t="str">
            <v>50</v>
          </cell>
          <cell r="H5104" t="str">
            <v>ST</v>
          </cell>
          <cell r="I5104" t="str">
            <v>SC</v>
          </cell>
          <cell r="J5104">
            <v>50</v>
          </cell>
          <cell r="K5104" t="e">
            <v>#DIV/0!</v>
          </cell>
          <cell r="L5104">
            <v>0</v>
          </cell>
          <cell r="M5104" t="str">
            <v/>
          </cell>
          <cell r="N5104">
            <v>0</v>
          </cell>
          <cell r="O5104" t="str">
            <v/>
          </cell>
          <cell r="P5104">
            <v>0</v>
          </cell>
          <cell r="Q5104" t="str">
            <v/>
          </cell>
          <cell r="R5104">
            <v>0</v>
          </cell>
          <cell r="S5104" t="str">
            <v/>
          </cell>
          <cell r="T5104">
            <v>0</v>
          </cell>
          <cell r="U5104" t="str">
            <v/>
          </cell>
          <cell r="V5104">
            <v>0</v>
          </cell>
          <cell r="W5104" t="str">
            <v/>
          </cell>
        </row>
        <row r="5105">
          <cell r="A5105">
            <v>180141</v>
          </cell>
          <cell r="B5105" t="str">
            <v/>
          </cell>
          <cell r="C5105" t="str">
            <v>Gesichtsms 3lg 9,5x17,5 Ohrenschl IIR</v>
          </cell>
          <cell r="D5105" t="str">
            <v>Gesichtsms 3lg 9,5x17,5 Ohrenschl IIR</v>
          </cell>
          <cell r="E5105" t="str">
            <v/>
          </cell>
          <cell r="F5105" t="str">
            <v/>
          </cell>
          <cell r="G5105" t="str">
            <v>39</v>
          </cell>
          <cell r="H5105" t="str">
            <v>ST</v>
          </cell>
          <cell r="I5105" t="str">
            <v>SC</v>
          </cell>
          <cell r="J5105">
            <v>50</v>
          </cell>
          <cell r="K5105" t="e">
            <v>#DIV/0!</v>
          </cell>
          <cell r="L5105">
            <v>0</v>
          </cell>
          <cell r="M5105" t="str">
            <v/>
          </cell>
          <cell r="N5105">
            <v>0</v>
          </cell>
          <cell r="O5105" t="str">
            <v/>
          </cell>
          <cell r="P5105">
            <v>0</v>
          </cell>
          <cell r="Q5105" t="str">
            <v/>
          </cell>
          <cell r="R5105">
            <v>0</v>
          </cell>
          <cell r="S5105" t="str">
            <v/>
          </cell>
          <cell r="T5105">
            <v>0</v>
          </cell>
          <cell r="U5105" t="str">
            <v/>
          </cell>
          <cell r="V5105">
            <v>0</v>
          </cell>
          <cell r="W5105" t="str">
            <v/>
          </cell>
        </row>
        <row r="5106">
          <cell r="A5106">
            <v>180160</v>
          </cell>
          <cell r="B5106" t="str">
            <v/>
          </cell>
          <cell r="C5106" t="str">
            <v>FFP2 Disposable Face Mask</v>
          </cell>
          <cell r="D5106" t="str">
            <v>FFP2 Non Medical Disposable Face Mask</v>
          </cell>
          <cell r="E5106" t="str">
            <v>7786825</v>
          </cell>
          <cell r="F5106" t="str">
            <v/>
          </cell>
          <cell r="G5106" t="str">
            <v>40</v>
          </cell>
          <cell r="H5106" t="str">
            <v>ST</v>
          </cell>
          <cell r="I5106" t="str">
            <v>SC</v>
          </cell>
          <cell r="J5106">
            <v>50</v>
          </cell>
          <cell r="K5106" t="e">
            <v>#DIV/0!</v>
          </cell>
          <cell r="L5106">
            <v>0</v>
          </cell>
          <cell r="M5106" t="str">
            <v/>
          </cell>
          <cell r="N5106">
            <v>0</v>
          </cell>
          <cell r="O5106" t="str">
            <v/>
          </cell>
          <cell r="P5106">
            <v>0</v>
          </cell>
          <cell r="Q5106" t="str">
            <v/>
          </cell>
          <cell r="R5106">
            <v>0</v>
          </cell>
          <cell r="S5106" t="str">
            <v/>
          </cell>
          <cell r="T5106">
            <v>0</v>
          </cell>
          <cell r="U5106" t="str">
            <v/>
          </cell>
          <cell r="V5106">
            <v>0</v>
          </cell>
          <cell r="W5106" t="str">
            <v/>
          </cell>
        </row>
        <row r="5107">
          <cell r="A5107">
            <v>180201</v>
          </cell>
          <cell r="B5107" t="str">
            <v/>
          </cell>
          <cell r="C5107" t="str">
            <v>OP-M Std SMMMS mE XL 135 ste</v>
          </cell>
          <cell r="D5107" t="str">
            <v>Casaq.Std SMMMS  XL 135 ste</v>
          </cell>
          <cell r="E5107" t="str">
            <v/>
          </cell>
          <cell r="F5107" t="str">
            <v/>
          </cell>
          <cell r="G5107" t="str">
            <v>39</v>
          </cell>
          <cell r="H5107" t="str">
            <v>ST</v>
          </cell>
          <cell r="I5107" t="str">
            <v>TC</v>
          </cell>
          <cell r="J5107">
            <v>50</v>
          </cell>
          <cell r="K5107" t="e">
            <v>#DIV/0!</v>
          </cell>
          <cell r="L5107">
            <v>0</v>
          </cell>
          <cell r="M5107" t="str">
            <v/>
          </cell>
          <cell r="N5107">
            <v>0</v>
          </cell>
          <cell r="O5107" t="str">
            <v/>
          </cell>
          <cell r="P5107">
            <v>0</v>
          </cell>
          <cell r="Q5107" t="str">
            <v/>
          </cell>
          <cell r="R5107">
            <v>0</v>
          </cell>
          <cell r="S5107" t="str">
            <v/>
          </cell>
          <cell r="T5107">
            <v>0</v>
          </cell>
          <cell r="U5107" t="str">
            <v/>
          </cell>
          <cell r="V5107">
            <v>0</v>
          </cell>
          <cell r="W5107" t="str">
            <v/>
          </cell>
        </row>
        <row r="5108">
          <cell r="A5108">
            <v>180202</v>
          </cell>
          <cell r="B5108" t="str">
            <v/>
          </cell>
          <cell r="C5108" t="str">
            <v>OP-M Std SMMMS mE XXL 148 ste</v>
          </cell>
          <cell r="D5108" t="str">
            <v>Casaq.Std SMMMS  XXL 148 ste</v>
          </cell>
          <cell r="E5108" t="str">
            <v/>
          </cell>
          <cell r="F5108" t="str">
            <v/>
          </cell>
          <cell r="G5108" t="str">
            <v>39</v>
          </cell>
          <cell r="H5108" t="str">
            <v>ST</v>
          </cell>
          <cell r="I5108" t="str">
            <v>TC</v>
          </cell>
          <cell r="J5108">
            <v>50</v>
          </cell>
          <cell r="K5108" t="e">
            <v>#DIV/0!</v>
          </cell>
          <cell r="L5108">
            <v>0</v>
          </cell>
          <cell r="M5108" t="str">
            <v/>
          </cell>
          <cell r="N5108">
            <v>0</v>
          </cell>
          <cell r="O5108" t="str">
            <v/>
          </cell>
          <cell r="P5108">
            <v>0</v>
          </cell>
          <cell r="Q5108" t="str">
            <v/>
          </cell>
          <cell r="R5108">
            <v>0</v>
          </cell>
          <cell r="S5108" t="str">
            <v/>
          </cell>
          <cell r="T5108">
            <v>0</v>
          </cell>
          <cell r="U5108" t="str">
            <v/>
          </cell>
          <cell r="V5108">
            <v>0</v>
          </cell>
          <cell r="W5108" t="str">
            <v/>
          </cell>
        </row>
        <row r="5109">
          <cell r="A5109">
            <v>180230</v>
          </cell>
          <cell r="B5109" t="str">
            <v/>
          </cell>
          <cell r="C5109" t="str">
            <v>SX PRO Mantel unsteril SMMS Std XL</v>
          </cell>
          <cell r="D5109" t="str">
            <v>SX PRO Casaque non-stérile SMMS Std XL</v>
          </cell>
          <cell r="E5109" t="str">
            <v/>
          </cell>
          <cell r="F5109" t="str">
            <v/>
          </cell>
          <cell r="G5109" t="str">
            <v>20</v>
          </cell>
          <cell r="H5109" t="str">
            <v>ST</v>
          </cell>
          <cell r="I5109" t="str">
            <v>TC</v>
          </cell>
          <cell r="J5109">
            <v>68</v>
          </cell>
          <cell r="K5109" t="e">
            <v>#DIV/0!</v>
          </cell>
          <cell r="L5109">
            <v>0</v>
          </cell>
          <cell r="M5109" t="str">
            <v/>
          </cell>
          <cell r="N5109">
            <v>0</v>
          </cell>
          <cell r="O5109" t="str">
            <v/>
          </cell>
          <cell r="P5109">
            <v>0</v>
          </cell>
          <cell r="Q5109" t="str">
            <v/>
          </cell>
          <cell r="R5109">
            <v>0</v>
          </cell>
          <cell r="S5109" t="str">
            <v/>
          </cell>
          <cell r="T5109">
            <v>0</v>
          </cell>
          <cell r="U5109" t="str">
            <v/>
          </cell>
          <cell r="V5109">
            <v>0</v>
          </cell>
          <cell r="W5109" t="str">
            <v/>
          </cell>
        </row>
        <row r="5110">
          <cell r="A5110">
            <v>180231</v>
          </cell>
          <cell r="B5110" t="str">
            <v/>
          </cell>
          <cell r="C5110" t="str">
            <v>SX PRO Mantel unsteril SMMS Spcl XL</v>
          </cell>
          <cell r="D5110" t="str">
            <v>SX PRO Casaque non-stérile SMMS Spcl XL</v>
          </cell>
          <cell r="E5110" t="str">
            <v/>
          </cell>
          <cell r="F5110" t="str">
            <v/>
          </cell>
          <cell r="G5110" t="str">
            <v>20</v>
          </cell>
          <cell r="H5110" t="str">
            <v>ST</v>
          </cell>
          <cell r="I5110" t="str">
            <v>TC</v>
          </cell>
          <cell r="J5110">
            <v>60</v>
          </cell>
          <cell r="K5110" t="e">
            <v>#DIV/0!</v>
          </cell>
          <cell r="L5110">
            <v>0</v>
          </cell>
          <cell r="M5110" t="str">
            <v/>
          </cell>
          <cell r="N5110">
            <v>0</v>
          </cell>
          <cell r="O5110" t="str">
            <v/>
          </cell>
          <cell r="P5110">
            <v>0</v>
          </cell>
          <cell r="Q5110" t="str">
            <v/>
          </cell>
          <cell r="R5110">
            <v>0</v>
          </cell>
          <cell r="S5110" t="str">
            <v/>
          </cell>
          <cell r="T5110">
            <v>0</v>
          </cell>
          <cell r="U5110" t="str">
            <v/>
          </cell>
          <cell r="V5110">
            <v>0</v>
          </cell>
          <cell r="W5110" t="str">
            <v/>
          </cell>
        </row>
        <row r="5111">
          <cell r="A5111">
            <v>180232</v>
          </cell>
          <cell r="B5111" t="str">
            <v/>
          </cell>
          <cell r="C5111" t="str">
            <v>SX PRO Mantel unsteril Spunl Std XL</v>
          </cell>
          <cell r="D5111" t="str">
            <v>SX PRO Casaque non-stérile Spunl Std XL</v>
          </cell>
          <cell r="E5111" t="str">
            <v/>
          </cell>
          <cell r="F5111" t="str">
            <v/>
          </cell>
          <cell r="G5111" t="str">
            <v>20</v>
          </cell>
          <cell r="H5111" t="str">
            <v>ST</v>
          </cell>
          <cell r="I5111" t="str">
            <v>TC</v>
          </cell>
          <cell r="J5111">
            <v>52</v>
          </cell>
          <cell r="K5111">
            <v>312</v>
          </cell>
          <cell r="L5111">
            <v>31200</v>
          </cell>
          <cell r="M5111" t="str">
            <v>CHF</v>
          </cell>
          <cell r="N5111">
            <v>100</v>
          </cell>
          <cell r="O5111" t="str">
            <v>TC</v>
          </cell>
          <cell r="P5111">
            <v>0</v>
          </cell>
          <cell r="Q5111" t="str">
            <v/>
          </cell>
          <cell r="R5111">
            <v>0</v>
          </cell>
          <cell r="S5111" t="str">
            <v/>
          </cell>
          <cell r="T5111">
            <v>0</v>
          </cell>
          <cell r="U5111" t="str">
            <v/>
          </cell>
          <cell r="V5111">
            <v>0</v>
          </cell>
          <cell r="W5111" t="str">
            <v/>
          </cell>
        </row>
        <row r="5112">
          <cell r="A5112">
            <v>180233</v>
          </cell>
          <cell r="B5112" t="str">
            <v/>
          </cell>
          <cell r="C5112" t="str">
            <v>SX PRO Mantel unsteril Spunl Spcl XL</v>
          </cell>
          <cell r="D5112" t="str">
            <v>SX PRO Casaque non-stérile Spunl Spcl XL</v>
          </cell>
          <cell r="E5112" t="str">
            <v/>
          </cell>
          <cell r="F5112" t="str">
            <v/>
          </cell>
          <cell r="G5112" t="str">
            <v>20</v>
          </cell>
          <cell r="H5112" t="str">
            <v>ST</v>
          </cell>
          <cell r="I5112" t="str">
            <v>TC</v>
          </cell>
          <cell r="J5112">
            <v>48</v>
          </cell>
          <cell r="K5112" t="e">
            <v>#DIV/0!</v>
          </cell>
          <cell r="L5112">
            <v>0</v>
          </cell>
          <cell r="M5112" t="str">
            <v/>
          </cell>
          <cell r="N5112">
            <v>0</v>
          </cell>
          <cell r="O5112" t="str">
            <v/>
          </cell>
          <cell r="P5112">
            <v>0</v>
          </cell>
          <cell r="Q5112" t="str">
            <v/>
          </cell>
          <cell r="R5112">
            <v>0</v>
          </cell>
          <cell r="S5112" t="str">
            <v/>
          </cell>
          <cell r="T5112">
            <v>0</v>
          </cell>
          <cell r="U5112" t="str">
            <v/>
          </cell>
          <cell r="V5112">
            <v>0</v>
          </cell>
          <cell r="W5112" t="str">
            <v/>
          </cell>
        </row>
        <row r="5113">
          <cell r="A5113">
            <v>180301</v>
          </cell>
          <cell r="B5113" t="str">
            <v/>
          </cell>
          <cell r="C5113" t="str">
            <v>ToL Latex Uhs pf ib GrS</v>
          </cell>
          <cell r="D5113" t="str">
            <v>ToL Latex Uhs pf ib GrS</v>
          </cell>
          <cell r="E5113" t="str">
            <v>7783891</v>
          </cell>
          <cell r="F5113" t="str">
            <v/>
          </cell>
          <cell r="G5113" t="str">
            <v>20</v>
          </cell>
          <cell r="H5113" t="str">
            <v>ST</v>
          </cell>
          <cell r="I5113" t="str">
            <v>SC</v>
          </cell>
          <cell r="J5113">
            <v>100</v>
          </cell>
          <cell r="K5113">
            <v>13.3</v>
          </cell>
          <cell r="L5113">
            <v>1330</v>
          </cell>
          <cell r="M5113" t="str">
            <v>CHF</v>
          </cell>
          <cell r="N5113">
            <v>100</v>
          </cell>
          <cell r="O5113" t="str">
            <v>SC</v>
          </cell>
          <cell r="P5113">
            <v>1743</v>
          </cell>
          <cell r="Q5113" t="str">
            <v>CHF</v>
          </cell>
          <cell r="R5113">
            <v>100</v>
          </cell>
          <cell r="S5113" t="str">
            <v>SC</v>
          </cell>
          <cell r="T5113">
            <v>2020</v>
          </cell>
          <cell r="U5113" t="str">
            <v>CHF</v>
          </cell>
          <cell r="V5113">
            <v>100</v>
          </cell>
          <cell r="W5113" t="str">
            <v>SC</v>
          </cell>
        </row>
        <row r="5114">
          <cell r="A5114">
            <v>180302</v>
          </cell>
          <cell r="B5114" t="str">
            <v/>
          </cell>
          <cell r="C5114" t="str">
            <v>ToL Latex Uhs pf ib GrM</v>
          </cell>
          <cell r="D5114" t="str">
            <v>ToL Latex Uhs pf ib GrM</v>
          </cell>
          <cell r="E5114" t="str">
            <v>7783892</v>
          </cell>
          <cell r="F5114" t="str">
            <v/>
          </cell>
          <cell r="G5114" t="str">
            <v>20</v>
          </cell>
          <cell r="H5114" t="str">
            <v>ST</v>
          </cell>
          <cell r="I5114" t="str">
            <v>SC</v>
          </cell>
          <cell r="J5114">
            <v>100</v>
          </cell>
          <cell r="K5114">
            <v>13.3</v>
          </cell>
          <cell r="L5114">
            <v>1330</v>
          </cell>
          <cell r="M5114" t="str">
            <v>CHF</v>
          </cell>
          <cell r="N5114">
            <v>100</v>
          </cell>
          <cell r="O5114" t="str">
            <v>SC</v>
          </cell>
          <cell r="P5114">
            <v>1743</v>
          </cell>
          <cell r="Q5114" t="str">
            <v>CHF</v>
          </cell>
          <cell r="R5114">
            <v>100</v>
          </cell>
          <cell r="S5114" t="str">
            <v>SC</v>
          </cell>
          <cell r="T5114">
            <v>2020</v>
          </cell>
          <cell r="U5114" t="str">
            <v>CHF</v>
          </cell>
          <cell r="V5114">
            <v>100</v>
          </cell>
          <cell r="W5114" t="str">
            <v>SC</v>
          </cell>
        </row>
        <row r="5115">
          <cell r="A5115">
            <v>180303</v>
          </cell>
          <cell r="B5115" t="str">
            <v/>
          </cell>
          <cell r="C5115" t="str">
            <v>ToL Latex Uhs pf ib GrL</v>
          </cell>
          <cell r="D5115" t="str">
            <v>ToL Latex Uhs pf ib GrL</v>
          </cell>
          <cell r="E5115" t="str">
            <v>7783893</v>
          </cell>
          <cell r="F5115" t="str">
            <v/>
          </cell>
          <cell r="G5115" t="str">
            <v>20</v>
          </cell>
          <cell r="H5115" t="str">
            <v>ST</v>
          </cell>
          <cell r="I5115" t="str">
            <v>SC</v>
          </cell>
          <cell r="J5115">
            <v>100</v>
          </cell>
          <cell r="K5115">
            <v>13.3</v>
          </cell>
          <cell r="L5115">
            <v>1330</v>
          </cell>
          <cell r="M5115" t="str">
            <v>CHF</v>
          </cell>
          <cell r="N5115">
            <v>100</v>
          </cell>
          <cell r="O5115" t="str">
            <v>SC</v>
          </cell>
          <cell r="P5115">
            <v>1743</v>
          </cell>
          <cell r="Q5115" t="str">
            <v>CHF</v>
          </cell>
          <cell r="R5115">
            <v>100</v>
          </cell>
          <cell r="S5115" t="str">
            <v>SC</v>
          </cell>
          <cell r="T5115">
            <v>2020</v>
          </cell>
          <cell r="U5115" t="str">
            <v>CHF</v>
          </cell>
          <cell r="V5115">
            <v>100</v>
          </cell>
          <cell r="W5115" t="str">
            <v>SC</v>
          </cell>
        </row>
        <row r="5116">
          <cell r="A5116">
            <v>200001</v>
          </cell>
          <cell r="B5116" t="str">
            <v>200001</v>
          </cell>
          <cell r="C5116" t="str">
            <v>Blutstillende Watte sterilisiert, Fl 2g</v>
          </cell>
          <cell r="D5116" t="str">
            <v/>
          </cell>
          <cell r="E5116" t="str">
            <v>1236213</v>
          </cell>
          <cell r="F5116" t="str">
            <v/>
          </cell>
          <cell r="G5116" t="str">
            <v>50</v>
          </cell>
          <cell r="H5116" t="str">
            <v>ST</v>
          </cell>
          <cell r="I5116" t="str">
            <v/>
          </cell>
          <cell r="J5116">
            <v>0</v>
          </cell>
          <cell r="K5116">
            <v>9.8000000000000007</v>
          </cell>
          <cell r="L5116">
            <v>980</v>
          </cell>
          <cell r="M5116" t="str">
            <v>CHF</v>
          </cell>
          <cell r="N5116">
            <v>100</v>
          </cell>
          <cell r="O5116" t="str">
            <v>ST</v>
          </cell>
          <cell r="P5116">
            <v>1180</v>
          </cell>
          <cell r="Q5116" t="str">
            <v>CHF</v>
          </cell>
          <cell r="R5116">
            <v>100</v>
          </cell>
          <cell r="S5116" t="str">
            <v>ST</v>
          </cell>
          <cell r="T5116">
            <v>1280</v>
          </cell>
          <cell r="U5116" t="str">
            <v>CHF</v>
          </cell>
          <cell r="V5116">
            <v>100</v>
          </cell>
          <cell r="W5116" t="str">
            <v>ST</v>
          </cell>
        </row>
        <row r="5117">
          <cell r="A5117">
            <v>200002</v>
          </cell>
          <cell r="B5117" t="str">
            <v>200002</v>
          </cell>
          <cell r="C5117" t="str">
            <v>KOSMA Wattestäbchen Dose 200 Stk</v>
          </cell>
          <cell r="D5117" t="str">
            <v/>
          </cell>
          <cell r="E5117" t="str">
            <v>1302045</v>
          </cell>
          <cell r="F5117" t="str">
            <v/>
          </cell>
          <cell r="G5117" t="str">
            <v>50</v>
          </cell>
          <cell r="H5117" t="str">
            <v>PK</v>
          </cell>
          <cell r="I5117" t="str">
            <v/>
          </cell>
          <cell r="J5117">
            <v>0</v>
          </cell>
          <cell r="K5117">
            <v>1.9</v>
          </cell>
          <cell r="L5117">
            <v>190</v>
          </cell>
          <cell r="M5117" t="str">
            <v>CHF</v>
          </cell>
          <cell r="N5117">
            <v>100</v>
          </cell>
          <cell r="O5117" t="str">
            <v>PK</v>
          </cell>
          <cell r="P5117">
            <v>252</v>
          </cell>
          <cell r="Q5117" t="str">
            <v>CHF</v>
          </cell>
          <cell r="R5117">
            <v>100</v>
          </cell>
          <cell r="S5117" t="str">
            <v>PK</v>
          </cell>
          <cell r="T5117">
            <v>280</v>
          </cell>
          <cell r="U5117" t="str">
            <v>CHF</v>
          </cell>
          <cell r="V5117">
            <v>100</v>
          </cell>
          <cell r="W5117" t="str">
            <v>PK</v>
          </cell>
        </row>
        <row r="5118">
          <cell r="A5118">
            <v>200006</v>
          </cell>
          <cell r="B5118" t="str">
            <v>200006</v>
          </cell>
          <cell r="C5118" t="str">
            <v>Sport-Verbandkoffer &gt;MAXI&lt; or, leer</v>
          </cell>
          <cell r="D5118" t="str">
            <v>Sport-Verbandkoffer &gt;MAXI&lt; orange, leer</v>
          </cell>
          <cell r="E5118" t="str">
            <v>1199400</v>
          </cell>
          <cell r="F5118" t="str">
            <v/>
          </cell>
          <cell r="G5118" t="str">
            <v>20</v>
          </cell>
          <cell r="H5118" t="str">
            <v>ST</v>
          </cell>
          <cell r="I5118" t="str">
            <v/>
          </cell>
          <cell r="J5118">
            <v>0</v>
          </cell>
          <cell r="K5118">
            <v>112</v>
          </cell>
          <cell r="L5118">
            <v>11200</v>
          </cell>
          <cell r="M5118" t="str">
            <v>CHF</v>
          </cell>
          <cell r="N5118">
            <v>100</v>
          </cell>
          <cell r="O5118" t="str">
            <v>ST</v>
          </cell>
          <cell r="P5118">
            <v>14000</v>
          </cell>
          <cell r="Q5118" t="str">
            <v>CHF</v>
          </cell>
          <cell r="R5118">
            <v>100</v>
          </cell>
          <cell r="S5118" t="str">
            <v>ST</v>
          </cell>
          <cell r="T5118">
            <v>16800</v>
          </cell>
          <cell r="U5118" t="str">
            <v>CHF</v>
          </cell>
          <cell r="V5118">
            <v>100</v>
          </cell>
          <cell r="W5118" t="str">
            <v>ST</v>
          </cell>
        </row>
        <row r="5119">
          <cell r="A5119">
            <v>200009</v>
          </cell>
          <cell r="B5119" t="str">
            <v>200009</v>
          </cell>
          <cell r="C5119" t="str">
            <v>LINELLE Normalbinden Btl 20</v>
          </cell>
          <cell r="D5119" t="str">
            <v/>
          </cell>
          <cell r="E5119" t="str">
            <v>1254955</v>
          </cell>
          <cell r="F5119" t="str">
            <v/>
          </cell>
          <cell r="G5119" t="str">
            <v>50</v>
          </cell>
          <cell r="H5119" t="str">
            <v>PK</v>
          </cell>
          <cell r="I5119" t="str">
            <v/>
          </cell>
          <cell r="J5119">
            <v>0</v>
          </cell>
          <cell r="K5119">
            <v>3.3</v>
          </cell>
          <cell r="L5119">
            <v>330</v>
          </cell>
          <cell r="M5119" t="str">
            <v>CHF</v>
          </cell>
          <cell r="N5119">
            <v>100</v>
          </cell>
          <cell r="O5119" t="str">
            <v>PK</v>
          </cell>
          <cell r="P5119">
            <v>415</v>
          </cell>
          <cell r="Q5119" t="str">
            <v>CHF</v>
          </cell>
          <cell r="R5119">
            <v>100</v>
          </cell>
          <cell r="S5119" t="str">
            <v>PK</v>
          </cell>
          <cell r="T5119">
            <v>495</v>
          </cell>
          <cell r="U5119" t="str">
            <v>CHF</v>
          </cell>
          <cell r="V5119">
            <v>100</v>
          </cell>
          <cell r="W5119" t="str">
            <v>PK</v>
          </cell>
        </row>
        <row r="5120">
          <cell r="A5120">
            <v>200011</v>
          </cell>
          <cell r="B5120" t="str">
            <v/>
          </cell>
          <cell r="C5120" t="str">
            <v>LIVIA Körperform Damenbinden</v>
          </cell>
          <cell r="D5120" t="str">
            <v/>
          </cell>
          <cell r="E5120" t="str">
            <v/>
          </cell>
          <cell r="F5120" t="str">
            <v/>
          </cell>
          <cell r="G5120" t="str">
            <v>50</v>
          </cell>
          <cell r="H5120" t="str">
            <v>PK</v>
          </cell>
          <cell r="I5120" t="str">
            <v/>
          </cell>
          <cell r="J5120">
            <v>0</v>
          </cell>
          <cell r="K5120" t="e">
            <v>#DIV/0!</v>
          </cell>
          <cell r="L5120">
            <v>0</v>
          </cell>
          <cell r="M5120" t="str">
            <v/>
          </cell>
          <cell r="N5120">
            <v>0</v>
          </cell>
          <cell r="O5120" t="str">
            <v/>
          </cell>
          <cell r="P5120">
            <v>0</v>
          </cell>
          <cell r="Q5120" t="str">
            <v/>
          </cell>
          <cell r="R5120">
            <v>0</v>
          </cell>
          <cell r="S5120" t="str">
            <v/>
          </cell>
          <cell r="T5120">
            <v>0</v>
          </cell>
          <cell r="U5120" t="str">
            <v/>
          </cell>
          <cell r="V5120">
            <v>0</v>
          </cell>
          <cell r="W5120" t="str">
            <v/>
          </cell>
        </row>
        <row r="5121">
          <cell r="A5121">
            <v>200058</v>
          </cell>
          <cell r="B5121" t="str">
            <v>200058</v>
          </cell>
          <cell r="C5121" t="str">
            <v>Verbandschere 14cm</v>
          </cell>
          <cell r="D5121" t="str">
            <v/>
          </cell>
          <cell r="E5121" t="str">
            <v>1377899</v>
          </cell>
          <cell r="F5121" t="str">
            <v/>
          </cell>
          <cell r="G5121" t="str">
            <v>50</v>
          </cell>
          <cell r="H5121" t="str">
            <v>ST</v>
          </cell>
          <cell r="I5121" t="str">
            <v/>
          </cell>
          <cell r="J5121">
            <v>0</v>
          </cell>
          <cell r="K5121">
            <v>4.3</v>
          </cell>
          <cell r="L5121">
            <v>430</v>
          </cell>
          <cell r="M5121" t="str">
            <v>CHF</v>
          </cell>
          <cell r="N5121">
            <v>100</v>
          </cell>
          <cell r="O5121" t="str">
            <v>ST</v>
          </cell>
          <cell r="P5121">
            <v>535.5</v>
          </cell>
          <cell r="Q5121" t="str">
            <v>CHF</v>
          </cell>
          <cell r="R5121">
            <v>100</v>
          </cell>
          <cell r="S5121" t="str">
            <v>ST</v>
          </cell>
          <cell r="T5121">
            <v>650</v>
          </cell>
          <cell r="U5121" t="str">
            <v>CHF</v>
          </cell>
          <cell r="V5121">
            <v>100</v>
          </cell>
          <cell r="W5121" t="str">
            <v>ST</v>
          </cell>
        </row>
        <row r="5122">
          <cell r="A5122">
            <v>200128</v>
          </cell>
          <cell r="B5122" t="str">
            <v>200128</v>
          </cell>
          <cell r="C5122" t="str">
            <v>Zellstoffwatte hochgebl. 39x59cm 15kg</v>
          </cell>
          <cell r="D5122" t="str">
            <v/>
          </cell>
          <cell r="E5122" t="str">
            <v>2188700</v>
          </cell>
          <cell r="F5122" t="str">
            <v>34.43.02.01.1</v>
          </cell>
          <cell r="G5122" t="str">
            <v>50</v>
          </cell>
          <cell r="H5122" t="str">
            <v>KG</v>
          </cell>
          <cell r="I5122" t="str">
            <v>SC</v>
          </cell>
          <cell r="J5122">
            <v>15</v>
          </cell>
          <cell r="K5122">
            <v>88.1</v>
          </cell>
          <cell r="L5122">
            <v>8810</v>
          </cell>
          <cell r="M5122" t="str">
            <v>CHF</v>
          </cell>
          <cell r="N5122">
            <v>100</v>
          </cell>
          <cell r="O5122" t="str">
            <v>SC</v>
          </cell>
          <cell r="P5122">
            <v>11518.5</v>
          </cell>
          <cell r="Q5122" t="str">
            <v>CHF</v>
          </cell>
          <cell r="R5122">
            <v>100</v>
          </cell>
          <cell r="S5122" t="str">
            <v>SC</v>
          </cell>
          <cell r="T5122">
            <v>13540</v>
          </cell>
          <cell r="U5122" t="str">
            <v>CHF</v>
          </cell>
          <cell r="V5122">
            <v>100</v>
          </cell>
          <cell r="W5122" t="str">
            <v>SC</v>
          </cell>
        </row>
        <row r="5123">
          <cell r="A5123">
            <v>200195</v>
          </cell>
          <cell r="B5123" t="str">
            <v/>
          </cell>
          <cell r="C5123" t="str">
            <v>Rundtupfer o RX D 3,5cm m.G.ring Btl 100</v>
          </cell>
          <cell r="D5123" t="str">
            <v>Rundtupfer o RX D 3,5cm m.G.ring Btl 100</v>
          </cell>
          <cell r="E5123" t="str">
            <v/>
          </cell>
          <cell r="F5123" t="str">
            <v/>
          </cell>
          <cell r="G5123" t="str">
            <v>50</v>
          </cell>
          <cell r="H5123" t="str">
            <v>PK</v>
          </cell>
          <cell r="I5123" t="str">
            <v/>
          </cell>
          <cell r="J5123">
            <v>0</v>
          </cell>
          <cell r="K5123">
            <v>8.4499999999999993</v>
          </cell>
          <cell r="L5123">
            <v>845</v>
          </cell>
          <cell r="M5123" t="str">
            <v>CHF</v>
          </cell>
          <cell r="N5123">
            <v>100</v>
          </cell>
          <cell r="O5123" t="str">
            <v>PK</v>
          </cell>
          <cell r="P5123">
            <v>1107.75</v>
          </cell>
          <cell r="Q5123" t="str">
            <v>CHF</v>
          </cell>
          <cell r="R5123">
            <v>100</v>
          </cell>
          <cell r="S5123" t="str">
            <v>PK</v>
          </cell>
          <cell r="T5123">
            <v>1285</v>
          </cell>
          <cell r="U5123" t="str">
            <v>CHF</v>
          </cell>
          <cell r="V5123">
            <v>100</v>
          </cell>
          <cell r="W5123" t="str">
            <v>PK</v>
          </cell>
        </row>
        <row r="5124">
          <cell r="A5124">
            <v>200200</v>
          </cell>
          <cell r="B5124" t="str">
            <v/>
          </cell>
          <cell r="C5124" t="str">
            <v>Rundtupfer Typ 20 mit RX D 7cm Btl 100</v>
          </cell>
          <cell r="D5124" t="str">
            <v>Rundtupfer Typ 20 mit RX D 7cm Btl 10</v>
          </cell>
          <cell r="E5124" t="str">
            <v/>
          </cell>
          <cell r="F5124" t="str">
            <v/>
          </cell>
          <cell r="G5124" t="str">
            <v>50</v>
          </cell>
          <cell r="H5124" t="str">
            <v>PK</v>
          </cell>
          <cell r="I5124" t="str">
            <v/>
          </cell>
          <cell r="J5124">
            <v>0</v>
          </cell>
          <cell r="K5124" t="e">
            <v>#DIV/0!</v>
          </cell>
          <cell r="L5124">
            <v>0</v>
          </cell>
          <cell r="M5124" t="str">
            <v/>
          </cell>
          <cell r="N5124">
            <v>0</v>
          </cell>
          <cell r="O5124" t="str">
            <v/>
          </cell>
          <cell r="P5124">
            <v>0</v>
          </cell>
          <cell r="Q5124" t="str">
            <v/>
          </cell>
          <cell r="R5124">
            <v>0</v>
          </cell>
          <cell r="S5124" t="str">
            <v/>
          </cell>
          <cell r="T5124">
            <v>0</v>
          </cell>
          <cell r="U5124" t="str">
            <v/>
          </cell>
          <cell r="V5124">
            <v>0</v>
          </cell>
          <cell r="W5124" t="str">
            <v/>
          </cell>
        </row>
        <row r="5125">
          <cell r="A5125">
            <v>150947</v>
          </cell>
          <cell r="B5125" t="str">
            <v>SG45641</v>
          </cell>
          <cell r="C5125" t="str">
            <v>V5000 AGH  1 mexico S Kurz offen HR</v>
          </cell>
          <cell r="D5125" t="str">
            <v>V5000 AGH  1 MX S courte ouvert BAL</v>
          </cell>
          <cell r="E5125" t="str">
            <v>3779745</v>
          </cell>
          <cell r="F5125" t="str">
            <v/>
          </cell>
          <cell r="G5125" t="str">
            <v>20</v>
          </cell>
          <cell r="H5125" t="str">
            <v>P</v>
          </cell>
          <cell r="I5125" t="str">
            <v/>
          </cell>
          <cell r="J5125">
            <v>0</v>
          </cell>
          <cell r="K5125">
            <v>68</v>
          </cell>
          <cell r="L5125">
            <v>68</v>
          </cell>
          <cell r="M5125" t="str">
            <v>CHF</v>
          </cell>
          <cell r="N5125">
            <v>1</v>
          </cell>
          <cell r="O5125" t="str">
            <v>P</v>
          </cell>
          <cell r="P5125">
            <v>68</v>
          </cell>
          <cell r="Q5125" t="str">
            <v>CHF</v>
          </cell>
          <cell r="R5125">
            <v>1</v>
          </cell>
          <cell r="S5125" t="str">
            <v>P</v>
          </cell>
          <cell r="T5125">
            <v>126</v>
          </cell>
          <cell r="U5125" t="str">
            <v>CHF</v>
          </cell>
          <cell r="V5125">
            <v>1</v>
          </cell>
          <cell r="W5125" t="str">
            <v>P</v>
          </cell>
        </row>
        <row r="5126">
          <cell r="A5126">
            <v>150948</v>
          </cell>
          <cell r="B5126" t="str">
            <v>SG45642</v>
          </cell>
          <cell r="C5126" t="str">
            <v>V5000 AGH  1 mexico M Kurz offen HR</v>
          </cell>
          <cell r="D5126" t="str">
            <v>V5000 AGH  1 MX M courte ouvert BAL</v>
          </cell>
          <cell r="E5126" t="str">
            <v>3779751</v>
          </cell>
          <cell r="F5126" t="str">
            <v/>
          </cell>
          <cell r="G5126" t="str">
            <v>20</v>
          </cell>
          <cell r="H5126" t="str">
            <v>P</v>
          </cell>
          <cell r="I5126" t="str">
            <v/>
          </cell>
          <cell r="J5126">
            <v>0</v>
          </cell>
          <cell r="K5126">
            <v>68</v>
          </cell>
          <cell r="L5126">
            <v>68</v>
          </cell>
          <cell r="M5126" t="str">
            <v>CHF</v>
          </cell>
          <cell r="N5126">
            <v>1</v>
          </cell>
          <cell r="O5126" t="str">
            <v>P</v>
          </cell>
          <cell r="P5126">
            <v>68</v>
          </cell>
          <cell r="Q5126" t="str">
            <v>CHF</v>
          </cell>
          <cell r="R5126">
            <v>1</v>
          </cell>
          <cell r="S5126" t="str">
            <v>P</v>
          </cell>
          <cell r="T5126">
            <v>126</v>
          </cell>
          <cell r="U5126" t="str">
            <v>CHF</v>
          </cell>
          <cell r="V5126">
            <v>1</v>
          </cell>
          <cell r="W5126" t="str">
            <v>P</v>
          </cell>
        </row>
        <row r="5127">
          <cell r="A5127">
            <v>150949</v>
          </cell>
          <cell r="B5127" t="str">
            <v>SG45643</v>
          </cell>
          <cell r="C5127" t="str">
            <v>V5000 AGH  1 mexico L Kurz offen HR</v>
          </cell>
          <cell r="D5127" t="str">
            <v>V5000 AGH  1 MX L courte ouvert BAL</v>
          </cell>
          <cell r="E5127" t="str">
            <v>3779768</v>
          </cell>
          <cell r="F5127" t="str">
            <v/>
          </cell>
          <cell r="G5127" t="str">
            <v>20</v>
          </cell>
          <cell r="H5127" t="str">
            <v>P</v>
          </cell>
          <cell r="I5127" t="str">
            <v/>
          </cell>
          <cell r="J5127">
            <v>0</v>
          </cell>
          <cell r="K5127">
            <v>68</v>
          </cell>
          <cell r="L5127">
            <v>68</v>
          </cell>
          <cell r="M5127" t="str">
            <v>CHF</v>
          </cell>
          <cell r="N5127">
            <v>1</v>
          </cell>
          <cell r="O5127" t="str">
            <v>P</v>
          </cell>
          <cell r="P5127">
            <v>68</v>
          </cell>
          <cell r="Q5127" t="str">
            <v>CHF</v>
          </cell>
          <cell r="R5127">
            <v>1</v>
          </cell>
          <cell r="S5127" t="str">
            <v>P</v>
          </cell>
          <cell r="T5127">
            <v>126</v>
          </cell>
          <cell r="U5127" t="str">
            <v>CHF</v>
          </cell>
          <cell r="V5127">
            <v>1</v>
          </cell>
          <cell r="W5127" t="str">
            <v>P</v>
          </cell>
        </row>
        <row r="5128">
          <cell r="A5128">
            <v>150950</v>
          </cell>
          <cell r="B5128" t="str">
            <v>SG45644</v>
          </cell>
          <cell r="C5128" t="str">
            <v>V5000 AGH  1 mexico XL Kurz offen HR</v>
          </cell>
          <cell r="D5128" t="str">
            <v>V5000 AGH  1 MX XL courte ouvert BAL</v>
          </cell>
          <cell r="E5128" t="str">
            <v>3779774</v>
          </cell>
          <cell r="F5128" t="str">
            <v/>
          </cell>
          <cell r="G5128" t="str">
            <v>20</v>
          </cell>
          <cell r="H5128" t="str">
            <v>P</v>
          </cell>
          <cell r="I5128" t="str">
            <v/>
          </cell>
          <cell r="J5128">
            <v>0</v>
          </cell>
          <cell r="K5128">
            <v>68</v>
          </cell>
          <cell r="L5128">
            <v>68</v>
          </cell>
          <cell r="M5128" t="str">
            <v>CHF</v>
          </cell>
          <cell r="N5128">
            <v>1</v>
          </cell>
          <cell r="O5128" t="str">
            <v>P</v>
          </cell>
          <cell r="P5128">
            <v>68</v>
          </cell>
          <cell r="Q5128" t="str">
            <v>CHF</v>
          </cell>
          <cell r="R5128">
            <v>1</v>
          </cell>
          <cell r="S5128" t="str">
            <v>P</v>
          </cell>
          <cell r="T5128">
            <v>126</v>
          </cell>
          <cell r="U5128" t="str">
            <v>CHF</v>
          </cell>
          <cell r="V5128">
            <v>1</v>
          </cell>
          <cell r="W5128" t="str">
            <v>P</v>
          </cell>
        </row>
        <row r="5129">
          <cell r="A5129">
            <v>150951</v>
          </cell>
          <cell r="B5129" t="str">
            <v>SG46001</v>
          </cell>
          <cell r="C5129" t="str">
            <v>V5000 AD  2 mexico S Lang offen</v>
          </cell>
          <cell r="D5129" t="str">
            <v>V5000 AD  2 MX S long ouvert</v>
          </cell>
          <cell r="E5129" t="str">
            <v>2658399</v>
          </cell>
          <cell r="F5129" t="str">
            <v>170201011</v>
          </cell>
          <cell r="G5129" t="str">
            <v>20</v>
          </cell>
          <cell r="H5129" t="str">
            <v>P</v>
          </cell>
          <cell r="I5129" t="str">
            <v/>
          </cell>
          <cell r="J5129">
            <v>0</v>
          </cell>
          <cell r="K5129">
            <v>49.7</v>
          </cell>
          <cell r="L5129">
            <v>49.7</v>
          </cell>
          <cell r="M5129" t="str">
            <v>CHF</v>
          </cell>
          <cell r="N5129">
            <v>1</v>
          </cell>
          <cell r="O5129" t="str">
            <v>P</v>
          </cell>
          <cell r="P5129">
            <v>49.7</v>
          </cell>
          <cell r="Q5129" t="str">
            <v>CHF</v>
          </cell>
          <cell r="R5129">
            <v>1</v>
          </cell>
          <cell r="S5129" t="str">
            <v>P</v>
          </cell>
          <cell r="T5129">
            <v>92</v>
          </cell>
          <cell r="U5129" t="str">
            <v>CHF</v>
          </cell>
          <cell r="V5129">
            <v>1</v>
          </cell>
          <cell r="W5129" t="str">
            <v>P</v>
          </cell>
        </row>
        <row r="5130">
          <cell r="A5130">
            <v>150952</v>
          </cell>
          <cell r="B5130" t="str">
            <v>SG46002</v>
          </cell>
          <cell r="C5130" t="str">
            <v>V5000 AD  2 mexico M Lang offen</v>
          </cell>
          <cell r="D5130" t="str">
            <v>V5000 AD  2 MX M long ouvert</v>
          </cell>
          <cell r="E5130" t="str">
            <v>2658407</v>
          </cell>
          <cell r="F5130" t="str">
            <v>170201011</v>
          </cell>
          <cell r="G5130" t="str">
            <v>20</v>
          </cell>
          <cell r="H5130" t="str">
            <v>P</v>
          </cell>
          <cell r="I5130" t="str">
            <v/>
          </cell>
          <cell r="J5130">
            <v>0</v>
          </cell>
          <cell r="K5130">
            <v>49.7</v>
          </cell>
          <cell r="L5130">
            <v>49.7</v>
          </cell>
          <cell r="M5130" t="str">
            <v>CHF</v>
          </cell>
          <cell r="N5130">
            <v>1</v>
          </cell>
          <cell r="O5130" t="str">
            <v>P</v>
          </cell>
          <cell r="P5130">
            <v>49.7</v>
          </cell>
          <cell r="Q5130" t="str">
            <v>CHF</v>
          </cell>
          <cell r="R5130">
            <v>1</v>
          </cell>
          <cell r="S5130" t="str">
            <v>P</v>
          </cell>
          <cell r="T5130">
            <v>92</v>
          </cell>
          <cell r="U5130" t="str">
            <v>CHF</v>
          </cell>
          <cell r="V5130">
            <v>1</v>
          </cell>
          <cell r="W5130" t="str">
            <v>P</v>
          </cell>
        </row>
        <row r="5131">
          <cell r="A5131">
            <v>150953</v>
          </cell>
          <cell r="B5131" t="str">
            <v>SG46003</v>
          </cell>
          <cell r="C5131" t="str">
            <v>V5000 AD  2 mexico L Lang offen</v>
          </cell>
          <cell r="D5131" t="str">
            <v>V5000 AD  2 MX L long ouvert</v>
          </cell>
          <cell r="E5131" t="str">
            <v>2658436</v>
          </cell>
          <cell r="F5131" t="str">
            <v>170201011</v>
          </cell>
          <cell r="G5131" t="str">
            <v>20</v>
          </cell>
          <cell r="H5131" t="str">
            <v>P</v>
          </cell>
          <cell r="I5131" t="str">
            <v/>
          </cell>
          <cell r="J5131">
            <v>0</v>
          </cell>
          <cell r="K5131">
            <v>49.7</v>
          </cell>
          <cell r="L5131">
            <v>49.7</v>
          </cell>
          <cell r="M5131" t="str">
            <v>CHF</v>
          </cell>
          <cell r="N5131">
            <v>1</v>
          </cell>
          <cell r="O5131" t="str">
            <v>P</v>
          </cell>
          <cell r="P5131">
            <v>49.7</v>
          </cell>
          <cell r="Q5131" t="str">
            <v>CHF</v>
          </cell>
          <cell r="R5131">
            <v>1</v>
          </cell>
          <cell r="S5131" t="str">
            <v>P</v>
          </cell>
          <cell r="T5131">
            <v>92</v>
          </cell>
          <cell r="U5131" t="str">
            <v>CHF</v>
          </cell>
          <cell r="V5131">
            <v>1</v>
          </cell>
          <cell r="W5131" t="str">
            <v>P</v>
          </cell>
        </row>
        <row r="5132">
          <cell r="A5132">
            <v>150954</v>
          </cell>
          <cell r="B5132" t="str">
            <v>SG46004</v>
          </cell>
          <cell r="C5132" t="str">
            <v>V5000 AD  2 mexico XL Lang offen</v>
          </cell>
          <cell r="D5132" t="str">
            <v>V5000 AD  2 MX XL long ouvert</v>
          </cell>
          <cell r="E5132" t="str">
            <v>2658442</v>
          </cell>
          <cell r="F5132" t="str">
            <v>170201011</v>
          </cell>
          <cell r="G5132" t="str">
            <v>20</v>
          </cell>
          <cell r="H5132" t="str">
            <v>P</v>
          </cell>
          <cell r="I5132" t="str">
            <v/>
          </cell>
          <cell r="J5132">
            <v>0</v>
          </cell>
          <cell r="K5132">
            <v>49.7</v>
          </cell>
          <cell r="L5132">
            <v>49.7</v>
          </cell>
          <cell r="M5132" t="str">
            <v>CHF</v>
          </cell>
          <cell r="N5132">
            <v>1</v>
          </cell>
          <cell r="O5132" t="str">
            <v>P</v>
          </cell>
          <cell r="P5132">
            <v>49.7</v>
          </cell>
          <cell r="Q5132" t="str">
            <v>CHF</v>
          </cell>
          <cell r="R5132">
            <v>1</v>
          </cell>
          <cell r="S5132" t="str">
            <v>P</v>
          </cell>
          <cell r="T5132">
            <v>92</v>
          </cell>
          <cell r="U5132" t="str">
            <v>CHF</v>
          </cell>
          <cell r="V5132">
            <v>1</v>
          </cell>
          <cell r="W5132" t="str">
            <v>P</v>
          </cell>
        </row>
        <row r="5133">
          <cell r="A5133">
            <v>150955</v>
          </cell>
          <cell r="B5133" t="str">
            <v>SG46011</v>
          </cell>
          <cell r="C5133" t="str">
            <v>V5000 AD  2 mexico S Lang gesch</v>
          </cell>
          <cell r="D5133" t="str">
            <v>V5000 AD  2 MX S long  fermé</v>
          </cell>
          <cell r="E5133" t="str">
            <v>2658494</v>
          </cell>
          <cell r="F5133" t="str">
            <v>170201011</v>
          </cell>
          <cell r="G5133" t="str">
            <v>20</v>
          </cell>
          <cell r="H5133" t="str">
            <v>P</v>
          </cell>
          <cell r="I5133" t="str">
            <v/>
          </cell>
          <cell r="J5133">
            <v>0</v>
          </cell>
          <cell r="K5133">
            <v>49.7</v>
          </cell>
          <cell r="L5133">
            <v>49.7</v>
          </cell>
          <cell r="M5133" t="str">
            <v>CHF</v>
          </cell>
          <cell r="N5133">
            <v>1</v>
          </cell>
          <cell r="O5133" t="str">
            <v>P</v>
          </cell>
          <cell r="P5133">
            <v>49.7</v>
          </cell>
          <cell r="Q5133" t="str">
            <v>CHF</v>
          </cell>
          <cell r="R5133">
            <v>1</v>
          </cell>
          <cell r="S5133" t="str">
            <v>P</v>
          </cell>
          <cell r="T5133">
            <v>92</v>
          </cell>
          <cell r="U5133" t="str">
            <v>CHF</v>
          </cell>
          <cell r="V5133">
            <v>1</v>
          </cell>
          <cell r="W5133" t="str">
            <v>P</v>
          </cell>
        </row>
        <row r="5134">
          <cell r="A5134">
            <v>150956</v>
          </cell>
          <cell r="B5134" t="str">
            <v>SG46012</v>
          </cell>
          <cell r="C5134" t="str">
            <v>V5000 AD  2 mexico M Lang gesch</v>
          </cell>
          <cell r="D5134" t="str">
            <v>V5000 AD  2 MX M long  fermé</v>
          </cell>
          <cell r="E5134" t="str">
            <v>2658519</v>
          </cell>
          <cell r="F5134" t="str">
            <v>170201011</v>
          </cell>
          <cell r="G5134" t="str">
            <v>20</v>
          </cell>
          <cell r="H5134" t="str">
            <v>P</v>
          </cell>
          <cell r="I5134" t="str">
            <v/>
          </cell>
          <cell r="J5134">
            <v>0</v>
          </cell>
          <cell r="K5134">
            <v>49.7</v>
          </cell>
          <cell r="L5134">
            <v>49.7</v>
          </cell>
          <cell r="M5134" t="str">
            <v>CHF</v>
          </cell>
          <cell r="N5134">
            <v>1</v>
          </cell>
          <cell r="O5134" t="str">
            <v>P</v>
          </cell>
          <cell r="P5134">
            <v>49.7</v>
          </cell>
          <cell r="Q5134" t="str">
            <v>CHF</v>
          </cell>
          <cell r="R5134">
            <v>1</v>
          </cell>
          <cell r="S5134" t="str">
            <v>P</v>
          </cell>
          <cell r="T5134">
            <v>92</v>
          </cell>
          <cell r="U5134" t="str">
            <v>CHF</v>
          </cell>
          <cell r="V5134">
            <v>1</v>
          </cell>
          <cell r="W5134" t="str">
            <v>P</v>
          </cell>
        </row>
        <row r="5135">
          <cell r="A5135">
            <v>150957</v>
          </cell>
          <cell r="B5135" t="str">
            <v>SG46013</v>
          </cell>
          <cell r="C5135" t="str">
            <v>V5000 AD  2 mexico L Lang gesch</v>
          </cell>
          <cell r="D5135" t="str">
            <v>V5000 AD  2 MX L long  fermé</v>
          </cell>
          <cell r="E5135" t="str">
            <v>2658548</v>
          </cell>
          <cell r="F5135" t="str">
            <v>170201011</v>
          </cell>
          <cell r="G5135" t="str">
            <v>20</v>
          </cell>
          <cell r="H5135" t="str">
            <v>P</v>
          </cell>
          <cell r="I5135" t="str">
            <v/>
          </cell>
          <cell r="J5135">
            <v>0</v>
          </cell>
          <cell r="K5135">
            <v>49.7</v>
          </cell>
          <cell r="L5135">
            <v>49.7</v>
          </cell>
          <cell r="M5135" t="str">
            <v>CHF</v>
          </cell>
          <cell r="N5135">
            <v>1</v>
          </cell>
          <cell r="O5135" t="str">
            <v>P</v>
          </cell>
          <cell r="P5135">
            <v>49.7</v>
          </cell>
          <cell r="Q5135" t="str">
            <v>CHF</v>
          </cell>
          <cell r="R5135">
            <v>1</v>
          </cell>
          <cell r="S5135" t="str">
            <v>P</v>
          </cell>
          <cell r="T5135">
            <v>92</v>
          </cell>
          <cell r="U5135" t="str">
            <v>CHF</v>
          </cell>
          <cell r="V5135">
            <v>1</v>
          </cell>
          <cell r="W5135" t="str">
            <v>P</v>
          </cell>
        </row>
        <row r="5136">
          <cell r="A5136">
            <v>150958</v>
          </cell>
          <cell r="B5136" t="str">
            <v>SG46014</v>
          </cell>
          <cell r="C5136" t="str">
            <v>V5000 AD  2 mexico XL Lang gesch</v>
          </cell>
          <cell r="D5136" t="str">
            <v>V5000 AD  2 MX XL long  fermé</v>
          </cell>
          <cell r="E5136" t="str">
            <v>2658560</v>
          </cell>
          <cell r="F5136" t="str">
            <v>170201011</v>
          </cell>
          <cell r="G5136" t="str">
            <v>20</v>
          </cell>
          <cell r="H5136" t="str">
            <v>P</v>
          </cell>
          <cell r="I5136" t="str">
            <v/>
          </cell>
          <cell r="J5136">
            <v>0</v>
          </cell>
          <cell r="K5136">
            <v>49.7</v>
          </cell>
          <cell r="L5136">
            <v>49.7</v>
          </cell>
          <cell r="M5136" t="str">
            <v>CHF</v>
          </cell>
          <cell r="N5136">
            <v>1</v>
          </cell>
          <cell r="O5136" t="str">
            <v>P</v>
          </cell>
          <cell r="P5136">
            <v>49.7</v>
          </cell>
          <cell r="Q5136" t="str">
            <v>CHF</v>
          </cell>
          <cell r="R5136">
            <v>1</v>
          </cell>
          <cell r="S5136" t="str">
            <v>P</v>
          </cell>
          <cell r="T5136">
            <v>92</v>
          </cell>
          <cell r="U5136" t="str">
            <v>CHF</v>
          </cell>
          <cell r="V5136">
            <v>1</v>
          </cell>
          <cell r="W5136" t="str">
            <v>P</v>
          </cell>
        </row>
        <row r="5137">
          <cell r="A5137">
            <v>150959</v>
          </cell>
          <cell r="B5137" t="str">
            <v>SG46021</v>
          </cell>
          <cell r="C5137" t="str">
            <v>V5000 AD  2 mexico S Kurz offen</v>
          </cell>
          <cell r="D5137" t="str">
            <v>V5000 AD  2 MX S courte ouvert</v>
          </cell>
          <cell r="E5137" t="str">
            <v>3778970</v>
          </cell>
          <cell r="F5137" t="str">
            <v>170201011</v>
          </cell>
          <cell r="G5137" t="str">
            <v>20</v>
          </cell>
          <cell r="H5137" t="str">
            <v>P</v>
          </cell>
          <cell r="I5137" t="str">
            <v/>
          </cell>
          <cell r="J5137">
            <v>0</v>
          </cell>
          <cell r="K5137">
            <v>49.7</v>
          </cell>
          <cell r="L5137">
            <v>49.7</v>
          </cell>
          <cell r="M5137" t="str">
            <v>CHF</v>
          </cell>
          <cell r="N5137">
            <v>1</v>
          </cell>
          <cell r="O5137" t="str">
            <v>P</v>
          </cell>
          <cell r="P5137">
            <v>49.7</v>
          </cell>
          <cell r="Q5137" t="str">
            <v>CHF</v>
          </cell>
          <cell r="R5137">
            <v>1</v>
          </cell>
          <cell r="S5137" t="str">
            <v>P</v>
          </cell>
          <cell r="T5137">
            <v>92</v>
          </cell>
          <cell r="U5137" t="str">
            <v>CHF</v>
          </cell>
          <cell r="V5137">
            <v>1</v>
          </cell>
          <cell r="W5137" t="str">
            <v>P</v>
          </cell>
        </row>
        <row r="5138">
          <cell r="A5138">
            <v>150960</v>
          </cell>
          <cell r="B5138" t="str">
            <v>SG46022</v>
          </cell>
          <cell r="C5138" t="str">
            <v>V5000 AD  2 mexico M Kurz offen</v>
          </cell>
          <cell r="D5138" t="str">
            <v>V5000 AD  2 MX M courte ouvert</v>
          </cell>
          <cell r="E5138" t="str">
            <v>3778993</v>
          </cell>
          <cell r="F5138" t="str">
            <v>170201011</v>
          </cell>
          <cell r="G5138" t="str">
            <v>20</v>
          </cell>
          <cell r="H5138" t="str">
            <v>P</v>
          </cell>
          <cell r="I5138" t="str">
            <v/>
          </cell>
          <cell r="J5138">
            <v>0</v>
          </cell>
          <cell r="K5138">
            <v>49.7</v>
          </cell>
          <cell r="L5138">
            <v>49.7</v>
          </cell>
          <cell r="M5138" t="str">
            <v>CHF</v>
          </cell>
          <cell r="N5138">
            <v>1</v>
          </cell>
          <cell r="O5138" t="str">
            <v>P</v>
          </cell>
          <cell r="P5138">
            <v>49.7</v>
          </cell>
          <cell r="Q5138" t="str">
            <v>CHF</v>
          </cell>
          <cell r="R5138">
            <v>1</v>
          </cell>
          <cell r="S5138" t="str">
            <v>P</v>
          </cell>
          <cell r="T5138">
            <v>92</v>
          </cell>
          <cell r="U5138" t="str">
            <v>CHF</v>
          </cell>
          <cell r="V5138">
            <v>1</v>
          </cell>
          <cell r="W5138" t="str">
            <v>P</v>
          </cell>
        </row>
        <row r="5139">
          <cell r="A5139">
            <v>150961</v>
          </cell>
          <cell r="B5139" t="str">
            <v>SG46023</v>
          </cell>
          <cell r="C5139" t="str">
            <v>V5000 AD  2 mexico L Kurz offen</v>
          </cell>
          <cell r="D5139" t="str">
            <v>V5000 AD  2 MX L courte ouvert</v>
          </cell>
          <cell r="E5139" t="str">
            <v>3779024</v>
          </cell>
          <cell r="F5139" t="str">
            <v>170201011</v>
          </cell>
          <cell r="G5139" t="str">
            <v>20</v>
          </cell>
          <cell r="H5139" t="str">
            <v>P</v>
          </cell>
          <cell r="I5139" t="str">
            <v/>
          </cell>
          <cell r="J5139">
            <v>0</v>
          </cell>
          <cell r="K5139">
            <v>49.7</v>
          </cell>
          <cell r="L5139">
            <v>49.7</v>
          </cell>
          <cell r="M5139" t="str">
            <v>CHF</v>
          </cell>
          <cell r="N5139">
            <v>1</v>
          </cell>
          <cell r="O5139" t="str">
            <v>P</v>
          </cell>
          <cell r="P5139">
            <v>49.7</v>
          </cell>
          <cell r="Q5139" t="str">
            <v>CHF</v>
          </cell>
          <cell r="R5139">
            <v>1</v>
          </cell>
          <cell r="S5139" t="str">
            <v>P</v>
          </cell>
          <cell r="T5139">
            <v>92</v>
          </cell>
          <cell r="U5139" t="str">
            <v>CHF</v>
          </cell>
          <cell r="V5139">
            <v>1</v>
          </cell>
          <cell r="W5139" t="str">
            <v>P</v>
          </cell>
        </row>
        <row r="5140">
          <cell r="A5140">
            <v>150962</v>
          </cell>
          <cell r="B5140" t="str">
            <v>SG46024</v>
          </cell>
          <cell r="C5140" t="str">
            <v>V5000 AD  2 mexico XL Kurz offen</v>
          </cell>
          <cell r="D5140" t="str">
            <v>V5000 AD  2 MX XL courte ouvert</v>
          </cell>
          <cell r="E5140" t="str">
            <v>3779047</v>
          </cell>
          <cell r="F5140" t="str">
            <v>170201011</v>
          </cell>
          <cell r="G5140" t="str">
            <v>20</v>
          </cell>
          <cell r="H5140" t="str">
            <v>P</v>
          </cell>
          <cell r="I5140" t="str">
            <v/>
          </cell>
          <cell r="J5140">
            <v>0</v>
          </cell>
          <cell r="K5140">
            <v>49.7</v>
          </cell>
          <cell r="L5140">
            <v>49.7</v>
          </cell>
          <cell r="M5140" t="str">
            <v>CHF</v>
          </cell>
          <cell r="N5140">
            <v>1</v>
          </cell>
          <cell r="O5140" t="str">
            <v>P</v>
          </cell>
          <cell r="P5140">
            <v>49.7</v>
          </cell>
          <cell r="Q5140" t="str">
            <v>CHF</v>
          </cell>
          <cell r="R5140">
            <v>1</v>
          </cell>
          <cell r="S5140" t="str">
            <v>P</v>
          </cell>
          <cell r="T5140">
            <v>92</v>
          </cell>
          <cell r="U5140" t="str">
            <v>CHF</v>
          </cell>
          <cell r="V5140">
            <v>1</v>
          </cell>
          <cell r="W5140" t="str">
            <v>P</v>
          </cell>
        </row>
        <row r="5141">
          <cell r="A5141">
            <v>150963</v>
          </cell>
          <cell r="B5141" t="str">
            <v>SG46031</v>
          </cell>
          <cell r="C5141" t="str">
            <v>V5000 AD  2 mexico S Kurz gesch</v>
          </cell>
          <cell r="D5141" t="str">
            <v>V5000 AD  2 MX S courte fermé</v>
          </cell>
          <cell r="E5141" t="str">
            <v>3779780</v>
          </cell>
          <cell r="F5141" t="str">
            <v>170201011</v>
          </cell>
          <cell r="G5141" t="str">
            <v>20</v>
          </cell>
          <cell r="H5141" t="str">
            <v>P</v>
          </cell>
          <cell r="I5141" t="str">
            <v/>
          </cell>
          <cell r="J5141">
            <v>0</v>
          </cell>
          <cell r="K5141">
            <v>49.7</v>
          </cell>
          <cell r="L5141">
            <v>49.7</v>
          </cell>
          <cell r="M5141" t="str">
            <v>CHF</v>
          </cell>
          <cell r="N5141">
            <v>1</v>
          </cell>
          <cell r="O5141" t="str">
            <v>P</v>
          </cell>
          <cell r="P5141">
            <v>49.7</v>
          </cell>
          <cell r="Q5141" t="str">
            <v>CHF</v>
          </cell>
          <cell r="R5141">
            <v>1</v>
          </cell>
          <cell r="S5141" t="str">
            <v>P</v>
          </cell>
          <cell r="T5141">
            <v>92</v>
          </cell>
          <cell r="U5141" t="str">
            <v>CHF</v>
          </cell>
          <cell r="V5141">
            <v>1</v>
          </cell>
          <cell r="W5141" t="str">
            <v>P</v>
          </cell>
        </row>
        <row r="5142">
          <cell r="A5142">
            <v>150964</v>
          </cell>
          <cell r="B5142" t="str">
            <v>SG46032</v>
          </cell>
          <cell r="C5142" t="str">
            <v>V5000 AD  2 mexico M Kurz gesch</v>
          </cell>
          <cell r="D5142" t="str">
            <v>V5000 AD  2 MX M courte fermé</v>
          </cell>
          <cell r="E5142" t="str">
            <v>3779797</v>
          </cell>
          <cell r="F5142" t="str">
            <v>170201011</v>
          </cell>
          <cell r="G5142" t="str">
            <v>20</v>
          </cell>
          <cell r="H5142" t="str">
            <v>P</v>
          </cell>
          <cell r="I5142" t="str">
            <v/>
          </cell>
          <cell r="J5142">
            <v>0</v>
          </cell>
          <cell r="K5142">
            <v>49.7</v>
          </cell>
          <cell r="L5142">
            <v>49.7</v>
          </cell>
          <cell r="M5142" t="str">
            <v>CHF</v>
          </cell>
          <cell r="N5142">
            <v>1</v>
          </cell>
          <cell r="O5142" t="str">
            <v>P</v>
          </cell>
          <cell r="P5142">
            <v>49.7</v>
          </cell>
          <cell r="Q5142" t="str">
            <v>CHF</v>
          </cell>
          <cell r="R5142">
            <v>1</v>
          </cell>
          <cell r="S5142" t="str">
            <v>P</v>
          </cell>
          <cell r="T5142">
            <v>92</v>
          </cell>
          <cell r="U5142" t="str">
            <v>CHF</v>
          </cell>
          <cell r="V5142">
            <v>1</v>
          </cell>
          <cell r="W5142" t="str">
            <v>P</v>
          </cell>
        </row>
        <row r="5143">
          <cell r="A5143">
            <v>150965</v>
          </cell>
          <cell r="B5143" t="str">
            <v>SG46033</v>
          </cell>
          <cell r="C5143" t="str">
            <v>V5000 AD  2 mexico L Kurz gesch</v>
          </cell>
          <cell r="D5143" t="str">
            <v>V5000 AD  2 MX L courte fermé</v>
          </cell>
          <cell r="E5143" t="str">
            <v>3779805</v>
          </cell>
          <cell r="F5143" t="str">
            <v>170201011</v>
          </cell>
          <cell r="G5143" t="str">
            <v>20</v>
          </cell>
          <cell r="H5143" t="str">
            <v>P</v>
          </cell>
          <cell r="I5143" t="str">
            <v/>
          </cell>
          <cell r="J5143">
            <v>0</v>
          </cell>
          <cell r="K5143">
            <v>49.7</v>
          </cell>
          <cell r="L5143">
            <v>49.7</v>
          </cell>
          <cell r="M5143" t="str">
            <v>CHF</v>
          </cell>
          <cell r="N5143">
            <v>1</v>
          </cell>
          <cell r="O5143" t="str">
            <v>P</v>
          </cell>
          <cell r="P5143">
            <v>49.7</v>
          </cell>
          <cell r="Q5143" t="str">
            <v>CHF</v>
          </cell>
          <cell r="R5143">
            <v>1</v>
          </cell>
          <cell r="S5143" t="str">
            <v>P</v>
          </cell>
          <cell r="T5143">
            <v>92</v>
          </cell>
          <cell r="U5143" t="str">
            <v>CHF</v>
          </cell>
          <cell r="V5143">
            <v>1</v>
          </cell>
          <cell r="W5143" t="str">
            <v>P</v>
          </cell>
        </row>
        <row r="5144">
          <cell r="A5144">
            <v>150966</v>
          </cell>
          <cell r="B5144" t="str">
            <v>SG46034</v>
          </cell>
          <cell r="C5144" t="str">
            <v>V5000 AD  2 mexico XL Kurz gesch</v>
          </cell>
          <cell r="D5144" t="str">
            <v>V5000 AD  2 MX XL courte fermé</v>
          </cell>
          <cell r="E5144" t="str">
            <v>3779811</v>
          </cell>
          <cell r="F5144" t="str">
            <v>170201011</v>
          </cell>
          <cell r="G5144" t="str">
            <v>20</v>
          </cell>
          <cell r="H5144" t="str">
            <v>P</v>
          </cell>
          <cell r="I5144" t="str">
            <v/>
          </cell>
          <cell r="J5144">
            <v>0</v>
          </cell>
          <cell r="K5144">
            <v>49.7</v>
          </cell>
          <cell r="L5144">
            <v>49.7</v>
          </cell>
          <cell r="M5144" t="str">
            <v>CHF</v>
          </cell>
          <cell r="N5144">
            <v>1</v>
          </cell>
          <cell r="O5144" t="str">
            <v>P</v>
          </cell>
          <cell r="P5144">
            <v>49.7</v>
          </cell>
          <cell r="Q5144" t="str">
            <v>CHF</v>
          </cell>
          <cell r="R5144">
            <v>1</v>
          </cell>
          <cell r="S5144" t="str">
            <v>P</v>
          </cell>
          <cell r="T5144">
            <v>92</v>
          </cell>
          <cell r="U5144" t="str">
            <v>CHF</v>
          </cell>
          <cell r="V5144">
            <v>1</v>
          </cell>
          <cell r="W5144" t="str">
            <v>P</v>
          </cell>
        </row>
        <row r="5145">
          <cell r="A5145">
            <v>150967</v>
          </cell>
          <cell r="B5145" t="str">
            <v>SG46041</v>
          </cell>
          <cell r="C5145" t="str">
            <v>V5000 ADH  2 mexico S Lang offen HR</v>
          </cell>
          <cell r="D5145" t="str">
            <v>V5000 ADH  2 MX S long ouvert BAL</v>
          </cell>
          <cell r="E5145" t="str">
            <v>2933440</v>
          </cell>
          <cell r="F5145" t="str">
            <v>170201011</v>
          </cell>
          <cell r="G5145" t="str">
            <v>20</v>
          </cell>
          <cell r="H5145" t="str">
            <v>P</v>
          </cell>
          <cell r="I5145" t="str">
            <v/>
          </cell>
          <cell r="J5145">
            <v>0</v>
          </cell>
          <cell r="K5145">
            <v>54.5</v>
          </cell>
          <cell r="L5145">
            <v>54.5</v>
          </cell>
          <cell r="M5145" t="str">
            <v>CHF</v>
          </cell>
          <cell r="N5145">
            <v>1</v>
          </cell>
          <cell r="O5145" t="str">
            <v>P</v>
          </cell>
          <cell r="P5145">
            <v>54.5</v>
          </cell>
          <cell r="Q5145" t="str">
            <v>CHF</v>
          </cell>
          <cell r="R5145">
            <v>1</v>
          </cell>
          <cell r="S5145" t="str">
            <v>P</v>
          </cell>
          <cell r="T5145">
            <v>101</v>
          </cell>
          <cell r="U5145" t="str">
            <v>CHF</v>
          </cell>
          <cell r="V5145">
            <v>1</v>
          </cell>
          <cell r="W5145" t="str">
            <v>P</v>
          </cell>
        </row>
        <row r="5146">
          <cell r="A5146">
            <v>150968</v>
          </cell>
          <cell r="B5146" t="str">
            <v>SG46042</v>
          </cell>
          <cell r="C5146" t="str">
            <v>V5000 ADH  2 mexico M Lang offen HR</v>
          </cell>
          <cell r="D5146" t="str">
            <v>V5000 ADH  2 MX M long ouvert BAL</v>
          </cell>
          <cell r="E5146" t="str">
            <v>2933457</v>
          </cell>
          <cell r="F5146" t="str">
            <v>170201011</v>
          </cell>
          <cell r="G5146" t="str">
            <v>20</v>
          </cell>
          <cell r="H5146" t="str">
            <v>P</v>
          </cell>
          <cell r="I5146" t="str">
            <v/>
          </cell>
          <cell r="J5146">
            <v>0</v>
          </cell>
          <cell r="K5146">
            <v>54.5</v>
          </cell>
          <cell r="L5146">
            <v>54.5</v>
          </cell>
          <cell r="M5146" t="str">
            <v>CHF</v>
          </cell>
          <cell r="N5146">
            <v>1</v>
          </cell>
          <cell r="O5146" t="str">
            <v>P</v>
          </cell>
          <cell r="P5146">
            <v>54.5</v>
          </cell>
          <cell r="Q5146" t="str">
            <v>CHF</v>
          </cell>
          <cell r="R5146">
            <v>1</v>
          </cell>
          <cell r="S5146" t="str">
            <v>P</v>
          </cell>
          <cell r="T5146">
            <v>101</v>
          </cell>
          <cell r="U5146" t="str">
            <v>CHF</v>
          </cell>
          <cell r="V5146">
            <v>1</v>
          </cell>
          <cell r="W5146" t="str">
            <v>P</v>
          </cell>
        </row>
        <row r="5147">
          <cell r="A5147">
            <v>150969</v>
          </cell>
          <cell r="B5147" t="str">
            <v>SG46043</v>
          </cell>
          <cell r="C5147" t="str">
            <v>V5000 ADH  2 mexico L Lang offen HR</v>
          </cell>
          <cell r="D5147" t="str">
            <v>V5000 ADH  2 MX L long ouvert BAL</v>
          </cell>
          <cell r="E5147" t="str">
            <v>2933463</v>
          </cell>
          <cell r="F5147" t="str">
            <v>170201011</v>
          </cell>
          <cell r="G5147" t="str">
            <v>20</v>
          </cell>
          <cell r="H5147" t="str">
            <v>P</v>
          </cell>
          <cell r="I5147" t="str">
            <v/>
          </cell>
          <cell r="J5147">
            <v>0</v>
          </cell>
          <cell r="K5147">
            <v>54.5</v>
          </cell>
          <cell r="L5147">
            <v>54.5</v>
          </cell>
          <cell r="M5147" t="str">
            <v>CHF</v>
          </cell>
          <cell r="N5147">
            <v>1</v>
          </cell>
          <cell r="O5147" t="str">
            <v>P</v>
          </cell>
          <cell r="P5147">
            <v>54.5</v>
          </cell>
          <cell r="Q5147" t="str">
            <v>CHF</v>
          </cell>
          <cell r="R5147">
            <v>1</v>
          </cell>
          <cell r="S5147" t="str">
            <v>P</v>
          </cell>
          <cell r="T5147">
            <v>101</v>
          </cell>
          <cell r="U5147" t="str">
            <v>CHF</v>
          </cell>
          <cell r="V5147">
            <v>1</v>
          </cell>
          <cell r="W5147" t="str">
            <v>P</v>
          </cell>
        </row>
        <row r="5148">
          <cell r="A5148">
            <v>150970</v>
          </cell>
          <cell r="B5148" t="str">
            <v>SG46044</v>
          </cell>
          <cell r="C5148" t="str">
            <v>V5000 ADH  2 mexico XL Lang offen HR</v>
          </cell>
          <cell r="D5148" t="str">
            <v>V5000 ADH  2 MX XL long ouvert BAL</v>
          </cell>
          <cell r="E5148" t="str">
            <v>2933486</v>
          </cell>
          <cell r="F5148" t="str">
            <v>170201011</v>
          </cell>
          <cell r="G5148" t="str">
            <v>20</v>
          </cell>
          <cell r="H5148" t="str">
            <v>P</v>
          </cell>
          <cell r="I5148" t="str">
            <v/>
          </cell>
          <cell r="J5148">
            <v>0</v>
          </cell>
          <cell r="K5148">
            <v>54.5</v>
          </cell>
          <cell r="L5148">
            <v>54.5</v>
          </cell>
          <cell r="M5148" t="str">
            <v>CHF</v>
          </cell>
          <cell r="N5148">
            <v>1</v>
          </cell>
          <cell r="O5148" t="str">
            <v>P</v>
          </cell>
          <cell r="P5148">
            <v>54.5</v>
          </cell>
          <cell r="Q5148" t="str">
            <v>CHF</v>
          </cell>
          <cell r="R5148">
            <v>1</v>
          </cell>
          <cell r="S5148" t="str">
            <v>P</v>
          </cell>
          <cell r="T5148">
            <v>101</v>
          </cell>
          <cell r="U5148" t="str">
            <v>CHF</v>
          </cell>
          <cell r="V5148">
            <v>1</v>
          </cell>
          <cell r="W5148" t="str">
            <v>P</v>
          </cell>
        </row>
        <row r="5149">
          <cell r="A5149">
            <v>150971</v>
          </cell>
          <cell r="B5149" t="str">
            <v>SG46051</v>
          </cell>
          <cell r="C5149" t="str">
            <v>V5000 ADH  2 mexico S Lang gesch HR</v>
          </cell>
          <cell r="D5149" t="str">
            <v>V5000 ADH  2 MX S long  fermé  BAL</v>
          </cell>
          <cell r="E5149" t="str">
            <v>2933492</v>
          </cell>
          <cell r="F5149" t="str">
            <v>170201011</v>
          </cell>
          <cell r="G5149" t="str">
            <v>20</v>
          </cell>
          <cell r="H5149" t="str">
            <v>P</v>
          </cell>
          <cell r="I5149" t="str">
            <v/>
          </cell>
          <cell r="J5149">
            <v>0</v>
          </cell>
          <cell r="K5149">
            <v>54.5</v>
          </cell>
          <cell r="L5149">
            <v>54.5</v>
          </cell>
          <cell r="M5149" t="str">
            <v>CHF</v>
          </cell>
          <cell r="N5149">
            <v>1</v>
          </cell>
          <cell r="O5149" t="str">
            <v>P</v>
          </cell>
          <cell r="P5149">
            <v>54.5</v>
          </cell>
          <cell r="Q5149" t="str">
            <v>CHF</v>
          </cell>
          <cell r="R5149">
            <v>1</v>
          </cell>
          <cell r="S5149" t="str">
            <v>P</v>
          </cell>
          <cell r="T5149">
            <v>101</v>
          </cell>
          <cell r="U5149" t="str">
            <v>CHF</v>
          </cell>
          <cell r="V5149">
            <v>1</v>
          </cell>
          <cell r="W5149" t="str">
            <v>P</v>
          </cell>
        </row>
        <row r="5150">
          <cell r="A5150">
            <v>150972</v>
          </cell>
          <cell r="B5150" t="str">
            <v>SG46052</v>
          </cell>
          <cell r="C5150" t="str">
            <v>V5000 ADH  2 mexico M Lang gesch HR</v>
          </cell>
          <cell r="D5150" t="str">
            <v>V5000 ADH  2 MX M long  fermé  BAL</v>
          </cell>
          <cell r="E5150" t="str">
            <v>2933500</v>
          </cell>
          <cell r="F5150" t="str">
            <v>170201011</v>
          </cell>
          <cell r="G5150" t="str">
            <v>20</v>
          </cell>
          <cell r="H5150" t="str">
            <v>P</v>
          </cell>
          <cell r="I5150" t="str">
            <v/>
          </cell>
          <cell r="J5150">
            <v>0</v>
          </cell>
          <cell r="K5150">
            <v>54.5</v>
          </cell>
          <cell r="L5150">
            <v>54.5</v>
          </cell>
          <cell r="M5150" t="str">
            <v>CHF</v>
          </cell>
          <cell r="N5150">
            <v>1</v>
          </cell>
          <cell r="O5150" t="str">
            <v>P</v>
          </cell>
          <cell r="P5150">
            <v>54.5</v>
          </cell>
          <cell r="Q5150" t="str">
            <v>CHF</v>
          </cell>
          <cell r="R5150">
            <v>1</v>
          </cell>
          <cell r="S5150" t="str">
            <v>P</v>
          </cell>
          <cell r="T5150">
            <v>101</v>
          </cell>
          <cell r="U5150" t="str">
            <v>CHF</v>
          </cell>
          <cell r="V5150">
            <v>1</v>
          </cell>
          <cell r="W5150" t="str">
            <v>P</v>
          </cell>
        </row>
        <row r="5151">
          <cell r="A5151">
            <v>150973</v>
          </cell>
          <cell r="B5151" t="str">
            <v>SG46053</v>
          </cell>
          <cell r="C5151" t="str">
            <v>V5000 ADH  2 mexico L Lang gesch HR</v>
          </cell>
          <cell r="D5151" t="str">
            <v>V5000 ADH  2 MX L long  fermé  BAL</v>
          </cell>
          <cell r="E5151" t="str">
            <v>2933517</v>
          </cell>
          <cell r="F5151" t="str">
            <v>170201011</v>
          </cell>
          <cell r="G5151" t="str">
            <v>20</v>
          </cell>
          <cell r="H5151" t="str">
            <v>P</v>
          </cell>
          <cell r="I5151" t="str">
            <v/>
          </cell>
          <cell r="J5151">
            <v>0</v>
          </cell>
          <cell r="K5151">
            <v>54.5</v>
          </cell>
          <cell r="L5151">
            <v>54.5</v>
          </cell>
          <cell r="M5151" t="str">
            <v>CHF</v>
          </cell>
          <cell r="N5151">
            <v>1</v>
          </cell>
          <cell r="O5151" t="str">
            <v>P</v>
          </cell>
          <cell r="P5151">
            <v>54.5</v>
          </cell>
          <cell r="Q5151" t="str">
            <v>CHF</v>
          </cell>
          <cell r="R5151">
            <v>1</v>
          </cell>
          <cell r="S5151" t="str">
            <v>P</v>
          </cell>
          <cell r="T5151">
            <v>101</v>
          </cell>
          <cell r="U5151" t="str">
            <v>CHF</v>
          </cell>
          <cell r="V5151">
            <v>1</v>
          </cell>
          <cell r="W5151" t="str">
            <v>P</v>
          </cell>
        </row>
        <row r="5152">
          <cell r="A5152">
            <v>150974</v>
          </cell>
          <cell r="B5152" t="str">
            <v>SG46054</v>
          </cell>
          <cell r="C5152" t="str">
            <v>V5000 ADH  2 mexico XL Lang gesch HR</v>
          </cell>
          <cell r="D5152" t="str">
            <v>V5000 ADH  2 MX XL long  fermé  BAL</v>
          </cell>
          <cell r="E5152" t="str">
            <v>2933523</v>
          </cell>
          <cell r="F5152" t="str">
            <v>170201011</v>
          </cell>
          <cell r="G5152" t="str">
            <v>20</v>
          </cell>
          <cell r="H5152" t="str">
            <v>P</v>
          </cell>
          <cell r="I5152" t="str">
            <v/>
          </cell>
          <cell r="J5152">
            <v>0</v>
          </cell>
          <cell r="K5152">
            <v>54.5</v>
          </cell>
          <cell r="L5152">
            <v>54.5</v>
          </cell>
          <cell r="M5152" t="str">
            <v>CHF</v>
          </cell>
          <cell r="N5152">
            <v>1</v>
          </cell>
          <cell r="O5152" t="str">
            <v>P</v>
          </cell>
          <cell r="P5152">
            <v>54.5</v>
          </cell>
          <cell r="Q5152" t="str">
            <v>CHF</v>
          </cell>
          <cell r="R5152">
            <v>1</v>
          </cell>
          <cell r="S5152" t="str">
            <v>P</v>
          </cell>
          <cell r="T5152">
            <v>101</v>
          </cell>
          <cell r="U5152" t="str">
            <v>CHF</v>
          </cell>
          <cell r="V5152">
            <v>1</v>
          </cell>
          <cell r="W5152" t="str">
            <v>P</v>
          </cell>
        </row>
        <row r="5153">
          <cell r="A5153">
            <v>150975</v>
          </cell>
          <cell r="B5153" t="str">
            <v>SG46061</v>
          </cell>
          <cell r="C5153" t="str">
            <v>V5000 ADH  2 mexico S Kurz offen HR</v>
          </cell>
          <cell r="D5153" t="str">
            <v>V5000 ADH  2 MX S courte ouvert BAL</v>
          </cell>
          <cell r="E5153" t="str">
            <v>3779834</v>
          </cell>
          <cell r="F5153" t="str">
            <v>170201011</v>
          </cell>
          <cell r="G5153" t="str">
            <v>20</v>
          </cell>
          <cell r="H5153" t="str">
            <v>P</v>
          </cell>
          <cell r="I5153" t="str">
            <v/>
          </cell>
          <cell r="J5153">
            <v>0</v>
          </cell>
          <cell r="K5153">
            <v>54.5</v>
          </cell>
          <cell r="L5153">
            <v>54.5</v>
          </cell>
          <cell r="M5153" t="str">
            <v>CHF</v>
          </cell>
          <cell r="N5153">
            <v>1</v>
          </cell>
          <cell r="O5153" t="str">
            <v>P</v>
          </cell>
          <cell r="P5153">
            <v>54.5</v>
          </cell>
          <cell r="Q5153" t="str">
            <v>CHF</v>
          </cell>
          <cell r="R5153">
            <v>1</v>
          </cell>
          <cell r="S5153" t="str">
            <v>P</v>
          </cell>
          <cell r="T5153">
            <v>101</v>
          </cell>
          <cell r="U5153" t="str">
            <v>CHF</v>
          </cell>
          <cell r="V5153">
            <v>1</v>
          </cell>
          <cell r="W5153" t="str">
            <v>P</v>
          </cell>
        </row>
        <row r="5154">
          <cell r="A5154">
            <v>150976</v>
          </cell>
          <cell r="B5154" t="str">
            <v>SG46062</v>
          </cell>
          <cell r="C5154" t="str">
            <v>V5000 ADH  2 mexico M Kurz offen HR</v>
          </cell>
          <cell r="D5154" t="str">
            <v>V5000 ADH  2 MX M courte ouvert BAL</v>
          </cell>
          <cell r="E5154" t="str">
            <v>3779857</v>
          </cell>
          <cell r="F5154" t="str">
            <v>170201011</v>
          </cell>
          <cell r="G5154" t="str">
            <v>20</v>
          </cell>
          <cell r="H5154" t="str">
            <v>P</v>
          </cell>
          <cell r="I5154" t="str">
            <v/>
          </cell>
          <cell r="J5154">
            <v>0</v>
          </cell>
          <cell r="K5154">
            <v>54.5</v>
          </cell>
          <cell r="L5154">
            <v>54.5</v>
          </cell>
          <cell r="M5154" t="str">
            <v>CHF</v>
          </cell>
          <cell r="N5154">
            <v>1</v>
          </cell>
          <cell r="O5154" t="str">
            <v>P</v>
          </cell>
          <cell r="P5154">
            <v>54.5</v>
          </cell>
          <cell r="Q5154" t="str">
            <v>CHF</v>
          </cell>
          <cell r="R5154">
            <v>1</v>
          </cell>
          <cell r="S5154" t="str">
            <v>P</v>
          </cell>
          <cell r="T5154">
            <v>101</v>
          </cell>
          <cell r="U5154" t="str">
            <v>CHF</v>
          </cell>
          <cell r="V5154">
            <v>1</v>
          </cell>
          <cell r="W5154" t="str">
            <v>P</v>
          </cell>
        </row>
        <row r="5155">
          <cell r="A5155">
            <v>150977</v>
          </cell>
          <cell r="B5155" t="str">
            <v>SG46063</v>
          </cell>
          <cell r="C5155" t="str">
            <v>V5000 ADH  2 mexico L Kurz offen HR</v>
          </cell>
          <cell r="D5155" t="str">
            <v>V5000 ADH  2 MX L courte ouvert BAL</v>
          </cell>
          <cell r="E5155" t="str">
            <v>3779863</v>
          </cell>
          <cell r="F5155" t="str">
            <v>170201011</v>
          </cell>
          <cell r="G5155" t="str">
            <v>20</v>
          </cell>
          <cell r="H5155" t="str">
            <v>P</v>
          </cell>
          <cell r="I5155" t="str">
            <v/>
          </cell>
          <cell r="J5155">
            <v>0</v>
          </cell>
          <cell r="K5155">
            <v>54.5</v>
          </cell>
          <cell r="L5155">
            <v>54.5</v>
          </cell>
          <cell r="M5155" t="str">
            <v>CHF</v>
          </cell>
          <cell r="N5155">
            <v>1</v>
          </cell>
          <cell r="O5155" t="str">
            <v>P</v>
          </cell>
          <cell r="P5155">
            <v>54.5</v>
          </cell>
          <cell r="Q5155" t="str">
            <v>CHF</v>
          </cell>
          <cell r="R5155">
            <v>1</v>
          </cell>
          <cell r="S5155" t="str">
            <v>P</v>
          </cell>
          <cell r="T5155">
            <v>101</v>
          </cell>
          <cell r="U5155" t="str">
            <v>CHF</v>
          </cell>
          <cell r="V5155">
            <v>1</v>
          </cell>
          <cell r="W5155" t="str">
            <v>P</v>
          </cell>
        </row>
        <row r="5156">
          <cell r="A5156">
            <v>150978</v>
          </cell>
          <cell r="B5156" t="str">
            <v>SG46064</v>
          </cell>
          <cell r="C5156" t="str">
            <v>V5000 ADH  2 mexico XL Kurz offen HR</v>
          </cell>
          <cell r="D5156" t="str">
            <v>V5000 ADH  2 MX XL courte ouvert BAL</v>
          </cell>
          <cell r="E5156" t="str">
            <v>3779886</v>
          </cell>
          <cell r="F5156" t="str">
            <v>170201011</v>
          </cell>
          <cell r="G5156" t="str">
            <v>20</v>
          </cell>
          <cell r="H5156" t="str">
            <v>P</v>
          </cell>
          <cell r="I5156" t="str">
            <v/>
          </cell>
          <cell r="J5156">
            <v>0</v>
          </cell>
          <cell r="K5156">
            <v>54.5</v>
          </cell>
          <cell r="L5156">
            <v>54.5</v>
          </cell>
          <cell r="M5156" t="str">
            <v>CHF</v>
          </cell>
          <cell r="N5156">
            <v>1</v>
          </cell>
          <cell r="O5156" t="str">
            <v>P</v>
          </cell>
          <cell r="P5156">
            <v>54.5</v>
          </cell>
          <cell r="Q5156" t="str">
            <v>CHF</v>
          </cell>
          <cell r="R5156">
            <v>1</v>
          </cell>
          <cell r="S5156" t="str">
            <v>P</v>
          </cell>
          <cell r="T5156">
            <v>101</v>
          </cell>
          <cell r="U5156" t="str">
            <v>CHF</v>
          </cell>
          <cell r="V5156">
            <v>1</v>
          </cell>
          <cell r="W5156" t="str">
            <v>P</v>
          </cell>
        </row>
        <row r="5157">
          <cell r="A5157">
            <v>150979</v>
          </cell>
          <cell r="B5157" t="str">
            <v>SG46071</v>
          </cell>
          <cell r="C5157" t="str">
            <v>V5000 ADH  2 mexico S Kurz gesch HR</v>
          </cell>
          <cell r="D5157" t="str">
            <v>V5000 ADH  2 MX S courte fermé  BAL</v>
          </cell>
          <cell r="E5157" t="str">
            <v>3779892</v>
          </cell>
          <cell r="F5157" t="str">
            <v>170201011</v>
          </cell>
          <cell r="G5157" t="str">
            <v>20</v>
          </cell>
          <cell r="H5157" t="str">
            <v>P</v>
          </cell>
          <cell r="I5157" t="str">
            <v/>
          </cell>
          <cell r="J5157">
            <v>0</v>
          </cell>
          <cell r="K5157">
            <v>54.5</v>
          </cell>
          <cell r="L5157">
            <v>54.5</v>
          </cell>
          <cell r="M5157" t="str">
            <v>CHF</v>
          </cell>
          <cell r="N5157">
            <v>1</v>
          </cell>
          <cell r="O5157" t="str">
            <v>P</v>
          </cell>
          <cell r="P5157">
            <v>54.5</v>
          </cell>
          <cell r="Q5157" t="str">
            <v>CHF</v>
          </cell>
          <cell r="R5157">
            <v>1</v>
          </cell>
          <cell r="S5157" t="str">
            <v>P</v>
          </cell>
          <cell r="T5157">
            <v>101</v>
          </cell>
          <cell r="U5157" t="str">
            <v>CHF</v>
          </cell>
          <cell r="V5157">
            <v>1</v>
          </cell>
          <cell r="W5157" t="str">
            <v>P</v>
          </cell>
        </row>
        <row r="5158">
          <cell r="A5158">
            <v>150980</v>
          </cell>
          <cell r="B5158" t="str">
            <v>SG46072</v>
          </cell>
          <cell r="C5158" t="str">
            <v>V5000 ADH  2 mexico M Kurz gesch HR</v>
          </cell>
          <cell r="D5158" t="str">
            <v>V5000 ADH  2 MX M courte fermé  BAL</v>
          </cell>
          <cell r="E5158" t="str">
            <v>3779900</v>
          </cell>
          <cell r="F5158" t="str">
            <v>170201011</v>
          </cell>
          <cell r="G5158" t="str">
            <v>20</v>
          </cell>
          <cell r="H5158" t="str">
            <v>P</v>
          </cell>
          <cell r="I5158" t="str">
            <v/>
          </cell>
          <cell r="J5158">
            <v>0</v>
          </cell>
          <cell r="K5158">
            <v>54.5</v>
          </cell>
          <cell r="L5158">
            <v>54.5</v>
          </cell>
          <cell r="M5158" t="str">
            <v>CHF</v>
          </cell>
          <cell r="N5158">
            <v>1</v>
          </cell>
          <cell r="O5158" t="str">
            <v>P</v>
          </cell>
          <cell r="P5158">
            <v>54.5</v>
          </cell>
          <cell r="Q5158" t="str">
            <v>CHF</v>
          </cell>
          <cell r="R5158">
            <v>1</v>
          </cell>
          <cell r="S5158" t="str">
            <v>P</v>
          </cell>
          <cell r="T5158">
            <v>101</v>
          </cell>
          <cell r="U5158" t="str">
            <v>CHF</v>
          </cell>
          <cell r="V5158">
            <v>1</v>
          </cell>
          <cell r="W5158" t="str">
            <v>P</v>
          </cell>
        </row>
        <row r="5159">
          <cell r="A5159">
            <v>150981</v>
          </cell>
          <cell r="B5159" t="str">
            <v>SG46073</v>
          </cell>
          <cell r="C5159" t="str">
            <v>V5000 ADH  2 mexico L Kurz gesch HR</v>
          </cell>
          <cell r="D5159" t="str">
            <v>V5000 ADH  2 MX L courte fermé  BAL</v>
          </cell>
          <cell r="E5159" t="str">
            <v>3779917</v>
          </cell>
          <cell r="F5159" t="str">
            <v>170201011</v>
          </cell>
          <cell r="G5159" t="str">
            <v>20</v>
          </cell>
          <cell r="H5159" t="str">
            <v>P</v>
          </cell>
          <cell r="I5159" t="str">
            <v/>
          </cell>
          <cell r="J5159">
            <v>0</v>
          </cell>
          <cell r="K5159">
            <v>54.5</v>
          </cell>
          <cell r="L5159">
            <v>54.5</v>
          </cell>
          <cell r="M5159" t="str">
            <v>CHF</v>
          </cell>
          <cell r="N5159">
            <v>1</v>
          </cell>
          <cell r="O5159" t="str">
            <v>P</v>
          </cell>
          <cell r="P5159">
            <v>54.5</v>
          </cell>
          <cell r="Q5159" t="str">
            <v>CHF</v>
          </cell>
          <cell r="R5159">
            <v>1</v>
          </cell>
          <cell r="S5159" t="str">
            <v>P</v>
          </cell>
          <cell r="T5159">
            <v>101</v>
          </cell>
          <cell r="U5159" t="str">
            <v>CHF</v>
          </cell>
          <cell r="V5159">
            <v>1</v>
          </cell>
          <cell r="W5159" t="str">
            <v>P</v>
          </cell>
        </row>
        <row r="5160">
          <cell r="A5160">
            <v>152139</v>
          </cell>
          <cell r="B5160" t="str">
            <v>K95P</v>
          </cell>
          <cell r="C5160" t="str">
            <v>V7000 AT  3 be  offen</v>
          </cell>
          <cell r="D5160" t="str">
            <v>V7000 AT  3 be ouvert</v>
          </cell>
          <cell r="E5160" t="str">
            <v/>
          </cell>
          <cell r="F5160" t="str">
            <v/>
          </cell>
          <cell r="G5160" t="str">
            <v>20</v>
          </cell>
          <cell r="H5160" t="str">
            <v>ST</v>
          </cell>
          <cell r="I5160" t="str">
            <v/>
          </cell>
          <cell r="J5160">
            <v>0</v>
          </cell>
          <cell r="K5160">
            <v>155</v>
          </cell>
          <cell r="L5160">
            <v>155</v>
          </cell>
          <cell r="M5160" t="str">
            <v>CHF</v>
          </cell>
          <cell r="N5160">
            <v>1</v>
          </cell>
          <cell r="O5160" t="str">
            <v>P</v>
          </cell>
          <cell r="P5160">
            <v>155</v>
          </cell>
          <cell r="Q5160" t="str">
            <v>CHF</v>
          </cell>
          <cell r="R5160">
            <v>1</v>
          </cell>
          <cell r="S5160" t="str">
            <v>P</v>
          </cell>
          <cell r="T5160">
            <v>286</v>
          </cell>
          <cell r="U5160" t="str">
            <v>CHF</v>
          </cell>
          <cell r="V5160">
            <v>1</v>
          </cell>
          <cell r="W5160" t="str">
            <v>P</v>
          </cell>
        </row>
        <row r="5161">
          <cell r="A5161">
            <v>152140</v>
          </cell>
          <cell r="B5161" t="str">
            <v>L18T</v>
          </cell>
          <cell r="C5161" t="str">
            <v>V7000 AD  1 be  gesch</v>
          </cell>
          <cell r="D5161" t="str">
            <v>V7000 AD  1 be fermé</v>
          </cell>
          <cell r="E5161" t="str">
            <v/>
          </cell>
          <cell r="F5161" t="str">
            <v/>
          </cell>
          <cell r="G5161" t="str">
            <v>20</v>
          </cell>
          <cell r="H5161" t="str">
            <v>ST</v>
          </cell>
          <cell r="I5161" t="str">
            <v/>
          </cell>
          <cell r="J5161">
            <v>0</v>
          </cell>
          <cell r="K5161" t="e">
            <v>#DIV/0!</v>
          </cell>
          <cell r="L5161">
            <v>0</v>
          </cell>
          <cell r="M5161" t="str">
            <v/>
          </cell>
          <cell r="N5161">
            <v>0</v>
          </cell>
          <cell r="O5161" t="str">
            <v/>
          </cell>
          <cell r="P5161">
            <v>0</v>
          </cell>
          <cell r="Q5161" t="str">
            <v/>
          </cell>
          <cell r="R5161">
            <v>0</v>
          </cell>
          <cell r="S5161" t="str">
            <v/>
          </cell>
          <cell r="T5161">
            <v>0</v>
          </cell>
          <cell r="U5161" t="str">
            <v/>
          </cell>
          <cell r="V5161">
            <v>0</v>
          </cell>
          <cell r="W5161" t="str">
            <v/>
          </cell>
        </row>
        <row r="5162">
          <cell r="A5162">
            <v>152141</v>
          </cell>
          <cell r="B5162" t="str">
            <v>LO1D</v>
          </cell>
          <cell r="C5162" t="str">
            <v>V7000 CG-H  2 be  o. HA HR</v>
          </cell>
          <cell r="D5162" t="str">
            <v>V7000 CG-H  2 be s ga  BAL</v>
          </cell>
          <cell r="E5162" t="str">
            <v/>
          </cell>
          <cell r="F5162" t="str">
            <v/>
          </cell>
          <cell r="G5162" t="str">
            <v>20</v>
          </cell>
          <cell r="H5162" t="str">
            <v>ST</v>
          </cell>
          <cell r="I5162" t="str">
            <v/>
          </cell>
          <cell r="J5162">
            <v>0</v>
          </cell>
          <cell r="K5162">
            <v>70</v>
          </cell>
          <cell r="L5162">
            <v>70</v>
          </cell>
          <cell r="M5162" t="str">
            <v>CHF</v>
          </cell>
          <cell r="N5162">
            <v>1</v>
          </cell>
          <cell r="O5162" t="str">
            <v>ST</v>
          </cell>
          <cell r="P5162">
            <v>70</v>
          </cell>
          <cell r="Q5162" t="str">
            <v>CHF</v>
          </cell>
          <cell r="R5162">
            <v>1</v>
          </cell>
          <cell r="S5162" t="str">
            <v>ST</v>
          </cell>
          <cell r="T5162">
            <v>130</v>
          </cell>
          <cell r="U5162" t="str">
            <v>CHF</v>
          </cell>
          <cell r="V5162">
            <v>1</v>
          </cell>
          <cell r="W5162" t="str">
            <v>ST</v>
          </cell>
        </row>
        <row r="5163">
          <cell r="A5163">
            <v>152142</v>
          </cell>
          <cell r="B5163" t="str">
            <v>MILI</v>
          </cell>
          <cell r="C5163" t="str">
            <v>V7000 ADH5  3 bl  offen HR 5cm</v>
          </cell>
          <cell r="D5163" t="str">
            <v>V7000 ADH5  3 bl ouvert BAL, 5cm</v>
          </cell>
          <cell r="E5163" t="str">
            <v/>
          </cell>
          <cell r="F5163" t="str">
            <v/>
          </cell>
          <cell r="G5163" t="str">
            <v>20</v>
          </cell>
          <cell r="H5163" t="str">
            <v>ST</v>
          </cell>
          <cell r="I5163" t="str">
            <v/>
          </cell>
          <cell r="J5163">
            <v>0</v>
          </cell>
          <cell r="K5163">
            <v>99.5</v>
          </cell>
          <cell r="L5163">
            <v>99.5</v>
          </cell>
          <cell r="M5163" t="str">
            <v>CHF</v>
          </cell>
          <cell r="N5163">
            <v>1</v>
          </cell>
          <cell r="O5163" t="str">
            <v>P</v>
          </cell>
          <cell r="P5163">
            <v>99.5</v>
          </cell>
          <cell r="Q5163" t="str">
            <v>CHF</v>
          </cell>
          <cell r="R5163">
            <v>1</v>
          </cell>
          <cell r="S5163" t="str">
            <v>P</v>
          </cell>
          <cell r="T5163">
            <v>184</v>
          </cell>
          <cell r="U5163" t="str">
            <v>CHF</v>
          </cell>
          <cell r="V5163">
            <v>1</v>
          </cell>
          <cell r="W5163" t="str">
            <v>P</v>
          </cell>
        </row>
        <row r="5164">
          <cell r="A5164">
            <v>152143</v>
          </cell>
          <cell r="B5164" t="str">
            <v>MJ20</v>
          </cell>
          <cell r="C5164" t="str">
            <v>V7000 AGH  2 be  gesch HR</v>
          </cell>
          <cell r="D5164" t="str">
            <v>V7000 AGH  2 be fermé  BAL</v>
          </cell>
          <cell r="E5164" t="str">
            <v/>
          </cell>
          <cell r="F5164" t="str">
            <v/>
          </cell>
          <cell r="G5164" t="str">
            <v>20</v>
          </cell>
          <cell r="H5164" t="str">
            <v>ST</v>
          </cell>
          <cell r="I5164" t="str">
            <v/>
          </cell>
          <cell r="J5164">
            <v>0</v>
          </cell>
          <cell r="K5164">
            <v>111</v>
          </cell>
          <cell r="L5164">
            <v>111</v>
          </cell>
          <cell r="M5164" t="str">
            <v>CHF</v>
          </cell>
          <cell r="N5164">
            <v>1</v>
          </cell>
          <cell r="O5164" t="str">
            <v>P</v>
          </cell>
          <cell r="P5164">
            <v>111</v>
          </cell>
          <cell r="Q5164" t="str">
            <v>CHF</v>
          </cell>
          <cell r="R5164">
            <v>1</v>
          </cell>
          <cell r="S5164" t="str">
            <v>P</v>
          </cell>
          <cell r="T5164">
            <v>205</v>
          </cell>
          <cell r="U5164" t="str">
            <v>CHF</v>
          </cell>
          <cell r="V5164">
            <v>1</v>
          </cell>
          <cell r="W5164" t="str">
            <v>P</v>
          </cell>
        </row>
        <row r="5165">
          <cell r="A5165">
            <v>152144</v>
          </cell>
          <cell r="B5165" t="str">
            <v>MQXA</v>
          </cell>
          <cell r="C5165" t="str">
            <v>V7000 CG-H  3 bl  o. HA HR</v>
          </cell>
          <cell r="D5165" t="str">
            <v>V7000 CG-H  3 bl  s ga  BAL</v>
          </cell>
          <cell r="E5165" t="str">
            <v/>
          </cell>
          <cell r="F5165" t="str">
            <v/>
          </cell>
          <cell r="G5165" t="str">
            <v>20</v>
          </cell>
          <cell r="H5165" t="str">
            <v>ST</v>
          </cell>
          <cell r="I5165" t="str">
            <v/>
          </cell>
          <cell r="J5165">
            <v>0</v>
          </cell>
          <cell r="K5165">
            <v>73.5</v>
          </cell>
          <cell r="L5165">
            <v>73.5</v>
          </cell>
          <cell r="M5165" t="str">
            <v>CHF</v>
          </cell>
          <cell r="N5165">
            <v>1</v>
          </cell>
          <cell r="O5165" t="str">
            <v>ST</v>
          </cell>
          <cell r="P5165">
            <v>73.5</v>
          </cell>
          <cell r="Q5165" t="str">
            <v>CHF</v>
          </cell>
          <cell r="R5165">
            <v>1</v>
          </cell>
          <cell r="S5165" t="str">
            <v>ST</v>
          </cell>
          <cell r="T5165">
            <v>137</v>
          </cell>
          <cell r="U5165" t="str">
            <v>CHF</v>
          </cell>
          <cell r="V5165">
            <v>1</v>
          </cell>
          <cell r="W5165" t="str">
            <v>ST</v>
          </cell>
        </row>
        <row r="5166">
          <cell r="A5166">
            <v>152145</v>
          </cell>
          <cell r="B5166" t="str">
            <v>MWU5</v>
          </cell>
          <cell r="C5166" t="str">
            <v>V7000 ZH  2 be  m. HA m. Scht</v>
          </cell>
          <cell r="D5166" t="str">
            <v>V7000 ZH  2 be ga a ceint. ép</v>
          </cell>
          <cell r="E5166" t="str">
            <v/>
          </cell>
          <cell r="F5166" t="str">
            <v/>
          </cell>
          <cell r="G5166" t="str">
            <v>20</v>
          </cell>
          <cell r="H5166" t="str">
            <v>ST</v>
          </cell>
          <cell r="I5166" t="str">
            <v/>
          </cell>
          <cell r="J5166">
            <v>0</v>
          </cell>
          <cell r="K5166">
            <v>101</v>
          </cell>
          <cell r="L5166">
            <v>101</v>
          </cell>
          <cell r="M5166" t="str">
            <v>CHF</v>
          </cell>
          <cell r="N5166">
            <v>1</v>
          </cell>
          <cell r="O5166" t="str">
            <v>ST</v>
          </cell>
          <cell r="P5166">
            <v>101</v>
          </cell>
          <cell r="Q5166" t="str">
            <v>CHF</v>
          </cell>
          <cell r="R5166">
            <v>1</v>
          </cell>
          <cell r="S5166" t="str">
            <v>ST</v>
          </cell>
          <cell r="T5166">
            <v>187</v>
          </cell>
          <cell r="U5166" t="str">
            <v>CHF</v>
          </cell>
          <cell r="V5166">
            <v>1</v>
          </cell>
          <cell r="W5166" t="str">
            <v>ST</v>
          </cell>
        </row>
        <row r="5167">
          <cell r="A5167">
            <v>152146</v>
          </cell>
          <cell r="B5167" t="str">
            <v>MXT7</v>
          </cell>
          <cell r="C5167" t="str">
            <v>V7000 AGGR  2 bl  offen</v>
          </cell>
          <cell r="D5167" t="str">
            <v>V7000 AGGR  2 bl ouvert</v>
          </cell>
          <cell r="E5167" t="str">
            <v/>
          </cell>
          <cell r="F5167" t="str">
            <v/>
          </cell>
          <cell r="G5167" t="str">
            <v>20</v>
          </cell>
          <cell r="H5167" t="str">
            <v>ST</v>
          </cell>
          <cell r="I5167" t="str">
            <v/>
          </cell>
          <cell r="J5167">
            <v>0</v>
          </cell>
          <cell r="K5167">
            <v>72</v>
          </cell>
          <cell r="L5167">
            <v>72</v>
          </cell>
          <cell r="M5167" t="str">
            <v>CHF</v>
          </cell>
          <cell r="N5167">
            <v>1</v>
          </cell>
          <cell r="O5167" t="str">
            <v>ST</v>
          </cell>
          <cell r="P5167">
            <v>72</v>
          </cell>
          <cell r="Q5167" t="str">
            <v>CHF</v>
          </cell>
          <cell r="R5167">
            <v>1</v>
          </cell>
          <cell r="S5167" t="str">
            <v>ST</v>
          </cell>
          <cell r="T5167">
            <v>133</v>
          </cell>
          <cell r="U5167" t="str">
            <v>CHF</v>
          </cell>
          <cell r="V5167">
            <v>1</v>
          </cell>
          <cell r="W5167" t="str">
            <v>ST</v>
          </cell>
        </row>
        <row r="5168">
          <cell r="A5168">
            <v>152147</v>
          </cell>
          <cell r="B5168" t="str">
            <v>N4LB</v>
          </cell>
          <cell r="C5168" t="str">
            <v>V7000 AGH  3 be  gesch HR</v>
          </cell>
          <cell r="D5168" t="str">
            <v>V7000 AGH  3 be fermé  BAL</v>
          </cell>
          <cell r="E5168" t="str">
            <v/>
          </cell>
          <cell r="F5168" t="str">
            <v/>
          </cell>
          <cell r="G5168" t="str">
            <v>20</v>
          </cell>
          <cell r="H5168" t="str">
            <v>ST</v>
          </cell>
          <cell r="I5168" t="str">
            <v/>
          </cell>
          <cell r="J5168">
            <v>0</v>
          </cell>
          <cell r="K5168">
            <v>131</v>
          </cell>
          <cell r="L5168">
            <v>131</v>
          </cell>
          <cell r="M5168" t="str">
            <v>CHF</v>
          </cell>
          <cell r="N5168">
            <v>1</v>
          </cell>
          <cell r="O5168" t="str">
            <v>P</v>
          </cell>
          <cell r="P5168">
            <v>131</v>
          </cell>
          <cell r="Q5168" t="str">
            <v>CHF</v>
          </cell>
          <cell r="R5168">
            <v>1</v>
          </cell>
          <cell r="S5168" t="str">
            <v>P</v>
          </cell>
          <cell r="T5168">
            <v>242</v>
          </cell>
          <cell r="U5168" t="str">
            <v>CHF</v>
          </cell>
          <cell r="V5168">
            <v>1</v>
          </cell>
          <cell r="W5168" t="str">
            <v>P</v>
          </cell>
        </row>
        <row r="5169">
          <cell r="A5169">
            <v>152148</v>
          </cell>
          <cell r="B5169" t="str">
            <v>N8M6</v>
          </cell>
          <cell r="C5169" t="str">
            <v>V7000 AGGL  3 be  offen</v>
          </cell>
          <cell r="D5169" t="str">
            <v>V7000 AGGL  3 be ouvert</v>
          </cell>
          <cell r="E5169" t="str">
            <v/>
          </cell>
          <cell r="F5169" t="str">
            <v/>
          </cell>
          <cell r="G5169" t="str">
            <v>20</v>
          </cell>
          <cell r="H5169" t="str">
            <v>ST</v>
          </cell>
          <cell r="I5169" t="str">
            <v/>
          </cell>
          <cell r="J5169">
            <v>0</v>
          </cell>
          <cell r="K5169">
            <v>76</v>
          </cell>
          <cell r="L5169">
            <v>76</v>
          </cell>
          <cell r="M5169" t="str">
            <v>CHF</v>
          </cell>
          <cell r="N5169">
            <v>1</v>
          </cell>
          <cell r="O5169" t="str">
            <v>ST</v>
          </cell>
          <cell r="P5169">
            <v>76</v>
          </cell>
          <cell r="Q5169" t="str">
            <v>CHF</v>
          </cell>
          <cell r="R5169">
            <v>1</v>
          </cell>
          <cell r="S5169" t="str">
            <v>ST</v>
          </cell>
          <cell r="T5169">
            <v>141</v>
          </cell>
          <cell r="U5169" t="str">
            <v>CHF</v>
          </cell>
          <cell r="V5169">
            <v>1</v>
          </cell>
          <cell r="W5169" t="str">
            <v>ST</v>
          </cell>
        </row>
        <row r="5170">
          <cell r="A5170">
            <v>152149</v>
          </cell>
          <cell r="B5170" t="str">
            <v>NGX7</v>
          </cell>
          <cell r="C5170" t="str">
            <v>V7000 AGTL  3 bl  offen</v>
          </cell>
          <cell r="D5170" t="str">
            <v>V7000 AGTL  3 bl ouvert</v>
          </cell>
          <cell r="E5170" t="str">
            <v/>
          </cell>
          <cell r="F5170" t="str">
            <v/>
          </cell>
          <cell r="G5170" t="str">
            <v>20</v>
          </cell>
          <cell r="H5170" t="str">
            <v>ST</v>
          </cell>
          <cell r="I5170" t="str">
            <v/>
          </cell>
          <cell r="J5170">
            <v>0</v>
          </cell>
          <cell r="K5170">
            <v>149</v>
          </cell>
          <cell r="L5170">
            <v>149</v>
          </cell>
          <cell r="M5170" t="str">
            <v>CHF</v>
          </cell>
          <cell r="N5170">
            <v>1</v>
          </cell>
          <cell r="O5170" t="str">
            <v>P</v>
          </cell>
          <cell r="P5170">
            <v>149</v>
          </cell>
          <cell r="Q5170" t="str">
            <v>CHF</v>
          </cell>
          <cell r="R5170">
            <v>1</v>
          </cell>
          <cell r="S5170" t="str">
            <v>P</v>
          </cell>
          <cell r="T5170">
            <v>282</v>
          </cell>
          <cell r="U5170" t="str">
            <v>CHF</v>
          </cell>
          <cell r="V5170">
            <v>1</v>
          </cell>
          <cell r="W5170" t="str">
            <v>P</v>
          </cell>
        </row>
        <row r="5171">
          <cell r="A5171">
            <v>152150</v>
          </cell>
          <cell r="B5171" t="str">
            <v>NIIO</v>
          </cell>
          <cell r="C5171" t="str">
            <v>V7000 AGH  2 be  offen HR</v>
          </cell>
          <cell r="D5171" t="str">
            <v>V7000 AGH  2 be ouvert BAL</v>
          </cell>
          <cell r="E5171" t="str">
            <v/>
          </cell>
          <cell r="F5171" t="str">
            <v/>
          </cell>
          <cell r="G5171" t="str">
            <v>20</v>
          </cell>
          <cell r="H5171" t="str">
            <v>ST</v>
          </cell>
          <cell r="I5171" t="str">
            <v/>
          </cell>
          <cell r="J5171">
            <v>0</v>
          </cell>
          <cell r="K5171">
            <v>111</v>
          </cell>
          <cell r="L5171">
            <v>111</v>
          </cell>
          <cell r="M5171" t="str">
            <v>CHF</v>
          </cell>
          <cell r="N5171">
            <v>1</v>
          </cell>
          <cell r="O5171" t="str">
            <v>P</v>
          </cell>
          <cell r="P5171">
            <v>111</v>
          </cell>
          <cell r="Q5171" t="str">
            <v>CHF</v>
          </cell>
          <cell r="R5171">
            <v>1</v>
          </cell>
          <cell r="S5171" t="str">
            <v>P</v>
          </cell>
          <cell r="T5171">
            <v>205</v>
          </cell>
          <cell r="U5171" t="str">
            <v>CHF</v>
          </cell>
          <cell r="V5171">
            <v>1</v>
          </cell>
          <cell r="W5171" t="str">
            <v>P</v>
          </cell>
        </row>
        <row r="5172">
          <cell r="A5172">
            <v>152151</v>
          </cell>
          <cell r="B5172" t="str">
            <v>O0U7</v>
          </cell>
          <cell r="C5172" t="str">
            <v>V7000 AT  2 bl  gesch</v>
          </cell>
          <cell r="D5172" t="str">
            <v>V7000 AT  2 bl fermé</v>
          </cell>
          <cell r="E5172" t="str">
            <v/>
          </cell>
          <cell r="F5172" t="str">
            <v/>
          </cell>
          <cell r="G5172" t="str">
            <v>20</v>
          </cell>
          <cell r="H5172" t="str">
            <v>ST</v>
          </cell>
          <cell r="I5172" t="str">
            <v/>
          </cell>
          <cell r="J5172">
            <v>0</v>
          </cell>
          <cell r="K5172">
            <v>147</v>
          </cell>
          <cell r="L5172">
            <v>147</v>
          </cell>
          <cell r="M5172" t="str">
            <v>CHF</v>
          </cell>
          <cell r="N5172">
            <v>1</v>
          </cell>
          <cell r="O5172" t="str">
            <v>P</v>
          </cell>
          <cell r="P5172">
            <v>147</v>
          </cell>
          <cell r="Q5172" t="str">
            <v>CHF</v>
          </cell>
          <cell r="R5172">
            <v>1</v>
          </cell>
          <cell r="S5172" t="str">
            <v>P</v>
          </cell>
          <cell r="T5172">
            <v>272</v>
          </cell>
          <cell r="U5172" t="str">
            <v>CHF</v>
          </cell>
          <cell r="V5172">
            <v>1</v>
          </cell>
          <cell r="W5172" t="str">
            <v>P</v>
          </cell>
        </row>
        <row r="5173">
          <cell r="A5173">
            <v>152152</v>
          </cell>
          <cell r="B5173" t="str">
            <v>O1BN</v>
          </cell>
          <cell r="C5173" t="str">
            <v>V7000 AGTR  3 be  gesch</v>
          </cell>
          <cell r="D5173" t="str">
            <v>V7000 AGTR  3 be fermé</v>
          </cell>
          <cell r="E5173" t="str">
            <v/>
          </cell>
          <cell r="F5173" t="str">
            <v/>
          </cell>
          <cell r="G5173" t="str">
            <v>20</v>
          </cell>
          <cell r="H5173" t="str">
            <v>ST</v>
          </cell>
          <cell r="I5173" t="str">
            <v/>
          </cell>
          <cell r="J5173">
            <v>0</v>
          </cell>
          <cell r="K5173">
            <v>149</v>
          </cell>
          <cell r="L5173">
            <v>149</v>
          </cell>
          <cell r="M5173" t="str">
            <v>CHF</v>
          </cell>
          <cell r="N5173">
            <v>1</v>
          </cell>
          <cell r="O5173" t="str">
            <v>P</v>
          </cell>
          <cell r="P5173">
            <v>149</v>
          </cell>
          <cell r="Q5173" t="str">
            <v>CHF</v>
          </cell>
          <cell r="R5173">
            <v>1</v>
          </cell>
          <cell r="S5173" t="str">
            <v>P</v>
          </cell>
          <cell r="T5173">
            <v>282</v>
          </cell>
          <cell r="U5173" t="str">
            <v>CHF</v>
          </cell>
          <cell r="V5173">
            <v>1</v>
          </cell>
          <cell r="W5173" t="str">
            <v>P</v>
          </cell>
        </row>
        <row r="5174">
          <cell r="A5174">
            <v>152153</v>
          </cell>
          <cell r="B5174" t="str">
            <v>ORV1</v>
          </cell>
          <cell r="C5174" t="str">
            <v>V7000 AGGR  2 be  offen</v>
          </cell>
          <cell r="D5174" t="str">
            <v>V7000 AGGR  2 be ouvert</v>
          </cell>
          <cell r="E5174" t="str">
            <v/>
          </cell>
          <cell r="F5174" t="str">
            <v/>
          </cell>
          <cell r="G5174" t="str">
            <v>20</v>
          </cell>
          <cell r="H5174" t="str">
            <v>ST</v>
          </cell>
          <cell r="I5174" t="str">
            <v/>
          </cell>
          <cell r="J5174">
            <v>0</v>
          </cell>
          <cell r="K5174">
            <v>72</v>
          </cell>
          <cell r="L5174">
            <v>72</v>
          </cell>
          <cell r="M5174" t="str">
            <v>CHF</v>
          </cell>
          <cell r="N5174">
            <v>1</v>
          </cell>
          <cell r="O5174" t="str">
            <v>ST</v>
          </cell>
          <cell r="P5174">
            <v>72</v>
          </cell>
          <cell r="Q5174" t="str">
            <v>CHF</v>
          </cell>
          <cell r="R5174">
            <v>1</v>
          </cell>
          <cell r="S5174" t="str">
            <v>ST</v>
          </cell>
          <cell r="T5174">
            <v>133</v>
          </cell>
          <cell r="U5174" t="str">
            <v>CHF</v>
          </cell>
          <cell r="V5174">
            <v>1</v>
          </cell>
          <cell r="W5174" t="str">
            <v>ST</v>
          </cell>
        </row>
        <row r="5175">
          <cell r="A5175">
            <v>152154</v>
          </cell>
          <cell r="B5175" t="str">
            <v>OVR1</v>
          </cell>
          <cell r="C5175" t="str">
            <v>V7000 AGTR  2 bl  gesch</v>
          </cell>
          <cell r="D5175" t="str">
            <v>V7000 AGTR  2 bl fermé</v>
          </cell>
          <cell r="E5175" t="str">
            <v/>
          </cell>
          <cell r="F5175" t="str">
            <v/>
          </cell>
          <cell r="G5175" t="str">
            <v>20</v>
          </cell>
          <cell r="H5175" t="str">
            <v>ST</v>
          </cell>
          <cell r="I5175" t="str">
            <v/>
          </cell>
          <cell r="J5175">
            <v>0</v>
          </cell>
          <cell r="K5175">
            <v>144</v>
          </cell>
          <cell r="L5175">
            <v>144</v>
          </cell>
          <cell r="M5175" t="str">
            <v>CHF</v>
          </cell>
          <cell r="N5175">
            <v>1</v>
          </cell>
          <cell r="O5175" t="str">
            <v>P</v>
          </cell>
          <cell r="P5175">
            <v>144</v>
          </cell>
          <cell r="Q5175" t="str">
            <v>CHF</v>
          </cell>
          <cell r="R5175">
            <v>1</v>
          </cell>
          <cell r="S5175" t="str">
            <v>P</v>
          </cell>
          <cell r="T5175">
            <v>269</v>
          </cell>
          <cell r="U5175" t="str">
            <v>CHF</v>
          </cell>
          <cell r="V5175">
            <v>1</v>
          </cell>
          <cell r="W5175" t="str">
            <v>P</v>
          </cell>
        </row>
        <row r="5176">
          <cell r="A5176">
            <v>152155</v>
          </cell>
          <cell r="B5176" t="str">
            <v>OWPY</v>
          </cell>
          <cell r="C5176" t="str">
            <v>V7000 AGTR  2 be  gesch</v>
          </cell>
          <cell r="D5176" t="str">
            <v>V7000 AGTR  2 be fermé</v>
          </cell>
          <cell r="E5176" t="str">
            <v/>
          </cell>
          <cell r="F5176" t="str">
            <v/>
          </cell>
          <cell r="G5176" t="str">
            <v>20</v>
          </cell>
          <cell r="H5176" t="str">
            <v>ST</v>
          </cell>
          <cell r="I5176" t="str">
            <v/>
          </cell>
          <cell r="J5176">
            <v>0</v>
          </cell>
          <cell r="K5176">
            <v>144</v>
          </cell>
          <cell r="L5176">
            <v>144</v>
          </cell>
          <cell r="M5176" t="str">
            <v>CHF</v>
          </cell>
          <cell r="N5176">
            <v>1</v>
          </cell>
          <cell r="O5176" t="str">
            <v>P</v>
          </cell>
          <cell r="P5176">
            <v>144</v>
          </cell>
          <cell r="Q5176" t="str">
            <v>CHF</v>
          </cell>
          <cell r="R5176">
            <v>1</v>
          </cell>
          <cell r="S5176" t="str">
            <v>P</v>
          </cell>
          <cell r="T5176">
            <v>269</v>
          </cell>
          <cell r="U5176" t="str">
            <v>CHF</v>
          </cell>
          <cell r="V5176">
            <v>1</v>
          </cell>
          <cell r="W5176" t="str">
            <v>P</v>
          </cell>
        </row>
        <row r="5177">
          <cell r="A5177">
            <v>152156</v>
          </cell>
          <cell r="B5177" t="str">
            <v>P19I</v>
          </cell>
          <cell r="C5177" t="str">
            <v>V7000 AGGL  2 bl  offen</v>
          </cell>
          <cell r="D5177" t="str">
            <v>V7000 AGGL  2 bl ouvert</v>
          </cell>
          <cell r="E5177" t="str">
            <v/>
          </cell>
          <cell r="F5177" t="str">
            <v/>
          </cell>
          <cell r="G5177" t="str">
            <v>20</v>
          </cell>
          <cell r="H5177" t="str">
            <v>ST</v>
          </cell>
          <cell r="I5177" t="str">
            <v/>
          </cell>
          <cell r="J5177">
            <v>0</v>
          </cell>
          <cell r="K5177">
            <v>72</v>
          </cell>
          <cell r="L5177">
            <v>72</v>
          </cell>
          <cell r="M5177" t="str">
            <v>CHF</v>
          </cell>
          <cell r="N5177">
            <v>1</v>
          </cell>
          <cell r="O5177" t="str">
            <v>ST</v>
          </cell>
          <cell r="P5177">
            <v>72</v>
          </cell>
          <cell r="Q5177" t="str">
            <v>CHF</v>
          </cell>
          <cell r="R5177">
            <v>1</v>
          </cell>
          <cell r="S5177" t="str">
            <v>ST</v>
          </cell>
          <cell r="T5177">
            <v>133</v>
          </cell>
          <cell r="U5177" t="str">
            <v>CHF</v>
          </cell>
          <cell r="V5177">
            <v>1</v>
          </cell>
          <cell r="W5177" t="str">
            <v>ST</v>
          </cell>
        </row>
        <row r="5178">
          <cell r="A5178">
            <v>152157</v>
          </cell>
          <cell r="B5178" t="str">
            <v>PA1J</v>
          </cell>
          <cell r="C5178" t="str">
            <v>V7000 AGH  2 bl  offen SpHR</v>
          </cell>
          <cell r="D5178" t="str">
            <v>V7000 AGH  2 bl ouvert  BAO</v>
          </cell>
          <cell r="E5178" t="str">
            <v/>
          </cell>
          <cell r="F5178" t="str">
            <v/>
          </cell>
          <cell r="G5178" t="str">
            <v>20</v>
          </cell>
          <cell r="H5178" t="str">
            <v>ST</v>
          </cell>
          <cell r="I5178" t="str">
            <v/>
          </cell>
          <cell r="J5178">
            <v>0</v>
          </cell>
          <cell r="K5178">
            <v>111</v>
          </cell>
          <cell r="L5178">
            <v>111</v>
          </cell>
          <cell r="M5178" t="str">
            <v>CHF</v>
          </cell>
          <cell r="N5178">
            <v>1</v>
          </cell>
          <cell r="O5178" t="str">
            <v>P</v>
          </cell>
          <cell r="P5178">
            <v>111</v>
          </cell>
          <cell r="Q5178" t="str">
            <v>CHF</v>
          </cell>
          <cell r="R5178">
            <v>1</v>
          </cell>
          <cell r="S5178" t="str">
            <v>P</v>
          </cell>
          <cell r="T5178">
            <v>205</v>
          </cell>
          <cell r="U5178" t="str">
            <v>CHF</v>
          </cell>
          <cell r="V5178">
            <v>1</v>
          </cell>
          <cell r="W5178" t="str">
            <v>P</v>
          </cell>
        </row>
        <row r="5179">
          <cell r="A5179">
            <v>152158</v>
          </cell>
          <cell r="B5179" t="str">
            <v>PM3P</v>
          </cell>
          <cell r="C5179" t="str">
            <v>V7000 AGGR  3 bl  offen</v>
          </cell>
          <cell r="D5179" t="str">
            <v>V7000 AGGR  3 bl ouvert</v>
          </cell>
          <cell r="E5179" t="str">
            <v/>
          </cell>
          <cell r="F5179" t="str">
            <v/>
          </cell>
          <cell r="G5179" t="str">
            <v>20</v>
          </cell>
          <cell r="H5179" t="str">
            <v>ST</v>
          </cell>
          <cell r="I5179" t="str">
            <v/>
          </cell>
          <cell r="J5179">
            <v>0</v>
          </cell>
          <cell r="K5179">
            <v>76</v>
          </cell>
          <cell r="L5179">
            <v>76</v>
          </cell>
          <cell r="M5179" t="str">
            <v>CHF</v>
          </cell>
          <cell r="N5179">
            <v>1</v>
          </cell>
          <cell r="O5179" t="str">
            <v>ST</v>
          </cell>
          <cell r="P5179">
            <v>76</v>
          </cell>
          <cell r="Q5179" t="str">
            <v>CHF</v>
          </cell>
          <cell r="R5179">
            <v>1</v>
          </cell>
          <cell r="S5179" t="str">
            <v>ST</v>
          </cell>
          <cell r="T5179">
            <v>141</v>
          </cell>
          <cell r="U5179" t="str">
            <v>CHF</v>
          </cell>
          <cell r="V5179">
            <v>1</v>
          </cell>
          <cell r="W5179" t="str">
            <v>ST</v>
          </cell>
        </row>
        <row r="5180">
          <cell r="A5180">
            <v>152159</v>
          </cell>
          <cell r="B5180" t="str">
            <v>PRMH</v>
          </cell>
          <cell r="C5180" t="str">
            <v>V7000 ATH  3 bl  gesch</v>
          </cell>
          <cell r="D5180" t="str">
            <v>V7000 ATH  3 bl fermé</v>
          </cell>
          <cell r="E5180" t="str">
            <v/>
          </cell>
          <cell r="F5180" t="str">
            <v/>
          </cell>
          <cell r="G5180" t="str">
            <v>20</v>
          </cell>
          <cell r="H5180" t="str">
            <v>ST</v>
          </cell>
          <cell r="I5180" t="str">
            <v/>
          </cell>
          <cell r="J5180">
            <v>0</v>
          </cell>
          <cell r="K5180">
            <v>174</v>
          </cell>
          <cell r="L5180">
            <v>174</v>
          </cell>
          <cell r="M5180" t="str">
            <v>CHF</v>
          </cell>
          <cell r="N5180">
            <v>1</v>
          </cell>
          <cell r="O5180" t="str">
            <v>P</v>
          </cell>
          <cell r="P5180">
            <v>174</v>
          </cell>
          <cell r="Q5180" t="str">
            <v>CHF</v>
          </cell>
          <cell r="R5180">
            <v>1</v>
          </cell>
          <cell r="S5180" t="str">
            <v>P</v>
          </cell>
          <cell r="T5180">
            <v>322</v>
          </cell>
          <cell r="U5180" t="str">
            <v>CHF</v>
          </cell>
          <cell r="V5180">
            <v>1</v>
          </cell>
          <cell r="W5180" t="str">
            <v>P</v>
          </cell>
        </row>
        <row r="5181">
          <cell r="A5181">
            <v>152160</v>
          </cell>
          <cell r="B5181" t="str">
            <v>PUDB</v>
          </cell>
          <cell r="C5181" t="str">
            <v>V7000 AGGL  2 be  offen</v>
          </cell>
          <cell r="D5181" t="str">
            <v>V7000 AGGL  2 be ouvert</v>
          </cell>
          <cell r="E5181" t="str">
            <v/>
          </cell>
          <cell r="F5181" t="str">
            <v/>
          </cell>
          <cell r="G5181" t="str">
            <v>20</v>
          </cell>
          <cell r="H5181" t="str">
            <v>ST</v>
          </cell>
          <cell r="I5181" t="str">
            <v/>
          </cell>
          <cell r="J5181">
            <v>0</v>
          </cell>
          <cell r="K5181">
            <v>72</v>
          </cell>
          <cell r="L5181">
            <v>72</v>
          </cell>
          <cell r="M5181" t="str">
            <v>CHF</v>
          </cell>
          <cell r="N5181">
            <v>1</v>
          </cell>
          <cell r="O5181" t="str">
            <v>ST</v>
          </cell>
          <cell r="P5181">
            <v>72</v>
          </cell>
          <cell r="Q5181" t="str">
            <v>CHF</v>
          </cell>
          <cell r="R5181">
            <v>1</v>
          </cell>
          <cell r="S5181" t="str">
            <v>ST</v>
          </cell>
          <cell r="T5181">
            <v>133</v>
          </cell>
          <cell r="U5181" t="str">
            <v>CHF</v>
          </cell>
          <cell r="V5181">
            <v>1</v>
          </cell>
          <cell r="W5181" t="str">
            <v>ST</v>
          </cell>
        </row>
        <row r="5182">
          <cell r="A5182">
            <v>152161</v>
          </cell>
          <cell r="B5182" t="str">
            <v>Q8L4</v>
          </cell>
          <cell r="C5182" t="str">
            <v>V7000 AD  3 be  offen</v>
          </cell>
          <cell r="D5182" t="str">
            <v>V7000 AD  3 be ouvert</v>
          </cell>
          <cell r="E5182" t="str">
            <v/>
          </cell>
          <cell r="F5182" t="str">
            <v/>
          </cell>
          <cell r="G5182" t="str">
            <v>20</v>
          </cell>
          <cell r="H5182" t="str">
            <v>ST</v>
          </cell>
          <cell r="I5182" t="str">
            <v/>
          </cell>
          <cell r="J5182">
            <v>0</v>
          </cell>
          <cell r="K5182">
            <v>90.5</v>
          </cell>
          <cell r="L5182">
            <v>90.5</v>
          </cell>
          <cell r="M5182" t="str">
            <v>CHF</v>
          </cell>
          <cell r="N5182">
            <v>1</v>
          </cell>
          <cell r="O5182" t="str">
            <v>P</v>
          </cell>
          <cell r="P5182">
            <v>90.5</v>
          </cell>
          <cell r="Q5182" t="str">
            <v>CHF</v>
          </cell>
          <cell r="R5182">
            <v>1</v>
          </cell>
          <cell r="S5182" t="str">
            <v>P</v>
          </cell>
          <cell r="T5182">
            <v>167</v>
          </cell>
          <cell r="U5182" t="str">
            <v>CHF</v>
          </cell>
          <cell r="V5182">
            <v>1</v>
          </cell>
          <cell r="W5182" t="str">
            <v>P</v>
          </cell>
        </row>
        <row r="5183">
          <cell r="A5183">
            <v>152162</v>
          </cell>
          <cell r="B5183" t="str">
            <v>QNPP</v>
          </cell>
          <cell r="C5183" t="str">
            <v>V7000 ADH5  3 bl  gesch HR 5cm</v>
          </cell>
          <cell r="D5183" t="str">
            <v>V7000 ADH5  3 bl fermé  BAL, 5cm</v>
          </cell>
          <cell r="E5183" t="str">
            <v/>
          </cell>
          <cell r="F5183" t="str">
            <v/>
          </cell>
          <cell r="G5183" t="str">
            <v>20</v>
          </cell>
          <cell r="H5183" t="str">
            <v>ST</v>
          </cell>
          <cell r="I5183" t="str">
            <v/>
          </cell>
          <cell r="J5183">
            <v>0</v>
          </cell>
          <cell r="K5183">
            <v>99.5</v>
          </cell>
          <cell r="L5183">
            <v>99.5</v>
          </cell>
          <cell r="M5183" t="str">
            <v>CHF</v>
          </cell>
          <cell r="N5183">
            <v>1</v>
          </cell>
          <cell r="O5183" t="str">
            <v>P</v>
          </cell>
          <cell r="P5183">
            <v>99.5</v>
          </cell>
          <cell r="Q5183" t="str">
            <v>CHF</v>
          </cell>
          <cell r="R5183">
            <v>1</v>
          </cell>
          <cell r="S5183" t="str">
            <v>P</v>
          </cell>
          <cell r="T5183">
            <v>184</v>
          </cell>
          <cell r="U5183" t="str">
            <v>CHF</v>
          </cell>
          <cell r="V5183">
            <v>1</v>
          </cell>
          <cell r="W5183" t="str">
            <v>P</v>
          </cell>
        </row>
        <row r="5184">
          <cell r="A5184">
            <v>152163</v>
          </cell>
          <cell r="B5184" t="str">
            <v>QO21</v>
          </cell>
          <cell r="C5184" t="str">
            <v>V7000 AD  2 bl  gesch</v>
          </cell>
          <cell r="D5184" t="str">
            <v>V7000 AD  2 bl fermé</v>
          </cell>
          <cell r="E5184" t="str">
            <v/>
          </cell>
          <cell r="F5184" t="str">
            <v/>
          </cell>
          <cell r="G5184" t="str">
            <v>20</v>
          </cell>
          <cell r="H5184" t="str">
            <v>ST</v>
          </cell>
          <cell r="I5184" t="str">
            <v/>
          </cell>
          <cell r="J5184">
            <v>0</v>
          </cell>
          <cell r="K5184">
            <v>85.5</v>
          </cell>
          <cell r="L5184">
            <v>85.5</v>
          </cell>
          <cell r="M5184" t="str">
            <v>CHF</v>
          </cell>
          <cell r="N5184">
            <v>1</v>
          </cell>
          <cell r="O5184" t="str">
            <v>P</v>
          </cell>
          <cell r="P5184">
            <v>85.5</v>
          </cell>
          <cell r="Q5184" t="str">
            <v>CHF</v>
          </cell>
          <cell r="R5184">
            <v>1</v>
          </cell>
          <cell r="S5184" t="str">
            <v>P</v>
          </cell>
          <cell r="T5184">
            <v>158</v>
          </cell>
          <cell r="U5184" t="str">
            <v>CHF</v>
          </cell>
          <cell r="V5184">
            <v>1</v>
          </cell>
          <cell r="W5184" t="str">
            <v>P</v>
          </cell>
        </row>
        <row r="5185">
          <cell r="A5185">
            <v>152164</v>
          </cell>
          <cell r="B5185" t="str">
            <v>QOML</v>
          </cell>
          <cell r="C5185" t="str">
            <v>V7000 CG-H  2 bl  o. HA HR</v>
          </cell>
          <cell r="D5185" t="str">
            <v>V7000 CG-H  2 bl  s ga  BAL</v>
          </cell>
          <cell r="E5185" t="str">
            <v/>
          </cell>
          <cell r="F5185" t="str">
            <v/>
          </cell>
          <cell r="G5185" t="str">
            <v>20</v>
          </cell>
          <cell r="H5185" t="str">
            <v>ST</v>
          </cell>
          <cell r="I5185" t="str">
            <v/>
          </cell>
          <cell r="J5185">
            <v>0</v>
          </cell>
          <cell r="K5185">
            <v>70</v>
          </cell>
          <cell r="L5185">
            <v>70</v>
          </cell>
          <cell r="M5185" t="str">
            <v>CHF</v>
          </cell>
          <cell r="N5185">
            <v>1</v>
          </cell>
          <cell r="O5185" t="str">
            <v>ST</v>
          </cell>
          <cell r="P5185">
            <v>70</v>
          </cell>
          <cell r="Q5185" t="str">
            <v>CHF</v>
          </cell>
          <cell r="R5185">
            <v>1</v>
          </cell>
          <cell r="S5185" t="str">
            <v>ST</v>
          </cell>
          <cell r="T5185">
            <v>130</v>
          </cell>
          <cell r="U5185" t="str">
            <v>CHF</v>
          </cell>
          <cell r="V5185">
            <v>1</v>
          </cell>
          <cell r="W5185" t="str">
            <v>ST</v>
          </cell>
        </row>
        <row r="5186">
          <cell r="A5186">
            <v>152165</v>
          </cell>
          <cell r="B5186" t="str">
            <v>QY8D</v>
          </cell>
          <cell r="C5186" t="str">
            <v>V7000 ADH5  2 bl  offen HR 5cm</v>
          </cell>
          <cell r="D5186" t="str">
            <v>V7000 ADH5  2 bl ouvert BAL, 5cm</v>
          </cell>
          <cell r="E5186" t="str">
            <v/>
          </cell>
          <cell r="F5186" t="str">
            <v/>
          </cell>
          <cell r="G5186" t="str">
            <v>20</v>
          </cell>
          <cell r="H5186" t="str">
            <v>ST</v>
          </cell>
          <cell r="I5186" t="str">
            <v/>
          </cell>
          <cell r="J5186">
            <v>0</v>
          </cell>
          <cell r="K5186">
            <v>93.5</v>
          </cell>
          <cell r="L5186">
            <v>93.5</v>
          </cell>
          <cell r="M5186" t="str">
            <v>CHF</v>
          </cell>
          <cell r="N5186">
            <v>1</v>
          </cell>
          <cell r="O5186" t="str">
            <v>P</v>
          </cell>
          <cell r="P5186">
            <v>93.5</v>
          </cell>
          <cell r="Q5186" t="str">
            <v>CHF</v>
          </cell>
          <cell r="R5186">
            <v>1</v>
          </cell>
          <cell r="S5186" t="str">
            <v>P</v>
          </cell>
          <cell r="T5186">
            <v>172</v>
          </cell>
          <cell r="U5186" t="str">
            <v>CHF</v>
          </cell>
          <cell r="V5186">
            <v>1</v>
          </cell>
          <cell r="W5186" t="str">
            <v>P</v>
          </cell>
        </row>
        <row r="5187">
          <cell r="A5187">
            <v>152166</v>
          </cell>
          <cell r="B5187" t="str">
            <v>QYS1</v>
          </cell>
          <cell r="C5187" t="str">
            <v>V7000 AGTL  3 bl  gesch</v>
          </cell>
          <cell r="D5187" t="str">
            <v>V7000 AGTL  3 bl fermé</v>
          </cell>
          <cell r="E5187" t="str">
            <v/>
          </cell>
          <cell r="F5187" t="str">
            <v/>
          </cell>
          <cell r="G5187" t="str">
            <v>20</v>
          </cell>
          <cell r="H5187" t="str">
            <v>ST</v>
          </cell>
          <cell r="I5187" t="str">
            <v/>
          </cell>
          <cell r="J5187">
            <v>0</v>
          </cell>
          <cell r="K5187">
            <v>149</v>
          </cell>
          <cell r="L5187">
            <v>149</v>
          </cell>
          <cell r="M5187" t="str">
            <v>CHF</v>
          </cell>
          <cell r="N5187">
            <v>1</v>
          </cell>
          <cell r="O5187" t="str">
            <v>P</v>
          </cell>
          <cell r="P5187">
            <v>149</v>
          </cell>
          <cell r="Q5187" t="str">
            <v>CHF</v>
          </cell>
          <cell r="R5187">
            <v>1</v>
          </cell>
          <cell r="S5187" t="str">
            <v>P</v>
          </cell>
          <cell r="T5187">
            <v>282</v>
          </cell>
          <cell r="U5187" t="str">
            <v>CHF</v>
          </cell>
          <cell r="V5187">
            <v>1</v>
          </cell>
          <cell r="W5187" t="str">
            <v>P</v>
          </cell>
        </row>
        <row r="5188">
          <cell r="A5188">
            <v>152167</v>
          </cell>
          <cell r="B5188" t="str">
            <v>RHNM</v>
          </cell>
          <cell r="C5188" t="str">
            <v>V7000 AGGR  2 be  gesch</v>
          </cell>
          <cell r="D5188" t="str">
            <v>V7000 AGGR  2 be fermé</v>
          </cell>
          <cell r="E5188" t="str">
            <v/>
          </cell>
          <cell r="F5188" t="str">
            <v/>
          </cell>
          <cell r="G5188" t="str">
            <v>20</v>
          </cell>
          <cell r="H5188" t="str">
            <v>ST</v>
          </cell>
          <cell r="I5188" t="str">
            <v/>
          </cell>
          <cell r="J5188">
            <v>0</v>
          </cell>
          <cell r="K5188">
            <v>72</v>
          </cell>
          <cell r="L5188">
            <v>72</v>
          </cell>
          <cell r="M5188" t="str">
            <v>CHF</v>
          </cell>
          <cell r="N5188">
            <v>1</v>
          </cell>
          <cell r="O5188" t="str">
            <v>ST</v>
          </cell>
          <cell r="P5188">
            <v>72</v>
          </cell>
          <cell r="Q5188" t="str">
            <v>CHF</v>
          </cell>
          <cell r="R5188">
            <v>1</v>
          </cell>
          <cell r="S5188" t="str">
            <v>ST</v>
          </cell>
          <cell r="T5188">
            <v>133</v>
          </cell>
          <cell r="U5188" t="str">
            <v>CHF</v>
          </cell>
          <cell r="V5188">
            <v>1</v>
          </cell>
          <cell r="W5188" t="str">
            <v>ST</v>
          </cell>
        </row>
        <row r="5189">
          <cell r="A5189">
            <v>152168</v>
          </cell>
          <cell r="B5189" t="str">
            <v>RSYY</v>
          </cell>
          <cell r="C5189" t="str">
            <v>V7000 AGH  2 bl  offen HR</v>
          </cell>
          <cell r="D5189" t="str">
            <v>V7000 AGH  2 bl ouvert BAL</v>
          </cell>
          <cell r="E5189" t="str">
            <v/>
          </cell>
          <cell r="F5189" t="str">
            <v/>
          </cell>
          <cell r="G5189" t="str">
            <v>20</v>
          </cell>
          <cell r="H5189" t="str">
            <v>ST</v>
          </cell>
          <cell r="I5189" t="str">
            <v/>
          </cell>
          <cell r="J5189">
            <v>0</v>
          </cell>
          <cell r="K5189">
            <v>111</v>
          </cell>
          <cell r="L5189">
            <v>111</v>
          </cell>
          <cell r="M5189" t="str">
            <v>CHF</v>
          </cell>
          <cell r="N5189">
            <v>1</v>
          </cell>
          <cell r="O5189" t="str">
            <v>P</v>
          </cell>
          <cell r="P5189">
            <v>111</v>
          </cell>
          <cell r="Q5189" t="str">
            <v>CHF</v>
          </cell>
          <cell r="R5189">
            <v>1</v>
          </cell>
          <cell r="S5189" t="str">
            <v>P</v>
          </cell>
          <cell r="T5189">
            <v>205</v>
          </cell>
          <cell r="U5189" t="str">
            <v>CHF</v>
          </cell>
          <cell r="V5189">
            <v>1</v>
          </cell>
          <cell r="W5189" t="str">
            <v>P</v>
          </cell>
        </row>
        <row r="5190">
          <cell r="A5190">
            <v>152169</v>
          </cell>
          <cell r="B5190" t="str">
            <v>RYL5</v>
          </cell>
          <cell r="C5190" t="str">
            <v>V7000 ATH  2 bl  offen</v>
          </cell>
          <cell r="D5190" t="str">
            <v>V7000 ATH  2 bl ouvert</v>
          </cell>
          <cell r="E5190" t="str">
            <v/>
          </cell>
          <cell r="F5190" t="str">
            <v/>
          </cell>
          <cell r="G5190" t="str">
            <v>20</v>
          </cell>
          <cell r="H5190" t="str">
            <v>ST</v>
          </cell>
          <cell r="I5190" t="str">
            <v/>
          </cell>
          <cell r="J5190">
            <v>0</v>
          </cell>
          <cell r="K5190">
            <v>163</v>
          </cell>
          <cell r="L5190">
            <v>163</v>
          </cell>
          <cell r="M5190" t="str">
            <v>CHF</v>
          </cell>
          <cell r="N5190">
            <v>1</v>
          </cell>
          <cell r="O5190" t="str">
            <v>P</v>
          </cell>
          <cell r="P5190">
            <v>163</v>
          </cell>
          <cell r="Q5190" t="str">
            <v>CHF</v>
          </cell>
          <cell r="R5190">
            <v>1</v>
          </cell>
          <cell r="S5190" t="str">
            <v>P</v>
          </cell>
          <cell r="T5190">
            <v>301</v>
          </cell>
          <cell r="U5190" t="str">
            <v>CHF</v>
          </cell>
          <cell r="V5190">
            <v>1</v>
          </cell>
          <cell r="W5190" t="str">
            <v>P</v>
          </cell>
        </row>
        <row r="5191">
          <cell r="A5191">
            <v>152170</v>
          </cell>
          <cell r="B5191" t="str">
            <v>S77T</v>
          </cell>
          <cell r="C5191" t="str">
            <v>V7000 CH  3 be  o. HA m. Scht</v>
          </cell>
          <cell r="D5191" t="str">
            <v>V7000 CH  3 be s ga a ceint. ép</v>
          </cell>
          <cell r="E5191" t="str">
            <v/>
          </cell>
          <cell r="F5191" t="str">
            <v/>
          </cell>
          <cell r="G5191" t="str">
            <v>20</v>
          </cell>
          <cell r="H5191" t="str">
            <v>ST</v>
          </cell>
          <cell r="I5191" t="str">
            <v/>
          </cell>
          <cell r="J5191">
            <v>0</v>
          </cell>
          <cell r="K5191">
            <v>73.5</v>
          </cell>
          <cell r="L5191">
            <v>73.5</v>
          </cell>
          <cell r="M5191" t="str">
            <v>CHF</v>
          </cell>
          <cell r="N5191">
            <v>1</v>
          </cell>
          <cell r="O5191" t="str">
            <v>ST</v>
          </cell>
          <cell r="P5191">
            <v>73.5</v>
          </cell>
          <cell r="Q5191" t="str">
            <v>CHF</v>
          </cell>
          <cell r="R5191">
            <v>1</v>
          </cell>
          <cell r="S5191" t="str">
            <v>ST</v>
          </cell>
          <cell r="T5191">
            <v>137</v>
          </cell>
          <cell r="U5191" t="str">
            <v>CHF</v>
          </cell>
          <cell r="V5191">
            <v>1</v>
          </cell>
          <cell r="W5191" t="str">
            <v>ST</v>
          </cell>
        </row>
        <row r="5192">
          <cell r="A5192">
            <v>152171</v>
          </cell>
          <cell r="B5192" t="str">
            <v>SBTF</v>
          </cell>
          <cell r="C5192" t="str">
            <v>V7000 CG  3 be  o. HA</v>
          </cell>
          <cell r="D5192" t="str">
            <v>V7000 CG  3 be s ga</v>
          </cell>
          <cell r="E5192" t="str">
            <v/>
          </cell>
          <cell r="F5192" t="str">
            <v/>
          </cell>
          <cell r="G5192" t="str">
            <v>20</v>
          </cell>
          <cell r="H5192" t="str">
            <v>ST</v>
          </cell>
          <cell r="I5192" t="str">
            <v/>
          </cell>
          <cell r="J5192">
            <v>0</v>
          </cell>
          <cell r="K5192">
            <v>45.5</v>
          </cell>
          <cell r="L5192">
            <v>45.5</v>
          </cell>
          <cell r="M5192" t="str">
            <v>CHF</v>
          </cell>
          <cell r="N5192">
            <v>1</v>
          </cell>
          <cell r="O5192" t="str">
            <v>ST</v>
          </cell>
          <cell r="P5192">
            <v>45.5</v>
          </cell>
          <cell r="Q5192" t="str">
            <v>CHF</v>
          </cell>
          <cell r="R5192">
            <v>1</v>
          </cell>
          <cell r="S5192" t="str">
            <v>ST</v>
          </cell>
          <cell r="T5192">
            <v>84</v>
          </cell>
          <cell r="U5192" t="str">
            <v>CHF</v>
          </cell>
          <cell r="V5192">
            <v>1</v>
          </cell>
          <cell r="W5192" t="str">
            <v>ST</v>
          </cell>
        </row>
        <row r="5193">
          <cell r="A5193">
            <v>152172</v>
          </cell>
          <cell r="B5193" t="str">
            <v>SQSR</v>
          </cell>
          <cell r="C5193" t="str">
            <v>V7000 AGGR  2 bl  gesch</v>
          </cell>
          <cell r="D5193" t="str">
            <v>V7000 AGGR  2 bl fermé</v>
          </cell>
          <cell r="E5193" t="str">
            <v/>
          </cell>
          <cell r="F5193" t="str">
            <v/>
          </cell>
          <cell r="G5193" t="str">
            <v>20</v>
          </cell>
          <cell r="H5193" t="str">
            <v>ST</v>
          </cell>
          <cell r="I5193" t="str">
            <v/>
          </cell>
          <cell r="J5193">
            <v>0</v>
          </cell>
          <cell r="K5193">
            <v>72</v>
          </cell>
          <cell r="L5193">
            <v>72</v>
          </cell>
          <cell r="M5193" t="str">
            <v>CHF</v>
          </cell>
          <cell r="N5193">
            <v>1</v>
          </cell>
          <cell r="O5193" t="str">
            <v>ST</v>
          </cell>
          <cell r="P5193">
            <v>72</v>
          </cell>
          <cell r="Q5193" t="str">
            <v>CHF</v>
          </cell>
          <cell r="R5193">
            <v>1</v>
          </cell>
          <cell r="S5193" t="str">
            <v>ST</v>
          </cell>
          <cell r="T5193">
            <v>133</v>
          </cell>
          <cell r="U5193" t="str">
            <v>CHF</v>
          </cell>
          <cell r="V5193">
            <v>1</v>
          </cell>
          <cell r="W5193" t="str">
            <v>ST</v>
          </cell>
        </row>
        <row r="5194">
          <cell r="A5194">
            <v>152173</v>
          </cell>
          <cell r="B5194" t="str">
            <v>SSCD</v>
          </cell>
          <cell r="C5194" t="str">
            <v>V7000 ADH  3 bl  offen HR</v>
          </cell>
          <cell r="D5194" t="str">
            <v>V7000 ADH  3 bl ouvert BAL</v>
          </cell>
          <cell r="E5194" t="str">
            <v/>
          </cell>
          <cell r="F5194" t="str">
            <v/>
          </cell>
          <cell r="G5194" t="str">
            <v>20</v>
          </cell>
          <cell r="H5194" t="str">
            <v>ST</v>
          </cell>
          <cell r="I5194" t="str">
            <v/>
          </cell>
          <cell r="J5194">
            <v>0</v>
          </cell>
          <cell r="K5194">
            <v>99.5</v>
          </cell>
          <cell r="L5194">
            <v>99.5</v>
          </cell>
          <cell r="M5194" t="str">
            <v>CHF</v>
          </cell>
          <cell r="N5194">
            <v>1</v>
          </cell>
          <cell r="O5194" t="str">
            <v>P</v>
          </cell>
          <cell r="P5194">
            <v>99.5</v>
          </cell>
          <cell r="Q5194" t="str">
            <v>CHF</v>
          </cell>
          <cell r="R5194">
            <v>1</v>
          </cell>
          <cell r="S5194" t="str">
            <v>P</v>
          </cell>
          <cell r="T5194">
            <v>184</v>
          </cell>
          <cell r="U5194" t="str">
            <v>CHF</v>
          </cell>
          <cell r="V5194">
            <v>1</v>
          </cell>
          <cell r="W5194" t="str">
            <v>P</v>
          </cell>
        </row>
        <row r="5195">
          <cell r="A5195">
            <v>152174</v>
          </cell>
          <cell r="B5195" t="str">
            <v>T21V</v>
          </cell>
          <cell r="C5195" t="str">
            <v>V7000 AGTR  3 be  offen</v>
          </cell>
          <cell r="D5195" t="str">
            <v>V7000 AGTR  3 be ouvert</v>
          </cell>
          <cell r="E5195" t="str">
            <v/>
          </cell>
          <cell r="F5195" t="str">
            <v/>
          </cell>
          <cell r="G5195" t="str">
            <v>20</v>
          </cell>
          <cell r="H5195" t="str">
            <v>ST</v>
          </cell>
          <cell r="I5195" t="str">
            <v/>
          </cell>
          <cell r="J5195">
            <v>0</v>
          </cell>
          <cell r="K5195">
            <v>149</v>
          </cell>
          <cell r="L5195">
            <v>149</v>
          </cell>
          <cell r="M5195" t="str">
            <v>CHF</v>
          </cell>
          <cell r="N5195">
            <v>1</v>
          </cell>
          <cell r="O5195" t="str">
            <v>P</v>
          </cell>
          <cell r="P5195">
            <v>149</v>
          </cell>
          <cell r="Q5195" t="str">
            <v>CHF</v>
          </cell>
          <cell r="R5195">
            <v>1</v>
          </cell>
          <cell r="S5195" t="str">
            <v>P</v>
          </cell>
          <cell r="T5195">
            <v>282</v>
          </cell>
          <cell r="U5195" t="str">
            <v>CHF</v>
          </cell>
          <cell r="V5195">
            <v>1</v>
          </cell>
          <cell r="W5195" t="str">
            <v>P</v>
          </cell>
        </row>
        <row r="5196">
          <cell r="A5196">
            <v>152175</v>
          </cell>
          <cell r="B5196" t="str">
            <v>T35S</v>
          </cell>
          <cell r="C5196" t="str">
            <v>V7000 AGTL  2 be  offen</v>
          </cell>
          <cell r="D5196" t="str">
            <v>V7000 AGTL  2 be ouvert</v>
          </cell>
          <cell r="E5196" t="str">
            <v/>
          </cell>
          <cell r="F5196" t="str">
            <v/>
          </cell>
          <cell r="G5196" t="str">
            <v>20</v>
          </cell>
          <cell r="H5196" t="str">
            <v>ST</v>
          </cell>
          <cell r="I5196" t="str">
            <v/>
          </cell>
          <cell r="J5196">
            <v>0</v>
          </cell>
          <cell r="K5196">
            <v>144</v>
          </cell>
          <cell r="L5196">
            <v>144</v>
          </cell>
          <cell r="M5196" t="str">
            <v>CHF</v>
          </cell>
          <cell r="N5196">
            <v>1</v>
          </cell>
          <cell r="O5196" t="str">
            <v>P</v>
          </cell>
          <cell r="P5196">
            <v>144</v>
          </cell>
          <cell r="Q5196" t="str">
            <v>CHF</v>
          </cell>
          <cell r="R5196">
            <v>1</v>
          </cell>
          <cell r="S5196" t="str">
            <v>P</v>
          </cell>
          <cell r="T5196">
            <v>269</v>
          </cell>
          <cell r="U5196" t="str">
            <v>CHF</v>
          </cell>
          <cell r="V5196">
            <v>1</v>
          </cell>
          <cell r="W5196" t="str">
            <v>P</v>
          </cell>
        </row>
        <row r="5197">
          <cell r="A5197">
            <v>152176</v>
          </cell>
          <cell r="B5197" t="str">
            <v>T60O</v>
          </cell>
          <cell r="C5197" t="str">
            <v>V7000 AGH  2 bl  gesch SpHR</v>
          </cell>
          <cell r="D5197" t="str">
            <v>V7000 AGH  2 bl fermé BAO</v>
          </cell>
          <cell r="E5197" t="str">
            <v/>
          </cell>
          <cell r="F5197" t="str">
            <v/>
          </cell>
          <cell r="G5197" t="str">
            <v>20</v>
          </cell>
          <cell r="H5197" t="str">
            <v>ST</v>
          </cell>
          <cell r="I5197" t="str">
            <v/>
          </cell>
          <cell r="J5197">
            <v>0</v>
          </cell>
          <cell r="K5197">
            <v>111</v>
          </cell>
          <cell r="L5197">
            <v>111</v>
          </cell>
          <cell r="M5197" t="str">
            <v>CHF</v>
          </cell>
          <cell r="N5197">
            <v>1</v>
          </cell>
          <cell r="O5197" t="str">
            <v>P</v>
          </cell>
          <cell r="P5197">
            <v>111</v>
          </cell>
          <cell r="Q5197" t="str">
            <v>CHF</v>
          </cell>
          <cell r="R5197">
            <v>1</v>
          </cell>
          <cell r="S5197" t="str">
            <v>P</v>
          </cell>
          <cell r="T5197">
            <v>205</v>
          </cell>
          <cell r="U5197" t="str">
            <v>CHF</v>
          </cell>
          <cell r="V5197">
            <v>1</v>
          </cell>
          <cell r="W5197" t="str">
            <v>P</v>
          </cell>
        </row>
        <row r="5198">
          <cell r="A5198">
            <v>152177</v>
          </cell>
          <cell r="B5198" t="str">
            <v>T9CP</v>
          </cell>
          <cell r="C5198" t="str">
            <v>V7000 AG  2 bl  offen</v>
          </cell>
          <cell r="D5198" t="str">
            <v>V7000 AG  2 bl ouvert</v>
          </cell>
          <cell r="E5198" t="str">
            <v/>
          </cell>
          <cell r="F5198" t="str">
            <v/>
          </cell>
          <cell r="G5198" t="str">
            <v>20</v>
          </cell>
          <cell r="H5198" t="str">
            <v>ST</v>
          </cell>
          <cell r="I5198" t="str">
            <v/>
          </cell>
          <cell r="J5198">
            <v>0</v>
          </cell>
          <cell r="K5198">
            <v>111</v>
          </cell>
          <cell r="L5198">
            <v>111</v>
          </cell>
          <cell r="M5198" t="str">
            <v>CHF</v>
          </cell>
          <cell r="N5198">
            <v>1</v>
          </cell>
          <cell r="O5198" t="str">
            <v>P</v>
          </cell>
          <cell r="P5198">
            <v>111</v>
          </cell>
          <cell r="Q5198" t="str">
            <v>CHF</v>
          </cell>
          <cell r="R5198">
            <v>1</v>
          </cell>
          <cell r="S5198" t="str">
            <v>P</v>
          </cell>
          <cell r="T5198">
            <v>205</v>
          </cell>
          <cell r="U5198" t="str">
            <v>CHF</v>
          </cell>
          <cell r="V5198">
            <v>1</v>
          </cell>
          <cell r="W5198" t="str">
            <v>P</v>
          </cell>
        </row>
        <row r="5199">
          <cell r="A5199">
            <v>152178</v>
          </cell>
          <cell r="B5199" t="str">
            <v>TFKR</v>
          </cell>
          <cell r="C5199" t="str">
            <v>V7000 AG  3 be  offen</v>
          </cell>
          <cell r="D5199" t="str">
            <v>V7000 AG  3 be ouvert</v>
          </cell>
          <cell r="E5199" t="str">
            <v/>
          </cell>
          <cell r="F5199" t="str">
            <v/>
          </cell>
          <cell r="G5199" t="str">
            <v>20</v>
          </cell>
          <cell r="H5199" t="str">
            <v>ST</v>
          </cell>
          <cell r="I5199" t="str">
            <v/>
          </cell>
          <cell r="J5199">
            <v>0</v>
          </cell>
          <cell r="K5199">
            <v>118</v>
          </cell>
          <cell r="L5199">
            <v>118</v>
          </cell>
          <cell r="M5199" t="str">
            <v>CHF</v>
          </cell>
          <cell r="N5199">
            <v>1</v>
          </cell>
          <cell r="O5199" t="str">
            <v>P</v>
          </cell>
          <cell r="P5199">
            <v>118</v>
          </cell>
          <cell r="Q5199" t="str">
            <v>CHF</v>
          </cell>
          <cell r="R5199">
            <v>1</v>
          </cell>
          <cell r="S5199" t="str">
            <v>P</v>
          </cell>
          <cell r="T5199">
            <v>218</v>
          </cell>
          <cell r="U5199" t="str">
            <v>CHF</v>
          </cell>
          <cell r="V5199">
            <v>1</v>
          </cell>
          <cell r="W5199" t="str">
            <v>P</v>
          </cell>
        </row>
        <row r="5200">
          <cell r="A5200">
            <v>152179</v>
          </cell>
          <cell r="B5200" t="str">
            <v>TILR</v>
          </cell>
          <cell r="C5200" t="str">
            <v>V7000 AGTL  3 be  gesch</v>
          </cell>
          <cell r="D5200" t="str">
            <v>V7000 AGTL  3 be fermé</v>
          </cell>
          <cell r="E5200" t="str">
            <v/>
          </cell>
          <cell r="F5200" t="str">
            <v/>
          </cell>
          <cell r="G5200" t="str">
            <v>20</v>
          </cell>
          <cell r="H5200" t="str">
            <v>ST</v>
          </cell>
          <cell r="I5200" t="str">
            <v/>
          </cell>
          <cell r="J5200">
            <v>0</v>
          </cell>
          <cell r="K5200">
            <v>149</v>
          </cell>
          <cell r="L5200">
            <v>149</v>
          </cell>
          <cell r="M5200" t="str">
            <v>CHF</v>
          </cell>
          <cell r="N5200">
            <v>1</v>
          </cell>
          <cell r="O5200" t="str">
            <v>P</v>
          </cell>
          <cell r="P5200">
            <v>149</v>
          </cell>
          <cell r="Q5200" t="str">
            <v>CHF</v>
          </cell>
          <cell r="R5200">
            <v>1</v>
          </cell>
          <cell r="S5200" t="str">
            <v>P</v>
          </cell>
          <cell r="T5200">
            <v>282</v>
          </cell>
          <cell r="U5200" t="str">
            <v>CHF</v>
          </cell>
          <cell r="V5200">
            <v>1</v>
          </cell>
          <cell r="W5200" t="str">
            <v>P</v>
          </cell>
        </row>
        <row r="5201">
          <cell r="A5201">
            <v>200206</v>
          </cell>
          <cell r="B5201" t="str">
            <v>200206</v>
          </cell>
          <cell r="C5201" t="str">
            <v>Schlingtupfer mit RX D 3 cm Btl 500</v>
          </cell>
          <cell r="D5201" t="str">
            <v/>
          </cell>
          <cell r="E5201" t="str">
            <v>1561976</v>
          </cell>
          <cell r="F5201" t="str">
            <v/>
          </cell>
          <cell r="G5201" t="str">
            <v>50</v>
          </cell>
          <cell r="H5201" t="str">
            <v>PK</v>
          </cell>
          <cell r="I5201" t="str">
            <v/>
          </cell>
          <cell r="J5201">
            <v>0</v>
          </cell>
          <cell r="K5201">
            <v>54.65</v>
          </cell>
          <cell r="L5201">
            <v>5465</v>
          </cell>
          <cell r="M5201" t="str">
            <v>CHF</v>
          </cell>
          <cell r="N5201">
            <v>100</v>
          </cell>
          <cell r="O5201" t="str">
            <v>PK</v>
          </cell>
          <cell r="P5201">
            <v>7171.5</v>
          </cell>
          <cell r="Q5201" t="str">
            <v>CHF</v>
          </cell>
          <cell r="R5201">
            <v>100</v>
          </cell>
          <cell r="S5201" t="str">
            <v>PK</v>
          </cell>
          <cell r="T5201">
            <v>8310</v>
          </cell>
          <cell r="U5201" t="str">
            <v>CHF</v>
          </cell>
          <cell r="V5201">
            <v>100</v>
          </cell>
          <cell r="W5201" t="str">
            <v>PK</v>
          </cell>
        </row>
        <row r="5202">
          <cell r="A5202">
            <v>200207</v>
          </cell>
          <cell r="B5202" t="str">
            <v>200207</v>
          </cell>
          <cell r="C5202" t="str">
            <v>Schlingtupf. o.RX D 4,5cm/Btl500</v>
          </cell>
          <cell r="D5202" t="str">
            <v/>
          </cell>
          <cell r="E5202" t="str">
            <v>1562007</v>
          </cell>
          <cell r="F5202" t="str">
            <v/>
          </cell>
          <cell r="G5202" t="str">
            <v>50</v>
          </cell>
          <cell r="H5202" t="str">
            <v>PK</v>
          </cell>
          <cell r="I5202" t="str">
            <v/>
          </cell>
          <cell r="J5202">
            <v>0</v>
          </cell>
          <cell r="K5202">
            <v>59.4</v>
          </cell>
          <cell r="L5202">
            <v>5940</v>
          </cell>
          <cell r="M5202" t="str">
            <v>CHF</v>
          </cell>
          <cell r="N5202">
            <v>100</v>
          </cell>
          <cell r="O5202" t="str">
            <v>PK</v>
          </cell>
          <cell r="P5202">
            <v>7796.25</v>
          </cell>
          <cell r="Q5202" t="str">
            <v>CHF</v>
          </cell>
          <cell r="R5202">
            <v>100</v>
          </cell>
          <cell r="S5202" t="str">
            <v>PK</v>
          </cell>
          <cell r="T5202">
            <v>8910</v>
          </cell>
          <cell r="U5202" t="str">
            <v>CHF</v>
          </cell>
          <cell r="V5202">
            <v>100</v>
          </cell>
          <cell r="W5202" t="str">
            <v>PK</v>
          </cell>
        </row>
        <row r="5203">
          <cell r="A5203">
            <v>200217</v>
          </cell>
          <cell r="B5203" t="str">
            <v>200217</v>
          </cell>
          <cell r="C5203" t="str">
            <v>Zellstoffwatte-Tupfer 4x5cm Sch 2016</v>
          </cell>
          <cell r="D5203" t="str">
            <v/>
          </cell>
          <cell r="E5203" t="str">
            <v>5382029</v>
          </cell>
          <cell r="F5203" t="str">
            <v/>
          </cell>
          <cell r="G5203" t="str">
            <v>50</v>
          </cell>
          <cell r="H5203" t="str">
            <v>PK</v>
          </cell>
          <cell r="I5203" t="str">
            <v/>
          </cell>
          <cell r="J5203">
            <v>0</v>
          </cell>
          <cell r="K5203">
            <v>22.6</v>
          </cell>
          <cell r="L5203">
            <v>2260</v>
          </cell>
          <cell r="M5203" t="str">
            <v>CHF</v>
          </cell>
          <cell r="N5203">
            <v>100</v>
          </cell>
          <cell r="O5203" t="str">
            <v>PK</v>
          </cell>
          <cell r="P5203">
            <v>2961</v>
          </cell>
          <cell r="Q5203" t="str">
            <v>CHF</v>
          </cell>
          <cell r="R5203">
            <v>100</v>
          </cell>
          <cell r="S5203" t="str">
            <v>PK</v>
          </cell>
          <cell r="T5203">
            <v>3390</v>
          </cell>
          <cell r="U5203" t="str">
            <v>CHF</v>
          </cell>
          <cell r="V5203">
            <v>100</v>
          </cell>
          <cell r="W5203" t="str">
            <v>PK</v>
          </cell>
        </row>
        <row r="5204">
          <cell r="A5204">
            <v>200218</v>
          </cell>
          <cell r="B5204" t="str">
            <v>200218</v>
          </cell>
          <cell r="C5204" t="str">
            <v>Zellstoffwatte-Tupfer 4x5cm Sch 10080</v>
          </cell>
          <cell r="D5204" t="str">
            <v/>
          </cell>
          <cell r="E5204" t="str">
            <v>1727767</v>
          </cell>
          <cell r="F5204" t="str">
            <v/>
          </cell>
          <cell r="G5204" t="str">
            <v>50</v>
          </cell>
          <cell r="H5204" t="str">
            <v>PK</v>
          </cell>
          <cell r="I5204" t="str">
            <v/>
          </cell>
          <cell r="J5204">
            <v>0</v>
          </cell>
          <cell r="K5204">
            <v>94.1</v>
          </cell>
          <cell r="L5204">
            <v>9410</v>
          </cell>
          <cell r="M5204" t="str">
            <v>CHF</v>
          </cell>
          <cell r="N5204">
            <v>100</v>
          </cell>
          <cell r="O5204" t="str">
            <v>PK</v>
          </cell>
          <cell r="P5204">
            <v>12348</v>
          </cell>
          <cell r="Q5204" t="str">
            <v>CHF</v>
          </cell>
          <cell r="R5204">
            <v>100</v>
          </cell>
          <cell r="S5204" t="str">
            <v>PK</v>
          </cell>
          <cell r="T5204">
            <v>14115</v>
          </cell>
          <cell r="U5204" t="str">
            <v>CHF</v>
          </cell>
          <cell r="V5204">
            <v>100</v>
          </cell>
          <cell r="W5204" t="str">
            <v>PK</v>
          </cell>
        </row>
        <row r="5205">
          <cell r="A5205">
            <v>200219</v>
          </cell>
          <cell r="B5205" t="str">
            <v>200219</v>
          </cell>
          <cell r="C5205" t="str">
            <v>Dispenser für ZE-Tupfer Stk</v>
          </cell>
          <cell r="D5205" t="str">
            <v/>
          </cell>
          <cell r="E5205" t="str">
            <v>1727804</v>
          </cell>
          <cell r="F5205" t="str">
            <v/>
          </cell>
          <cell r="G5205" t="str">
            <v>50</v>
          </cell>
          <cell r="H5205" t="str">
            <v>ST</v>
          </cell>
          <cell r="I5205" t="str">
            <v/>
          </cell>
          <cell r="J5205">
            <v>0</v>
          </cell>
          <cell r="K5205">
            <v>22.5</v>
          </cell>
          <cell r="L5205">
            <v>2250</v>
          </cell>
          <cell r="M5205" t="str">
            <v>CHF</v>
          </cell>
          <cell r="N5205">
            <v>100</v>
          </cell>
          <cell r="O5205" t="str">
            <v>ST</v>
          </cell>
          <cell r="P5205">
            <v>2950.5</v>
          </cell>
          <cell r="Q5205" t="str">
            <v>CHF</v>
          </cell>
          <cell r="R5205">
            <v>100</v>
          </cell>
          <cell r="S5205" t="str">
            <v>ST</v>
          </cell>
          <cell r="T5205">
            <v>3370</v>
          </cell>
          <cell r="U5205" t="str">
            <v>CHF</v>
          </cell>
          <cell r="V5205">
            <v>100</v>
          </cell>
          <cell r="W5205" t="str">
            <v>ST</v>
          </cell>
        </row>
        <row r="5206">
          <cell r="A5206">
            <v>200424</v>
          </cell>
          <cell r="B5206" t="str">
            <v/>
          </cell>
          <cell r="C5206" t="str">
            <v>FLAWATEX Gazebinde festkan 4/x10 Sch1</v>
          </cell>
          <cell r="D5206" t="str">
            <v>Flawatex Bande de gaze brig 4/10 Sch1</v>
          </cell>
          <cell r="E5206" t="str">
            <v>0153703</v>
          </cell>
          <cell r="F5206" t="str">
            <v/>
          </cell>
          <cell r="G5206" t="str">
            <v>50</v>
          </cell>
          <cell r="H5206" t="str">
            <v>PK</v>
          </cell>
          <cell r="I5206" t="str">
            <v/>
          </cell>
          <cell r="J5206">
            <v>0</v>
          </cell>
          <cell r="K5206">
            <v>7.5</v>
          </cell>
          <cell r="L5206">
            <v>750</v>
          </cell>
          <cell r="M5206" t="str">
            <v>CHF</v>
          </cell>
          <cell r="N5206">
            <v>100</v>
          </cell>
          <cell r="O5206" t="str">
            <v>PK</v>
          </cell>
          <cell r="P5206">
            <v>940</v>
          </cell>
          <cell r="Q5206" t="str">
            <v>CHF</v>
          </cell>
          <cell r="R5206">
            <v>100</v>
          </cell>
          <cell r="S5206" t="str">
            <v>PK</v>
          </cell>
          <cell r="T5206">
            <v>1125</v>
          </cell>
          <cell r="U5206" t="str">
            <v>CHF</v>
          </cell>
          <cell r="V5206">
            <v>100</v>
          </cell>
          <cell r="W5206" t="str">
            <v>PK</v>
          </cell>
        </row>
        <row r="5207">
          <cell r="A5207">
            <v>200425</v>
          </cell>
          <cell r="B5207" t="str">
            <v>200425</v>
          </cell>
          <cell r="C5207" t="str">
            <v>FLAWATEX Gazebinde festkan 5cmx10m Sch 1</v>
          </cell>
          <cell r="D5207" t="str">
            <v/>
          </cell>
          <cell r="E5207" t="str">
            <v/>
          </cell>
          <cell r="F5207" t="str">
            <v/>
          </cell>
          <cell r="G5207" t="str">
            <v>50</v>
          </cell>
          <cell r="H5207" t="str">
            <v>ST</v>
          </cell>
          <cell r="I5207" t="str">
            <v/>
          </cell>
          <cell r="J5207">
            <v>0</v>
          </cell>
          <cell r="K5207">
            <v>3.75</v>
          </cell>
          <cell r="L5207">
            <v>375</v>
          </cell>
          <cell r="M5207" t="str">
            <v>CHF</v>
          </cell>
          <cell r="N5207">
            <v>100</v>
          </cell>
          <cell r="O5207" t="str">
            <v>ST</v>
          </cell>
          <cell r="P5207">
            <v>488.25</v>
          </cell>
          <cell r="Q5207" t="str">
            <v>CHF</v>
          </cell>
          <cell r="R5207">
            <v>100</v>
          </cell>
          <cell r="S5207" t="str">
            <v>ST</v>
          </cell>
          <cell r="T5207">
            <v>570</v>
          </cell>
          <cell r="U5207" t="str">
            <v>CHF</v>
          </cell>
          <cell r="V5207">
            <v>100</v>
          </cell>
          <cell r="W5207" t="str">
            <v>ST</v>
          </cell>
        </row>
        <row r="5208">
          <cell r="A5208">
            <v>200426</v>
          </cell>
          <cell r="B5208" t="str">
            <v/>
          </cell>
          <cell r="C5208" t="str">
            <v>FLAWATEX Gazebinde festkan 6cmx10m Sch 1</v>
          </cell>
          <cell r="D5208" t="str">
            <v/>
          </cell>
          <cell r="E5208" t="str">
            <v>0153732</v>
          </cell>
          <cell r="F5208" t="str">
            <v/>
          </cell>
          <cell r="G5208" t="str">
            <v>50</v>
          </cell>
          <cell r="H5208" t="str">
            <v>PK</v>
          </cell>
          <cell r="I5208" t="str">
            <v/>
          </cell>
          <cell r="J5208">
            <v>0</v>
          </cell>
          <cell r="K5208">
            <v>8.5</v>
          </cell>
          <cell r="L5208">
            <v>850</v>
          </cell>
          <cell r="M5208" t="str">
            <v>CHF</v>
          </cell>
          <cell r="N5208">
            <v>100</v>
          </cell>
          <cell r="O5208" t="str">
            <v>PK</v>
          </cell>
          <cell r="P5208">
            <v>1065</v>
          </cell>
          <cell r="Q5208" t="str">
            <v>CHF</v>
          </cell>
          <cell r="R5208">
            <v>100</v>
          </cell>
          <cell r="S5208" t="str">
            <v>PK</v>
          </cell>
          <cell r="T5208">
            <v>1275</v>
          </cell>
          <cell r="U5208" t="str">
            <v>CHF</v>
          </cell>
          <cell r="V5208">
            <v>100</v>
          </cell>
          <cell r="W5208" t="str">
            <v>PK</v>
          </cell>
        </row>
        <row r="5209">
          <cell r="A5209">
            <v>200427</v>
          </cell>
          <cell r="B5209" t="str">
            <v/>
          </cell>
          <cell r="C5209" t="str">
            <v>FLAWATEX Gazebinde festkan 8/10 Sch 1</v>
          </cell>
          <cell r="D5209" t="str">
            <v>Flawatex Bande de gaze brig 8/x10 Sch1</v>
          </cell>
          <cell r="E5209" t="str">
            <v>0153755</v>
          </cell>
          <cell r="F5209" t="str">
            <v/>
          </cell>
          <cell r="G5209" t="str">
            <v>50</v>
          </cell>
          <cell r="H5209" t="str">
            <v>PK</v>
          </cell>
          <cell r="I5209" t="str">
            <v/>
          </cell>
          <cell r="J5209">
            <v>0</v>
          </cell>
          <cell r="K5209">
            <v>9.5</v>
          </cell>
          <cell r="L5209">
            <v>950</v>
          </cell>
          <cell r="M5209" t="str">
            <v>CHF</v>
          </cell>
          <cell r="N5209">
            <v>100</v>
          </cell>
          <cell r="O5209" t="str">
            <v>PK</v>
          </cell>
          <cell r="P5209">
            <v>1190</v>
          </cell>
          <cell r="Q5209" t="str">
            <v>CHF</v>
          </cell>
          <cell r="R5209">
            <v>100</v>
          </cell>
          <cell r="S5209" t="str">
            <v>PK</v>
          </cell>
          <cell r="T5209">
            <v>1425</v>
          </cell>
          <cell r="U5209" t="str">
            <v>CHF</v>
          </cell>
          <cell r="V5209">
            <v>100</v>
          </cell>
          <cell r="W5209" t="str">
            <v>PK</v>
          </cell>
        </row>
        <row r="5210">
          <cell r="A5210">
            <v>200436</v>
          </cell>
          <cell r="B5210" t="str">
            <v>200436</v>
          </cell>
          <cell r="C5210" t="str">
            <v>FLAWATEX Gazebin. festk.12cmx10m(Box/10)</v>
          </cell>
          <cell r="D5210" t="str">
            <v/>
          </cell>
          <cell r="E5210" t="str">
            <v/>
          </cell>
          <cell r="F5210" t="str">
            <v/>
          </cell>
          <cell r="G5210" t="str">
            <v>50</v>
          </cell>
          <cell r="H5210" t="str">
            <v>ST</v>
          </cell>
          <cell r="I5210" t="str">
            <v>SC</v>
          </cell>
          <cell r="J5210">
            <v>10</v>
          </cell>
          <cell r="K5210">
            <v>68.7</v>
          </cell>
          <cell r="L5210">
            <v>6870</v>
          </cell>
          <cell r="M5210" t="str">
            <v>CHF</v>
          </cell>
          <cell r="N5210">
            <v>100</v>
          </cell>
          <cell r="O5210" t="str">
            <v>SC</v>
          </cell>
          <cell r="P5210">
            <v>9009</v>
          </cell>
          <cell r="Q5210" t="str">
            <v>CHF</v>
          </cell>
          <cell r="R5210">
            <v>100</v>
          </cell>
          <cell r="S5210" t="str">
            <v>SC</v>
          </cell>
          <cell r="T5210">
            <v>10600</v>
          </cell>
          <cell r="U5210" t="str">
            <v>CHF</v>
          </cell>
          <cell r="V5210">
            <v>100</v>
          </cell>
          <cell r="W5210" t="str">
            <v>SC</v>
          </cell>
        </row>
        <row r="5211">
          <cell r="A5211">
            <v>200437</v>
          </cell>
          <cell r="B5211" t="str">
            <v>200437</v>
          </cell>
          <cell r="C5211" t="str">
            <v>FIXELAST el Gazebinde 4cmx4m/Cellux (10)</v>
          </cell>
          <cell r="D5211" t="str">
            <v/>
          </cell>
          <cell r="E5211" t="str">
            <v>1267248</v>
          </cell>
          <cell r="F5211" t="str">
            <v>35.01.06.01.1</v>
          </cell>
          <cell r="G5211" t="str">
            <v>50</v>
          </cell>
          <cell r="H5211" t="str">
            <v>ST</v>
          </cell>
          <cell r="I5211" t="str">
            <v>SC</v>
          </cell>
          <cell r="J5211">
            <v>10</v>
          </cell>
          <cell r="K5211">
            <v>12</v>
          </cell>
          <cell r="L5211">
            <v>1200</v>
          </cell>
          <cell r="M5211" t="str">
            <v>CHF</v>
          </cell>
          <cell r="N5211">
            <v>100</v>
          </cell>
          <cell r="O5211" t="str">
            <v>SC</v>
          </cell>
          <cell r="P5211">
            <v>1575</v>
          </cell>
          <cell r="Q5211" t="str">
            <v>CHF</v>
          </cell>
          <cell r="R5211">
            <v>100</v>
          </cell>
          <cell r="S5211" t="str">
            <v>SC</v>
          </cell>
          <cell r="T5211">
            <v>1850</v>
          </cell>
          <cell r="U5211" t="str">
            <v>CHF</v>
          </cell>
          <cell r="V5211">
            <v>100</v>
          </cell>
          <cell r="W5211" t="str">
            <v>SC</v>
          </cell>
        </row>
        <row r="5212">
          <cell r="A5212">
            <v>200438</v>
          </cell>
          <cell r="B5212" t="str">
            <v>200438</v>
          </cell>
          <cell r="C5212" t="str">
            <v>FIXELAST el Gazebinde 6cmx4m/Cellux (10)</v>
          </cell>
          <cell r="D5212" t="str">
            <v/>
          </cell>
          <cell r="E5212" t="str">
            <v>1267254</v>
          </cell>
          <cell r="F5212" t="str">
            <v>35.01.06.03.1</v>
          </cell>
          <cell r="G5212" t="str">
            <v>50</v>
          </cell>
          <cell r="H5212" t="str">
            <v>ST</v>
          </cell>
          <cell r="I5212" t="str">
            <v>SC</v>
          </cell>
          <cell r="J5212">
            <v>10</v>
          </cell>
          <cell r="K5212">
            <v>15.5</v>
          </cell>
          <cell r="L5212">
            <v>1550</v>
          </cell>
          <cell r="M5212" t="str">
            <v>CHF</v>
          </cell>
          <cell r="N5212">
            <v>100</v>
          </cell>
          <cell r="O5212" t="str">
            <v>SC</v>
          </cell>
          <cell r="P5212">
            <v>2037</v>
          </cell>
          <cell r="Q5212" t="str">
            <v>CHF</v>
          </cell>
          <cell r="R5212">
            <v>100</v>
          </cell>
          <cell r="S5212" t="str">
            <v>SC</v>
          </cell>
          <cell r="T5212">
            <v>2300</v>
          </cell>
          <cell r="U5212" t="str">
            <v>CHF</v>
          </cell>
          <cell r="V5212">
            <v>100</v>
          </cell>
          <cell r="W5212" t="str">
            <v>SC</v>
          </cell>
        </row>
        <row r="5213">
          <cell r="A5213">
            <v>200439</v>
          </cell>
          <cell r="B5213" t="str">
            <v>200439</v>
          </cell>
          <cell r="C5213" t="str">
            <v>FIXELAST el Gazebinde 8cmx4m/Cellux (10)</v>
          </cell>
          <cell r="D5213" t="str">
            <v/>
          </cell>
          <cell r="E5213" t="str">
            <v>1267260</v>
          </cell>
          <cell r="F5213" t="str">
            <v>35.01.06.05.1</v>
          </cell>
          <cell r="G5213" t="str">
            <v>50</v>
          </cell>
          <cell r="H5213" t="str">
            <v>ST</v>
          </cell>
          <cell r="I5213" t="str">
            <v>SC</v>
          </cell>
          <cell r="J5213">
            <v>10</v>
          </cell>
          <cell r="K5213">
            <v>20</v>
          </cell>
          <cell r="L5213">
            <v>2000</v>
          </cell>
          <cell r="M5213" t="str">
            <v>CHF</v>
          </cell>
          <cell r="N5213">
            <v>100</v>
          </cell>
          <cell r="O5213" t="str">
            <v>SC</v>
          </cell>
          <cell r="P5213">
            <v>2625</v>
          </cell>
          <cell r="Q5213" t="str">
            <v>CHF</v>
          </cell>
          <cell r="R5213">
            <v>100</v>
          </cell>
          <cell r="S5213" t="str">
            <v>SC</v>
          </cell>
          <cell r="T5213">
            <v>2950</v>
          </cell>
          <cell r="U5213" t="str">
            <v>CHF</v>
          </cell>
          <cell r="V5213">
            <v>100</v>
          </cell>
          <cell r="W5213" t="str">
            <v>SC</v>
          </cell>
        </row>
        <row r="5214">
          <cell r="A5214">
            <v>200441</v>
          </cell>
          <cell r="B5214" t="str">
            <v>200441</v>
          </cell>
          <cell r="C5214" t="str">
            <v>FIXELAST el Gazebinde 10cmx4m/Cellux(10)</v>
          </cell>
          <cell r="D5214" t="str">
            <v/>
          </cell>
          <cell r="E5214" t="str">
            <v>1267277</v>
          </cell>
          <cell r="F5214" t="str">
            <v>35.01.06.05.1</v>
          </cell>
          <cell r="G5214" t="str">
            <v>50</v>
          </cell>
          <cell r="H5214" t="str">
            <v>ST</v>
          </cell>
          <cell r="I5214" t="str">
            <v>SC</v>
          </cell>
          <cell r="J5214">
            <v>10</v>
          </cell>
          <cell r="K5214">
            <v>22.8</v>
          </cell>
          <cell r="L5214">
            <v>2280</v>
          </cell>
          <cell r="M5214" t="str">
            <v>CHF</v>
          </cell>
          <cell r="N5214">
            <v>100</v>
          </cell>
          <cell r="O5214" t="str">
            <v>SC</v>
          </cell>
          <cell r="P5214">
            <v>2992.5</v>
          </cell>
          <cell r="Q5214" t="str">
            <v>CHF</v>
          </cell>
          <cell r="R5214">
            <v>100</v>
          </cell>
          <cell r="S5214" t="str">
            <v>SC</v>
          </cell>
          <cell r="T5214">
            <v>3420</v>
          </cell>
          <cell r="U5214" t="str">
            <v>CHF</v>
          </cell>
          <cell r="V5214">
            <v>100</v>
          </cell>
          <cell r="W5214" t="str">
            <v>SC</v>
          </cell>
        </row>
        <row r="5215">
          <cell r="A5215">
            <v>200445</v>
          </cell>
          <cell r="B5215" t="str">
            <v>200445</v>
          </cell>
          <cell r="C5215" t="str">
            <v>FIXELAST elast Gazebinde 10cmx4m(Btl/10)</v>
          </cell>
          <cell r="D5215" t="str">
            <v/>
          </cell>
          <cell r="E5215" t="str">
            <v>2586820</v>
          </cell>
          <cell r="F5215" t="str">
            <v>34.20.01.02.1</v>
          </cell>
          <cell r="G5215" t="str">
            <v>50</v>
          </cell>
          <cell r="H5215" t="str">
            <v>ST</v>
          </cell>
          <cell r="I5215" t="str">
            <v>SC</v>
          </cell>
          <cell r="J5215">
            <v>10</v>
          </cell>
          <cell r="K5215">
            <v>11</v>
          </cell>
          <cell r="L5215">
            <v>1100</v>
          </cell>
          <cell r="M5215" t="str">
            <v>CHF</v>
          </cell>
          <cell r="N5215">
            <v>100</v>
          </cell>
          <cell r="O5215" t="str">
            <v>SC</v>
          </cell>
          <cell r="P5215">
            <v>1444</v>
          </cell>
          <cell r="Q5215" t="str">
            <v>CHF</v>
          </cell>
          <cell r="R5215">
            <v>100</v>
          </cell>
          <cell r="S5215" t="str">
            <v>SC</v>
          </cell>
          <cell r="T5215">
            <v>1650</v>
          </cell>
          <cell r="U5215" t="str">
            <v>CHF</v>
          </cell>
          <cell r="V5215">
            <v>100</v>
          </cell>
          <cell r="W5215" t="str">
            <v>SC</v>
          </cell>
        </row>
        <row r="5216">
          <cell r="A5216">
            <v>200446</v>
          </cell>
          <cell r="B5216" t="str">
            <v>200446</v>
          </cell>
          <cell r="C5216" t="str">
            <v>FIXELAST elast Gazebinde 4cmx4m (Box/20)</v>
          </cell>
          <cell r="D5216" t="str">
            <v/>
          </cell>
          <cell r="E5216" t="str">
            <v>2603079</v>
          </cell>
          <cell r="F5216" t="str">
            <v>34.20.01.01.1</v>
          </cell>
          <cell r="G5216" t="str">
            <v>50</v>
          </cell>
          <cell r="H5216" t="str">
            <v>ST</v>
          </cell>
          <cell r="I5216" t="str">
            <v>SC</v>
          </cell>
          <cell r="J5216">
            <v>20</v>
          </cell>
          <cell r="K5216">
            <v>4.8</v>
          </cell>
          <cell r="L5216">
            <v>480</v>
          </cell>
          <cell r="M5216" t="str">
            <v>CHF</v>
          </cell>
          <cell r="N5216">
            <v>100</v>
          </cell>
          <cell r="O5216" t="str">
            <v>SC</v>
          </cell>
          <cell r="P5216">
            <v>619.5</v>
          </cell>
          <cell r="Q5216" t="str">
            <v>CHF</v>
          </cell>
          <cell r="R5216">
            <v>100</v>
          </cell>
          <cell r="S5216" t="str">
            <v>SC</v>
          </cell>
          <cell r="T5216">
            <v>710</v>
          </cell>
          <cell r="U5216" t="str">
            <v>CHF</v>
          </cell>
          <cell r="V5216">
            <v>100</v>
          </cell>
          <cell r="W5216" t="str">
            <v>SC</v>
          </cell>
        </row>
        <row r="5217">
          <cell r="A5217">
            <v>200447</v>
          </cell>
          <cell r="B5217" t="str">
            <v>200447</v>
          </cell>
          <cell r="C5217" t="str">
            <v>FIXELAST elast Gazebinde 6cmx4m (Box/20)</v>
          </cell>
          <cell r="D5217" t="str">
            <v/>
          </cell>
          <cell r="E5217" t="str">
            <v>2603085</v>
          </cell>
          <cell r="F5217" t="str">
            <v>34.20.01.03.1</v>
          </cell>
          <cell r="G5217" t="str">
            <v>50</v>
          </cell>
          <cell r="H5217" t="str">
            <v>ST</v>
          </cell>
          <cell r="I5217" t="str">
            <v>SC</v>
          </cell>
          <cell r="J5217">
            <v>20</v>
          </cell>
          <cell r="K5217">
            <v>5.65</v>
          </cell>
          <cell r="L5217">
            <v>565</v>
          </cell>
          <cell r="M5217" t="str">
            <v>CHF</v>
          </cell>
          <cell r="N5217">
            <v>100</v>
          </cell>
          <cell r="O5217" t="str">
            <v>SC</v>
          </cell>
          <cell r="P5217">
            <v>740.25</v>
          </cell>
          <cell r="Q5217" t="str">
            <v>CHF</v>
          </cell>
          <cell r="R5217">
            <v>100</v>
          </cell>
          <cell r="S5217" t="str">
            <v>SC</v>
          </cell>
          <cell r="T5217">
            <v>865</v>
          </cell>
          <cell r="U5217" t="str">
            <v>CHF</v>
          </cell>
          <cell r="V5217">
            <v>100</v>
          </cell>
          <cell r="W5217" t="str">
            <v>SC</v>
          </cell>
        </row>
        <row r="5218">
          <cell r="A5218">
            <v>200448</v>
          </cell>
          <cell r="B5218" t="str">
            <v>200448</v>
          </cell>
          <cell r="C5218" t="str">
            <v>FIXELAST elast Gazebinde 8cmx4m (Box/20)</v>
          </cell>
          <cell r="D5218" t="str">
            <v/>
          </cell>
          <cell r="E5218" t="str">
            <v>2603091</v>
          </cell>
          <cell r="F5218" t="str">
            <v>34.20.01.05.1</v>
          </cell>
          <cell r="G5218" t="str">
            <v>50</v>
          </cell>
          <cell r="H5218" t="str">
            <v>ST</v>
          </cell>
          <cell r="I5218" t="str">
            <v>SC</v>
          </cell>
          <cell r="J5218">
            <v>20</v>
          </cell>
          <cell r="K5218">
            <v>7.45</v>
          </cell>
          <cell r="L5218">
            <v>745</v>
          </cell>
          <cell r="M5218" t="str">
            <v>CHF</v>
          </cell>
          <cell r="N5218">
            <v>100</v>
          </cell>
          <cell r="O5218" t="str">
            <v>SC</v>
          </cell>
          <cell r="P5218">
            <v>976.5</v>
          </cell>
          <cell r="Q5218" t="str">
            <v>CHF</v>
          </cell>
          <cell r="R5218">
            <v>100</v>
          </cell>
          <cell r="S5218" t="str">
            <v>SC</v>
          </cell>
          <cell r="T5218">
            <v>1130</v>
          </cell>
          <cell r="U5218" t="str">
            <v>CHF</v>
          </cell>
          <cell r="V5218">
            <v>100</v>
          </cell>
          <cell r="W5218" t="str">
            <v>SC</v>
          </cell>
        </row>
        <row r="5219">
          <cell r="A5219">
            <v>200449</v>
          </cell>
          <cell r="B5219" t="str">
            <v>200449</v>
          </cell>
          <cell r="C5219" t="str">
            <v>FIXELAST elast Gazebinde 10cmx4m(Box/20)</v>
          </cell>
          <cell r="D5219" t="str">
            <v/>
          </cell>
          <cell r="E5219" t="str">
            <v>2603116</v>
          </cell>
          <cell r="F5219" t="str">
            <v>34.20.01.02.1</v>
          </cell>
          <cell r="G5219" t="str">
            <v>50</v>
          </cell>
          <cell r="H5219" t="str">
            <v>ST</v>
          </cell>
          <cell r="I5219" t="str">
            <v>SC</v>
          </cell>
          <cell r="J5219">
            <v>20</v>
          </cell>
          <cell r="K5219">
            <v>8.9</v>
          </cell>
          <cell r="L5219">
            <v>890</v>
          </cell>
          <cell r="M5219" t="str">
            <v>CHF</v>
          </cell>
          <cell r="N5219">
            <v>100</v>
          </cell>
          <cell r="O5219" t="str">
            <v>SC</v>
          </cell>
          <cell r="P5219">
            <v>1165.5</v>
          </cell>
          <cell r="Q5219" t="str">
            <v>CHF</v>
          </cell>
          <cell r="R5219">
            <v>100</v>
          </cell>
          <cell r="S5219" t="str">
            <v>SC</v>
          </cell>
          <cell r="T5219">
            <v>1350</v>
          </cell>
          <cell r="U5219" t="str">
            <v>CHF</v>
          </cell>
          <cell r="V5219">
            <v>100</v>
          </cell>
          <cell r="W5219" t="str">
            <v>SC</v>
          </cell>
        </row>
        <row r="5220">
          <cell r="A5220">
            <v>200455</v>
          </cell>
          <cell r="B5220" t="str">
            <v>200455</v>
          </cell>
          <cell r="C5220" t="str">
            <v>NOVAhaft kohäs el Gazeb. 2,5cmx4m  Sch 2</v>
          </cell>
          <cell r="D5220" t="str">
            <v/>
          </cell>
          <cell r="E5220" t="str">
            <v>1334364</v>
          </cell>
          <cell r="F5220" t="str">
            <v>34.20.02.02.1</v>
          </cell>
          <cell r="G5220" t="str">
            <v>50</v>
          </cell>
          <cell r="H5220" t="str">
            <v>PK</v>
          </cell>
          <cell r="I5220" t="str">
            <v/>
          </cell>
          <cell r="J5220">
            <v>0</v>
          </cell>
          <cell r="K5220">
            <v>3.35</v>
          </cell>
          <cell r="L5220">
            <v>335</v>
          </cell>
          <cell r="M5220" t="str">
            <v>CHF</v>
          </cell>
          <cell r="N5220">
            <v>100</v>
          </cell>
          <cell r="O5220" t="str">
            <v>PK</v>
          </cell>
          <cell r="P5220">
            <v>441</v>
          </cell>
          <cell r="Q5220" t="str">
            <v>CHF</v>
          </cell>
          <cell r="R5220">
            <v>100</v>
          </cell>
          <cell r="S5220" t="str">
            <v>PK</v>
          </cell>
          <cell r="T5220">
            <v>510</v>
          </cell>
          <cell r="U5220" t="str">
            <v>CHF</v>
          </cell>
          <cell r="V5220">
            <v>100</v>
          </cell>
          <cell r="W5220" t="str">
            <v>PK</v>
          </cell>
        </row>
        <row r="5221">
          <cell r="A5221">
            <v>200456</v>
          </cell>
          <cell r="B5221" t="str">
            <v>200456</v>
          </cell>
          <cell r="C5221" t="str">
            <v>NOVAhaft kohäs el Gazebinde 4cmx4m Sch 1</v>
          </cell>
          <cell r="D5221" t="str">
            <v/>
          </cell>
          <cell r="E5221" t="str">
            <v>1334370</v>
          </cell>
          <cell r="F5221" t="str">
            <v>34.20.02.03.1</v>
          </cell>
          <cell r="G5221" t="str">
            <v>50</v>
          </cell>
          <cell r="H5221" t="str">
            <v>ST</v>
          </cell>
          <cell r="I5221" t="str">
            <v/>
          </cell>
          <cell r="J5221">
            <v>0</v>
          </cell>
          <cell r="K5221">
            <v>1.95</v>
          </cell>
          <cell r="L5221">
            <v>195</v>
          </cell>
          <cell r="M5221" t="str">
            <v>CHF</v>
          </cell>
          <cell r="N5221">
            <v>100</v>
          </cell>
          <cell r="O5221" t="str">
            <v>ST</v>
          </cell>
          <cell r="P5221">
            <v>257.25</v>
          </cell>
          <cell r="Q5221" t="str">
            <v>CHF</v>
          </cell>
          <cell r="R5221">
            <v>100</v>
          </cell>
          <cell r="S5221" t="str">
            <v>ST</v>
          </cell>
          <cell r="T5221">
            <v>285</v>
          </cell>
          <cell r="U5221" t="str">
            <v>CHF</v>
          </cell>
          <cell r="V5221">
            <v>100</v>
          </cell>
          <cell r="W5221" t="str">
            <v>ST</v>
          </cell>
        </row>
        <row r="5222">
          <cell r="A5222">
            <v>200457</v>
          </cell>
          <cell r="B5222" t="str">
            <v>200457</v>
          </cell>
          <cell r="C5222" t="str">
            <v>NOVAhaft kohäs el Gazebinde 6cmx4m Sch 1</v>
          </cell>
          <cell r="D5222" t="str">
            <v/>
          </cell>
          <cell r="E5222" t="str">
            <v>1334387</v>
          </cell>
          <cell r="F5222" t="str">
            <v>34.20.02.05.1</v>
          </cell>
          <cell r="G5222" t="str">
            <v>50</v>
          </cell>
          <cell r="H5222" t="str">
            <v>ST</v>
          </cell>
          <cell r="I5222" t="str">
            <v/>
          </cell>
          <cell r="J5222">
            <v>0</v>
          </cell>
          <cell r="K5222">
            <v>2.2000000000000002</v>
          </cell>
          <cell r="L5222">
            <v>220</v>
          </cell>
          <cell r="M5222" t="str">
            <v>CHF</v>
          </cell>
          <cell r="N5222">
            <v>100</v>
          </cell>
          <cell r="O5222" t="str">
            <v>ST</v>
          </cell>
          <cell r="P5222">
            <v>288.75</v>
          </cell>
          <cell r="Q5222" t="str">
            <v>CHF</v>
          </cell>
          <cell r="R5222">
            <v>100</v>
          </cell>
          <cell r="S5222" t="str">
            <v>ST</v>
          </cell>
          <cell r="T5222">
            <v>330</v>
          </cell>
          <cell r="U5222" t="str">
            <v>CHF</v>
          </cell>
          <cell r="V5222">
            <v>100</v>
          </cell>
          <cell r="W5222" t="str">
            <v>ST</v>
          </cell>
        </row>
        <row r="5223">
          <cell r="A5223">
            <v>200458</v>
          </cell>
          <cell r="B5223" t="str">
            <v>200458</v>
          </cell>
          <cell r="C5223" t="str">
            <v>NOVAhaft kohäs el Gazebinde 8cmx4m Sch 1</v>
          </cell>
          <cell r="D5223" t="str">
            <v/>
          </cell>
          <cell r="E5223" t="str">
            <v>1334393</v>
          </cell>
          <cell r="F5223" t="str">
            <v>34.20.02.07.1</v>
          </cell>
          <cell r="G5223" t="str">
            <v>50</v>
          </cell>
          <cell r="H5223" t="str">
            <v>ST</v>
          </cell>
          <cell r="I5223" t="str">
            <v/>
          </cell>
          <cell r="J5223">
            <v>0</v>
          </cell>
          <cell r="K5223">
            <v>2.5499999999999998</v>
          </cell>
          <cell r="L5223">
            <v>255</v>
          </cell>
          <cell r="M5223" t="str">
            <v>CHF</v>
          </cell>
          <cell r="N5223">
            <v>100</v>
          </cell>
          <cell r="O5223" t="str">
            <v>ST</v>
          </cell>
          <cell r="P5223">
            <v>336</v>
          </cell>
          <cell r="Q5223" t="str">
            <v>CHF</v>
          </cell>
          <cell r="R5223">
            <v>100</v>
          </cell>
          <cell r="S5223" t="str">
            <v>ST</v>
          </cell>
          <cell r="T5223">
            <v>375</v>
          </cell>
          <cell r="U5223" t="str">
            <v>CHF</v>
          </cell>
          <cell r="V5223">
            <v>100</v>
          </cell>
          <cell r="W5223" t="str">
            <v>ST</v>
          </cell>
        </row>
        <row r="5224">
          <cell r="A5224">
            <v>200459</v>
          </cell>
          <cell r="B5224" t="str">
            <v>200459</v>
          </cell>
          <cell r="C5224" t="str">
            <v>MEDIRIP kohäsive Reissb.2,5cmx4,5m Sch 2</v>
          </cell>
          <cell r="D5224" t="str">
            <v/>
          </cell>
          <cell r="E5224" t="str">
            <v>1008624</v>
          </cell>
          <cell r="F5224" t="str">
            <v>34.21.03.01.1</v>
          </cell>
          <cell r="G5224" t="str">
            <v>50</v>
          </cell>
          <cell r="H5224" t="str">
            <v>PK</v>
          </cell>
          <cell r="I5224" t="str">
            <v/>
          </cell>
          <cell r="J5224">
            <v>0</v>
          </cell>
          <cell r="K5224">
            <v>4.3499999999999996</v>
          </cell>
          <cell r="L5224">
            <v>435</v>
          </cell>
          <cell r="M5224" t="str">
            <v>CHF</v>
          </cell>
          <cell r="N5224">
            <v>100</v>
          </cell>
          <cell r="O5224" t="str">
            <v>PK</v>
          </cell>
          <cell r="P5224">
            <v>572.25</v>
          </cell>
          <cell r="Q5224" t="str">
            <v>CHF</v>
          </cell>
          <cell r="R5224">
            <v>100</v>
          </cell>
          <cell r="S5224" t="str">
            <v>PK</v>
          </cell>
          <cell r="T5224">
            <v>650</v>
          </cell>
          <cell r="U5224" t="str">
            <v>CHF</v>
          </cell>
          <cell r="V5224">
            <v>100</v>
          </cell>
          <cell r="W5224" t="str">
            <v>PK</v>
          </cell>
        </row>
        <row r="5225">
          <cell r="A5225">
            <v>200460</v>
          </cell>
          <cell r="B5225" t="str">
            <v>200460</v>
          </cell>
          <cell r="C5225" t="str">
            <v>MEDIRIP kohäsive Reissb. 6cmx4,5m Sch 1</v>
          </cell>
          <cell r="D5225" t="str">
            <v/>
          </cell>
          <cell r="E5225" t="str">
            <v>855262</v>
          </cell>
          <cell r="F5225" t="str">
            <v>34.21.03.03.1</v>
          </cell>
          <cell r="G5225" t="str">
            <v>50</v>
          </cell>
          <cell r="H5225" t="str">
            <v>ST</v>
          </cell>
          <cell r="I5225" t="str">
            <v/>
          </cell>
          <cell r="J5225">
            <v>0</v>
          </cell>
          <cell r="K5225">
            <v>3.95</v>
          </cell>
          <cell r="L5225">
            <v>395</v>
          </cell>
          <cell r="M5225" t="str">
            <v>CHF</v>
          </cell>
          <cell r="N5225">
            <v>100</v>
          </cell>
          <cell r="O5225" t="str">
            <v>ST</v>
          </cell>
          <cell r="P5225">
            <v>519.75</v>
          </cell>
          <cell r="Q5225" t="str">
            <v>CHF</v>
          </cell>
          <cell r="R5225">
            <v>100</v>
          </cell>
          <cell r="S5225" t="str">
            <v>ST</v>
          </cell>
          <cell r="T5225">
            <v>590</v>
          </cell>
          <cell r="U5225" t="str">
            <v>CHF</v>
          </cell>
          <cell r="V5225">
            <v>100</v>
          </cell>
          <cell r="W5225" t="str">
            <v>ST</v>
          </cell>
        </row>
        <row r="5226">
          <cell r="A5226">
            <v>200461</v>
          </cell>
          <cell r="B5226" t="str">
            <v>200461</v>
          </cell>
          <cell r="C5226" t="str">
            <v>MEDIRIP kohäsive Reissb. 8cmx4,5m Sch 1</v>
          </cell>
          <cell r="D5226" t="str">
            <v/>
          </cell>
          <cell r="E5226" t="str">
            <v>840131</v>
          </cell>
          <cell r="F5226" t="str">
            <v>34.21.03.04.1</v>
          </cell>
          <cell r="G5226" t="str">
            <v>50</v>
          </cell>
          <cell r="H5226" t="str">
            <v>ST</v>
          </cell>
          <cell r="I5226" t="str">
            <v/>
          </cell>
          <cell r="J5226">
            <v>0</v>
          </cell>
          <cell r="K5226">
            <v>5</v>
          </cell>
          <cell r="L5226">
            <v>500</v>
          </cell>
          <cell r="M5226" t="str">
            <v>CHF</v>
          </cell>
          <cell r="N5226">
            <v>100</v>
          </cell>
          <cell r="O5226" t="str">
            <v>ST</v>
          </cell>
          <cell r="P5226">
            <v>656.25</v>
          </cell>
          <cell r="Q5226" t="str">
            <v>CHF</v>
          </cell>
          <cell r="R5226">
            <v>100</v>
          </cell>
          <cell r="S5226" t="str">
            <v>ST</v>
          </cell>
          <cell r="T5226">
            <v>750</v>
          </cell>
          <cell r="U5226" t="str">
            <v>CHF</v>
          </cell>
          <cell r="V5226">
            <v>100</v>
          </cell>
          <cell r="W5226" t="str">
            <v>ST</v>
          </cell>
        </row>
        <row r="5227">
          <cell r="A5227">
            <v>200472</v>
          </cell>
          <cell r="B5227" t="str">
            <v>200472</v>
          </cell>
          <cell r="C5227" t="str">
            <v>NOVAöko ecru 4cmx5m m. Verbandkl.(Box10)</v>
          </cell>
          <cell r="D5227" t="str">
            <v/>
          </cell>
          <cell r="E5227" t="str">
            <v>2238941</v>
          </cell>
          <cell r="F5227" t="str">
            <v>34.21.02.01.1</v>
          </cell>
          <cell r="G5227" t="str">
            <v>50</v>
          </cell>
          <cell r="H5227" t="str">
            <v>ST</v>
          </cell>
          <cell r="I5227" t="str">
            <v>SC</v>
          </cell>
          <cell r="J5227">
            <v>10</v>
          </cell>
          <cell r="K5227">
            <v>9.5</v>
          </cell>
          <cell r="L5227">
            <v>950</v>
          </cell>
          <cell r="M5227" t="str">
            <v>CHF</v>
          </cell>
          <cell r="N5227">
            <v>100</v>
          </cell>
          <cell r="O5227" t="str">
            <v>SC</v>
          </cell>
          <cell r="P5227">
            <v>1260</v>
          </cell>
          <cell r="Q5227" t="str">
            <v>CHF</v>
          </cell>
          <cell r="R5227">
            <v>100</v>
          </cell>
          <cell r="S5227" t="str">
            <v>SC</v>
          </cell>
          <cell r="T5227">
            <v>1400</v>
          </cell>
          <cell r="U5227" t="str">
            <v>CHF</v>
          </cell>
          <cell r="V5227">
            <v>100</v>
          </cell>
          <cell r="W5227" t="str">
            <v>SC</v>
          </cell>
        </row>
        <row r="5228">
          <cell r="A5228">
            <v>200473</v>
          </cell>
          <cell r="B5228" t="str">
            <v>200473</v>
          </cell>
          <cell r="C5228" t="str">
            <v>NOVAöko ecru 6cmx5m m. Verbandkl (Box10)</v>
          </cell>
          <cell r="D5228" t="str">
            <v/>
          </cell>
          <cell r="E5228" t="str">
            <v>2238958</v>
          </cell>
          <cell r="F5228" t="str">
            <v>34.21.02.02.1</v>
          </cell>
          <cell r="G5228" t="str">
            <v>50</v>
          </cell>
          <cell r="H5228" t="str">
            <v>ST</v>
          </cell>
          <cell r="I5228" t="str">
            <v>SC</v>
          </cell>
          <cell r="J5228">
            <v>10</v>
          </cell>
          <cell r="K5228">
            <v>11</v>
          </cell>
          <cell r="L5228">
            <v>1100</v>
          </cell>
          <cell r="M5228" t="str">
            <v>CHF</v>
          </cell>
          <cell r="N5228">
            <v>100</v>
          </cell>
          <cell r="O5228" t="str">
            <v>SC</v>
          </cell>
          <cell r="P5228">
            <v>1417.5</v>
          </cell>
          <cell r="Q5228" t="str">
            <v>CHF</v>
          </cell>
          <cell r="R5228">
            <v>100</v>
          </cell>
          <cell r="S5228" t="str">
            <v>SC</v>
          </cell>
          <cell r="T5228">
            <v>1650</v>
          </cell>
          <cell r="U5228" t="str">
            <v>CHF</v>
          </cell>
          <cell r="V5228">
            <v>100</v>
          </cell>
          <cell r="W5228" t="str">
            <v>SC</v>
          </cell>
        </row>
        <row r="5229">
          <cell r="A5229">
            <v>200475</v>
          </cell>
          <cell r="B5229" t="str">
            <v>200475</v>
          </cell>
          <cell r="C5229" t="str">
            <v>NOVAöko ecru 10cmx5m m.Verbandkl (Box10)</v>
          </cell>
          <cell r="D5229" t="str">
            <v/>
          </cell>
          <cell r="E5229" t="str">
            <v>2238912</v>
          </cell>
          <cell r="F5229" t="str">
            <v>34.21.02.04.0</v>
          </cell>
          <cell r="G5229" t="str">
            <v>50</v>
          </cell>
          <cell r="H5229" t="str">
            <v>ST</v>
          </cell>
          <cell r="I5229" t="str">
            <v>SC</v>
          </cell>
          <cell r="J5229">
            <v>10</v>
          </cell>
          <cell r="K5229">
            <v>15.5</v>
          </cell>
          <cell r="L5229">
            <v>1550</v>
          </cell>
          <cell r="M5229" t="str">
            <v>CHF</v>
          </cell>
          <cell r="N5229">
            <v>100</v>
          </cell>
          <cell r="O5229" t="str">
            <v>SC</v>
          </cell>
          <cell r="P5229">
            <v>2047.5</v>
          </cell>
          <cell r="Q5229" t="str">
            <v>CHF</v>
          </cell>
          <cell r="R5229">
            <v>100</v>
          </cell>
          <cell r="S5229" t="str">
            <v>SC</v>
          </cell>
          <cell r="T5229">
            <v>2400</v>
          </cell>
          <cell r="U5229" t="str">
            <v>CHF</v>
          </cell>
          <cell r="V5229">
            <v>100</v>
          </cell>
          <cell r="W5229" t="str">
            <v>SC</v>
          </cell>
        </row>
        <row r="5230">
          <cell r="A5230">
            <v>200476</v>
          </cell>
          <cell r="B5230" t="str">
            <v>200476</v>
          </cell>
          <cell r="C5230" t="str">
            <v>NOVAöko ecru 12cmx5m m.Verbandkl (Box10)</v>
          </cell>
          <cell r="D5230" t="str">
            <v/>
          </cell>
          <cell r="E5230" t="str">
            <v>2238929</v>
          </cell>
          <cell r="F5230" t="str">
            <v>34.21.02.04.0</v>
          </cell>
          <cell r="G5230" t="str">
            <v>50</v>
          </cell>
          <cell r="H5230" t="str">
            <v>ST</v>
          </cell>
          <cell r="I5230" t="str">
            <v>SC</v>
          </cell>
          <cell r="J5230">
            <v>10</v>
          </cell>
          <cell r="K5230">
            <v>18</v>
          </cell>
          <cell r="L5230">
            <v>1800</v>
          </cell>
          <cell r="M5230" t="str">
            <v>CHF</v>
          </cell>
          <cell r="N5230">
            <v>100</v>
          </cell>
          <cell r="O5230" t="str">
            <v>SC</v>
          </cell>
          <cell r="P5230">
            <v>2415</v>
          </cell>
          <cell r="Q5230" t="str">
            <v>CHF</v>
          </cell>
          <cell r="R5230">
            <v>100</v>
          </cell>
          <cell r="S5230" t="str">
            <v>SC</v>
          </cell>
          <cell r="T5230">
            <v>2800</v>
          </cell>
          <cell r="U5230" t="str">
            <v>CHF</v>
          </cell>
          <cell r="V5230">
            <v>100</v>
          </cell>
          <cell r="W5230" t="str">
            <v>SC</v>
          </cell>
        </row>
        <row r="5231">
          <cell r="A5231">
            <v>200478</v>
          </cell>
          <cell r="B5231" t="str">
            <v/>
          </cell>
          <cell r="C5231" t="str">
            <v>NOVAöko 5mx8cm in Cellux, Stk</v>
          </cell>
          <cell r="D5231" t="str">
            <v>NOVAöko 5mx8cm in Cellux, Stk</v>
          </cell>
          <cell r="E5231" t="str">
            <v>4999331</v>
          </cell>
          <cell r="F5231" t="str">
            <v>34.21.02.03.1</v>
          </cell>
          <cell r="G5231" t="str">
            <v>50</v>
          </cell>
          <cell r="H5231" t="str">
            <v>ST</v>
          </cell>
          <cell r="I5231" t="str">
            <v/>
          </cell>
          <cell r="J5231">
            <v>0</v>
          </cell>
          <cell r="K5231">
            <v>2.7</v>
          </cell>
          <cell r="L5231">
            <v>270</v>
          </cell>
          <cell r="M5231" t="str">
            <v>CHF</v>
          </cell>
          <cell r="N5231">
            <v>100</v>
          </cell>
          <cell r="O5231" t="str">
            <v>ST</v>
          </cell>
          <cell r="P5231">
            <v>0</v>
          </cell>
          <cell r="Q5231" t="str">
            <v/>
          </cell>
          <cell r="R5231">
            <v>0</v>
          </cell>
          <cell r="S5231" t="str">
            <v>ST</v>
          </cell>
          <cell r="T5231">
            <v>410</v>
          </cell>
          <cell r="U5231" t="str">
            <v>CHF</v>
          </cell>
          <cell r="V5231">
            <v>100</v>
          </cell>
          <cell r="W5231" t="str">
            <v/>
          </cell>
        </row>
        <row r="5232">
          <cell r="A5232">
            <v>200482</v>
          </cell>
          <cell r="B5232" t="str">
            <v>200482</v>
          </cell>
          <cell r="C5232" t="str">
            <v>NOVAlastic weiss 10/5 (Box/10)</v>
          </cell>
          <cell r="D5232" t="str">
            <v>NOVAlastic blanc 10/5 (Box/10)</v>
          </cell>
          <cell r="E5232" t="str">
            <v>1733934</v>
          </cell>
          <cell r="F5232" t="str">
            <v>35.01.07.04.1</v>
          </cell>
          <cell r="G5232" t="str">
            <v>39</v>
          </cell>
          <cell r="H5232" t="str">
            <v>ST</v>
          </cell>
          <cell r="I5232" t="str">
            <v>SC</v>
          </cell>
          <cell r="J5232">
            <v>10</v>
          </cell>
          <cell r="K5232">
            <v>30</v>
          </cell>
          <cell r="L5232">
            <v>3000</v>
          </cell>
          <cell r="M5232" t="str">
            <v>CHF</v>
          </cell>
          <cell r="N5232">
            <v>100</v>
          </cell>
          <cell r="O5232" t="str">
            <v>SC</v>
          </cell>
          <cell r="P5232">
            <v>3937.5</v>
          </cell>
          <cell r="Q5232" t="str">
            <v>CHF</v>
          </cell>
          <cell r="R5232">
            <v>100</v>
          </cell>
          <cell r="S5232" t="str">
            <v>SC</v>
          </cell>
          <cell r="T5232">
            <v>4700</v>
          </cell>
          <cell r="U5232" t="str">
            <v>CHF</v>
          </cell>
          <cell r="V5232">
            <v>100</v>
          </cell>
          <cell r="W5232" t="str">
            <v>SC</v>
          </cell>
        </row>
        <row r="5233">
          <cell r="A5233">
            <v>200490</v>
          </cell>
          <cell r="B5233" t="str">
            <v>200490</v>
          </cell>
          <cell r="C5233" t="str">
            <v>NOVA PRESS blau 4cmx4,5m Sch 1</v>
          </cell>
          <cell r="D5233" t="str">
            <v/>
          </cell>
          <cell r="E5233" t="str">
            <v>1904146</v>
          </cell>
          <cell r="F5233" t="str">
            <v>34.21.03.02.1</v>
          </cell>
          <cell r="G5233" t="str">
            <v>50</v>
          </cell>
          <cell r="H5233" t="str">
            <v>ST</v>
          </cell>
          <cell r="I5233" t="str">
            <v/>
          </cell>
          <cell r="J5233">
            <v>0</v>
          </cell>
          <cell r="K5233">
            <v>3.75</v>
          </cell>
          <cell r="L5233">
            <v>375</v>
          </cell>
          <cell r="M5233" t="str">
            <v>CHF</v>
          </cell>
          <cell r="N5233">
            <v>100</v>
          </cell>
          <cell r="O5233" t="str">
            <v>ST</v>
          </cell>
          <cell r="P5233">
            <v>493.5</v>
          </cell>
          <cell r="Q5233" t="str">
            <v>CHF</v>
          </cell>
          <cell r="R5233">
            <v>100</v>
          </cell>
          <cell r="S5233" t="str">
            <v>ST</v>
          </cell>
          <cell r="T5233">
            <v>560</v>
          </cell>
          <cell r="U5233" t="str">
            <v>CHF</v>
          </cell>
          <cell r="V5233">
            <v>100</v>
          </cell>
          <cell r="W5233" t="str">
            <v>ST</v>
          </cell>
        </row>
        <row r="5234">
          <cell r="A5234">
            <v>200491</v>
          </cell>
          <cell r="B5234" t="str">
            <v>200491</v>
          </cell>
          <cell r="C5234" t="str">
            <v>NOVA PRESS blau 7,5cmx4,5m Sch 1</v>
          </cell>
          <cell r="D5234" t="str">
            <v/>
          </cell>
          <cell r="E5234" t="str">
            <v>1904152</v>
          </cell>
          <cell r="F5234" t="str">
            <v>34.21.03.04.1</v>
          </cell>
          <cell r="G5234" t="str">
            <v>50</v>
          </cell>
          <cell r="H5234" t="str">
            <v>ST</v>
          </cell>
          <cell r="I5234" t="str">
            <v/>
          </cell>
          <cell r="J5234">
            <v>0</v>
          </cell>
          <cell r="K5234">
            <v>4.5</v>
          </cell>
          <cell r="L5234">
            <v>450</v>
          </cell>
          <cell r="M5234" t="str">
            <v>CHF</v>
          </cell>
          <cell r="N5234">
            <v>100</v>
          </cell>
          <cell r="O5234" t="str">
            <v>ST</v>
          </cell>
          <cell r="P5234">
            <v>588</v>
          </cell>
          <cell r="Q5234" t="str">
            <v>CHF</v>
          </cell>
          <cell r="R5234">
            <v>100</v>
          </cell>
          <cell r="S5234" t="str">
            <v>ST</v>
          </cell>
          <cell r="T5234">
            <v>670</v>
          </cell>
          <cell r="U5234" t="str">
            <v>CHF</v>
          </cell>
          <cell r="V5234">
            <v>100</v>
          </cell>
          <cell r="W5234" t="str">
            <v>ST</v>
          </cell>
        </row>
        <row r="5235">
          <cell r="A5235">
            <v>200492</v>
          </cell>
          <cell r="B5235" t="str">
            <v>200492</v>
          </cell>
          <cell r="C5235" t="str">
            <v>NOVA PRESS rot 4cmx4,5m Sch 1</v>
          </cell>
          <cell r="D5235" t="str">
            <v/>
          </cell>
          <cell r="E5235" t="str">
            <v>1904169</v>
          </cell>
          <cell r="F5235" t="str">
            <v>34.21.03.02.1</v>
          </cell>
          <cell r="G5235" t="str">
            <v>50</v>
          </cell>
          <cell r="H5235" t="str">
            <v>ST</v>
          </cell>
          <cell r="I5235" t="str">
            <v/>
          </cell>
          <cell r="J5235">
            <v>0</v>
          </cell>
          <cell r="K5235">
            <v>3.75</v>
          </cell>
          <cell r="L5235">
            <v>375</v>
          </cell>
          <cell r="M5235" t="str">
            <v>CHF</v>
          </cell>
          <cell r="N5235">
            <v>100</v>
          </cell>
          <cell r="O5235" t="str">
            <v>ST</v>
          </cell>
          <cell r="P5235">
            <v>493.5</v>
          </cell>
          <cell r="Q5235" t="str">
            <v>CHF</v>
          </cell>
          <cell r="R5235">
            <v>100</v>
          </cell>
          <cell r="S5235" t="str">
            <v>ST</v>
          </cell>
          <cell r="T5235">
            <v>560</v>
          </cell>
          <cell r="U5235" t="str">
            <v>CHF</v>
          </cell>
          <cell r="V5235">
            <v>100</v>
          </cell>
          <cell r="W5235" t="str">
            <v>ST</v>
          </cell>
        </row>
        <row r="5236">
          <cell r="A5236">
            <v>150982</v>
          </cell>
          <cell r="B5236" t="str">
            <v>SG46074</v>
          </cell>
          <cell r="C5236" t="str">
            <v>V5000 ADH  2 mexico XL Kurz gesch HR</v>
          </cell>
          <cell r="D5236" t="str">
            <v>V5000 ADH  2 MX XL courte fermé  BAL</v>
          </cell>
          <cell r="E5236" t="str">
            <v>3779923</v>
          </cell>
          <cell r="F5236" t="str">
            <v>170201011</v>
          </cell>
          <cell r="G5236" t="str">
            <v>20</v>
          </cell>
          <cell r="H5236" t="str">
            <v>P</v>
          </cell>
          <cell r="I5236" t="str">
            <v/>
          </cell>
          <cell r="J5236">
            <v>0</v>
          </cell>
          <cell r="K5236">
            <v>54.5</v>
          </cell>
          <cell r="L5236">
            <v>54.5</v>
          </cell>
          <cell r="M5236" t="str">
            <v>CHF</v>
          </cell>
          <cell r="N5236">
            <v>1</v>
          </cell>
          <cell r="O5236" t="str">
            <v>P</v>
          </cell>
          <cell r="P5236">
            <v>54.5</v>
          </cell>
          <cell r="Q5236" t="str">
            <v>CHF</v>
          </cell>
          <cell r="R5236">
            <v>1</v>
          </cell>
          <cell r="S5236" t="str">
            <v>P</v>
          </cell>
          <cell r="T5236">
            <v>101</v>
          </cell>
          <cell r="U5236" t="str">
            <v>CHF</v>
          </cell>
          <cell r="V5236">
            <v>1</v>
          </cell>
          <cell r="W5236" t="str">
            <v>P</v>
          </cell>
        </row>
        <row r="5237">
          <cell r="A5237">
            <v>150983</v>
          </cell>
          <cell r="B5237" t="str">
            <v>SG46151</v>
          </cell>
          <cell r="C5237" t="str">
            <v>V5000 AGGL  2 mexico S Lang offen</v>
          </cell>
          <cell r="D5237" t="str">
            <v>V5000 AGGL  2 MX S long ouvert</v>
          </cell>
          <cell r="E5237" t="str">
            <v>2658904</v>
          </cell>
          <cell r="F5237" t="str">
            <v>170201051</v>
          </cell>
          <cell r="G5237" t="str">
            <v>20</v>
          </cell>
          <cell r="H5237" t="str">
            <v>ST</v>
          </cell>
          <cell r="I5237" t="str">
            <v/>
          </cell>
          <cell r="J5237">
            <v>0</v>
          </cell>
          <cell r="K5237">
            <v>41.9</v>
          </cell>
          <cell r="L5237">
            <v>41.9</v>
          </cell>
          <cell r="M5237" t="str">
            <v>CHF</v>
          </cell>
          <cell r="N5237">
            <v>1</v>
          </cell>
          <cell r="O5237" t="str">
            <v>ST</v>
          </cell>
          <cell r="P5237">
            <v>41.9</v>
          </cell>
          <cell r="Q5237" t="str">
            <v>CHF</v>
          </cell>
          <cell r="R5237">
            <v>1</v>
          </cell>
          <cell r="S5237" t="str">
            <v>ST</v>
          </cell>
          <cell r="T5237">
            <v>77.5</v>
          </cell>
          <cell r="U5237" t="str">
            <v>CHF</v>
          </cell>
          <cell r="V5237">
            <v>1</v>
          </cell>
          <cell r="W5237" t="str">
            <v>ST</v>
          </cell>
        </row>
        <row r="5238">
          <cell r="A5238">
            <v>150984</v>
          </cell>
          <cell r="B5238" t="str">
            <v>SG46152</v>
          </cell>
          <cell r="C5238" t="str">
            <v>V5000 AGGL  2 mexico M Lang offen</v>
          </cell>
          <cell r="D5238" t="str">
            <v>V5000 AGGL  2 MX M long ouvert</v>
          </cell>
          <cell r="E5238" t="str">
            <v>2658850</v>
          </cell>
          <cell r="F5238" t="str">
            <v>170201051</v>
          </cell>
          <cell r="G5238" t="str">
            <v>20</v>
          </cell>
          <cell r="H5238" t="str">
            <v>ST</v>
          </cell>
          <cell r="I5238" t="str">
            <v/>
          </cell>
          <cell r="J5238">
            <v>0</v>
          </cell>
          <cell r="K5238">
            <v>41.9</v>
          </cell>
          <cell r="L5238">
            <v>41.9</v>
          </cell>
          <cell r="M5238" t="str">
            <v>CHF</v>
          </cell>
          <cell r="N5238">
            <v>1</v>
          </cell>
          <cell r="O5238" t="str">
            <v>ST</v>
          </cell>
          <cell r="P5238">
            <v>41.9</v>
          </cell>
          <cell r="Q5238" t="str">
            <v>CHF</v>
          </cell>
          <cell r="R5238">
            <v>1</v>
          </cell>
          <cell r="S5238" t="str">
            <v>ST</v>
          </cell>
          <cell r="T5238">
            <v>77.5</v>
          </cell>
          <cell r="U5238" t="str">
            <v>CHF</v>
          </cell>
          <cell r="V5238">
            <v>1</v>
          </cell>
          <cell r="W5238" t="str">
            <v>ST</v>
          </cell>
        </row>
        <row r="5239">
          <cell r="A5239">
            <v>150985</v>
          </cell>
          <cell r="B5239" t="str">
            <v>SG46153</v>
          </cell>
          <cell r="C5239" t="str">
            <v>V5000 AGGL  2 mexico L Lang offen</v>
          </cell>
          <cell r="D5239" t="str">
            <v>V5000 AGGL  2 MX L long ouvert</v>
          </cell>
          <cell r="E5239" t="str">
            <v>2658933</v>
          </cell>
          <cell r="F5239" t="str">
            <v>170201051</v>
          </cell>
          <cell r="G5239" t="str">
            <v>20</v>
          </cell>
          <cell r="H5239" t="str">
            <v>ST</v>
          </cell>
          <cell r="I5239" t="str">
            <v/>
          </cell>
          <cell r="J5239">
            <v>0</v>
          </cell>
          <cell r="K5239">
            <v>41.9</v>
          </cell>
          <cell r="L5239">
            <v>41.9</v>
          </cell>
          <cell r="M5239" t="str">
            <v>CHF</v>
          </cell>
          <cell r="N5239">
            <v>1</v>
          </cell>
          <cell r="O5239" t="str">
            <v>ST</v>
          </cell>
          <cell r="P5239">
            <v>41.9</v>
          </cell>
          <cell r="Q5239" t="str">
            <v>CHF</v>
          </cell>
          <cell r="R5239">
            <v>1</v>
          </cell>
          <cell r="S5239" t="str">
            <v>ST</v>
          </cell>
          <cell r="T5239">
            <v>77.5</v>
          </cell>
          <cell r="U5239" t="str">
            <v>CHF</v>
          </cell>
          <cell r="V5239">
            <v>1</v>
          </cell>
          <cell r="W5239" t="str">
            <v>ST</v>
          </cell>
        </row>
        <row r="5240">
          <cell r="A5240">
            <v>150986</v>
          </cell>
          <cell r="B5240" t="str">
            <v>SG46154</v>
          </cell>
          <cell r="C5240" t="str">
            <v>V5000 AGGL  2 mexico XL Lang offen</v>
          </cell>
          <cell r="D5240" t="str">
            <v>V5000 AGGL  2 MX XL long ouvert</v>
          </cell>
          <cell r="E5240" t="str">
            <v>2658956</v>
          </cell>
          <cell r="F5240" t="str">
            <v>170201051</v>
          </cell>
          <cell r="G5240" t="str">
            <v>20</v>
          </cell>
          <cell r="H5240" t="str">
            <v>ST</v>
          </cell>
          <cell r="I5240" t="str">
            <v/>
          </cell>
          <cell r="J5240">
            <v>0</v>
          </cell>
          <cell r="K5240">
            <v>41.9</v>
          </cell>
          <cell r="L5240">
            <v>41.9</v>
          </cell>
          <cell r="M5240" t="str">
            <v>CHF</v>
          </cell>
          <cell r="N5240">
            <v>1</v>
          </cell>
          <cell r="O5240" t="str">
            <v>ST</v>
          </cell>
          <cell r="P5240">
            <v>41.9</v>
          </cell>
          <cell r="Q5240" t="str">
            <v>CHF</v>
          </cell>
          <cell r="R5240">
            <v>1</v>
          </cell>
          <cell r="S5240" t="str">
            <v>ST</v>
          </cell>
          <cell r="T5240">
            <v>77.5</v>
          </cell>
          <cell r="U5240" t="str">
            <v>CHF</v>
          </cell>
          <cell r="V5240">
            <v>1</v>
          </cell>
          <cell r="W5240" t="str">
            <v>ST</v>
          </cell>
        </row>
        <row r="5241">
          <cell r="A5241">
            <v>150987</v>
          </cell>
          <cell r="B5241" t="str">
            <v>SG46171</v>
          </cell>
          <cell r="C5241" t="str">
            <v>V5000 AGGR  2 mexico S Lang offen</v>
          </cell>
          <cell r="D5241" t="str">
            <v>V5000 AGGR  2 MX S long ouvert</v>
          </cell>
          <cell r="E5241" t="str">
            <v>2659022</v>
          </cell>
          <cell r="F5241" t="str">
            <v>170201051</v>
          </cell>
          <cell r="G5241" t="str">
            <v>20</v>
          </cell>
          <cell r="H5241" t="str">
            <v>ST</v>
          </cell>
          <cell r="I5241" t="str">
            <v/>
          </cell>
          <cell r="J5241">
            <v>0</v>
          </cell>
          <cell r="K5241">
            <v>41.9</v>
          </cell>
          <cell r="L5241">
            <v>41.9</v>
          </cell>
          <cell r="M5241" t="str">
            <v>CHF</v>
          </cell>
          <cell r="N5241">
            <v>1</v>
          </cell>
          <cell r="O5241" t="str">
            <v>ST</v>
          </cell>
          <cell r="P5241">
            <v>41.9</v>
          </cell>
          <cell r="Q5241" t="str">
            <v>CHF</v>
          </cell>
          <cell r="R5241">
            <v>1</v>
          </cell>
          <cell r="S5241" t="str">
            <v>ST</v>
          </cell>
          <cell r="T5241">
            <v>77.5</v>
          </cell>
          <cell r="U5241" t="str">
            <v>CHF</v>
          </cell>
          <cell r="V5241">
            <v>1</v>
          </cell>
          <cell r="W5241" t="str">
            <v>ST</v>
          </cell>
        </row>
        <row r="5242">
          <cell r="A5242">
            <v>150988</v>
          </cell>
          <cell r="B5242" t="str">
            <v>SG46172</v>
          </cell>
          <cell r="C5242" t="str">
            <v>V5000 AGGR  2 mexico M Lang offen</v>
          </cell>
          <cell r="D5242" t="str">
            <v>V5000 AGGR  2 MX M long ouvert</v>
          </cell>
          <cell r="E5242" t="str">
            <v>2658991</v>
          </cell>
          <cell r="F5242" t="str">
            <v>170201051</v>
          </cell>
          <cell r="G5242" t="str">
            <v>20</v>
          </cell>
          <cell r="H5242" t="str">
            <v>ST</v>
          </cell>
          <cell r="I5242" t="str">
            <v/>
          </cell>
          <cell r="J5242">
            <v>0</v>
          </cell>
          <cell r="K5242">
            <v>41.9</v>
          </cell>
          <cell r="L5242">
            <v>41.9</v>
          </cell>
          <cell r="M5242" t="str">
            <v>CHF</v>
          </cell>
          <cell r="N5242">
            <v>1</v>
          </cell>
          <cell r="O5242" t="str">
            <v>ST</v>
          </cell>
          <cell r="P5242">
            <v>41.9</v>
          </cell>
          <cell r="Q5242" t="str">
            <v>CHF</v>
          </cell>
          <cell r="R5242">
            <v>1</v>
          </cell>
          <cell r="S5242" t="str">
            <v>ST</v>
          </cell>
          <cell r="T5242">
            <v>77.5</v>
          </cell>
          <cell r="U5242" t="str">
            <v>CHF</v>
          </cell>
          <cell r="V5242">
            <v>1</v>
          </cell>
          <cell r="W5242" t="str">
            <v>ST</v>
          </cell>
        </row>
        <row r="5243">
          <cell r="A5243">
            <v>150989</v>
          </cell>
          <cell r="B5243" t="str">
            <v>SG46173</v>
          </cell>
          <cell r="C5243" t="str">
            <v>V5000 AGGR  2 mexico L Lang offen</v>
          </cell>
          <cell r="D5243" t="str">
            <v>V5000 AGGR  2 MX L long ouvert</v>
          </cell>
          <cell r="E5243" t="str">
            <v>2659051</v>
          </cell>
          <cell r="F5243" t="str">
            <v>170201051</v>
          </cell>
          <cell r="G5243" t="str">
            <v>20</v>
          </cell>
          <cell r="H5243" t="str">
            <v>ST</v>
          </cell>
          <cell r="I5243" t="str">
            <v/>
          </cell>
          <cell r="J5243">
            <v>0</v>
          </cell>
          <cell r="K5243">
            <v>41.9</v>
          </cell>
          <cell r="L5243">
            <v>41.9</v>
          </cell>
          <cell r="M5243" t="str">
            <v>CHF</v>
          </cell>
          <cell r="N5243">
            <v>1</v>
          </cell>
          <cell r="O5243" t="str">
            <v>ST</v>
          </cell>
          <cell r="P5243">
            <v>41.9</v>
          </cell>
          <cell r="Q5243" t="str">
            <v>CHF</v>
          </cell>
          <cell r="R5243">
            <v>1</v>
          </cell>
          <cell r="S5243" t="str">
            <v>ST</v>
          </cell>
          <cell r="T5243">
            <v>77.5</v>
          </cell>
          <cell r="U5243" t="str">
            <v>CHF</v>
          </cell>
          <cell r="V5243">
            <v>1</v>
          </cell>
          <cell r="W5243" t="str">
            <v>ST</v>
          </cell>
        </row>
        <row r="5244">
          <cell r="A5244">
            <v>150990</v>
          </cell>
          <cell r="B5244" t="str">
            <v>SG46174</v>
          </cell>
          <cell r="C5244" t="str">
            <v>V5000 AGGR  2 mexico XL Lang offen</v>
          </cell>
          <cell r="D5244" t="str">
            <v>V5000 AGGR  2 MX XL long ouvert</v>
          </cell>
          <cell r="E5244" t="str">
            <v>2658979</v>
          </cell>
          <cell r="F5244" t="str">
            <v>170201051</v>
          </cell>
          <cell r="G5244" t="str">
            <v>20</v>
          </cell>
          <cell r="H5244" t="str">
            <v>ST</v>
          </cell>
          <cell r="I5244" t="str">
            <v/>
          </cell>
          <cell r="J5244">
            <v>0</v>
          </cell>
          <cell r="K5244">
            <v>41.9</v>
          </cell>
          <cell r="L5244">
            <v>41.9</v>
          </cell>
          <cell r="M5244" t="str">
            <v>CHF</v>
          </cell>
          <cell r="N5244">
            <v>1</v>
          </cell>
          <cell r="O5244" t="str">
            <v>ST</v>
          </cell>
          <cell r="P5244">
            <v>41.9</v>
          </cell>
          <cell r="Q5244" t="str">
            <v>CHF</v>
          </cell>
          <cell r="R5244">
            <v>1</v>
          </cell>
          <cell r="S5244" t="str">
            <v>ST</v>
          </cell>
          <cell r="T5244">
            <v>77.5</v>
          </cell>
          <cell r="U5244" t="str">
            <v>CHF</v>
          </cell>
          <cell r="V5244">
            <v>1</v>
          </cell>
          <cell r="W5244" t="str">
            <v>ST</v>
          </cell>
        </row>
        <row r="5245">
          <cell r="A5245">
            <v>150991</v>
          </cell>
          <cell r="B5245" t="str">
            <v>SG46221</v>
          </cell>
          <cell r="C5245" t="str">
            <v>V5000 AT  2 mexico S Lang gesch</v>
          </cell>
          <cell r="D5245" t="str">
            <v>V5000 AT  2 MX S long  fermé</v>
          </cell>
          <cell r="E5245" t="str">
            <v>2659223</v>
          </cell>
          <cell r="F5245" t="str">
            <v>170201071</v>
          </cell>
          <cell r="G5245" t="str">
            <v>20</v>
          </cell>
          <cell r="H5245" t="str">
            <v>ST</v>
          </cell>
          <cell r="I5245" t="str">
            <v/>
          </cell>
          <cell r="J5245">
            <v>0</v>
          </cell>
          <cell r="K5245">
            <v>86.5</v>
          </cell>
          <cell r="L5245">
            <v>86.5</v>
          </cell>
          <cell r="M5245" t="str">
            <v>CHF</v>
          </cell>
          <cell r="N5245">
            <v>1</v>
          </cell>
          <cell r="O5245" t="str">
            <v>P</v>
          </cell>
          <cell r="P5245">
            <v>86.5</v>
          </cell>
          <cell r="Q5245" t="str">
            <v>CHF</v>
          </cell>
          <cell r="R5245">
            <v>1</v>
          </cell>
          <cell r="S5245" t="str">
            <v>P</v>
          </cell>
          <cell r="T5245">
            <v>159</v>
          </cell>
          <cell r="U5245" t="str">
            <v>CHF</v>
          </cell>
          <cell r="V5245">
            <v>1</v>
          </cell>
          <cell r="W5245" t="str">
            <v>P</v>
          </cell>
        </row>
        <row r="5246">
          <cell r="A5246">
            <v>150992</v>
          </cell>
          <cell r="B5246" t="str">
            <v>SG46222</v>
          </cell>
          <cell r="C5246" t="str">
            <v>V5000 AT  2 mexico M Lang gesch</v>
          </cell>
          <cell r="D5246" t="str">
            <v>V5000 AT  2 MX M long  fermé</v>
          </cell>
          <cell r="E5246" t="str">
            <v>2659269</v>
          </cell>
          <cell r="F5246" t="str">
            <v>170201071</v>
          </cell>
          <cell r="G5246" t="str">
            <v>20</v>
          </cell>
          <cell r="H5246" t="str">
            <v>ST</v>
          </cell>
          <cell r="I5246" t="str">
            <v/>
          </cell>
          <cell r="J5246">
            <v>0</v>
          </cell>
          <cell r="K5246">
            <v>86.5</v>
          </cell>
          <cell r="L5246">
            <v>86.5</v>
          </cell>
          <cell r="M5246" t="str">
            <v>CHF</v>
          </cell>
          <cell r="N5246">
            <v>1</v>
          </cell>
          <cell r="O5246" t="str">
            <v>P</v>
          </cell>
          <cell r="P5246">
            <v>86.5</v>
          </cell>
          <cell r="Q5246" t="str">
            <v>CHF</v>
          </cell>
          <cell r="R5246">
            <v>1</v>
          </cell>
          <cell r="S5246" t="str">
            <v>P</v>
          </cell>
          <cell r="T5246">
            <v>159</v>
          </cell>
          <cell r="U5246" t="str">
            <v>CHF</v>
          </cell>
          <cell r="V5246">
            <v>1</v>
          </cell>
          <cell r="W5246" t="str">
            <v>P</v>
          </cell>
        </row>
        <row r="5247">
          <cell r="A5247">
            <v>150993</v>
          </cell>
          <cell r="B5247" t="str">
            <v>SG46223</v>
          </cell>
          <cell r="C5247" t="str">
            <v>V5000 AT  2 mexico L Lang gesch</v>
          </cell>
          <cell r="D5247" t="str">
            <v>V5000 AT  2 MX L long  fermé</v>
          </cell>
          <cell r="E5247" t="str">
            <v>2659281</v>
          </cell>
          <cell r="F5247" t="str">
            <v>170201071</v>
          </cell>
          <cell r="G5247" t="str">
            <v>20</v>
          </cell>
          <cell r="H5247" t="str">
            <v>ST</v>
          </cell>
          <cell r="I5247" t="str">
            <v/>
          </cell>
          <cell r="J5247">
            <v>0</v>
          </cell>
          <cell r="K5247">
            <v>86.5</v>
          </cell>
          <cell r="L5247">
            <v>86.5</v>
          </cell>
          <cell r="M5247" t="str">
            <v>CHF</v>
          </cell>
          <cell r="N5247">
            <v>1</v>
          </cell>
          <cell r="O5247" t="str">
            <v>P</v>
          </cell>
          <cell r="P5247">
            <v>86.5</v>
          </cell>
          <cell r="Q5247" t="str">
            <v>CHF</v>
          </cell>
          <cell r="R5247">
            <v>1</v>
          </cell>
          <cell r="S5247" t="str">
            <v>P</v>
          </cell>
          <cell r="T5247">
            <v>159</v>
          </cell>
          <cell r="U5247" t="str">
            <v>CHF</v>
          </cell>
          <cell r="V5247">
            <v>1</v>
          </cell>
          <cell r="W5247" t="str">
            <v>P</v>
          </cell>
        </row>
        <row r="5248">
          <cell r="A5248">
            <v>150994</v>
          </cell>
          <cell r="B5248" t="str">
            <v>SG46224</v>
          </cell>
          <cell r="C5248" t="str">
            <v>V5000 AT  2 mexico XL Lang gesch</v>
          </cell>
          <cell r="D5248" t="str">
            <v>V5000 AT  2 MX XL long  fermé</v>
          </cell>
          <cell r="E5248" t="str">
            <v>2659329</v>
          </cell>
          <cell r="F5248" t="str">
            <v>170201071</v>
          </cell>
          <cell r="G5248" t="str">
            <v>20</v>
          </cell>
          <cell r="H5248" t="str">
            <v>ST</v>
          </cell>
          <cell r="I5248" t="str">
            <v/>
          </cell>
          <cell r="J5248">
            <v>0</v>
          </cell>
          <cell r="K5248">
            <v>86.5</v>
          </cell>
          <cell r="L5248">
            <v>86.5</v>
          </cell>
          <cell r="M5248" t="str">
            <v>CHF</v>
          </cell>
          <cell r="N5248">
            <v>1</v>
          </cell>
          <cell r="O5248" t="str">
            <v>P</v>
          </cell>
          <cell r="P5248">
            <v>86.5</v>
          </cell>
          <cell r="Q5248" t="str">
            <v>CHF</v>
          </cell>
          <cell r="R5248">
            <v>1</v>
          </cell>
          <cell r="S5248" t="str">
            <v>P</v>
          </cell>
          <cell r="T5248">
            <v>159</v>
          </cell>
          <cell r="U5248" t="str">
            <v>CHF</v>
          </cell>
          <cell r="V5248">
            <v>1</v>
          </cell>
          <cell r="W5248" t="str">
            <v>P</v>
          </cell>
        </row>
        <row r="5249">
          <cell r="A5249">
            <v>150995</v>
          </cell>
          <cell r="B5249" t="str">
            <v>SG46231</v>
          </cell>
          <cell r="C5249" t="str">
            <v>V5000 AT  2 mexico S Kurz gesch</v>
          </cell>
          <cell r="D5249" t="str">
            <v>V5000 AT  2 MX S courte fermé</v>
          </cell>
          <cell r="E5249" t="str">
            <v>3779946</v>
          </cell>
          <cell r="F5249" t="str">
            <v>170201071</v>
          </cell>
          <cell r="G5249" t="str">
            <v>20</v>
          </cell>
          <cell r="H5249" t="str">
            <v>ST</v>
          </cell>
          <cell r="I5249" t="str">
            <v/>
          </cell>
          <cell r="J5249">
            <v>0</v>
          </cell>
          <cell r="K5249">
            <v>86.5</v>
          </cell>
          <cell r="L5249">
            <v>86.5</v>
          </cell>
          <cell r="M5249" t="str">
            <v>CHF</v>
          </cell>
          <cell r="N5249">
            <v>1</v>
          </cell>
          <cell r="O5249" t="str">
            <v>P</v>
          </cell>
          <cell r="P5249">
            <v>86.5</v>
          </cell>
          <cell r="Q5249" t="str">
            <v>CHF</v>
          </cell>
          <cell r="R5249">
            <v>1</v>
          </cell>
          <cell r="S5249" t="str">
            <v>P</v>
          </cell>
          <cell r="T5249">
            <v>159</v>
          </cell>
          <cell r="U5249" t="str">
            <v>CHF</v>
          </cell>
          <cell r="V5249">
            <v>1</v>
          </cell>
          <cell r="W5249" t="str">
            <v>P</v>
          </cell>
        </row>
        <row r="5250">
          <cell r="A5250">
            <v>150996</v>
          </cell>
          <cell r="B5250" t="str">
            <v>SG46232</v>
          </cell>
          <cell r="C5250" t="str">
            <v>V5000 AT  2 mexico M Kurz gesch</v>
          </cell>
          <cell r="D5250" t="str">
            <v>V5000 AT  2 MX M courte fermé</v>
          </cell>
          <cell r="E5250" t="str">
            <v>3779952</v>
          </cell>
          <cell r="F5250" t="str">
            <v>170201071</v>
          </cell>
          <cell r="G5250" t="str">
            <v>20</v>
          </cell>
          <cell r="H5250" t="str">
            <v>ST</v>
          </cell>
          <cell r="I5250" t="str">
            <v/>
          </cell>
          <cell r="J5250">
            <v>0</v>
          </cell>
          <cell r="K5250">
            <v>86.5</v>
          </cell>
          <cell r="L5250">
            <v>86.5</v>
          </cell>
          <cell r="M5250" t="str">
            <v>CHF</v>
          </cell>
          <cell r="N5250">
            <v>1</v>
          </cell>
          <cell r="O5250" t="str">
            <v>P</v>
          </cell>
          <cell r="P5250">
            <v>86.5</v>
          </cell>
          <cell r="Q5250" t="str">
            <v>CHF</v>
          </cell>
          <cell r="R5250">
            <v>1</v>
          </cell>
          <cell r="S5250" t="str">
            <v>P</v>
          </cell>
          <cell r="T5250">
            <v>159</v>
          </cell>
          <cell r="U5250" t="str">
            <v>CHF</v>
          </cell>
          <cell r="V5250">
            <v>1</v>
          </cell>
          <cell r="W5250" t="str">
            <v>P</v>
          </cell>
        </row>
        <row r="5251">
          <cell r="A5251">
            <v>150997</v>
          </cell>
          <cell r="B5251" t="str">
            <v>SG46233</v>
          </cell>
          <cell r="C5251" t="str">
            <v>V5000 AT  2 mexico L Kurz gesch</v>
          </cell>
          <cell r="D5251" t="str">
            <v>V5000 AT  2 MX L courte fermé</v>
          </cell>
          <cell r="E5251" t="str">
            <v>3779969</v>
          </cell>
          <cell r="F5251" t="str">
            <v>170201071</v>
          </cell>
          <cell r="G5251" t="str">
            <v>20</v>
          </cell>
          <cell r="H5251" t="str">
            <v>ST</v>
          </cell>
          <cell r="I5251" t="str">
            <v/>
          </cell>
          <cell r="J5251">
            <v>0</v>
          </cell>
          <cell r="K5251">
            <v>86.5</v>
          </cell>
          <cell r="L5251">
            <v>86.5</v>
          </cell>
          <cell r="M5251" t="str">
            <v>CHF</v>
          </cell>
          <cell r="N5251">
            <v>1</v>
          </cell>
          <cell r="O5251" t="str">
            <v>P</v>
          </cell>
          <cell r="P5251">
            <v>86.5</v>
          </cell>
          <cell r="Q5251" t="str">
            <v>CHF</v>
          </cell>
          <cell r="R5251">
            <v>1</v>
          </cell>
          <cell r="S5251" t="str">
            <v>P</v>
          </cell>
          <cell r="T5251">
            <v>159</v>
          </cell>
          <cell r="U5251" t="str">
            <v>CHF</v>
          </cell>
          <cell r="V5251">
            <v>1</v>
          </cell>
          <cell r="W5251" t="str">
            <v>P</v>
          </cell>
        </row>
        <row r="5252">
          <cell r="A5252">
            <v>150998</v>
          </cell>
          <cell r="B5252" t="str">
            <v>SG46234</v>
          </cell>
          <cell r="C5252" t="str">
            <v>V5000 AT  2 mexico XL Kurz gesch</v>
          </cell>
          <cell r="D5252" t="str">
            <v>V5000 AT  2 MX XL courte fermé</v>
          </cell>
          <cell r="E5252" t="str">
            <v>3779998</v>
          </cell>
          <cell r="F5252" t="str">
            <v>170201071</v>
          </cell>
          <cell r="G5252" t="str">
            <v>20</v>
          </cell>
          <cell r="H5252" t="str">
            <v>ST</v>
          </cell>
          <cell r="I5252" t="str">
            <v/>
          </cell>
          <cell r="J5252">
            <v>0</v>
          </cell>
          <cell r="K5252">
            <v>86.5</v>
          </cell>
          <cell r="L5252">
            <v>86.5</v>
          </cell>
          <cell r="M5252" t="str">
            <v>CHF</v>
          </cell>
          <cell r="N5252">
            <v>1</v>
          </cell>
          <cell r="O5252" t="str">
            <v>P</v>
          </cell>
          <cell r="P5252">
            <v>86.5</v>
          </cell>
          <cell r="Q5252" t="str">
            <v>CHF</v>
          </cell>
          <cell r="R5252">
            <v>1</v>
          </cell>
          <cell r="S5252" t="str">
            <v>P</v>
          </cell>
          <cell r="T5252">
            <v>159</v>
          </cell>
          <cell r="U5252" t="str">
            <v>CHF</v>
          </cell>
          <cell r="V5252">
            <v>1</v>
          </cell>
          <cell r="W5252" t="str">
            <v>P</v>
          </cell>
        </row>
        <row r="5253">
          <cell r="A5253">
            <v>150999</v>
          </cell>
          <cell r="B5253" t="str">
            <v>SG46601</v>
          </cell>
          <cell r="C5253" t="str">
            <v>V5000 AGH  2 mexico S Lang gesch SpHR</v>
          </cell>
          <cell r="D5253" t="str">
            <v>V5000 AGH  2 MX S long  fermé BAO</v>
          </cell>
          <cell r="E5253" t="str">
            <v>2659743</v>
          </cell>
          <cell r="F5253" t="str">
            <v>170201051</v>
          </cell>
          <cell r="G5253" t="str">
            <v>20</v>
          </cell>
          <cell r="H5253" t="str">
            <v>P</v>
          </cell>
          <cell r="I5253" t="str">
            <v/>
          </cell>
          <cell r="J5253">
            <v>0</v>
          </cell>
          <cell r="K5253">
            <v>72.5</v>
          </cell>
          <cell r="L5253">
            <v>72.5</v>
          </cell>
          <cell r="M5253" t="str">
            <v>CHF</v>
          </cell>
          <cell r="N5253">
            <v>1</v>
          </cell>
          <cell r="O5253" t="str">
            <v>P</v>
          </cell>
          <cell r="P5253">
            <v>72.5</v>
          </cell>
          <cell r="Q5253" t="str">
            <v>CHF</v>
          </cell>
          <cell r="R5253">
            <v>1</v>
          </cell>
          <cell r="S5253" t="str">
            <v>P</v>
          </cell>
          <cell r="T5253">
            <v>134</v>
          </cell>
          <cell r="U5253" t="str">
            <v>CHF</v>
          </cell>
          <cell r="V5253">
            <v>1</v>
          </cell>
          <cell r="W5253" t="str">
            <v>P</v>
          </cell>
        </row>
        <row r="5254">
          <cell r="A5254">
            <v>151000</v>
          </cell>
          <cell r="B5254" t="str">
            <v>SG46602</v>
          </cell>
          <cell r="C5254" t="str">
            <v>V5000 AGH  2 mexico M Lang gesch SpHR</v>
          </cell>
          <cell r="D5254" t="str">
            <v>V5000 AGH  2 MX M long  fermé BAO</v>
          </cell>
          <cell r="E5254" t="str">
            <v>2659826</v>
          </cell>
          <cell r="F5254" t="str">
            <v>170201051</v>
          </cell>
          <cell r="G5254" t="str">
            <v>20</v>
          </cell>
          <cell r="H5254" t="str">
            <v>P</v>
          </cell>
          <cell r="I5254" t="str">
            <v/>
          </cell>
          <cell r="J5254">
            <v>0</v>
          </cell>
          <cell r="K5254">
            <v>72.5</v>
          </cell>
          <cell r="L5254">
            <v>72.5</v>
          </cell>
          <cell r="M5254" t="str">
            <v>CHF</v>
          </cell>
          <cell r="N5254">
            <v>1</v>
          </cell>
          <cell r="O5254" t="str">
            <v>P</v>
          </cell>
          <cell r="P5254">
            <v>72.5</v>
          </cell>
          <cell r="Q5254" t="str">
            <v>CHF</v>
          </cell>
          <cell r="R5254">
            <v>1</v>
          </cell>
          <cell r="S5254" t="str">
            <v>P</v>
          </cell>
          <cell r="T5254">
            <v>134</v>
          </cell>
          <cell r="U5254" t="str">
            <v>CHF</v>
          </cell>
          <cell r="V5254">
            <v>1</v>
          </cell>
          <cell r="W5254" t="str">
            <v>P</v>
          </cell>
        </row>
        <row r="5255">
          <cell r="A5255">
            <v>151001</v>
          </cell>
          <cell r="B5255" t="str">
            <v>SG46603</v>
          </cell>
          <cell r="C5255" t="str">
            <v>V5000 AGH  2 mexico L Lang gesch SpHR</v>
          </cell>
          <cell r="D5255" t="str">
            <v>V5000 AGH  2 MX L long  fermé BAO</v>
          </cell>
          <cell r="E5255" t="str">
            <v>2659832</v>
          </cell>
          <cell r="F5255" t="str">
            <v>170201051</v>
          </cell>
          <cell r="G5255" t="str">
            <v>20</v>
          </cell>
          <cell r="H5255" t="str">
            <v>P</v>
          </cell>
          <cell r="I5255" t="str">
            <v/>
          </cell>
          <cell r="J5255">
            <v>0</v>
          </cell>
          <cell r="K5255">
            <v>72.5</v>
          </cell>
          <cell r="L5255">
            <v>72.5</v>
          </cell>
          <cell r="M5255" t="str">
            <v>CHF</v>
          </cell>
          <cell r="N5255">
            <v>1</v>
          </cell>
          <cell r="O5255" t="str">
            <v>P</v>
          </cell>
          <cell r="P5255">
            <v>72.5</v>
          </cell>
          <cell r="Q5255" t="str">
            <v>CHF</v>
          </cell>
          <cell r="R5255">
            <v>1</v>
          </cell>
          <cell r="S5255" t="str">
            <v>P</v>
          </cell>
          <cell r="T5255">
            <v>134</v>
          </cell>
          <cell r="U5255" t="str">
            <v>CHF</v>
          </cell>
          <cell r="V5255">
            <v>1</v>
          </cell>
          <cell r="W5255" t="str">
            <v>P</v>
          </cell>
        </row>
        <row r="5256">
          <cell r="A5256">
            <v>151002</v>
          </cell>
          <cell r="B5256" t="str">
            <v>SG46604</v>
          </cell>
          <cell r="C5256" t="str">
            <v>V5000 AGH  2 mexico XL Lang gesch SpHR</v>
          </cell>
          <cell r="D5256" t="str">
            <v>V5000 AGH  2 MX XL long  fermé BAO</v>
          </cell>
          <cell r="E5256" t="str">
            <v>2659849</v>
          </cell>
          <cell r="F5256" t="str">
            <v>170201051</v>
          </cell>
          <cell r="G5256" t="str">
            <v>20</v>
          </cell>
          <cell r="H5256" t="str">
            <v>P</v>
          </cell>
          <cell r="I5256" t="str">
            <v/>
          </cell>
          <cell r="J5256">
            <v>0</v>
          </cell>
          <cell r="K5256">
            <v>72.5</v>
          </cell>
          <cell r="L5256">
            <v>72.5</v>
          </cell>
          <cell r="M5256" t="str">
            <v>CHF</v>
          </cell>
          <cell r="N5256">
            <v>1</v>
          </cell>
          <cell r="O5256" t="str">
            <v>P</v>
          </cell>
          <cell r="P5256">
            <v>72.5</v>
          </cell>
          <cell r="Q5256" t="str">
            <v>CHF</v>
          </cell>
          <cell r="R5256">
            <v>1</v>
          </cell>
          <cell r="S5256" t="str">
            <v>P</v>
          </cell>
          <cell r="T5256">
            <v>134</v>
          </cell>
          <cell r="U5256" t="str">
            <v>CHF</v>
          </cell>
          <cell r="V5256">
            <v>1</v>
          </cell>
          <cell r="W5256" t="str">
            <v>P</v>
          </cell>
        </row>
        <row r="5257">
          <cell r="A5257">
            <v>151003</v>
          </cell>
          <cell r="B5257" t="str">
            <v>SG46611</v>
          </cell>
          <cell r="C5257" t="str">
            <v>V5000 AGH  2 mexico S Lang offen HR</v>
          </cell>
          <cell r="D5257" t="str">
            <v>V5000 AGH  2 MX S long ouvert BAL</v>
          </cell>
          <cell r="E5257" t="str">
            <v>2659855</v>
          </cell>
          <cell r="F5257" t="str">
            <v>170201051</v>
          </cell>
          <cell r="G5257" t="str">
            <v>20</v>
          </cell>
          <cell r="H5257" t="str">
            <v>P</v>
          </cell>
          <cell r="I5257" t="str">
            <v/>
          </cell>
          <cell r="J5257">
            <v>0</v>
          </cell>
          <cell r="K5257">
            <v>72.5</v>
          </cell>
          <cell r="L5257">
            <v>72.5</v>
          </cell>
          <cell r="M5257" t="str">
            <v>CHF</v>
          </cell>
          <cell r="N5257">
            <v>1</v>
          </cell>
          <cell r="O5257" t="str">
            <v>P</v>
          </cell>
          <cell r="P5257">
            <v>72.5</v>
          </cell>
          <cell r="Q5257" t="str">
            <v>CHF</v>
          </cell>
          <cell r="R5257">
            <v>1</v>
          </cell>
          <cell r="S5257" t="str">
            <v>P</v>
          </cell>
          <cell r="T5257">
            <v>134</v>
          </cell>
          <cell r="U5257" t="str">
            <v>CHF</v>
          </cell>
          <cell r="V5257">
            <v>1</v>
          </cell>
          <cell r="W5257" t="str">
            <v>P</v>
          </cell>
        </row>
        <row r="5258">
          <cell r="A5258">
            <v>151004</v>
          </cell>
          <cell r="B5258" t="str">
            <v>SG46612</v>
          </cell>
          <cell r="C5258" t="str">
            <v>V5000 AGH  2 mexico M Lang offen HR</v>
          </cell>
          <cell r="D5258" t="str">
            <v>V5000 AGH  2 MX M long ouvert BAL</v>
          </cell>
          <cell r="E5258" t="str">
            <v>2659878</v>
          </cell>
          <cell r="F5258" t="str">
            <v>170201051</v>
          </cell>
          <cell r="G5258" t="str">
            <v>20</v>
          </cell>
          <cell r="H5258" t="str">
            <v>P</v>
          </cell>
          <cell r="I5258" t="str">
            <v/>
          </cell>
          <cell r="J5258">
            <v>0</v>
          </cell>
          <cell r="K5258">
            <v>72.5</v>
          </cell>
          <cell r="L5258">
            <v>72.5</v>
          </cell>
          <cell r="M5258" t="str">
            <v>CHF</v>
          </cell>
          <cell r="N5258">
            <v>1</v>
          </cell>
          <cell r="O5258" t="str">
            <v>P</v>
          </cell>
          <cell r="P5258">
            <v>72.5</v>
          </cell>
          <cell r="Q5258" t="str">
            <v>CHF</v>
          </cell>
          <cell r="R5258">
            <v>1</v>
          </cell>
          <cell r="S5258" t="str">
            <v>P</v>
          </cell>
          <cell r="T5258">
            <v>134</v>
          </cell>
          <cell r="U5258" t="str">
            <v>CHF</v>
          </cell>
          <cell r="V5258">
            <v>1</v>
          </cell>
          <cell r="W5258" t="str">
            <v>P</v>
          </cell>
        </row>
        <row r="5259">
          <cell r="A5259">
            <v>151005</v>
          </cell>
          <cell r="B5259" t="str">
            <v>SG46613</v>
          </cell>
          <cell r="C5259" t="str">
            <v>V5000 AGH  2 mexico L Lang offen HR</v>
          </cell>
          <cell r="D5259" t="str">
            <v>V5000 AGH  2 MX L long ouvert BAL</v>
          </cell>
          <cell r="E5259" t="str">
            <v>2659884</v>
          </cell>
          <cell r="F5259" t="str">
            <v>170201051</v>
          </cell>
          <cell r="G5259" t="str">
            <v>20</v>
          </cell>
          <cell r="H5259" t="str">
            <v>P</v>
          </cell>
          <cell r="I5259" t="str">
            <v/>
          </cell>
          <cell r="J5259">
            <v>0</v>
          </cell>
          <cell r="K5259">
            <v>72.5</v>
          </cell>
          <cell r="L5259">
            <v>72.5</v>
          </cell>
          <cell r="M5259" t="str">
            <v>CHF</v>
          </cell>
          <cell r="N5259">
            <v>1</v>
          </cell>
          <cell r="O5259" t="str">
            <v>P</v>
          </cell>
          <cell r="P5259">
            <v>72.5</v>
          </cell>
          <cell r="Q5259" t="str">
            <v>CHF</v>
          </cell>
          <cell r="R5259">
            <v>1</v>
          </cell>
          <cell r="S5259" t="str">
            <v>P</v>
          </cell>
          <cell r="T5259">
            <v>134</v>
          </cell>
          <cell r="U5259" t="str">
            <v>CHF</v>
          </cell>
          <cell r="V5259">
            <v>1</v>
          </cell>
          <cell r="W5259" t="str">
            <v>P</v>
          </cell>
        </row>
        <row r="5260">
          <cell r="A5260">
            <v>151006</v>
          </cell>
          <cell r="B5260" t="str">
            <v>SG46614</v>
          </cell>
          <cell r="C5260" t="str">
            <v>V5000 AGH  2 mexico XL Lang offen HR</v>
          </cell>
          <cell r="D5260" t="str">
            <v>V5000 AGH  2 MX XL long ouvert BAL</v>
          </cell>
          <cell r="E5260" t="str">
            <v>2659890</v>
          </cell>
          <cell r="F5260" t="str">
            <v>170201051</v>
          </cell>
          <cell r="G5260" t="str">
            <v>20</v>
          </cell>
          <cell r="H5260" t="str">
            <v>P</v>
          </cell>
          <cell r="I5260" t="str">
            <v/>
          </cell>
          <cell r="J5260">
            <v>0</v>
          </cell>
          <cell r="K5260">
            <v>72.5</v>
          </cell>
          <cell r="L5260">
            <v>72.5</v>
          </cell>
          <cell r="M5260" t="str">
            <v>CHF</v>
          </cell>
          <cell r="N5260">
            <v>1</v>
          </cell>
          <cell r="O5260" t="str">
            <v>P</v>
          </cell>
          <cell r="P5260">
            <v>72.5</v>
          </cell>
          <cell r="Q5260" t="str">
            <v>CHF</v>
          </cell>
          <cell r="R5260">
            <v>1</v>
          </cell>
          <cell r="S5260" t="str">
            <v>P</v>
          </cell>
          <cell r="T5260">
            <v>134</v>
          </cell>
          <cell r="U5260" t="str">
            <v>CHF</v>
          </cell>
          <cell r="V5260">
            <v>1</v>
          </cell>
          <cell r="W5260" t="str">
            <v>P</v>
          </cell>
        </row>
        <row r="5261">
          <cell r="A5261">
            <v>151007</v>
          </cell>
          <cell r="B5261" t="str">
            <v>SG46621</v>
          </cell>
          <cell r="C5261" t="str">
            <v>V5000 AGH  2 mexico S Lang gesch HR</v>
          </cell>
          <cell r="D5261" t="str">
            <v>V5000 AGH  2 MX S long  fermé  BAL</v>
          </cell>
          <cell r="E5261" t="str">
            <v>2980480</v>
          </cell>
          <cell r="F5261" t="str">
            <v>170201051</v>
          </cell>
          <cell r="G5261" t="str">
            <v>20</v>
          </cell>
          <cell r="H5261" t="str">
            <v>P</v>
          </cell>
          <cell r="I5261" t="str">
            <v/>
          </cell>
          <cell r="J5261">
            <v>0</v>
          </cell>
          <cell r="K5261">
            <v>72.5</v>
          </cell>
          <cell r="L5261">
            <v>72.5</v>
          </cell>
          <cell r="M5261" t="str">
            <v>CHF</v>
          </cell>
          <cell r="N5261">
            <v>1</v>
          </cell>
          <cell r="O5261" t="str">
            <v>P</v>
          </cell>
          <cell r="P5261">
            <v>72.5</v>
          </cell>
          <cell r="Q5261" t="str">
            <v>CHF</v>
          </cell>
          <cell r="R5261">
            <v>1</v>
          </cell>
          <cell r="S5261" t="str">
            <v>P</v>
          </cell>
          <cell r="T5261">
            <v>134</v>
          </cell>
          <cell r="U5261" t="str">
            <v>CHF</v>
          </cell>
          <cell r="V5261">
            <v>1</v>
          </cell>
          <cell r="W5261" t="str">
            <v>P</v>
          </cell>
        </row>
        <row r="5262">
          <cell r="A5262">
            <v>151008</v>
          </cell>
          <cell r="B5262" t="str">
            <v>SG46622</v>
          </cell>
          <cell r="C5262" t="str">
            <v>V5000 AGH  2 mexico M Lang gesch HR</v>
          </cell>
          <cell r="D5262" t="str">
            <v>V5000 AGH  2 MX M long  fermé  BAL</v>
          </cell>
          <cell r="E5262" t="str">
            <v>2980505</v>
          </cell>
          <cell r="F5262" t="str">
            <v>170201051</v>
          </cell>
          <cell r="G5262" t="str">
            <v>20</v>
          </cell>
          <cell r="H5262" t="str">
            <v>P</v>
          </cell>
          <cell r="I5262" t="str">
            <v/>
          </cell>
          <cell r="J5262">
            <v>0</v>
          </cell>
          <cell r="K5262">
            <v>72.5</v>
          </cell>
          <cell r="L5262">
            <v>72.5</v>
          </cell>
          <cell r="M5262" t="str">
            <v>CHF</v>
          </cell>
          <cell r="N5262">
            <v>1</v>
          </cell>
          <cell r="O5262" t="str">
            <v>P</v>
          </cell>
          <cell r="P5262">
            <v>72.5</v>
          </cell>
          <cell r="Q5262" t="str">
            <v>CHF</v>
          </cell>
          <cell r="R5262">
            <v>1</v>
          </cell>
          <cell r="S5262" t="str">
            <v>P</v>
          </cell>
          <cell r="T5262">
            <v>134</v>
          </cell>
          <cell r="U5262" t="str">
            <v>CHF</v>
          </cell>
          <cell r="V5262">
            <v>1</v>
          </cell>
          <cell r="W5262" t="str">
            <v>P</v>
          </cell>
        </row>
        <row r="5263">
          <cell r="A5263">
            <v>151009</v>
          </cell>
          <cell r="B5263" t="str">
            <v>SG46623</v>
          </cell>
          <cell r="C5263" t="str">
            <v>V5000 AGH  2 mexico L Lang gesch HR</v>
          </cell>
          <cell r="D5263" t="str">
            <v>V5000 AGH  2 MX L long  fermé  BAL</v>
          </cell>
          <cell r="E5263" t="str">
            <v>2980511</v>
          </cell>
          <cell r="F5263" t="str">
            <v>170201051</v>
          </cell>
          <cell r="G5263" t="str">
            <v>20</v>
          </cell>
          <cell r="H5263" t="str">
            <v>P</v>
          </cell>
          <cell r="I5263" t="str">
            <v/>
          </cell>
          <cell r="J5263">
            <v>0</v>
          </cell>
          <cell r="K5263">
            <v>72.5</v>
          </cell>
          <cell r="L5263">
            <v>72.5</v>
          </cell>
          <cell r="M5263" t="str">
            <v>CHF</v>
          </cell>
          <cell r="N5263">
            <v>1</v>
          </cell>
          <cell r="O5263" t="str">
            <v>P</v>
          </cell>
          <cell r="P5263">
            <v>72.5</v>
          </cell>
          <cell r="Q5263" t="str">
            <v>CHF</v>
          </cell>
          <cell r="R5263">
            <v>1</v>
          </cell>
          <cell r="S5263" t="str">
            <v>P</v>
          </cell>
          <cell r="T5263">
            <v>134</v>
          </cell>
          <cell r="U5263" t="str">
            <v>CHF</v>
          </cell>
          <cell r="V5263">
            <v>1</v>
          </cell>
          <cell r="W5263" t="str">
            <v>P</v>
          </cell>
        </row>
        <row r="5264">
          <cell r="A5264">
            <v>213894</v>
          </cell>
          <cell r="B5264" t="str">
            <v>206339</v>
          </cell>
          <cell r="C5264" t="str">
            <v>KP Langenthal/CH Universal 213894A</v>
          </cell>
          <cell r="D5264" t="str">
            <v>KP Langenthal/CH Universal 213894A</v>
          </cell>
          <cell r="E5264" t="str">
            <v/>
          </cell>
          <cell r="F5264" t="str">
            <v/>
          </cell>
          <cell r="G5264" t="str">
            <v>50</v>
          </cell>
          <cell r="H5264" t="str">
            <v>PK</v>
          </cell>
          <cell r="I5264" t="str">
            <v>SC</v>
          </cell>
          <cell r="J5264">
            <v>4</v>
          </cell>
          <cell r="K5264" t="e">
            <v>#DIV/0!</v>
          </cell>
          <cell r="L5264">
            <v>0</v>
          </cell>
          <cell r="M5264" t="str">
            <v/>
          </cell>
          <cell r="N5264">
            <v>0</v>
          </cell>
          <cell r="O5264" t="str">
            <v/>
          </cell>
          <cell r="P5264">
            <v>0</v>
          </cell>
          <cell r="Q5264" t="str">
            <v/>
          </cell>
          <cell r="R5264">
            <v>0</v>
          </cell>
          <cell r="S5264" t="str">
            <v/>
          </cell>
          <cell r="T5264">
            <v>0</v>
          </cell>
          <cell r="U5264" t="str">
            <v/>
          </cell>
          <cell r="V5264">
            <v>0</v>
          </cell>
          <cell r="W5264" t="str">
            <v/>
          </cell>
        </row>
        <row r="5265">
          <cell r="A5265">
            <v>213895</v>
          </cell>
          <cell r="B5265" t="str">
            <v>206340</v>
          </cell>
          <cell r="C5265" t="str">
            <v>KP Langenthal/CH Hand 213895A</v>
          </cell>
          <cell r="D5265" t="str">
            <v>KP Langenthal/CH Hand 213895A</v>
          </cell>
          <cell r="E5265" t="str">
            <v/>
          </cell>
          <cell r="F5265" t="str">
            <v/>
          </cell>
          <cell r="G5265" t="str">
            <v>50</v>
          </cell>
          <cell r="H5265" t="str">
            <v>PK</v>
          </cell>
          <cell r="I5265" t="str">
            <v>SC</v>
          </cell>
          <cell r="J5265">
            <v>4</v>
          </cell>
          <cell r="K5265" t="e">
            <v>#DIV/0!</v>
          </cell>
          <cell r="L5265">
            <v>0</v>
          </cell>
          <cell r="M5265" t="str">
            <v/>
          </cell>
          <cell r="N5265">
            <v>0</v>
          </cell>
          <cell r="O5265" t="str">
            <v/>
          </cell>
          <cell r="P5265">
            <v>0</v>
          </cell>
          <cell r="Q5265" t="str">
            <v/>
          </cell>
          <cell r="R5265">
            <v>0</v>
          </cell>
          <cell r="S5265" t="str">
            <v/>
          </cell>
          <cell r="T5265">
            <v>0</v>
          </cell>
          <cell r="U5265" t="str">
            <v/>
          </cell>
          <cell r="V5265">
            <v>0</v>
          </cell>
          <cell r="W5265" t="str">
            <v/>
          </cell>
        </row>
        <row r="5266">
          <cell r="A5266">
            <v>213915</v>
          </cell>
          <cell r="B5266" t="str">
            <v>206362</v>
          </cell>
          <cell r="C5266" t="str">
            <v>KP Lugano/CH Valvola 230126D</v>
          </cell>
          <cell r="D5266" t="str">
            <v>KP Lugano/CH Valvola 230126D</v>
          </cell>
          <cell r="E5266" t="str">
            <v/>
          </cell>
          <cell r="F5266" t="str">
            <v/>
          </cell>
          <cell r="G5266" t="str">
            <v>50</v>
          </cell>
          <cell r="H5266" t="str">
            <v>PK</v>
          </cell>
          <cell r="I5266" t="str">
            <v>SC</v>
          </cell>
          <cell r="J5266">
            <v>2</v>
          </cell>
          <cell r="K5266" t="e">
            <v>#DIV/0!</v>
          </cell>
          <cell r="L5266">
            <v>0</v>
          </cell>
          <cell r="M5266" t="str">
            <v/>
          </cell>
          <cell r="N5266">
            <v>0</v>
          </cell>
          <cell r="O5266" t="str">
            <v/>
          </cell>
          <cell r="P5266">
            <v>0</v>
          </cell>
          <cell r="Q5266" t="str">
            <v/>
          </cell>
          <cell r="R5266">
            <v>0</v>
          </cell>
          <cell r="S5266" t="str">
            <v/>
          </cell>
          <cell r="T5266">
            <v>0</v>
          </cell>
          <cell r="U5266" t="str">
            <v/>
          </cell>
          <cell r="V5266">
            <v>0</v>
          </cell>
          <cell r="W5266" t="str">
            <v/>
          </cell>
        </row>
        <row r="5267">
          <cell r="A5267">
            <v>213917</v>
          </cell>
          <cell r="B5267" t="str">
            <v>206352</v>
          </cell>
          <cell r="C5267" t="str">
            <v>KP Neuchâtel/CH opér.colonsc. NE 230697B</v>
          </cell>
          <cell r="D5267" t="str">
            <v>KP Neuchâtel/CH opér.colonsc. NE 230697B</v>
          </cell>
          <cell r="E5267" t="str">
            <v/>
          </cell>
          <cell r="F5267" t="str">
            <v/>
          </cell>
          <cell r="G5267" t="str">
            <v>50</v>
          </cell>
          <cell r="H5267" t="str">
            <v>PK</v>
          </cell>
          <cell r="I5267" t="str">
            <v>SC</v>
          </cell>
          <cell r="J5267">
            <v>6</v>
          </cell>
          <cell r="K5267" t="e">
            <v>#DIV/0!</v>
          </cell>
          <cell r="L5267">
            <v>0</v>
          </cell>
          <cell r="M5267" t="str">
            <v/>
          </cell>
          <cell r="N5267">
            <v>0</v>
          </cell>
          <cell r="O5267" t="str">
            <v/>
          </cell>
          <cell r="P5267">
            <v>0</v>
          </cell>
          <cell r="Q5267" t="str">
            <v/>
          </cell>
          <cell r="R5267">
            <v>0</v>
          </cell>
          <cell r="S5267" t="str">
            <v/>
          </cell>
          <cell r="T5267">
            <v>0</v>
          </cell>
          <cell r="U5267" t="str">
            <v/>
          </cell>
          <cell r="V5267">
            <v>0</v>
          </cell>
          <cell r="W5267" t="str">
            <v/>
          </cell>
        </row>
        <row r="5268">
          <cell r="A5268">
            <v>213918</v>
          </cell>
          <cell r="B5268" t="str">
            <v>206360</v>
          </cell>
          <cell r="C5268" t="str">
            <v>RSI Basel/CH Interventions 231708A</v>
          </cell>
          <cell r="D5268" t="str">
            <v>RSI Basel/CH InterventionsA231708</v>
          </cell>
          <cell r="E5268" t="str">
            <v/>
          </cell>
          <cell r="F5268" t="str">
            <v/>
          </cell>
          <cell r="G5268" t="str">
            <v>20</v>
          </cell>
          <cell r="H5268" t="str">
            <v>PK</v>
          </cell>
          <cell r="I5268" t="str">
            <v>SC</v>
          </cell>
          <cell r="J5268">
            <v>8</v>
          </cell>
          <cell r="K5268" t="e">
            <v>#DIV/0!</v>
          </cell>
          <cell r="L5268">
            <v>0</v>
          </cell>
          <cell r="M5268" t="str">
            <v/>
          </cell>
          <cell r="N5268">
            <v>0</v>
          </cell>
          <cell r="O5268" t="str">
            <v/>
          </cell>
          <cell r="P5268">
            <v>0</v>
          </cell>
          <cell r="Q5268" t="str">
            <v/>
          </cell>
          <cell r="R5268">
            <v>0</v>
          </cell>
          <cell r="S5268" t="str">
            <v/>
          </cell>
          <cell r="T5268">
            <v>0</v>
          </cell>
          <cell r="U5268" t="str">
            <v/>
          </cell>
          <cell r="V5268">
            <v>0</v>
          </cell>
          <cell r="W5268" t="str">
            <v/>
          </cell>
        </row>
        <row r="5269">
          <cell r="A5269">
            <v>213928</v>
          </cell>
          <cell r="B5269" t="str">
            <v>206361</v>
          </cell>
          <cell r="C5269" t="str">
            <v>RSI Reinach/CH OPS-Set grob</v>
          </cell>
          <cell r="D5269" t="str">
            <v>RSI Reinach/CH OPS-Set grob</v>
          </cell>
          <cell r="E5269" t="str">
            <v/>
          </cell>
          <cell r="F5269" t="str">
            <v/>
          </cell>
          <cell r="G5269" t="str">
            <v>50</v>
          </cell>
          <cell r="H5269" t="str">
            <v>PK</v>
          </cell>
          <cell r="I5269" t="str">
            <v>SC</v>
          </cell>
          <cell r="J5269">
            <v>10</v>
          </cell>
          <cell r="K5269" t="e">
            <v>#DIV/0!</v>
          </cell>
          <cell r="L5269">
            <v>0</v>
          </cell>
          <cell r="M5269" t="str">
            <v/>
          </cell>
          <cell r="N5269">
            <v>0</v>
          </cell>
          <cell r="O5269" t="str">
            <v/>
          </cell>
          <cell r="P5269">
            <v>0</v>
          </cell>
          <cell r="Q5269" t="str">
            <v/>
          </cell>
          <cell r="R5269">
            <v>0</v>
          </cell>
          <cell r="S5269" t="str">
            <v/>
          </cell>
          <cell r="T5269">
            <v>0</v>
          </cell>
          <cell r="U5269" t="str">
            <v/>
          </cell>
          <cell r="V5269">
            <v>0</v>
          </cell>
          <cell r="W5269" t="str">
            <v/>
          </cell>
        </row>
        <row r="5270">
          <cell r="A5270">
            <v>214017</v>
          </cell>
          <cell r="B5270" t="str">
            <v>206356</v>
          </cell>
          <cell r="C5270" t="str">
            <v>KP Zürich/CH Varizen Pyramide 132752C</v>
          </cell>
          <cell r="D5270" t="str">
            <v>KP Zürich/CH Varizen Pyramide 132752C</v>
          </cell>
          <cell r="E5270" t="str">
            <v/>
          </cell>
          <cell r="F5270" t="str">
            <v/>
          </cell>
          <cell r="G5270" t="str">
            <v>50</v>
          </cell>
          <cell r="H5270" t="str">
            <v>PK</v>
          </cell>
          <cell r="I5270" t="str">
            <v>SC</v>
          </cell>
          <cell r="J5270">
            <v>4</v>
          </cell>
          <cell r="K5270" t="e">
            <v>#DIV/0!</v>
          </cell>
          <cell r="L5270">
            <v>0</v>
          </cell>
          <cell r="M5270" t="str">
            <v/>
          </cell>
          <cell r="N5270">
            <v>0</v>
          </cell>
          <cell r="O5270" t="str">
            <v/>
          </cell>
          <cell r="P5270">
            <v>0</v>
          </cell>
          <cell r="Q5270" t="str">
            <v/>
          </cell>
          <cell r="R5270">
            <v>0</v>
          </cell>
          <cell r="S5270" t="str">
            <v/>
          </cell>
          <cell r="T5270">
            <v>0</v>
          </cell>
          <cell r="U5270" t="str">
            <v/>
          </cell>
          <cell r="V5270">
            <v>0</v>
          </cell>
          <cell r="W5270" t="str">
            <v/>
          </cell>
        </row>
        <row r="5271">
          <cell r="A5271">
            <v>214022</v>
          </cell>
          <cell r="B5271" t="str">
            <v>206367</v>
          </cell>
          <cell r="C5271" t="str">
            <v>RSI Zürich/CH Dermi 231606A</v>
          </cell>
          <cell r="D5271" t="str">
            <v>RSI Zürich/CH Dermi 231606A</v>
          </cell>
          <cell r="E5271" t="str">
            <v/>
          </cell>
          <cell r="F5271" t="str">
            <v/>
          </cell>
          <cell r="G5271" t="str">
            <v>40</v>
          </cell>
          <cell r="H5271" t="str">
            <v>PK</v>
          </cell>
          <cell r="I5271" t="str">
            <v>SC</v>
          </cell>
          <cell r="J5271">
            <v>8</v>
          </cell>
          <cell r="K5271" t="e">
            <v>#DIV/0!</v>
          </cell>
          <cell r="L5271">
            <v>0</v>
          </cell>
          <cell r="M5271" t="str">
            <v/>
          </cell>
          <cell r="N5271">
            <v>0</v>
          </cell>
          <cell r="O5271" t="str">
            <v/>
          </cell>
          <cell r="P5271">
            <v>0</v>
          </cell>
          <cell r="Q5271" t="str">
            <v/>
          </cell>
          <cell r="R5271">
            <v>0</v>
          </cell>
          <cell r="S5271" t="str">
            <v/>
          </cell>
          <cell r="T5271">
            <v>0</v>
          </cell>
          <cell r="U5271" t="str">
            <v/>
          </cell>
          <cell r="V5271">
            <v>0</v>
          </cell>
          <cell r="W5271" t="str">
            <v/>
          </cell>
        </row>
        <row r="5272">
          <cell r="A5272">
            <v>152180</v>
          </cell>
          <cell r="B5272" t="str">
            <v>TR54</v>
          </cell>
          <cell r="C5272" t="str">
            <v>V7000 AGTR  3 bl  offen</v>
          </cell>
          <cell r="D5272" t="str">
            <v>V7000 AGTR  3 bl ouvert</v>
          </cell>
          <cell r="E5272" t="str">
            <v/>
          </cell>
          <cell r="F5272" t="str">
            <v/>
          </cell>
          <cell r="G5272" t="str">
            <v>20</v>
          </cell>
          <cell r="H5272" t="str">
            <v>ST</v>
          </cell>
          <cell r="I5272" t="str">
            <v/>
          </cell>
          <cell r="J5272">
            <v>0</v>
          </cell>
          <cell r="K5272">
            <v>149</v>
          </cell>
          <cell r="L5272">
            <v>149</v>
          </cell>
          <cell r="M5272" t="str">
            <v>CHF</v>
          </cell>
          <cell r="N5272">
            <v>1</v>
          </cell>
          <cell r="O5272" t="str">
            <v>P</v>
          </cell>
          <cell r="P5272">
            <v>149</v>
          </cell>
          <cell r="Q5272" t="str">
            <v>CHF</v>
          </cell>
          <cell r="R5272">
            <v>1</v>
          </cell>
          <cell r="S5272" t="str">
            <v>P</v>
          </cell>
          <cell r="T5272">
            <v>282</v>
          </cell>
          <cell r="U5272" t="str">
            <v>CHF</v>
          </cell>
          <cell r="V5272">
            <v>1</v>
          </cell>
          <cell r="W5272" t="str">
            <v>P</v>
          </cell>
        </row>
        <row r="5273">
          <cell r="A5273">
            <v>152181</v>
          </cell>
          <cell r="B5273" t="str">
            <v>TWRZ</v>
          </cell>
          <cell r="C5273" t="str">
            <v>V7000 AT  2 be  offen</v>
          </cell>
          <cell r="D5273" t="str">
            <v>V7000 AT  2 be ouvert</v>
          </cell>
          <cell r="E5273" t="str">
            <v/>
          </cell>
          <cell r="F5273" t="str">
            <v/>
          </cell>
          <cell r="G5273" t="str">
            <v>20</v>
          </cell>
          <cell r="H5273" t="str">
            <v>ST</v>
          </cell>
          <cell r="I5273" t="str">
            <v/>
          </cell>
          <cell r="J5273">
            <v>0</v>
          </cell>
          <cell r="K5273">
            <v>147</v>
          </cell>
          <cell r="L5273">
            <v>147</v>
          </cell>
          <cell r="M5273" t="str">
            <v>CHF</v>
          </cell>
          <cell r="N5273">
            <v>1</v>
          </cell>
          <cell r="O5273" t="str">
            <v>P</v>
          </cell>
          <cell r="P5273">
            <v>147</v>
          </cell>
          <cell r="Q5273" t="str">
            <v>CHF</v>
          </cell>
          <cell r="R5273">
            <v>1</v>
          </cell>
          <cell r="S5273" t="str">
            <v>P</v>
          </cell>
          <cell r="T5273">
            <v>272</v>
          </cell>
          <cell r="U5273" t="str">
            <v>CHF</v>
          </cell>
          <cell r="V5273">
            <v>1</v>
          </cell>
          <cell r="W5273" t="str">
            <v>P</v>
          </cell>
        </row>
        <row r="5274">
          <cell r="A5274">
            <v>152182</v>
          </cell>
          <cell r="B5274" t="str">
            <v>U7VJ</v>
          </cell>
          <cell r="C5274" t="str">
            <v>V7000 CH  3 bl  o. HA m. Scht</v>
          </cell>
          <cell r="D5274" t="str">
            <v>V7000 CH  3 bl  s ga a ceint. ép</v>
          </cell>
          <cell r="E5274" t="str">
            <v/>
          </cell>
          <cell r="F5274" t="str">
            <v/>
          </cell>
          <cell r="G5274" t="str">
            <v>20</v>
          </cell>
          <cell r="H5274" t="str">
            <v>ST</v>
          </cell>
          <cell r="I5274" t="str">
            <v/>
          </cell>
          <cell r="J5274">
            <v>0</v>
          </cell>
          <cell r="K5274">
            <v>73.5</v>
          </cell>
          <cell r="L5274">
            <v>73.5</v>
          </cell>
          <cell r="M5274" t="str">
            <v>CHF</v>
          </cell>
          <cell r="N5274">
            <v>1</v>
          </cell>
          <cell r="O5274" t="str">
            <v>ST</v>
          </cell>
          <cell r="P5274">
            <v>73.5</v>
          </cell>
          <cell r="Q5274" t="str">
            <v>CHF</v>
          </cell>
          <cell r="R5274">
            <v>1</v>
          </cell>
          <cell r="S5274" t="str">
            <v>ST</v>
          </cell>
          <cell r="T5274">
            <v>137</v>
          </cell>
          <cell r="U5274" t="str">
            <v>CHF</v>
          </cell>
          <cell r="V5274">
            <v>1</v>
          </cell>
          <cell r="W5274" t="str">
            <v>ST</v>
          </cell>
        </row>
        <row r="5275">
          <cell r="A5275">
            <v>152183</v>
          </cell>
          <cell r="B5275" t="str">
            <v>UATA</v>
          </cell>
          <cell r="C5275" t="str">
            <v>V7000 ADH  2 be  offen HR</v>
          </cell>
          <cell r="D5275" t="str">
            <v>V7000 ADH  2 be ouvert BAL</v>
          </cell>
          <cell r="E5275" t="str">
            <v/>
          </cell>
          <cell r="F5275" t="str">
            <v/>
          </cell>
          <cell r="G5275" t="str">
            <v>20</v>
          </cell>
          <cell r="H5275" t="str">
            <v>ST</v>
          </cell>
          <cell r="I5275" t="str">
            <v/>
          </cell>
          <cell r="J5275">
            <v>0</v>
          </cell>
          <cell r="K5275">
            <v>93.5</v>
          </cell>
          <cell r="L5275">
            <v>93.5</v>
          </cell>
          <cell r="M5275" t="str">
            <v>CHF</v>
          </cell>
          <cell r="N5275">
            <v>1</v>
          </cell>
          <cell r="O5275" t="str">
            <v>P</v>
          </cell>
          <cell r="P5275">
            <v>93.5</v>
          </cell>
          <cell r="Q5275" t="str">
            <v>CHF</v>
          </cell>
          <cell r="R5275">
            <v>1</v>
          </cell>
          <cell r="S5275" t="str">
            <v>P</v>
          </cell>
          <cell r="T5275">
            <v>172</v>
          </cell>
          <cell r="U5275" t="str">
            <v>CHF</v>
          </cell>
          <cell r="V5275">
            <v>1</v>
          </cell>
          <cell r="W5275" t="str">
            <v>P</v>
          </cell>
        </row>
        <row r="5276">
          <cell r="A5276">
            <v>152184</v>
          </cell>
          <cell r="B5276" t="str">
            <v>UFB3</v>
          </cell>
          <cell r="C5276" t="str">
            <v>V7000 ADH  2 bl  gesch HR</v>
          </cell>
          <cell r="D5276" t="str">
            <v>V7000 ADH  2 bl fermé  BAL</v>
          </cell>
          <cell r="E5276" t="str">
            <v/>
          </cell>
          <cell r="F5276" t="str">
            <v/>
          </cell>
          <cell r="G5276" t="str">
            <v>20</v>
          </cell>
          <cell r="H5276" t="str">
            <v>ST</v>
          </cell>
          <cell r="I5276" t="str">
            <v/>
          </cell>
          <cell r="J5276">
            <v>0</v>
          </cell>
          <cell r="K5276">
            <v>93.5</v>
          </cell>
          <cell r="L5276">
            <v>93.5</v>
          </cell>
          <cell r="M5276" t="str">
            <v>CHF</v>
          </cell>
          <cell r="N5276">
            <v>1</v>
          </cell>
          <cell r="O5276" t="str">
            <v>P</v>
          </cell>
          <cell r="P5276">
            <v>93.5</v>
          </cell>
          <cell r="Q5276" t="str">
            <v>CHF</v>
          </cell>
          <cell r="R5276">
            <v>1</v>
          </cell>
          <cell r="S5276" t="str">
            <v>P</v>
          </cell>
          <cell r="T5276">
            <v>172</v>
          </cell>
          <cell r="U5276" t="str">
            <v>CHF</v>
          </cell>
          <cell r="V5276">
            <v>1</v>
          </cell>
          <cell r="W5276" t="str">
            <v>P</v>
          </cell>
        </row>
        <row r="5277">
          <cell r="A5277">
            <v>152185</v>
          </cell>
          <cell r="B5277" t="str">
            <v>UP53</v>
          </cell>
          <cell r="C5277" t="str">
            <v>V7000 AGH  3 be  offen SpHR</v>
          </cell>
          <cell r="D5277" t="str">
            <v>V7000 AGH  3 be ouvert  BAO</v>
          </cell>
          <cell r="E5277" t="str">
            <v/>
          </cell>
          <cell r="F5277" t="str">
            <v/>
          </cell>
          <cell r="G5277" t="str">
            <v>20</v>
          </cell>
          <cell r="H5277" t="str">
            <v>ST</v>
          </cell>
          <cell r="I5277" t="str">
            <v/>
          </cell>
          <cell r="J5277">
            <v>0</v>
          </cell>
          <cell r="K5277">
            <v>131</v>
          </cell>
          <cell r="L5277">
            <v>131</v>
          </cell>
          <cell r="M5277" t="str">
            <v>CHF</v>
          </cell>
          <cell r="N5277">
            <v>1</v>
          </cell>
          <cell r="O5277" t="str">
            <v>P</v>
          </cell>
          <cell r="P5277">
            <v>131</v>
          </cell>
          <cell r="Q5277" t="str">
            <v>CHF</v>
          </cell>
          <cell r="R5277">
            <v>1</v>
          </cell>
          <cell r="S5277" t="str">
            <v>P</v>
          </cell>
          <cell r="T5277">
            <v>242</v>
          </cell>
          <cell r="U5277" t="str">
            <v>CHF</v>
          </cell>
          <cell r="V5277">
            <v>1</v>
          </cell>
          <cell r="W5277" t="str">
            <v>P</v>
          </cell>
        </row>
        <row r="5278">
          <cell r="A5278">
            <v>152186</v>
          </cell>
          <cell r="B5278" t="str">
            <v>VXSV</v>
          </cell>
          <cell r="C5278" t="str">
            <v>V7000 AGH  3 bl  gesch SpHR</v>
          </cell>
          <cell r="D5278" t="str">
            <v>V7000 AGH  3 bl fermé BAO</v>
          </cell>
          <cell r="E5278" t="str">
            <v/>
          </cell>
          <cell r="F5278" t="str">
            <v/>
          </cell>
          <cell r="G5278" t="str">
            <v>20</v>
          </cell>
          <cell r="H5278" t="str">
            <v>ST</v>
          </cell>
          <cell r="I5278" t="str">
            <v/>
          </cell>
          <cell r="J5278">
            <v>0</v>
          </cell>
          <cell r="K5278">
            <v>131</v>
          </cell>
          <cell r="L5278">
            <v>131</v>
          </cell>
          <cell r="M5278" t="str">
            <v>CHF</v>
          </cell>
          <cell r="N5278">
            <v>1</v>
          </cell>
          <cell r="O5278" t="str">
            <v>P</v>
          </cell>
          <cell r="P5278">
            <v>131</v>
          </cell>
          <cell r="Q5278" t="str">
            <v>CHF</v>
          </cell>
          <cell r="R5278">
            <v>1</v>
          </cell>
          <cell r="S5278" t="str">
            <v>P</v>
          </cell>
          <cell r="T5278">
            <v>242</v>
          </cell>
          <cell r="U5278" t="str">
            <v>CHF</v>
          </cell>
          <cell r="V5278">
            <v>1</v>
          </cell>
          <cell r="W5278" t="str">
            <v>P</v>
          </cell>
        </row>
        <row r="5279">
          <cell r="A5279">
            <v>152187</v>
          </cell>
          <cell r="B5279" t="str">
            <v>W0C9</v>
          </cell>
          <cell r="C5279" t="str">
            <v>V7000 ZG-H  3 bl  m. HA HR</v>
          </cell>
          <cell r="D5279" t="str">
            <v>V7000 ZG-H  3 bl  a ga  BAL</v>
          </cell>
          <cell r="E5279" t="str">
            <v/>
          </cell>
          <cell r="F5279" t="str">
            <v/>
          </cell>
          <cell r="G5279" t="str">
            <v>20</v>
          </cell>
          <cell r="H5279" t="str">
            <v>ST</v>
          </cell>
          <cell r="I5279" t="str">
            <v/>
          </cell>
          <cell r="J5279">
            <v>0</v>
          </cell>
          <cell r="K5279">
            <v>106</v>
          </cell>
          <cell r="L5279">
            <v>106</v>
          </cell>
          <cell r="M5279" t="str">
            <v>CHF</v>
          </cell>
          <cell r="N5279">
            <v>1</v>
          </cell>
          <cell r="O5279" t="str">
            <v>ST</v>
          </cell>
          <cell r="P5279">
            <v>106</v>
          </cell>
          <cell r="Q5279" t="str">
            <v>CHF</v>
          </cell>
          <cell r="R5279">
            <v>1</v>
          </cell>
          <cell r="S5279" t="str">
            <v>ST</v>
          </cell>
          <cell r="T5279">
            <v>196</v>
          </cell>
          <cell r="U5279" t="str">
            <v>CHF</v>
          </cell>
          <cell r="V5279">
            <v>1</v>
          </cell>
          <cell r="W5279" t="str">
            <v>ST</v>
          </cell>
        </row>
        <row r="5280">
          <cell r="A5280">
            <v>152188</v>
          </cell>
          <cell r="B5280" t="str">
            <v>W8KP</v>
          </cell>
          <cell r="C5280" t="str">
            <v>V7000 ATH  2 bl  gesch</v>
          </cell>
          <cell r="D5280" t="str">
            <v>V7000 ATH  2 bl fermé</v>
          </cell>
          <cell r="E5280" t="str">
            <v/>
          </cell>
          <cell r="F5280" t="str">
            <v/>
          </cell>
          <cell r="G5280" t="str">
            <v>20</v>
          </cell>
          <cell r="H5280" t="str">
            <v>ST</v>
          </cell>
          <cell r="I5280" t="str">
            <v/>
          </cell>
          <cell r="J5280">
            <v>0</v>
          </cell>
          <cell r="K5280">
            <v>163</v>
          </cell>
          <cell r="L5280">
            <v>163</v>
          </cell>
          <cell r="M5280" t="str">
            <v>CHF</v>
          </cell>
          <cell r="N5280">
            <v>1</v>
          </cell>
          <cell r="O5280" t="str">
            <v>P</v>
          </cell>
          <cell r="P5280">
            <v>163</v>
          </cell>
          <cell r="Q5280" t="str">
            <v>CHF</v>
          </cell>
          <cell r="R5280">
            <v>1</v>
          </cell>
          <cell r="S5280" t="str">
            <v>P</v>
          </cell>
          <cell r="T5280">
            <v>301</v>
          </cell>
          <cell r="U5280" t="str">
            <v>CHF</v>
          </cell>
          <cell r="V5280">
            <v>1</v>
          </cell>
          <cell r="W5280" t="str">
            <v>P</v>
          </cell>
        </row>
        <row r="5281">
          <cell r="A5281">
            <v>152189</v>
          </cell>
          <cell r="B5281" t="str">
            <v>WB93</v>
          </cell>
          <cell r="C5281" t="str">
            <v>V7000 ATH  2 be  offen</v>
          </cell>
          <cell r="D5281" t="str">
            <v>V7000 ATH  2 be ouvert</v>
          </cell>
          <cell r="E5281" t="str">
            <v/>
          </cell>
          <cell r="F5281" t="str">
            <v/>
          </cell>
          <cell r="G5281" t="str">
            <v>20</v>
          </cell>
          <cell r="H5281" t="str">
            <v>ST</v>
          </cell>
          <cell r="I5281" t="str">
            <v/>
          </cell>
          <cell r="J5281">
            <v>0</v>
          </cell>
          <cell r="K5281">
            <v>163</v>
          </cell>
          <cell r="L5281">
            <v>163</v>
          </cell>
          <cell r="M5281" t="str">
            <v>CHF</v>
          </cell>
          <cell r="N5281">
            <v>1</v>
          </cell>
          <cell r="O5281" t="str">
            <v>P</v>
          </cell>
          <cell r="P5281">
            <v>163</v>
          </cell>
          <cell r="Q5281" t="str">
            <v>CHF</v>
          </cell>
          <cell r="R5281">
            <v>1</v>
          </cell>
          <cell r="S5281" t="str">
            <v>P</v>
          </cell>
          <cell r="T5281">
            <v>301</v>
          </cell>
          <cell r="U5281" t="str">
            <v>CHF</v>
          </cell>
          <cell r="V5281">
            <v>1</v>
          </cell>
          <cell r="W5281" t="str">
            <v>P</v>
          </cell>
        </row>
        <row r="5282">
          <cell r="A5282">
            <v>152190</v>
          </cell>
          <cell r="B5282" t="str">
            <v>WHT9</v>
          </cell>
          <cell r="C5282" t="str">
            <v>V7000 ADH5  2 be  offen HR 5cm</v>
          </cell>
          <cell r="D5282" t="str">
            <v>V7000 ADH5  2 be ouvert BAL, 5cm</v>
          </cell>
          <cell r="E5282" t="str">
            <v/>
          </cell>
          <cell r="F5282" t="str">
            <v/>
          </cell>
          <cell r="G5282" t="str">
            <v>20</v>
          </cell>
          <cell r="H5282" t="str">
            <v>ST</v>
          </cell>
          <cell r="I5282" t="str">
            <v/>
          </cell>
          <cell r="J5282">
            <v>0</v>
          </cell>
          <cell r="K5282">
            <v>93.5</v>
          </cell>
          <cell r="L5282">
            <v>93.5</v>
          </cell>
          <cell r="M5282" t="str">
            <v>CHF</v>
          </cell>
          <cell r="N5282">
            <v>1</v>
          </cell>
          <cell r="O5282" t="str">
            <v>P</v>
          </cell>
          <cell r="P5282">
            <v>93.5</v>
          </cell>
          <cell r="Q5282" t="str">
            <v>CHF</v>
          </cell>
          <cell r="R5282">
            <v>1</v>
          </cell>
          <cell r="S5282" t="str">
            <v>P</v>
          </cell>
          <cell r="T5282">
            <v>172</v>
          </cell>
          <cell r="U5282" t="str">
            <v>CHF</v>
          </cell>
          <cell r="V5282">
            <v>1</v>
          </cell>
          <cell r="W5282" t="str">
            <v>P</v>
          </cell>
        </row>
        <row r="5283">
          <cell r="A5283">
            <v>152191</v>
          </cell>
          <cell r="B5283" t="str">
            <v>XEGO</v>
          </cell>
          <cell r="C5283" t="str">
            <v>V7000 ZG  3 bl  m. HA</v>
          </cell>
          <cell r="D5283" t="str">
            <v>V7000 ZG  3 bl  a ga</v>
          </cell>
          <cell r="E5283" t="str">
            <v/>
          </cell>
          <cell r="F5283" t="str">
            <v/>
          </cell>
          <cell r="G5283" t="str">
            <v>20</v>
          </cell>
          <cell r="H5283" t="str">
            <v>ST</v>
          </cell>
          <cell r="I5283" t="str">
            <v/>
          </cell>
          <cell r="J5283">
            <v>0</v>
          </cell>
          <cell r="K5283">
            <v>80</v>
          </cell>
          <cell r="L5283">
            <v>80</v>
          </cell>
          <cell r="M5283" t="str">
            <v>CHF</v>
          </cell>
          <cell r="N5283">
            <v>1</v>
          </cell>
          <cell r="O5283" t="str">
            <v>ST</v>
          </cell>
          <cell r="P5283">
            <v>80</v>
          </cell>
          <cell r="Q5283" t="str">
            <v>CHF</v>
          </cell>
          <cell r="R5283">
            <v>1</v>
          </cell>
          <cell r="S5283" t="str">
            <v>ST</v>
          </cell>
          <cell r="T5283">
            <v>148</v>
          </cell>
          <cell r="U5283" t="str">
            <v>CHF</v>
          </cell>
          <cell r="V5283">
            <v>1</v>
          </cell>
          <cell r="W5283" t="str">
            <v>ST</v>
          </cell>
        </row>
        <row r="5284">
          <cell r="A5284">
            <v>152192</v>
          </cell>
          <cell r="B5284" t="str">
            <v>XOQW</v>
          </cell>
          <cell r="C5284" t="str">
            <v>V7000 AGGR  3 be  gesch</v>
          </cell>
          <cell r="D5284" t="str">
            <v>V7000 AGGR  3 be fermé</v>
          </cell>
          <cell r="E5284" t="str">
            <v/>
          </cell>
          <cell r="F5284" t="str">
            <v/>
          </cell>
          <cell r="G5284" t="str">
            <v>20</v>
          </cell>
          <cell r="H5284" t="str">
            <v>ST</v>
          </cell>
          <cell r="I5284" t="str">
            <v/>
          </cell>
          <cell r="J5284">
            <v>0</v>
          </cell>
          <cell r="K5284">
            <v>76</v>
          </cell>
          <cell r="L5284">
            <v>76</v>
          </cell>
          <cell r="M5284" t="str">
            <v>CHF</v>
          </cell>
          <cell r="N5284">
            <v>1</v>
          </cell>
          <cell r="O5284" t="str">
            <v>ST</v>
          </cell>
          <cell r="P5284">
            <v>76</v>
          </cell>
          <cell r="Q5284" t="str">
            <v>CHF</v>
          </cell>
          <cell r="R5284">
            <v>1</v>
          </cell>
          <cell r="S5284" t="str">
            <v>ST</v>
          </cell>
          <cell r="T5284">
            <v>141</v>
          </cell>
          <cell r="U5284" t="str">
            <v>CHF</v>
          </cell>
          <cell r="V5284">
            <v>1</v>
          </cell>
          <cell r="W5284" t="str">
            <v>ST</v>
          </cell>
        </row>
        <row r="5285">
          <cell r="A5285">
            <v>152193</v>
          </cell>
          <cell r="B5285" t="str">
            <v>Y3W6</v>
          </cell>
          <cell r="C5285" t="str">
            <v>V7000 AGTL  2 bl  offen</v>
          </cell>
          <cell r="D5285" t="str">
            <v>V7000 AGTL  2 bl ouvert</v>
          </cell>
          <cell r="E5285" t="str">
            <v/>
          </cell>
          <cell r="F5285" t="str">
            <v/>
          </cell>
          <cell r="G5285" t="str">
            <v>20</v>
          </cell>
          <cell r="H5285" t="str">
            <v>ST</v>
          </cell>
          <cell r="I5285" t="str">
            <v/>
          </cell>
          <cell r="J5285">
            <v>0</v>
          </cell>
          <cell r="K5285">
            <v>144</v>
          </cell>
          <cell r="L5285">
            <v>144</v>
          </cell>
          <cell r="M5285" t="str">
            <v>CHF</v>
          </cell>
          <cell r="N5285">
            <v>1</v>
          </cell>
          <cell r="O5285" t="str">
            <v>P</v>
          </cell>
          <cell r="P5285">
            <v>144</v>
          </cell>
          <cell r="Q5285" t="str">
            <v>CHF</v>
          </cell>
          <cell r="R5285">
            <v>1</v>
          </cell>
          <cell r="S5285" t="str">
            <v>P</v>
          </cell>
          <cell r="T5285">
            <v>269</v>
          </cell>
          <cell r="U5285" t="str">
            <v>CHF</v>
          </cell>
          <cell r="V5285">
            <v>1</v>
          </cell>
          <cell r="W5285" t="str">
            <v>P</v>
          </cell>
        </row>
        <row r="5286">
          <cell r="A5286">
            <v>152194</v>
          </cell>
          <cell r="B5286" t="str">
            <v>YAJO</v>
          </cell>
          <cell r="C5286" t="str">
            <v>V7000 AD  3 be  gesch</v>
          </cell>
          <cell r="D5286" t="str">
            <v>V7000 AD  3 be fermé</v>
          </cell>
          <cell r="E5286" t="str">
            <v/>
          </cell>
          <cell r="F5286" t="str">
            <v/>
          </cell>
          <cell r="G5286" t="str">
            <v>20</v>
          </cell>
          <cell r="H5286" t="str">
            <v>ST</v>
          </cell>
          <cell r="I5286" t="str">
            <v/>
          </cell>
          <cell r="J5286">
            <v>0</v>
          </cell>
          <cell r="K5286">
            <v>90.5</v>
          </cell>
          <cell r="L5286">
            <v>90.5</v>
          </cell>
          <cell r="M5286" t="str">
            <v>CHF</v>
          </cell>
          <cell r="N5286">
            <v>1</v>
          </cell>
          <cell r="O5286" t="str">
            <v>P</v>
          </cell>
          <cell r="P5286">
            <v>90.5</v>
          </cell>
          <cell r="Q5286" t="str">
            <v>CHF</v>
          </cell>
          <cell r="R5286">
            <v>1</v>
          </cell>
          <cell r="S5286" t="str">
            <v>P</v>
          </cell>
          <cell r="T5286">
            <v>167</v>
          </cell>
          <cell r="U5286" t="str">
            <v>CHF</v>
          </cell>
          <cell r="V5286">
            <v>1</v>
          </cell>
          <cell r="W5286" t="str">
            <v>P</v>
          </cell>
        </row>
        <row r="5287">
          <cell r="A5287">
            <v>152195</v>
          </cell>
          <cell r="B5287" t="str">
            <v>YLPB</v>
          </cell>
          <cell r="C5287" t="str">
            <v>V7000 AGH  3 be  gesch SpHR</v>
          </cell>
          <cell r="D5287" t="str">
            <v>V7000 AGH  3 be fermé BAO</v>
          </cell>
          <cell r="E5287" t="str">
            <v/>
          </cell>
          <cell r="F5287" t="str">
            <v/>
          </cell>
          <cell r="G5287" t="str">
            <v>20</v>
          </cell>
          <cell r="H5287" t="str">
            <v>ST</v>
          </cell>
          <cell r="I5287" t="str">
            <v/>
          </cell>
          <cell r="J5287">
            <v>0</v>
          </cell>
          <cell r="K5287">
            <v>131</v>
          </cell>
          <cell r="L5287">
            <v>131</v>
          </cell>
          <cell r="M5287" t="str">
            <v>CHF</v>
          </cell>
          <cell r="N5287">
            <v>1</v>
          </cell>
          <cell r="O5287" t="str">
            <v>P</v>
          </cell>
          <cell r="P5287">
            <v>131</v>
          </cell>
          <cell r="Q5287" t="str">
            <v>CHF</v>
          </cell>
          <cell r="R5287">
            <v>1</v>
          </cell>
          <cell r="S5287" t="str">
            <v>P</v>
          </cell>
          <cell r="T5287">
            <v>242</v>
          </cell>
          <cell r="U5287" t="str">
            <v>CHF</v>
          </cell>
          <cell r="V5287">
            <v>1</v>
          </cell>
          <cell r="W5287" t="str">
            <v>P</v>
          </cell>
        </row>
        <row r="5288">
          <cell r="A5288">
            <v>152196</v>
          </cell>
          <cell r="B5288" t="str">
            <v>YN8E</v>
          </cell>
          <cell r="C5288" t="str">
            <v>V7000 AGH  3 bl  gesch HR</v>
          </cell>
          <cell r="D5288" t="str">
            <v>V7000 AGH  3 bl fermé  BAL</v>
          </cell>
          <cell r="E5288" t="str">
            <v/>
          </cell>
          <cell r="F5288" t="str">
            <v/>
          </cell>
          <cell r="G5288" t="str">
            <v>20</v>
          </cell>
          <cell r="H5288" t="str">
            <v>ST</v>
          </cell>
          <cell r="I5288" t="str">
            <v/>
          </cell>
          <cell r="J5288">
            <v>0</v>
          </cell>
          <cell r="K5288">
            <v>131</v>
          </cell>
          <cell r="L5288">
            <v>131</v>
          </cell>
          <cell r="M5288" t="str">
            <v>CHF</v>
          </cell>
          <cell r="N5288">
            <v>1</v>
          </cell>
          <cell r="O5288" t="str">
            <v>P</v>
          </cell>
          <cell r="P5288">
            <v>131</v>
          </cell>
          <cell r="Q5288" t="str">
            <v>CHF</v>
          </cell>
          <cell r="R5288">
            <v>1</v>
          </cell>
          <cell r="S5288" t="str">
            <v>P</v>
          </cell>
          <cell r="T5288">
            <v>242</v>
          </cell>
          <cell r="U5288" t="str">
            <v>CHF</v>
          </cell>
          <cell r="V5288">
            <v>1</v>
          </cell>
          <cell r="W5288" t="str">
            <v>P</v>
          </cell>
        </row>
        <row r="5289">
          <cell r="A5289">
            <v>152197</v>
          </cell>
          <cell r="B5289" t="str">
            <v>YYMN</v>
          </cell>
          <cell r="C5289" t="str">
            <v>V7000 AGTR  2 be  offen</v>
          </cell>
          <cell r="D5289" t="str">
            <v>V7000 AGTR  2 be ouvert</v>
          </cell>
          <cell r="E5289" t="str">
            <v/>
          </cell>
          <cell r="F5289" t="str">
            <v/>
          </cell>
          <cell r="G5289" t="str">
            <v>20</v>
          </cell>
          <cell r="H5289" t="str">
            <v>ST</v>
          </cell>
          <cell r="I5289" t="str">
            <v/>
          </cell>
          <cell r="J5289">
            <v>0</v>
          </cell>
          <cell r="K5289">
            <v>144</v>
          </cell>
          <cell r="L5289">
            <v>144</v>
          </cell>
          <cell r="M5289" t="str">
            <v>CHF</v>
          </cell>
          <cell r="N5289">
            <v>1</v>
          </cell>
          <cell r="O5289" t="str">
            <v>P</v>
          </cell>
          <cell r="P5289">
            <v>144</v>
          </cell>
          <cell r="Q5289" t="str">
            <v>CHF</v>
          </cell>
          <cell r="R5289">
            <v>1</v>
          </cell>
          <cell r="S5289" t="str">
            <v>P</v>
          </cell>
          <cell r="T5289">
            <v>269</v>
          </cell>
          <cell r="U5289" t="str">
            <v>CHF</v>
          </cell>
          <cell r="V5289">
            <v>1</v>
          </cell>
          <cell r="W5289" t="str">
            <v>P</v>
          </cell>
        </row>
        <row r="5290">
          <cell r="A5290">
            <v>152198</v>
          </cell>
          <cell r="B5290" t="str">
            <v>Z6OM</v>
          </cell>
          <cell r="C5290" t="str">
            <v>V7000 ATH  2 be  gesch</v>
          </cell>
          <cell r="D5290" t="str">
            <v>V7000 ATH  2 be fermé</v>
          </cell>
          <cell r="E5290" t="str">
            <v/>
          </cell>
          <cell r="F5290" t="str">
            <v/>
          </cell>
          <cell r="G5290" t="str">
            <v>20</v>
          </cell>
          <cell r="H5290" t="str">
            <v>ST</v>
          </cell>
          <cell r="I5290" t="str">
            <v/>
          </cell>
          <cell r="J5290">
            <v>0</v>
          </cell>
          <cell r="K5290">
            <v>163</v>
          </cell>
          <cell r="L5290">
            <v>163</v>
          </cell>
          <cell r="M5290" t="str">
            <v>CHF</v>
          </cell>
          <cell r="N5290">
            <v>1</v>
          </cell>
          <cell r="O5290" t="str">
            <v>P</v>
          </cell>
          <cell r="P5290">
            <v>163</v>
          </cell>
          <cell r="Q5290" t="str">
            <v>CHF</v>
          </cell>
          <cell r="R5290">
            <v>1</v>
          </cell>
          <cell r="S5290" t="str">
            <v>P</v>
          </cell>
          <cell r="T5290">
            <v>301</v>
          </cell>
          <cell r="U5290" t="str">
            <v>CHF</v>
          </cell>
          <cell r="V5290">
            <v>1</v>
          </cell>
          <cell r="W5290" t="str">
            <v>P</v>
          </cell>
        </row>
        <row r="5291">
          <cell r="A5291">
            <v>152199</v>
          </cell>
          <cell r="B5291" t="str">
            <v>Z9GR</v>
          </cell>
          <cell r="C5291" t="str">
            <v>V7000 ZG  2 be  m. HA</v>
          </cell>
          <cell r="D5291" t="str">
            <v>V7000 ZG  2 be ga</v>
          </cell>
          <cell r="E5291" t="str">
            <v/>
          </cell>
          <cell r="F5291" t="str">
            <v/>
          </cell>
          <cell r="G5291" t="str">
            <v>20</v>
          </cell>
          <cell r="H5291" t="str">
            <v>ST</v>
          </cell>
          <cell r="I5291" t="str">
            <v/>
          </cell>
          <cell r="J5291">
            <v>0</v>
          </cell>
          <cell r="K5291">
            <v>76</v>
          </cell>
          <cell r="L5291">
            <v>76</v>
          </cell>
          <cell r="M5291" t="str">
            <v>CHF</v>
          </cell>
          <cell r="N5291">
            <v>1</v>
          </cell>
          <cell r="O5291" t="str">
            <v>ST</v>
          </cell>
          <cell r="P5291">
            <v>76</v>
          </cell>
          <cell r="Q5291" t="str">
            <v>CHF</v>
          </cell>
          <cell r="R5291">
            <v>1</v>
          </cell>
          <cell r="S5291" t="str">
            <v>ST</v>
          </cell>
          <cell r="T5291">
            <v>141</v>
          </cell>
          <cell r="U5291" t="str">
            <v>CHF</v>
          </cell>
          <cell r="V5291">
            <v>1</v>
          </cell>
          <cell r="W5291" t="str">
            <v>ST</v>
          </cell>
        </row>
        <row r="5292">
          <cell r="A5292">
            <v>152200</v>
          </cell>
          <cell r="B5292" t="str">
            <v>ZLQ5</v>
          </cell>
          <cell r="C5292" t="str">
            <v>V7000 ADH  2 bl  offen HR</v>
          </cell>
          <cell r="D5292" t="str">
            <v>V7000 ADH  2 bl ouvert BAL</v>
          </cell>
          <cell r="E5292" t="str">
            <v/>
          </cell>
          <cell r="F5292" t="str">
            <v/>
          </cell>
          <cell r="G5292" t="str">
            <v>20</v>
          </cell>
          <cell r="H5292" t="str">
            <v>ST</v>
          </cell>
          <cell r="I5292" t="str">
            <v/>
          </cell>
          <cell r="J5292">
            <v>0</v>
          </cell>
          <cell r="K5292">
            <v>93.5</v>
          </cell>
          <cell r="L5292">
            <v>93.5</v>
          </cell>
          <cell r="M5292" t="str">
            <v>CHF</v>
          </cell>
          <cell r="N5292">
            <v>1</v>
          </cell>
          <cell r="O5292" t="str">
            <v>P</v>
          </cell>
          <cell r="P5292">
            <v>93.5</v>
          </cell>
          <cell r="Q5292" t="str">
            <v>CHF</v>
          </cell>
          <cell r="R5292">
            <v>1</v>
          </cell>
          <cell r="S5292" t="str">
            <v>P</v>
          </cell>
          <cell r="T5292">
            <v>172</v>
          </cell>
          <cell r="U5292" t="str">
            <v>CHF</v>
          </cell>
          <cell r="V5292">
            <v>1</v>
          </cell>
          <cell r="W5292" t="str">
            <v>P</v>
          </cell>
        </row>
        <row r="5293">
          <cell r="A5293">
            <v>152201</v>
          </cell>
          <cell r="B5293" t="str">
            <v>ZUPX</v>
          </cell>
          <cell r="C5293" t="str">
            <v>V7000 CG-H  3 be  o. HA HR</v>
          </cell>
          <cell r="D5293" t="str">
            <v>V7000 CG-H  3 be s ga  BAL</v>
          </cell>
          <cell r="E5293" t="str">
            <v/>
          </cell>
          <cell r="F5293" t="str">
            <v/>
          </cell>
          <cell r="G5293" t="str">
            <v>20</v>
          </cell>
          <cell r="H5293" t="str">
            <v>ST</v>
          </cell>
          <cell r="I5293" t="str">
            <v/>
          </cell>
          <cell r="J5293">
            <v>0</v>
          </cell>
          <cell r="K5293">
            <v>73.5</v>
          </cell>
          <cell r="L5293">
            <v>73.5</v>
          </cell>
          <cell r="M5293" t="str">
            <v>CHF</v>
          </cell>
          <cell r="N5293">
            <v>1</v>
          </cell>
          <cell r="O5293" t="str">
            <v>ST</v>
          </cell>
          <cell r="P5293">
            <v>73.5</v>
          </cell>
          <cell r="Q5293" t="str">
            <v>CHF</v>
          </cell>
          <cell r="R5293">
            <v>1</v>
          </cell>
          <cell r="S5293" t="str">
            <v>ST</v>
          </cell>
          <cell r="T5293">
            <v>137</v>
          </cell>
          <cell r="U5293" t="str">
            <v>CHF</v>
          </cell>
          <cell r="V5293">
            <v>1</v>
          </cell>
          <cell r="W5293" t="str">
            <v>ST</v>
          </cell>
        </row>
        <row r="5294">
          <cell r="A5294">
            <v>152205</v>
          </cell>
          <cell r="B5294" t="str">
            <v>AV002</v>
          </cell>
          <cell r="C5294" t="str">
            <v>SOCKS-jet mit Griff</v>
          </cell>
          <cell r="D5294" t="str">
            <v>SOCKS-jet avec perche de maintien</v>
          </cell>
          <cell r="E5294" t="str">
            <v>2966824</v>
          </cell>
          <cell r="F5294" t="str">
            <v>17.12.01.01.1</v>
          </cell>
          <cell r="G5294" t="str">
            <v>20</v>
          </cell>
          <cell r="H5294" t="str">
            <v>ST</v>
          </cell>
          <cell r="I5294" t="str">
            <v/>
          </cell>
          <cell r="J5294">
            <v>0</v>
          </cell>
          <cell r="K5294">
            <v>100</v>
          </cell>
          <cell r="L5294">
            <v>100</v>
          </cell>
          <cell r="M5294" t="str">
            <v>CHF</v>
          </cell>
          <cell r="N5294">
            <v>1</v>
          </cell>
          <cell r="O5294" t="str">
            <v>ST</v>
          </cell>
          <cell r="P5294">
            <v>100</v>
          </cell>
          <cell r="Q5294" t="str">
            <v>CHF</v>
          </cell>
          <cell r="R5294">
            <v>1</v>
          </cell>
          <cell r="S5294" t="str">
            <v>ST</v>
          </cell>
          <cell r="T5294">
            <v>160</v>
          </cell>
          <cell r="U5294" t="str">
            <v>CHF</v>
          </cell>
          <cell r="V5294">
            <v>1</v>
          </cell>
          <cell r="W5294" t="str">
            <v>ST</v>
          </cell>
        </row>
        <row r="5295">
          <cell r="A5295">
            <v>152210</v>
          </cell>
          <cell r="B5295" t="str">
            <v/>
          </cell>
          <cell r="C5295" t="str">
            <v>Servaderm Classic Body Lotion 150ml</v>
          </cell>
          <cell r="D5295" t="str">
            <v>Servaderm Classic Body Lotion 150ml</v>
          </cell>
          <cell r="E5295" t="str">
            <v>3779389</v>
          </cell>
          <cell r="F5295" t="str">
            <v/>
          </cell>
          <cell r="G5295" t="str">
            <v>20</v>
          </cell>
          <cell r="H5295" t="str">
            <v>ST</v>
          </cell>
          <cell r="I5295" t="str">
            <v>SC</v>
          </cell>
          <cell r="J5295">
            <v>1</v>
          </cell>
          <cell r="K5295">
            <v>13</v>
          </cell>
          <cell r="L5295">
            <v>1300</v>
          </cell>
          <cell r="M5295" t="str">
            <v>CHF</v>
          </cell>
          <cell r="N5295">
            <v>100</v>
          </cell>
          <cell r="O5295" t="str">
            <v>SC</v>
          </cell>
          <cell r="P5295">
            <v>1630</v>
          </cell>
          <cell r="Q5295" t="str">
            <v>CHF</v>
          </cell>
          <cell r="R5295">
            <v>100</v>
          </cell>
          <cell r="S5295" t="str">
            <v>SC</v>
          </cell>
          <cell r="T5295">
            <v>1980</v>
          </cell>
          <cell r="U5295" t="str">
            <v>CHF</v>
          </cell>
          <cell r="V5295">
            <v>100</v>
          </cell>
          <cell r="W5295" t="str">
            <v>SC</v>
          </cell>
        </row>
        <row r="5296">
          <cell r="A5296">
            <v>152211</v>
          </cell>
          <cell r="B5296" t="str">
            <v/>
          </cell>
          <cell r="C5296" t="str">
            <v>Servaderm Classic Cleansing Foam 250ml</v>
          </cell>
          <cell r="D5296" t="str">
            <v>Servaderm Classic Cleansing Foam 250ml</v>
          </cell>
          <cell r="E5296" t="str">
            <v>3779337</v>
          </cell>
          <cell r="F5296" t="str">
            <v/>
          </cell>
          <cell r="G5296" t="str">
            <v>20</v>
          </cell>
          <cell r="H5296" t="str">
            <v>ST</v>
          </cell>
          <cell r="I5296" t="str">
            <v>SC</v>
          </cell>
          <cell r="J5296">
            <v>1</v>
          </cell>
          <cell r="K5296">
            <v>14.3</v>
          </cell>
          <cell r="L5296">
            <v>1430</v>
          </cell>
          <cell r="M5296" t="str">
            <v>CHF</v>
          </cell>
          <cell r="N5296">
            <v>100</v>
          </cell>
          <cell r="O5296" t="str">
            <v>SC</v>
          </cell>
          <cell r="P5296">
            <v>1790</v>
          </cell>
          <cell r="Q5296" t="str">
            <v>CHF</v>
          </cell>
          <cell r="R5296">
            <v>100</v>
          </cell>
          <cell r="S5296" t="str">
            <v>SC</v>
          </cell>
          <cell r="T5296">
            <v>2180</v>
          </cell>
          <cell r="U5296" t="str">
            <v>CHF</v>
          </cell>
          <cell r="V5296">
            <v>100</v>
          </cell>
          <cell r="W5296" t="str">
            <v>SC</v>
          </cell>
        </row>
        <row r="5297">
          <cell r="A5297">
            <v>152261</v>
          </cell>
          <cell r="B5297" t="str">
            <v/>
          </cell>
          <cell r="C5297" t="str">
            <v>kleines OP Set</v>
          </cell>
          <cell r="D5297" t="str">
            <v>kleines OP Set</v>
          </cell>
          <cell r="E5297" t="str">
            <v/>
          </cell>
          <cell r="F5297" t="str">
            <v/>
          </cell>
          <cell r="G5297" t="str">
            <v>50</v>
          </cell>
          <cell r="H5297" t="str">
            <v>PK</v>
          </cell>
          <cell r="I5297" t="str">
            <v/>
          </cell>
          <cell r="J5297">
            <v>0</v>
          </cell>
          <cell r="K5297" t="e">
            <v>#DIV/0!</v>
          </cell>
          <cell r="L5297">
            <v>0</v>
          </cell>
          <cell r="M5297" t="str">
            <v/>
          </cell>
          <cell r="N5297">
            <v>0</v>
          </cell>
          <cell r="O5297" t="str">
            <v/>
          </cell>
          <cell r="P5297">
            <v>0</v>
          </cell>
          <cell r="Q5297" t="str">
            <v/>
          </cell>
          <cell r="R5297">
            <v>0</v>
          </cell>
          <cell r="S5297" t="str">
            <v/>
          </cell>
          <cell r="T5297">
            <v>0</v>
          </cell>
          <cell r="U5297" t="str">
            <v/>
          </cell>
          <cell r="V5297">
            <v>0</v>
          </cell>
          <cell r="W5297" t="str">
            <v/>
          </cell>
        </row>
        <row r="5298">
          <cell r="A5298">
            <v>152293</v>
          </cell>
          <cell r="B5298" t="str">
            <v/>
          </cell>
          <cell r="C5298" t="str">
            <v>TM Set CTS Handchirurgie-Einweg</v>
          </cell>
          <cell r="D5298" t="str">
            <v>TM Set CTS Handchirurgie-Einweg</v>
          </cell>
          <cell r="E5298" t="str">
            <v/>
          </cell>
          <cell r="F5298" t="str">
            <v/>
          </cell>
          <cell r="G5298" t="str">
            <v>50</v>
          </cell>
          <cell r="H5298" t="str">
            <v>PK</v>
          </cell>
          <cell r="I5298" t="str">
            <v/>
          </cell>
          <cell r="J5298">
            <v>0</v>
          </cell>
          <cell r="K5298" t="e">
            <v>#DIV/0!</v>
          </cell>
          <cell r="L5298">
            <v>0</v>
          </cell>
          <cell r="M5298" t="str">
            <v/>
          </cell>
          <cell r="N5298">
            <v>0</v>
          </cell>
          <cell r="O5298" t="str">
            <v/>
          </cell>
          <cell r="P5298">
            <v>0</v>
          </cell>
          <cell r="Q5298" t="str">
            <v/>
          </cell>
          <cell r="R5298">
            <v>0</v>
          </cell>
          <cell r="S5298" t="str">
            <v/>
          </cell>
          <cell r="T5298">
            <v>0</v>
          </cell>
          <cell r="U5298" t="str">
            <v/>
          </cell>
          <cell r="V5298">
            <v>0</v>
          </cell>
          <cell r="W5298" t="str">
            <v/>
          </cell>
        </row>
        <row r="5299">
          <cell r="A5299">
            <v>152294</v>
          </cell>
          <cell r="B5299" t="str">
            <v/>
          </cell>
          <cell r="C5299" t="str">
            <v>TM Chir Set allg Tagesklinik - Einweg</v>
          </cell>
          <cell r="D5299" t="str">
            <v>TM Chir Set allg Tagesklinik - Einweg</v>
          </cell>
          <cell r="E5299" t="str">
            <v/>
          </cell>
          <cell r="F5299" t="str">
            <v/>
          </cell>
          <cell r="G5299" t="str">
            <v>50</v>
          </cell>
          <cell r="H5299" t="str">
            <v>PK</v>
          </cell>
          <cell r="I5299" t="str">
            <v/>
          </cell>
          <cell r="J5299">
            <v>0</v>
          </cell>
          <cell r="K5299" t="e">
            <v>#DIV/0!</v>
          </cell>
          <cell r="L5299">
            <v>0</v>
          </cell>
          <cell r="M5299" t="str">
            <v/>
          </cell>
          <cell r="N5299">
            <v>0</v>
          </cell>
          <cell r="O5299" t="str">
            <v/>
          </cell>
          <cell r="P5299">
            <v>0</v>
          </cell>
          <cell r="Q5299" t="str">
            <v/>
          </cell>
          <cell r="R5299">
            <v>0</v>
          </cell>
          <cell r="S5299" t="str">
            <v/>
          </cell>
          <cell r="T5299">
            <v>0</v>
          </cell>
          <cell r="U5299" t="str">
            <v/>
          </cell>
          <cell r="V5299">
            <v>0</v>
          </cell>
          <cell r="W5299" t="str">
            <v/>
          </cell>
        </row>
        <row r="5300">
          <cell r="A5300">
            <v>152296</v>
          </cell>
          <cell r="B5300" t="str">
            <v/>
          </cell>
          <cell r="C5300" t="str">
            <v>TM Patientenset</v>
          </cell>
          <cell r="D5300" t="str">
            <v>TM Patientenset</v>
          </cell>
          <cell r="E5300" t="str">
            <v/>
          </cell>
          <cell r="F5300" t="str">
            <v/>
          </cell>
          <cell r="G5300" t="str">
            <v>39</v>
          </cell>
          <cell r="H5300" t="str">
            <v>PK</v>
          </cell>
          <cell r="I5300" t="str">
            <v/>
          </cell>
          <cell r="J5300">
            <v>0</v>
          </cell>
          <cell r="K5300" t="e">
            <v>#DIV/0!</v>
          </cell>
          <cell r="L5300">
            <v>0</v>
          </cell>
          <cell r="M5300" t="str">
            <v/>
          </cell>
          <cell r="N5300">
            <v>0</v>
          </cell>
          <cell r="O5300" t="str">
            <v/>
          </cell>
          <cell r="P5300">
            <v>0</v>
          </cell>
          <cell r="Q5300" t="str">
            <v/>
          </cell>
          <cell r="R5300">
            <v>0</v>
          </cell>
          <cell r="S5300" t="str">
            <v/>
          </cell>
          <cell r="T5300">
            <v>0</v>
          </cell>
          <cell r="U5300" t="str">
            <v/>
          </cell>
          <cell r="V5300">
            <v>0</v>
          </cell>
          <cell r="W5300" t="str">
            <v/>
          </cell>
        </row>
        <row r="5301">
          <cell r="A5301">
            <v>152297</v>
          </cell>
          <cell r="B5301" t="str">
            <v/>
          </cell>
          <cell r="C5301" t="str">
            <v>Ingo-man DesSäule 350x1211x327 1420177</v>
          </cell>
          <cell r="D5301" t="str">
            <v>Ingo-man DesSäule 350x1211x327 1420177</v>
          </cell>
          <cell r="E5301" t="str">
            <v>7795725</v>
          </cell>
          <cell r="F5301" t="str">
            <v/>
          </cell>
          <cell r="G5301" t="str">
            <v>20</v>
          </cell>
          <cell r="H5301" t="str">
            <v>ST</v>
          </cell>
          <cell r="I5301" t="str">
            <v/>
          </cell>
          <cell r="J5301">
            <v>0</v>
          </cell>
          <cell r="K5301">
            <v>275</v>
          </cell>
          <cell r="L5301">
            <v>27500</v>
          </cell>
          <cell r="M5301" t="str">
            <v>CHF</v>
          </cell>
          <cell r="N5301">
            <v>100</v>
          </cell>
          <cell r="O5301" t="str">
            <v>ST</v>
          </cell>
          <cell r="P5301">
            <v>34390</v>
          </cell>
          <cell r="Q5301" t="str">
            <v>CHF</v>
          </cell>
          <cell r="R5301">
            <v>100</v>
          </cell>
          <cell r="S5301" t="str">
            <v>ST</v>
          </cell>
          <cell r="T5301">
            <v>42990</v>
          </cell>
          <cell r="U5301" t="str">
            <v>CHF</v>
          </cell>
          <cell r="V5301">
            <v>100</v>
          </cell>
          <cell r="W5301" t="str">
            <v>ST</v>
          </cell>
        </row>
        <row r="5302">
          <cell r="A5302">
            <v>152298</v>
          </cell>
          <cell r="B5302" t="str">
            <v/>
          </cell>
          <cell r="C5302" t="str">
            <v>Dok Halter A4 Ingo-man DesSäule 1420527</v>
          </cell>
          <cell r="D5302" t="str">
            <v>Dok Halter A4 Ingo-man DesSäule 1420527</v>
          </cell>
          <cell r="E5302" t="str">
            <v/>
          </cell>
          <cell r="F5302" t="str">
            <v/>
          </cell>
          <cell r="G5302" t="str">
            <v>20</v>
          </cell>
          <cell r="H5302" t="str">
            <v>ST</v>
          </cell>
          <cell r="I5302" t="str">
            <v/>
          </cell>
          <cell r="J5302">
            <v>0</v>
          </cell>
          <cell r="K5302">
            <v>87.5</v>
          </cell>
          <cell r="L5302">
            <v>8750</v>
          </cell>
          <cell r="M5302" t="str">
            <v>CHF</v>
          </cell>
          <cell r="N5302">
            <v>100</v>
          </cell>
          <cell r="O5302" t="str">
            <v>ST</v>
          </cell>
          <cell r="P5302">
            <v>10950</v>
          </cell>
          <cell r="Q5302" t="str">
            <v>CHF</v>
          </cell>
          <cell r="R5302">
            <v>100</v>
          </cell>
          <cell r="S5302" t="str">
            <v/>
          </cell>
          <cell r="T5302">
            <v>0</v>
          </cell>
          <cell r="U5302" t="str">
            <v/>
          </cell>
          <cell r="V5302">
            <v>0</v>
          </cell>
          <cell r="W5302" t="str">
            <v>ST</v>
          </cell>
        </row>
        <row r="5303">
          <cell r="A5303">
            <v>152348</v>
          </cell>
          <cell r="B5303" t="str">
            <v/>
          </cell>
          <cell r="C5303" t="str">
            <v>Servaderm Cllassic Body Lotion 2ml</v>
          </cell>
          <cell r="D5303" t="str">
            <v>Servaderm Cllassic Body Lotion 2ml</v>
          </cell>
          <cell r="E5303" t="str">
            <v/>
          </cell>
          <cell r="F5303" t="str">
            <v/>
          </cell>
          <cell r="G5303" t="str">
            <v>20</v>
          </cell>
          <cell r="H5303" t="str">
            <v>ST</v>
          </cell>
          <cell r="I5303" t="str">
            <v>SC</v>
          </cell>
          <cell r="J5303">
            <v>500</v>
          </cell>
          <cell r="K5303">
            <v>4.55</v>
          </cell>
          <cell r="L5303">
            <v>455</v>
          </cell>
          <cell r="M5303" t="str">
            <v>CHF</v>
          </cell>
          <cell r="N5303">
            <v>100</v>
          </cell>
          <cell r="O5303" t="str">
            <v>ST</v>
          </cell>
          <cell r="P5303">
            <v>570</v>
          </cell>
          <cell r="Q5303" t="str">
            <v>CHF</v>
          </cell>
          <cell r="R5303">
            <v>100</v>
          </cell>
          <cell r="S5303" t="str">
            <v>ST</v>
          </cell>
          <cell r="T5303">
            <v>690</v>
          </cell>
          <cell r="U5303" t="str">
            <v>CHF</v>
          </cell>
          <cell r="V5303">
            <v>100</v>
          </cell>
          <cell r="W5303" t="str">
            <v>ST</v>
          </cell>
        </row>
        <row r="5304">
          <cell r="A5304">
            <v>152351</v>
          </cell>
          <cell r="B5304" t="str">
            <v/>
          </cell>
          <cell r="C5304" t="str">
            <v>Servaderm Ingwer Body Lotion 150ml</v>
          </cell>
          <cell r="D5304" t="str">
            <v>Servaderm Ingwer Body Lotion 150ml</v>
          </cell>
          <cell r="E5304" t="str">
            <v>5690742</v>
          </cell>
          <cell r="F5304" t="str">
            <v/>
          </cell>
          <cell r="G5304" t="str">
            <v>20</v>
          </cell>
          <cell r="H5304" t="str">
            <v>ST</v>
          </cell>
          <cell r="I5304" t="str">
            <v>SC</v>
          </cell>
          <cell r="J5304">
            <v>1</v>
          </cell>
          <cell r="K5304">
            <v>19.899999999999999</v>
          </cell>
          <cell r="L5304">
            <v>1990</v>
          </cell>
          <cell r="M5304" t="str">
            <v>CHF</v>
          </cell>
          <cell r="N5304">
            <v>100</v>
          </cell>
          <cell r="O5304" t="str">
            <v>ST</v>
          </cell>
          <cell r="P5304">
            <v>2390</v>
          </cell>
          <cell r="Q5304" t="str">
            <v>CHF</v>
          </cell>
          <cell r="R5304">
            <v>100</v>
          </cell>
          <cell r="S5304" t="str">
            <v>ST</v>
          </cell>
          <cell r="T5304">
            <v>2990</v>
          </cell>
          <cell r="U5304" t="str">
            <v>CHF</v>
          </cell>
          <cell r="V5304">
            <v>100</v>
          </cell>
          <cell r="W5304" t="str">
            <v>ST</v>
          </cell>
        </row>
        <row r="5305">
          <cell r="A5305">
            <v>152406</v>
          </cell>
          <cell r="B5305" t="str">
            <v/>
          </cell>
          <cell r="C5305" t="str">
            <v>Dermatologie Set, Zürich</v>
          </cell>
          <cell r="D5305" t="str">
            <v>Dermatologie Set, Zürich</v>
          </cell>
          <cell r="E5305" t="str">
            <v/>
          </cell>
          <cell r="F5305" t="str">
            <v/>
          </cell>
          <cell r="G5305" t="str">
            <v>50</v>
          </cell>
          <cell r="H5305" t="str">
            <v>PK</v>
          </cell>
          <cell r="I5305" t="str">
            <v/>
          </cell>
          <cell r="J5305">
            <v>0</v>
          </cell>
          <cell r="K5305" t="e">
            <v>#DIV/0!</v>
          </cell>
          <cell r="L5305">
            <v>0</v>
          </cell>
          <cell r="M5305" t="str">
            <v/>
          </cell>
          <cell r="N5305">
            <v>0</v>
          </cell>
          <cell r="O5305" t="str">
            <v/>
          </cell>
          <cell r="P5305">
            <v>0</v>
          </cell>
          <cell r="Q5305" t="str">
            <v/>
          </cell>
          <cell r="R5305">
            <v>0</v>
          </cell>
          <cell r="S5305" t="str">
            <v/>
          </cell>
          <cell r="T5305">
            <v>0</v>
          </cell>
          <cell r="U5305" t="str">
            <v/>
          </cell>
          <cell r="V5305">
            <v>0</v>
          </cell>
          <cell r="W5305" t="str">
            <v/>
          </cell>
        </row>
        <row r="5306">
          <cell r="A5306">
            <v>152430</v>
          </cell>
          <cell r="B5306" t="str">
            <v>200642</v>
          </cell>
          <cell r="C5306" t="str">
            <v>FlawaPor 2,5/9,1</v>
          </cell>
          <cell r="D5306" t="str">
            <v>FlawaPor 9,1m*2,5cm Btl á 5Stk.</v>
          </cell>
          <cell r="E5306" t="str">
            <v>7765659</v>
          </cell>
          <cell r="F5306" t="str">
            <v>35.01.09.03.1</v>
          </cell>
          <cell r="G5306" t="str">
            <v>20</v>
          </cell>
          <cell r="H5306" t="str">
            <v>ST</v>
          </cell>
          <cell r="I5306" t="str">
            <v>SC</v>
          </cell>
          <cell r="J5306">
            <v>5</v>
          </cell>
          <cell r="K5306">
            <v>13.3</v>
          </cell>
          <cell r="L5306">
            <v>1330</v>
          </cell>
          <cell r="M5306" t="str">
            <v>CHF</v>
          </cell>
          <cell r="N5306">
            <v>100</v>
          </cell>
          <cell r="O5306" t="str">
            <v>SC</v>
          </cell>
          <cell r="P5306">
            <v>1665</v>
          </cell>
          <cell r="Q5306" t="str">
            <v>CHF</v>
          </cell>
          <cell r="R5306">
            <v>100</v>
          </cell>
          <cell r="S5306" t="str">
            <v>SC</v>
          </cell>
          <cell r="T5306">
            <v>2080</v>
          </cell>
          <cell r="U5306" t="str">
            <v>CHF</v>
          </cell>
          <cell r="V5306">
            <v>100</v>
          </cell>
          <cell r="W5306" t="str">
            <v>SC</v>
          </cell>
        </row>
        <row r="5307">
          <cell r="A5307">
            <v>152431</v>
          </cell>
          <cell r="B5307" t="str">
            <v>200643</v>
          </cell>
          <cell r="C5307" t="str">
            <v>FlawaPor 5/9,1</v>
          </cell>
          <cell r="D5307" t="str">
            <v>FlawaPor 9,1m*5cm Btl á 3 Stk.</v>
          </cell>
          <cell r="E5307" t="str">
            <v>7765658</v>
          </cell>
          <cell r="F5307" t="str">
            <v>35.01.09.04.1</v>
          </cell>
          <cell r="G5307" t="str">
            <v>20</v>
          </cell>
          <cell r="H5307" t="str">
            <v>ST</v>
          </cell>
          <cell r="I5307" t="str">
            <v>SC</v>
          </cell>
          <cell r="J5307">
            <v>3</v>
          </cell>
          <cell r="K5307">
            <v>15.6</v>
          </cell>
          <cell r="L5307">
            <v>1560</v>
          </cell>
          <cell r="M5307" t="str">
            <v>CHF</v>
          </cell>
          <cell r="N5307">
            <v>100</v>
          </cell>
          <cell r="O5307" t="str">
            <v>SC</v>
          </cell>
          <cell r="P5307">
            <v>1950</v>
          </cell>
          <cell r="Q5307" t="str">
            <v>CHF</v>
          </cell>
          <cell r="R5307">
            <v>100</v>
          </cell>
          <cell r="S5307" t="str">
            <v>SC</v>
          </cell>
          <cell r="T5307">
            <v>2440</v>
          </cell>
          <cell r="U5307" t="str">
            <v>CHF</v>
          </cell>
          <cell r="V5307">
            <v>100</v>
          </cell>
          <cell r="W5307" t="str">
            <v>SC</v>
          </cell>
        </row>
        <row r="5308">
          <cell r="A5308">
            <v>152467</v>
          </cell>
          <cell r="B5308" t="str">
            <v/>
          </cell>
          <cell r="C5308" t="str">
            <v>Set Augen mit Bett - Einweg</v>
          </cell>
          <cell r="D5308" t="str">
            <v>Set Augen mit Bett - Einweg</v>
          </cell>
          <cell r="E5308" t="str">
            <v/>
          </cell>
          <cell r="F5308" t="str">
            <v/>
          </cell>
          <cell r="G5308" t="str">
            <v>50</v>
          </cell>
          <cell r="H5308" t="str">
            <v>PK</v>
          </cell>
          <cell r="I5308" t="str">
            <v/>
          </cell>
          <cell r="J5308">
            <v>0</v>
          </cell>
          <cell r="K5308" t="e">
            <v>#DIV/0!</v>
          </cell>
          <cell r="L5308">
            <v>0</v>
          </cell>
          <cell r="M5308" t="str">
            <v/>
          </cell>
          <cell r="N5308">
            <v>0</v>
          </cell>
          <cell r="O5308" t="str">
            <v/>
          </cell>
          <cell r="P5308">
            <v>0</v>
          </cell>
          <cell r="Q5308" t="str">
            <v/>
          </cell>
          <cell r="R5308">
            <v>0</v>
          </cell>
          <cell r="S5308" t="str">
            <v/>
          </cell>
          <cell r="T5308">
            <v>0</v>
          </cell>
          <cell r="U5308" t="str">
            <v/>
          </cell>
          <cell r="V5308">
            <v>0</v>
          </cell>
          <cell r="W5308" t="str">
            <v/>
          </cell>
        </row>
        <row r="5309">
          <cell r="A5309">
            <v>152468</v>
          </cell>
          <cell r="B5309" t="str">
            <v/>
          </cell>
          <cell r="C5309" t="str">
            <v>TM Port-a-cath Set Kispi St.Gallen</v>
          </cell>
          <cell r="D5309" t="str">
            <v>TM Port-a-cath Set Kispi St.Gallen</v>
          </cell>
          <cell r="E5309" t="str">
            <v/>
          </cell>
          <cell r="F5309" t="str">
            <v/>
          </cell>
          <cell r="G5309" t="str">
            <v>20</v>
          </cell>
          <cell r="H5309" t="str">
            <v>PK</v>
          </cell>
          <cell r="I5309" t="str">
            <v/>
          </cell>
          <cell r="J5309">
            <v>0</v>
          </cell>
          <cell r="K5309" t="e">
            <v>#DIV/0!</v>
          </cell>
          <cell r="L5309">
            <v>0</v>
          </cell>
          <cell r="M5309" t="str">
            <v/>
          </cell>
          <cell r="N5309">
            <v>0</v>
          </cell>
          <cell r="O5309" t="str">
            <v/>
          </cell>
          <cell r="P5309">
            <v>0</v>
          </cell>
          <cell r="Q5309" t="str">
            <v/>
          </cell>
          <cell r="R5309">
            <v>0</v>
          </cell>
          <cell r="S5309" t="str">
            <v/>
          </cell>
          <cell r="T5309">
            <v>0</v>
          </cell>
          <cell r="U5309" t="str">
            <v/>
          </cell>
          <cell r="V5309">
            <v>0</v>
          </cell>
          <cell r="W5309" t="str">
            <v/>
          </cell>
        </row>
        <row r="5310">
          <cell r="A5310">
            <v>152477</v>
          </cell>
          <cell r="B5310" t="str">
            <v/>
          </cell>
          <cell r="C5310" t="str">
            <v>DeLuxe Waschhandsch T75 15,5x23 12102-22</v>
          </cell>
          <cell r="D5310" t="str">
            <v>DeLuxe Waschhandsch T75 15,5x23 12102-22</v>
          </cell>
          <cell r="E5310" t="str">
            <v/>
          </cell>
          <cell r="F5310" t="str">
            <v/>
          </cell>
          <cell r="G5310" t="str">
            <v>20</v>
          </cell>
          <cell r="H5310" t="str">
            <v>ST</v>
          </cell>
          <cell r="I5310" t="str">
            <v/>
          </cell>
          <cell r="J5310">
            <v>0</v>
          </cell>
          <cell r="K5310" t="e">
            <v>#DIV/0!</v>
          </cell>
          <cell r="L5310">
            <v>0</v>
          </cell>
          <cell r="M5310" t="str">
            <v/>
          </cell>
          <cell r="N5310">
            <v>0</v>
          </cell>
          <cell r="O5310" t="str">
            <v/>
          </cell>
          <cell r="P5310">
            <v>0</v>
          </cell>
          <cell r="Q5310" t="str">
            <v/>
          </cell>
          <cell r="R5310">
            <v>0</v>
          </cell>
          <cell r="S5310" t="str">
            <v/>
          </cell>
          <cell r="T5310">
            <v>0</v>
          </cell>
          <cell r="U5310" t="str">
            <v/>
          </cell>
          <cell r="V5310">
            <v>0</v>
          </cell>
          <cell r="W5310" t="str">
            <v/>
          </cell>
        </row>
        <row r="5311">
          <cell r="A5311">
            <v>152482</v>
          </cell>
          <cell r="B5311" t="str">
            <v/>
          </cell>
          <cell r="C5311" t="str">
            <v>Lemon-Swab 3 Stk 10-4002 HD</v>
          </cell>
          <cell r="D5311" t="str">
            <v>Lemon-Swab 3 Stk 10-4002 HD</v>
          </cell>
          <cell r="E5311" t="str">
            <v>7781442</v>
          </cell>
          <cell r="F5311" t="str">
            <v/>
          </cell>
          <cell r="G5311" t="str">
            <v>20</v>
          </cell>
          <cell r="H5311" t="str">
            <v>ST</v>
          </cell>
          <cell r="I5311" t="str">
            <v>SC</v>
          </cell>
          <cell r="J5311">
            <v>75</v>
          </cell>
          <cell r="K5311">
            <v>15.55</v>
          </cell>
          <cell r="L5311">
            <v>1555</v>
          </cell>
          <cell r="M5311" t="str">
            <v>CHF</v>
          </cell>
          <cell r="N5311">
            <v>100</v>
          </cell>
          <cell r="O5311" t="str">
            <v>SC</v>
          </cell>
          <cell r="P5311">
            <v>2042.5</v>
          </cell>
          <cell r="Q5311" t="str">
            <v>CHF</v>
          </cell>
          <cell r="R5311">
            <v>100</v>
          </cell>
          <cell r="S5311" t="str">
            <v>SC</v>
          </cell>
          <cell r="T5311">
            <v>2365</v>
          </cell>
          <cell r="U5311" t="str">
            <v>CHF</v>
          </cell>
          <cell r="V5311">
            <v>100</v>
          </cell>
          <cell r="W5311" t="str">
            <v>SC</v>
          </cell>
        </row>
        <row r="5312">
          <cell r="A5312">
            <v>200493</v>
          </cell>
          <cell r="B5312" t="str">
            <v>200493</v>
          </cell>
          <cell r="C5312" t="str">
            <v>NOVA PRESS rot 7,5cmx4,5m Sch 1</v>
          </cell>
          <cell r="D5312" t="str">
            <v/>
          </cell>
          <cell r="E5312" t="str">
            <v>1904175</v>
          </cell>
          <cell r="F5312" t="str">
            <v>34.21.03.04.1</v>
          </cell>
          <cell r="G5312" t="str">
            <v>50</v>
          </cell>
          <cell r="H5312" t="str">
            <v>ST</v>
          </cell>
          <cell r="I5312" t="str">
            <v/>
          </cell>
          <cell r="J5312">
            <v>0</v>
          </cell>
          <cell r="K5312">
            <v>4.5</v>
          </cell>
          <cell r="L5312">
            <v>450</v>
          </cell>
          <cell r="M5312" t="str">
            <v>CHF</v>
          </cell>
          <cell r="N5312">
            <v>100</v>
          </cell>
          <cell r="O5312" t="str">
            <v>ST</v>
          </cell>
          <cell r="P5312">
            <v>588</v>
          </cell>
          <cell r="Q5312" t="str">
            <v>CHF</v>
          </cell>
          <cell r="R5312">
            <v>100</v>
          </cell>
          <cell r="S5312" t="str">
            <v>ST</v>
          </cell>
          <cell r="T5312">
            <v>670</v>
          </cell>
          <cell r="U5312" t="str">
            <v>CHF</v>
          </cell>
          <cell r="V5312">
            <v>100</v>
          </cell>
          <cell r="W5312" t="str">
            <v>ST</v>
          </cell>
        </row>
        <row r="5313">
          <cell r="A5313">
            <v>200494</v>
          </cell>
          <cell r="B5313" t="str">
            <v>200494</v>
          </cell>
          <cell r="C5313" t="str">
            <v>NOVA PRESS gelb 4cmx4,5m Sch 1</v>
          </cell>
          <cell r="D5313" t="str">
            <v/>
          </cell>
          <cell r="E5313" t="str">
            <v>1904181</v>
          </cell>
          <cell r="F5313" t="str">
            <v>34.21.03.02.1</v>
          </cell>
          <cell r="G5313" t="str">
            <v>50</v>
          </cell>
          <cell r="H5313" t="str">
            <v>ST</v>
          </cell>
          <cell r="I5313" t="str">
            <v/>
          </cell>
          <cell r="J5313">
            <v>0</v>
          </cell>
          <cell r="K5313">
            <v>3.75</v>
          </cell>
          <cell r="L5313">
            <v>375</v>
          </cell>
          <cell r="M5313" t="str">
            <v>CHF</v>
          </cell>
          <cell r="N5313">
            <v>100</v>
          </cell>
          <cell r="O5313" t="str">
            <v>ST</v>
          </cell>
          <cell r="P5313">
            <v>493.5</v>
          </cell>
          <cell r="Q5313" t="str">
            <v>CHF</v>
          </cell>
          <cell r="R5313">
            <v>100</v>
          </cell>
          <cell r="S5313" t="str">
            <v>ST</v>
          </cell>
          <cell r="T5313">
            <v>560</v>
          </cell>
          <cell r="U5313" t="str">
            <v>CHF</v>
          </cell>
          <cell r="V5313">
            <v>100</v>
          </cell>
          <cell r="W5313" t="str">
            <v>ST</v>
          </cell>
        </row>
        <row r="5314">
          <cell r="A5314">
            <v>200495</v>
          </cell>
          <cell r="B5314" t="str">
            <v>200495</v>
          </cell>
          <cell r="C5314" t="str">
            <v>NOVA PRESS gelb 7,5cmx4,5m Sch 1</v>
          </cell>
          <cell r="D5314" t="str">
            <v/>
          </cell>
          <cell r="E5314" t="str">
            <v>1904198</v>
          </cell>
          <cell r="F5314" t="str">
            <v>34.21.03.04.1</v>
          </cell>
          <cell r="G5314" t="str">
            <v>50</v>
          </cell>
          <cell r="H5314" t="str">
            <v>ST</v>
          </cell>
          <cell r="I5314" t="str">
            <v/>
          </cell>
          <cell r="J5314">
            <v>0</v>
          </cell>
          <cell r="K5314">
            <v>4.5</v>
          </cell>
          <cell r="L5314">
            <v>450</v>
          </cell>
          <cell r="M5314" t="str">
            <v>CHF</v>
          </cell>
          <cell r="N5314">
            <v>100</v>
          </cell>
          <cell r="O5314" t="str">
            <v>ST</v>
          </cell>
          <cell r="P5314">
            <v>588</v>
          </cell>
          <cell r="Q5314" t="str">
            <v>CHF</v>
          </cell>
          <cell r="R5314">
            <v>100</v>
          </cell>
          <cell r="S5314" t="str">
            <v>ST</v>
          </cell>
          <cell r="T5314">
            <v>670</v>
          </cell>
          <cell r="U5314" t="str">
            <v>CHF</v>
          </cell>
          <cell r="V5314">
            <v>100</v>
          </cell>
          <cell r="W5314" t="str">
            <v>ST</v>
          </cell>
        </row>
        <row r="5315">
          <cell r="A5315">
            <v>200496</v>
          </cell>
          <cell r="B5315" t="str">
            <v>200496</v>
          </cell>
          <cell r="C5315" t="str">
            <v>NOVA PRESS grün 4cmx4,5m Sch 1</v>
          </cell>
          <cell r="D5315" t="str">
            <v/>
          </cell>
          <cell r="E5315" t="str">
            <v>1904206</v>
          </cell>
          <cell r="F5315" t="str">
            <v>34.21.03.02.1</v>
          </cell>
          <cell r="G5315" t="str">
            <v>50</v>
          </cell>
          <cell r="H5315" t="str">
            <v>ST</v>
          </cell>
          <cell r="I5315" t="str">
            <v/>
          </cell>
          <cell r="J5315">
            <v>0</v>
          </cell>
          <cell r="K5315">
            <v>3.75</v>
          </cell>
          <cell r="L5315">
            <v>375</v>
          </cell>
          <cell r="M5315" t="str">
            <v>CHF</v>
          </cell>
          <cell r="N5315">
            <v>100</v>
          </cell>
          <cell r="O5315" t="str">
            <v>ST</v>
          </cell>
          <cell r="P5315">
            <v>493.5</v>
          </cell>
          <cell r="Q5315" t="str">
            <v>CHF</v>
          </cell>
          <cell r="R5315">
            <v>100</v>
          </cell>
          <cell r="S5315" t="str">
            <v>ST</v>
          </cell>
          <cell r="T5315">
            <v>560</v>
          </cell>
          <cell r="U5315" t="str">
            <v>CHF</v>
          </cell>
          <cell r="V5315">
            <v>100</v>
          </cell>
          <cell r="W5315" t="str">
            <v>ST</v>
          </cell>
        </row>
        <row r="5316">
          <cell r="A5316">
            <v>200497</v>
          </cell>
          <cell r="B5316" t="str">
            <v>200497</v>
          </cell>
          <cell r="C5316" t="str">
            <v>NOVA PRESS grün 7,5cmx4,5m Sch 1</v>
          </cell>
          <cell r="D5316" t="str">
            <v/>
          </cell>
          <cell r="E5316" t="str">
            <v>1904212</v>
          </cell>
          <cell r="F5316" t="str">
            <v>34.21.03.04.1</v>
          </cell>
          <cell r="G5316" t="str">
            <v>50</v>
          </cell>
          <cell r="H5316" t="str">
            <v>ST</v>
          </cell>
          <cell r="I5316" t="str">
            <v/>
          </cell>
          <cell r="J5316">
            <v>0</v>
          </cell>
          <cell r="K5316">
            <v>4.5</v>
          </cell>
          <cell r="L5316">
            <v>450</v>
          </cell>
          <cell r="M5316" t="str">
            <v>CHF</v>
          </cell>
          <cell r="N5316">
            <v>100</v>
          </cell>
          <cell r="O5316" t="str">
            <v>ST</v>
          </cell>
          <cell r="P5316">
            <v>588</v>
          </cell>
          <cell r="Q5316" t="str">
            <v>CHF</v>
          </cell>
          <cell r="R5316">
            <v>100</v>
          </cell>
          <cell r="S5316" t="str">
            <v>ST</v>
          </cell>
          <cell r="T5316">
            <v>670</v>
          </cell>
          <cell r="U5316" t="str">
            <v>CHF</v>
          </cell>
          <cell r="V5316">
            <v>100</v>
          </cell>
          <cell r="W5316" t="str">
            <v>ST</v>
          </cell>
        </row>
        <row r="5317">
          <cell r="A5317">
            <v>200534</v>
          </cell>
          <cell r="B5317" t="str">
            <v>200534</v>
          </cell>
          <cell r="C5317" t="str">
            <v>NOVAready Finger/Zehenschlauchv. Krt 25</v>
          </cell>
          <cell r="D5317" t="str">
            <v/>
          </cell>
          <cell r="E5317" t="str">
            <v>1714776</v>
          </cell>
          <cell r="F5317" t="str">
            <v>34.30.01.01.1</v>
          </cell>
          <cell r="G5317" t="str">
            <v>50</v>
          </cell>
          <cell r="H5317" t="str">
            <v>PK</v>
          </cell>
          <cell r="I5317" t="str">
            <v/>
          </cell>
          <cell r="J5317">
            <v>0</v>
          </cell>
          <cell r="K5317">
            <v>18.899999999999999</v>
          </cell>
          <cell r="L5317">
            <v>1890</v>
          </cell>
          <cell r="M5317" t="str">
            <v>CHF</v>
          </cell>
          <cell r="N5317">
            <v>100</v>
          </cell>
          <cell r="O5317" t="str">
            <v>PK</v>
          </cell>
          <cell r="P5317">
            <v>2365</v>
          </cell>
          <cell r="Q5317" t="str">
            <v>CHF</v>
          </cell>
          <cell r="R5317">
            <v>100</v>
          </cell>
          <cell r="S5317" t="str">
            <v>PK</v>
          </cell>
          <cell r="T5317">
            <v>2835</v>
          </cell>
          <cell r="U5317" t="str">
            <v>CHF</v>
          </cell>
          <cell r="V5317">
            <v>100</v>
          </cell>
          <cell r="W5317" t="str">
            <v>PK</v>
          </cell>
        </row>
        <row r="5318">
          <cell r="A5318">
            <v>200536</v>
          </cell>
          <cell r="B5318" t="str">
            <v>200536</v>
          </cell>
          <cell r="C5318" t="str">
            <v>Stay-Dry Eisbtl gr (Box/25)</v>
          </cell>
          <cell r="D5318" t="str">
            <v>Stay-Dry Eisbtl dg (Box/25)</v>
          </cell>
          <cell r="E5318" t="str">
            <v>1735962</v>
          </cell>
          <cell r="F5318" t="str">
            <v/>
          </cell>
          <cell r="G5318" t="str">
            <v>20</v>
          </cell>
          <cell r="H5318" t="str">
            <v>ST</v>
          </cell>
          <cell r="I5318" t="str">
            <v>SC</v>
          </cell>
          <cell r="J5318">
            <v>25</v>
          </cell>
          <cell r="K5318">
            <v>148.75</v>
          </cell>
          <cell r="L5318">
            <v>14875</v>
          </cell>
          <cell r="M5318" t="str">
            <v>CHF</v>
          </cell>
          <cell r="N5318">
            <v>100</v>
          </cell>
          <cell r="O5318" t="str">
            <v>SC</v>
          </cell>
          <cell r="P5318">
            <v>19425</v>
          </cell>
          <cell r="Q5318" t="str">
            <v>CHF</v>
          </cell>
          <cell r="R5318">
            <v>100</v>
          </cell>
          <cell r="S5318" t="str">
            <v>SC</v>
          </cell>
          <cell r="T5318">
            <v>22625</v>
          </cell>
          <cell r="U5318" t="str">
            <v>CHF</v>
          </cell>
          <cell r="V5318">
            <v>100</v>
          </cell>
          <cell r="W5318" t="str">
            <v>SC</v>
          </cell>
        </row>
        <row r="5319">
          <cell r="A5319">
            <v>200537</v>
          </cell>
          <cell r="B5319" t="str">
            <v>200537</v>
          </cell>
          <cell r="C5319" t="str">
            <v>Stay-Dry Eisbtl kl (Box/25)</v>
          </cell>
          <cell r="D5319" t="str">
            <v>Stay-Dry Eisbtl pt (Box/25)</v>
          </cell>
          <cell r="E5319" t="str">
            <v>1735979</v>
          </cell>
          <cell r="F5319" t="str">
            <v/>
          </cell>
          <cell r="G5319" t="str">
            <v>20</v>
          </cell>
          <cell r="H5319" t="str">
            <v>ST</v>
          </cell>
          <cell r="I5319" t="str">
            <v>SC</v>
          </cell>
          <cell r="J5319">
            <v>25</v>
          </cell>
          <cell r="K5319">
            <v>148.75</v>
          </cell>
          <cell r="L5319">
            <v>14875</v>
          </cell>
          <cell r="M5319" t="str">
            <v>CHF</v>
          </cell>
          <cell r="N5319">
            <v>100</v>
          </cell>
          <cell r="O5319" t="str">
            <v>SC</v>
          </cell>
          <cell r="P5319">
            <v>19425</v>
          </cell>
          <cell r="Q5319" t="str">
            <v>CHF</v>
          </cell>
          <cell r="R5319">
            <v>100</v>
          </cell>
          <cell r="S5319" t="str">
            <v>SC</v>
          </cell>
          <cell r="T5319">
            <v>22625</v>
          </cell>
          <cell r="U5319" t="str">
            <v>CHF</v>
          </cell>
          <cell r="V5319">
            <v>100</v>
          </cell>
          <cell r="W5319" t="str">
            <v>SC</v>
          </cell>
        </row>
        <row r="5320">
          <cell r="A5320">
            <v>200540</v>
          </cell>
          <cell r="B5320" t="str">
            <v>200540</v>
          </cell>
          <cell r="C5320" t="str">
            <v>OK-Schutz Blutleerm gr (Box/15)</v>
          </cell>
          <cell r="D5320" t="str">
            <v>OK-Protection p manch-garrot gr (box/15)</v>
          </cell>
          <cell r="E5320" t="str">
            <v>1736016</v>
          </cell>
          <cell r="F5320" t="str">
            <v/>
          </cell>
          <cell r="G5320" t="str">
            <v>20</v>
          </cell>
          <cell r="H5320" t="str">
            <v>ST</v>
          </cell>
          <cell r="I5320" t="str">
            <v>SC</v>
          </cell>
          <cell r="J5320">
            <v>15</v>
          </cell>
          <cell r="K5320">
            <v>115.5</v>
          </cell>
          <cell r="L5320">
            <v>11550</v>
          </cell>
          <cell r="M5320" t="str">
            <v>CHF</v>
          </cell>
          <cell r="N5320">
            <v>100</v>
          </cell>
          <cell r="O5320" t="str">
            <v>SC</v>
          </cell>
          <cell r="P5320">
            <v>15120</v>
          </cell>
          <cell r="Q5320" t="str">
            <v>CHF</v>
          </cell>
          <cell r="R5320">
            <v>100</v>
          </cell>
          <cell r="S5320" t="str">
            <v>SC</v>
          </cell>
          <cell r="T5320">
            <v>17700</v>
          </cell>
          <cell r="U5320" t="str">
            <v>CHF</v>
          </cell>
          <cell r="V5320">
            <v>100</v>
          </cell>
          <cell r="W5320" t="str">
            <v>SC</v>
          </cell>
        </row>
        <row r="5321">
          <cell r="A5321">
            <v>200541</v>
          </cell>
          <cell r="B5321" t="str">
            <v>200541</v>
          </cell>
          <cell r="C5321" t="str">
            <v>OK-Schutz Blutleerm kl (Box/15)</v>
          </cell>
          <cell r="D5321" t="str">
            <v>OK-Protection p manch-garrot pt (box/15)</v>
          </cell>
          <cell r="E5321" t="str">
            <v>1735991</v>
          </cell>
          <cell r="F5321" t="str">
            <v/>
          </cell>
          <cell r="G5321" t="str">
            <v>20</v>
          </cell>
          <cell r="H5321" t="str">
            <v>ST</v>
          </cell>
          <cell r="I5321" t="str">
            <v>SC</v>
          </cell>
          <cell r="J5321">
            <v>15</v>
          </cell>
          <cell r="K5321">
            <v>79.5</v>
          </cell>
          <cell r="L5321">
            <v>7950</v>
          </cell>
          <cell r="M5321" t="str">
            <v>CHF</v>
          </cell>
          <cell r="N5321">
            <v>100</v>
          </cell>
          <cell r="O5321" t="str">
            <v>SC</v>
          </cell>
          <cell r="P5321">
            <v>10473.75</v>
          </cell>
          <cell r="Q5321" t="str">
            <v>CHF</v>
          </cell>
          <cell r="R5321">
            <v>100</v>
          </cell>
          <cell r="S5321" t="str">
            <v>SC</v>
          </cell>
          <cell r="T5321">
            <v>12300</v>
          </cell>
          <cell r="U5321" t="str">
            <v>CHF</v>
          </cell>
          <cell r="V5321">
            <v>100</v>
          </cell>
          <cell r="W5321" t="str">
            <v>SC</v>
          </cell>
        </row>
        <row r="5322">
          <cell r="A5322">
            <v>200547</v>
          </cell>
          <cell r="B5322" t="str">
            <v>47116</v>
          </cell>
          <cell r="C5322" t="str">
            <v>Procedure Ms ge Typ II (50)</v>
          </cell>
          <cell r="D5322" t="str">
            <v>Masque de soins jaune PK (50)</v>
          </cell>
          <cell r="E5322" t="str">
            <v>1735407</v>
          </cell>
          <cell r="F5322" t="str">
            <v/>
          </cell>
          <cell r="G5322" t="str">
            <v>20</v>
          </cell>
          <cell r="H5322" t="str">
            <v>PK</v>
          </cell>
          <cell r="I5322" t="str">
            <v/>
          </cell>
          <cell r="J5322">
            <v>0</v>
          </cell>
          <cell r="K5322">
            <v>12.35</v>
          </cell>
          <cell r="L5322">
            <v>1235</v>
          </cell>
          <cell r="M5322" t="str">
            <v>CHF</v>
          </cell>
          <cell r="N5322">
            <v>100</v>
          </cell>
          <cell r="O5322" t="str">
            <v>PK</v>
          </cell>
          <cell r="P5322">
            <v>1622.25</v>
          </cell>
          <cell r="Q5322" t="str">
            <v>CHF</v>
          </cell>
          <cell r="R5322">
            <v>100</v>
          </cell>
          <cell r="S5322" t="str">
            <v>PK</v>
          </cell>
          <cell r="T5322">
            <v>1850</v>
          </cell>
          <cell r="U5322" t="str">
            <v>CHF</v>
          </cell>
          <cell r="V5322">
            <v>100</v>
          </cell>
          <cell r="W5322" t="str">
            <v>PK</v>
          </cell>
        </row>
        <row r="5323">
          <cell r="A5323">
            <v>200548</v>
          </cell>
          <cell r="B5323" t="str">
            <v>200548</v>
          </cell>
          <cell r="C5323" t="str">
            <v>TECNOL STANDARD OP-Masken grün Sch 50</v>
          </cell>
          <cell r="D5323" t="str">
            <v/>
          </cell>
          <cell r="E5323" t="str">
            <v/>
          </cell>
          <cell r="F5323" t="str">
            <v/>
          </cell>
          <cell r="G5323" t="str">
            <v>50</v>
          </cell>
          <cell r="H5323" t="str">
            <v>PK</v>
          </cell>
          <cell r="I5323" t="str">
            <v/>
          </cell>
          <cell r="J5323">
            <v>0</v>
          </cell>
          <cell r="K5323">
            <v>21.6</v>
          </cell>
          <cell r="L5323">
            <v>2160</v>
          </cell>
          <cell r="M5323" t="str">
            <v>CHF</v>
          </cell>
          <cell r="N5323">
            <v>100</v>
          </cell>
          <cell r="O5323" t="str">
            <v>PK</v>
          </cell>
          <cell r="P5323">
            <v>2835</v>
          </cell>
          <cell r="Q5323" t="str">
            <v>CHF</v>
          </cell>
          <cell r="R5323">
            <v>100</v>
          </cell>
          <cell r="S5323" t="str">
            <v>PK</v>
          </cell>
          <cell r="T5323">
            <v>3240</v>
          </cell>
          <cell r="U5323" t="str">
            <v>CHF</v>
          </cell>
          <cell r="V5323">
            <v>100</v>
          </cell>
          <cell r="W5323" t="str">
            <v>PK</v>
          </cell>
        </row>
        <row r="5324">
          <cell r="A5324">
            <v>200549</v>
          </cell>
          <cell r="B5324" t="str">
            <v>47295</v>
          </cell>
          <cell r="C5324" t="str">
            <v>Teddybär Procedure-Ms (50)</v>
          </cell>
          <cell r="D5324" t="str">
            <v>Masque de soins ourson (50)</v>
          </cell>
          <cell r="E5324" t="str">
            <v>1776406</v>
          </cell>
          <cell r="F5324" t="str">
            <v/>
          </cell>
          <cell r="G5324" t="str">
            <v>20</v>
          </cell>
          <cell r="H5324" t="str">
            <v>PK</v>
          </cell>
          <cell r="I5324" t="str">
            <v/>
          </cell>
          <cell r="J5324">
            <v>0</v>
          </cell>
          <cell r="K5324">
            <v>14.75</v>
          </cell>
          <cell r="L5324">
            <v>1475</v>
          </cell>
          <cell r="M5324" t="str">
            <v>CHF</v>
          </cell>
          <cell r="N5324">
            <v>100</v>
          </cell>
          <cell r="O5324" t="str">
            <v>PK</v>
          </cell>
          <cell r="P5324">
            <v>1932</v>
          </cell>
          <cell r="Q5324" t="str">
            <v>CHF</v>
          </cell>
          <cell r="R5324">
            <v>100</v>
          </cell>
          <cell r="S5324" t="str">
            <v>PK</v>
          </cell>
          <cell r="T5324">
            <v>2210</v>
          </cell>
          <cell r="U5324" t="str">
            <v>CHF</v>
          </cell>
          <cell r="V5324">
            <v>100</v>
          </cell>
          <cell r="W5324" t="str">
            <v>PK</v>
          </cell>
        </row>
        <row r="5325">
          <cell r="A5325">
            <v>200550</v>
          </cell>
          <cell r="B5325" t="str">
            <v>48100</v>
          </cell>
          <cell r="C5325" t="str">
            <v>The Lite One OP-Ms bl (50)</v>
          </cell>
          <cell r="D5325" t="str">
            <v>The Lite One Masques d'opération bleu</v>
          </cell>
          <cell r="E5325" t="str">
            <v>1735324</v>
          </cell>
          <cell r="F5325" t="str">
            <v/>
          </cell>
          <cell r="G5325" t="str">
            <v>20</v>
          </cell>
          <cell r="H5325" t="str">
            <v>PK</v>
          </cell>
          <cell r="I5325" t="str">
            <v/>
          </cell>
          <cell r="J5325">
            <v>0</v>
          </cell>
          <cell r="K5325">
            <v>14.85</v>
          </cell>
          <cell r="L5325">
            <v>1485</v>
          </cell>
          <cell r="M5325" t="str">
            <v>CHF</v>
          </cell>
          <cell r="N5325">
            <v>100</v>
          </cell>
          <cell r="O5325" t="str">
            <v>PK</v>
          </cell>
          <cell r="P5325">
            <v>1947.75</v>
          </cell>
          <cell r="Q5325" t="str">
            <v>CHF</v>
          </cell>
          <cell r="R5325">
            <v>100</v>
          </cell>
          <cell r="S5325" t="str">
            <v>PK</v>
          </cell>
          <cell r="T5325">
            <v>2225</v>
          </cell>
          <cell r="U5325" t="str">
            <v>CHF</v>
          </cell>
          <cell r="V5325">
            <v>100</v>
          </cell>
          <cell r="W5325" t="str">
            <v>PK</v>
          </cell>
        </row>
        <row r="5326">
          <cell r="A5326">
            <v>200551</v>
          </cell>
          <cell r="B5326" t="str">
            <v>62357</v>
          </cell>
          <cell r="C5326" t="str">
            <v>The Lite One Procedure-Ms gr (50)</v>
          </cell>
          <cell r="D5326" t="str">
            <v>The Lite One Masques d'opération vert</v>
          </cell>
          <cell r="E5326" t="str">
            <v>2562239</v>
          </cell>
          <cell r="F5326" t="str">
            <v/>
          </cell>
          <cell r="G5326" t="str">
            <v>20</v>
          </cell>
          <cell r="H5326" t="str">
            <v>PK</v>
          </cell>
          <cell r="I5326" t="str">
            <v/>
          </cell>
          <cell r="J5326">
            <v>0</v>
          </cell>
          <cell r="K5326">
            <v>15.4</v>
          </cell>
          <cell r="L5326">
            <v>1540</v>
          </cell>
          <cell r="M5326" t="str">
            <v>CHF</v>
          </cell>
          <cell r="N5326">
            <v>100</v>
          </cell>
          <cell r="O5326" t="str">
            <v>PK</v>
          </cell>
          <cell r="P5326">
            <v>2021.25</v>
          </cell>
          <cell r="Q5326" t="str">
            <v>CHF</v>
          </cell>
          <cell r="R5326">
            <v>100</v>
          </cell>
          <cell r="S5326" t="str">
            <v>PK</v>
          </cell>
          <cell r="T5326">
            <v>2310</v>
          </cell>
          <cell r="U5326" t="str">
            <v>CHF</v>
          </cell>
          <cell r="V5326">
            <v>100</v>
          </cell>
          <cell r="W5326" t="str">
            <v>PK</v>
          </cell>
        </row>
        <row r="5327">
          <cell r="A5327">
            <v>200554</v>
          </cell>
          <cell r="B5327" t="str">
            <v>48207</v>
          </cell>
          <cell r="C5327" t="str">
            <v>Fluidshield Level3 OP-Ms or (50)</v>
          </cell>
          <cell r="D5327" t="str">
            <v>Fluidshield Masques d'opération (50)</v>
          </cell>
          <cell r="E5327" t="str">
            <v>1735353</v>
          </cell>
          <cell r="F5327" t="str">
            <v/>
          </cell>
          <cell r="G5327" t="str">
            <v>20</v>
          </cell>
          <cell r="H5327" t="str">
            <v>PK</v>
          </cell>
          <cell r="I5327" t="str">
            <v/>
          </cell>
          <cell r="J5327">
            <v>0</v>
          </cell>
          <cell r="K5327">
            <v>47.1</v>
          </cell>
          <cell r="L5327">
            <v>4710</v>
          </cell>
          <cell r="M5327" t="str">
            <v>CHF</v>
          </cell>
          <cell r="N5327">
            <v>100</v>
          </cell>
          <cell r="O5327" t="str">
            <v>PK</v>
          </cell>
          <cell r="P5327">
            <v>6174</v>
          </cell>
          <cell r="Q5327" t="str">
            <v>CHF</v>
          </cell>
          <cell r="R5327">
            <v>100</v>
          </cell>
          <cell r="S5327" t="str">
            <v>PK</v>
          </cell>
          <cell r="T5327">
            <v>7060</v>
          </cell>
          <cell r="U5327" t="str">
            <v>CHF</v>
          </cell>
          <cell r="V5327">
            <v>100</v>
          </cell>
          <cell r="W5327" t="str">
            <v>PK</v>
          </cell>
        </row>
        <row r="5328">
          <cell r="A5328">
            <v>200556</v>
          </cell>
          <cell r="B5328" t="str">
            <v>48247</v>
          </cell>
          <cell r="C5328" t="str">
            <v>Fluidshield OP-Ms mit Rundumschild (25)</v>
          </cell>
          <cell r="D5328" t="str">
            <v>Fluidshield Masque OP avec visière (25)</v>
          </cell>
          <cell r="E5328" t="str">
            <v>1735382</v>
          </cell>
          <cell r="F5328" t="str">
            <v/>
          </cell>
          <cell r="G5328" t="str">
            <v>20</v>
          </cell>
          <cell r="H5328" t="str">
            <v>PK</v>
          </cell>
          <cell r="I5328" t="str">
            <v/>
          </cell>
          <cell r="J5328">
            <v>0</v>
          </cell>
          <cell r="K5328">
            <v>59.5</v>
          </cell>
          <cell r="L5328">
            <v>5950</v>
          </cell>
          <cell r="M5328" t="str">
            <v>CHF</v>
          </cell>
          <cell r="N5328">
            <v>100</v>
          </cell>
          <cell r="O5328" t="str">
            <v>PK</v>
          </cell>
          <cell r="P5328">
            <v>7812</v>
          </cell>
          <cell r="Q5328" t="str">
            <v>CHF</v>
          </cell>
          <cell r="R5328">
            <v>100</v>
          </cell>
          <cell r="S5328" t="str">
            <v>PK</v>
          </cell>
          <cell r="T5328">
            <v>8930</v>
          </cell>
          <cell r="U5328" t="str">
            <v>CHF</v>
          </cell>
          <cell r="V5328">
            <v>100</v>
          </cell>
          <cell r="W5328" t="str">
            <v>PK</v>
          </cell>
        </row>
        <row r="5329">
          <cell r="A5329">
            <v>200557</v>
          </cell>
          <cell r="B5329" t="str">
            <v>47717</v>
          </cell>
          <cell r="C5329" t="str">
            <v>PCM2000 OP-Ms ge (50)</v>
          </cell>
          <cell r="D5329" t="str">
            <v>PCM2000 Masques d'opération</v>
          </cell>
          <cell r="E5329" t="str">
            <v>1735413</v>
          </cell>
          <cell r="F5329" t="str">
            <v/>
          </cell>
          <cell r="G5329" t="str">
            <v>20</v>
          </cell>
          <cell r="H5329" t="str">
            <v>PK</v>
          </cell>
          <cell r="I5329" t="str">
            <v/>
          </cell>
          <cell r="J5329">
            <v>0</v>
          </cell>
          <cell r="K5329">
            <v>45.2</v>
          </cell>
          <cell r="L5329">
            <v>4520</v>
          </cell>
          <cell r="M5329" t="str">
            <v>CHF</v>
          </cell>
          <cell r="N5329">
            <v>100</v>
          </cell>
          <cell r="O5329" t="str">
            <v>PK</v>
          </cell>
          <cell r="P5329">
            <v>5932.5</v>
          </cell>
          <cell r="Q5329" t="str">
            <v>CHF</v>
          </cell>
          <cell r="R5329">
            <v>100</v>
          </cell>
          <cell r="S5329" t="str">
            <v>PK</v>
          </cell>
          <cell r="T5329">
            <v>6780</v>
          </cell>
          <cell r="U5329" t="str">
            <v>CHF</v>
          </cell>
          <cell r="V5329">
            <v>100</v>
          </cell>
          <cell r="W5329" t="str">
            <v>PK</v>
          </cell>
        </row>
        <row r="5330">
          <cell r="A5330">
            <v>200558</v>
          </cell>
          <cell r="B5330" t="str">
            <v>62363</v>
          </cell>
          <cell r="C5330" t="str">
            <v>Fog-Free SoSoft Procedure Ms ws (50)</v>
          </cell>
          <cell r="D5330" t="str">
            <v>Fog-Fre SoSoft Masques d'opération blanc</v>
          </cell>
          <cell r="E5330" t="str">
            <v>1648513</v>
          </cell>
          <cell r="F5330" t="str">
            <v/>
          </cell>
          <cell r="G5330" t="str">
            <v>20</v>
          </cell>
          <cell r="H5330" t="str">
            <v>PK</v>
          </cell>
          <cell r="I5330" t="str">
            <v/>
          </cell>
          <cell r="J5330">
            <v>0</v>
          </cell>
          <cell r="K5330">
            <v>17.649999999999999</v>
          </cell>
          <cell r="L5330">
            <v>1765</v>
          </cell>
          <cell r="M5330" t="str">
            <v>CHF</v>
          </cell>
          <cell r="N5330">
            <v>100</v>
          </cell>
          <cell r="O5330" t="str">
            <v>PK</v>
          </cell>
          <cell r="P5330">
            <v>2315.25</v>
          </cell>
          <cell r="Q5330" t="str">
            <v>CHF</v>
          </cell>
          <cell r="R5330">
            <v>100</v>
          </cell>
          <cell r="S5330" t="str">
            <v>PK</v>
          </cell>
          <cell r="T5330">
            <v>2665</v>
          </cell>
          <cell r="U5330" t="str">
            <v>CHF</v>
          </cell>
          <cell r="V5330">
            <v>100</v>
          </cell>
          <cell r="W5330" t="str">
            <v>PK</v>
          </cell>
        </row>
        <row r="5331">
          <cell r="A5331">
            <v>200559</v>
          </cell>
          <cell r="B5331" t="str">
            <v>48390</v>
          </cell>
          <cell r="C5331" t="str">
            <v>OP-Maske ws mSoSoft (50)</v>
          </cell>
          <cell r="D5331" t="str">
            <v>Masques d'opération SoSoft blanc</v>
          </cell>
          <cell r="E5331" t="str">
            <v>1735399</v>
          </cell>
          <cell r="F5331" t="str">
            <v/>
          </cell>
          <cell r="G5331" t="str">
            <v>20</v>
          </cell>
          <cell r="H5331" t="str">
            <v>PK</v>
          </cell>
          <cell r="I5331" t="str">
            <v/>
          </cell>
          <cell r="J5331">
            <v>0</v>
          </cell>
          <cell r="K5331">
            <v>17.649999999999999</v>
          </cell>
          <cell r="L5331">
            <v>1765</v>
          </cell>
          <cell r="M5331" t="str">
            <v>CHF</v>
          </cell>
          <cell r="N5331">
            <v>100</v>
          </cell>
          <cell r="O5331" t="str">
            <v>PK</v>
          </cell>
          <cell r="P5331">
            <v>2315.25</v>
          </cell>
          <cell r="Q5331" t="str">
            <v>CHF</v>
          </cell>
          <cell r="R5331">
            <v>100</v>
          </cell>
          <cell r="S5331" t="str">
            <v>PK</v>
          </cell>
          <cell r="T5331">
            <v>2665</v>
          </cell>
          <cell r="U5331" t="str">
            <v>CHF</v>
          </cell>
          <cell r="V5331">
            <v>100</v>
          </cell>
          <cell r="W5331" t="str">
            <v>PK</v>
          </cell>
        </row>
        <row r="5332">
          <cell r="A5332">
            <v>200568</v>
          </cell>
          <cell r="B5332" t="str">
            <v>200568</v>
          </cell>
          <cell r="C5332" t="str">
            <v>Polsterschlauch Frottee-Stretch 6/10</v>
          </cell>
          <cell r="D5332" t="str">
            <v>Polsterschlauch Frottee-Stretch 6/10</v>
          </cell>
          <cell r="E5332" t="str">
            <v>1741075</v>
          </cell>
          <cell r="F5332" t="str">
            <v>17.30.05.02.1</v>
          </cell>
          <cell r="G5332" t="str">
            <v>39</v>
          </cell>
          <cell r="H5332" t="str">
            <v>ST</v>
          </cell>
          <cell r="I5332" t="str">
            <v/>
          </cell>
          <cell r="J5332">
            <v>0</v>
          </cell>
          <cell r="K5332">
            <v>66.349999999999994</v>
          </cell>
          <cell r="L5332">
            <v>6635</v>
          </cell>
          <cell r="M5332" t="str">
            <v>CHF</v>
          </cell>
          <cell r="N5332">
            <v>100</v>
          </cell>
          <cell r="O5332" t="str">
            <v>ST</v>
          </cell>
          <cell r="P5332">
            <v>8704.5</v>
          </cell>
          <cell r="Q5332" t="str">
            <v>CHF</v>
          </cell>
          <cell r="R5332">
            <v>100</v>
          </cell>
          <cell r="S5332" t="str">
            <v>ST</v>
          </cell>
          <cell r="T5332">
            <v>10240</v>
          </cell>
          <cell r="U5332" t="str">
            <v>CHF</v>
          </cell>
          <cell r="V5332">
            <v>100</v>
          </cell>
          <cell r="W5332" t="str">
            <v>ST</v>
          </cell>
        </row>
        <row r="5333">
          <cell r="A5333">
            <v>200569</v>
          </cell>
          <cell r="B5333" t="str">
            <v>200569</v>
          </cell>
          <cell r="C5333" t="str">
            <v>Polsterschlauch Frottee-Stretch 8/10</v>
          </cell>
          <cell r="D5333" t="str">
            <v>Polsterschlauch Frottee-Stretch 8/10</v>
          </cell>
          <cell r="E5333" t="str">
            <v>1741081</v>
          </cell>
          <cell r="F5333" t="str">
            <v>17.30.05.03.1</v>
          </cell>
          <cell r="G5333" t="str">
            <v>39</v>
          </cell>
          <cell r="H5333" t="str">
            <v>ST</v>
          </cell>
          <cell r="I5333" t="str">
            <v/>
          </cell>
          <cell r="J5333">
            <v>0</v>
          </cell>
          <cell r="K5333">
            <v>71.7</v>
          </cell>
          <cell r="L5333">
            <v>7170</v>
          </cell>
          <cell r="M5333" t="str">
            <v>CHF</v>
          </cell>
          <cell r="N5333">
            <v>100</v>
          </cell>
          <cell r="O5333" t="str">
            <v>ST</v>
          </cell>
          <cell r="P5333">
            <v>9408</v>
          </cell>
          <cell r="Q5333" t="str">
            <v>CHF</v>
          </cell>
          <cell r="R5333">
            <v>100</v>
          </cell>
          <cell r="S5333" t="str">
            <v>ST</v>
          </cell>
          <cell r="T5333">
            <v>11030</v>
          </cell>
          <cell r="U5333" t="str">
            <v>CHF</v>
          </cell>
          <cell r="V5333">
            <v>100</v>
          </cell>
          <cell r="W5333" t="str">
            <v>ST</v>
          </cell>
        </row>
        <row r="5334">
          <cell r="A5334">
            <v>200588</v>
          </cell>
          <cell r="B5334" t="str">
            <v>200588</v>
          </cell>
          <cell r="C5334" t="str">
            <v>MAFRA Handgelenkbandage m. Velcrover Stk</v>
          </cell>
          <cell r="D5334" t="str">
            <v/>
          </cell>
          <cell r="E5334" t="str">
            <v>1080917</v>
          </cell>
          <cell r="F5334" t="str">
            <v>05.07.02.00.1</v>
          </cell>
          <cell r="G5334" t="str">
            <v>50</v>
          </cell>
          <cell r="H5334" t="str">
            <v>ST</v>
          </cell>
          <cell r="I5334" t="str">
            <v/>
          </cell>
          <cell r="J5334">
            <v>0</v>
          </cell>
          <cell r="K5334">
            <v>6.75</v>
          </cell>
          <cell r="L5334">
            <v>675</v>
          </cell>
          <cell r="M5334" t="str">
            <v>CHF</v>
          </cell>
          <cell r="N5334">
            <v>100</v>
          </cell>
          <cell r="O5334" t="str">
            <v>ST</v>
          </cell>
          <cell r="P5334">
            <v>887.25</v>
          </cell>
          <cell r="Q5334" t="str">
            <v>CHF</v>
          </cell>
          <cell r="R5334">
            <v>100</v>
          </cell>
          <cell r="S5334" t="str">
            <v>ST</v>
          </cell>
          <cell r="T5334">
            <v>1010</v>
          </cell>
          <cell r="U5334" t="str">
            <v>CHF</v>
          </cell>
          <cell r="V5334">
            <v>100</v>
          </cell>
          <cell r="W5334" t="str">
            <v>ST</v>
          </cell>
        </row>
        <row r="5335">
          <cell r="A5335">
            <v>200589</v>
          </cell>
          <cell r="B5335" t="str">
            <v>200589</v>
          </cell>
          <cell r="C5335" t="str">
            <v>MAFRA Epicondylitisbandage mitSpange Stk</v>
          </cell>
          <cell r="D5335" t="str">
            <v/>
          </cell>
          <cell r="E5335" t="str">
            <v>0975144</v>
          </cell>
          <cell r="F5335" t="str">
            <v>05.08.02.00.1</v>
          </cell>
          <cell r="G5335" t="str">
            <v>50</v>
          </cell>
          <cell r="H5335" t="str">
            <v>ST</v>
          </cell>
          <cell r="I5335" t="str">
            <v/>
          </cell>
          <cell r="J5335">
            <v>0</v>
          </cell>
          <cell r="K5335">
            <v>10.7</v>
          </cell>
          <cell r="L5335">
            <v>1070</v>
          </cell>
          <cell r="M5335" t="str">
            <v>CHF</v>
          </cell>
          <cell r="N5335">
            <v>100</v>
          </cell>
          <cell r="O5335" t="str">
            <v>ST</v>
          </cell>
          <cell r="P5335">
            <v>1340</v>
          </cell>
          <cell r="Q5335" t="str">
            <v>CHF</v>
          </cell>
          <cell r="R5335">
            <v>100</v>
          </cell>
          <cell r="S5335" t="str">
            <v>ST</v>
          </cell>
          <cell r="T5335">
            <v>1580</v>
          </cell>
          <cell r="U5335" t="str">
            <v>CHF</v>
          </cell>
          <cell r="V5335">
            <v>100</v>
          </cell>
          <cell r="W5335" t="str">
            <v>ST</v>
          </cell>
        </row>
        <row r="5336">
          <cell r="A5336">
            <v>200593</v>
          </cell>
          <cell r="B5336" t="str">
            <v>200593</v>
          </cell>
          <cell r="C5336" t="str">
            <v>Paar MAFRA Schienbeinpolster Universalgr</v>
          </cell>
          <cell r="D5336" t="str">
            <v/>
          </cell>
          <cell r="E5336" t="str">
            <v>1034768</v>
          </cell>
          <cell r="F5336" t="str">
            <v/>
          </cell>
          <cell r="G5336" t="str">
            <v>50</v>
          </cell>
          <cell r="H5336" t="str">
            <v>P</v>
          </cell>
          <cell r="I5336" t="str">
            <v/>
          </cell>
          <cell r="J5336">
            <v>0</v>
          </cell>
          <cell r="K5336">
            <v>17.3</v>
          </cell>
          <cell r="L5336">
            <v>1730</v>
          </cell>
          <cell r="M5336" t="str">
            <v>CHF</v>
          </cell>
          <cell r="N5336">
            <v>100</v>
          </cell>
          <cell r="O5336" t="str">
            <v>P</v>
          </cell>
          <cell r="P5336">
            <v>2165</v>
          </cell>
          <cell r="Q5336" t="str">
            <v>CHF</v>
          </cell>
          <cell r="R5336">
            <v>100</v>
          </cell>
          <cell r="S5336" t="str">
            <v>P</v>
          </cell>
          <cell r="T5336">
            <v>2590</v>
          </cell>
          <cell r="U5336" t="str">
            <v>CHF</v>
          </cell>
          <cell r="V5336">
            <v>100</v>
          </cell>
          <cell r="W5336" t="str">
            <v>P</v>
          </cell>
        </row>
        <row r="5337">
          <cell r="A5337">
            <v>200603</v>
          </cell>
          <cell r="B5337" t="str">
            <v>200603</v>
          </cell>
          <cell r="C5337" t="str">
            <v>MAFRA Handgel.st.Gr.1 S links gefütt Stk</v>
          </cell>
          <cell r="D5337" t="str">
            <v/>
          </cell>
          <cell r="E5337" t="str">
            <v>1080923</v>
          </cell>
          <cell r="F5337" t="str">
            <v>05.07.03.00.1</v>
          </cell>
          <cell r="G5337" t="str">
            <v>50</v>
          </cell>
          <cell r="H5337" t="str">
            <v>ST</v>
          </cell>
          <cell r="I5337" t="str">
            <v/>
          </cell>
          <cell r="J5337">
            <v>0</v>
          </cell>
          <cell r="K5337">
            <v>18.7</v>
          </cell>
          <cell r="L5337">
            <v>1870</v>
          </cell>
          <cell r="M5337" t="str">
            <v>CHF</v>
          </cell>
          <cell r="N5337">
            <v>100</v>
          </cell>
          <cell r="O5337" t="str">
            <v>ST</v>
          </cell>
          <cell r="P5337">
            <v>2340</v>
          </cell>
          <cell r="Q5337" t="str">
            <v>CHF</v>
          </cell>
          <cell r="R5337">
            <v>100</v>
          </cell>
          <cell r="S5337" t="str">
            <v>ST</v>
          </cell>
          <cell r="T5337">
            <v>2810</v>
          </cell>
          <cell r="U5337" t="str">
            <v>CHF</v>
          </cell>
          <cell r="V5337">
            <v>100</v>
          </cell>
          <cell r="W5337" t="str">
            <v>ST</v>
          </cell>
        </row>
        <row r="5338">
          <cell r="A5338">
            <v>200604</v>
          </cell>
          <cell r="B5338" t="str">
            <v>200604</v>
          </cell>
          <cell r="C5338" t="str">
            <v>MAFRA Handgel.st.Gr.2 M links gefütt Stk</v>
          </cell>
          <cell r="D5338" t="str">
            <v/>
          </cell>
          <cell r="E5338" t="str">
            <v>1080946</v>
          </cell>
          <cell r="F5338" t="str">
            <v>05.07.03.00.1</v>
          </cell>
          <cell r="G5338" t="str">
            <v>50</v>
          </cell>
          <cell r="H5338" t="str">
            <v>ST</v>
          </cell>
          <cell r="I5338" t="str">
            <v/>
          </cell>
          <cell r="J5338">
            <v>0</v>
          </cell>
          <cell r="K5338">
            <v>18.7</v>
          </cell>
          <cell r="L5338">
            <v>1870</v>
          </cell>
          <cell r="M5338" t="str">
            <v>CHF</v>
          </cell>
          <cell r="N5338">
            <v>100</v>
          </cell>
          <cell r="O5338" t="str">
            <v>ST</v>
          </cell>
          <cell r="P5338">
            <v>2340</v>
          </cell>
          <cell r="Q5338" t="str">
            <v>CHF</v>
          </cell>
          <cell r="R5338">
            <v>100</v>
          </cell>
          <cell r="S5338" t="str">
            <v>ST</v>
          </cell>
          <cell r="T5338">
            <v>2810</v>
          </cell>
          <cell r="U5338" t="str">
            <v>CHF</v>
          </cell>
          <cell r="V5338">
            <v>100</v>
          </cell>
          <cell r="W5338" t="str">
            <v>ST</v>
          </cell>
        </row>
        <row r="5339">
          <cell r="A5339">
            <v>200605</v>
          </cell>
          <cell r="B5339" t="str">
            <v>200605</v>
          </cell>
          <cell r="C5339" t="str">
            <v>MAFRA Handgel.st.Gr.3 L links gefütt Stk</v>
          </cell>
          <cell r="D5339" t="str">
            <v/>
          </cell>
          <cell r="E5339" t="str">
            <v>1080952</v>
          </cell>
          <cell r="F5339" t="str">
            <v>05.07.03.00.1</v>
          </cell>
          <cell r="G5339" t="str">
            <v>50</v>
          </cell>
          <cell r="H5339" t="str">
            <v>ST</v>
          </cell>
          <cell r="I5339" t="str">
            <v/>
          </cell>
          <cell r="J5339">
            <v>0</v>
          </cell>
          <cell r="K5339">
            <v>18.7</v>
          </cell>
          <cell r="L5339">
            <v>1870</v>
          </cell>
          <cell r="M5339" t="str">
            <v>CHF</v>
          </cell>
          <cell r="N5339">
            <v>100</v>
          </cell>
          <cell r="O5339" t="str">
            <v>ST</v>
          </cell>
          <cell r="P5339">
            <v>2340</v>
          </cell>
          <cell r="Q5339" t="str">
            <v>CHF</v>
          </cell>
          <cell r="R5339">
            <v>100</v>
          </cell>
          <cell r="S5339" t="str">
            <v>ST</v>
          </cell>
          <cell r="T5339">
            <v>2810</v>
          </cell>
          <cell r="U5339" t="str">
            <v>CHF</v>
          </cell>
          <cell r="V5339">
            <v>100</v>
          </cell>
          <cell r="W5339" t="str">
            <v>ST</v>
          </cell>
        </row>
        <row r="5340">
          <cell r="A5340">
            <v>200606</v>
          </cell>
          <cell r="B5340" t="str">
            <v>200606</v>
          </cell>
          <cell r="C5340" t="str">
            <v>MAFRA Handgel.st.Gr.4 XL links gef. Stk</v>
          </cell>
          <cell r="D5340" t="str">
            <v/>
          </cell>
          <cell r="E5340" t="str">
            <v>1080969</v>
          </cell>
          <cell r="F5340" t="str">
            <v>05.07.03.00.1</v>
          </cell>
          <cell r="G5340" t="str">
            <v>50</v>
          </cell>
          <cell r="H5340" t="str">
            <v>ST</v>
          </cell>
          <cell r="I5340" t="str">
            <v/>
          </cell>
          <cell r="J5340">
            <v>0</v>
          </cell>
          <cell r="K5340">
            <v>18.7</v>
          </cell>
          <cell r="L5340">
            <v>1870</v>
          </cell>
          <cell r="M5340" t="str">
            <v>CHF</v>
          </cell>
          <cell r="N5340">
            <v>100</v>
          </cell>
          <cell r="O5340" t="str">
            <v>ST</v>
          </cell>
          <cell r="P5340">
            <v>2340</v>
          </cell>
          <cell r="Q5340" t="str">
            <v>CHF</v>
          </cell>
          <cell r="R5340">
            <v>100</v>
          </cell>
          <cell r="S5340" t="str">
            <v>ST</v>
          </cell>
          <cell r="T5340">
            <v>2810</v>
          </cell>
          <cell r="U5340" t="str">
            <v>CHF</v>
          </cell>
          <cell r="V5340">
            <v>100</v>
          </cell>
          <cell r="W5340" t="str">
            <v>ST</v>
          </cell>
        </row>
        <row r="5341">
          <cell r="A5341">
            <v>200607</v>
          </cell>
          <cell r="B5341" t="str">
            <v>200607</v>
          </cell>
          <cell r="C5341" t="str">
            <v>MAFRA Handgel.st.Gr5 XXL links gef. Stk</v>
          </cell>
          <cell r="D5341" t="str">
            <v/>
          </cell>
          <cell r="E5341" t="str">
            <v>1562059</v>
          </cell>
          <cell r="F5341" t="str">
            <v>05.07.03.00.1</v>
          </cell>
          <cell r="G5341" t="str">
            <v>50</v>
          </cell>
          <cell r="H5341" t="str">
            <v>ST</v>
          </cell>
          <cell r="I5341" t="str">
            <v/>
          </cell>
          <cell r="J5341">
            <v>0</v>
          </cell>
          <cell r="K5341">
            <v>18.7</v>
          </cell>
          <cell r="L5341">
            <v>1870</v>
          </cell>
          <cell r="M5341" t="str">
            <v>CHF</v>
          </cell>
          <cell r="N5341">
            <v>100</v>
          </cell>
          <cell r="O5341" t="str">
            <v>ST</v>
          </cell>
          <cell r="P5341">
            <v>2340</v>
          </cell>
          <cell r="Q5341" t="str">
            <v>CHF</v>
          </cell>
          <cell r="R5341">
            <v>100</v>
          </cell>
          <cell r="S5341" t="str">
            <v>ST</v>
          </cell>
          <cell r="T5341">
            <v>2810</v>
          </cell>
          <cell r="U5341" t="str">
            <v>CHF</v>
          </cell>
          <cell r="V5341">
            <v>100</v>
          </cell>
          <cell r="W5341" t="str">
            <v>ST</v>
          </cell>
        </row>
        <row r="5342">
          <cell r="A5342">
            <v>200608</v>
          </cell>
          <cell r="B5342" t="str">
            <v>200608</v>
          </cell>
          <cell r="C5342" t="str">
            <v>MAFRA Handgel.st.Gr1 S rechts gefütt Stk</v>
          </cell>
          <cell r="D5342" t="str">
            <v/>
          </cell>
          <cell r="E5342" t="str">
            <v>1081006</v>
          </cell>
          <cell r="F5342" t="str">
            <v>05.07.03.00.1</v>
          </cell>
          <cell r="G5342" t="str">
            <v>50</v>
          </cell>
          <cell r="H5342" t="str">
            <v>ST</v>
          </cell>
          <cell r="I5342" t="str">
            <v/>
          </cell>
          <cell r="J5342">
            <v>0</v>
          </cell>
          <cell r="K5342">
            <v>18.7</v>
          </cell>
          <cell r="L5342">
            <v>1870</v>
          </cell>
          <cell r="M5342" t="str">
            <v>CHF</v>
          </cell>
          <cell r="N5342">
            <v>100</v>
          </cell>
          <cell r="O5342" t="str">
            <v>ST</v>
          </cell>
          <cell r="P5342">
            <v>2340</v>
          </cell>
          <cell r="Q5342" t="str">
            <v>CHF</v>
          </cell>
          <cell r="R5342">
            <v>100</v>
          </cell>
          <cell r="S5342" t="str">
            <v>ST</v>
          </cell>
          <cell r="T5342">
            <v>2810</v>
          </cell>
          <cell r="U5342" t="str">
            <v>CHF</v>
          </cell>
          <cell r="V5342">
            <v>100</v>
          </cell>
          <cell r="W5342" t="str">
            <v>ST</v>
          </cell>
        </row>
        <row r="5343">
          <cell r="A5343">
            <v>200609</v>
          </cell>
          <cell r="B5343" t="str">
            <v>200609</v>
          </cell>
          <cell r="C5343" t="str">
            <v>MAFRA Handgel.st.Gr2 M rechts gefütt Stk</v>
          </cell>
          <cell r="D5343" t="str">
            <v/>
          </cell>
          <cell r="E5343" t="str">
            <v>1080975</v>
          </cell>
          <cell r="F5343" t="str">
            <v>05.07.03.00.1</v>
          </cell>
          <cell r="G5343" t="str">
            <v>50</v>
          </cell>
          <cell r="H5343" t="str">
            <v>ST</v>
          </cell>
          <cell r="I5343" t="str">
            <v/>
          </cell>
          <cell r="J5343">
            <v>0</v>
          </cell>
          <cell r="K5343">
            <v>18.7</v>
          </cell>
          <cell r="L5343">
            <v>1870</v>
          </cell>
          <cell r="M5343" t="str">
            <v>CHF</v>
          </cell>
          <cell r="N5343">
            <v>100</v>
          </cell>
          <cell r="O5343" t="str">
            <v>ST</v>
          </cell>
          <cell r="P5343">
            <v>2340</v>
          </cell>
          <cell r="Q5343" t="str">
            <v>CHF</v>
          </cell>
          <cell r="R5343">
            <v>100</v>
          </cell>
          <cell r="S5343" t="str">
            <v>ST</v>
          </cell>
          <cell r="T5343">
            <v>2810</v>
          </cell>
          <cell r="U5343" t="str">
            <v>CHF</v>
          </cell>
          <cell r="V5343">
            <v>100</v>
          </cell>
          <cell r="W5343" t="str">
            <v>ST</v>
          </cell>
        </row>
        <row r="5344">
          <cell r="A5344">
            <v>200610</v>
          </cell>
          <cell r="B5344" t="str">
            <v>200610</v>
          </cell>
          <cell r="C5344" t="str">
            <v>MAFRA Handgel.st.Gr3 L rechts gefütt Stk</v>
          </cell>
          <cell r="D5344" t="str">
            <v/>
          </cell>
          <cell r="E5344" t="str">
            <v>1080981</v>
          </cell>
          <cell r="F5344" t="str">
            <v>05.07.03.00.1</v>
          </cell>
          <cell r="G5344" t="str">
            <v>50</v>
          </cell>
          <cell r="H5344" t="str">
            <v>ST</v>
          </cell>
          <cell r="I5344" t="str">
            <v/>
          </cell>
          <cell r="J5344">
            <v>0</v>
          </cell>
          <cell r="K5344">
            <v>18.7</v>
          </cell>
          <cell r="L5344">
            <v>1870</v>
          </cell>
          <cell r="M5344" t="str">
            <v>CHF</v>
          </cell>
          <cell r="N5344">
            <v>100</v>
          </cell>
          <cell r="O5344" t="str">
            <v>ST</v>
          </cell>
          <cell r="P5344">
            <v>2340</v>
          </cell>
          <cell r="Q5344" t="str">
            <v>CHF</v>
          </cell>
          <cell r="R5344">
            <v>100</v>
          </cell>
          <cell r="S5344" t="str">
            <v>ST</v>
          </cell>
          <cell r="T5344">
            <v>2810</v>
          </cell>
          <cell r="U5344" t="str">
            <v>CHF</v>
          </cell>
          <cell r="V5344">
            <v>100</v>
          </cell>
          <cell r="W5344" t="str">
            <v>ST</v>
          </cell>
        </row>
        <row r="5345">
          <cell r="A5345">
            <v>200611</v>
          </cell>
          <cell r="B5345" t="str">
            <v>200611</v>
          </cell>
          <cell r="C5345" t="str">
            <v>MAFRA Handgel.st.Gr4 XL rechts gef. Stk</v>
          </cell>
          <cell r="D5345" t="str">
            <v/>
          </cell>
          <cell r="E5345" t="str">
            <v>1080998</v>
          </cell>
          <cell r="F5345" t="str">
            <v>05.07.03.00.1</v>
          </cell>
          <cell r="G5345" t="str">
            <v>50</v>
          </cell>
          <cell r="H5345" t="str">
            <v>ST</v>
          </cell>
          <cell r="I5345" t="str">
            <v/>
          </cell>
          <cell r="J5345">
            <v>0</v>
          </cell>
          <cell r="K5345">
            <v>18.7</v>
          </cell>
          <cell r="L5345">
            <v>1870</v>
          </cell>
          <cell r="M5345" t="str">
            <v>CHF</v>
          </cell>
          <cell r="N5345">
            <v>100</v>
          </cell>
          <cell r="O5345" t="str">
            <v>ST</v>
          </cell>
          <cell r="P5345">
            <v>2340</v>
          </cell>
          <cell r="Q5345" t="str">
            <v>CHF</v>
          </cell>
          <cell r="R5345">
            <v>100</v>
          </cell>
          <cell r="S5345" t="str">
            <v>ST</v>
          </cell>
          <cell r="T5345">
            <v>2810</v>
          </cell>
          <cell r="U5345" t="str">
            <v>CHF</v>
          </cell>
          <cell r="V5345">
            <v>100</v>
          </cell>
          <cell r="W5345" t="str">
            <v>ST</v>
          </cell>
        </row>
        <row r="5346">
          <cell r="A5346">
            <v>200612</v>
          </cell>
          <cell r="B5346" t="str">
            <v>200612</v>
          </cell>
          <cell r="C5346" t="str">
            <v>MAFRA Handgel.st.Gr5 XXL rechts gef. Stk</v>
          </cell>
          <cell r="D5346" t="str">
            <v/>
          </cell>
          <cell r="E5346" t="str">
            <v>1562065</v>
          </cell>
          <cell r="F5346" t="str">
            <v>05.07.03.00.1</v>
          </cell>
          <cell r="G5346" t="str">
            <v>50</v>
          </cell>
          <cell r="H5346" t="str">
            <v>ST</v>
          </cell>
          <cell r="I5346" t="str">
            <v/>
          </cell>
          <cell r="J5346">
            <v>0</v>
          </cell>
          <cell r="K5346">
            <v>18.7</v>
          </cell>
          <cell r="L5346">
            <v>1870</v>
          </cell>
          <cell r="M5346" t="str">
            <v>CHF</v>
          </cell>
          <cell r="N5346">
            <v>100</v>
          </cell>
          <cell r="O5346" t="str">
            <v>ST</v>
          </cell>
          <cell r="P5346">
            <v>2340</v>
          </cell>
          <cell r="Q5346" t="str">
            <v>CHF</v>
          </cell>
          <cell r="R5346">
            <v>100</v>
          </cell>
          <cell r="S5346" t="str">
            <v>ST</v>
          </cell>
          <cell r="T5346">
            <v>2810</v>
          </cell>
          <cell r="U5346" t="str">
            <v>CHF</v>
          </cell>
          <cell r="V5346">
            <v>100</v>
          </cell>
          <cell r="W5346" t="str">
            <v>ST</v>
          </cell>
        </row>
        <row r="5347">
          <cell r="A5347">
            <v>200613</v>
          </cell>
          <cell r="B5347" t="str">
            <v>200613</v>
          </cell>
          <cell r="C5347" t="str">
            <v>MAFRA Handgel.st.Gr.1 S links ungef. Stk</v>
          </cell>
          <cell r="D5347" t="str">
            <v/>
          </cell>
          <cell r="E5347" t="str">
            <v>0974995</v>
          </cell>
          <cell r="F5347" t="str">
            <v>05.07.03.00.1</v>
          </cell>
          <cell r="G5347" t="str">
            <v>50</v>
          </cell>
          <cell r="H5347" t="str">
            <v>ST</v>
          </cell>
          <cell r="I5347" t="str">
            <v/>
          </cell>
          <cell r="J5347">
            <v>0</v>
          </cell>
          <cell r="K5347">
            <v>17.600000000000001</v>
          </cell>
          <cell r="L5347">
            <v>1760</v>
          </cell>
          <cell r="M5347" t="str">
            <v>CHF</v>
          </cell>
          <cell r="N5347">
            <v>100</v>
          </cell>
          <cell r="O5347" t="str">
            <v>ST</v>
          </cell>
          <cell r="P5347">
            <v>2200</v>
          </cell>
          <cell r="Q5347" t="str">
            <v>CHF</v>
          </cell>
          <cell r="R5347">
            <v>100</v>
          </cell>
          <cell r="S5347" t="str">
            <v>ST</v>
          </cell>
          <cell r="T5347">
            <v>2650</v>
          </cell>
          <cell r="U5347" t="str">
            <v>CHF</v>
          </cell>
          <cell r="V5347">
            <v>100</v>
          </cell>
          <cell r="W5347" t="str">
            <v>ST</v>
          </cell>
        </row>
        <row r="5348">
          <cell r="A5348">
            <v>151501</v>
          </cell>
          <cell r="B5348" t="str">
            <v>SG72053</v>
          </cell>
          <cell r="C5348" t="str">
            <v>V7000 ADH  2 be L lang gesch HR</v>
          </cell>
          <cell r="D5348" t="str">
            <v>V7000 ADH  2 be L long  fermé  BAL</v>
          </cell>
          <cell r="E5348" t="str">
            <v>4286648</v>
          </cell>
          <cell r="F5348" t="str">
            <v>170201011</v>
          </cell>
          <cell r="G5348" t="str">
            <v>20</v>
          </cell>
          <cell r="H5348" t="str">
            <v>P</v>
          </cell>
          <cell r="I5348" t="str">
            <v/>
          </cell>
          <cell r="J5348">
            <v>0</v>
          </cell>
          <cell r="K5348">
            <v>52</v>
          </cell>
          <cell r="L5348">
            <v>52</v>
          </cell>
          <cell r="M5348" t="str">
            <v>CHF</v>
          </cell>
          <cell r="N5348">
            <v>1</v>
          </cell>
          <cell r="O5348" t="str">
            <v>P</v>
          </cell>
          <cell r="P5348">
            <v>52</v>
          </cell>
          <cell r="Q5348" t="str">
            <v>CHF</v>
          </cell>
          <cell r="R5348">
            <v>1</v>
          </cell>
          <cell r="S5348" t="str">
            <v>P</v>
          </cell>
          <cell r="T5348">
            <v>96</v>
          </cell>
          <cell r="U5348" t="str">
            <v>CHF</v>
          </cell>
          <cell r="V5348">
            <v>1</v>
          </cell>
          <cell r="W5348" t="str">
            <v>P</v>
          </cell>
        </row>
        <row r="5349">
          <cell r="A5349">
            <v>151502</v>
          </cell>
          <cell r="B5349" t="str">
            <v>SG72054</v>
          </cell>
          <cell r="C5349" t="str">
            <v>V7000 ADH  2 be XL lang gesch HR</v>
          </cell>
          <cell r="D5349" t="str">
            <v>V7000 ADH  2 be XL long  fermé  BAL</v>
          </cell>
          <cell r="E5349" t="str">
            <v>4286654</v>
          </cell>
          <cell r="F5349" t="str">
            <v>170201011</v>
          </cell>
          <cell r="G5349" t="str">
            <v>20</v>
          </cell>
          <cell r="H5349" t="str">
            <v>P</v>
          </cell>
          <cell r="I5349" t="str">
            <v/>
          </cell>
          <cell r="J5349">
            <v>0</v>
          </cell>
          <cell r="K5349">
            <v>52</v>
          </cell>
          <cell r="L5349">
            <v>52</v>
          </cell>
          <cell r="M5349" t="str">
            <v>CHF</v>
          </cell>
          <cell r="N5349">
            <v>1</v>
          </cell>
          <cell r="O5349" t="str">
            <v>P</v>
          </cell>
          <cell r="P5349">
            <v>52</v>
          </cell>
          <cell r="Q5349" t="str">
            <v>CHF</v>
          </cell>
          <cell r="R5349">
            <v>1</v>
          </cell>
          <cell r="S5349" t="str">
            <v>P</v>
          </cell>
          <cell r="T5349">
            <v>96</v>
          </cell>
          <cell r="U5349" t="str">
            <v>CHF</v>
          </cell>
          <cell r="V5349">
            <v>1</v>
          </cell>
          <cell r="W5349" t="str">
            <v>P</v>
          </cell>
        </row>
        <row r="5350">
          <cell r="A5350">
            <v>151503</v>
          </cell>
          <cell r="B5350" t="str">
            <v>SG72061</v>
          </cell>
          <cell r="C5350" t="str">
            <v>V7000 ADH  2 be S kurz offen HR</v>
          </cell>
          <cell r="D5350" t="str">
            <v>V7000 ADH  2 be S courte ouvert BAL</v>
          </cell>
          <cell r="E5350" t="str">
            <v>4286677</v>
          </cell>
          <cell r="F5350" t="str">
            <v>170201051</v>
          </cell>
          <cell r="G5350" t="str">
            <v>20</v>
          </cell>
          <cell r="H5350" t="str">
            <v>P</v>
          </cell>
          <cell r="I5350" t="str">
            <v/>
          </cell>
          <cell r="J5350">
            <v>0</v>
          </cell>
          <cell r="K5350">
            <v>52</v>
          </cell>
          <cell r="L5350">
            <v>52</v>
          </cell>
          <cell r="M5350" t="str">
            <v>CHF</v>
          </cell>
          <cell r="N5350">
            <v>1</v>
          </cell>
          <cell r="O5350" t="str">
            <v>P</v>
          </cell>
          <cell r="P5350">
            <v>52</v>
          </cell>
          <cell r="Q5350" t="str">
            <v>CHF</v>
          </cell>
          <cell r="R5350">
            <v>1</v>
          </cell>
          <cell r="S5350" t="str">
            <v>P</v>
          </cell>
          <cell r="T5350">
            <v>96</v>
          </cell>
          <cell r="U5350" t="str">
            <v>CHF</v>
          </cell>
          <cell r="V5350">
            <v>1</v>
          </cell>
          <cell r="W5350" t="str">
            <v>P</v>
          </cell>
        </row>
        <row r="5351">
          <cell r="A5351">
            <v>151504</v>
          </cell>
          <cell r="B5351" t="str">
            <v>SG72062</v>
          </cell>
          <cell r="C5351" t="str">
            <v>V7000 ADH  2 be M kurz offen HR</v>
          </cell>
          <cell r="D5351" t="str">
            <v>V7000 ADH  2 be M courte ouvert BAL</v>
          </cell>
          <cell r="E5351" t="str">
            <v>4286683</v>
          </cell>
          <cell r="F5351" t="str">
            <v>170201011</v>
          </cell>
          <cell r="G5351" t="str">
            <v>20</v>
          </cell>
          <cell r="H5351" t="str">
            <v>P</v>
          </cell>
          <cell r="I5351" t="str">
            <v/>
          </cell>
          <cell r="J5351">
            <v>0</v>
          </cell>
          <cell r="K5351">
            <v>52</v>
          </cell>
          <cell r="L5351">
            <v>52</v>
          </cell>
          <cell r="M5351" t="str">
            <v>CHF</v>
          </cell>
          <cell r="N5351">
            <v>1</v>
          </cell>
          <cell r="O5351" t="str">
            <v>P</v>
          </cell>
          <cell r="P5351">
            <v>52</v>
          </cell>
          <cell r="Q5351" t="str">
            <v>CHF</v>
          </cell>
          <cell r="R5351">
            <v>1</v>
          </cell>
          <cell r="S5351" t="str">
            <v>P</v>
          </cell>
          <cell r="T5351">
            <v>96</v>
          </cell>
          <cell r="U5351" t="str">
            <v>CHF</v>
          </cell>
          <cell r="V5351">
            <v>1</v>
          </cell>
          <cell r="W5351" t="str">
            <v>P</v>
          </cell>
        </row>
        <row r="5352">
          <cell r="A5352">
            <v>151505</v>
          </cell>
          <cell r="B5352" t="str">
            <v>SG72063</v>
          </cell>
          <cell r="C5352" t="str">
            <v>V7000 ADH  2 be L kurz offen HR</v>
          </cell>
          <cell r="D5352" t="str">
            <v>V7000 ADH  2 be L courte ouvert BAL</v>
          </cell>
          <cell r="E5352" t="str">
            <v>4286708</v>
          </cell>
          <cell r="F5352" t="str">
            <v>170201011</v>
          </cell>
          <cell r="G5352" t="str">
            <v>20</v>
          </cell>
          <cell r="H5352" t="str">
            <v>P</v>
          </cell>
          <cell r="I5352" t="str">
            <v/>
          </cell>
          <cell r="J5352">
            <v>0</v>
          </cell>
          <cell r="K5352">
            <v>52</v>
          </cell>
          <cell r="L5352">
            <v>52</v>
          </cell>
          <cell r="M5352" t="str">
            <v>CHF</v>
          </cell>
          <cell r="N5352">
            <v>1</v>
          </cell>
          <cell r="O5352" t="str">
            <v>P</v>
          </cell>
          <cell r="P5352">
            <v>52</v>
          </cell>
          <cell r="Q5352" t="str">
            <v>CHF</v>
          </cell>
          <cell r="R5352">
            <v>1</v>
          </cell>
          <cell r="S5352" t="str">
            <v>P</v>
          </cell>
          <cell r="T5352">
            <v>96</v>
          </cell>
          <cell r="U5352" t="str">
            <v>CHF</v>
          </cell>
          <cell r="V5352">
            <v>1</v>
          </cell>
          <cell r="W5352" t="str">
            <v>P</v>
          </cell>
        </row>
        <row r="5353">
          <cell r="A5353">
            <v>151506</v>
          </cell>
          <cell r="B5353" t="str">
            <v>SG72064</v>
          </cell>
          <cell r="C5353" t="str">
            <v>V7000 ADH  2 be XL kurz offen HR</v>
          </cell>
          <cell r="D5353" t="str">
            <v>V7000 ADH  2 be XL courte ouvert BAL</v>
          </cell>
          <cell r="E5353" t="str">
            <v>4286714</v>
          </cell>
          <cell r="F5353" t="str">
            <v>170201011</v>
          </cell>
          <cell r="G5353" t="str">
            <v>20</v>
          </cell>
          <cell r="H5353" t="str">
            <v>P</v>
          </cell>
          <cell r="I5353" t="str">
            <v/>
          </cell>
          <cell r="J5353">
            <v>0</v>
          </cell>
          <cell r="K5353">
            <v>52</v>
          </cell>
          <cell r="L5353">
            <v>52</v>
          </cell>
          <cell r="M5353" t="str">
            <v>CHF</v>
          </cell>
          <cell r="N5353">
            <v>1</v>
          </cell>
          <cell r="O5353" t="str">
            <v>P</v>
          </cell>
          <cell r="P5353">
            <v>52</v>
          </cell>
          <cell r="Q5353" t="str">
            <v>CHF</v>
          </cell>
          <cell r="R5353">
            <v>1</v>
          </cell>
          <cell r="S5353" t="str">
            <v>P</v>
          </cell>
          <cell r="T5353">
            <v>96</v>
          </cell>
          <cell r="U5353" t="str">
            <v>CHF</v>
          </cell>
          <cell r="V5353">
            <v>1</v>
          </cell>
          <cell r="W5353" t="str">
            <v>P</v>
          </cell>
        </row>
        <row r="5354">
          <cell r="A5354">
            <v>151507</v>
          </cell>
          <cell r="B5354" t="str">
            <v>SG72071</v>
          </cell>
          <cell r="C5354" t="str">
            <v>V7000 ADH  2 be S kurz gesch HR</v>
          </cell>
          <cell r="D5354" t="str">
            <v>V7000 ADH  2 be S courte fermé  BAL</v>
          </cell>
          <cell r="E5354" t="str">
            <v>4286720</v>
          </cell>
          <cell r="F5354" t="str">
            <v>170201011</v>
          </cell>
          <cell r="G5354" t="str">
            <v>20</v>
          </cell>
          <cell r="H5354" t="str">
            <v>P</v>
          </cell>
          <cell r="I5354" t="str">
            <v/>
          </cell>
          <cell r="J5354">
            <v>0</v>
          </cell>
          <cell r="K5354">
            <v>52</v>
          </cell>
          <cell r="L5354">
            <v>52</v>
          </cell>
          <cell r="M5354" t="str">
            <v>CHF</v>
          </cell>
          <cell r="N5354">
            <v>1</v>
          </cell>
          <cell r="O5354" t="str">
            <v>P</v>
          </cell>
          <cell r="P5354">
            <v>52</v>
          </cell>
          <cell r="Q5354" t="str">
            <v>CHF</v>
          </cell>
          <cell r="R5354">
            <v>1</v>
          </cell>
          <cell r="S5354" t="str">
            <v>P</v>
          </cell>
          <cell r="T5354">
            <v>96</v>
          </cell>
          <cell r="U5354" t="str">
            <v>CHF</v>
          </cell>
          <cell r="V5354">
            <v>1</v>
          </cell>
          <cell r="W5354" t="str">
            <v>P</v>
          </cell>
        </row>
        <row r="5355">
          <cell r="A5355">
            <v>151508</v>
          </cell>
          <cell r="B5355" t="str">
            <v>SG72072</v>
          </cell>
          <cell r="C5355" t="str">
            <v>V7000 ADH  2 be M kurz gesch HR</v>
          </cell>
          <cell r="D5355" t="str">
            <v>V7000 ADH  2 be M courte fermé  BAL</v>
          </cell>
          <cell r="E5355" t="str">
            <v>4286737</v>
          </cell>
          <cell r="F5355" t="str">
            <v>170201011</v>
          </cell>
          <cell r="G5355" t="str">
            <v>20</v>
          </cell>
          <cell r="H5355" t="str">
            <v>P</v>
          </cell>
          <cell r="I5355" t="str">
            <v/>
          </cell>
          <cell r="J5355">
            <v>0</v>
          </cell>
          <cell r="K5355">
            <v>52</v>
          </cell>
          <cell r="L5355">
            <v>52</v>
          </cell>
          <cell r="M5355" t="str">
            <v>CHF</v>
          </cell>
          <cell r="N5355">
            <v>1</v>
          </cell>
          <cell r="O5355" t="str">
            <v>P</v>
          </cell>
          <cell r="P5355">
            <v>52</v>
          </cell>
          <cell r="Q5355" t="str">
            <v>CHF</v>
          </cell>
          <cell r="R5355">
            <v>1</v>
          </cell>
          <cell r="S5355" t="str">
            <v>P</v>
          </cell>
          <cell r="T5355">
            <v>96</v>
          </cell>
          <cell r="U5355" t="str">
            <v>CHF</v>
          </cell>
          <cell r="V5355">
            <v>1</v>
          </cell>
          <cell r="W5355" t="str">
            <v>P</v>
          </cell>
        </row>
        <row r="5356">
          <cell r="A5356">
            <v>151509</v>
          </cell>
          <cell r="B5356" t="str">
            <v>SG72073</v>
          </cell>
          <cell r="C5356" t="str">
            <v>V7000 ADH  2 be L kurz gesch HR</v>
          </cell>
          <cell r="D5356" t="str">
            <v>V7000 ADH  2 be L courte fermé  BAL</v>
          </cell>
          <cell r="E5356" t="str">
            <v>4286743</v>
          </cell>
          <cell r="F5356" t="str">
            <v>170201011</v>
          </cell>
          <cell r="G5356" t="str">
            <v>20</v>
          </cell>
          <cell r="H5356" t="str">
            <v>P</v>
          </cell>
          <cell r="I5356" t="str">
            <v/>
          </cell>
          <cell r="J5356">
            <v>0</v>
          </cell>
          <cell r="K5356">
            <v>52</v>
          </cell>
          <cell r="L5356">
            <v>52</v>
          </cell>
          <cell r="M5356" t="str">
            <v>CHF</v>
          </cell>
          <cell r="N5356">
            <v>1</v>
          </cell>
          <cell r="O5356" t="str">
            <v>P</v>
          </cell>
          <cell r="P5356">
            <v>52</v>
          </cell>
          <cell r="Q5356" t="str">
            <v>CHF</v>
          </cell>
          <cell r="R5356">
            <v>1</v>
          </cell>
          <cell r="S5356" t="str">
            <v>P</v>
          </cell>
          <cell r="T5356">
            <v>96</v>
          </cell>
          <cell r="U5356" t="str">
            <v>CHF</v>
          </cell>
          <cell r="V5356">
            <v>1</v>
          </cell>
          <cell r="W5356" t="str">
            <v>P</v>
          </cell>
        </row>
        <row r="5357">
          <cell r="A5357">
            <v>151510</v>
          </cell>
          <cell r="B5357" t="str">
            <v>SG72074</v>
          </cell>
          <cell r="C5357" t="str">
            <v>V7000 ADH  2 be XL kurz gesch HR</v>
          </cell>
          <cell r="D5357" t="str">
            <v>V7000 ADH  2 be XL courte fermé  BAL</v>
          </cell>
          <cell r="E5357" t="str">
            <v>4286766</v>
          </cell>
          <cell r="F5357" t="str">
            <v>170201011</v>
          </cell>
          <cell r="G5357" t="str">
            <v>20</v>
          </cell>
          <cell r="H5357" t="str">
            <v>P</v>
          </cell>
          <cell r="I5357" t="str">
            <v/>
          </cell>
          <cell r="J5357">
            <v>0</v>
          </cell>
          <cell r="K5357">
            <v>52</v>
          </cell>
          <cell r="L5357">
            <v>52</v>
          </cell>
          <cell r="M5357" t="str">
            <v>CHF</v>
          </cell>
          <cell r="N5357">
            <v>1</v>
          </cell>
          <cell r="O5357" t="str">
            <v>P</v>
          </cell>
          <cell r="P5357">
            <v>52</v>
          </cell>
          <cell r="Q5357" t="str">
            <v>CHF</v>
          </cell>
          <cell r="R5357">
            <v>1</v>
          </cell>
          <cell r="S5357" t="str">
            <v>P</v>
          </cell>
          <cell r="T5357">
            <v>96</v>
          </cell>
          <cell r="U5357" t="str">
            <v>CHF</v>
          </cell>
          <cell r="V5357">
            <v>1</v>
          </cell>
          <cell r="W5357" t="str">
            <v>P</v>
          </cell>
        </row>
        <row r="5358">
          <cell r="A5358">
            <v>151511</v>
          </cell>
          <cell r="B5358" t="str">
            <v>SG72151</v>
          </cell>
          <cell r="C5358" t="str">
            <v>V7000 AGGL  2 be S lang offen</v>
          </cell>
          <cell r="D5358" t="str">
            <v>V7000 AGGL  2 be S long ouvert</v>
          </cell>
          <cell r="E5358" t="str">
            <v>4286803</v>
          </cell>
          <cell r="F5358" t="str">
            <v>170201051</v>
          </cell>
          <cell r="G5358" t="str">
            <v>20</v>
          </cell>
          <cell r="H5358" t="str">
            <v>ST</v>
          </cell>
          <cell r="I5358" t="str">
            <v/>
          </cell>
          <cell r="J5358">
            <v>0</v>
          </cell>
          <cell r="K5358">
            <v>39.700000000000003</v>
          </cell>
          <cell r="L5358">
            <v>39.700000000000003</v>
          </cell>
          <cell r="M5358" t="str">
            <v>CHF</v>
          </cell>
          <cell r="N5358">
            <v>1</v>
          </cell>
          <cell r="O5358" t="str">
            <v>ST</v>
          </cell>
          <cell r="P5358">
            <v>39.700000000000003</v>
          </cell>
          <cell r="Q5358" t="str">
            <v>CHF</v>
          </cell>
          <cell r="R5358">
            <v>1</v>
          </cell>
          <cell r="S5358" t="str">
            <v>ST</v>
          </cell>
          <cell r="T5358">
            <v>73.5</v>
          </cell>
          <cell r="U5358" t="str">
            <v>CHF</v>
          </cell>
          <cell r="V5358">
            <v>1</v>
          </cell>
          <cell r="W5358" t="str">
            <v>ST</v>
          </cell>
        </row>
        <row r="5359">
          <cell r="A5359">
            <v>151512</v>
          </cell>
          <cell r="B5359" t="str">
            <v>SG72152</v>
          </cell>
          <cell r="C5359" t="str">
            <v>V7000 AGGL  2 be M lang offen</v>
          </cell>
          <cell r="D5359" t="str">
            <v>V7000 AGGL  2 be M long ouvert</v>
          </cell>
          <cell r="E5359" t="str">
            <v>4286826</v>
          </cell>
          <cell r="F5359" t="str">
            <v>170201051</v>
          </cell>
          <cell r="G5359" t="str">
            <v>20</v>
          </cell>
          <cell r="H5359" t="str">
            <v>ST</v>
          </cell>
          <cell r="I5359" t="str">
            <v/>
          </cell>
          <cell r="J5359">
            <v>0</v>
          </cell>
          <cell r="K5359">
            <v>39.700000000000003</v>
          </cell>
          <cell r="L5359">
            <v>39.700000000000003</v>
          </cell>
          <cell r="M5359" t="str">
            <v>CHF</v>
          </cell>
          <cell r="N5359">
            <v>1</v>
          </cell>
          <cell r="O5359" t="str">
            <v>ST</v>
          </cell>
          <cell r="P5359">
            <v>39.700000000000003</v>
          </cell>
          <cell r="Q5359" t="str">
            <v>CHF</v>
          </cell>
          <cell r="R5359">
            <v>1</v>
          </cell>
          <cell r="S5359" t="str">
            <v>ST</v>
          </cell>
          <cell r="T5359">
            <v>73.5</v>
          </cell>
          <cell r="U5359" t="str">
            <v>CHF</v>
          </cell>
          <cell r="V5359">
            <v>1</v>
          </cell>
          <cell r="W5359" t="str">
            <v>ST</v>
          </cell>
        </row>
        <row r="5360">
          <cell r="A5360">
            <v>151513</v>
          </cell>
          <cell r="B5360" t="str">
            <v>SG72153</v>
          </cell>
          <cell r="C5360" t="str">
            <v>V7000 AGGL  2 be L lang offen</v>
          </cell>
          <cell r="D5360" t="str">
            <v>V7000 AGGL  2 be L long ouvert</v>
          </cell>
          <cell r="E5360" t="str">
            <v>4286832</v>
          </cell>
          <cell r="F5360" t="str">
            <v>170201051</v>
          </cell>
          <cell r="G5360" t="str">
            <v>20</v>
          </cell>
          <cell r="H5360" t="str">
            <v>ST</v>
          </cell>
          <cell r="I5360" t="str">
            <v/>
          </cell>
          <cell r="J5360">
            <v>0</v>
          </cell>
          <cell r="K5360">
            <v>39.700000000000003</v>
          </cell>
          <cell r="L5360">
            <v>39.700000000000003</v>
          </cell>
          <cell r="M5360" t="str">
            <v>CHF</v>
          </cell>
          <cell r="N5360">
            <v>1</v>
          </cell>
          <cell r="O5360" t="str">
            <v>ST</v>
          </cell>
          <cell r="P5360">
            <v>39.700000000000003</v>
          </cell>
          <cell r="Q5360" t="str">
            <v>CHF</v>
          </cell>
          <cell r="R5360">
            <v>1</v>
          </cell>
          <cell r="S5360" t="str">
            <v>ST</v>
          </cell>
          <cell r="T5360">
            <v>73.5</v>
          </cell>
          <cell r="U5360" t="str">
            <v>CHF</v>
          </cell>
          <cell r="V5360">
            <v>1</v>
          </cell>
          <cell r="W5360" t="str">
            <v>ST</v>
          </cell>
        </row>
        <row r="5361">
          <cell r="A5361">
            <v>151514</v>
          </cell>
          <cell r="B5361" t="str">
            <v>SG72154</v>
          </cell>
          <cell r="C5361" t="str">
            <v>V7000 AGGL  2 be XL lang offen</v>
          </cell>
          <cell r="D5361" t="str">
            <v>V7000 AGGL  2 be XL long ouvert</v>
          </cell>
          <cell r="E5361" t="str">
            <v>4286855</v>
          </cell>
          <cell r="F5361" t="str">
            <v>170201051</v>
          </cell>
          <cell r="G5361" t="str">
            <v>20</v>
          </cell>
          <cell r="H5361" t="str">
            <v>ST</v>
          </cell>
          <cell r="I5361" t="str">
            <v/>
          </cell>
          <cell r="J5361">
            <v>0</v>
          </cell>
          <cell r="K5361">
            <v>39.700000000000003</v>
          </cell>
          <cell r="L5361">
            <v>39.700000000000003</v>
          </cell>
          <cell r="M5361" t="str">
            <v>CHF</v>
          </cell>
          <cell r="N5361">
            <v>1</v>
          </cell>
          <cell r="O5361" t="str">
            <v>ST</v>
          </cell>
          <cell r="P5361">
            <v>39.700000000000003</v>
          </cell>
          <cell r="Q5361" t="str">
            <v>CHF</v>
          </cell>
          <cell r="R5361">
            <v>1</v>
          </cell>
          <cell r="S5361" t="str">
            <v>ST</v>
          </cell>
          <cell r="T5361">
            <v>73.5</v>
          </cell>
          <cell r="U5361" t="str">
            <v>CHF</v>
          </cell>
          <cell r="V5361">
            <v>1</v>
          </cell>
          <cell r="W5361" t="str">
            <v>ST</v>
          </cell>
        </row>
        <row r="5362">
          <cell r="A5362">
            <v>151515</v>
          </cell>
          <cell r="B5362" t="str">
            <v>SG72161</v>
          </cell>
          <cell r="C5362" t="str">
            <v>V7000 AGGL  2 be S kurz offen</v>
          </cell>
          <cell r="D5362" t="str">
            <v>V7000 AGGL  2 be S courte ouvert</v>
          </cell>
          <cell r="E5362" t="str">
            <v>4286861</v>
          </cell>
          <cell r="F5362" t="str">
            <v>170201051</v>
          </cell>
          <cell r="G5362" t="str">
            <v>20</v>
          </cell>
          <cell r="H5362" t="str">
            <v>ST</v>
          </cell>
          <cell r="I5362" t="str">
            <v/>
          </cell>
          <cell r="J5362">
            <v>0</v>
          </cell>
          <cell r="K5362">
            <v>39.700000000000003</v>
          </cell>
          <cell r="L5362">
            <v>39.700000000000003</v>
          </cell>
          <cell r="M5362" t="str">
            <v>CHF</v>
          </cell>
          <cell r="N5362">
            <v>1</v>
          </cell>
          <cell r="O5362" t="str">
            <v>ST</v>
          </cell>
          <cell r="P5362">
            <v>39.700000000000003</v>
          </cell>
          <cell r="Q5362" t="str">
            <v>CHF</v>
          </cell>
          <cell r="R5362">
            <v>1</v>
          </cell>
          <cell r="S5362" t="str">
            <v>ST</v>
          </cell>
          <cell r="T5362">
            <v>73.5</v>
          </cell>
          <cell r="U5362" t="str">
            <v>CHF</v>
          </cell>
          <cell r="V5362">
            <v>1</v>
          </cell>
          <cell r="W5362" t="str">
            <v>ST</v>
          </cell>
        </row>
        <row r="5363">
          <cell r="A5363">
            <v>151516</v>
          </cell>
          <cell r="B5363" t="str">
            <v>SG72162</v>
          </cell>
          <cell r="C5363" t="str">
            <v>V7000 AGGL  2 be M kurz offen</v>
          </cell>
          <cell r="D5363" t="str">
            <v>V7000 AGGL  2 be M courte ouvert</v>
          </cell>
          <cell r="E5363" t="str">
            <v>4286884</v>
          </cell>
          <cell r="F5363" t="str">
            <v>170201051</v>
          </cell>
          <cell r="G5363" t="str">
            <v>20</v>
          </cell>
          <cell r="H5363" t="str">
            <v>ST</v>
          </cell>
          <cell r="I5363" t="str">
            <v/>
          </cell>
          <cell r="J5363">
            <v>0</v>
          </cell>
          <cell r="K5363">
            <v>39.700000000000003</v>
          </cell>
          <cell r="L5363">
            <v>39.700000000000003</v>
          </cell>
          <cell r="M5363" t="str">
            <v>CHF</v>
          </cell>
          <cell r="N5363">
            <v>1</v>
          </cell>
          <cell r="O5363" t="str">
            <v>ST</v>
          </cell>
          <cell r="P5363">
            <v>39.700000000000003</v>
          </cell>
          <cell r="Q5363" t="str">
            <v>CHF</v>
          </cell>
          <cell r="R5363">
            <v>1</v>
          </cell>
          <cell r="S5363" t="str">
            <v>ST</v>
          </cell>
          <cell r="T5363">
            <v>73.5</v>
          </cell>
          <cell r="U5363" t="str">
            <v>CHF</v>
          </cell>
          <cell r="V5363">
            <v>1</v>
          </cell>
          <cell r="W5363" t="str">
            <v>ST</v>
          </cell>
        </row>
        <row r="5364">
          <cell r="A5364">
            <v>151517</v>
          </cell>
          <cell r="B5364" t="str">
            <v>SG72163</v>
          </cell>
          <cell r="C5364" t="str">
            <v>V7000 AGGL  2 be L kurz offen</v>
          </cell>
          <cell r="D5364" t="str">
            <v>V7000 AGGL  2 be L courte ouvert</v>
          </cell>
          <cell r="E5364" t="str">
            <v>4286890</v>
          </cell>
          <cell r="F5364" t="str">
            <v>170201051</v>
          </cell>
          <cell r="G5364" t="str">
            <v>20</v>
          </cell>
          <cell r="H5364" t="str">
            <v>ST</v>
          </cell>
          <cell r="I5364" t="str">
            <v/>
          </cell>
          <cell r="J5364">
            <v>0</v>
          </cell>
          <cell r="K5364">
            <v>39.700000000000003</v>
          </cell>
          <cell r="L5364">
            <v>39.700000000000003</v>
          </cell>
          <cell r="M5364" t="str">
            <v>CHF</v>
          </cell>
          <cell r="N5364">
            <v>1</v>
          </cell>
          <cell r="O5364" t="str">
            <v>ST</v>
          </cell>
          <cell r="P5364">
            <v>39.700000000000003</v>
          </cell>
          <cell r="Q5364" t="str">
            <v>CHF</v>
          </cell>
          <cell r="R5364">
            <v>1</v>
          </cell>
          <cell r="S5364" t="str">
            <v>ST</v>
          </cell>
          <cell r="T5364">
            <v>73.5</v>
          </cell>
          <cell r="U5364" t="str">
            <v>CHF</v>
          </cell>
          <cell r="V5364">
            <v>1</v>
          </cell>
          <cell r="W5364" t="str">
            <v>ST</v>
          </cell>
        </row>
        <row r="5365">
          <cell r="A5365">
            <v>151518</v>
          </cell>
          <cell r="B5365" t="str">
            <v>SG72164</v>
          </cell>
          <cell r="C5365" t="str">
            <v>V7000 AGGL  2 be XL kurz offen</v>
          </cell>
          <cell r="D5365" t="str">
            <v>V7000 AGGL  2 be XL courte ouvert</v>
          </cell>
          <cell r="E5365" t="str">
            <v>4286909</v>
          </cell>
          <cell r="F5365" t="str">
            <v>170201051</v>
          </cell>
          <cell r="G5365" t="str">
            <v>20</v>
          </cell>
          <cell r="H5365" t="str">
            <v>ST</v>
          </cell>
          <cell r="I5365" t="str">
            <v/>
          </cell>
          <cell r="J5365">
            <v>0</v>
          </cell>
          <cell r="K5365">
            <v>39.700000000000003</v>
          </cell>
          <cell r="L5365">
            <v>39.700000000000003</v>
          </cell>
          <cell r="M5365" t="str">
            <v>CHF</v>
          </cell>
          <cell r="N5365">
            <v>1</v>
          </cell>
          <cell r="O5365" t="str">
            <v>ST</v>
          </cell>
          <cell r="P5365">
            <v>39.700000000000003</v>
          </cell>
          <cell r="Q5365" t="str">
            <v>CHF</v>
          </cell>
          <cell r="R5365">
            <v>1</v>
          </cell>
          <cell r="S5365" t="str">
            <v>ST</v>
          </cell>
          <cell r="T5365">
            <v>73.5</v>
          </cell>
          <cell r="U5365" t="str">
            <v>CHF</v>
          </cell>
          <cell r="V5365">
            <v>1</v>
          </cell>
          <cell r="W5365" t="str">
            <v>ST</v>
          </cell>
        </row>
        <row r="5366">
          <cell r="A5366">
            <v>151519</v>
          </cell>
          <cell r="B5366" t="str">
            <v>SG72171</v>
          </cell>
          <cell r="C5366" t="str">
            <v>V7000 AGGR  2 be S lang offen</v>
          </cell>
          <cell r="D5366" t="str">
            <v>V7000 AGGR  2 be S long ouvert</v>
          </cell>
          <cell r="E5366" t="str">
            <v>4286915</v>
          </cell>
          <cell r="F5366" t="str">
            <v>170201051</v>
          </cell>
          <cell r="G5366" t="str">
            <v>20</v>
          </cell>
          <cell r="H5366" t="str">
            <v>ST</v>
          </cell>
          <cell r="I5366" t="str">
            <v/>
          </cell>
          <cell r="J5366">
            <v>0</v>
          </cell>
          <cell r="K5366">
            <v>39.700000000000003</v>
          </cell>
          <cell r="L5366">
            <v>39.700000000000003</v>
          </cell>
          <cell r="M5366" t="str">
            <v>CHF</v>
          </cell>
          <cell r="N5366">
            <v>1</v>
          </cell>
          <cell r="O5366" t="str">
            <v>ST</v>
          </cell>
          <cell r="P5366">
            <v>39.700000000000003</v>
          </cell>
          <cell r="Q5366" t="str">
            <v>CHF</v>
          </cell>
          <cell r="R5366">
            <v>1</v>
          </cell>
          <cell r="S5366" t="str">
            <v>ST</v>
          </cell>
          <cell r="T5366">
            <v>73.5</v>
          </cell>
          <cell r="U5366" t="str">
            <v>CHF</v>
          </cell>
          <cell r="V5366">
            <v>1</v>
          </cell>
          <cell r="W5366" t="str">
            <v>ST</v>
          </cell>
        </row>
        <row r="5367">
          <cell r="A5367">
            <v>151520</v>
          </cell>
          <cell r="B5367" t="str">
            <v>SG72172</v>
          </cell>
          <cell r="C5367" t="str">
            <v>V7000 AGGR  2 be M lang offen</v>
          </cell>
          <cell r="D5367" t="str">
            <v>V7000 AGGR  2 be M long ouvert</v>
          </cell>
          <cell r="E5367" t="str">
            <v>4286921</v>
          </cell>
          <cell r="F5367" t="str">
            <v>170201051</v>
          </cell>
          <cell r="G5367" t="str">
            <v>20</v>
          </cell>
          <cell r="H5367" t="str">
            <v>ST</v>
          </cell>
          <cell r="I5367" t="str">
            <v/>
          </cell>
          <cell r="J5367">
            <v>0</v>
          </cell>
          <cell r="K5367">
            <v>39.700000000000003</v>
          </cell>
          <cell r="L5367">
            <v>39.700000000000003</v>
          </cell>
          <cell r="M5367" t="str">
            <v>CHF</v>
          </cell>
          <cell r="N5367">
            <v>1</v>
          </cell>
          <cell r="O5367" t="str">
            <v>ST</v>
          </cell>
          <cell r="P5367">
            <v>39.700000000000003</v>
          </cell>
          <cell r="Q5367" t="str">
            <v>CHF</v>
          </cell>
          <cell r="R5367">
            <v>1</v>
          </cell>
          <cell r="S5367" t="str">
            <v>ST</v>
          </cell>
          <cell r="T5367">
            <v>73.5</v>
          </cell>
          <cell r="U5367" t="str">
            <v>CHF</v>
          </cell>
          <cell r="V5367">
            <v>1</v>
          </cell>
          <cell r="W5367" t="str">
            <v>ST</v>
          </cell>
        </row>
        <row r="5368">
          <cell r="A5368">
            <v>151521</v>
          </cell>
          <cell r="B5368" t="str">
            <v>SG72173</v>
          </cell>
          <cell r="C5368" t="str">
            <v>V7000 AGGR  2 be L lang offen</v>
          </cell>
          <cell r="D5368" t="str">
            <v>V7000 AGGR  2 be L long ouvert</v>
          </cell>
          <cell r="E5368" t="str">
            <v>4286944</v>
          </cell>
          <cell r="F5368" t="str">
            <v>170201051</v>
          </cell>
          <cell r="G5368" t="str">
            <v>20</v>
          </cell>
          <cell r="H5368" t="str">
            <v>ST</v>
          </cell>
          <cell r="I5368" t="str">
            <v/>
          </cell>
          <cell r="J5368">
            <v>0</v>
          </cell>
          <cell r="K5368">
            <v>39.700000000000003</v>
          </cell>
          <cell r="L5368">
            <v>39.700000000000003</v>
          </cell>
          <cell r="M5368" t="str">
            <v>CHF</v>
          </cell>
          <cell r="N5368">
            <v>1</v>
          </cell>
          <cell r="O5368" t="str">
            <v>ST</v>
          </cell>
          <cell r="P5368">
            <v>39.700000000000003</v>
          </cell>
          <cell r="Q5368" t="str">
            <v>CHF</v>
          </cell>
          <cell r="R5368">
            <v>1</v>
          </cell>
          <cell r="S5368" t="str">
            <v>ST</v>
          </cell>
          <cell r="T5368">
            <v>73.5</v>
          </cell>
          <cell r="U5368" t="str">
            <v>CHF</v>
          </cell>
          <cell r="V5368">
            <v>1</v>
          </cell>
          <cell r="W5368" t="str">
            <v>ST</v>
          </cell>
        </row>
        <row r="5369">
          <cell r="A5369">
            <v>151522</v>
          </cell>
          <cell r="B5369" t="str">
            <v>SG72174</v>
          </cell>
          <cell r="C5369" t="str">
            <v>V7000 AGGR  2 be XL lang offen</v>
          </cell>
          <cell r="D5369" t="str">
            <v>V7000 AGGR  2 be XL long ouvert</v>
          </cell>
          <cell r="E5369" t="str">
            <v>4286950</v>
          </cell>
          <cell r="F5369" t="str">
            <v>170201051</v>
          </cell>
          <cell r="G5369" t="str">
            <v>20</v>
          </cell>
          <cell r="H5369" t="str">
            <v>ST</v>
          </cell>
          <cell r="I5369" t="str">
            <v/>
          </cell>
          <cell r="J5369">
            <v>0</v>
          </cell>
          <cell r="K5369">
            <v>39.700000000000003</v>
          </cell>
          <cell r="L5369">
            <v>39.700000000000003</v>
          </cell>
          <cell r="M5369" t="str">
            <v>CHF</v>
          </cell>
          <cell r="N5369">
            <v>1</v>
          </cell>
          <cell r="O5369" t="str">
            <v>ST</v>
          </cell>
          <cell r="P5369">
            <v>39.700000000000003</v>
          </cell>
          <cell r="Q5369" t="str">
            <v>CHF</v>
          </cell>
          <cell r="R5369">
            <v>1</v>
          </cell>
          <cell r="S5369" t="str">
            <v>ST</v>
          </cell>
          <cell r="T5369">
            <v>73.5</v>
          </cell>
          <cell r="U5369" t="str">
            <v>CHF</v>
          </cell>
          <cell r="V5369">
            <v>1</v>
          </cell>
          <cell r="W5369" t="str">
            <v>ST</v>
          </cell>
        </row>
        <row r="5370">
          <cell r="A5370">
            <v>151523</v>
          </cell>
          <cell r="B5370" t="str">
            <v>SG72181</v>
          </cell>
          <cell r="C5370" t="str">
            <v>V7000 AGGR  2 be S kurz offen</v>
          </cell>
          <cell r="D5370" t="str">
            <v>V7000 AGGR  2 be S courte ouvert</v>
          </cell>
          <cell r="E5370" t="str">
            <v>4286973</v>
          </cell>
          <cell r="F5370" t="str">
            <v>170201051</v>
          </cell>
          <cell r="G5370" t="str">
            <v>20</v>
          </cell>
          <cell r="H5370" t="str">
            <v>ST</v>
          </cell>
          <cell r="I5370" t="str">
            <v/>
          </cell>
          <cell r="J5370">
            <v>0</v>
          </cell>
          <cell r="K5370">
            <v>39.700000000000003</v>
          </cell>
          <cell r="L5370">
            <v>39.700000000000003</v>
          </cell>
          <cell r="M5370" t="str">
            <v>CHF</v>
          </cell>
          <cell r="N5370">
            <v>1</v>
          </cell>
          <cell r="O5370" t="str">
            <v>ST</v>
          </cell>
          <cell r="P5370">
            <v>39.700000000000003</v>
          </cell>
          <cell r="Q5370" t="str">
            <v>CHF</v>
          </cell>
          <cell r="R5370">
            <v>1</v>
          </cell>
          <cell r="S5370" t="str">
            <v>ST</v>
          </cell>
          <cell r="T5370">
            <v>73.5</v>
          </cell>
          <cell r="U5370" t="str">
            <v>CHF</v>
          </cell>
          <cell r="V5370">
            <v>1</v>
          </cell>
          <cell r="W5370" t="str">
            <v>ST</v>
          </cell>
        </row>
        <row r="5371">
          <cell r="A5371">
            <v>151524</v>
          </cell>
          <cell r="B5371" t="str">
            <v>SG72182</v>
          </cell>
          <cell r="C5371" t="str">
            <v>V7000 AGGR  2 be M kurz offen</v>
          </cell>
          <cell r="D5371" t="str">
            <v>V7000 AGGR  2 be M courte ouvert</v>
          </cell>
          <cell r="E5371" t="str">
            <v>4286996</v>
          </cell>
          <cell r="F5371" t="str">
            <v>170201051</v>
          </cell>
          <cell r="G5371" t="str">
            <v>20</v>
          </cell>
          <cell r="H5371" t="str">
            <v>ST</v>
          </cell>
          <cell r="I5371" t="str">
            <v/>
          </cell>
          <cell r="J5371">
            <v>0</v>
          </cell>
          <cell r="K5371">
            <v>39.700000000000003</v>
          </cell>
          <cell r="L5371">
            <v>39.700000000000003</v>
          </cell>
          <cell r="M5371" t="str">
            <v>CHF</v>
          </cell>
          <cell r="N5371">
            <v>1</v>
          </cell>
          <cell r="O5371" t="str">
            <v>ST</v>
          </cell>
          <cell r="P5371">
            <v>39.700000000000003</v>
          </cell>
          <cell r="Q5371" t="str">
            <v>CHF</v>
          </cell>
          <cell r="R5371">
            <v>1</v>
          </cell>
          <cell r="S5371" t="str">
            <v>ST</v>
          </cell>
          <cell r="T5371">
            <v>73.5</v>
          </cell>
          <cell r="U5371" t="str">
            <v>CHF</v>
          </cell>
          <cell r="V5371">
            <v>1</v>
          </cell>
          <cell r="W5371" t="str">
            <v>ST</v>
          </cell>
        </row>
        <row r="5372">
          <cell r="A5372">
            <v>151525</v>
          </cell>
          <cell r="B5372" t="str">
            <v>SG72183</v>
          </cell>
          <cell r="C5372" t="str">
            <v>V7000 AGGR  2 be L kurz offen</v>
          </cell>
          <cell r="D5372" t="str">
            <v>V7000 AGGR  2 be L courte ouvert</v>
          </cell>
          <cell r="E5372" t="str">
            <v>4287004</v>
          </cell>
          <cell r="F5372" t="str">
            <v>170201051</v>
          </cell>
          <cell r="G5372" t="str">
            <v>20</v>
          </cell>
          <cell r="H5372" t="str">
            <v>ST</v>
          </cell>
          <cell r="I5372" t="str">
            <v/>
          </cell>
          <cell r="J5372">
            <v>0</v>
          </cell>
          <cell r="K5372">
            <v>39.700000000000003</v>
          </cell>
          <cell r="L5372">
            <v>39.700000000000003</v>
          </cell>
          <cell r="M5372" t="str">
            <v>CHF</v>
          </cell>
          <cell r="N5372">
            <v>1</v>
          </cell>
          <cell r="O5372" t="str">
            <v>ST</v>
          </cell>
          <cell r="P5372">
            <v>39.700000000000003</v>
          </cell>
          <cell r="Q5372" t="str">
            <v>CHF</v>
          </cell>
          <cell r="R5372">
            <v>1</v>
          </cell>
          <cell r="S5372" t="str">
            <v>ST</v>
          </cell>
          <cell r="T5372">
            <v>73.5</v>
          </cell>
          <cell r="U5372" t="str">
            <v>CHF</v>
          </cell>
          <cell r="V5372">
            <v>1</v>
          </cell>
          <cell r="W5372" t="str">
            <v>ST</v>
          </cell>
        </row>
        <row r="5373">
          <cell r="A5373">
            <v>151526</v>
          </cell>
          <cell r="B5373" t="str">
            <v>SG72184</v>
          </cell>
          <cell r="C5373" t="str">
            <v>V7000 AGGR  2 be XL kurz offen</v>
          </cell>
          <cell r="D5373" t="str">
            <v>V7000 AGGR  2 be XL courte ouvert</v>
          </cell>
          <cell r="E5373" t="str">
            <v>4287010</v>
          </cell>
          <cell r="F5373" t="str">
            <v>170201051</v>
          </cell>
          <cell r="G5373" t="str">
            <v>20</v>
          </cell>
          <cell r="H5373" t="str">
            <v>ST</v>
          </cell>
          <cell r="I5373" t="str">
            <v/>
          </cell>
          <cell r="J5373">
            <v>0</v>
          </cell>
          <cell r="K5373">
            <v>39.700000000000003</v>
          </cell>
          <cell r="L5373">
            <v>39.700000000000003</v>
          </cell>
          <cell r="M5373" t="str">
            <v>CHF</v>
          </cell>
          <cell r="N5373">
            <v>1</v>
          </cell>
          <cell r="O5373" t="str">
            <v>ST</v>
          </cell>
          <cell r="P5373">
            <v>39.700000000000003</v>
          </cell>
          <cell r="Q5373" t="str">
            <v>CHF</v>
          </cell>
          <cell r="R5373">
            <v>1</v>
          </cell>
          <cell r="S5373" t="str">
            <v>ST</v>
          </cell>
          <cell r="T5373">
            <v>73.5</v>
          </cell>
          <cell r="U5373" t="str">
            <v>CHF</v>
          </cell>
          <cell r="V5373">
            <v>1</v>
          </cell>
          <cell r="W5373" t="str">
            <v>ST</v>
          </cell>
        </row>
        <row r="5374">
          <cell r="A5374">
            <v>151527</v>
          </cell>
          <cell r="B5374" t="str">
            <v>SG72501</v>
          </cell>
          <cell r="C5374" t="str">
            <v>V7000 CG  2 be S lang o. HA</v>
          </cell>
          <cell r="D5374" t="str">
            <v>V7000 CG  2 be S long s ga</v>
          </cell>
          <cell r="E5374" t="str">
            <v>4360244</v>
          </cell>
          <cell r="F5374" t="str">
            <v>17.02.01.11.1</v>
          </cell>
          <cell r="G5374" t="str">
            <v>20</v>
          </cell>
          <cell r="H5374" t="str">
            <v>ST</v>
          </cell>
          <cell r="I5374" t="str">
            <v/>
          </cell>
          <cell r="J5374">
            <v>0</v>
          </cell>
          <cell r="K5374">
            <v>24.2</v>
          </cell>
          <cell r="L5374">
            <v>24.2</v>
          </cell>
          <cell r="M5374" t="str">
            <v>CHF</v>
          </cell>
          <cell r="N5374">
            <v>1</v>
          </cell>
          <cell r="O5374" t="str">
            <v>ST</v>
          </cell>
          <cell r="P5374">
            <v>24.2</v>
          </cell>
          <cell r="Q5374" t="str">
            <v>CHF</v>
          </cell>
          <cell r="R5374">
            <v>1</v>
          </cell>
          <cell r="S5374" t="str">
            <v>ST</v>
          </cell>
          <cell r="T5374">
            <v>44.8</v>
          </cell>
          <cell r="U5374" t="str">
            <v>CHF</v>
          </cell>
          <cell r="V5374">
            <v>1</v>
          </cell>
          <cell r="W5374" t="str">
            <v>ST</v>
          </cell>
        </row>
        <row r="5375">
          <cell r="A5375">
            <v>151528</v>
          </cell>
          <cell r="B5375" t="str">
            <v>SG72502</v>
          </cell>
          <cell r="C5375" t="str">
            <v>V7000 CG  2 be M lang o. HA</v>
          </cell>
          <cell r="D5375" t="str">
            <v>V7000 CG  2 be M long s ga</v>
          </cell>
          <cell r="E5375" t="str">
            <v>4360362</v>
          </cell>
          <cell r="F5375" t="str">
            <v>17.02.01.11.1</v>
          </cell>
          <cell r="G5375" t="str">
            <v>20</v>
          </cell>
          <cell r="H5375" t="str">
            <v>ST</v>
          </cell>
          <cell r="I5375" t="str">
            <v/>
          </cell>
          <cell r="J5375">
            <v>0</v>
          </cell>
          <cell r="K5375">
            <v>24.2</v>
          </cell>
          <cell r="L5375">
            <v>24.2</v>
          </cell>
          <cell r="M5375" t="str">
            <v>CHF</v>
          </cell>
          <cell r="N5375">
            <v>1</v>
          </cell>
          <cell r="O5375" t="str">
            <v>ST</v>
          </cell>
          <cell r="P5375">
            <v>24.2</v>
          </cell>
          <cell r="Q5375" t="str">
            <v>CHF</v>
          </cell>
          <cell r="R5375">
            <v>1</v>
          </cell>
          <cell r="S5375" t="str">
            <v>ST</v>
          </cell>
          <cell r="T5375">
            <v>44.8</v>
          </cell>
          <cell r="U5375" t="str">
            <v>CHF</v>
          </cell>
          <cell r="V5375">
            <v>1</v>
          </cell>
          <cell r="W5375" t="str">
            <v>ST</v>
          </cell>
        </row>
        <row r="5376">
          <cell r="A5376">
            <v>151529</v>
          </cell>
          <cell r="B5376" t="str">
            <v>SG72503</v>
          </cell>
          <cell r="C5376" t="str">
            <v>V7000 CG  2 be L lang o. HA</v>
          </cell>
          <cell r="D5376" t="str">
            <v>V7000 CG  2 be L long s ga</v>
          </cell>
          <cell r="E5376" t="str">
            <v>4360379</v>
          </cell>
          <cell r="F5376" t="str">
            <v>17.02.01.11.1</v>
          </cell>
          <cell r="G5376" t="str">
            <v>20</v>
          </cell>
          <cell r="H5376" t="str">
            <v>ST</v>
          </cell>
          <cell r="I5376" t="str">
            <v/>
          </cell>
          <cell r="J5376">
            <v>0</v>
          </cell>
          <cell r="K5376">
            <v>24.2</v>
          </cell>
          <cell r="L5376">
            <v>24.2</v>
          </cell>
          <cell r="M5376" t="str">
            <v>CHF</v>
          </cell>
          <cell r="N5376">
            <v>1</v>
          </cell>
          <cell r="O5376" t="str">
            <v>ST</v>
          </cell>
          <cell r="P5376">
            <v>24.2</v>
          </cell>
          <cell r="Q5376" t="str">
            <v>CHF</v>
          </cell>
          <cell r="R5376">
            <v>1</v>
          </cell>
          <cell r="S5376" t="str">
            <v>ST</v>
          </cell>
          <cell r="T5376">
            <v>44.8</v>
          </cell>
          <cell r="U5376" t="str">
            <v>CHF</v>
          </cell>
          <cell r="V5376">
            <v>1</v>
          </cell>
          <cell r="W5376" t="str">
            <v>ST</v>
          </cell>
        </row>
        <row r="5377">
          <cell r="A5377">
            <v>151530</v>
          </cell>
          <cell r="B5377" t="str">
            <v>SG72504</v>
          </cell>
          <cell r="C5377" t="str">
            <v>V7000 CG  2 be XL lang o. HA</v>
          </cell>
          <cell r="D5377" t="str">
            <v>V7000 CG  2 be XL long s ga</v>
          </cell>
          <cell r="E5377" t="str">
            <v>4360385</v>
          </cell>
          <cell r="F5377" t="str">
            <v>17.02.01.11.1</v>
          </cell>
          <cell r="G5377" t="str">
            <v>20</v>
          </cell>
          <cell r="H5377" t="str">
            <v>ST</v>
          </cell>
          <cell r="I5377" t="str">
            <v/>
          </cell>
          <cell r="J5377">
            <v>0</v>
          </cell>
          <cell r="K5377">
            <v>24.2</v>
          </cell>
          <cell r="L5377">
            <v>24.2</v>
          </cell>
          <cell r="M5377" t="str">
            <v>CHF</v>
          </cell>
          <cell r="N5377">
            <v>1</v>
          </cell>
          <cell r="O5377" t="str">
            <v>ST</v>
          </cell>
          <cell r="P5377">
            <v>24.2</v>
          </cell>
          <cell r="Q5377" t="str">
            <v>CHF</v>
          </cell>
          <cell r="R5377">
            <v>1</v>
          </cell>
          <cell r="S5377" t="str">
            <v>ST</v>
          </cell>
          <cell r="T5377">
            <v>44.8</v>
          </cell>
          <cell r="U5377" t="str">
            <v>CHF</v>
          </cell>
          <cell r="V5377">
            <v>1</v>
          </cell>
          <cell r="W5377" t="str">
            <v>ST</v>
          </cell>
        </row>
        <row r="5378">
          <cell r="A5378">
            <v>151531</v>
          </cell>
          <cell r="B5378" t="str">
            <v>SG72511</v>
          </cell>
          <cell r="C5378" t="str">
            <v>V7000 CG  2 be S kurz o. HA</v>
          </cell>
          <cell r="D5378" t="str">
            <v>V7000 CG  2 be S courte s ga</v>
          </cell>
          <cell r="E5378" t="str">
            <v>4360391</v>
          </cell>
          <cell r="F5378" t="str">
            <v>17.02.01.11.1</v>
          </cell>
          <cell r="G5378" t="str">
            <v>20</v>
          </cell>
          <cell r="H5378" t="str">
            <v>ST</v>
          </cell>
          <cell r="I5378" t="str">
            <v/>
          </cell>
          <cell r="J5378">
            <v>0</v>
          </cell>
          <cell r="K5378">
            <v>24.2</v>
          </cell>
          <cell r="L5378">
            <v>24.2</v>
          </cell>
          <cell r="M5378" t="str">
            <v>CHF</v>
          </cell>
          <cell r="N5378">
            <v>1</v>
          </cell>
          <cell r="O5378" t="str">
            <v>ST</v>
          </cell>
          <cell r="P5378">
            <v>24.2</v>
          </cell>
          <cell r="Q5378" t="str">
            <v>CHF</v>
          </cell>
          <cell r="R5378">
            <v>1</v>
          </cell>
          <cell r="S5378" t="str">
            <v>ST</v>
          </cell>
          <cell r="T5378">
            <v>44.8</v>
          </cell>
          <cell r="U5378" t="str">
            <v>CHF</v>
          </cell>
          <cell r="V5378">
            <v>1</v>
          </cell>
          <cell r="W5378" t="str">
            <v>ST</v>
          </cell>
        </row>
        <row r="5379">
          <cell r="A5379">
            <v>151532</v>
          </cell>
          <cell r="B5379" t="str">
            <v>SG72512</v>
          </cell>
          <cell r="C5379" t="str">
            <v>V7000 CG  2 be M kurz o. HA</v>
          </cell>
          <cell r="D5379" t="str">
            <v>V7000 CG  2 be M courte s ga</v>
          </cell>
          <cell r="E5379" t="str">
            <v>4360416</v>
          </cell>
          <cell r="F5379" t="str">
            <v>17.02.01.11.1</v>
          </cell>
          <cell r="G5379" t="str">
            <v>20</v>
          </cell>
          <cell r="H5379" t="str">
            <v>ST</v>
          </cell>
          <cell r="I5379" t="str">
            <v/>
          </cell>
          <cell r="J5379">
            <v>0</v>
          </cell>
          <cell r="K5379">
            <v>24.2</v>
          </cell>
          <cell r="L5379">
            <v>24.2</v>
          </cell>
          <cell r="M5379" t="str">
            <v>CHF</v>
          </cell>
          <cell r="N5379">
            <v>1</v>
          </cell>
          <cell r="O5379" t="str">
            <v>ST</v>
          </cell>
          <cell r="P5379">
            <v>24.2</v>
          </cell>
          <cell r="Q5379" t="str">
            <v>CHF</v>
          </cell>
          <cell r="R5379">
            <v>1</v>
          </cell>
          <cell r="S5379" t="str">
            <v>ST</v>
          </cell>
          <cell r="T5379">
            <v>44.8</v>
          </cell>
          <cell r="U5379" t="str">
            <v>CHF</v>
          </cell>
          <cell r="V5379">
            <v>1</v>
          </cell>
          <cell r="W5379" t="str">
            <v>ST</v>
          </cell>
        </row>
        <row r="5380">
          <cell r="A5380">
            <v>151533</v>
          </cell>
          <cell r="B5380" t="str">
            <v>SG72513</v>
          </cell>
          <cell r="C5380" t="str">
            <v>V7000 CG  2 be L kurz o. HA</v>
          </cell>
          <cell r="D5380" t="str">
            <v>V7000 CG  2 be L courte s ga</v>
          </cell>
          <cell r="E5380" t="str">
            <v>4360422</v>
          </cell>
          <cell r="F5380" t="str">
            <v>17.02.01.11.1</v>
          </cell>
          <cell r="G5380" t="str">
            <v>20</v>
          </cell>
          <cell r="H5380" t="str">
            <v>ST</v>
          </cell>
          <cell r="I5380" t="str">
            <v/>
          </cell>
          <cell r="J5380">
            <v>0</v>
          </cell>
          <cell r="K5380">
            <v>24.2</v>
          </cell>
          <cell r="L5380">
            <v>24.2</v>
          </cell>
          <cell r="M5380" t="str">
            <v>CHF</v>
          </cell>
          <cell r="N5380">
            <v>1</v>
          </cell>
          <cell r="O5380" t="str">
            <v>ST</v>
          </cell>
          <cell r="P5380">
            <v>24.2</v>
          </cell>
          <cell r="Q5380" t="str">
            <v>CHF</v>
          </cell>
          <cell r="R5380">
            <v>1</v>
          </cell>
          <cell r="S5380" t="str">
            <v>ST</v>
          </cell>
          <cell r="T5380">
            <v>44.8</v>
          </cell>
          <cell r="U5380" t="str">
            <v>CHF</v>
          </cell>
          <cell r="V5380">
            <v>1</v>
          </cell>
          <cell r="W5380" t="str">
            <v>ST</v>
          </cell>
        </row>
        <row r="5381">
          <cell r="A5381">
            <v>151534</v>
          </cell>
          <cell r="B5381" t="str">
            <v>SG72514</v>
          </cell>
          <cell r="C5381" t="str">
            <v>V7000 CG  2 be XL kurz o. HA</v>
          </cell>
          <cell r="D5381" t="str">
            <v>V7000 CG  2 be XL courte s ga</v>
          </cell>
          <cell r="E5381" t="str">
            <v>4360439</v>
          </cell>
          <cell r="F5381" t="str">
            <v>17.02.01.11.1</v>
          </cell>
          <cell r="G5381" t="str">
            <v>20</v>
          </cell>
          <cell r="H5381" t="str">
            <v>ST</v>
          </cell>
          <cell r="I5381" t="str">
            <v/>
          </cell>
          <cell r="J5381">
            <v>0</v>
          </cell>
          <cell r="K5381">
            <v>24.2</v>
          </cell>
          <cell r="L5381">
            <v>24.2</v>
          </cell>
          <cell r="M5381" t="str">
            <v>CHF</v>
          </cell>
          <cell r="N5381">
            <v>1</v>
          </cell>
          <cell r="O5381" t="str">
            <v>ST</v>
          </cell>
          <cell r="P5381">
            <v>24.2</v>
          </cell>
          <cell r="Q5381" t="str">
            <v>CHF</v>
          </cell>
          <cell r="R5381">
            <v>1</v>
          </cell>
          <cell r="S5381" t="str">
            <v>ST</v>
          </cell>
          <cell r="T5381">
            <v>44.8</v>
          </cell>
          <cell r="U5381" t="str">
            <v>CHF</v>
          </cell>
          <cell r="V5381">
            <v>1</v>
          </cell>
          <cell r="W5381" t="str">
            <v>ST</v>
          </cell>
        </row>
        <row r="5382">
          <cell r="A5382">
            <v>151535</v>
          </cell>
          <cell r="B5382" t="str">
            <v>SG72521</v>
          </cell>
          <cell r="C5382" t="str">
            <v>V7000 CG-H  2 be S lang o. HA HR</v>
          </cell>
          <cell r="D5382" t="str">
            <v>V7000 CG-H  2 be S long s ga  BAL</v>
          </cell>
          <cell r="E5382" t="str">
            <v>4360445</v>
          </cell>
          <cell r="F5382" t="str">
            <v>17.02.01.11.1</v>
          </cell>
          <cell r="G5382" t="str">
            <v>20</v>
          </cell>
          <cell r="H5382" t="str">
            <v>ST</v>
          </cell>
          <cell r="I5382" t="str">
            <v/>
          </cell>
          <cell r="J5382">
            <v>0</v>
          </cell>
          <cell r="K5382">
            <v>37</v>
          </cell>
          <cell r="L5382">
            <v>37</v>
          </cell>
          <cell r="M5382" t="str">
            <v>CHF</v>
          </cell>
          <cell r="N5382">
            <v>1</v>
          </cell>
          <cell r="O5382" t="str">
            <v>ST</v>
          </cell>
          <cell r="P5382">
            <v>37</v>
          </cell>
          <cell r="Q5382" t="str">
            <v>CHF</v>
          </cell>
          <cell r="R5382">
            <v>1</v>
          </cell>
          <cell r="S5382" t="str">
            <v>ST</v>
          </cell>
          <cell r="T5382">
            <v>68.5</v>
          </cell>
          <cell r="U5382" t="str">
            <v>CHF</v>
          </cell>
          <cell r="V5382">
            <v>1</v>
          </cell>
          <cell r="W5382" t="str">
            <v>ST</v>
          </cell>
        </row>
        <row r="5383">
          <cell r="A5383">
            <v>214025</v>
          </cell>
          <cell r="B5383" t="str">
            <v>206355</v>
          </cell>
          <cell r="C5383" t="str">
            <v>KP Zürich/CH Schulter Pyramide 230370C</v>
          </cell>
          <cell r="D5383" t="str">
            <v>KP Zürich/CH Schulter Pyramide 230370C</v>
          </cell>
          <cell r="E5383" t="str">
            <v/>
          </cell>
          <cell r="F5383" t="str">
            <v/>
          </cell>
          <cell r="G5383" t="str">
            <v>50</v>
          </cell>
          <cell r="H5383" t="str">
            <v>PK</v>
          </cell>
          <cell r="I5383" t="str">
            <v>SC</v>
          </cell>
          <cell r="J5383">
            <v>2</v>
          </cell>
          <cell r="K5383" t="e">
            <v>#DIV/0!</v>
          </cell>
          <cell r="L5383">
            <v>0</v>
          </cell>
          <cell r="M5383" t="str">
            <v/>
          </cell>
          <cell r="N5383">
            <v>0</v>
          </cell>
          <cell r="O5383" t="str">
            <v/>
          </cell>
          <cell r="P5383">
            <v>0</v>
          </cell>
          <cell r="Q5383" t="str">
            <v/>
          </cell>
          <cell r="R5383">
            <v>0</v>
          </cell>
          <cell r="S5383" t="str">
            <v/>
          </cell>
          <cell r="T5383">
            <v>0</v>
          </cell>
          <cell r="U5383" t="str">
            <v/>
          </cell>
          <cell r="V5383">
            <v>0</v>
          </cell>
          <cell r="W5383" t="str">
            <v/>
          </cell>
        </row>
        <row r="5384">
          <cell r="A5384">
            <v>214026</v>
          </cell>
          <cell r="B5384" t="str">
            <v/>
          </cell>
          <cell r="C5384" t="str">
            <v>RSI Liestal/CH Exzisions 214026A</v>
          </cell>
          <cell r="D5384" t="str">
            <v>RSI Liestal/CH Exzisions 214026A</v>
          </cell>
          <cell r="E5384" t="str">
            <v/>
          </cell>
          <cell r="F5384" t="str">
            <v/>
          </cell>
          <cell r="G5384" t="str">
            <v>50</v>
          </cell>
          <cell r="H5384" t="str">
            <v>PK</v>
          </cell>
          <cell r="I5384" t="str">
            <v>SC</v>
          </cell>
          <cell r="J5384">
            <v>10</v>
          </cell>
          <cell r="K5384" t="e">
            <v>#DIV/0!</v>
          </cell>
          <cell r="L5384">
            <v>0</v>
          </cell>
          <cell r="M5384" t="str">
            <v/>
          </cell>
          <cell r="N5384">
            <v>0</v>
          </cell>
          <cell r="O5384" t="str">
            <v/>
          </cell>
          <cell r="P5384">
            <v>0</v>
          </cell>
          <cell r="Q5384" t="str">
            <v/>
          </cell>
          <cell r="R5384">
            <v>0</v>
          </cell>
          <cell r="S5384" t="str">
            <v/>
          </cell>
          <cell r="T5384">
            <v>0</v>
          </cell>
          <cell r="U5384" t="str">
            <v/>
          </cell>
          <cell r="V5384">
            <v>0</v>
          </cell>
          <cell r="W5384" t="str">
            <v/>
          </cell>
        </row>
        <row r="5385">
          <cell r="A5385">
            <v>214030</v>
          </cell>
          <cell r="B5385" t="str">
            <v/>
          </cell>
          <cell r="C5385" t="str">
            <v>RSI Yverdon/CH de ponct. radiol. 231392A</v>
          </cell>
          <cell r="D5385" t="str">
            <v>RSI Yverdon/CH de ponct. radiol. 231392A</v>
          </cell>
          <cell r="E5385" t="str">
            <v/>
          </cell>
          <cell r="F5385" t="str">
            <v/>
          </cell>
          <cell r="G5385" t="str">
            <v>50</v>
          </cell>
          <cell r="H5385" t="str">
            <v>PK</v>
          </cell>
          <cell r="I5385" t="str">
            <v>SC</v>
          </cell>
          <cell r="J5385">
            <v>8</v>
          </cell>
          <cell r="K5385" t="e">
            <v>#DIV/0!</v>
          </cell>
          <cell r="L5385">
            <v>0</v>
          </cell>
          <cell r="M5385" t="str">
            <v/>
          </cell>
          <cell r="N5385">
            <v>0</v>
          </cell>
          <cell r="O5385" t="str">
            <v/>
          </cell>
          <cell r="P5385">
            <v>0</v>
          </cell>
          <cell r="Q5385" t="str">
            <v/>
          </cell>
          <cell r="R5385">
            <v>0</v>
          </cell>
          <cell r="S5385" t="str">
            <v/>
          </cell>
          <cell r="T5385">
            <v>0</v>
          </cell>
          <cell r="U5385" t="str">
            <v/>
          </cell>
          <cell r="V5385">
            <v>0</v>
          </cell>
          <cell r="W5385" t="str">
            <v/>
          </cell>
        </row>
        <row r="5386">
          <cell r="A5386">
            <v>214035</v>
          </cell>
          <cell r="B5386" t="str">
            <v/>
          </cell>
          <cell r="C5386" t="str">
            <v>RSI Baar/CH Injektions 214035A</v>
          </cell>
          <cell r="D5386" t="str">
            <v>RSI Baar/CH Injektions 214035A</v>
          </cell>
          <cell r="E5386" t="str">
            <v/>
          </cell>
          <cell r="F5386" t="str">
            <v/>
          </cell>
          <cell r="G5386" t="str">
            <v>50</v>
          </cell>
          <cell r="H5386" t="str">
            <v>PK</v>
          </cell>
          <cell r="I5386" t="str">
            <v>SC</v>
          </cell>
          <cell r="J5386">
            <v>10</v>
          </cell>
          <cell r="K5386" t="e">
            <v>#DIV/0!</v>
          </cell>
          <cell r="L5386">
            <v>0</v>
          </cell>
          <cell r="M5386" t="str">
            <v/>
          </cell>
          <cell r="N5386">
            <v>0</v>
          </cell>
          <cell r="O5386" t="str">
            <v/>
          </cell>
          <cell r="P5386">
            <v>0</v>
          </cell>
          <cell r="Q5386" t="str">
            <v/>
          </cell>
          <cell r="R5386">
            <v>0</v>
          </cell>
          <cell r="S5386" t="str">
            <v/>
          </cell>
          <cell r="T5386">
            <v>0</v>
          </cell>
          <cell r="U5386" t="str">
            <v/>
          </cell>
          <cell r="V5386">
            <v>0</v>
          </cell>
          <cell r="W5386" t="str">
            <v/>
          </cell>
        </row>
        <row r="5387">
          <cell r="A5387">
            <v>214059</v>
          </cell>
          <cell r="B5387" t="str">
            <v>206375</v>
          </cell>
          <cell r="C5387" t="str">
            <v>KP Zürich/CH Universal Pyramide 132750C</v>
          </cell>
          <cell r="D5387" t="str">
            <v>KP Zürich/CH Universal Pyramide 132750C</v>
          </cell>
          <cell r="E5387" t="str">
            <v/>
          </cell>
          <cell r="F5387" t="str">
            <v/>
          </cell>
          <cell r="G5387" t="str">
            <v>50</v>
          </cell>
          <cell r="H5387" t="str">
            <v>PK</v>
          </cell>
          <cell r="I5387" t="str">
            <v>SC</v>
          </cell>
          <cell r="J5387">
            <v>4</v>
          </cell>
          <cell r="K5387" t="e">
            <v>#DIV/0!</v>
          </cell>
          <cell r="L5387">
            <v>0</v>
          </cell>
          <cell r="M5387" t="str">
            <v/>
          </cell>
          <cell r="N5387">
            <v>0</v>
          </cell>
          <cell r="O5387" t="str">
            <v/>
          </cell>
          <cell r="P5387">
            <v>0</v>
          </cell>
          <cell r="Q5387" t="str">
            <v/>
          </cell>
          <cell r="R5387">
            <v>0</v>
          </cell>
          <cell r="S5387" t="str">
            <v/>
          </cell>
          <cell r="T5387">
            <v>0</v>
          </cell>
          <cell r="U5387" t="str">
            <v/>
          </cell>
          <cell r="V5387">
            <v>0</v>
          </cell>
          <cell r="W5387" t="str">
            <v/>
          </cell>
        </row>
        <row r="5388">
          <cell r="A5388">
            <v>214063</v>
          </cell>
          <cell r="B5388" t="str">
            <v>206374</v>
          </cell>
          <cell r="C5388" t="str">
            <v>KP Zürich/CH ORL Rhinolog Pyram. 231119B</v>
          </cell>
          <cell r="D5388" t="str">
            <v>KP Zürich/CH ORL Rhinolog Pyram. 231119B</v>
          </cell>
          <cell r="E5388" t="str">
            <v/>
          </cell>
          <cell r="F5388" t="str">
            <v/>
          </cell>
          <cell r="G5388" t="str">
            <v>50</v>
          </cell>
          <cell r="H5388" t="str">
            <v>PK</v>
          </cell>
          <cell r="I5388" t="str">
            <v>SC</v>
          </cell>
          <cell r="J5388">
            <v>4</v>
          </cell>
          <cell r="K5388" t="e">
            <v>#DIV/0!</v>
          </cell>
          <cell r="L5388">
            <v>0</v>
          </cell>
          <cell r="M5388" t="str">
            <v/>
          </cell>
          <cell r="N5388">
            <v>0</v>
          </cell>
          <cell r="O5388" t="str">
            <v/>
          </cell>
          <cell r="P5388">
            <v>0</v>
          </cell>
          <cell r="Q5388" t="str">
            <v/>
          </cell>
          <cell r="R5388">
            <v>0</v>
          </cell>
          <cell r="S5388" t="str">
            <v/>
          </cell>
          <cell r="T5388">
            <v>0</v>
          </cell>
          <cell r="U5388" t="str">
            <v/>
          </cell>
          <cell r="V5388">
            <v>0</v>
          </cell>
          <cell r="W5388" t="str">
            <v/>
          </cell>
        </row>
        <row r="5389">
          <cell r="A5389">
            <v>214067</v>
          </cell>
          <cell r="B5389" t="str">
            <v>206377</v>
          </cell>
          <cell r="C5389" t="str">
            <v>KP Zürich/CH Knie 132753C</v>
          </cell>
          <cell r="D5389" t="str">
            <v>KP Zürich/CH Knie 132753C</v>
          </cell>
          <cell r="E5389" t="str">
            <v/>
          </cell>
          <cell r="F5389" t="str">
            <v/>
          </cell>
          <cell r="G5389" t="str">
            <v>50</v>
          </cell>
          <cell r="H5389" t="str">
            <v>PK</v>
          </cell>
          <cell r="I5389" t="str">
            <v>SC</v>
          </cell>
          <cell r="J5389">
            <v>4</v>
          </cell>
          <cell r="K5389" t="e">
            <v>#DIV/0!</v>
          </cell>
          <cell r="L5389">
            <v>0</v>
          </cell>
          <cell r="M5389" t="str">
            <v/>
          </cell>
          <cell r="N5389">
            <v>0</v>
          </cell>
          <cell r="O5389" t="str">
            <v/>
          </cell>
          <cell r="P5389">
            <v>0</v>
          </cell>
          <cell r="Q5389" t="str">
            <v/>
          </cell>
          <cell r="R5389">
            <v>0</v>
          </cell>
          <cell r="S5389" t="str">
            <v/>
          </cell>
          <cell r="T5389">
            <v>0</v>
          </cell>
          <cell r="U5389" t="str">
            <v/>
          </cell>
          <cell r="V5389">
            <v>0</v>
          </cell>
          <cell r="W5389" t="str">
            <v/>
          </cell>
        </row>
        <row r="5390">
          <cell r="A5390">
            <v>214072</v>
          </cell>
          <cell r="B5390" t="str">
            <v>206378</v>
          </cell>
          <cell r="C5390" t="str">
            <v>KP Zürich/CH Hand-Fuß Pyramide 132748A</v>
          </cell>
          <cell r="D5390" t="str">
            <v>KP Zürich/CH Hand-Fuß Pyramide 132748A</v>
          </cell>
          <cell r="E5390" t="str">
            <v/>
          </cell>
          <cell r="F5390" t="str">
            <v/>
          </cell>
          <cell r="G5390" t="str">
            <v>50</v>
          </cell>
          <cell r="H5390" t="str">
            <v>PK</v>
          </cell>
          <cell r="I5390" t="str">
            <v>SC</v>
          </cell>
          <cell r="J5390">
            <v>5</v>
          </cell>
          <cell r="K5390" t="e">
            <v>#DIV/0!</v>
          </cell>
          <cell r="L5390">
            <v>0</v>
          </cell>
          <cell r="M5390" t="str">
            <v/>
          </cell>
          <cell r="N5390">
            <v>0</v>
          </cell>
          <cell r="O5390" t="str">
            <v/>
          </cell>
          <cell r="P5390">
            <v>0</v>
          </cell>
          <cell r="Q5390" t="str">
            <v/>
          </cell>
          <cell r="R5390">
            <v>0</v>
          </cell>
          <cell r="S5390" t="str">
            <v/>
          </cell>
          <cell r="T5390">
            <v>0</v>
          </cell>
          <cell r="U5390" t="str">
            <v/>
          </cell>
          <cell r="V5390">
            <v>0</v>
          </cell>
          <cell r="W5390" t="str">
            <v/>
          </cell>
        </row>
        <row r="5391">
          <cell r="A5391">
            <v>214104</v>
          </cell>
          <cell r="B5391" t="str">
            <v/>
          </cell>
          <cell r="C5391" t="str">
            <v>RSI Schwerzenbach/CH Fadenentf. 214104A</v>
          </cell>
          <cell r="D5391" t="str">
            <v>RSI Schwerzenbach/CH Fadenentf. 214104A</v>
          </cell>
          <cell r="E5391" t="str">
            <v/>
          </cell>
          <cell r="F5391" t="str">
            <v/>
          </cell>
          <cell r="G5391" t="str">
            <v>50</v>
          </cell>
          <cell r="H5391" t="str">
            <v>PK</v>
          </cell>
          <cell r="I5391" t="str">
            <v>SC</v>
          </cell>
          <cell r="J5391">
            <v>12</v>
          </cell>
          <cell r="K5391" t="e">
            <v>#DIV/0!</v>
          </cell>
          <cell r="L5391">
            <v>0</v>
          </cell>
          <cell r="M5391" t="str">
            <v/>
          </cell>
          <cell r="N5391">
            <v>0</v>
          </cell>
          <cell r="O5391" t="str">
            <v/>
          </cell>
          <cell r="P5391">
            <v>0</v>
          </cell>
          <cell r="Q5391" t="str">
            <v/>
          </cell>
          <cell r="R5391">
            <v>0</v>
          </cell>
          <cell r="S5391" t="str">
            <v/>
          </cell>
          <cell r="T5391">
            <v>0</v>
          </cell>
          <cell r="U5391" t="str">
            <v/>
          </cell>
          <cell r="V5391">
            <v>0</v>
          </cell>
          <cell r="W5391" t="str">
            <v/>
          </cell>
        </row>
        <row r="5392">
          <cell r="A5392">
            <v>214126</v>
          </cell>
          <cell r="B5392" t="str">
            <v/>
          </cell>
          <cell r="C5392" t="str">
            <v>RSI Bellinzona/CH Colon 231632A</v>
          </cell>
          <cell r="D5392" t="str">
            <v>RSI Bellinzona/CH Colon 231632A</v>
          </cell>
          <cell r="E5392" t="str">
            <v/>
          </cell>
          <cell r="F5392" t="str">
            <v/>
          </cell>
          <cell r="G5392" t="str">
            <v>50</v>
          </cell>
          <cell r="H5392" t="str">
            <v>PK</v>
          </cell>
          <cell r="I5392" t="str">
            <v>SC</v>
          </cell>
          <cell r="J5392">
            <v>6</v>
          </cell>
          <cell r="K5392" t="e">
            <v>#DIV/0!</v>
          </cell>
          <cell r="L5392">
            <v>0</v>
          </cell>
          <cell r="M5392" t="str">
            <v/>
          </cell>
          <cell r="N5392">
            <v>0</v>
          </cell>
          <cell r="O5392" t="str">
            <v/>
          </cell>
          <cell r="P5392">
            <v>0</v>
          </cell>
          <cell r="Q5392" t="str">
            <v/>
          </cell>
          <cell r="R5392">
            <v>0</v>
          </cell>
          <cell r="S5392" t="str">
            <v/>
          </cell>
          <cell r="T5392">
            <v>0</v>
          </cell>
          <cell r="U5392" t="str">
            <v/>
          </cell>
          <cell r="V5392">
            <v>0</v>
          </cell>
          <cell r="W5392" t="str">
            <v/>
          </cell>
        </row>
        <row r="5393">
          <cell r="A5393">
            <v>214127</v>
          </cell>
          <cell r="B5393" t="str">
            <v/>
          </cell>
          <cell r="C5393" t="str">
            <v>KP Lausanne/CH Set Phlébéctomie 231675A</v>
          </cell>
          <cell r="D5393" t="str">
            <v>KP Lausanne/CH Set Phlébéctomie 231675A</v>
          </cell>
          <cell r="E5393" t="str">
            <v/>
          </cell>
          <cell r="F5393" t="str">
            <v/>
          </cell>
          <cell r="G5393" t="str">
            <v>50</v>
          </cell>
          <cell r="H5393" t="str">
            <v>PK</v>
          </cell>
          <cell r="I5393" t="str">
            <v>SC</v>
          </cell>
          <cell r="J5393">
            <v>9</v>
          </cell>
          <cell r="K5393" t="e">
            <v>#DIV/0!</v>
          </cell>
          <cell r="L5393">
            <v>0</v>
          </cell>
          <cell r="M5393" t="str">
            <v/>
          </cell>
          <cell r="N5393">
            <v>0</v>
          </cell>
          <cell r="O5393" t="str">
            <v/>
          </cell>
          <cell r="P5393">
            <v>0</v>
          </cell>
          <cell r="Q5393" t="str">
            <v/>
          </cell>
          <cell r="R5393">
            <v>0</v>
          </cell>
          <cell r="S5393" t="str">
            <v/>
          </cell>
          <cell r="T5393">
            <v>0</v>
          </cell>
          <cell r="U5393" t="str">
            <v/>
          </cell>
          <cell r="V5393">
            <v>0</v>
          </cell>
          <cell r="W5393" t="str">
            <v/>
          </cell>
        </row>
        <row r="5394">
          <cell r="A5394">
            <v>214133</v>
          </cell>
          <cell r="B5394" t="str">
            <v/>
          </cell>
          <cell r="C5394" t="str">
            <v>KP Bellinzona/CH gastro 231633A</v>
          </cell>
          <cell r="D5394" t="str">
            <v>KP Bellinzona/CH gastro 231633A</v>
          </cell>
          <cell r="E5394" t="str">
            <v/>
          </cell>
          <cell r="F5394" t="str">
            <v/>
          </cell>
          <cell r="G5394" t="str">
            <v>50</v>
          </cell>
          <cell r="H5394" t="str">
            <v>PK</v>
          </cell>
          <cell r="I5394" t="str">
            <v>SC</v>
          </cell>
          <cell r="J5394">
            <v>8</v>
          </cell>
          <cell r="K5394" t="e">
            <v>#DIV/0!</v>
          </cell>
          <cell r="L5394">
            <v>0</v>
          </cell>
          <cell r="M5394" t="str">
            <v/>
          </cell>
          <cell r="N5394">
            <v>0</v>
          </cell>
          <cell r="O5394" t="str">
            <v/>
          </cell>
          <cell r="P5394">
            <v>0</v>
          </cell>
          <cell r="Q5394" t="str">
            <v/>
          </cell>
          <cell r="R5394">
            <v>0</v>
          </cell>
          <cell r="S5394" t="str">
            <v/>
          </cell>
          <cell r="T5394">
            <v>0</v>
          </cell>
          <cell r="U5394" t="str">
            <v/>
          </cell>
          <cell r="V5394">
            <v>0</v>
          </cell>
          <cell r="W5394" t="str">
            <v/>
          </cell>
        </row>
        <row r="5395">
          <cell r="A5395">
            <v>214135</v>
          </cell>
          <cell r="B5395" t="str">
            <v>206412</v>
          </cell>
          <cell r="C5395" t="str">
            <v>KP Bad Ragaz/CH Variz. Vorburger 231343B</v>
          </cell>
          <cell r="D5395" t="str">
            <v>KP Bad Ragaz/CH Variz. Vorburger 231343B</v>
          </cell>
          <cell r="E5395" t="str">
            <v/>
          </cell>
          <cell r="F5395" t="str">
            <v/>
          </cell>
          <cell r="G5395" t="str">
            <v>39</v>
          </cell>
          <cell r="H5395" t="str">
            <v>PK</v>
          </cell>
          <cell r="I5395" t="str">
            <v>SC</v>
          </cell>
          <cell r="J5395">
            <v>7</v>
          </cell>
          <cell r="K5395" t="e">
            <v>#DIV/0!</v>
          </cell>
          <cell r="L5395">
            <v>0</v>
          </cell>
          <cell r="M5395" t="str">
            <v/>
          </cell>
          <cell r="N5395">
            <v>0</v>
          </cell>
          <cell r="O5395" t="str">
            <v/>
          </cell>
          <cell r="P5395">
            <v>0</v>
          </cell>
          <cell r="Q5395" t="str">
            <v/>
          </cell>
          <cell r="R5395">
            <v>0</v>
          </cell>
          <cell r="S5395" t="str">
            <v/>
          </cell>
          <cell r="T5395">
            <v>0</v>
          </cell>
          <cell r="U5395" t="str">
            <v/>
          </cell>
          <cell r="V5395">
            <v>0</v>
          </cell>
          <cell r="W5395" t="str">
            <v/>
          </cell>
        </row>
        <row r="5396">
          <cell r="A5396">
            <v>214212</v>
          </cell>
          <cell r="B5396" t="str">
            <v/>
          </cell>
          <cell r="C5396" t="str">
            <v>KP Lugano/CH Set DLMA 231439A</v>
          </cell>
          <cell r="D5396" t="str">
            <v>KP Lugano/CH Set DLMA 231439A</v>
          </cell>
          <cell r="E5396" t="str">
            <v/>
          </cell>
          <cell r="F5396" t="str">
            <v/>
          </cell>
          <cell r="G5396" t="str">
            <v>50</v>
          </cell>
          <cell r="H5396" t="str">
            <v>PK</v>
          </cell>
          <cell r="I5396" t="str">
            <v>SC</v>
          </cell>
          <cell r="J5396">
            <v>15</v>
          </cell>
          <cell r="K5396" t="e">
            <v>#DIV/0!</v>
          </cell>
          <cell r="L5396">
            <v>0</v>
          </cell>
          <cell r="M5396" t="str">
            <v/>
          </cell>
          <cell r="N5396">
            <v>0</v>
          </cell>
          <cell r="O5396" t="str">
            <v/>
          </cell>
          <cell r="P5396">
            <v>0</v>
          </cell>
          <cell r="Q5396" t="str">
            <v/>
          </cell>
          <cell r="R5396">
            <v>0</v>
          </cell>
          <cell r="S5396" t="str">
            <v/>
          </cell>
          <cell r="T5396">
            <v>0</v>
          </cell>
          <cell r="U5396" t="str">
            <v/>
          </cell>
          <cell r="V5396">
            <v>0</v>
          </cell>
          <cell r="W5396" t="str">
            <v/>
          </cell>
        </row>
        <row r="5397">
          <cell r="A5397">
            <v>214293</v>
          </cell>
          <cell r="B5397" t="str">
            <v/>
          </cell>
          <cell r="C5397" t="str">
            <v>RSI Zug/CH Röntgen Punktions 231093A</v>
          </cell>
          <cell r="D5397" t="str">
            <v>RSI Zug/CH Röntgen Punktions 231093A</v>
          </cell>
          <cell r="E5397" t="str">
            <v/>
          </cell>
          <cell r="F5397" t="str">
            <v/>
          </cell>
          <cell r="G5397" t="str">
            <v>50</v>
          </cell>
          <cell r="H5397" t="str">
            <v>PK</v>
          </cell>
          <cell r="I5397" t="str">
            <v>SC</v>
          </cell>
          <cell r="J5397">
            <v>12</v>
          </cell>
          <cell r="K5397" t="e">
            <v>#DIV/0!</v>
          </cell>
          <cell r="L5397">
            <v>0</v>
          </cell>
          <cell r="M5397" t="str">
            <v/>
          </cell>
          <cell r="N5397">
            <v>0</v>
          </cell>
          <cell r="O5397" t="str">
            <v/>
          </cell>
          <cell r="P5397">
            <v>0</v>
          </cell>
          <cell r="Q5397" t="str">
            <v/>
          </cell>
          <cell r="R5397">
            <v>0</v>
          </cell>
          <cell r="S5397" t="str">
            <v/>
          </cell>
          <cell r="T5397">
            <v>0</v>
          </cell>
          <cell r="U5397" t="str">
            <v/>
          </cell>
          <cell r="V5397">
            <v>0</v>
          </cell>
          <cell r="W5397" t="str">
            <v/>
          </cell>
        </row>
        <row r="5398">
          <cell r="A5398">
            <v>214338</v>
          </cell>
          <cell r="B5398" t="str">
            <v/>
          </cell>
          <cell r="C5398" t="str">
            <v>RSI Luzern/CH Näh 214338A</v>
          </cell>
          <cell r="D5398" t="str">
            <v>RSI Luzern/CH Näh 214338A</v>
          </cell>
          <cell r="E5398" t="str">
            <v>7176050</v>
          </cell>
          <cell r="F5398" t="str">
            <v/>
          </cell>
          <cell r="G5398" t="str">
            <v>20</v>
          </cell>
          <cell r="H5398" t="str">
            <v>PK</v>
          </cell>
          <cell r="I5398" t="str">
            <v>SC</v>
          </cell>
          <cell r="J5398">
            <v>12</v>
          </cell>
          <cell r="K5398">
            <v>54.9</v>
          </cell>
          <cell r="L5398">
            <v>54.9</v>
          </cell>
          <cell r="M5398" t="str">
            <v>CHF</v>
          </cell>
          <cell r="N5398">
            <v>1</v>
          </cell>
          <cell r="O5398" t="str">
            <v>SC</v>
          </cell>
          <cell r="P5398">
            <v>68.650000000000006</v>
          </cell>
          <cell r="Q5398" t="str">
            <v>CHF</v>
          </cell>
          <cell r="R5398">
            <v>1</v>
          </cell>
          <cell r="S5398" t="str">
            <v>SC</v>
          </cell>
          <cell r="T5398">
            <v>82.35</v>
          </cell>
          <cell r="U5398" t="str">
            <v>CHF</v>
          </cell>
          <cell r="V5398">
            <v>1</v>
          </cell>
          <cell r="W5398" t="str">
            <v>SC</v>
          </cell>
        </row>
        <row r="5399">
          <cell r="A5399">
            <v>214370</v>
          </cell>
          <cell r="B5399" t="str">
            <v/>
          </cell>
          <cell r="C5399" t="str">
            <v>RSI Sierre/CH Set Petite chir. 214370A</v>
          </cell>
          <cell r="D5399" t="str">
            <v>RSI Sierre/CH Set Petite chir. 214370A</v>
          </cell>
          <cell r="E5399" t="str">
            <v/>
          </cell>
          <cell r="F5399" t="str">
            <v/>
          </cell>
          <cell r="G5399" t="str">
            <v>50</v>
          </cell>
          <cell r="H5399" t="str">
            <v>PK</v>
          </cell>
          <cell r="I5399" t="str">
            <v/>
          </cell>
          <cell r="J5399">
            <v>0</v>
          </cell>
          <cell r="K5399" t="e">
            <v>#DIV/0!</v>
          </cell>
          <cell r="L5399">
            <v>0</v>
          </cell>
          <cell r="M5399" t="str">
            <v/>
          </cell>
          <cell r="N5399">
            <v>0</v>
          </cell>
          <cell r="O5399" t="str">
            <v/>
          </cell>
          <cell r="P5399">
            <v>0</v>
          </cell>
          <cell r="Q5399" t="str">
            <v/>
          </cell>
          <cell r="R5399">
            <v>0</v>
          </cell>
          <cell r="S5399" t="str">
            <v/>
          </cell>
          <cell r="T5399">
            <v>0</v>
          </cell>
          <cell r="U5399" t="str">
            <v/>
          </cell>
          <cell r="V5399">
            <v>0</v>
          </cell>
          <cell r="W5399" t="str">
            <v/>
          </cell>
        </row>
        <row r="5400">
          <cell r="A5400">
            <v>214375</v>
          </cell>
          <cell r="B5400" t="str">
            <v/>
          </cell>
          <cell r="C5400" t="str">
            <v>RSI Genêve/CH Set ulcères 214375A</v>
          </cell>
          <cell r="D5400" t="str">
            <v>RSI Genêve/CH Set ulcères 214375A</v>
          </cell>
          <cell r="E5400" t="str">
            <v/>
          </cell>
          <cell r="F5400" t="str">
            <v/>
          </cell>
          <cell r="G5400" t="str">
            <v>50</v>
          </cell>
          <cell r="H5400" t="str">
            <v>PK</v>
          </cell>
          <cell r="I5400" t="str">
            <v>SC</v>
          </cell>
          <cell r="J5400">
            <v>12</v>
          </cell>
          <cell r="K5400" t="e">
            <v>#DIV/0!</v>
          </cell>
          <cell r="L5400">
            <v>0</v>
          </cell>
          <cell r="M5400" t="str">
            <v/>
          </cell>
          <cell r="N5400">
            <v>0</v>
          </cell>
          <cell r="O5400" t="str">
            <v/>
          </cell>
          <cell r="P5400">
            <v>0</v>
          </cell>
          <cell r="Q5400" t="str">
            <v/>
          </cell>
          <cell r="R5400">
            <v>0</v>
          </cell>
          <cell r="S5400" t="str">
            <v/>
          </cell>
          <cell r="T5400">
            <v>0</v>
          </cell>
          <cell r="U5400" t="str">
            <v/>
          </cell>
          <cell r="V5400">
            <v>0</v>
          </cell>
          <cell r="W5400" t="str">
            <v/>
          </cell>
        </row>
        <row r="5401">
          <cell r="A5401">
            <v>214392</v>
          </cell>
          <cell r="B5401" t="str">
            <v/>
          </cell>
          <cell r="C5401" t="str">
            <v>RSI Lausanne/CH Set infusion 7,0 214143A</v>
          </cell>
          <cell r="D5401" t="str">
            <v>RSI Lausanne/CH Set infusion 7,0 214143A</v>
          </cell>
          <cell r="E5401" t="str">
            <v/>
          </cell>
          <cell r="F5401" t="str">
            <v/>
          </cell>
          <cell r="G5401" t="str">
            <v>20</v>
          </cell>
          <cell r="H5401" t="str">
            <v>PK</v>
          </cell>
          <cell r="I5401" t="str">
            <v>SC</v>
          </cell>
          <cell r="J5401">
            <v>18</v>
          </cell>
          <cell r="K5401" t="e">
            <v>#DIV/0!</v>
          </cell>
          <cell r="L5401">
            <v>0</v>
          </cell>
          <cell r="M5401" t="str">
            <v/>
          </cell>
          <cell r="N5401">
            <v>0</v>
          </cell>
          <cell r="O5401" t="str">
            <v/>
          </cell>
          <cell r="P5401">
            <v>0</v>
          </cell>
          <cell r="Q5401" t="str">
            <v/>
          </cell>
          <cell r="R5401">
            <v>0</v>
          </cell>
          <cell r="S5401" t="str">
            <v/>
          </cell>
          <cell r="T5401">
            <v>0</v>
          </cell>
          <cell r="U5401" t="str">
            <v/>
          </cell>
          <cell r="V5401">
            <v>0</v>
          </cell>
          <cell r="W5401" t="str">
            <v/>
          </cell>
        </row>
        <row r="5402">
          <cell r="A5402">
            <v>214393</v>
          </cell>
          <cell r="B5402" t="str">
            <v/>
          </cell>
          <cell r="C5402" t="str">
            <v>RSI Lausanne/CH Set infusion 6,5 214142A</v>
          </cell>
          <cell r="D5402" t="str">
            <v>RSI Lausanne/CH Set infusion 6,5 214142A</v>
          </cell>
          <cell r="E5402" t="str">
            <v/>
          </cell>
          <cell r="F5402" t="str">
            <v/>
          </cell>
          <cell r="G5402" t="str">
            <v>50</v>
          </cell>
          <cell r="H5402" t="str">
            <v>PK</v>
          </cell>
          <cell r="I5402" t="str">
            <v>SC</v>
          </cell>
          <cell r="J5402">
            <v>18</v>
          </cell>
          <cell r="K5402" t="e">
            <v>#DIV/0!</v>
          </cell>
          <cell r="L5402">
            <v>0</v>
          </cell>
          <cell r="M5402" t="str">
            <v/>
          </cell>
          <cell r="N5402">
            <v>0</v>
          </cell>
          <cell r="O5402" t="str">
            <v/>
          </cell>
          <cell r="P5402">
            <v>0</v>
          </cell>
          <cell r="Q5402" t="str">
            <v/>
          </cell>
          <cell r="R5402">
            <v>0</v>
          </cell>
          <cell r="S5402" t="str">
            <v/>
          </cell>
          <cell r="T5402">
            <v>0</v>
          </cell>
          <cell r="U5402" t="str">
            <v/>
          </cell>
          <cell r="V5402">
            <v>0</v>
          </cell>
          <cell r="W5402" t="str">
            <v/>
          </cell>
        </row>
        <row r="5403">
          <cell r="A5403">
            <v>214394</v>
          </cell>
          <cell r="B5403" t="str">
            <v/>
          </cell>
          <cell r="C5403" t="str">
            <v>RSI Lausanne/CH Set infusion 7.5 214146A</v>
          </cell>
          <cell r="D5403" t="str">
            <v>RSI Lausanne/CH Set infusion 7.5 214146A</v>
          </cell>
          <cell r="E5403" t="str">
            <v/>
          </cell>
          <cell r="F5403" t="str">
            <v/>
          </cell>
          <cell r="G5403" t="str">
            <v>20</v>
          </cell>
          <cell r="H5403" t="str">
            <v>PK</v>
          </cell>
          <cell r="I5403" t="str">
            <v>SC</v>
          </cell>
          <cell r="J5403">
            <v>18</v>
          </cell>
          <cell r="K5403" t="e">
            <v>#DIV/0!</v>
          </cell>
          <cell r="L5403">
            <v>0</v>
          </cell>
          <cell r="M5403" t="str">
            <v/>
          </cell>
          <cell r="N5403">
            <v>0</v>
          </cell>
          <cell r="O5403" t="str">
            <v/>
          </cell>
          <cell r="P5403">
            <v>0</v>
          </cell>
          <cell r="Q5403" t="str">
            <v/>
          </cell>
          <cell r="R5403">
            <v>0</v>
          </cell>
          <cell r="S5403" t="str">
            <v/>
          </cell>
          <cell r="T5403">
            <v>0</v>
          </cell>
          <cell r="U5403" t="str">
            <v/>
          </cell>
          <cell r="V5403">
            <v>0</v>
          </cell>
          <cell r="W5403" t="str">
            <v/>
          </cell>
        </row>
        <row r="5404">
          <cell r="A5404">
            <v>214398</v>
          </cell>
          <cell r="B5404" t="str">
            <v/>
          </cell>
          <cell r="C5404" t="str">
            <v>KP Zürich/CH Knie 132753D</v>
          </cell>
          <cell r="D5404" t="str">
            <v>KP Zürich/CH Knie 132753D</v>
          </cell>
          <cell r="E5404" t="str">
            <v/>
          </cell>
          <cell r="F5404" t="str">
            <v/>
          </cell>
          <cell r="G5404" t="str">
            <v>50</v>
          </cell>
          <cell r="H5404" t="str">
            <v>PK</v>
          </cell>
          <cell r="I5404" t="str">
            <v>SC</v>
          </cell>
          <cell r="J5404">
            <v>4</v>
          </cell>
          <cell r="K5404" t="e">
            <v>#DIV/0!</v>
          </cell>
          <cell r="L5404">
            <v>0</v>
          </cell>
          <cell r="M5404" t="str">
            <v/>
          </cell>
          <cell r="N5404">
            <v>0</v>
          </cell>
          <cell r="O5404" t="str">
            <v/>
          </cell>
          <cell r="P5404">
            <v>0</v>
          </cell>
          <cell r="Q5404" t="str">
            <v/>
          </cell>
          <cell r="R5404">
            <v>0</v>
          </cell>
          <cell r="S5404" t="str">
            <v/>
          </cell>
          <cell r="T5404">
            <v>0</v>
          </cell>
          <cell r="U5404" t="str">
            <v/>
          </cell>
          <cell r="V5404">
            <v>0</v>
          </cell>
          <cell r="W5404" t="str">
            <v/>
          </cell>
        </row>
        <row r="5405">
          <cell r="A5405">
            <v>214467</v>
          </cell>
          <cell r="B5405" t="str">
            <v/>
          </cell>
          <cell r="C5405" t="str">
            <v>RSI Schwerzenbach/CH Excisions 214036A</v>
          </cell>
          <cell r="D5405" t="str">
            <v>RSI Schwerzenbach/CH Excisions 214036A</v>
          </cell>
          <cell r="E5405" t="str">
            <v/>
          </cell>
          <cell r="F5405" t="str">
            <v/>
          </cell>
          <cell r="G5405" t="str">
            <v>50</v>
          </cell>
          <cell r="H5405" t="str">
            <v>PK</v>
          </cell>
          <cell r="I5405" t="str">
            <v>SC</v>
          </cell>
          <cell r="J5405">
            <v>12</v>
          </cell>
          <cell r="K5405" t="e">
            <v>#DIV/0!</v>
          </cell>
          <cell r="L5405">
            <v>0</v>
          </cell>
          <cell r="M5405" t="str">
            <v/>
          </cell>
          <cell r="N5405">
            <v>0</v>
          </cell>
          <cell r="O5405" t="str">
            <v/>
          </cell>
          <cell r="P5405">
            <v>0</v>
          </cell>
          <cell r="Q5405" t="str">
            <v/>
          </cell>
          <cell r="R5405">
            <v>0</v>
          </cell>
          <cell r="S5405" t="str">
            <v/>
          </cell>
          <cell r="T5405">
            <v>0</v>
          </cell>
          <cell r="U5405" t="str">
            <v/>
          </cell>
          <cell r="V5405">
            <v>0</v>
          </cell>
          <cell r="W5405" t="str">
            <v/>
          </cell>
        </row>
        <row r="5406">
          <cell r="A5406">
            <v>214491</v>
          </cell>
          <cell r="B5406" t="str">
            <v/>
          </cell>
          <cell r="C5406" t="str">
            <v>KP Ilanz/CH Hand-Fuss 214028A</v>
          </cell>
          <cell r="D5406" t="str">
            <v>KP Ilanz/CH Hand-Fuss 214028A</v>
          </cell>
          <cell r="E5406" t="str">
            <v/>
          </cell>
          <cell r="F5406" t="str">
            <v/>
          </cell>
          <cell r="G5406" t="str">
            <v>50</v>
          </cell>
          <cell r="H5406" t="str">
            <v>PK</v>
          </cell>
          <cell r="I5406" t="str">
            <v>SC</v>
          </cell>
          <cell r="J5406">
            <v>5</v>
          </cell>
          <cell r="K5406" t="e">
            <v>#DIV/0!</v>
          </cell>
          <cell r="L5406">
            <v>0</v>
          </cell>
          <cell r="M5406" t="str">
            <v/>
          </cell>
          <cell r="N5406">
            <v>0</v>
          </cell>
          <cell r="O5406" t="str">
            <v/>
          </cell>
          <cell r="P5406">
            <v>0</v>
          </cell>
          <cell r="Q5406" t="str">
            <v/>
          </cell>
          <cell r="R5406">
            <v>0</v>
          </cell>
          <cell r="S5406" t="str">
            <v/>
          </cell>
          <cell r="T5406">
            <v>0</v>
          </cell>
          <cell r="U5406" t="str">
            <v/>
          </cell>
          <cell r="V5406">
            <v>0</v>
          </cell>
          <cell r="W5406" t="str">
            <v/>
          </cell>
        </row>
        <row r="5407">
          <cell r="A5407">
            <v>214492</v>
          </cell>
          <cell r="B5407" t="str">
            <v/>
          </cell>
          <cell r="C5407" t="str">
            <v>KP Ilanz/Ch Hand 214029A</v>
          </cell>
          <cell r="D5407" t="str">
            <v>KP Ilanz/Ch Hand 214029A</v>
          </cell>
          <cell r="E5407" t="str">
            <v/>
          </cell>
          <cell r="F5407" t="str">
            <v/>
          </cell>
          <cell r="G5407" t="str">
            <v>50</v>
          </cell>
          <cell r="H5407" t="str">
            <v>PK</v>
          </cell>
          <cell r="I5407" t="str">
            <v>SC</v>
          </cell>
          <cell r="J5407">
            <v>4</v>
          </cell>
          <cell r="K5407" t="e">
            <v>#DIV/0!</v>
          </cell>
          <cell r="L5407">
            <v>0</v>
          </cell>
          <cell r="M5407" t="str">
            <v/>
          </cell>
          <cell r="N5407">
            <v>0</v>
          </cell>
          <cell r="O5407" t="str">
            <v/>
          </cell>
          <cell r="P5407">
            <v>0</v>
          </cell>
          <cell r="Q5407" t="str">
            <v/>
          </cell>
          <cell r="R5407">
            <v>0</v>
          </cell>
          <cell r="S5407" t="str">
            <v/>
          </cell>
          <cell r="T5407">
            <v>0</v>
          </cell>
          <cell r="U5407" t="str">
            <v/>
          </cell>
          <cell r="V5407">
            <v>0</v>
          </cell>
          <cell r="W5407" t="str">
            <v/>
          </cell>
        </row>
        <row r="5408">
          <cell r="A5408">
            <v>214566</v>
          </cell>
          <cell r="B5408" t="str">
            <v/>
          </cell>
          <cell r="C5408" t="str">
            <v>KP Lugano/CH Laparoskopie 131578C</v>
          </cell>
          <cell r="D5408" t="str">
            <v>KP Lugano/CH Laparoskopie 131578C</v>
          </cell>
          <cell r="E5408" t="str">
            <v/>
          </cell>
          <cell r="F5408" t="str">
            <v/>
          </cell>
          <cell r="G5408" t="str">
            <v>50</v>
          </cell>
          <cell r="H5408" t="str">
            <v>PK</v>
          </cell>
          <cell r="I5408" t="str">
            <v>SC</v>
          </cell>
          <cell r="J5408">
            <v>3</v>
          </cell>
          <cell r="K5408" t="e">
            <v>#DIV/0!</v>
          </cell>
          <cell r="L5408">
            <v>0</v>
          </cell>
          <cell r="M5408" t="str">
            <v/>
          </cell>
          <cell r="N5408">
            <v>0</v>
          </cell>
          <cell r="O5408" t="str">
            <v/>
          </cell>
          <cell r="P5408">
            <v>0</v>
          </cell>
          <cell r="Q5408" t="str">
            <v/>
          </cell>
          <cell r="R5408">
            <v>0</v>
          </cell>
          <cell r="S5408" t="str">
            <v/>
          </cell>
          <cell r="T5408">
            <v>0</v>
          </cell>
          <cell r="U5408" t="str">
            <v/>
          </cell>
          <cell r="V5408">
            <v>0</v>
          </cell>
          <cell r="W5408" t="str">
            <v/>
          </cell>
        </row>
        <row r="5409">
          <cell r="A5409">
            <v>214568</v>
          </cell>
          <cell r="B5409" t="str">
            <v/>
          </cell>
          <cell r="C5409" t="str">
            <v>KP Wattwil/CH Varizen-Set 231743A</v>
          </cell>
          <cell r="D5409" t="str">
            <v>KP Wattwil/CH Varizen-Set 231743A</v>
          </cell>
          <cell r="E5409" t="str">
            <v/>
          </cell>
          <cell r="F5409" t="str">
            <v/>
          </cell>
          <cell r="G5409" t="str">
            <v>50</v>
          </cell>
          <cell r="H5409" t="str">
            <v>PK</v>
          </cell>
          <cell r="I5409" t="str">
            <v/>
          </cell>
          <cell r="J5409">
            <v>0</v>
          </cell>
          <cell r="K5409" t="e">
            <v>#DIV/0!</v>
          </cell>
          <cell r="L5409">
            <v>0</v>
          </cell>
          <cell r="M5409" t="str">
            <v/>
          </cell>
          <cell r="N5409">
            <v>0</v>
          </cell>
          <cell r="O5409" t="str">
            <v/>
          </cell>
          <cell r="P5409">
            <v>0</v>
          </cell>
          <cell r="Q5409" t="str">
            <v/>
          </cell>
          <cell r="R5409">
            <v>0</v>
          </cell>
          <cell r="S5409" t="str">
            <v/>
          </cell>
          <cell r="T5409">
            <v>0</v>
          </cell>
          <cell r="U5409" t="str">
            <v/>
          </cell>
          <cell r="V5409">
            <v>0</v>
          </cell>
          <cell r="W5409" t="str">
            <v/>
          </cell>
        </row>
        <row r="5410">
          <cell r="A5410">
            <v>214576</v>
          </cell>
          <cell r="B5410" t="str">
            <v/>
          </cell>
          <cell r="C5410" t="str">
            <v>RSI Zürich/CH Excisions 214023A</v>
          </cell>
          <cell r="D5410" t="str">
            <v>RSI Zürich/CH Excisions 214023A</v>
          </cell>
          <cell r="E5410" t="str">
            <v/>
          </cell>
          <cell r="F5410" t="str">
            <v/>
          </cell>
          <cell r="G5410" t="str">
            <v>50</v>
          </cell>
          <cell r="H5410" t="str">
            <v>PK</v>
          </cell>
          <cell r="I5410" t="str">
            <v>SC</v>
          </cell>
          <cell r="J5410">
            <v>10</v>
          </cell>
          <cell r="K5410" t="e">
            <v>#DIV/0!</v>
          </cell>
          <cell r="L5410">
            <v>0</v>
          </cell>
          <cell r="M5410" t="str">
            <v/>
          </cell>
          <cell r="N5410">
            <v>0</v>
          </cell>
          <cell r="O5410" t="str">
            <v/>
          </cell>
          <cell r="P5410">
            <v>0</v>
          </cell>
          <cell r="Q5410" t="str">
            <v/>
          </cell>
          <cell r="R5410">
            <v>0</v>
          </cell>
          <cell r="S5410" t="str">
            <v/>
          </cell>
          <cell r="T5410">
            <v>0</v>
          </cell>
          <cell r="U5410" t="str">
            <v/>
          </cell>
          <cell r="V5410">
            <v>0</v>
          </cell>
          <cell r="W5410" t="str">
            <v/>
          </cell>
        </row>
        <row r="5411">
          <cell r="A5411">
            <v>214578</v>
          </cell>
          <cell r="B5411" t="str">
            <v/>
          </cell>
          <cell r="C5411" t="str">
            <v>RSI Zürich/CH MPA 214024A</v>
          </cell>
          <cell r="D5411" t="str">
            <v>RSI Zürich/CH MPA 214024A</v>
          </cell>
          <cell r="E5411" t="str">
            <v/>
          </cell>
          <cell r="F5411" t="str">
            <v/>
          </cell>
          <cell r="G5411" t="str">
            <v>50</v>
          </cell>
          <cell r="H5411" t="str">
            <v>PK</v>
          </cell>
          <cell r="I5411" t="str">
            <v>SC</v>
          </cell>
          <cell r="J5411">
            <v>15</v>
          </cell>
          <cell r="K5411" t="e">
            <v>#DIV/0!</v>
          </cell>
          <cell r="L5411">
            <v>0</v>
          </cell>
          <cell r="M5411" t="str">
            <v/>
          </cell>
          <cell r="N5411">
            <v>0</v>
          </cell>
          <cell r="O5411" t="str">
            <v/>
          </cell>
          <cell r="P5411">
            <v>0</v>
          </cell>
          <cell r="Q5411" t="str">
            <v/>
          </cell>
          <cell r="R5411">
            <v>0</v>
          </cell>
          <cell r="S5411" t="str">
            <v/>
          </cell>
          <cell r="T5411">
            <v>0</v>
          </cell>
          <cell r="U5411" t="str">
            <v/>
          </cell>
          <cell r="V5411">
            <v>0</v>
          </cell>
          <cell r="W5411" t="str">
            <v/>
          </cell>
        </row>
        <row r="5412">
          <cell r="A5412">
            <v>214620</v>
          </cell>
          <cell r="B5412" t="str">
            <v/>
          </cell>
          <cell r="C5412" t="str">
            <v>RSI Glattbrugg/CH WundversorgSet 214337A</v>
          </cell>
          <cell r="D5412" t="str">
            <v>RSI Glattbrugg/CH WundversorgSet 214337A</v>
          </cell>
          <cell r="E5412" t="str">
            <v/>
          </cell>
          <cell r="F5412" t="str">
            <v/>
          </cell>
          <cell r="G5412" t="str">
            <v>40</v>
          </cell>
          <cell r="H5412" t="str">
            <v>PK</v>
          </cell>
          <cell r="I5412" t="str">
            <v>SC</v>
          </cell>
          <cell r="J5412">
            <v>24</v>
          </cell>
          <cell r="K5412" t="e">
            <v>#DIV/0!</v>
          </cell>
          <cell r="L5412">
            <v>0</v>
          </cell>
          <cell r="M5412" t="str">
            <v/>
          </cell>
          <cell r="N5412">
            <v>0</v>
          </cell>
          <cell r="O5412" t="str">
            <v/>
          </cell>
          <cell r="P5412">
            <v>0</v>
          </cell>
          <cell r="Q5412" t="str">
            <v/>
          </cell>
          <cell r="R5412">
            <v>0</v>
          </cell>
          <cell r="S5412" t="str">
            <v/>
          </cell>
          <cell r="T5412">
            <v>0</v>
          </cell>
          <cell r="U5412" t="str">
            <v/>
          </cell>
          <cell r="V5412">
            <v>0</v>
          </cell>
          <cell r="W5412" t="str">
            <v/>
          </cell>
        </row>
        <row r="5413">
          <cell r="A5413">
            <v>214737</v>
          </cell>
          <cell r="B5413" t="str">
            <v/>
          </cell>
          <cell r="C5413" t="str">
            <v>RSI Schlieren/CH FadenentfernSet 214737A</v>
          </cell>
          <cell r="D5413" t="str">
            <v>RSI Schlieren/CH FadenentfernSet 214737A</v>
          </cell>
          <cell r="E5413" t="str">
            <v/>
          </cell>
          <cell r="F5413" t="str">
            <v/>
          </cell>
          <cell r="G5413" t="str">
            <v>50</v>
          </cell>
          <cell r="H5413" t="str">
            <v>PK</v>
          </cell>
          <cell r="I5413" t="str">
            <v>SC</v>
          </cell>
          <cell r="J5413">
            <v>27</v>
          </cell>
          <cell r="K5413">
            <v>5.12</v>
          </cell>
          <cell r="L5413">
            <v>512</v>
          </cell>
          <cell r="M5413" t="str">
            <v>CHF</v>
          </cell>
          <cell r="N5413">
            <v>100</v>
          </cell>
          <cell r="O5413" t="str">
            <v>PK</v>
          </cell>
          <cell r="P5413">
            <v>672</v>
          </cell>
          <cell r="Q5413" t="str">
            <v>CHF</v>
          </cell>
          <cell r="R5413">
            <v>100</v>
          </cell>
          <cell r="S5413" t="str">
            <v>PK</v>
          </cell>
          <cell r="T5413">
            <v>768</v>
          </cell>
          <cell r="U5413" t="str">
            <v>CHF</v>
          </cell>
          <cell r="V5413">
            <v>100</v>
          </cell>
          <cell r="W5413" t="str">
            <v>PK</v>
          </cell>
        </row>
        <row r="5414">
          <cell r="A5414">
            <v>214800</v>
          </cell>
          <cell r="B5414" t="str">
            <v/>
          </cell>
          <cell r="C5414" t="str">
            <v>RDI Lugano/CH universale largo 214800A</v>
          </cell>
          <cell r="D5414" t="str">
            <v>RDI Lugano/CH universale largo 214800A</v>
          </cell>
          <cell r="E5414" t="str">
            <v/>
          </cell>
          <cell r="F5414" t="str">
            <v/>
          </cell>
          <cell r="G5414" t="str">
            <v>50</v>
          </cell>
          <cell r="H5414" t="str">
            <v>PK</v>
          </cell>
          <cell r="I5414" t="str">
            <v/>
          </cell>
          <cell r="J5414">
            <v>0</v>
          </cell>
          <cell r="K5414" t="e">
            <v>#DIV/0!</v>
          </cell>
          <cell r="L5414">
            <v>0</v>
          </cell>
          <cell r="M5414" t="str">
            <v/>
          </cell>
          <cell r="N5414">
            <v>0</v>
          </cell>
          <cell r="O5414" t="str">
            <v/>
          </cell>
          <cell r="P5414">
            <v>0</v>
          </cell>
          <cell r="Q5414" t="str">
            <v/>
          </cell>
          <cell r="R5414">
            <v>0</v>
          </cell>
          <cell r="S5414" t="str">
            <v/>
          </cell>
          <cell r="T5414">
            <v>0</v>
          </cell>
          <cell r="U5414" t="str">
            <v/>
          </cell>
          <cell r="V5414">
            <v>0</v>
          </cell>
          <cell r="W5414" t="str">
            <v/>
          </cell>
        </row>
        <row r="5415">
          <cell r="A5415">
            <v>214801</v>
          </cell>
          <cell r="B5415" t="str">
            <v/>
          </cell>
          <cell r="C5415" t="str">
            <v>RSI Lugano/CH Set Artrografia 214441A</v>
          </cell>
          <cell r="D5415" t="str">
            <v>RSI Lugano/CH Set Artrografia 214441A</v>
          </cell>
          <cell r="E5415" t="str">
            <v/>
          </cell>
          <cell r="F5415" t="str">
            <v/>
          </cell>
          <cell r="G5415" t="str">
            <v>50</v>
          </cell>
          <cell r="H5415" t="str">
            <v>PK</v>
          </cell>
          <cell r="I5415" t="str">
            <v>SC</v>
          </cell>
          <cell r="J5415">
            <v>14</v>
          </cell>
          <cell r="K5415" t="e">
            <v>#DIV/0!</v>
          </cell>
          <cell r="L5415">
            <v>0</v>
          </cell>
          <cell r="M5415" t="str">
            <v/>
          </cell>
          <cell r="N5415">
            <v>0</v>
          </cell>
          <cell r="O5415" t="str">
            <v/>
          </cell>
          <cell r="P5415">
            <v>0</v>
          </cell>
          <cell r="Q5415" t="str">
            <v/>
          </cell>
          <cell r="R5415">
            <v>0</v>
          </cell>
          <cell r="S5415" t="str">
            <v/>
          </cell>
          <cell r="T5415">
            <v>0</v>
          </cell>
          <cell r="U5415" t="str">
            <v/>
          </cell>
          <cell r="V5415">
            <v>0</v>
          </cell>
          <cell r="W5415" t="str">
            <v/>
          </cell>
        </row>
        <row r="5416">
          <cell r="A5416">
            <v>214806</v>
          </cell>
          <cell r="B5416" t="str">
            <v/>
          </cell>
          <cell r="C5416" t="str">
            <v>SPI Bern/CH Bauchtücher 50x60 cm 10 Stk.</v>
          </cell>
          <cell r="D5416" t="str">
            <v>SPI Bern/CH Bauchtücher 50x60 cm 10 Stk.</v>
          </cell>
          <cell r="E5416" t="str">
            <v/>
          </cell>
          <cell r="F5416" t="str">
            <v/>
          </cell>
          <cell r="G5416" t="str">
            <v>20</v>
          </cell>
          <cell r="H5416" t="str">
            <v>PK</v>
          </cell>
          <cell r="I5416" t="str">
            <v>SC</v>
          </cell>
          <cell r="J5416">
            <v>6</v>
          </cell>
          <cell r="K5416" t="e">
            <v>#DIV/0!</v>
          </cell>
          <cell r="L5416">
            <v>0</v>
          </cell>
          <cell r="M5416" t="str">
            <v/>
          </cell>
          <cell r="N5416">
            <v>0</v>
          </cell>
          <cell r="O5416" t="str">
            <v/>
          </cell>
          <cell r="P5416">
            <v>0</v>
          </cell>
          <cell r="Q5416" t="str">
            <v/>
          </cell>
          <cell r="R5416">
            <v>0</v>
          </cell>
          <cell r="S5416" t="str">
            <v/>
          </cell>
          <cell r="T5416">
            <v>0</v>
          </cell>
          <cell r="U5416" t="str">
            <v/>
          </cell>
          <cell r="V5416">
            <v>0</v>
          </cell>
          <cell r="W5416" t="str">
            <v/>
          </cell>
        </row>
        <row r="5417">
          <cell r="A5417">
            <v>214877</v>
          </cell>
          <cell r="B5417" t="str">
            <v/>
          </cell>
          <cell r="C5417" t="str">
            <v>RSI Wattwil/CH Enterologie 214877A</v>
          </cell>
          <cell r="D5417" t="str">
            <v>RSI Wattwil/CH Enterologie 214877A</v>
          </cell>
          <cell r="E5417" t="str">
            <v/>
          </cell>
          <cell r="F5417" t="str">
            <v/>
          </cell>
          <cell r="G5417" t="str">
            <v>50</v>
          </cell>
          <cell r="H5417" t="str">
            <v>PK</v>
          </cell>
          <cell r="I5417" t="str">
            <v>SC</v>
          </cell>
          <cell r="J5417">
            <v>15</v>
          </cell>
          <cell r="K5417" t="e">
            <v>#DIV/0!</v>
          </cell>
          <cell r="L5417">
            <v>0</v>
          </cell>
          <cell r="M5417" t="str">
            <v/>
          </cell>
          <cell r="N5417">
            <v>0</v>
          </cell>
          <cell r="O5417" t="str">
            <v/>
          </cell>
          <cell r="P5417">
            <v>0</v>
          </cell>
          <cell r="Q5417" t="str">
            <v/>
          </cell>
          <cell r="R5417">
            <v>0</v>
          </cell>
          <cell r="S5417" t="str">
            <v/>
          </cell>
          <cell r="T5417">
            <v>0</v>
          </cell>
          <cell r="U5417" t="str">
            <v/>
          </cell>
          <cell r="V5417">
            <v>0</v>
          </cell>
          <cell r="W5417" t="str">
            <v/>
          </cell>
        </row>
        <row r="5418">
          <cell r="A5418">
            <v>215070</v>
          </cell>
          <cell r="B5418" t="str">
            <v/>
          </cell>
          <cell r="C5418" t="str">
            <v>RSI Lugano/CH Set punzione venos 214442A</v>
          </cell>
          <cell r="D5418" t="str">
            <v>RSI Lugano/CH Set punzione venos 214442A</v>
          </cell>
          <cell r="E5418" t="str">
            <v/>
          </cell>
          <cell r="F5418" t="str">
            <v/>
          </cell>
          <cell r="G5418" t="str">
            <v>50</v>
          </cell>
          <cell r="H5418" t="str">
            <v>PK</v>
          </cell>
          <cell r="I5418" t="str">
            <v>SC</v>
          </cell>
          <cell r="J5418">
            <v>24</v>
          </cell>
          <cell r="K5418" t="e">
            <v>#DIV/0!</v>
          </cell>
          <cell r="L5418">
            <v>0</v>
          </cell>
          <cell r="M5418" t="str">
            <v/>
          </cell>
          <cell r="N5418">
            <v>0</v>
          </cell>
          <cell r="O5418" t="str">
            <v/>
          </cell>
          <cell r="P5418">
            <v>0</v>
          </cell>
          <cell r="Q5418" t="str">
            <v/>
          </cell>
          <cell r="R5418">
            <v>0</v>
          </cell>
          <cell r="S5418" t="str">
            <v/>
          </cell>
          <cell r="T5418">
            <v>0</v>
          </cell>
          <cell r="U5418" t="str">
            <v/>
          </cell>
          <cell r="V5418">
            <v>0</v>
          </cell>
          <cell r="W5418" t="str">
            <v/>
          </cell>
        </row>
        <row r="5419">
          <cell r="A5419">
            <v>218424</v>
          </cell>
          <cell r="B5419" t="str">
            <v/>
          </cell>
          <cell r="C5419" t="str">
            <v>RSI Zug/CH Röntgen Punktions-Set</v>
          </cell>
          <cell r="D5419" t="str">
            <v>RSI Zug/CH Röntgen Punktions-Set</v>
          </cell>
          <cell r="E5419" t="str">
            <v/>
          </cell>
          <cell r="F5419" t="str">
            <v/>
          </cell>
          <cell r="G5419" t="str">
            <v>50</v>
          </cell>
          <cell r="H5419" t="str">
            <v>PK</v>
          </cell>
          <cell r="I5419" t="str">
            <v>SC</v>
          </cell>
          <cell r="J5419">
            <v>12</v>
          </cell>
          <cell r="K5419" t="e">
            <v>#DIV/0!</v>
          </cell>
          <cell r="L5419">
            <v>0</v>
          </cell>
          <cell r="M5419" t="str">
            <v/>
          </cell>
          <cell r="N5419">
            <v>0</v>
          </cell>
          <cell r="O5419" t="str">
            <v/>
          </cell>
          <cell r="P5419">
            <v>0</v>
          </cell>
          <cell r="Q5419" t="str">
            <v/>
          </cell>
          <cell r="R5419">
            <v>0</v>
          </cell>
          <cell r="S5419" t="str">
            <v/>
          </cell>
          <cell r="T5419">
            <v>0</v>
          </cell>
          <cell r="U5419" t="str">
            <v/>
          </cell>
          <cell r="V5419">
            <v>0</v>
          </cell>
          <cell r="W5419" t="str">
            <v/>
          </cell>
        </row>
        <row r="5420">
          <cell r="A5420">
            <v>218429</v>
          </cell>
          <cell r="B5420" t="str">
            <v/>
          </cell>
          <cell r="C5420" t="str">
            <v>KP Lausanne/ CH Set pose voie veineuse</v>
          </cell>
          <cell r="D5420" t="str">
            <v>KP Lausanne/ CH Set pose voie veineuse</v>
          </cell>
          <cell r="E5420" t="str">
            <v/>
          </cell>
          <cell r="F5420" t="str">
            <v/>
          </cell>
          <cell r="G5420" t="str">
            <v>50</v>
          </cell>
          <cell r="H5420" t="str">
            <v>PK</v>
          </cell>
          <cell r="I5420" t="str">
            <v>SC</v>
          </cell>
          <cell r="J5420">
            <v>6</v>
          </cell>
          <cell r="K5420" t="e">
            <v>#DIV/0!</v>
          </cell>
          <cell r="L5420">
            <v>0</v>
          </cell>
          <cell r="M5420" t="str">
            <v/>
          </cell>
          <cell r="N5420">
            <v>0</v>
          </cell>
          <cell r="O5420" t="str">
            <v/>
          </cell>
          <cell r="P5420">
            <v>0</v>
          </cell>
          <cell r="Q5420" t="str">
            <v/>
          </cell>
          <cell r="R5420">
            <v>0</v>
          </cell>
          <cell r="S5420" t="str">
            <v/>
          </cell>
          <cell r="T5420">
            <v>0</v>
          </cell>
          <cell r="U5420" t="str">
            <v/>
          </cell>
          <cell r="V5420">
            <v>0</v>
          </cell>
          <cell r="W5420" t="str">
            <v/>
          </cell>
        </row>
        <row r="5421">
          <cell r="A5421">
            <v>218431</v>
          </cell>
          <cell r="B5421" t="str">
            <v/>
          </cell>
          <cell r="C5421" t="str">
            <v>KP Lausanne/CH Set  colo/gastro</v>
          </cell>
          <cell r="D5421" t="str">
            <v>KP Lausanne/CH Set  colo/gastro</v>
          </cell>
          <cell r="E5421" t="str">
            <v/>
          </cell>
          <cell r="F5421" t="str">
            <v/>
          </cell>
          <cell r="G5421" t="str">
            <v>50</v>
          </cell>
          <cell r="H5421" t="str">
            <v>PK</v>
          </cell>
          <cell r="I5421" t="str">
            <v>SC</v>
          </cell>
          <cell r="J5421">
            <v>9</v>
          </cell>
          <cell r="K5421" t="e">
            <v>#DIV/0!</v>
          </cell>
          <cell r="L5421">
            <v>0</v>
          </cell>
          <cell r="M5421" t="str">
            <v/>
          </cell>
          <cell r="N5421">
            <v>0</v>
          </cell>
          <cell r="O5421" t="str">
            <v/>
          </cell>
          <cell r="P5421">
            <v>0</v>
          </cell>
          <cell r="Q5421" t="str">
            <v/>
          </cell>
          <cell r="R5421">
            <v>0</v>
          </cell>
          <cell r="S5421" t="str">
            <v/>
          </cell>
          <cell r="T5421">
            <v>0</v>
          </cell>
          <cell r="U5421" t="str">
            <v/>
          </cell>
          <cell r="V5421">
            <v>0</v>
          </cell>
          <cell r="W5421" t="str">
            <v/>
          </cell>
        </row>
        <row r="5422">
          <cell r="A5422">
            <v>218438</v>
          </cell>
          <cell r="B5422" t="str">
            <v/>
          </cell>
          <cell r="C5422" t="str">
            <v>RSI Zürich/CH Fadenentfernungs-Set</v>
          </cell>
          <cell r="D5422" t="str">
            <v>RSI Zürich/CH Fadenentfernungs-Set</v>
          </cell>
          <cell r="E5422" t="str">
            <v/>
          </cell>
          <cell r="F5422" t="str">
            <v/>
          </cell>
          <cell r="G5422" t="str">
            <v>40</v>
          </cell>
          <cell r="H5422" t="str">
            <v>PK</v>
          </cell>
          <cell r="I5422" t="str">
            <v>SC</v>
          </cell>
          <cell r="J5422">
            <v>80</v>
          </cell>
          <cell r="K5422" t="e">
            <v>#DIV/0!</v>
          </cell>
          <cell r="L5422">
            <v>0</v>
          </cell>
          <cell r="M5422" t="str">
            <v/>
          </cell>
          <cell r="N5422">
            <v>0</v>
          </cell>
          <cell r="O5422" t="str">
            <v/>
          </cell>
          <cell r="P5422">
            <v>0</v>
          </cell>
          <cell r="Q5422" t="str">
            <v/>
          </cell>
          <cell r="R5422">
            <v>0</v>
          </cell>
          <cell r="S5422" t="str">
            <v/>
          </cell>
          <cell r="T5422">
            <v>0</v>
          </cell>
          <cell r="U5422" t="str">
            <v/>
          </cell>
          <cell r="V5422">
            <v>0</v>
          </cell>
          <cell r="W5422" t="str">
            <v/>
          </cell>
        </row>
        <row r="5423">
          <cell r="A5423">
            <v>218439</v>
          </cell>
          <cell r="B5423" t="str">
            <v/>
          </cell>
          <cell r="C5423" t="str">
            <v>KP Baden/CH Desinfektionsset</v>
          </cell>
          <cell r="D5423" t="str">
            <v>KP Baden/CH Desinfektionsset</v>
          </cell>
          <cell r="E5423" t="str">
            <v/>
          </cell>
          <cell r="F5423" t="str">
            <v/>
          </cell>
          <cell r="G5423" t="str">
            <v>50</v>
          </cell>
          <cell r="H5423" t="str">
            <v>PK</v>
          </cell>
          <cell r="I5423" t="str">
            <v>SC</v>
          </cell>
          <cell r="J5423">
            <v>12</v>
          </cell>
          <cell r="K5423" t="e">
            <v>#DIV/0!</v>
          </cell>
          <cell r="L5423">
            <v>0</v>
          </cell>
          <cell r="M5423" t="str">
            <v/>
          </cell>
          <cell r="N5423">
            <v>0</v>
          </cell>
          <cell r="O5423" t="str">
            <v/>
          </cell>
          <cell r="P5423">
            <v>0</v>
          </cell>
          <cell r="Q5423" t="str">
            <v/>
          </cell>
          <cell r="R5423">
            <v>0</v>
          </cell>
          <cell r="S5423" t="str">
            <v/>
          </cell>
          <cell r="T5423">
            <v>0</v>
          </cell>
          <cell r="U5423" t="str">
            <v/>
          </cell>
          <cell r="V5423">
            <v>0</v>
          </cell>
          <cell r="W5423" t="str">
            <v/>
          </cell>
        </row>
        <row r="5424">
          <cell r="A5424">
            <v>200614</v>
          </cell>
          <cell r="B5424" t="str">
            <v>200614</v>
          </cell>
          <cell r="C5424" t="str">
            <v>MAFRA Handgel.st.Gr.2 M links ungef. Stk</v>
          </cell>
          <cell r="D5424" t="str">
            <v/>
          </cell>
          <cell r="E5424" t="str">
            <v>0975026</v>
          </cell>
          <cell r="F5424" t="str">
            <v>05.07.03.00.1</v>
          </cell>
          <cell r="G5424" t="str">
            <v>50</v>
          </cell>
          <cell r="H5424" t="str">
            <v>ST</v>
          </cell>
          <cell r="I5424" t="str">
            <v/>
          </cell>
          <cell r="J5424">
            <v>0</v>
          </cell>
          <cell r="K5424">
            <v>17.600000000000001</v>
          </cell>
          <cell r="L5424">
            <v>1760</v>
          </cell>
          <cell r="M5424" t="str">
            <v>CHF</v>
          </cell>
          <cell r="N5424">
            <v>100</v>
          </cell>
          <cell r="O5424" t="str">
            <v>ST</v>
          </cell>
          <cell r="P5424">
            <v>2200</v>
          </cell>
          <cell r="Q5424" t="str">
            <v>CHF</v>
          </cell>
          <cell r="R5424">
            <v>100</v>
          </cell>
          <cell r="S5424" t="str">
            <v>ST</v>
          </cell>
          <cell r="T5424">
            <v>2650</v>
          </cell>
          <cell r="U5424" t="str">
            <v>CHF</v>
          </cell>
          <cell r="V5424">
            <v>100</v>
          </cell>
          <cell r="W5424" t="str">
            <v>ST</v>
          </cell>
        </row>
        <row r="5425">
          <cell r="A5425">
            <v>200615</v>
          </cell>
          <cell r="B5425" t="str">
            <v>200615</v>
          </cell>
          <cell r="C5425" t="str">
            <v>MAFRA Handgel.st.Gr.3 L links ungef. Stk</v>
          </cell>
          <cell r="D5425" t="str">
            <v/>
          </cell>
          <cell r="E5425" t="str">
            <v>0975049</v>
          </cell>
          <cell r="F5425" t="str">
            <v>05.07.03.00.1</v>
          </cell>
          <cell r="G5425" t="str">
            <v>50</v>
          </cell>
          <cell r="H5425" t="str">
            <v>ST</v>
          </cell>
          <cell r="I5425" t="str">
            <v/>
          </cell>
          <cell r="J5425">
            <v>0</v>
          </cell>
          <cell r="K5425">
            <v>17.600000000000001</v>
          </cell>
          <cell r="L5425">
            <v>1760</v>
          </cell>
          <cell r="M5425" t="str">
            <v>CHF</v>
          </cell>
          <cell r="N5425">
            <v>100</v>
          </cell>
          <cell r="O5425" t="str">
            <v>ST</v>
          </cell>
          <cell r="P5425">
            <v>2200</v>
          </cell>
          <cell r="Q5425" t="str">
            <v>CHF</v>
          </cell>
          <cell r="R5425">
            <v>100</v>
          </cell>
          <cell r="S5425" t="str">
            <v>ST</v>
          </cell>
          <cell r="T5425">
            <v>2650</v>
          </cell>
          <cell r="U5425" t="str">
            <v>CHF</v>
          </cell>
          <cell r="V5425">
            <v>100</v>
          </cell>
          <cell r="W5425" t="str">
            <v>ST</v>
          </cell>
        </row>
        <row r="5426">
          <cell r="A5426">
            <v>200616</v>
          </cell>
          <cell r="B5426" t="str">
            <v>200616</v>
          </cell>
          <cell r="C5426" t="str">
            <v>MAFRA Handgel.st.Gr.4 XL links ungef Stk</v>
          </cell>
          <cell r="D5426" t="str">
            <v/>
          </cell>
          <cell r="E5426" t="str">
            <v>0975061</v>
          </cell>
          <cell r="F5426" t="str">
            <v>05.07.03.00.1</v>
          </cell>
          <cell r="G5426" t="str">
            <v>50</v>
          </cell>
          <cell r="H5426" t="str">
            <v>ST</v>
          </cell>
          <cell r="I5426" t="str">
            <v/>
          </cell>
          <cell r="J5426">
            <v>0</v>
          </cell>
          <cell r="K5426">
            <v>17.600000000000001</v>
          </cell>
          <cell r="L5426">
            <v>1760</v>
          </cell>
          <cell r="M5426" t="str">
            <v>CHF</v>
          </cell>
          <cell r="N5426">
            <v>100</v>
          </cell>
          <cell r="O5426" t="str">
            <v>ST</v>
          </cell>
          <cell r="P5426">
            <v>2200</v>
          </cell>
          <cell r="Q5426" t="str">
            <v>CHF</v>
          </cell>
          <cell r="R5426">
            <v>100</v>
          </cell>
          <cell r="S5426" t="str">
            <v>ST</v>
          </cell>
          <cell r="T5426">
            <v>2650</v>
          </cell>
          <cell r="U5426" t="str">
            <v>CHF</v>
          </cell>
          <cell r="V5426">
            <v>100</v>
          </cell>
          <cell r="W5426" t="str">
            <v>ST</v>
          </cell>
        </row>
        <row r="5427">
          <cell r="A5427">
            <v>200617</v>
          </cell>
          <cell r="B5427" t="str">
            <v>200617</v>
          </cell>
          <cell r="C5427" t="str">
            <v>MAFRA Handgel.st.Gr5 XXL links ungef Stk</v>
          </cell>
          <cell r="D5427" t="str">
            <v/>
          </cell>
          <cell r="E5427" t="str">
            <v>1562071</v>
          </cell>
          <cell r="F5427" t="str">
            <v>05.07.03.00.1</v>
          </cell>
          <cell r="G5427" t="str">
            <v>50</v>
          </cell>
          <cell r="H5427" t="str">
            <v>ST</v>
          </cell>
          <cell r="I5427" t="str">
            <v/>
          </cell>
          <cell r="J5427">
            <v>0</v>
          </cell>
          <cell r="K5427">
            <v>17.600000000000001</v>
          </cell>
          <cell r="L5427">
            <v>1760</v>
          </cell>
          <cell r="M5427" t="str">
            <v>CHF</v>
          </cell>
          <cell r="N5427">
            <v>100</v>
          </cell>
          <cell r="O5427" t="str">
            <v>ST</v>
          </cell>
          <cell r="P5427">
            <v>2200</v>
          </cell>
          <cell r="Q5427" t="str">
            <v>CHF</v>
          </cell>
          <cell r="R5427">
            <v>100</v>
          </cell>
          <cell r="S5427" t="str">
            <v>ST</v>
          </cell>
          <cell r="T5427">
            <v>2650</v>
          </cell>
          <cell r="U5427" t="str">
            <v>CHF</v>
          </cell>
          <cell r="V5427">
            <v>100</v>
          </cell>
          <cell r="W5427" t="str">
            <v>ST</v>
          </cell>
        </row>
        <row r="5428">
          <cell r="A5428">
            <v>200618</v>
          </cell>
          <cell r="B5428" t="str">
            <v>200618</v>
          </cell>
          <cell r="C5428" t="str">
            <v>MAFRA Handgel.st.Gr.1 S rechts ungef Stk</v>
          </cell>
          <cell r="D5428" t="str">
            <v/>
          </cell>
          <cell r="E5428" t="str">
            <v>0975003</v>
          </cell>
          <cell r="F5428" t="str">
            <v>05.07.03.00.1</v>
          </cell>
          <cell r="G5428" t="str">
            <v>50</v>
          </cell>
          <cell r="H5428" t="str">
            <v>ST</v>
          </cell>
          <cell r="I5428" t="str">
            <v/>
          </cell>
          <cell r="J5428">
            <v>0</v>
          </cell>
          <cell r="K5428">
            <v>17.600000000000001</v>
          </cell>
          <cell r="L5428">
            <v>1760</v>
          </cell>
          <cell r="M5428" t="str">
            <v>CHF</v>
          </cell>
          <cell r="N5428">
            <v>100</v>
          </cell>
          <cell r="O5428" t="str">
            <v>ST</v>
          </cell>
          <cell r="P5428">
            <v>2200</v>
          </cell>
          <cell r="Q5428" t="str">
            <v>CHF</v>
          </cell>
          <cell r="R5428">
            <v>100</v>
          </cell>
          <cell r="S5428" t="str">
            <v>ST</v>
          </cell>
          <cell r="T5428">
            <v>2650</v>
          </cell>
          <cell r="U5428" t="str">
            <v>CHF</v>
          </cell>
          <cell r="V5428">
            <v>100</v>
          </cell>
          <cell r="W5428" t="str">
            <v>ST</v>
          </cell>
        </row>
        <row r="5429">
          <cell r="A5429">
            <v>200619</v>
          </cell>
          <cell r="B5429" t="str">
            <v>200619</v>
          </cell>
          <cell r="C5429" t="str">
            <v>MAFRA Handgel.st.Gr.2 M rechts ungef Stk</v>
          </cell>
          <cell r="D5429" t="str">
            <v/>
          </cell>
          <cell r="E5429" t="str">
            <v>0975032</v>
          </cell>
          <cell r="F5429" t="str">
            <v>05.07.03.00.1</v>
          </cell>
          <cell r="G5429" t="str">
            <v>50</v>
          </cell>
          <cell r="H5429" t="str">
            <v>ST</v>
          </cell>
          <cell r="I5429" t="str">
            <v/>
          </cell>
          <cell r="J5429">
            <v>0</v>
          </cell>
          <cell r="K5429">
            <v>17.600000000000001</v>
          </cell>
          <cell r="L5429">
            <v>1760</v>
          </cell>
          <cell r="M5429" t="str">
            <v>CHF</v>
          </cell>
          <cell r="N5429">
            <v>100</v>
          </cell>
          <cell r="O5429" t="str">
            <v>ST</v>
          </cell>
          <cell r="P5429">
            <v>2200</v>
          </cell>
          <cell r="Q5429" t="str">
            <v>CHF</v>
          </cell>
          <cell r="R5429">
            <v>100</v>
          </cell>
          <cell r="S5429" t="str">
            <v>ST</v>
          </cell>
          <cell r="T5429">
            <v>2650</v>
          </cell>
          <cell r="U5429" t="str">
            <v>CHF</v>
          </cell>
          <cell r="V5429">
            <v>100</v>
          </cell>
          <cell r="W5429" t="str">
            <v>ST</v>
          </cell>
        </row>
        <row r="5430">
          <cell r="A5430">
            <v>200620</v>
          </cell>
          <cell r="B5430" t="str">
            <v>200620</v>
          </cell>
          <cell r="C5430" t="str">
            <v>MAFRA Handgel.st.Gr.3 L rechts ungef Stk</v>
          </cell>
          <cell r="D5430" t="str">
            <v/>
          </cell>
          <cell r="E5430" t="str">
            <v>0975055</v>
          </cell>
          <cell r="F5430" t="str">
            <v>05.07.03.00.1</v>
          </cell>
          <cell r="G5430" t="str">
            <v>50</v>
          </cell>
          <cell r="H5430" t="str">
            <v>ST</v>
          </cell>
          <cell r="I5430" t="str">
            <v/>
          </cell>
          <cell r="J5430">
            <v>0</v>
          </cell>
          <cell r="K5430">
            <v>17.600000000000001</v>
          </cell>
          <cell r="L5430">
            <v>1760</v>
          </cell>
          <cell r="M5430" t="str">
            <v>CHF</v>
          </cell>
          <cell r="N5430">
            <v>100</v>
          </cell>
          <cell r="O5430" t="str">
            <v>ST</v>
          </cell>
          <cell r="P5430">
            <v>2200</v>
          </cell>
          <cell r="Q5430" t="str">
            <v>CHF</v>
          </cell>
          <cell r="R5430">
            <v>100</v>
          </cell>
          <cell r="S5430" t="str">
            <v>ST</v>
          </cell>
          <cell r="T5430">
            <v>2650</v>
          </cell>
          <cell r="U5430" t="str">
            <v>CHF</v>
          </cell>
          <cell r="V5430">
            <v>100</v>
          </cell>
          <cell r="W5430" t="str">
            <v>ST</v>
          </cell>
        </row>
        <row r="5431">
          <cell r="A5431">
            <v>200621</v>
          </cell>
          <cell r="B5431" t="str">
            <v>200621</v>
          </cell>
          <cell r="C5431" t="str">
            <v>MAFRA Handgel.st.Gr4 XL rechts ungef Stk</v>
          </cell>
          <cell r="D5431" t="str">
            <v/>
          </cell>
          <cell r="E5431" t="str">
            <v>0975078</v>
          </cell>
          <cell r="F5431" t="str">
            <v>05.07.03.00.1</v>
          </cell>
          <cell r="G5431" t="str">
            <v>50</v>
          </cell>
          <cell r="H5431" t="str">
            <v>ST</v>
          </cell>
          <cell r="I5431" t="str">
            <v/>
          </cell>
          <cell r="J5431">
            <v>0</v>
          </cell>
          <cell r="K5431">
            <v>17.600000000000001</v>
          </cell>
          <cell r="L5431">
            <v>1760</v>
          </cell>
          <cell r="M5431" t="str">
            <v>CHF</v>
          </cell>
          <cell r="N5431">
            <v>100</v>
          </cell>
          <cell r="O5431" t="str">
            <v>ST</v>
          </cell>
          <cell r="P5431">
            <v>2200</v>
          </cell>
          <cell r="Q5431" t="str">
            <v>CHF</v>
          </cell>
          <cell r="R5431">
            <v>100</v>
          </cell>
          <cell r="S5431" t="str">
            <v>ST</v>
          </cell>
          <cell r="T5431">
            <v>2650</v>
          </cell>
          <cell r="U5431" t="str">
            <v>CHF</v>
          </cell>
          <cell r="V5431">
            <v>100</v>
          </cell>
          <cell r="W5431" t="str">
            <v>ST</v>
          </cell>
        </row>
        <row r="5432">
          <cell r="A5432">
            <v>200622</v>
          </cell>
          <cell r="B5432" t="str">
            <v>200622</v>
          </cell>
          <cell r="C5432" t="str">
            <v>MAFRA Handgel.st.Gr5 XXL rechts unge Stk</v>
          </cell>
          <cell r="D5432" t="str">
            <v/>
          </cell>
          <cell r="E5432" t="str">
            <v>1562088</v>
          </cell>
          <cell r="F5432" t="str">
            <v>05.07.03.00.1</v>
          </cell>
          <cell r="G5432" t="str">
            <v>50</v>
          </cell>
          <cell r="H5432" t="str">
            <v>ST</v>
          </cell>
          <cell r="I5432" t="str">
            <v/>
          </cell>
          <cell r="J5432">
            <v>0</v>
          </cell>
          <cell r="K5432">
            <v>17.600000000000001</v>
          </cell>
          <cell r="L5432">
            <v>1760</v>
          </cell>
          <cell r="M5432" t="str">
            <v>CHF</v>
          </cell>
          <cell r="N5432">
            <v>100</v>
          </cell>
          <cell r="O5432" t="str">
            <v>ST</v>
          </cell>
          <cell r="P5432">
            <v>2200</v>
          </cell>
          <cell r="Q5432" t="str">
            <v>CHF</v>
          </cell>
          <cell r="R5432">
            <v>100</v>
          </cell>
          <cell r="S5432" t="str">
            <v>ST</v>
          </cell>
          <cell r="T5432">
            <v>2650</v>
          </cell>
          <cell r="U5432" t="str">
            <v>CHF</v>
          </cell>
          <cell r="V5432">
            <v>100</v>
          </cell>
          <cell r="W5432" t="str">
            <v>ST</v>
          </cell>
        </row>
        <row r="5433">
          <cell r="A5433">
            <v>200639</v>
          </cell>
          <cell r="B5433" t="str">
            <v>200639</v>
          </cell>
          <cell r="C5433" t="str">
            <v>Injektionspfl hf 15x40</v>
          </cell>
          <cell r="D5433" t="str">
            <v>Injektionspfl hf 15x40</v>
          </cell>
          <cell r="E5433" t="str">
            <v>3122494</v>
          </cell>
          <cell r="F5433" t="str">
            <v/>
          </cell>
          <cell r="G5433" t="str">
            <v>40</v>
          </cell>
          <cell r="H5433" t="str">
            <v>PK</v>
          </cell>
          <cell r="I5433" t="str">
            <v/>
          </cell>
          <cell r="J5433">
            <v>0</v>
          </cell>
          <cell r="K5433">
            <v>21</v>
          </cell>
          <cell r="L5433">
            <v>2100</v>
          </cell>
          <cell r="M5433" t="str">
            <v>CHF</v>
          </cell>
          <cell r="N5433">
            <v>100</v>
          </cell>
          <cell r="O5433" t="str">
            <v>PK</v>
          </cell>
          <cell r="P5433">
            <v>2756.25</v>
          </cell>
          <cell r="Q5433" t="str">
            <v>CHF</v>
          </cell>
          <cell r="R5433">
            <v>100</v>
          </cell>
          <cell r="S5433" t="str">
            <v>PK</v>
          </cell>
          <cell r="T5433">
            <v>3160</v>
          </cell>
          <cell r="U5433" t="str">
            <v>CHF</v>
          </cell>
          <cell r="V5433">
            <v>100</v>
          </cell>
          <cell r="W5433" t="str">
            <v>PK</v>
          </cell>
        </row>
        <row r="5434">
          <cell r="A5434">
            <v>200640</v>
          </cell>
          <cell r="B5434" t="str">
            <v>200640</v>
          </cell>
          <cell r="C5434" t="str">
            <v>L&amp;R Injektionspfl ws 15x40</v>
          </cell>
          <cell r="D5434" t="str">
            <v>L&amp;R Injektionspfl ws 15x40</v>
          </cell>
          <cell r="E5434" t="str">
            <v>3002459</v>
          </cell>
          <cell r="F5434" t="str">
            <v/>
          </cell>
          <cell r="G5434" t="str">
            <v>40</v>
          </cell>
          <cell r="H5434" t="str">
            <v>PK</v>
          </cell>
          <cell r="I5434" t="str">
            <v/>
          </cell>
          <cell r="J5434">
            <v>0</v>
          </cell>
          <cell r="K5434">
            <v>21</v>
          </cell>
          <cell r="L5434">
            <v>2100</v>
          </cell>
          <cell r="M5434" t="str">
            <v>CHF</v>
          </cell>
          <cell r="N5434">
            <v>100</v>
          </cell>
          <cell r="O5434" t="str">
            <v>PK</v>
          </cell>
          <cell r="P5434">
            <v>2756.25</v>
          </cell>
          <cell r="Q5434" t="str">
            <v>CHF</v>
          </cell>
          <cell r="R5434">
            <v>100</v>
          </cell>
          <cell r="S5434" t="str">
            <v>PK</v>
          </cell>
          <cell r="T5434">
            <v>3160</v>
          </cell>
          <cell r="U5434" t="str">
            <v>CHF</v>
          </cell>
          <cell r="V5434">
            <v>100</v>
          </cell>
          <cell r="W5434" t="str">
            <v>PK</v>
          </cell>
        </row>
        <row r="5435">
          <cell r="A5435">
            <v>200641</v>
          </cell>
          <cell r="B5435" t="str">
            <v>200641</v>
          </cell>
          <cell r="C5435" t="str">
            <v>FLAWApor Vliesheftpfl.1,25cmx9,1m(Box24)</v>
          </cell>
          <cell r="D5435" t="str">
            <v/>
          </cell>
          <cell r="E5435" t="str">
            <v>1056907</v>
          </cell>
          <cell r="F5435" t="str">
            <v>34.40.01.01.1</v>
          </cell>
          <cell r="G5435" t="str">
            <v>50</v>
          </cell>
          <cell r="H5435" t="str">
            <v>ST</v>
          </cell>
          <cell r="I5435" t="str">
            <v>SC</v>
          </cell>
          <cell r="J5435">
            <v>24</v>
          </cell>
          <cell r="K5435">
            <v>32.75</v>
          </cell>
          <cell r="L5435">
            <v>3275</v>
          </cell>
          <cell r="M5435" t="str">
            <v>CHF</v>
          </cell>
          <cell r="N5435">
            <v>100</v>
          </cell>
          <cell r="O5435" t="str">
            <v>SC</v>
          </cell>
          <cell r="P5435">
            <v>4299.75</v>
          </cell>
          <cell r="Q5435" t="str">
            <v>CHF</v>
          </cell>
          <cell r="R5435">
            <v>100</v>
          </cell>
          <cell r="S5435" t="str">
            <v>SC</v>
          </cell>
          <cell r="T5435">
            <v>5040</v>
          </cell>
          <cell r="U5435" t="str">
            <v>CHF</v>
          </cell>
          <cell r="V5435">
            <v>100</v>
          </cell>
          <cell r="W5435" t="str">
            <v>SC</v>
          </cell>
        </row>
        <row r="5436">
          <cell r="A5436">
            <v>200642</v>
          </cell>
          <cell r="B5436" t="str">
            <v>200642</v>
          </cell>
          <cell r="C5436" t="str">
            <v>FLAWAporVliesheftpfl.2,5cmx9,1m</v>
          </cell>
          <cell r="D5436" t="str">
            <v/>
          </cell>
          <cell r="E5436" t="str">
            <v>1056913</v>
          </cell>
          <cell r="F5436" t="str">
            <v>35.01.09.03.1</v>
          </cell>
          <cell r="G5436" t="str">
            <v>50</v>
          </cell>
          <cell r="H5436" t="str">
            <v>ST</v>
          </cell>
          <cell r="I5436" t="str">
            <v>SC</v>
          </cell>
          <cell r="J5436">
            <v>12</v>
          </cell>
          <cell r="K5436">
            <v>27.2</v>
          </cell>
          <cell r="L5436">
            <v>2720</v>
          </cell>
          <cell r="M5436" t="str">
            <v>CHF</v>
          </cell>
          <cell r="N5436">
            <v>100</v>
          </cell>
          <cell r="O5436" t="str">
            <v>SC</v>
          </cell>
          <cell r="P5436">
            <v>3570</v>
          </cell>
          <cell r="Q5436" t="str">
            <v>CHF</v>
          </cell>
          <cell r="R5436">
            <v>100</v>
          </cell>
          <cell r="S5436" t="str">
            <v>SC</v>
          </cell>
          <cell r="T5436">
            <v>4080</v>
          </cell>
          <cell r="U5436" t="str">
            <v>CHF</v>
          </cell>
          <cell r="V5436">
            <v>100</v>
          </cell>
          <cell r="W5436" t="str">
            <v>SC</v>
          </cell>
        </row>
        <row r="5437">
          <cell r="A5437">
            <v>200643</v>
          </cell>
          <cell r="B5437" t="str">
            <v>200643</v>
          </cell>
          <cell r="C5437" t="str">
            <v>FLAWApor Vliesheftpfl. 5/9,1 (Box/6)</v>
          </cell>
          <cell r="D5437" t="str">
            <v>FlawaPor pans non tiss. 5/9,1 (Box/6)</v>
          </cell>
          <cell r="E5437" t="str">
            <v>1056936</v>
          </cell>
          <cell r="F5437" t="str">
            <v>35.01.09.04.1</v>
          </cell>
          <cell r="G5437" t="str">
            <v>50</v>
          </cell>
          <cell r="H5437" t="str">
            <v>ST</v>
          </cell>
          <cell r="I5437" t="str">
            <v>SC</v>
          </cell>
          <cell r="J5437">
            <v>6</v>
          </cell>
          <cell r="K5437">
            <v>27.4</v>
          </cell>
          <cell r="L5437">
            <v>2740</v>
          </cell>
          <cell r="M5437" t="str">
            <v>CHF</v>
          </cell>
          <cell r="N5437">
            <v>100</v>
          </cell>
          <cell r="O5437" t="str">
            <v>SC</v>
          </cell>
          <cell r="P5437">
            <v>3596.25</v>
          </cell>
          <cell r="Q5437" t="str">
            <v>CHF</v>
          </cell>
          <cell r="R5437">
            <v>100</v>
          </cell>
          <cell r="S5437" t="str">
            <v>SC</v>
          </cell>
          <cell r="T5437">
            <v>4110</v>
          </cell>
          <cell r="U5437" t="str">
            <v>CHF</v>
          </cell>
          <cell r="V5437">
            <v>100</v>
          </cell>
          <cell r="W5437" t="str">
            <v>SC</v>
          </cell>
        </row>
        <row r="5438">
          <cell r="A5438">
            <v>200648</v>
          </cell>
          <cell r="B5438" t="str">
            <v/>
          </cell>
          <cell r="C5438" t="str">
            <v>Verbandpatrone,8cmx4m,(Kompr.8x10cm) Stk</v>
          </cell>
          <cell r="D5438" t="str">
            <v/>
          </cell>
          <cell r="E5438" t="str">
            <v>1736045</v>
          </cell>
          <cell r="F5438" t="str">
            <v/>
          </cell>
          <cell r="G5438" t="str">
            <v>50</v>
          </cell>
          <cell r="H5438" t="str">
            <v>ST</v>
          </cell>
          <cell r="I5438" t="str">
            <v/>
          </cell>
          <cell r="J5438">
            <v>0</v>
          </cell>
          <cell r="K5438">
            <v>2.65</v>
          </cell>
          <cell r="L5438">
            <v>265</v>
          </cell>
          <cell r="M5438" t="str">
            <v>CHF</v>
          </cell>
          <cell r="N5438">
            <v>100</v>
          </cell>
          <cell r="O5438" t="str">
            <v>ST</v>
          </cell>
          <cell r="P5438">
            <v>335</v>
          </cell>
          <cell r="Q5438" t="str">
            <v>CHF</v>
          </cell>
          <cell r="R5438">
            <v>100</v>
          </cell>
          <cell r="S5438" t="str">
            <v>ST</v>
          </cell>
          <cell r="T5438">
            <v>395</v>
          </cell>
          <cell r="U5438" t="str">
            <v>CHF</v>
          </cell>
          <cell r="V5438">
            <v>100</v>
          </cell>
          <cell r="W5438" t="str">
            <v>ST</v>
          </cell>
        </row>
        <row r="5439">
          <cell r="A5439">
            <v>200649</v>
          </cell>
          <cell r="B5439" t="str">
            <v>200649</v>
          </cell>
          <cell r="C5439" t="str">
            <v>NOBARHINAL Nasenverbände 8cm lang Sch 10</v>
          </cell>
          <cell r="D5439" t="str">
            <v/>
          </cell>
          <cell r="E5439" t="str">
            <v>1728979</v>
          </cell>
          <cell r="F5439" t="str">
            <v/>
          </cell>
          <cell r="G5439" t="str">
            <v>50</v>
          </cell>
          <cell r="H5439" t="str">
            <v>PK</v>
          </cell>
          <cell r="I5439" t="str">
            <v/>
          </cell>
          <cell r="J5439">
            <v>0</v>
          </cell>
          <cell r="K5439">
            <v>18.600000000000001</v>
          </cell>
          <cell r="L5439">
            <v>1860</v>
          </cell>
          <cell r="M5439" t="str">
            <v>CHF</v>
          </cell>
          <cell r="N5439">
            <v>100</v>
          </cell>
          <cell r="O5439" t="str">
            <v>PK</v>
          </cell>
          <cell r="P5439">
            <v>2441.25</v>
          </cell>
          <cell r="Q5439" t="str">
            <v>CHF</v>
          </cell>
          <cell r="R5439">
            <v>100</v>
          </cell>
          <cell r="S5439" t="str">
            <v>PK</v>
          </cell>
          <cell r="T5439">
            <v>2830</v>
          </cell>
          <cell r="U5439" t="str">
            <v>CHF</v>
          </cell>
          <cell r="V5439">
            <v>100</v>
          </cell>
          <cell r="W5439" t="str">
            <v>PK</v>
          </cell>
        </row>
        <row r="5440">
          <cell r="A5440">
            <v>200650</v>
          </cell>
          <cell r="B5440" t="str">
            <v>200650</v>
          </cell>
          <cell r="C5440" t="str">
            <v>Dreiecktuch roh 96 x 96 x 136 cm Stk</v>
          </cell>
          <cell r="D5440" t="str">
            <v/>
          </cell>
          <cell r="E5440" t="str">
            <v/>
          </cell>
          <cell r="F5440" t="str">
            <v/>
          </cell>
          <cell r="G5440" t="str">
            <v>50</v>
          </cell>
          <cell r="H5440" t="str">
            <v>ST</v>
          </cell>
          <cell r="I5440" t="str">
            <v/>
          </cell>
          <cell r="J5440">
            <v>0</v>
          </cell>
          <cell r="K5440">
            <v>2.75</v>
          </cell>
          <cell r="L5440">
            <v>275</v>
          </cell>
          <cell r="M5440" t="str">
            <v>CHF</v>
          </cell>
          <cell r="N5440">
            <v>100</v>
          </cell>
          <cell r="O5440" t="str">
            <v>ST</v>
          </cell>
          <cell r="P5440">
            <v>362.25</v>
          </cell>
          <cell r="Q5440" t="str">
            <v>CHF</v>
          </cell>
          <cell r="R5440">
            <v>100</v>
          </cell>
          <cell r="S5440" t="str">
            <v>ST</v>
          </cell>
          <cell r="T5440">
            <v>410</v>
          </cell>
          <cell r="U5440" t="str">
            <v>CHF</v>
          </cell>
          <cell r="V5440">
            <v>100</v>
          </cell>
          <cell r="W5440" t="str">
            <v>ST</v>
          </cell>
        </row>
        <row r="5441">
          <cell r="A5441">
            <v>200651</v>
          </cell>
          <cell r="B5441" t="str">
            <v>200651</v>
          </cell>
          <cell r="C5441" t="str">
            <v>FLAWA URGENS 5cmx1m Sch 1</v>
          </cell>
          <cell r="D5441" t="str">
            <v/>
          </cell>
          <cell r="E5441" t="str">
            <v>1434278</v>
          </cell>
          <cell r="F5441" t="str">
            <v/>
          </cell>
          <cell r="G5441" t="str">
            <v>50</v>
          </cell>
          <cell r="H5441" t="str">
            <v>PK</v>
          </cell>
          <cell r="I5441" t="str">
            <v/>
          </cell>
          <cell r="J5441">
            <v>0</v>
          </cell>
          <cell r="K5441">
            <v>7.1</v>
          </cell>
          <cell r="L5441">
            <v>710</v>
          </cell>
          <cell r="M5441" t="str">
            <v>CHF</v>
          </cell>
          <cell r="N5441">
            <v>100</v>
          </cell>
          <cell r="O5441" t="str">
            <v>PK</v>
          </cell>
          <cell r="P5441">
            <v>929.25</v>
          </cell>
          <cell r="Q5441" t="str">
            <v>CHF</v>
          </cell>
          <cell r="R5441">
            <v>100</v>
          </cell>
          <cell r="S5441" t="str">
            <v>PK</v>
          </cell>
          <cell r="T5441">
            <v>1070</v>
          </cell>
          <cell r="U5441" t="str">
            <v>CHF</v>
          </cell>
          <cell r="V5441">
            <v>100</v>
          </cell>
          <cell r="W5441" t="str">
            <v>PK</v>
          </cell>
        </row>
        <row r="5442">
          <cell r="A5442">
            <v>200658</v>
          </cell>
          <cell r="B5442" t="str">
            <v>200658</v>
          </cell>
          <cell r="C5442" t="str">
            <v>Wochenbettbinden 30x10 m Vliesh Btl 10</v>
          </cell>
          <cell r="D5442" t="str">
            <v>Wochenbettbinden 30x10 m Vliesh Btl 10</v>
          </cell>
          <cell r="E5442" t="str">
            <v>2633749</v>
          </cell>
          <cell r="F5442" t="str">
            <v/>
          </cell>
          <cell r="G5442" t="str">
            <v>40</v>
          </cell>
          <cell r="H5442" t="str">
            <v>PK</v>
          </cell>
          <cell r="I5442" t="str">
            <v/>
          </cell>
          <cell r="J5442">
            <v>0</v>
          </cell>
          <cell r="K5442">
            <v>2.7</v>
          </cell>
          <cell r="L5442">
            <v>270</v>
          </cell>
          <cell r="M5442" t="str">
            <v>CHF</v>
          </cell>
          <cell r="N5442">
            <v>100</v>
          </cell>
          <cell r="O5442" t="str">
            <v>PK</v>
          </cell>
          <cell r="P5442">
            <v>357</v>
          </cell>
          <cell r="Q5442" t="str">
            <v>CHF</v>
          </cell>
          <cell r="R5442">
            <v>100</v>
          </cell>
          <cell r="S5442" t="str">
            <v>PK</v>
          </cell>
          <cell r="T5442">
            <v>420</v>
          </cell>
          <cell r="U5442" t="str">
            <v>CHF</v>
          </cell>
          <cell r="V5442">
            <v>100</v>
          </cell>
          <cell r="W5442" t="str">
            <v>PK</v>
          </cell>
        </row>
        <row r="5443">
          <cell r="A5443">
            <v>200660</v>
          </cell>
          <cell r="B5443" t="str">
            <v>200660</v>
          </cell>
          <cell r="C5443" t="str">
            <v>Schutzservietten ws 37x70</v>
          </cell>
          <cell r="D5443" t="str">
            <v>Bavettes blanches 37x70 cm SC 600</v>
          </cell>
          <cell r="E5443" t="str">
            <v>1826564</v>
          </cell>
          <cell r="F5443" t="str">
            <v/>
          </cell>
          <cell r="G5443" t="str">
            <v>20</v>
          </cell>
          <cell r="H5443" t="str">
            <v>PK</v>
          </cell>
          <cell r="I5443" t="str">
            <v/>
          </cell>
          <cell r="J5443">
            <v>0</v>
          </cell>
          <cell r="K5443">
            <v>72.5</v>
          </cell>
          <cell r="L5443">
            <v>7250</v>
          </cell>
          <cell r="M5443" t="str">
            <v>CHF</v>
          </cell>
          <cell r="N5443">
            <v>100</v>
          </cell>
          <cell r="O5443" t="str">
            <v>PK</v>
          </cell>
          <cell r="P5443">
            <v>9379.65</v>
          </cell>
          <cell r="Q5443" t="str">
            <v>CHF</v>
          </cell>
          <cell r="R5443">
            <v>100</v>
          </cell>
          <cell r="S5443" t="str">
            <v>PK</v>
          </cell>
          <cell r="T5443">
            <v>11750</v>
          </cell>
          <cell r="U5443" t="str">
            <v>CHF</v>
          </cell>
          <cell r="V5443">
            <v>100</v>
          </cell>
          <cell r="W5443" t="str">
            <v>PK</v>
          </cell>
        </row>
        <row r="5444">
          <cell r="A5444">
            <v>200688</v>
          </cell>
          <cell r="B5444" t="str">
            <v>200688</v>
          </cell>
          <cell r="C5444" t="str">
            <v>Schutz- u. Stecklaken w/150 Stk</v>
          </cell>
          <cell r="D5444" t="str">
            <v/>
          </cell>
          <cell r="E5444" t="str">
            <v>1740762</v>
          </cell>
          <cell r="F5444" t="str">
            <v>15.01.2012</v>
          </cell>
          <cell r="G5444" t="str">
            <v>50</v>
          </cell>
          <cell r="H5444" t="str">
            <v>PK</v>
          </cell>
          <cell r="I5444" t="str">
            <v/>
          </cell>
          <cell r="J5444">
            <v>0</v>
          </cell>
          <cell r="K5444">
            <v>150.1</v>
          </cell>
          <cell r="L5444">
            <v>15010</v>
          </cell>
          <cell r="M5444" t="str">
            <v>CHF</v>
          </cell>
          <cell r="N5444">
            <v>100</v>
          </cell>
          <cell r="O5444" t="str">
            <v>PK</v>
          </cell>
          <cell r="P5444">
            <v>19708.5</v>
          </cell>
          <cell r="Q5444" t="str">
            <v>CHF</v>
          </cell>
          <cell r="R5444">
            <v>100</v>
          </cell>
          <cell r="S5444" t="str">
            <v>PK</v>
          </cell>
          <cell r="T5444">
            <v>22570</v>
          </cell>
          <cell r="U5444" t="str">
            <v>CHF</v>
          </cell>
          <cell r="V5444">
            <v>100</v>
          </cell>
          <cell r="W5444" t="str">
            <v>PK</v>
          </cell>
        </row>
        <row r="5445">
          <cell r="A5445">
            <v>200689</v>
          </cell>
          <cell r="B5445" t="str">
            <v>200689</v>
          </cell>
          <cell r="C5445" t="str">
            <v>Schutz- u. Stecklaken blau Box 100 Stk</v>
          </cell>
          <cell r="D5445" t="str">
            <v/>
          </cell>
          <cell r="E5445" t="str">
            <v>2028468</v>
          </cell>
          <cell r="F5445" t="str">
            <v/>
          </cell>
          <cell r="G5445" t="str">
            <v>50</v>
          </cell>
          <cell r="H5445" t="str">
            <v>PK</v>
          </cell>
          <cell r="I5445" t="str">
            <v/>
          </cell>
          <cell r="J5445">
            <v>0</v>
          </cell>
          <cell r="K5445">
            <v>88.2</v>
          </cell>
          <cell r="L5445">
            <v>8820</v>
          </cell>
          <cell r="M5445" t="str">
            <v>CHF</v>
          </cell>
          <cell r="N5445">
            <v>100</v>
          </cell>
          <cell r="O5445" t="str">
            <v>PK</v>
          </cell>
          <cell r="P5445">
            <v>11576.25</v>
          </cell>
          <cell r="Q5445" t="str">
            <v>CHF</v>
          </cell>
          <cell r="R5445">
            <v>100</v>
          </cell>
          <cell r="S5445" t="str">
            <v>PK</v>
          </cell>
          <cell r="T5445">
            <v>13230</v>
          </cell>
          <cell r="U5445" t="str">
            <v>CHF</v>
          </cell>
          <cell r="V5445">
            <v>100</v>
          </cell>
          <cell r="W5445" t="str">
            <v>PK</v>
          </cell>
        </row>
        <row r="5446">
          <cell r="A5446">
            <v>200690</v>
          </cell>
          <cell r="B5446" t="str">
            <v>200690</v>
          </cell>
          <cell r="C5446" t="str">
            <v>Schutzauflagen 38x50 hellbl (1000)</v>
          </cell>
          <cell r="D5446" t="str">
            <v>Schutzauflagen 38x50 hellbl (1000)</v>
          </cell>
          <cell r="E5446" t="str">
            <v>1826570</v>
          </cell>
          <cell r="F5446" t="str">
            <v/>
          </cell>
          <cell r="G5446" t="str">
            <v>20</v>
          </cell>
          <cell r="H5446" t="str">
            <v>PK</v>
          </cell>
          <cell r="I5446" t="str">
            <v/>
          </cell>
          <cell r="J5446">
            <v>0</v>
          </cell>
          <cell r="K5446">
            <v>105.85</v>
          </cell>
          <cell r="L5446">
            <v>10585</v>
          </cell>
          <cell r="M5446" t="str">
            <v>CHF</v>
          </cell>
          <cell r="N5446">
            <v>100</v>
          </cell>
          <cell r="O5446" t="str">
            <v>PK</v>
          </cell>
          <cell r="P5446">
            <v>13891.5</v>
          </cell>
          <cell r="Q5446" t="str">
            <v>CHF</v>
          </cell>
          <cell r="R5446">
            <v>100</v>
          </cell>
          <cell r="S5446" t="str">
            <v>PK</v>
          </cell>
          <cell r="T5446">
            <v>16010</v>
          </cell>
          <cell r="U5446" t="str">
            <v>CHF</v>
          </cell>
          <cell r="V5446">
            <v>100</v>
          </cell>
          <cell r="W5446" t="str">
            <v>PK</v>
          </cell>
        </row>
        <row r="5447">
          <cell r="A5447">
            <v>200691</v>
          </cell>
          <cell r="B5447" t="str">
            <v>200691</v>
          </cell>
          <cell r="C5447" t="str">
            <v>Rolle Ärztekrepp 55 cm breit (9)</v>
          </cell>
          <cell r="D5447" t="str">
            <v>Crêpe médical largeur 55 cm (9)</v>
          </cell>
          <cell r="E5447" t="str">
            <v>2204178</v>
          </cell>
          <cell r="F5447" t="str">
            <v/>
          </cell>
          <cell r="G5447" t="str">
            <v>20</v>
          </cell>
          <cell r="H5447" t="str">
            <v>ST</v>
          </cell>
          <cell r="I5447" t="str">
            <v>SC</v>
          </cell>
          <cell r="J5447">
            <v>9</v>
          </cell>
          <cell r="K5447">
            <v>100.2</v>
          </cell>
          <cell r="L5447">
            <v>10020</v>
          </cell>
          <cell r="M5447" t="str">
            <v>CHF</v>
          </cell>
          <cell r="N5447">
            <v>100</v>
          </cell>
          <cell r="O5447" t="str">
            <v>SC</v>
          </cell>
          <cell r="P5447">
            <v>13146</v>
          </cell>
          <cell r="Q5447" t="str">
            <v>CHF</v>
          </cell>
          <cell r="R5447">
            <v>100</v>
          </cell>
          <cell r="S5447" t="str">
            <v>SC</v>
          </cell>
          <cell r="T5447">
            <v>15500</v>
          </cell>
          <cell r="U5447" t="str">
            <v>CHF</v>
          </cell>
          <cell r="V5447">
            <v>100</v>
          </cell>
          <cell r="W5447" t="str">
            <v>SC</v>
          </cell>
        </row>
        <row r="5448">
          <cell r="A5448">
            <v>200707</v>
          </cell>
          <cell r="B5448" t="str">
            <v>200707</v>
          </cell>
          <cell r="C5448" t="str">
            <v>Polsterschlauch Frottee-Stretch 10/10</v>
          </cell>
          <cell r="D5448" t="str">
            <v>Polsterschlauch Frottee-Stretch 10/10</v>
          </cell>
          <cell r="E5448" t="str">
            <v>3711109</v>
          </cell>
          <cell r="F5448" t="str">
            <v>17.30.05.04.1</v>
          </cell>
          <cell r="G5448" t="str">
            <v>39</v>
          </cell>
          <cell r="H5448" t="str">
            <v>ST</v>
          </cell>
          <cell r="I5448" t="str">
            <v/>
          </cell>
          <cell r="J5448">
            <v>0</v>
          </cell>
          <cell r="K5448">
            <v>84.2</v>
          </cell>
          <cell r="L5448">
            <v>8420</v>
          </cell>
          <cell r="M5448" t="str">
            <v>CHF</v>
          </cell>
          <cell r="N5448">
            <v>100</v>
          </cell>
          <cell r="O5448" t="str">
            <v>ST</v>
          </cell>
          <cell r="P5448">
            <v>11046</v>
          </cell>
          <cell r="Q5448" t="str">
            <v>CHF</v>
          </cell>
          <cell r="R5448">
            <v>100</v>
          </cell>
          <cell r="S5448" t="str">
            <v>ST</v>
          </cell>
          <cell r="T5448">
            <v>12630</v>
          </cell>
          <cell r="U5448" t="str">
            <v>CHF</v>
          </cell>
          <cell r="V5448">
            <v>100</v>
          </cell>
          <cell r="W5448" t="str">
            <v>ST</v>
          </cell>
        </row>
        <row r="5449">
          <cell r="A5449">
            <v>200824</v>
          </cell>
          <cell r="B5449" t="str">
            <v>200824</v>
          </cell>
          <cell r="C5449" t="str">
            <v>MEDA strip Wundschnellverband 53 x 72 mm</v>
          </cell>
          <cell r="D5449" t="str">
            <v/>
          </cell>
          <cell r="E5449" t="str">
            <v/>
          </cell>
          <cell r="F5449" t="str">
            <v>34.42.01</v>
          </cell>
          <cell r="G5449" t="str">
            <v>50</v>
          </cell>
          <cell r="H5449" t="str">
            <v>ST</v>
          </cell>
          <cell r="I5449" t="str">
            <v/>
          </cell>
          <cell r="J5449">
            <v>0</v>
          </cell>
          <cell r="K5449" t="e">
            <v>#DIV/0!</v>
          </cell>
          <cell r="L5449">
            <v>0</v>
          </cell>
          <cell r="M5449" t="str">
            <v/>
          </cell>
          <cell r="N5449">
            <v>0</v>
          </cell>
          <cell r="O5449" t="str">
            <v/>
          </cell>
          <cell r="P5449">
            <v>0</v>
          </cell>
          <cell r="Q5449" t="str">
            <v/>
          </cell>
          <cell r="R5449">
            <v>0</v>
          </cell>
          <cell r="S5449" t="str">
            <v/>
          </cell>
          <cell r="T5449">
            <v>0</v>
          </cell>
          <cell r="U5449" t="str">
            <v/>
          </cell>
          <cell r="V5449">
            <v>0</v>
          </cell>
          <cell r="W5449" t="str">
            <v/>
          </cell>
        </row>
        <row r="5450">
          <cell r="A5450">
            <v>200826</v>
          </cell>
          <cell r="B5450" t="str">
            <v>200826</v>
          </cell>
          <cell r="C5450" t="str">
            <v>Pflasterstrip mini abwaschbar 9 x 40 mm</v>
          </cell>
          <cell r="D5450" t="str">
            <v/>
          </cell>
          <cell r="E5450" t="str">
            <v/>
          </cell>
          <cell r="F5450" t="str">
            <v>34.42.01</v>
          </cell>
          <cell r="G5450" t="str">
            <v>50</v>
          </cell>
          <cell r="H5450" t="str">
            <v>ST</v>
          </cell>
          <cell r="I5450" t="str">
            <v/>
          </cell>
          <cell r="J5450">
            <v>0</v>
          </cell>
          <cell r="K5450" t="e">
            <v>#DIV/0!</v>
          </cell>
          <cell r="L5450">
            <v>0</v>
          </cell>
          <cell r="M5450" t="str">
            <v/>
          </cell>
          <cell r="N5450">
            <v>0</v>
          </cell>
          <cell r="O5450" t="str">
            <v/>
          </cell>
          <cell r="P5450">
            <v>0</v>
          </cell>
          <cell r="Q5450" t="str">
            <v/>
          </cell>
          <cell r="R5450">
            <v>0</v>
          </cell>
          <cell r="S5450" t="str">
            <v/>
          </cell>
          <cell r="T5450">
            <v>0</v>
          </cell>
          <cell r="U5450" t="str">
            <v/>
          </cell>
          <cell r="V5450">
            <v>0</v>
          </cell>
          <cell r="W5450" t="str">
            <v/>
          </cell>
        </row>
        <row r="5451">
          <cell r="A5451">
            <v>200827</v>
          </cell>
          <cell r="B5451" t="str">
            <v>200827</v>
          </cell>
          <cell r="C5451" t="str">
            <v>Pflasterstrip 19x72mm abwaschbar</v>
          </cell>
          <cell r="D5451" t="str">
            <v/>
          </cell>
          <cell r="E5451" t="str">
            <v/>
          </cell>
          <cell r="F5451" t="str">
            <v/>
          </cell>
          <cell r="G5451" t="str">
            <v>50</v>
          </cell>
          <cell r="H5451" t="str">
            <v>ST</v>
          </cell>
          <cell r="I5451" t="str">
            <v/>
          </cell>
          <cell r="J5451">
            <v>0</v>
          </cell>
          <cell r="K5451" t="e">
            <v>#DIV/0!</v>
          </cell>
          <cell r="L5451">
            <v>0</v>
          </cell>
          <cell r="M5451" t="str">
            <v/>
          </cell>
          <cell r="N5451">
            <v>0</v>
          </cell>
          <cell r="O5451" t="str">
            <v/>
          </cell>
          <cell r="P5451">
            <v>0</v>
          </cell>
          <cell r="Q5451" t="str">
            <v/>
          </cell>
          <cell r="R5451">
            <v>0</v>
          </cell>
          <cell r="S5451" t="str">
            <v/>
          </cell>
          <cell r="T5451">
            <v>0</v>
          </cell>
          <cell r="U5451" t="str">
            <v/>
          </cell>
          <cell r="V5451">
            <v>0</v>
          </cell>
          <cell r="W5451" t="str">
            <v/>
          </cell>
        </row>
        <row r="5452">
          <cell r="A5452">
            <v>200829</v>
          </cell>
          <cell r="B5452" t="str">
            <v>200829</v>
          </cell>
          <cell r="C5452" t="str">
            <v>Pflasterstrip 25x72mm abwaschbar</v>
          </cell>
          <cell r="D5452" t="str">
            <v/>
          </cell>
          <cell r="E5452" t="str">
            <v/>
          </cell>
          <cell r="F5452" t="str">
            <v/>
          </cell>
          <cell r="G5452" t="str">
            <v>50</v>
          </cell>
          <cell r="H5452" t="str">
            <v>ST</v>
          </cell>
          <cell r="I5452" t="str">
            <v/>
          </cell>
          <cell r="J5452">
            <v>0</v>
          </cell>
          <cell r="K5452" t="e">
            <v>#DIV/0!</v>
          </cell>
          <cell r="L5452">
            <v>0</v>
          </cell>
          <cell r="M5452" t="str">
            <v/>
          </cell>
          <cell r="N5452">
            <v>0</v>
          </cell>
          <cell r="O5452" t="str">
            <v/>
          </cell>
          <cell r="P5452">
            <v>0</v>
          </cell>
          <cell r="Q5452" t="str">
            <v/>
          </cell>
          <cell r="R5452">
            <v>0</v>
          </cell>
          <cell r="S5452" t="str">
            <v/>
          </cell>
          <cell r="T5452">
            <v>0</v>
          </cell>
          <cell r="U5452" t="str">
            <v/>
          </cell>
          <cell r="V5452">
            <v>0</v>
          </cell>
          <cell r="W5452" t="str">
            <v/>
          </cell>
        </row>
        <row r="5453">
          <cell r="A5453">
            <v>200860</v>
          </cell>
          <cell r="B5453" t="str">
            <v>200860</v>
          </cell>
          <cell r="C5453" t="str">
            <v>NOVAhaft kohäs el Gazeb. 1,5cmx4m Sch 3</v>
          </cell>
          <cell r="D5453" t="str">
            <v/>
          </cell>
          <cell r="E5453" t="str">
            <v>2120234</v>
          </cell>
          <cell r="F5453" t="str">
            <v>34.20.02.01.1</v>
          </cell>
          <cell r="G5453" t="str">
            <v>50</v>
          </cell>
          <cell r="H5453" t="str">
            <v>PK</v>
          </cell>
          <cell r="I5453" t="str">
            <v/>
          </cell>
          <cell r="J5453">
            <v>0</v>
          </cell>
          <cell r="K5453">
            <v>4.5</v>
          </cell>
          <cell r="L5453">
            <v>450</v>
          </cell>
          <cell r="M5453" t="str">
            <v>CHF</v>
          </cell>
          <cell r="N5453">
            <v>100</v>
          </cell>
          <cell r="O5453" t="str">
            <v>PK</v>
          </cell>
          <cell r="P5453">
            <v>588</v>
          </cell>
          <cell r="Q5453" t="str">
            <v>CHF</v>
          </cell>
          <cell r="R5453">
            <v>100</v>
          </cell>
          <cell r="S5453" t="str">
            <v>PK</v>
          </cell>
          <cell r="T5453">
            <v>670</v>
          </cell>
          <cell r="U5453" t="str">
            <v>CHF</v>
          </cell>
          <cell r="V5453">
            <v>100</v>
          </cell>
          <cell r="W5453" t="str">
            <v>PK</v>
          </cell>
        </row>
        <row r="5454">
          <cell r="A5454">
            <v>201012</v>
          </cell>
          <cell r="B5454" t="str">
            <v/>
          </cell>
          <cell r="C5454" t="str">
            <v>Set 2 Gazekompr. 5x5, 8f, steril (50)</v>
          </cell>
          <cell r="D5454" t="str">
            <v/>
          </cell>
          <cell r="E5454" t="str">
            <v/>
          </cell>
          <cell r="F5454" t="str">
            <v>34.01.03</v>
          </cell>
          <cell r="G5454" t="str">
            <v>50</v>
          </cell>
          <cell r="H5454" t="str">
            <v>ST</v>
          </cell>
          <cell r="I5454" t="str">
            <v/>
          </cell>
          <cell r="J5454">
            <v>0</v>
          </cell>
          <cell r="K5454" t="e">
            <v>#DIV/0!</v>
          </cell>
          <cell r="L5454">
            <v>0</v>
          </cell>
          <cell r="M5454" t="str">
            <v/>
          </cell>
          <cell r="N5454">
            <v>0</v>
          </cell>
          <cell r="O5454" t="str">
            <v/>
          </cell>
          <cell r="P5454">
            <v>0</v>
          </cell>
          <cell r="Q5454" t="str">
            <v/>
          </cell>
          <cell r="R5454">
            <v>0</v>
          </cell>
          <cell r="S5454" t="str">
            <v/>
          </cell>
          <cell r="T5454">
            <v>0</v>
          </cell>
          <cell r="U5454" t="str">
            <v/>
          </cell>
          <cell r="V5454">
            <v>0</v>
          </cell>
          <cell r="W5454" t="str">
            <v/>
          </cell>
        </row>
        <row r="5455">
          <cell r="A5455">
            <v>201588</v>
          </cell>
          <cell r="B5455" t="str">
            <v/>
          </cell>
          <cell r="C5455" t="str">
            <v>Set 2 Gazekompr. 10x10, 8f, st. (DIS/50)</v>
          </cell>
          <cell r="D5455" t="str">
            <v/>
          </cell>
          <cell r="E5455" t="str">
            <v/>
          </cell>
          <cell r="F5455" t="str">
            <v>34.01.03</v>
          </cell>
          <cell r="G5455" t="str">
            <v>50</v>
          </cell>
          <cell r="H5455" t="str">
            <v>ST</v>
          </cell>
          <cell r="I5455" t="str">
            <v/>
          </cell>
          <cell r="J5455">
            <v>0</v>
          </cell>
          <cell r="K5455" t="e">
            <v>#DIV/0!</v>
          </cell>
          <cell r="L5455">
            <v>0</v>
          </cell>
          <cell r="M5455" t="str">
            <v/>
          </cell>
          <cell r="N5455">
            <v>0</v>
          </cell>
          <cell r="O5455" t="str">
            <v/>
          </cell>
          <cell r="P5455">
            <v>0</v>
          </cell>
          <cell r="Q5455" t="str">
            <v/>
          </cell>
          <cell r="R5455">
            <v>0</v>
          </cell>
          <cell r="S5455" t="str">
            <v/>
          </cell>
          <cell r="T5455">
            <v>0</v>
          </cell>
          <cell r="U5455" t="str">
            <v/>
          </cell>
          <cell r="V5455">
            <v>0</v>
          </cell>
          <cell r="W5455" t="str">
            <v/>
          </cell>
        </row>
        <row r="5456">
          <cell r="A5456">
            <v>201598</v>
          </cell>
          <cell r="B5456" t="str">
            <v/>
          </cell>
          <cell r="C5456" t="str">
            <v>Set 1 MIC-Kompr.5x7,5cm steril (Dis/100)</v>
          </cell>
          <cell r="D5456" t="str">
            <v>Set 1 compr. MIC 5x7,5cm stérile (100)</v>
          </cell>
          <cell r="E5456" t="str">
            <v>1524171</v>
          </cell>
          <cell r="F5456" t="str">
            <v>35.01.02.02.1</v>
          </cell>
          <cell r="G5456" t="str">
            <v>50</v>
          </cell>
          <cell r="H5456" t="str">
            <v>ST</v>
          </cell>
          <cell r="I5456" t="str">
            <v>SC</v>
          </cell>
          <cell r="J5456">
            <v>100</v>
          </cell>
          <cell r="K5456">
            <v>42.7</v>
          </cell>
          <cell r="L5456">
            <v>4270</v>
          </cell>
          <cell r="M5456" t="str">
            <v>CHF</v>
          </cell>
          <cell r="N5456">
            <v>100</v>
          </cell>
          <cell r="O5456" t="str">
            <v>SC</v>
          </cell>
          <cell r="P5456">
            <v>5596.5</v>
          </cell>
          <cell r="Q5456" t="str">
            <v>CHF</v>
          </cell>
          <cell r="R5456">
            <v>100</v>
          </cell>
          <cell r="S5456" t="str">
            <v>SC</v>
          </cell>
          <cell r="T5456">
            <v>6350</v>
          </cell>
          <cell r="U5456" t="str">
            <v>CHF</v>
          </cell>
          <cell r="V5456">
            <v>100</v>
          </cell>
          <cell r="W5456" t="str">
            <v>SC</v>
          </cell>
        </row>
        <row r="5457">
          <cell r="A5457">
            <v>201599</v>
          </cell>
          <cell r="B5457" t="str">
            <v/>
          </cell>
          <cell r="C5457" t="str">
            <v>Set 1 MIC-Kompresse 7,5x10cm (Dis/100)</v>
          </cell>
          <cell r="D5457" t="str">
            <v>Set 1 MIC-Kompresse 7,5x10cm (Dis/100)</v>
          </cell>
          <cell r="E5457" t="str">
            <v>1524188</v>
          </cell>
          <cell r="F5457" t="str">
            <v>35.01.02.03.1</v>
          </cell>
          <cell r="G5457" t="str">
            <v>50</v>
          </cell>
          <cell r="H5457" t="str">
            <v>ST</v>
          </cell>
          <cell r="I5457" t="str">
            <v>SC</v>
          </cell>
          <cell r="J5457">
            <v>100</v>
          </cell>
          <cell r="K5457">
            <v>44.1</v>
          </cell>
          <cell r="L5457">
            <v>4410</v>
          </cell>
          <cell r="M5457" t="str">
            <v>CHF</v>
          </cell>
          <cell r="N5457">
            <v>100</v>
          </cell>
          <cell r="O5457" t="str">
            <v>SC</v>
          </cell>
          <cell r="P5457">
            <v>5785.5</v>
          </cell>
          <cell r="Q5457" t="str">
            <v>CHF</v>
          </cell>
          <cell r="R5457">
            <v>100</v>
          </cell>
          <cell r="S5457" t="str">
            <v>SC</v>
          </cell>
          <cell r="T5457">
            <v>6600</v>
          </cell>
          <cell r="U5457" t="str">
            <v>CHF</v>
          </cell>
          <cell r="V5457">
            <v>100</v>
          </cell>
          <cell r="W5457" t="str">
            <v>SC</v>
          </cell>
        </row>
        <row r="5458">
          <cell r="A5458">
            <v>201600</v>
          </cell>
          <cell r="B5458" t="str">
            <v/>
          </cell>
          <cell r="C5458" t="str">
            <v>Set 1 MIC-Schlitzk.gel.7,5x10cm,st.(100)</v>
          </cell>
          <cell r="D5458" t="str">
            <v>Set 1 MIC-Schlitzk.gel.7,5x10cm,st.(100)</v>
          </cell>
          <cell r="E5458" t="str">
            <v>1589621</v>
          </cell>
          <cell r="F5458" t="str">
            <v>35.01.02.03.1</v>
          </cell>
          <cell r="G5458" t="str">
            <v>50</v>
          </cell>
          <cell r="H5458" t="str">
            <v>ST</v>
          </cell>
          <cell r="I5458" t="str">
            <v>SC</v>
          </cell>
          <cell r="J5458">
            <v>100</v>
          </cell>
          <cell r="K5458">
            <v>101</v>
          </cell>
          <cell r="L5458">
            <v>10100</v>
          </cell>
          <cell r="M5458" t="str">
            <v>CHF</v>
          </cell>
          <cell r="N5458">
            <v>100</v>
          </cell>
          <cell r="O5458" t="str">
            <v>SC</v>
          </cell>
          <cell r="P5458">
            <v>13251</v>
          </cell>
          <cell r="Q5458" t="str">
            <v>CHF</v>
          </cell>
          <cell r="R5458">
            <v>100</v>
          </cell>
          <cell r="S5458" t="str">
            <v>SC</v>
          </cell>
          <cell r="T5458">
            <v>15100</v>
          </cell>
          <cell r="U5458" t="str">
            <v>CHF</v>
          </cell>
          <cell r="V5458">
            <v>100</v>
          </cell>
          <cell r="W5458" t="str">
            <v>SC</v>
          </cell>
        </row>
        <row r="5459">
          <cell r="A5459">
            <v>201601</v>
          </cell>
          <cell r="B5459" t="str">
            <v/>
          </cell>
          <cell r="C5459" t="str">
            <v>Set 1 MIC Tracheo 7,5x10cm (Dis/100)</v>
          </cell>
          <cell r="D5459" t="str">
            <v>Set 1 MIC Tracheo 7,5x10cm (100)</v>
          </cell>
          <cell r="E5459" t="str">
            <v>1730976</v>
          </cell>
          <cell r="F5459" t="str">
            <v>31.06.04.00.1</v>
          </cell>
          <cell r="G5459" t="str">
            <v>50</v>
          </cell>
          <cell r="H5459" t="str">
            <v>ST</v>
          </cell>
          <cell r="I5459" t="str">
            <v>SC</v>
          </cell>
          <cell r="J5459">
            <v>100</v>
          </cell>
          <cell r="K5459">
            <v>95</v>
          </cell>
          <cell r="L5459">
            <v>9500</v>
          </cell>
          <cell r="M5459" t="str">
            <v>CHF</v>
          </cell>
          <cell r="N5459">
            <v>100</v>
          </cell>
          <cell r="O5459" t="str">
            <v>SC</v>
          </cell>
          <cell r="P5459">
            <v>12463.5</v>
          </cell>
          <cell r="Q5459" t="str">
            <v>CHF</v>
          </cell>
          <cell r="R5459">
            <v>100</v>
          </cell>
          <cell r="S5459" t="str">
            <v>SC</v>
          </cell>
          <cell r="T5459">
            <v>14400</v>
          </cell>
          <cell r="U5459" t="str">
            <v>CHF</v>
          </cell>
          <cell r="V5459">
            <v>100</v>
          </cell>
          <cell r="W5459" t="str">
            <v>SC</v>
          </cell>
        </row>
        <row r="5460">
          <cell r="A5460">
            <v>151536</v>
          </cell>
          <cell r="B5460" t="str">
            <v>SG72522</v>
          </cell>
          <cell r="C5460" t="str">
            <v>V7000 CG-H  2 be M lang o. HA HR</v>
          </cell>
          <cell r="D5460" t="str">
            <v>V7000 CG-H  2 be M long s ga  BAL</v>
          </cell>
          <cell r="E5460" t="str">
            <v>4360451</v>
          </cell>
          <cell r="F5460" t="str">
            <v>17.02.01.11.1</v>
          </cell>
          <cell r="G5460" t="str">
            <v>20</v>
          </cell>
          <cell r="H5460" t="str">
            <v>ST</v>
          </cell>
          <cell r="I5460" t="str">
            <v/>
          </cell>
          <cell r="J5460">
            <v>0</v>
          </cell>
          <cell r="K5460">
            <v>37</v>
          </cell>
          <cell r="L5460">
            <v>37</v>
          </cell>
          <cell r="M5460" t="str">
            <v>CHF</v>
          </cell>
          <cell r="N5460">
            <v>1</v>
          </cell>
          <cell r="O5460" t="str">
            <v>ST</v>
          </cell>
          <cell r="P5460">
            <v>37</v>
          </cell>
          <cell r="Q5460" t="str">
            <v>CHF</v>
          </cell>
          <cell r="R5460">
            <v>1</v>
          </cell>
          <cell r="S5460" t="str">
            <v>ST</v>
          </cell>
          <cell r="T5460">
            <v>68.5</v>
          </cell>
          <cell r="U5460" t="str">
            <v>CHF</v>
          </cell>
          <cell r="V5460">
            <v>1</v>
          </cell>
          <cell r="W5460" t="str">
            <v>ST</v>
          </cell>
        </row>
        <row r="5461">
          <cell r="A5461">
            <v>151537</v>
          </cell>
          <cell r="B5461" t="str">
            <v>SG72523</v>
          </cell>
          <cell r="C5461" t="str">
            <v>V7000 CG-H  2 be L lang o. HA HR</v>
          </cell>
          <cell r="D5461" t="str">
            <v>V7000 CG-H  2 be L long s ga  BAL</v>
          </cell>
          <cell r="E5461" t="str">
            <v>4360468</v>
          </cell>
          <cell r="F5461" t="str">
            <v>17.02.01.11.1</v>
          </cell>
          <cell r="G5461" t="str">
            <v>20</v>
          </cell>
          <cell r="H5461" t="str">
            <v>ST</v>
          </cell>
          <cell r="I5461" t="str">
            <v/>
          </cell>
          <cell r="J5461">
            <v>0</v>
          </cell>
          <cell r="K5461">
            <v>37</v>
          </cell>
          <cell r="L5461">
            <v>37</v>
          </cell>
          <cell r="M5461" t="str">
            <v>CHF</v>
          </cell>
          <cell r="N5461">
            <v>1</v>
          </cell>
          <cell r="O5461" t="str">
            <v>ST</v>
          </cell>
          <cell r="P5461">
            <v>37</v>
          </cell>
          <cell r="Q5461" t="str">
            <v>CHF</v>
          </cell>
          <cell r="R5461">
            <v>1</v>
          </cell>
          <cell r="S5461" t="str">
            <v>ST</v>
          </cell>
          <cell r="T5461">
            <v>68.5</v>
          </cell>
          <cell r="U5461" t="str">
            <v>CHF</v>
          </cell>
          <cell r="V5461">
            <v>1</v>
          </cell>
          <cell r="W5461" t="str">
            <v>ST</v>
          </cell>
        </row>
        <row r="5462">
          <cell r="A5462">
            <v>151538</v>
          </cell>
          <cell r="B5462" t="str">
            <v>SG72524</v>
          </cell>
          <cell r="C5462" t="str">
            <v>V7000 CG-H  2 be XL lang o. HA HR</v>
          </cell>
          <cell r="D5462" t="str">
            <v>V7000 CG-H  2 be XL long s ga  BAL</v>
          </cell>
          <cell r="E5462" t="str">
            <v>4360474</v>
          </cell>
          <cell r="F5462" t="str">
            <v>17.02.01.11.1</v>
          </cell>
          <cell r="G5462" t="str">
            <v>20</v>
          </cell>
          <cell r="H5462" t="str">
            <v>ST</v>
          </cell>
          <cell r="I5462" t="str">
            <v/>
          </cell>
          <cell r="J5462">
            <v>0</v>
          </cell>
          <cell r="K5462">
            <v>37</v>
          </cell>
          <cell r="L5462">
            <v>37</v>
          </cell>
          <cell r="M5462" t="str">
            <v>CHF</v>
          </cell>
          <cell r="N5462">
            <v>1</v>
          </cell>
          <cell r="O5462" t="str">
            <v>ST</v>
          </cell>
          <cell r="P5462">
            <v>37</v>
          </cell>
          <cell r="Q5462" t="str">
            <v>CHF</v>
          </cell>
          <cell r="R5462">
            <v>1</v>
          </cell>
          <cell r="S5462" t="str">
            <v>ST</v>
          </cell>
          <cell r="T5462">
            <v>68.5</v>
          </cell>
          <cell r="U5462" t="str">
            <v>CHF</v>
          </cell>
          <cell r="V5462">
            <v>1</v>
          </cell>
          <cell r="W5462" t="str">
            <v>ST</v>
          </cell>
        </row>
        <row r="5463">
          <cell r="A5463">
            <v>151539</v>
          </cell>
          <cell r="B5463" t="str">
            <v>SG72531</v>
          </cell>
          <cell r="C5463" t="str">
            <v>V7000 CG-H  2 be S kurz o. HA HR</v>
          </cell>
          <cell r="D5463" t="str">
            <v>V7000 CG-H  2 be S courte s ga  BAL</v>
          </cell>
          <cell r="E5463" t="str">
            <v>4360497</v>
          </cell>
          <cell r="F5463" t="str">
            <v>17.02.01.11.1</v>
          </cell>
          <cell r="G5463" t="str">
            <v>20</v>
          </cell>
          <cell r="H5463" t="str">
            <v>ST</v>
          </cell>
          <cell r="I5463" t="str">
            <v/>
          </cell>
          <cell r="J5463">
            <v>0</v>
          </cell>
          <cell r="K5463">
            <v>37</v>
          </cell>
          <cell r="L5463">
            <v>37</v>
          </cell>
          <cell r="M5463" t="str">
            <v>CHF</v>
          </cell>
          <cell r="N5463">
            <v>1</v>
          </cell>
          <cell r="O5463" t="str">
            <v>ST</v>
          </cell>
          <cell r="P5463">
            <v>37</v>
          </cell>
          <cell r="Q5463" t="str">
            <v>CHF</v>
          </cell>
          <cell r="R5463">
            <v>1</v>
          </cell>
          <cell r="S5463" t="str">
            <v>ST</v>
          </cell>
          <cell r="T5463">
            <v>68.5</v>
          </cell>
          <cell r="U5463" t="str">
            <v>CHF</v>
          </cell>
          <cell r="V5463">
            <v>1</v>
          </cell>
          <cell r="W5463" t="str">
            <v>ST</v>
          </cell>
        </row>
        <row r="5464">
          <cell r="A5464">
            <v>151540</v>
          </cell>
          <cell r="B5464" t="str">
            <v>SG72532</v>
          </cell>
          <cell r="C5464" t="str">
            <v>V7000 CG-H  2 be M kurz o. HA HR</v>
          </cell>
          <cell r="D5464" t="str">
            <v>V7000 CG-H  2 be M courte s ga  BAL</v>
          </cell>
          <cell r="E5464" t="str">
            <v>4360505</v>
          </cell>
          <cell r="F5464" t="str">
            <v>17.02.01.11.1</v>
          </cell>
          <cell r="G5464" t="str">
            <v>20</v>
          </cell>
          <cell r="H5464" t="str">
            <v>ST</v>
          </cell>
          <cell r="I5464" t="str">
            <v/>
          </cell>
          <cell r="J5464">
            <v>0</v>
          </cell>
          <cell r="K5464">
            <v>37</v>
          </cell>
          <cell r="L5464">
            <v>37</v>
          </cell>
          <cell r="M5464" t="str">
            <v>CHF</v>
          </cell>
          <cell r="N5464">
            <v>1</v>
          </cell>
          <cell r="O5464" t="str">
            <v>ST</v>
          </cell>
          <cell r="P5464">
            <v>37</v>
          </cell>
          <cell r="Q5464" t="str">
            <v>CHF</v>
          </cell>
          <cell r="R5464">
            <v>1</v>
          </cell>
          <cell r="S5464" t="str">
            <v>ST</v>
          </cell>
          <cell r="T5464">
            <v>68.5</v>
          </cell>
          <cell r="U5464" t="str">
            <v>CHF</v>
          </cell>
          <cell r="V5464">
            <v>1</v>
          </cell>
          <cell r="W5464" t="str">
            <v>ST</v>
          </cell>
        </row>
        <row r="5465">
          <cell r="A5465">
            <v>151541</v>
          </cell>
          <cell r="B5465" t="str">
            <v>SG72533</v>
          </cell>
          <cell r="C5465" t="str">
            <v>V7000 CG-H  2 be L kurz o. HA HR</v>
          </cell>
          <cell r="D5465" t="str">
            <v>V7000 CG-H  2 be L courte s ga  BAL</v>
          </cell>
          <cell r="E5465" t="str">
            <v>4360511</v>
          </cell>
          <cell r="F5465" t="str">
            <v>17.02.01.11.1</v>
          </cell>
          <cell r="G5465" t="str">
            <v>20</v>
          </cell>
          <cell r="H5465" t="str">
            <v>ST</v>
          </cell>
          <cell r="I5465" t="str">
            <v/>
          </cell>
          <cell r="J5465">
            <v>0</v>
          </cell>
          <cell r="K5465">
            <v>37</v>
          </cell>
          <cell r="L5465">
            <v>37</v>
          </cell>
          <cell r="M5465" t="str">
            <v>CHF</v>
          </cell>
          <cell r="N5465">
            <v>1</v>
          </cell>
          <cell r="O5465" t="str">
            <v>ST</v>
          </cell>
          <cell r="P5465">
            <v>37</v>
          </cell>
          <cell r="Q5465" t="str">
            <v>CHF</v>
          </cell>
          <cell r="R5465">
            <v>1</v>
          </cell>
          <cell r="S5465" t="str">
            <v>ST</v>
          </cell>
          <cell r="T5465">
            <v>68.5</v>
          </cell>
          <cell r="U5465" t="str">
            <v>CHF</v>
          </cell>
          <cell r="V5465">
            <v>1</v>
          </cell>
          <cell r="W5465" t="str">
            <v>ST</v>
          </cell>
        </row>
        <row r="5466">
          <cell r="A5466">
            <v>151542</v>
          </cell>
          <cell r="B5466" t="str">
            <v>SG72534</v>
          </cell>
          <cell r="C5466" t="str">
            <v>V7000 CG-H  2 be XL kurz o. HA HR</v>
          </cell>
          <cell r="D5466" t="str">
            <v>V7000 CG-H  2 be XL courte s ga  BAL</v>
          </cell>
          <cell r="E5466" t="str">
            <v>4360250</v>
          </cell>
          <cell r="F5466" t="str">
            <v>17.02.01.11.1</v>
          </cell>
          <cell r="G5466" t="str">
            <v>20</v>
          </cell>
          <cell r="H5466" t="str">
            <v>ST</v>
          </cell>
          <cell r="I5466" t="str">
            <v/>
          </cell>
          <cell r="J5466">
            <v>0</v>
          </cell>
          <cell r="K5466">
            <v>37</v>
          </cell>
          <cell r="L5466">
            <v>37</v>
          </cell>
          <cell r="M5466" t="str">
            <v>CHF</v>
          </cell>
          <cell r="N5466">
            <v>1</v>
          </cell>
          <cell r="O5466" t="str">
            <v>ST</v>
          </cell>
          <cell r="P5466">
            <v>37</v>
          </cell>
          <cell r="Q5466" t="str">
            <v>CHF</v>
          </cell>
          <cell r="R5466">
            <v>1</v>
          </cell>
          <cell r="S5466" t="str">
            <v>ST</v>
          </cell>
          <cell r="T5466">
            <v>68.5</v>
          </cell>
          <cell r="U5466" t="str">
            <v>CHF</v>
          </cell>
          <cell r="V5466">
            <v>1</v>
          </cell>
          <cell r="W5466" t="str">
            <v>ST</v>
          </cell>
        </row>
        <row r="5467">
          <cell r="A5467">
            <v>151543</v>
          </cell>
          <cell r="B5467" t="str">
            <v>SG72541</v>
          </cell>
          <cell r="C5467" t="str">
            <v>V7000 ZG  2 be S lang m. HA</v>
          </cell>
          <cell r="D5467" t="str">
            <v>V7000 ZG  2 be S long a ga</v>
          </cell>
          <cell r="E5467" t="str">
            <v>4361114</v>
          </cell>
          <cell r="F5467" t="str">
            <v>17.02.01.11.1</v>
          </cell>
          <cell r="G5467" t="str">
            <v>20</v>
          </cell>
          <cell r="H5467" t="str">
            <v>ST</v>
          </cell>
          <cell r="I5467" t="str">
            <v/>
          </cell>
          <cell r="J5467">
            <v>0</v>
          </cell>
          <cell r="K5467">
            <v>40.5</v>
          </cell>
          <cell r="L5467">
            <v>40.5</v>
          </cell>
          <cell r="M5467" t="str">
            <v>CHF</v>
          </cell>
          <cell r="N5467">
            <v>1</v>
          </cell>
          <cell r="O5467" t="str">
            <v>ST</v>
          </cell>
          <cell r="P5467">
            <v>40.5</v>
          </cell>
          <cell r="Q5467" t="str">
            <v>CHF</v>
          </cell>
          <cell r="R5467">
            <v>1</v>
          </cell>
          <cell r="S5467" t="str">
            <v>ST</v>
          </cell>
          <cell r="T5467">
            <v>75</v>
          </cell>
          <cell r="U5467" t="str">
            <v>CHF</v>
          </cell>
          <cell r="V5467">
            <v>1</v>
          </cell>
          <cell r="W5467" t="str">
            <v>ST</v>
          </cell>
        </row>
        <row r="5468">
          <cell r="A5468">
            <v>151544</v>
          </cell>
          <cell r="B5468" t="str">
            <v>SG72542</v>
          </cell>
          <cell r="C5468" t="str">
            <v>V7000 ZG  2 be M lang m. HA</v>
          </cell>
          <cell r="D5468" t="str">
            <v>V7000 ZG  2 be M long a ga</v>
          </cell>
          <cell r="E5468" t="str">
            <v>4361137</v>
          </cell>
          <cell r="F5468" t="str">
            <v>17.02.01.11.1</v>
          </cell>
          <cell r="G5468" t="str">
            <v>20</v>
          </cell>
          <cell r="H5468" t="str">
            <v>ST</v>
          </cell>
          <cell r="I5468" t="str">
            <v/>
          </cell>
          <cell r="J5468">
            <v>0</v>
          </cell>
          <cell r="K5468">
            <v>40.5</v>
          </cell>
          <cell r="L5468">
            <v>40.5</v>
          </cell>
          <cell r="M5468" t="str">
            <v>CHF</v>
          </cell>
          <cell r="N5468">
            <v>1</v>
          </cell>
          <cell r="O5468" t="str">
            <v>ST</v>
          </cell>
          <cell r="P5468">
            <v>40.5</v>
          </cell>
          <cell r="Q5468" t="str">
            <v>CHF</v>
          </cell>
          <cell r="R5468">
            <v>1</v>
          </cell>
          <cell r="S5468" t="str">
            <v>ST</v>
          </cell>
          <cell r="T5468">
            <v>75</v>
          </cell>
          <cell r="U5468" t="str">
            <v>CHF</v>
          </cell>
          <cell r="V5468">
            <v>1</v>
          </cell>
          <cell r="W5468" t="str">
            <v>ST</v>
          </cell>
        </row>
        <row r="5469">
          <cell r="A5469">
            <v>151545</v>
          </cell>
          <cell r="B5469" t="str">
            <v>SG72543</v>
          </cell>
          <cell r="C5469" t="str">
            <v>V7000 ZG  2 be L lang m. HA</v>
          </cell>
          <cell r="D5469" t="str">
            <v>V7000 ZG  2 be L long a ga</v>
          </cell>
          <cell r="E5469" t="str">
            <v>4361143</v>
          </cell>
          <cell r="F5469" t="str">
            <v>17.02.01.11.1</v>
          </cell>
          <cell r="G5469" t="str">
            <v>20</v>
          </cell>
          <cell r="H5469" t="str">
            <v>ST</v>
          </cell>
          <cell r="I5469" t="str">
            <v/>
          </cell>
          <cell r="J5469">
            <v>0</v>
          </cell>
          <cell r="K5469">
            <v>40.5</v>
          </cell>
          <cell r="L5469">
            <v>40.5</v>
          </cell>
          <cell r="M5469" t="str">
            <v>CHF</v>
          </cell>
          <cell r="N5469">
            <v>1</v>
          </cell>
          <cell r="O5469" t="str">
            <v>ST</v>
          </cell>
          <cell r="P5469">
            <v>40.5</v>
          </cell>
          <cell r="Q5469" t="str">
            <v>CHF</v>
          </cell>
          <cell r="R5469">
            <v>1</v>
          </cell>
          <cell r="S5469" t="str">
            <v>ST</v>
          </cell>
          <cell r="T5469">
            <v>75</v>
          </cell>
          <cell r="U5469" t="str">
            <v>CHF</v>
          </cell>
          <cell r="V5469">
            <v>1</v>
          </cell>
          <cell r="W5469" t="str">
            <v>ST</v>
          </cell>
        </row>
        <row r="5470">
          <cell r="A5470">
            <v>151546</v>
          </cell>
          <cell r="B5470" t="str">
            <v>SG72544</v>
          </cell>
          <cell r="C5470" t="str">
            <v>V7000 ZG  2 be XL lang m. HA</v>
          </cell>
          <cell r="D5470" t="str">
            <v>V7000 ZG  2 be XL long a ga</v>
          </cell>
          <cell r="E5470" t="str">
            <v>4361166</v>
          </cell>
          <cell r="F5470" t="str">
            <v>17.02.01.11.1</v>
          </cell>
          <cell r="G5470" t="str">
            <v>20</v>
          </cell>
          <cell r="H5470" t="str">
            <v>ST</v>
          </cell>
          <cell r="I5470" t="str">
            <v/>
          </cell>
          <cell r="J5470">
            <v>0</v>
          </cell>
          <cell r="K5470">
            <v>40.5</v>
          </cell>
          <cell r="L5470">
            <v>40.5</v>
          </cell>
          <cell r="M5470" t="str">
            <v>CHF</v>
          </cell>
          <cell r="N5470">
            <v>1</v>
          </cell>
          <cell r="O5470" t="str">
            <v>ST</v>
          </cell>
          <cell r="P5470">
            <v>40.5</v>
          </cell>
          <cell r="Q5470" t="str">
            <v>CHF</v>
          </cell>
          <cell r="R5470">
            <v>1</v>
          </cell>
          <cell r="S5470" t="str">
            <v>ST</v>
          </cell>
          <cell r="T5470">
            <v>75</v>
          </cell>
          <cell r="U5470" t="str">
            <v>CHF</v>
          </cell>
          <cell r="V5470">
            <v>1</v>
          </cell>
          <cell r="W5470" t="str">
            <v>ST</v>
          </cell>
        </row>
        <row r="5471">
          <cell r="A5471">
            <v>151547</v>
          </cell>
          <cell r="B5471" t="str">
            <v>SG72551</v>
          </cell>
          <cell r="C5471" t="str">
            <v>V7000 ZG  2 be S kurz m. HA</v>
          </cell>
          <cell r="D5471" t="str">
            <v>V7000 ZG  2 be S courte a ga</v>
          </cell>
          <cell r="E5471" t="str">
            <v>4361172</v>
          </cell>
          <cell r="F5471" t="str">
            <v>17.02.01.11.1</v>
          </cell>
          <cell r="G5471" t="str">
            <v>20</v>
          </cell>
          <cell r="H5471" t="str">
            <v>ST</v>
          </cell>
          <cell r="I5471" t="str">
            <v/>
          </cell>
          <cell r="J5471">
            <v>0</v>
          </cell>
          <cell r="K5471">
            <v>40.5</v>
          </cell>
          <cell r="L5471">
            <v>40.5</v>
          </cell>
          <cell r="M5471" t="str">
            <v>CHF</v>
          </cell>
          <cell r="N5471">
            <v>1</v>
          </cell>
          <cell r="O5471" t="str">
            <v>ST</v>
          </cell>
          <cell r="P5471">
            <v>40.5</v>
          </cell>
          <cell r="Q5471" t="str">
            <v>CHF</v>
          </cell>
          <cell r="R5471">
            <v>1</v>
          </cell>
          <cell r="S5471" t="str">
            <v>ST</v>
          </cell>
          <cell r="T5471">
            <v>75</v>
          </cell>
          <cell r="U5471" t="str">
            <v>CHF</v>
          </cell>
          <cell r="V5471">
            <v>1</v>
          </cell>
          <cell r="W5471" t="str">
            <v>ST</v>
          </cell>
        </row>
        <row r="5472">
          <cell r="A5472">
            <v>151548</v>
          </cell>
          <cell r="B5472" t="str">
            <v>SG72552</v>
          </cell>
          <cell r="C5472" t="str">
            <v>V7000 ZG  2 be M kurz m. HA</v>
          </cell>
          <cell r="D5472" t="str">
            <v>V7000 ZG  2 be M courte a ga</v>
          </cell>
          <cell r="E5472" t="str">
            <v>4361195</v>
          </cell>
          <cell r="F5472" t="str">
            <v>17.02.01.11.1</v>
          </cell>
          <cell r="G5472" t="str">
            <v>20</v>
          </cell>
          <cell r="H5472" t="str">
            <v>ST</v>
          </cell>
          <cell r="I5472" t="str">
            <v/>
          </cell>
          <cell r="J5472">
            <v>0</v>
          </cell>
          <cell r="K5472">
            <v>40.5</v>
          </cell>
          <cell r="L5472">
            <v>40.5</v>
          </cell>
          <cell r="M5472" t="str">
            <v>CHF</v>
          </cell>
          <cell r="N5472">
            <v>1</v>
          </cell>
          <cell r="O5472" t="str">
            <v>ST</v>
          </cell>
          <cell r="P5472">
            <v>40.5</v>
          </cell>
          <cell r="Q5472" t="str">
            <v>CHF</v>
          </cell>
          <cell r="R5472">
            <v>1</v>
          </cell>
          <cell r="S5472" t="str">
            <v>ST</v>
          </cell>
          <cell r="T5472">
            <v>75</v>
          </cell>
          <cell r="U5472" t="str">
            <v>CHF</v>
          </cell>
          <cell r="V5472">
            <v>1</v>
          </cell>
          <cell r="W5472" t="str">
            <v>ST</v>
          </cell>
        </row>
        <row r="5473">
          <cell r="A5473">
            <v>151549</v>
          </cell>
          <cell r="B5473" t="str">
            <v>SG72553</v>
          </cell>
          <cell r="C5473" t="str">
            <v>V7000 ZG  2 be L kurz m. HA</v>
          </cell>
          <cell r="D5473" t="str">
            <v>V7000 ZG  2 be L courte a ga</v>
          </cell>
          <cell r="E5473" t="str">
            <v>4361203</v>
          </cell>
          <cell r="F5473" t="str">
            <v>17.02.01.11.1</v>
          </cell>
          <cell r="G5473" t="str">
            <v>20</v>
          </cell>
          <cell r="H5473" t="str">
            <v>ST</v>
          </cell>
          <cell r="I5473" t="str">
            <v/>
          </cell>
          <cell r="J5473">
            <v>0</v>
          </cell>
          <cell r="K5473">
            <v>40.5</v>
          </cell>
          <cell r="L5473">
            <v>40.5</v>
          </cell>
          <cell r="M5473" t="str">
            <v>CHF</v>
          </cell>
          <cell r="N5473">
            <v>1</v>
          </cell>
          <cell r="O5473" t="str">
            <v>ST</v>
          </cell>
          <cell r="P5473">
            <v>40.5</v>
          </cell>
          <cell r="Q5473" t="str">
            <v>CHF</v>
          </cell>
          <cell r="R5473">
            <v>1</v>
          </cell>
          <cell r="S5473" t="str">
            <v>ST</v>
          </cell>
          <cell r="T5473">
            <v>75</v>
          </cell>
          <cell r="U5473" t="str">
            <v>CHF</v>
          </cell>
          <cell r="V5473">
            <v>1</v>
          </cell>
          <cell r="W5473" t="str">
            <v>ST</v>
          </cell>
        </row>
        <row r="5474">
          <cell r="A5474">
            <v>151550</v>
          </cell>
          <cell r="B5474" t="str">
            <v>SG72554</v>
          </cell>
          <cell r="C5474" t="str">
            <v>V7000 ZG  2 be XL kurz m. HA</v>
          </cell>
          <cell r="D5474" t="str">
            <v>V7000 ZG  2 be XL courte a ga</v>
          </cell>
          <cell r="E5474" t="str">
            <v>4361226</v>
          </cell>
          <cell r="F5474" t="str">
            <v>17.02.01.11.1</v>
          </cell>
          <cell r="G5474" t="str">
            <v>20</v>
          </cell>
          <cell r="H5474" t="str">
            <v>ST</v>
          </cell>
          <cell r="I5474" t="str">
            <v/>
          </cell>
          <cell r="J5474">
            <v>0</v>
          </cell>
          <cell r="K5474">
            <v>40.5</v>
          </cell>
          <cell r="L5474">
            <v>40.5</v>
          </cell>
          <cell r="M5474" t="str">
            <v>CHF</v>
          </cell>
          <cell r="N5474">
            <v>1</v>
          </cell>
          <cell r="O5474" t="str">
            <v>ST</v>
          </cell>
          <cell r="P5474">
            <v>40.5</v>
          </cell>
          <cell r="Q5474" t="str">
            <v>CHF</v>
          </cell>
          <cell r="R5474">
            <v>1</v>
          </cell>
          <cell r="S5474" t="str">
            <v>ST</v>
          </cell>
          <cell r="T5474">
            <v>75</v>
          </cell>
          <cell r="U5474" t="str">
            <v>CHF</v>
          </cell>
          <cell r="V5474">
            <v>1</v>
          </cell>
          <cell r="W5474" t="str">
            <v>ST</v>
          </cell>
        </row>
        <row r="5475">
          <cell r="A5475">
            <v>151551</v>
          </cell>
          <cell r="B5475" t="str">
            <v>SG72561</v>
          </cell>
          <cell r="C5475" t="str">
            <v>V7000 ZG-H  2 be S lang m. HA HR</v>
          </cell>
          <cell r="D5475" t="str">
            <v>V7000 ZG-H  2 be S long a ga  BAL</v>
          </cell>
          <cell r="E5475" t="str">
            <v>4361261</v>
          </cell>
          <cell r="F5475" t="str">
            <v>17.02.01.11.1</v>
          </cell>
          <cell r="G5475" t="str">
            <v>20</v>
          </cell>
          <cell r="H5475" t="str">
            <v>ST</v>
          </cell>
          <cell r="I5475" t="str">
            <v/>
          </cell>
          <cell r="J5475">
            <v>0</v>
          </cell>
          <cell r="K5475">
            <v>53</v>
          </cell>
          <cell r="L5475">
            <v>53</v>
          </cell>
          <cell r="M5475" t="str">
            <v>CHF</v>
          </cell>
          <cell r="N5475">
            <v>1</v>
          </cell>
          <cell r="O5475" t="str">
            <v>ST</v>
          </cell>
          <cell r="P5475">
            <v>53</v>
          </cell>
          <cell r="Q5475" t="str">
            <v>CHF</v>
          </cell>
          <cell r="R5475">
            <v>1</v>
          </cell>
          <cell r="S5475" t="str">
            <v>ST</v>
          </cell>
          <cell r="T5475">
            <v>98</v>
          </cell>
          <cell r="U5475" t="str">
            <v>CHF</v>
          </cell>
          <cell r="V5475">
            <v>1</v>
          </cell>
          <cell r="W5475" t="str">
            <v>ST</v>
          </cell>
        </row>
        <row r="5476">
          <cell r="A5476">
            <v>151552</v>
          </cell>
          <cell r="B5476" t="str">
            <v>SG72562</v>
          </cell>
          <cell r="C5476" t="str">
            <v>V7000 ZG-H  2 be M lang m. HA HR</v>
          </cell>
          <cell r="D5476" t="str">
            <v>V7000 ZG-H  2 be M long a ga  BAL</v>
          </cell>
          <cell r="E5476" t="str">
            <v>4361278</v>
          </cell>
          <cell r="F5476" t="str">
            <v>17.02.01.11.1</v>
          </cell>
          <cell r="G5476" t="str">
            <v>20</v>
          </cell>
          <cell r="H5476" t="str">
            <v>ST</v>
          </cell>
          <cell r="I5476" t="str">
            <v/>
          </cell>
          <cell r="J5476">
            <v>0</v>
          </cell>
          <cell r="K5476">
            <v>53</v>
          </cell>
          <cell r="L5476">
            <v>53</v>
          </cell>
          <cell r="M5476" t="str">
            <v>CHF</v>
          </cell>
          <cell r="N5476">
            <v>1</v>
          </cell>
          <cell r="O5476" t="str">
            <v>ST</v>
          </cell>
          <cell r="P5476">
            <v>53</v>
          </cell>
          <cell r="Q5476" t="str">
            <v>CHF</v>
          </cell>
          <cell r="R5476">
            <v>1</v>
          </cell>
          <cell r="S5476" t="str">
            <v>ST</v>
          </cell>
          <cell r="T5476">
            <v>98</v>
          </cell>
          <cell r="U5476" t="str">
            <v>CHF</v>
          </cell>
          <cell r="V5476">
            <v>1</v>
          </cell>
          <cell r="W5476" t="str">
            <v>ST</v>
          </cell>
        </row>
        <row r="5477">
          <cell r="A5477">
            <v>151553</v>
          </cell>
          <cell r="B5477" t="str">
            <v>SG72563</v>
          </cell>
          <cell r="C5477" t="str">
            <v>V7000 ZG-H  2 be L lang m. HA HR</v>
          </cell>
          <cell r="D5477" t="str">
            <v>V7000 ZG-H  2 be L long a ga  BAL</v>
          </cell>
          <cell r="E5477" t="str">
            <v>4361284</v>
          </cell>
          <cell r="F5477" t="str">
            <v>17.02.01.11.1</v>
          </cell>
          <cell r="G5477" t="str">
            <v>20</v>
          </cell>
          <cell r="H5477" t="str">
            <v>ST</v>
          </cell>
          <cell r="I5477" t="str">
            <v/>
          </cell>
          <cell r="J5477">
            <v>0</v>
          </cell>
          <cell r="K5477">
            <v>53</v>
          </cell>
          <cell r="L5477">
            <v>53</v>
          </cell>
          <cell r="M5477" t="str">
            <v>CHF</v>
          </cell>
          <cell r="N5477">
            <v>1</v>
          </cell>
          <cell r="O5477" t="str">
            <v>ST</v>
          </cell>
          <cell r="P5477">
            <v>53</v>
          </cell>
          <cell r="Q5477" t="str">
            <v>CHF</v>
          </cell>
          <cell r="R5477">
            <v>1</v>
          </cell>
          <cell r="S5477" t="str">
            <v>ST</v>
          </cell>
          <cell r="T5477">
            <v>98</v>
          </cell>
          <cell r="U5477" t="str">
            <v>CHF</v>
          </cell>
          <cell r="V5477">
            <v>1</v>
          </cell>
          <cell r="W5477" t="str">
            <v>ST</v>
          </cell>
        </row>
        <row r="5478">
          <cell r="A5478">
            <v>151554</v>
          </cell>
          <cell r="B5478" t="str">
            <v>SG72564</v>
          </cell>
          <cell r="C5478" t="str">
            <v>V7000 ZG-H  2 be XL lang m. HA HR</v>
          </cell>
          <cell r="D5478" t="str">
            <v>V7000 ZG-H  2 be XL long a ga  BAL</v>
          </cell>
          <cell r="E5478" t="str">
            <v>4361290</v>
          </cell>
          <cell r="F5478" t="str">
            <v>17.02.01.11.1</v>
          </cell>
          <cell r="G5478" t="str">
            <v>20</v>
          </cell>
          <cell r="H5478" t="str">
            <v>ST</v>
          </cell>
          <cell r="I5478" t="str">
            <v/>
          </cell>
          <cell r="J5478">
            <v>0</v>
          </cell>
          <cell r="K5478">
            <v>53</v>
          </cell>
          <cell r="L5478">
            <v>53</v>
          </cell>
          <cell r="M5478" t="str">
            <v>CHF</v>
          </cell>
          <cell r="N5478">
            <v>1</v>
          </cell>
          <cell r="O5478" t="str">
            <v>ST</v>
          </cell>
          <cell r="P5478">
            <v>53</v>
          </cell>
          <cell r="Q5478" t="str">
            <v>CHF</v>
          </cell>
          <cell r="R5478">
            <v>1</v>
          </cell>
          <cell r="S5478" t="str">
            <v>ST</v>
          </cell>
          <cell r="T5478">
            <v>98</v>
          </cell>
          <cell r="U5478" t="str">
            <v>CHF</v>
          </cell>
          <cell r="V5478">
            <v>1</v>
          </cell>
          <cell r="W5478" t="str">
            <v>ST</v>
          </cell>
        </row>
        <row r="5479">
          <cell r="A5479">
            <v>151555</v>
          </cell>
          <cell r="B5479" t="str">
            <v>SG72571</v>
          </cell>
          <cell r="C5479" t="str">
            <v>V7000 ZG-H  2 be S kurz m. HA HR</v>
          </cell>
          <cell r="D5479" t="str">
            <v>V7000 ZG-H  2 be S courte a ga  BAL</v>
          </cell>
          <cell r="E5479" t="str">
            <v>4361321</v>
          </cell>
          <cell r="F5479" t="str">
            <v>17.02.01.11.1</v>
          </cell>
          <cell r="G5479" t="str">
            <v>20</v>
          </cell>
          <cell r="H5479" t="str">
            <v>ST</v>
          </cell>
          <cell r="I5479" t="str">
            <v/>
          </cell>
          <cell r="J5479">
            <v>0</v>
          </cell>
          <cell r="K5479">
            <v>53</v>
          </cell>
          <cell r="L5479">
            <v>53</v>
          </cell>
          <cell r="M5479" t="str">
            <v>CHF</v>
          </cell>
          <cell r="N5479">
            <v>1</v>
          </cell>
          <cell r="O5479" t="str">
            <v>ST</v>
          </cell>
          <cell r="P5479">
            <v>53</v>
          </cell>
          <cell r="Q5479" t="str">
            <v>CHF</v>
          </cell>
          <cell r="R5479">
            <v>1</v>
          </cell>
          <cell r="S5479" t="str">
            <v>ST</v>
          </cell>
          <cell r="T5479">
            <v>98</v>
          </cell>
          <cell r="U5479" t="str">
            <v>CHF</v>
          </cell>
          <cell r="V5479">
            <v>1</v>
          </cell>
          <cell r="W5479" t="str">
            <v>ST</v>
          </cell>
        </row>
        <row r="5480">
          <cell r="A5480">
            <v>151556</v>
          </cell>
          <cell r="B5480" t="str">
            <v>SG72572</v>
          </cell>
          <cell r="C5480" t="str">
            <v>V7000 ZG-H  2 be M kurz m. HA HR</v>
          </cell>
          <cell r="D5480" t="str">
            <v>V7000 ZG-H  2 be M courte a ga  BAL</v>
          </cell>
          <cell r="E5480" t="str">
            <v>4361344</v>
          </cell>
          <cell r="F5480" t="str">
            <v>17.02.01.11.1</v>
          </cell>
          <cell r="G5480" t="str">
            <v>20</v>
          </cell>
          <cell r="H5480" t="str">
            <v>ST</v>
          </cell>
          <cell r="I5480" t="str">
            <v/>
          </cell>
          <cell r="J5480">
            <v>0</v>
          </cell>
          <cell r="K5480">
            <v>53</v>
          </cell>
          <cell r="L5480">
            <v>53</v>
          </cell>
          <cell r="M5480" t="str">
            <v>CHF</v>
          </cell>
          <cell r="N5480">
            <v>1</v>
          </cell>
          <cell r="O5480" t="str">
            <v>ST</v>
          </cell>
          <cell r="P5480">
            <v>53</v>
          </cell>
          <cell r="Q5480" t="str">
            <v>CHF</v>
          </cell>
          <cell r="R5480">
            <v>1</v>
          </cell>
          <cell r="S5480" t="str">
            <v>ST</v>
          </cell>
          <cell r="T5480">
            <v>98</v>
          </cell>
          <cell r="U5480" t="str">
            <v>CHF</v>
          </cell>
          <cell r="V5480">
            <v>1</v>
          </cell>
          <cell r="W5480" t="str">
            <v>ST</v>
          </cell>
        </row>
        <row r="5481">
          <cell r="A5481">
            <v>151557</v>
          </cell>
          <cell r="B5481" t="str">
            <v>SG72573</v>
          </cell>
          <cell r="C5481" t="str">
            <v>V7000 ZG-H  2 be L kurz m. HA HR</v>
          </cell>
          <cell r="D5481" t="str">
            <v>V7000 ZG-H  2 be L courte a ga  BAL</v>
          </cell>
          <cell r="E5481" t="str">
            <v>4361367</v>
          </cell>
          <cell r="F5481" t="str">
            <v>17.02.01.11.1</v>
          </cell>
          <cell r="G5481" t="str">
            <v>20</v>
          </cell>
          <cell r="H5481" t="str">
            <v>ST</v>
          </cell>
          <cell r="I5481" t="str">
            <v/>
          </cell>
          <cell r="J5481">
            <v>0</v>
          </cell>
          <cell r="K5481">
            <v>53</v>
          </cell>
          <cell r="L5481">
            <v>53</v>
          </cell>
          <cell r="M5481" t="str">
            <v>CHF</v>
          </cell>
          <cell r="N5481">
            <v>1</v>
          </cell>
          <cell r="O5481" t="str">
            <v>ST</v>
          </cell>
          <cell r="P5481">
            <v>53</v>
          </cell>
          <cell r="Q5481" t="str">
            <v>CHF</v>
          </cell>
          <cell r="R5481">
            <v>1</v>
          </cell>
          <cell r="S5481" t="str">
            <v>ST</v>
          </cell>
          <cell r="T5481">
            <v>98</v>
          </cell>
          <cell r="U5481" t="str">
            <v>CHF</v>
          </cell>
          <cell r="V5481">
            <v>1</v>
          </cell>
          <cell r="W5481" t="str">
            <v>ST</v>
          </cell>
        </row>
        <row r="5482">
          <cell r="A5482">
            <v>151558</v>
          </cell>
          <cell r="B5482" t="str">
            <v>SG72574</v>
          </cell>
          <cell r="C5482" t="str">
            <v>V7000 ZG-H  2 be XL kurz m. HA HR</v>
          </cell>
          <cell r="D5482" t="str">
            <v>V7000 ZG-H  2 be XL courte a ga  BAL</v>
          </cell>
          <cell r="E5482" t="str">
            <v>4361373</v>
          </cell>
          <cell r="F5482" t="str">
            <v>17.02.01.11.1</v>
          </cell>
          <cell r="G5482" t="str">
            <v>20</v>
          </cell>
          <cell r="H5482" t="str">
            <v>ST</v>
          </cell>
          <cell r="I5482" t="str">
            <v/>
          </cell>
          <cell r="J5482">
            <v>0</v>
          </cell>
          <cell r="K5482">
            <v>53</v>
          </cell>
          <cell r="L5482">
            <v>53</v>
          </cell>
          <cell r="M5482" t="str">
            <v>CHF</v>
          </cell>
          <cell r="N5482">
            <v>1</v>
          </cell>
          <cell r="O5482" t="str">
            <v>ST</v>
          </cell>
          <cell r="P5482">
            <v>53</v>
          </cell>
          <cell r="Q5482" t="str">
            <v>CHF</v>
          </cell>
          <cell r="R5482">
            <v>1</v>
          </cell>
          <cell r="S5482" t="str">
            <v>ST</v>
          </cell>
          <cell r="T5482">
            <v>98</v>
          </cell>
          <cell r="U5482" t="str">
            <v>CHF</v>
          </cell>
          <cell r="V5482">
            <v>1</v>
          </cell>
          <cell r="W5482" t="str">
            <v>ST</v>
          </cell>
        </row>
        <row r="5483">
          <cell r="A5483">
            <v>151559</v>
          </cell>
          <cell r="B5483" t="str">
            <v>SG72581</v>
          </cell>
          <cell r="C5483" t="str">
            <v>V7000 ZH  2 be S lang m. HA m. Scht</v>
          </cell>
          <cell r="D5483" t="str">
            <v>V7000 ZH  2 be S long a ga a ceint. ép</v>
          </cell>
          <cell r="E5483" t="str">
            <v>7500875</v>
          </cell>
          <cell r="F5483" t="str">
            <v>17.02.01.11.1</v>
          </cell>
          <cell r="G5483" t="str">
            <v>20</v>
          </cell>
          <cell r="H5483" t="str">
            <v>ST</v>
          </cell>
          <cell r="I5483" t="str">
            <v/>
          </cell>
          <cell r="J5483">
            <v>0</v>
          </cell>
          <cell r="K5483">
            <v>70</v>
          </cell>
          <cell r="L5483">
            <v>7000</v>
          </cell>
          <cell r="M5483" t="str">
            <v>CHF</v>
          </cell>
          <cell r="N5483">
            <v>100</v>
          </cell>
          <cell r="O5483" t="str">
            <v>ST</v>
          </cell>
          <cell r="P5483">
            <v>7000</v>
          </cell>
          <cell r="Q5483" t="str">
            <v>CHF</v>
          </cell>
          <cell r="R5483">
            <v>100</v>
          </cell>
          <cell r="S5483" t="str">
            <v>ST</v>
          </cell>
          <cell r="T5483">
            <v>13000</v>
          </cell>
          <cell r="U5483" t="str">
            <v>CHF</v>
          </cell>
          <cell r="V5483">
            <v>100</v>
          </cell>
          <cell r="W5483" t="str">
            <v>ST</v>
          </cell>
        </row>
        <row r="5484">
          <cell r="A5484">
            <v>151560</v>
          </cell>
          <cell r="B5484" t="str">
            <v>SG72582</v>
          </cell>
          <cell r="C5484" t="str">
            <v>V7000 ZH  2 be M lang m. HA m. Scht</v>
          </cell>
          <cell r="D5484" t="str">
            <v>V7000 ZH  2 be M long a ga a ceint. ép</v>
          </cell>
          <cell r="E5484" t="str">
            <v>7500881</v>
          </cell>
          <cell r="F5484" t="str">
            <v>17.02.01.11.1</v>
          </cell>
          <cell r="G5484" t="str">
            <v>20</v>
          </cell>
          <cell r="H5484" t="str">
            <v>ST</v>
          </cell>
          <cell r="I5484" t="str">
            <v/>
          </cell>
          <cell r="J5484">
            <v>0</v>
          </cell>
          <cell r="K5484">
            <v>70</v>
          </cell>
          <cell r="L5484">
            <v>7000</v>
          </cell>
          <cell r="M5484" t="str">
            <v>CHF</v>
          </cell>
          <cell r="N5484">
            <v>100</v>
          </cell>
          <cell r="O5484" t="str">
            <v>ST</v>
          </cell>
          <cell r="P5484">
            <v>7000</v>
          </cell>
          <cell r="Q5484" t="str">
            <v>CHF</v>
          </cell>
          <cell r="R5484">
            <v>100</v>
          </cell>
          <cell r="S5484" t="str">
            <v>ST</v>
          </cell>
          <cell r="T5484">
            <v>13000</v>
          </cell>
          <cell r="U5484" t="str">
            <v>CHF</v>
          </cell>
          <cell r="V5484">
            <v>100</v>
          </cell>
          <cell r="W5484" t="str">
            <v>ST</v>
          </cell>
        </row>
        <row r="5485">
          <cell r="A5485">
            <v>151561</v>
          </cell>
          <cell r="B5485" t="str">
            <v>SG72583</v>
          </cell>
          <cell r="C5485" t="str">
            <v>V7000 ZH  2 be L lang m. HA m. Scht</v>
          </cell>
          <cell r="D5485" t="str">
            <v>V7000 ZH  2 be L long a ga a ceint. ép</v>
          </cell>
          <cell r="E5485" t="str">
            <v>7500898</v>
          </cell>
          <cell r="F5485" t="str">
            <v>17.02.01.11.1</v>
          </cell>
          <cell r="G5485" t="str">
            <v>20</v>
          </cell>
          <cell r="H5485" t="str">
            <v>ST</v>
          </cell>
          <cell r="I5485" t="str">
            <v/>
          </cell>
          <cell r="J5485">
            <v>0</v>
          </cell>
          <cell r="K5485">
            <v>70</v>
          </cell>
          <cell r="L5485">
            <v>7000</v>
          </cell>
          <cell r="M5485" t="str">
            <v>CHF</v>
          </cell>
          <cell r="N5485">
            <v>100</v>
          </cell>
          <cell r="O5485" t="str">
            <v>ST</v>
          </cell>
          <cell r="P5485">
            <v>7000</v>
          </cell>
          <cell r="Q5485" t="str">
            <v>CHF</v>
          </cell>
          <cell r="R5485">
            <v>100</v>
          </cell>
          <cell r="S5485" t="str">
            <v>ST</v>
          </cell>
          <cell r="T5485">
            <v>13000</v>
          </cell>
          <cell r="U5485" t="str">
            <v>CHF</v>
          </cell>
          <cell r="V5485">
            <v>100</v>
          </cell>
          <cell r="W5485" t="str">
            <v>ST</v>
          </cell>
        </row>
        <row r="5486">
          <cell r="A5486">
            <v>151562</v>
          </cell>
          <cell r="B5486" t="str">
            <v>SG72584</v>
          </cell>
          <cell r="C5486" t="str">
            <v>V7000 ZH  2 be XL lang m. HA m. Scht</v>
          </cell>
          <cell r="D5486" t="str">
            <v>V7000 ZH 2 be XL long a ga a ceint. ép</v>
          </cell>
          <cell r="E5486" t="str">
            <v>7500906</v>
          </cell>
          <cell r="F5486" t="str">
            <v>17.02.01.11.1</v>
          </cell>
          <cell r="G5486" t="str">
            <v>20</v>
          </cell>
          <cell r="H5486" t="str">
            <v>ST</v>
          </cell>
          <cell r="I5486" t="str">
            <v/>
          </cell>
          <cell r="J5486">
            <v>0</v>
          </cell>
          <cell r="K5486">
            <v>70</v>
          </cell>
          <cell r="L5486">
            <v>7000</v>
          </cell>
          <cell r="M5486" t="str">
            <v>CHF</v>
          </cell>
          <cell r="N5486">
            <v>100</v>
          </cell>
          <cell r="O5486" t="str">
            <v>ST</v>
          </cell>
          <cell r="P5486">
            <v>7000</v>
          </cell>
          <cell r="Q5486" t="str">
            <v>CHF</v>
          </cell>
          <cell r="R5486">
            <v>100</v>
          </cell>
          <cell r="S5486" t="str">
            <v>ST</v>
          </cell>
          <cell r="T5486">
            <v>13000</v>
          </cell>
          <cell r="U5486" t="str">
            <v>CHF</v>
          </cell>
          <cell r="V5486">
            <v>100</v>
          </cell>
          <cell r="W5486" t="str">
            <v>ST</v>
          </cell>
        </row>
        <row r="5487">
          <cell r="A5487">
            <v>151563</v>
          </cell>
          <cell r="B5487" t="str">
            <v>SG72591</v>
          </cell>
          <cell r="C5487" t="str">
            <v>V7000 ZH  2 be S kurz m. HA m. Scht</v>
          </cell>
          <cell r="D5487" t="str">
            <v>V7000 ZH 2 be S courte a ga a ceint. ép</v>
          </cell>
          <cell r="E5487" t="str">
            <v>7500912</v>
          </cell>
          <cell r="F5487" t="str">
            <v>17.02.01.11.1</v>
          </cell>
          <cell r="G5487" t="str">
            <v>20</v>
          </cell>
          <cell r="H5487" t="str">
            <v>ST</v>
          </cell>
          <cell r="I5487" t="str">
            <v/>
          </cell>
          <cell r="J5487">
            <v>0</v>
          </cell>
          <cell r="K5487">
            <v>70</v>
          </cell>
          <cell r="L5487">
            <v>7000</v>
          </cell>
          <cell r="M5487" t="str">
            <v>CHF</v>
          </cell>
          <cell r="N5487">
            <v>100</v>
          </cell>
          <cell r="O5487" t="str">
            <v>ST</v>
          </cell>
          <cell r="P5487">
            <v>7000</v>
          </cell>
          <cell r="Q5487" t="str">
            <v>CHF</v>
          </cell>
          <cell r="R5487">
            <v>100</v>
          </cell>
          <cell r="S5487" t="str">
            <v>ST</v>
          </cell>
          <cell r="T5487">
            <v>13000</v>
          </cell>
          <cell r="U5487" t="str">
            <v>CHF</v>
          </cell>
          <cell r="V5487">
            <v>100</v>
          </cell>
          <cell r="W5487" t="str">
            <v>ST</v>
          </cell>
        </row>
        <row r="5488">
          <cell r="A5488">
            <v>151564</v>
          </cell>
          <cell r="B5488" t="str">
            <v>SG72592</v>
          </cell>
          <cell r="C5488" t="str">
            <v>V7000 ZH  2 be M kurz m. HA m. Scht</v>
          </cell>
          <cell r="D5488" t="str">
            <v>V7000 ZH 2 be M courte a ga a ceint. ép</v>
          </cell>
          <cell r="E5488" t="str">
            <v>7500929</v>
          </cell>
          <cell r="F5488" t="str">
            <v>17.02.01.11.1</v>
          </cell>
          <cell r="G5488" t="str">
            <v>20</v>
          </cell>
          <cell r="H5488" t="str">
            <v>ST</v>
          </cell>
          <cell r="I5488" t="str">
            <v/>
          </cell>
          <cell r="J5488">
            <v>0</v>
          </cell>
          <cell r="K5488">
            <v>70</v>
          </cell>
          <cell r="L5488">
            <v>7000</v>
          </cell>
          <cell r="M5488" t="str">
            <v>CHF</v>
          </cell>
          <cell r="N5488">
            <v>100</v>
          </cell>
          <cell r="O5488" t="str">
            <v>ST</v>
          </cell>
          <cell r="P5488">
            <v>7000</v>
          </cell>
          <cell r="Q5488" t="str">
            <v>CHF</v>
          </cell>
          <cell r="R5488">
            <v>100</v>
          </cell>
          <cell r="S5488" t="str">
            <v>ST</v>
          </cell>
          <cell r="T5488">
            <v>13000</v>
          </cell>
          <cell r="U5488" t="str">
            <v>CHF</v>
          </cell>
          <cell r="V5488">
            <v>100</v>
          </cell>
          <cell r="W5488" t="str">
            <v>ST</v>
          </cell>
        </row>
        <row r="5489">
          <cell r="A5489">
            <v>151565</v>
          </cell>
          <cell r="B5489" t="str">
            <v>SG72593</v>
          </cell>
          <cell r="C5489" t="str">
            <v>V7000 ZH  2 be L kurz m. HA m. Scht</v>
          </cell>
          <cell r="D5489" t="str">
            <v>V7000 ZH 2 be L courte a ga a ceint. ép</v>
          </cell>
          <cell r="E5489" t="str">
            <v>7500935</v>
          </cell>
          <cell r="F5489" t="str">
            <v>17.02.01.11.1</v>
          </cell>
          <cell r="G5489" t="str">
            <v>20</v>
          </cell>
          <cell r="H5489" t="str">
            <v>ST</v>
          </cell>
          <cell r="I5489" t="str">
            <v/>
          </cell>
          <cell r="J5489">
            <v>0</v>
          </cell>
          <cell r="K5489">
            <v>70</v>
          </cell>
          <cell r="L5489">
            <v>7000</v>
          </cell>
          <cell r="M5489" t="str">
            <v>CHF</v>
          </cell>
          <cell r="N5489">
            <v>100</v>
          </cell>
          <cell r="O5489" t="str">
            <v>ST</v>
          </cell>
          <cell r="P5489">
            <v>7000</v>
          </cell>
          <cell r="Q5489" t="str">
            <v>CHF</v>
          </cell>
          <cell r="R5489">
            <v>100</v>
          </cell>
          <cell r="S5489" t="str">
            <v>ST</v>
          </cell>
          <cell r="T5489">
            <v>13000</v>
          </cell>
          <cell r="U5489" t="str">
            <v>CHF</v>
          </cell>
          <cell r="V5489">
            <v>100</v>
          </cell>
          <cell r="W5489" t="str">
            <v>ST</v>
          </cell>
        </row>
        <row r="5490">
          <cell r="A5490">
            <v>151566</v>
          </cell>
          <cell r="B5490" t="str">
            <v>SG72594</v>
          </cell>
          <cell r="C5490" t="str">
            <v>V7000 ZH  2 be XL kurz m. HA m. Scht</v>
          </cell>
          <cell r="D5490" t="str">
            <v>V7000 ZH 2 be XL courte a ga a ceint.ép</v>
          </cell>
          <cell r="E5490" t="str">
            <v>7500941</v>
          </cell>
          <cell r="F5490" t="str">
            <v>17.02.01.11.1</v>
          </cell>
          <cell r="G5490" t="str">
            <v>20</v>
          </cell>
          <cell r="H5490" t="str">
            <v>ST</v>
          </cell>
          <cell r="I5490" t="str">
            <v/>
          </cell>
          <cell r="J5490">
            <v>0</v>
          </cell>
          <cell r="K5490">
            <v>70</v>
          </cell>
          <cell r="L5490">
            <v>7000</v>
          </cell>
          <cell r="M5490" t="str">
            <v>CHF</v>
          </cell>
          <cell r="N5490">
            <v>100</v>
          </cell>
          <cell r="O5490" t="str">
            <v>ST</v>
          </cell>
          <cell r="P5490">
            <v>7000</v>
          </cell>
          <cell r="Q5490" t="str">
            <v>CHF</v>
          </cell>
          <cell r="R5490">
            <v>100</v>
          </cell>
          <cell r="S5490" t="str">
            <v>ST</v>
          </cell>
          <cell r="T5490">
            <v>13000</v>
          </cell>
          <cell r="U5490" t="str">
            <v>CHF</v>
          </cell>
          <cell r="V5490">
            <v>100</v>
          </cell>
          <cell r="W5490" t="str">
            <v>ST</v>
          </cell>
        </row>
        <row r="5491">
          <cell r="A5491">
            <v>151567</v>
          </cell>
          <cell r="B5491" t="str">
            <v>SG72601</v>
          </cell>
          <cell r="C5491" t="str">
            <v>V7000 AGH  2 be S lang offen HR</v>
          </cell>
          <cell r="D5491" t="str">
            <v>V7000 AGH  2 be S long ouvert BAL</v>
          </cell>
          <cell r="E5491" t="str">
            <v>4287027</v>
          </cell>
          <cell r="F5491" t="str">
            <v>170201051</v>
          </cell>
          <cell r="G5491" t="str">
            <v>20</v>
          </cell>
          <cell r="H5491" t="str">
            <v>P</v>
          </cell>
          <cell r="I5491" t="str">
            <v/>
          </cell>
          <cell r="J5491">
            <v>0</v>
          </cell>
          <cell r="K5491">
            <v>68.5</v>
          </cell>
          <cell r="L5491">
            <v>68.5</v>
          </cell>
          <cell r="M5491" t="str">
            <v>CHF</v>
          </cell>
          <cell r="N5491">
            <v>1</v>
          </cell>
          <cell r="O5491" t="str">
            <v>P</v>
          </cell>
          <cell r="P5491">
            <v>68.5</v>
          </cell>
          <cell r="Q5491" t="str">
            <v>CHF</v>
          </cell>
          <cell r="R5491">
            <v>1</v>
          </cell>
          <cell r="S5491" t="str">
            <v>P</v>
          </cell>
          <cell r="T5491">
            <v>127</v>
          </cell>
          <cell r="U5491" t="str">
            <v>CHF</v>
          </cell>
          <cell r="V5491">
            <v>1</v>
          </cell>
          <cell r="W5491" t="str">
            <v>P</v>
          </cell>
        </row>
        <row r="5492">
          <cell r="A5492">
            <v>151568</v>
          </cell>
          <cell r="B5492" t="str">
            <v>SG72602</v>
          </cell>
          <cell r="C5492" t="str">
            <v>V7000 AGH  2 be M lang offen HR</v>
          </cell>
          <cell r="D5492" t="str">
            <v>V7000 AGH  2 be M long ouvert BAL</v>
          </cell>
          <cell r="E5492" t="str">
            <v>4287033</v>
          </cell>
          <cell r="F5492" t="str">
            <v>170201051</v>
          </cell>
          <cell r="G5492" t="str">
            <v>20</v>
          </cell>
          <cell r="H5492" t="str">
            <v>P</v>
          </cell>
          <cell r="I5492" t="str">
            <v/>
          </cell>
          <cell r="J5492">
            <v>0</v>
          </cell>
          <cell r="K5492">
            <v>68.5</v>
          </cell>
          <cell r="L5492">
            <v>68.5</v>
          </cell>
          <cell r="M5492" t="str">
            <v>CHF</v>
          </cell>
          <cell r="N5492">
            <v>1</v>
          </cell>
          <cell r="O5492" t="str">
            <v>P</v>
          </cell>
          <cell r="P5492">
            <v>68.5</v>
          </cell>
          <cell r="Q5492" t="str">
            <v>CHF</v>
          </cell>
          <cell r="R5492">
            <v>1</v>
          </cell>
          <cell r="S5492" t="str">
            <v>P</v>
          </cell>
          <cell r="T5492">
            <v>127</v>
          </cell>
          <cell r="U5492" t="str">
            <v>CHF</v>
          </cell>
          <cell r="V5492">
            <v>1</v>
          </cell>
          <cell r="W5492" t="str">
            <v>P</v>
          </cell>
        </row>
        <row r="5493">
          <cell r="A5493">
            <v>151569</v>
          </cell>
          <cell r="B5493" t="str">
            <v>SG72603</v>
          </cell>
          <cell r="C5493" t="str">
            <v>V7000 AGH  2 be L lang offen HR</v>
          </cell>
          <cell r="D5493" t="str">
            <v>V7000 AGH  2 be L long ouvert BAL</v>
          </cell>
          <cell r="E5493" t="str">
            <v>4287056</v>
          </cell>
          <cell r="F5493" t="str">
            <v>170201051</v>
          </cell>
          <cell r="G5493" t="str">
            <v>20</v>
          </cell>
          <cell r="H5493" t="str">
            <v>P</v>
          </cell>
          <cell r="I5493" t="str">
            <v/>
          </cell>
          <cell r="J5493">
            <v>0</v>
          </cell>
          <cell r="K5493">
            <v>68.5</v>
          </cell>
          <cell r="L5493">
            <v>68.5</v>
          </cell>
          <cell r="M5493" t="str">
            <v>CHF</v>
          </cell>
          <cell r="N5493">
            <v>1</v>
          </cell>
          <cell r="O5493" t="str">
            <v>P</v>
          </cell>
          <cell r="P5493">
            <v>68.5</v>
          </cell>
          <cell r="Q5493" t="str">
            <v>CHF</v>
          </cell>
          <cell r="R5493">
            <v>1</v>
          </cell>
          <cell r="S5493" t="str">
            <v>P</v>
          </cell>
          <cell r="T5493">
            <v>127</v>
          </cell>
          <cell r="U5493" t="str">
            <v>CHF</v>
          </cell>
          <cell r="V5493">
            <v>1</v>
          </cell>
          <cell r="W5493" t="str">
            <v>P</v>
          </cell>
        </row>
        <row r="5494">
          <cell r="A5494">
            <v>152499</v>
          </cell>
          <cell r="B5494" t="str">
            <v/>
          </cell>
          <cell r="C5494" t="str">
            <v>Attends Pull-Ons 5XS PK 22 (SC/4)</v>
          </cell>
          <cell r="D5494" t="str">
            <v>Attends 5 Pull-Ons X-small PQ 22 (SC/4)</v>
          </cell>
          <cell r="E5494" t="str">
            <v>7560305</v>
          </cell>
          <cell r="F5494" t="str">
            <v>MIGEL/LIMA</v>
          </cell>
          <cell r="G5494" t="str">
            <v>20</v>
          </cell>
          <cell r="H5494" t="str">
            <v>PK</v>
          </cell>
          <cell r="I5494" t="str">
            <v>SC</v>
          </cell>
          <cell r="J5494">
            <v>4</v>
          </cell>
          <cell r="K5494">
            <v>114.23</v>
          </cell>
          <cell r="L5494">
            <v>11423</v>
          </cell>
          <cell r="M5494" t="str">
            <v>CHF</v>
          </cell>
          <cell r="N5494">
            <v>100</v>
          </cell>
          <cell r="O5494" t="str">
            <v>SC</v>
          </cell>
          <cell r="P5494">
            <v>13870</v>
          </cell>
          <cell r="Q5494" t="str">
            <v>CHF</v>
          </cell>
          <cell r="R5494">
            <v>100</v>
          </cell>
          <cell r="S5494" t="str">
            <v>SC</v>
          </cell>
          <cell r="T5494">
            <v>21267</v>
          </cell>
          <cell r="U5494" t="str">
            <v>CHF</v>
          </cell>
          <cell r="V5494">
            <v>100</v>
          </cell>
          <cell r="W5494" t="str">
            <v>SC</v>
          </cell>
        </row>
        <row r="5495">
          <cell r="A5495">
            <v>152528</v>
          </cell>
          <cell r="B5495" t="str">
            <v/>
          </cell>
          <cell r="C5495" t="str">
            <v>Migros Junior Plast MINIONS 12x</v>
          </cell>
          <cell r="D5495" t="str">
            <v>Migros Junior Plast MINIONS 12x</v>
          </cell>
          <cell r="E5495" t="str">
            <v/>
          </cell>
          <cell r="F5495" t="str">
            <v/>
          </cell>
          <cell r="G5495" t="str">
            <v>50</v>
          </cell>
          <cell r="H5495" t="str">
            <v>ST</v>
          </cell>
          <cell r="I5495" t="str">
            <v/>
          </cell>
          <cell r="J5495">
            <v>0</v>
          </cell>
          <cell r="K5495">
            <v>5.8</v>
          </cell>
          <cell r="L5495">
            <v>580</v>
          </cell>
          <cell r="M5495" t="str">
            <v>CHF</v>
          </cell>
          <cell r="N5495">
            <v>100</v>
          </cell>
          <cell r="O5495" t="str">
            <v>SC</v>
          </cell>
          <cell r="P5495">
            <v>361</v>
          </cell>
          <cell r="Q5495" t="str">
            <v>CHF</v>
          </cell>
          <cell r="R5495">
            <v>100</v>
          </cell>
          <cell r="S5495" t="str">
            <v>SC</v>
          </cell>
          <cell r="T5495">
            <v>850</v>
          </cell>
          <cell r="U5495" t="str">
            <v>CHF</v>
          </cell>
          <cell r="V5495">
            <v>100</v>
          </cell>
          <cell r="W5495" t="str">
            <v>SC</v>
          </cell>
        </row>
        <row r="5496">
          <cell r="A5496">
            <v>152564</v>
          </cell>
          <cell r="B5496" t="str">
            <v/>
          </cell>
          <cell r="C5496" t="str">
            <v>TM Endoskopie-Set Zürich</v>
          </cell>
          <cell r="D5496" t="str">
            <v>TM Endoskopie-Set Zürich</v>
          </cell>
          <cell r="E5496" t="str">
            <v/>
          </cell>
          <cell r="F5496" t="str">
            <v/>
          </cell>
          <cell r="G5496" t="str">
            <v>50</v>
          </cell>
          <cell r="H5496" t="str">
            <v>PK</v>
          </cell>
          <cell r="I5496" t="str">
            <v/>
          </cell>
          <cell r="J5496">
            <v>0</v>
          </cell>
          <cell r="K5496" t="e">
            <v>#DIV/0!</v>
          </cell>
          <cell r="L5496">
            <v>0</v>
          </cell>
          <cell r="M5496" t="str">
            <v/>
          </cell>
          <cell r="N5496">
            <v>0</v>
          </cell>
          <cell r="O5496" t="str">
            <v/>
          </cell>
          <cell r="P5496">
            <v>0</v>
          </cell>
          <cell r="Q5496" t="str">
            <v/>
          </cell>
          <cell r="R5496">
            <v>0</v>
          </cell>
          <cell r="S5496" t="str">
            <v/>
          </cell>
          <cell r="T5496">
            <v>0</v>
          </cell>
          <cell r="U5496" t="str">
            <v/>
          </cell>
          <cell r="V5496">
            <v>0</v>
          </cell>
          <cell r="W5496" t="str">
            <v/>
          </cell>
        </row>
        <row r="5497">
          <cell r="A5497">
            <v>152566</v>
          </cell>
          <cell r="B5497" t="str">
            <v/>
          </cell>
          <cell r="C5497" t="str">
            <v>TM Infusionsset mit Besteck Basel</v>
          </cell>
          <cell r="D5497" t="str">
            <v>TM Infusionsset mit Besteck Basel</v>
          </cell>
          <cell r="E5497" t="str">
            <v/>
          </cell>
          <cell r="F5497" t="str">
            <v/>
          </cell>
          <cell r="G5497" t="str">
            <v>50</v>
          </cell>
          <cell r="H5497" t="str">
            <v>PK</v>
          </cell>
          <cell r="I5497" t="str">
            <v/>
          </cell>
          <cell r="J5497">
            <v>0</v>
          </cell>
          <cell r="K5497" t="e">
            <v>#DIV/0!</v>
          </cell>
          <cell r="L5497">
            <v>0</v>
          </cell>
          <cell r="M5497" t="str">
            <v/>
          </cell>
          <cell r="N5497">
            <v>0</v>
          </cell>
          <cell r="O5497" t="str">
            <v/>
          </cell>
          <cell r="P5497">
            <v>0</v>
          </cell>
          <cell r="Q5497" t="str">
            <v/>
          </cell>
          <cell r="R5497">
            <v>0</v>
          </cell>
          <cell r="S5497" t="str">
            <v/>
          </cell>
          <cell r="T5497">
            <v>0</v>
          </cell>
          <cell r="U5497" t="str">
            <v/>
          </cell>
          <cell r="V5497">
            <v>0</v>
          </cell>
          <cell r="W5497" t="str">
            <v/>
          </cell>
        </row>
        <row r="5498">
          <cell r="A5498">
            <v>152567</v>
          </cell>
          <cell r="B5498" t="str">
            <v/>
          </cell>
          <cell r="C5498" t="str">
            <v>TM Set IRM Hevac Products SA</v>
          </cell>
          <cell r="D5498" t="str">
            <v>TM Set IRM Hevac Products SA</v>
          </cell>
          <cell r="E5498" t="str">
            <v/>
          </cell>
          <cell r="F5498" t="str">
            <v/>
          </cell>
          <cell r="G5498" t="str">
            <v>39</v>
          </cell>
          <cell r="H5498" t="str">
            <v>PK</v>
          </cell>
          <cell r="I5498" t="str">
            <v/>
          </cell>
          <cell r="J5498">
            <v>0</v>
          </cell>
          <cell r="K5498" t="e">
            <v>#DIV/0!</v>
          </cell>
          <cell r="L5498">
            <v>0</v>
          </cell>
          <cell r="M5498" t="str">
            <v/>
          </cell>
          <cell r="N5498">
            <v>0</v>
          </cell>
          <cell r="O5498" t="str">
            <v/>
          </cell>
          <cell r="P5498">
            <v>0</v>
          </cell>
          <cell r="Q5498" t="str">
            <v/>
          </cell>
          <cell r="R5498">
            <v>0</v>
          </cell>
          <cell r="S5498" t="str">
            <v/>
          </cell>
          <cell r="T5498">
            <v>0</v>
          </cell>
          <cell r="U5498" t="str">
            <v/>
          </cell>
          <cell r="V5498">
            <v>0</v>
          </cell>
          <cell r="W5498" t="str">
            <v/>
          </cell>
        </row>
        <row r="5499">
          <cell r="A5499">
            <v>152568</v>
          </cell>
          <cell r="B5499" t="str">
            <v/>
          </cell>
          <cell r="C5499" t="str">
            <v>TM Propofol Sedation</v>
          </cell>
          <cell r="D5499" t="str">
            <v>TM Propofol Sedation</v>
          </cell>
          <cell r="E5499" t="str">
            <v/>
          </cell>
          <cell r="F5499" t="str">
            <v/>
          </cell>
          <cell r="G5499" t="str">
            <v>50</v>
          </cell>
          <cell r="H5499" t="str">
            <v>PK</v>
          </cell>
          <cell r="I5499" t="str">
            <v/>
          </cell>
          <cell r="J5499">
            <v>0</v>
          </cell>
          <cell r="K5499" t="e">
            <v>#DIV/0!</v>
          </cell>
          <cell r="L5499">
            <v>0</v>
          </cell>
          <cell r="M5499" t="str">
            <v/>
          </cell>
          <cell r="N5499">
            <v>0</v>
          </cell>
          <cell r="O5499" t="str">
            <v/>
          </cell>
          <cell r="P5499">
            <v>0</v>
          </cell>
          <cell r="Q5499" t="str">
            <v/>
          </cell>
          <cell r="R5499">
            <v>0</v>
          </cell>
          <cell r="S5499" t="str">
            <v/>
          </cell>
          <cell r="T5499">
            <v>0</v>
          </cell>
          <cell r="U5499" t="str">
            <v/>
          </cell>
          <cell r="V5499">
            <v>0</v>
          </cell>
          <cell r="W5499" t="str">
            <v/>
          </cell>
        </row>
        <row r="5500">
          <cell r="A5500">
            <v>152569</v>
          </cell>
          <cell r="B5500" t="str">
            <v/>
          </cell>
          <cell r="C5500" t="str">
            <v>TM kleines OP Set</v>
          </cell>
          <cell r="D5500" t="str">
            <v>TM kleines OP Set</v>
          </cell>
          <cell r="E5500" t="str">
            <v/>
          </cell>
          <cell r="F5500" t="str">
            <v/>
          </cell>
          <cell r="G5500" t="str">
            <v>39</v>
          </cell>
          <cell r="H5500" t="str">
            <v>PK</v>
          </cell>
          <cell r="I5500" t="str">
            <v/>
          </cell>
          <cell r="J5500">
            <v>0</v>
          </cell>
          <cell r="K5500" t="e">
            <v>#DIV/0!</v>
          </cell>
          <cell r="L5500">
            <v>0</v>
          </cell>
          <cell r="M5500" t="str">
            <v/>
          </cell>
          <cell r="N5500">
            <v>0</v>
          </cell>
          <cell r="O5500" t="str">
            <v/>
          </cell>
          <cell r="P5500">
            <v>0</v>
          </cell>
          <cell r="Q5500" t="str">
            <v/>
          </cell>
          <cell r="R5500">
            <v>0</v>
          </cell>
          <cell r="S5500" t="str">
            <v/>
          </cell>
          <cell r="T5500">
            <v>0</v>
          </cell>
          <cell r="U5500" t="str">
            <v/>
          </cell>
          <cell r="V5500">
            <v>0</v>
          </cell>
          <cell r="W5500" t="str">
            <v/>
          </cell>
        </row>
        <row r="5501">
          <cell r="A5501">
            <v>152572</v>
          </cell>
          <cell r="B5501" t="str">
            <v/>
          </cell>
          <cell r="C5501" t="str">
            <v>TM IV-Set für Chemo Kispi St.Gallen</v>
          </cell>
          <cell r="D5501" t="str">
            <v>TM IV-Set für Chemo Kispi St.Gallen</v>
          </cell>
          <cell r="E5501" t="str">
            <v/>
          </cell>
          <cell r="F5501" t="str">
            <v/>
          </cell>
          <cell r="G5501" t="str">
            <v>50</v>
          </cell>
          <cell r="H5501" t="str">
            <v>PK</v>
          </cell>
          <cell r="I5501" t="str">
            <v/>
          </cell>
          <cell r="J5501">
            <v>0</v>
          </cell>
          <cell r="K5501" t="e">
            <v>#DIV/0!</v>
          </cell>
          <cell r="L5501">
            <v>0</v>
          </cell>
          <cell r="M5501" t="str">
            <v/>
          </cell>
          <cell r="N5501">
            <v>0</v>
          </cell>
          <cell r="O5501" t="str">
            <v/>
          </cell>
          <cell r="P5501">
            <v>0</v>
          </cell>
          <cell r="Q5501" t="str">
            <v/>
          </cell>
          <cell r="R5501">
            <v>0</v>
          </cell>
          <cell r="S5501" t="str">
            <v/>
          </cell>
          <cell r="T5501">
            <v>0</v>
          </cell>
          <cell r="U5501" t="str">
            <v/>
          </cell>
          <cell r="V5501">
            <v>0</v>
          </cell>
          <cell r="W5501" t="str">
            <v/>
          </cell>
        </row>
        <row r="5502">
          <cell r="A5502">
            <v>152573</v>
          </cell>
          <cell r="B5502" t="str">
            <v/>
          </cell>
          <cell r="C5502" t="str">
            <v>TM Transfusionsset Blut Kispi St.Gallen</v>
          </cell>
          <cell r="D5502" t="str">
            <v>TM Transfusionsset Blut Kispi St.Gallen</v>
          </cell>
          <cell r="E5502" t="str">
            <v/>
          </cell>
          <cell r="F5502" t="str">
            <v/>
          </cell>
          <cell r="G5502" t="str">
            <v>39</v>
          </cell>
          <cell r="H5502" t="str">
            <v>PK</v>
          </cell>
          <cell r="I5502" t="str">
            <v/>
          </cell>
          <cell r="J5502">
            <v>0</v>
          </cell>
          <cell r="K5502" t="e">
            <v>#DIV/0!</v>
          </cell>
          <cell r="L5502">
            <v>0</v>
          </cell>
          <cell r="M5502" t="str">
            <v/>
          </cell>
          <cell r="N5502">
            <v>0</v>
          </cell>
          <cell r="O5502" t="str">
            <v/>
          </cell>
          <cell r="P5502">
            <v>0</v>
          </cell>
          <cell r="Q5502" t="str">
            <v/>
          </cell>
          <cell r="R5502">
            <v>0</v>
          </cell>
          <cell r="S5502" t="str">
            <v/>
          </cell>
          <cell r="T5502">
            <v>0</v>
          </cell>
          <cell r="U5502" t="str">
            <v/>
          </cell>
          <cell r="V5502">
            <v>0</v>
          </cell>
          <cell r="W5502" t="str">
            <v/>
          </cell>
        </row>
        <row r="5503">
          <cell r="A5503">
            <v>152574</v>
          </cell>
          <cell r="B5503" t="str">
            <v/>
          </cell>
          <cell r="C5503" t="str">
            <v>TM Augen Infiltration ohne Bett - Einweg</v>
          </cell>
          <cell r="D5503" t="str">
            <v>TM Augen Infiltration ohne Bett - Einweg</v>
          </cell>
          <cell r="E5503" t="str">
            <v/>
          </cell>
          <cell r="F5503" t="str">
            <v/>
          </cell>
          <cell r="G5503" t="str">
            <v>20</v>
          </cell>
          <cell r="H5503" t="str">
            <v>PK</v>
          </cell>
          <cell r="I5503" t="str">
            <v/>
          </cell>
          <cell r="J5503">
            <v>0</v>
          </cell>
          <cell r="K5503" t="e">
            <v>#DIV/0!</v>
          </cell>
          <cell r="L5503">
            <v>0</v>
          </cell>
          <cell r="M5503" t="str">
            <v/>
          </cell>
          <cell r="N5503">
            <v>0</v>
          </cell>
          <cell r="O5503" t="str">
            <v/>
          </cell>
          <cell r="P5503">
            <v>0</v>
          </cell>
          <cell r="Q5503" t="str">
            <v/>
          </cell>
          <cell r="R5503">
            <v>0</v>
          </cell>
          <cell r="S5503" t="str">
            <v/>
          </cell>
          <cell r="T5503">
            <v>0</v>
          </cell>
          <cell r="U5503" t="str">
            <v/>
          </cell>
          <cell r="V5503">
            <v>0</v>
          </cell>
          <cell r="W5503" t="str">
            <v/>
          </cell>
        </row>
        <row r="5504">
          <cell r="A5504">
            <v>152575</v>
          </cell>
          <cell r="B5504" t="str">
            <v/>
          </cell>
          <cell r="C5504" t="str">
            <v>Set Augen mit Bett - Einweg</v>
          </cell>
          <cell r="D5504" t="str">
            <v>Set Augen mit Bett - Einweg</v>
          </cell>
          <cell r="E5504" t="str">
            <v/>
          </cell>
          <cell r="F5504" t="str">
            <v/>
          </cell>
          <cell r="G5504" t="str">
            <v>50</v>
          </cell>
          <cell r="H5504" t="str">
            <v>PK</v>
          </cell>
          <cell r="I5504" t="str">
            <v/>
          </cell>
          <cell r="J5504">
            <v>0</v>
          </cell>
          <cell r="K5504" t="e">
            <v>#DIV/0!</v>
          </cell>
          <cell r="L5504">
            <v>0</v>
          </cell>
          <cell r="M5504" t="str">
            <v/>
          </cell>
          <cell r="N5504">
            <v>0</v>
          </cell>
          <cell r="O5504" t="str">
            <v/>
          </cell>
          <cell r="P5504">
            <v>0</v>
          </cell>
          <cell r="Q5504" t="str">
            <v/>
          </cell>
          <cell r="R5504">
            <v>0</v>
          </cell>
          <cell r="S5504" t="str">
            <v/>
          </cell>
          <cell r="T5504">
            <v>0</v>
          </cell>
          <cell r="U5504" t="str">
            <v/>
          </cell>
          <cell r="V5504">
            <v>0</v>
          </cell>
          <cell r="W5504" t="str">
            <v/>
          </cell>
        </row>
        <row r="5505">
          <cell r="A5505">
            <v>152576</v>
          </cell>
          <cell r="B5505" t="str">
            <v/>
          </cell>
          <cell r="C5505" t="str">
            <v>TM Einlegen venöse Kanüle</v>
          </cell>
          <cell r="D5505" t="str">
            <v>TM Einlegen venöse Kanüle</v>
          </cell>
          <cell r="E5505" t="str">
            <v/>
          </cell>
          <cell r="F5505" t="str">
            <v/>
          </cell>
          <cell r="G5505" t="str">
            <v>39</v>
          </cell>
          <cell r="H5505" t="str">
            <v>PK</v>
          </cell>
          <cell r="I5505" t="str">
            <v/>
          </cell>
          <cell r="J5505">
            <v>0</v>
          </cell>
          <cell r="K5505" t="e">
            <v>#DIV/0!</v>
          </cell>
          <cell r="L5505">
            <v>0</v>
          </cell>
          <cell r="M5505" t="str">
            <v/>
          </cell>
          <cell r="N5505">
            <v>0</v>
          </cell>
          <cell r="O5505" t="str">
            <v/>
          </cell>
          <cell r="P5505">
            <v>0</v>
          </cell>
          <cell r="Q5505" t="str">
            <v/>
          </cell>
          <cell r="R5505">
            <v>0</v>
          </cell>
          <cell r="S5505" t="str">
            <v/>
          </cell>
          <cell r="T5505">
            <v>0</v>
          </cell>
          <cell r="U5505" t="str">
            <v/>
          </cell>
          <cell r="V5505">
            <v>0</v>
          </cell>
          <cell r="W5505" t="str">
            <v/>
          </cell>
        </row>
        <row r="5506">
          <cell r="A5506">
            <v>152577</v>
          </cell>
          <cell r="B5506" t="str">
            <v/>
          </cell>
          <cell r="C5506" t="str">
            <v>TM Venflon-Set Kispi St.Gallen</v>
          </cell>
          <cell r="D5506" t="str">
            <v>TM Venflon-Set Kispi St.Gallen</v>
          </cell>
          <cell r="E5506" t="str">
            <v/>
          </cell>
          <cell r="F5506" t="str">
            <v/>
          </cell>
          <cell r="G5506" t="str">
            <v>20</v>
          </cell>
          <cell r="H5506" t="str">
            <v>PK</v>
          </cell>
          <cell r="I5506" t="str">
            <v/>
          </cell>
          <cell r="J5506">
            <v>0</v>
          </cell>
          <cell r="K5506" t="e">
            <v>#DIV/0!</v>
          </cell>
          <cell r="L5506">
            <v>0</v>
          </cell>
          <cell r="M5506" t="str">
            <v/>
          </cell>
          <cell r="N5506">
            <v>0</v>
          </cell>
          <cell r="O5506" t="str">
            <v/>
          </cell>
          <cell r="P5506">
            <v>0</v>
          </cell>
          <cell r="Q5506" t="str">
            <v/>
          </cell>
          <cell r="R5506">
            <v>0</v>
          </cell>
          <cell r="S5506" t="str">
            <v/>
          </cell>
          <cell r="T5506">
            <v>0</v>
          </cell>
          <cell r="U5506" t="str">
            <v/>
          </cell>
          <cell r="V5506">
            <v>0</v>
          </cell>
          <cell r="W5506" t="str">
            <v/>
          </cell>
        </row>
        <row r="5507">
          <cell r="A5507">
            <v>152578</v>
          </cell>
          <cell r="B5507" t="str">
            <v/>
          </cell>
          <cell r="C5507" t="str">
            <v>TM Dermatologie Set Zürich</v>
          </cell>
          <cell r="D5507" t="str">
            <v>TM Dermatologie Set Zürich</v>
          </cell>
          <cell r="E5507" t="str">
            <v/>
          </cell>
          <cell r="F5507" t="str">
            <v/>
          </cell>
          <cell r="G5507" t="str">
            <v>39</v>
          </cell>
          <cell r="H5507" t="str">
            <v>PK</v>
          </cell>
          <cell r="I5507" t="str">
            <v/>
          </cell>
          <cell r="J5507">
            <v>0</v>
          </cell>
          <cell r="K5507" t="e">
            <v>#DIV/0!</v>
          </cell>
          <cell r="L5507">
            <v>0</v>
          </cell>
          <cell r="M5507" t="str">
            <v/>
          </cell>
          <cell r="N5507">
            <v>0</v>
          </cell>
          <cell r="O5507" t="str">
            <v/>
          </cell>
          <cell r="P5507">
            <v>0</v>
          </cell>
          <cell r="Q5507" t="str">
            <v/>
          </cell>
          <cell r="R5507">
            <v>0</v>
          </cell>
          <cell r="S5507" t="str">
            <v/>
          </cell>
          <cell r="T5507">
            <v>0</v>
          </cell>
          <cell r="U5507" t="str">
            <v/>
          </cell>
          <cell r="V5507">
            <v>0</v>
          </cell>
          <cell r="W5507" t="str">
            <v/>
          </cell>
        </row>
        <row r="5508">
          <cell r="A5508">
            <v>152620</v>
          </cell>
          <cell r="B5508" t="str">
            <v/>
          </cell>
          <cell r="C5508" t="str">
            <v>Verbandwatte IVF</v>
          </cell>
          <cell r="D5508" t="str">
            <v>Verbandwatte IVF</v>
          </cell>
          <cell r="E5508" t="str">
            <v/>
          </cell>
          <cell r="F5508" t="str">
            <v/>
          </cell>
          <cell r="G5508" t="str">
            <v>20</v>
          </cell>
          <cell r="H5508" t="str">
            <v>PK</v>
          </cell>
          <cell r="I5508" t="str">
            <v/>
          </cell>
          <cell r="J5508">
            <v>0</v>
          </cell>
          <cell r="K5508" t="e">
            <v>#DIV/0!</v>
          </cell>
          <cell r="L5508">
            <v>0</v>
          </cell>
          <cell r="M5508" t="str">
            <v/>
          </cell>
          <cell r="N5508">
            <v>0</v>
          </cell>
          <cell r="O5508" t="str">
            <v/>
          </cell>
          <cell r="P5508">
            <v>0</v>
          </cell>
          <cell r="Q5508" t="str">
            <v/>
          </cell>
          <cell r="R5508">
            <v>0</v>
          </cell>
          <cell r="S5508" t="str">
            <v/>
          </cell>
          <cell r="T5508">
            <v>0</v>
          </cell>
          <cell r="U5508" t="str">
            <v/>
          </cell>
          <cell r="V5508">
            <v>0</v>
          </cell>
          <cell r="W5508" t="str">
            <v/>
          </cell>
        </row>
        <row r="5509">
          <cell r="A5509">
            <v>152626</v>
          </cell>
          <cell r="B5509" t="str">
            <v/>
          </cell>
          <cell r="C5509" t="str">
            <v>TM Patientenset Grösse M</v>
          </cell>
          <cell r="D5509" t="str">
            <v>TM Patientenset Grösse M</v>
          </cell>
          <cell r="E5509" t="str">
            <v/>
          </cell>
          <cell r="F5509" t="str">
            <v/>
          </cell>
          <cell r="G5509" t="str">
            <v>20</v>
          </cell>
          <cell r="H5509" t="str">
            <v>PK</v>
          </cell>
          <cell r="I5509" t="str">
            <v/>
          </cell>
          <cell r="J5509">
            <v>0</v>
          </cell>
          <cell r="K5509" t="e">
            <v>#DIV/0!</v>
          </cell>
          <cell r="L5509">
            <v>0</v>
          </cell>
          <cell r="M5509" t="str">
            <v/>
          </cell>
          <cell r="N5509">
            <v>0</v>
          </cell>
          <cell r="O5509" t="str">
            <v/>
          </cell>
          <cell r="P5509">
            <v>0</v>
          </cell>
          <cell r="Q5509" t="str">
            <v/>
          </cell>
          <cell r="R5509">
            <v>0</v>
          </cell>
          <cell r="S5509" t="str">
            <v/>
          </cell>
          <cell r="T5509">
            <v>0</v>
          </cell>
          <cell r="U5509" t="str">
            <v/>
          </cell>
          <cell r="V5509">
            <v>0</v>
          </cell>
          <cell r="W5509" t="str">
            <v/>
          </cell>
        </row>
        <row r="5510">
          <cell r="A5510">
            <v>152627</v>
          </cell>
          <cell r="B5510" t="str">
            <v/>
          </cell>
          <cell r="C5510" t="str">
            <v>TM Patientenset Grösse L</v>
          </cell>
          <cell r="D5510" t="str">
            <v>TM Patientenset Grösse L</v>
          </cell>
          <cell r="E5510" t="str">
            <v/>
          </cell>
          <cell r="F5510" t="str">
            <v/>
          </cell>
          <cell r="G5510" t="str">
            <v>20</v>
          </cell>
          <cell r="H5510" t="str">
            <v>PK</v>
          </cell>
          <cell r="I5510" t="str">
            <v/>
          </cell>
          <cell r="J5510">
            <v>0</v>
          </cell>
          <cell r="K5510" t="e">
            <v>#DIV/0!</v>
          </cell>
          <cell r="L5510">
            <v>0</v>
          </cell>
          <cell r="M5510" t="str">
            <v/>
          </cell>
          <cell r="N5510">
            <v>0</v>
          </cell>
          <cell r="O5510" t="str">
            <v/>
          </cell>
          <cell r="P5510">
            <v>0</v>
          </cell>
          <cell r="Q5510" t="str">
            <v/>
          </cell>
          <cell r="R5510">
            <v>0</v>
          </cell>
          <cell r="S5510" t="str">
            <v/>
          </cell>
          <cell r="T5510">
            <v>0</v>
          </cell>
          <cell r="U5510" t="str">
            <v/>
          </cell>
          <cell r="V5510">
            <v>0</v>
          </cell>
          <cell r="W5510" t="str">
            <v/>
          </cell>
        </row>
        <row r="5511">
          <cell r="A5511">
            <v>152628</v>
          </cell>
          <cell r="B5511" t="str">
            <v/>
          </cell>
          <cell r="C5511" t="str">
            <v>TM Patientenset Grösse XL</v>
          </cell>
          <cell r="D5511" t="str">
            <v>TM Patientenset Grösse XL</v>
          </cell>
          <cell r="E5511" t="str">
            <v/>
          </cell>
          <cell r="F5511" t="str">
            <v/>
          </cell>
          <cell r="G5511" t="str">
            <v>39</v>
          </cell>
          <cell r="H5511" t="str">
            <v>PK</v>
          </cell>
          <cell r="I5511" t="str">
            <v/>
          </cell>
          <cell r="J5511">
            <v>0</v>
          </cell>
          <cell r="K5511" t="e">
            <v>#DIV/0!</v>
          </cell>
          <cell r="L5511">
            <v>0</v>
          </cell>
          <cell r="M5511" t="str">
            <v/>
          </cell>
          <cell r="N5511">
            <v>0</v>
          </cell>
          <cell r="O5511" t="str">
            <v/>
          </cell>
          <cell r="P5511">
            <v>0</v>
          </cell>
          <cell r="Q5511" t="str">
            <v/>
          </cell>
          <cell r="R5511">
            <v>0</v>
          </cell>
          <cell r="S5511" t="str">
            <v/>
          </cell>
          <cell r="T5511">
            <v>0</v>
          </cell>
          <cell r="U5511" t="str">
            <v/>
          </cell>
          <cell r="V5511">
            <v>0</v>
          </cell>
          <cell r="W5511" t="str">
            <v/>
          </cell>
        </row>
        <row r="5512">
          <cell r="A5512">
            <v>152645</v>
          </cell>
          <cell r="B5512" t="str">
            <v>152645</v>
          </cell>
          <cell r="C5512" t="str">
            <v>Attends Pull-Ons 3XL PK 18 (SC/4)</v>
          </cell>
          <cell r="D5512" t="str">
            <v>Attends Pull-Ons 3 X-Large PQ 18 (SC/4)</v>
          </cell>
          <cell r="E5512" t="str">
            <v>7686029</v>
          </cell>
          <cell r="F5512" t="str">
            <v>MIGEL/LIMA</v>
          </cell>
          <cell r="G5512" t="str">
            <v>20</v>
          </cell>
          <cell r="H5512" t="str">
            <v>PK</v>
          </cell>
          <cell r="I5512" t="str">
            <v>SC</v>
          </cell>
          <cell r="J5512">
            <v>4</v>
          </cell>
          <cell r="K5512" t="e">
            <v>#DIV/0!</v>
          </cell>
          <cell r="L5512">
            <v>0</v>
          </cell>
          <cell r="M5512" t="str">
            <v/>
          </cell>
          <cell r="N5512">
            <v>0</v>
          </cell>
          <cell r="O5512" t="str">
            <v/>
          </cell>
          <cell r="P5512">
            <v>16200</v>
          </cell>
          <cell r="Q5512" t="str">
            <v>CHF</v>
          </cell>
          <cell r="R5512">
            <v>100</v>
          </cell>
          <cell r="S5512" t="str">
            <v>SC</v>
          </cell>
          <cell r="T5512">
            <v>22268</v>
          </cell>
          <cell r="U5512" t="str">
            <v>CHF</v>
          </cell>
          <cell r="V5512">
            <v>100</v>
          </cell>
          <cell r="W5512" t="str">
            <v>SC</v>
          </cell>
        </row>
        <row r="5513">
          <cell r="A5513">
            <v>152646</v>
          </cell>
          <cell r="B5513" t="str">
            <v>152646</v>
          </cell>
          <cell r="C5513" t="str">
            <v>Attends Pull-Ons 5XL PK 16 (SC/4)</v>
          </cell>
          <cell r="D5513" t="str">
            <v>Attends Pull-Ons 5 X-Large PQ 16 (SC/4)</v>
          </cell>
          <cell r="E5513" t="str">
            <v>7686012</v>
          </cell>
          <cell r="F5513" t="str">
            <v>MIGEL/LIMA</v>
          </cell>
          <cell r="G5513" t="str">
            <v>20</v>
          </cell>
          <cell r="H5513" t="str">
            <v>PK</v>
          </cell>
          <cell r="I5513" t="str">
            <v>SC</v>
          </cell>
          <cell r="J5513">
            <v>4</v>
          </cell>
          <cell r="K5513" t="e">
            <v>#DIV/0!</v>
          </cell>
          <cell r="L5513">
            <v>0</v>
          </cell>
          <cell r="M5513" t="str">
            <v/>
          </cell>
          <cell r="N5513">
            <v>0</v>
          </cell>
          <cell r="O5513" t="str">
            <v/>
          </cell>
          <cell r="P5513">
            <v>15625</v>
          </cell>
          <cell r="Q5513" t="str">
            <v>CHF</v>
          </cell>
          <cell r="R5513">
            <v>100</v>
          </cell>
          <cell r="S5513" t="str">
            <v>SC</v>
          </cell>
          <cell r="T5513">
            <v>23291</v>
          </cell>
          <cell r="U5513" t="str">
            <v>CHF</v>
          </cell>
          <cell r="V5513">
            <v>100</v>
          </cell>
          <cell r="W5513" t="str">
            <v>SC</v>
          </cell>
        </row>
        <row r="5514">
          <cell r="A5514">
            <v>152647</v>
          </cell>
          <cell r="B5514" t="str">
            <v>200649</v>
          </cell>
          <cell r="C5514" t="str">
            <v>Homed Nasenverb 7,5 Schl 50 univ PK20</v>
          </cell>
          <cell r="D5514" t="str">
            <v>Homed Pansement de nez 7.5 drag PK20</v>
          </cell>
          <cell r="E5514" t="str">
            <v>7735479</v>
          </cell>
          <cell r="F5514" t="str">
            <v/>
          </cell>
          <cell r="G5514" t="str">
            <v>20</v>
          </cell>
          <cell r="H5514" t="str">
            <v>PK</v>
          </cell>
          <cell r="I5514" t="str">
            <v/>
          </cell>
          <cell r="J5514">
            <v>0</v>
          </cell>
          <cell r="K5514">
            <v>37.200000000000003</v>
          </cell>
          <cell r="L5514">
            <v>3720</v>
          </cell>
          <cell r="M5514" t="str">
            <v>CHF</v>
          </cell>
          <cell r="N5514">
            <v>100</v>
          </cell>
          <cell r="O5514" t="str">
            <v>PK</v>
          </cell>
          <cell r="P5514">
            <v>4882.5</v>
          </cell>
          <cell r="Q5514" t="str">
            <v>CHF</v>
          </cell>
          <cell r="R5514">
            <v>100</v>
          </cell>
          <cell r="S5514" t="str">
            <v>PK</v>
          </cell>
          <cell r="T5514">
            <v>5660</v>
          </cell>
          <cell r="U5514" t="str">
            <v>CHF</v>
          </cell>
          <cell r="V5514">
            <v>100</v>
          </cell>
          <cell r="W5514" t="str">
            <v>PK</v>
          </cell>
        </row>
        <row r="5515">
          <cell r="A5515">
            <v>152707</v>
          </cell>
          <cell r="B5515" t="str">
            <v/>
          </cell>
          <cell r="C5515" t="str">
            <v>Über-Stiefel ws GrL SUR-L-3312-80PPE-450</v>
          </cell>
          <cell r="D5515" t="str">
            <v>Über-Stiefel ws GrL SUR-L-3312-80PPE-450</v>
          </cell>
          <cell r="E5515" t="str">
            <v/>
          </cell>
          <cell r="F5515" t="str">
            <v/>
          </cell>
          <cell r="G5515" t="str">
            <v>20</v>
          </cell>
          <cell r="H5515" t="str">
            <v>ST</v>
          </cell>
          <cell r="I5515" t="str">
            <v/>
          </cell>
          <cell r="J5515">
            <v>0</v>
          </cell>
          <cell r="K5515" t="e">
            <v>#DIV/0!</v>
          </cell>
          <cell r="L5515">
            <v>0</v>
          </cell>
          <cell r="M5515" t="str">
            <v/>
          </cell>
          <cell r="N5515">
            <v>0</v>
          </cell>
          <cell r="O5515" t="str">
            <v/>
          </cell>
          <cell r="P5515">
            <v>0</v>
          </cell>
          <cell r="Q5515" t="str">
            <v/>
          </cell>
          <cell r="R5515">
            <v>0</v>
          </cell>
          <cell r="S5515" t="str">
            <v/>
          </cell>
          <cell r="T5515">
            <v>0</v>
          </cell>
          <cell r="U5515" t="str">
            <v/>
          </cell>
          <cell r="V5515">
            <v>0</v>
          </cell>
          <cell r="W5515" t="str">
            <v/>
          </cell>
        </row>
        <row r="5516">
          <cell r="A5516">
            <v>220446</v>
          </cell>
          <cell r="B5516" t="str">
            <v/>
          </cell>
          <cell r="C5516" t="str">
            <v>KP Bad Zurzach/CH Lid-OP klein</v>
          </cell>
          <cell r="D5516" t="str">
            <v>KP Bad Zurzach/CH Lid-OP klein</v>
          </cell>
          <cell r="E5516" t="str">
            <v/>
          </cell>
          <cell r="F5516" t="str">
            <v/>
          </cell>
          <cell r="G5516" t="str">
            <v>50</v>
          </cell>
          <cell r="H5516" t="str">
            <v>PK</v>
          </cell>
          <cell r="I5516" t="str">
            <v>SC</v>
          </cell>
          <cell r="J5516">
            <v>18</v>
          </cell>
          <cell r="K5516" t="e">
            <v>#DIV/0!</v>
          </cell>
          <cell r="L5516">
            <v>0</v>
          </cell>
          <cell r="M5516" t="str">
            <v/>
          </cell>
          <cell r="N5516">
            <v>0</v>
          </cell>
          <cell r="O5516" t="str">
            <v/>
          </cell>
          <cell r="P5516">
            <v>0</v>
          </cell>
          <cell r="Q5516" t="str">
            <v/>
          </cell>
          <cell r="R5516">
            <v>0</v>
          </cell>
          <cell r="S5516" t="str">
            <v/>
          </cell>
          <cell r="T5516">
            <v>0</v>
          </cell>
          <cell r="U5516" t="str">
            <v/>
          </cell>
          <cell r="V5516">
            <v>0</v>
          </cell>
          <cell r="W5516" t="str">
            <v/>
          </cell>
        </row>
        <row r="5517">
          <cell r="A5517">
            <v>220447</v>
          </cell>
          <cell r="B5517" t="str">
            <v/>
          </cell>
          <cell r="C5517" t="str">
            <v>Bad-Zurzach/CH Lid-OP-groß</v>
          </cell>
          <cell r="D5517" t="str">
            <v>KP Bad-Zurzach/CH Lid-OP-groß</v>
          </cell>
          <cell r="E5517" t="str">
            <v/>
          </cell>
          <cell r="F5517" t="str">
            <v/>
          </cell>
          <cell r="G5517" t="str">
            <v>50</v>
          </cell>
          <cell r="H5517" t="str">
            <v>PK</v>
          </cell>
          <cell r="I5517" t="str">
            <v>SC</v>
          </cell>
          <cell r="J5517">
            <v>6</v>
          </cell>
          <cell r="K5517" t="e">
            <v>#DIV/0!</v>
          </cell>
          <cell r="L5517">
            <v>0</v>
          </cell>
          <cell r="M5517" t="str">
            <v/>
          </cell>
          <cell r="N5517">
            <v>0</v>
          </cell>
          <cell r="O5517" t="str">
            <v/>
          </cell>
          <cell r="P5517">
            <v>0</v>
          </cell>
          <cell r="Q5517" t="str">
            <v/>
          </cell>
          <cell r="R5517">
            <v>0</v>
          </cell>
          <cell r="S5517" t="str">
            <v/>
          </cell>
          <cell r="T5517">
            <v>0</v>
          </cell>
          <cell r="U5517" t="str">
            <v/>
          </cell>
          <cell r="V5517">
            <v>0</v>
          </cell>
          <cell r="W5517" t="str">
            <v/>
          </cell>
        </row>
        <row r="5518">
          <cell r="A5518">
            <v>220448</v>
          </cell>
          <cell r="B5518" t="str">
            <v/>
          </cell>
          <cell r="C5518" t="str">
            <v>KP Basel/CH Kleineingriffe</v>
          </cell>
          <cell r="D5518" t="str">
            <v>KP Basel/CH Kleineingriffe</v>
          </cell>
          <cell r="E5518" t="str">
            <v/>
          </cell>
          <cell r="F5518" t="str">
            <v/>
          </cell>
          <cell r="G5518" t="str">
            <v>50</v>
          </cell>
          <cell r="H5518" t="str">
            <v>PK</v>
          </cell>
          <cell r="I5518" t="str">
            <v>SC</v>
          </cell>
          <cell r="J5518">
            <v>12</v>
          </cell>
          <cell r="K5518" t="e">
            <v>#DIV/0!</v>
          </cell>
          <cell r="L5518">
            <v>0</v>
          </cell>
          <cell r="M5518" t="str">
            <v/>
          </cell>
          <cell r="N5518">
            <v>0</v>
          </cell>
          <cell r="O5518" t="str">
            <v/>
          </cell>
          <cell r="P5518">
            <v>0</v>
          </cell>
          <cell r="Q5518" t="str">
            <v/>
          </cell>
          <cell r="R5518">
            <v>0</v>
          </cell>
          <cell r="S5518" t="str">
            <v/>
          </cell>
          <cell r="T5518">
            <v>0</v>
          </cell>
          <cell r="U5518" t="str">
            <v/>
          </cell>
          <cell r="V5518">
            <v>0</v>
          </cell>
          <cell r="W5518" t="str">
            <v/>
          </cell>
        </row>
        <row r="5519">
          <cell r="A5519">
            <v>220464</v>
          </cell>
          <cell r="B5519" t="str">
            <v/>
          </cell>
          <cell r="C5519" t="str">
            <v>KP St. Gallen/CH Prokto-Set</v>
          </cell>
          <cell r="D5519" t="str">
            <v>KP St. Gallen/CH Prokto-Set</v>
          </cell>
          <cell r="E5519" t="str">
            <v/>
          </cell>
          <cell r="F5519" t="str">
            <v/>
          </cell>
          <cell r="G5519" t="str">
            <v>50</v>
          </cell>
          <cell r="H5519" t="str">
            <v>PK</v>
          </cell>
          <cell r="I5519" t="str">
            <v>SC</v>
          </cell>
          <cell r="J5519">
            <v>14</v>
          </cell>
          <cell r="K5519" t="e">
            <v>#DIV/0!</v>
          </cell>
          <cell r="L5519">
            <v>0</v>
          </cell>
          <cell r="M5519" t="str">
            <v/>
          </cell>
          <cell r="N5519">
            <v>0</v>
          </cell>
          <cell r="O5519" t="str">
            <v/>
          </cell>
          <cell r="P5519">
            <v>0</v>
          </cell>
          <cell r="Q5519" t="str">
            <v/>
          </cell>
          <cell r="R5519">
            <v>0</v>
          </cell>
          <cell r="S5519" t="str">
            <v/>
          </cell>
          <cell r="T5519">
            <v>0</v>
          </cell>
          <cell r="U5519" t="str">
            <v/>
          </cell>
          <cell r="V5519">
            <v>0</v>
          </cell>
          <cell r="W5519" t="str">
            <v/>
          </cell>
        </row>
        <row r="5520">
          <cell r="A5520">
            <v>220553</v>
          </cell>
          <cell r="B5520" t="str">
            <v/>
          </cell>
          <cell r="C5520" t="str">
            <v>RSI Baar/CH Injektions-Set</v>
          </cell>
          <cell r="D5520" t="str">
            <v>RSI Baar/CH Injektions-Set</v>
          </cell>
          <cell r="E5520" t="str">
            <v/>
          </cell>
          <cell r="F5520" t="str">
            <v/>
          </cell>
          <cell r="G5520" t="str">
            <v>40</v>
          </cell>
          <cell r="H5520" t="str">
            <v>PK</v>
          </cell>
          <cell r="I5520" t="str">
            <v>SC</v>
          </cell>
          <cell r="J5520">
            <v>10</v>
          </cell>
          <cell r="K5520" t="e">
            <v>#DIV/0!</v>
          </cell>
          <cell r="L5520">
            <v>0</v>
          </cell>
          <cell r="M5520" t="str">
            <v/>
          </cell>
          <cell r="N5520">
            <v>0</v>
          </cell>
          <cell r="O5520" t="str">
            <v/>
          </cell>
          <cell r="P5520">
            <v>0</v>
          </cell>
          <cell r="Q5520" t="str">
            <v/>
          </cell>
          <cell r="R5520">
            <v>0</v>
          </cell>
          <cell r="S5520" t="str">
            <v/>
          </cell>
          <cell r="T5520">
            <v>0</v>
          </cell>
          <cell r="U5520" t="str">
            <v/>
          </cell>
          <cell r="V5520">
            <v>0</v>
          </cell>
          <cell r="W5520" t="str">
            <v/>
          </cell>
        </row>
        <row r="5521">
          <cell r="A5521">
            <v>220571</v>
          </cell>
          <cell r="B5521" t="str">
            <v/>
          </cell>
          <cell r="C5521" t="str">
            <v>KP Lausanne/CH Colo/gastro</v>
          </cell>
          <cell r="D5521" t="str">
            <v>KP Lausanne/CH Colo/gastro</v>
          </cell>
          <cell r="E5521" t="str">
            <v/>
          </cell>
          <cell r="F5521" t="str">
            <v/>
          </cell>
          <cell r="G5521" t="str">
            <v>39</v>
          </cell>
          <cell r="H5521" t="str">
            <v>PK</v>
          </cell>
          <cell r="I5521" t="str">
            <v>SC</v>
          </cell>
          <cell r="J5521">
            <v>6</v>
          </cell>
          <cell r="K5521" t="e">
            <v>#DIV/0!</v>
          </cell>
          <cell r="L5521">
            <v>0</v>
          </cell>
          <cell r="M5521" t="str">
            <v/>
          </cell>
          <cell r="N5521">
            <v>0</v>
          </cell>
          <cell r="O5521" t="str">
            <v/>
          </cell>
          <cell r="P5521">
            <v>0</v>
          </cell>
          <cell r="Q5521" t="str">
            <v/>
          </cell>
          <cell r="R5521">
            <v>0</v>
          </cell>
          <cell r="S5521" t="str">
            <v/>
          </cell>
          <cell r="T5521">
            <v>0</v>
          </cell>
          <cell r="U5521" t="str">
            <v/>
          </cell>
          <cell r="V5521">
            <v>0</v>
          </cell>
          <cell r="W5521" t="str">
            <v/>
          </cell>
        </row>
        <row r="5522">
          <cell r="A5522">
            <v>220572</v>
          </cell>
          <cell r="B5522" t="str">
            <v/>
          </cell>
          <cell r="C5522" t="str">
            <v>KP Lausanne/CH pose voie veineuse</v>
          </cell>
          <cell r="D5522" t="str">
            <v>KP Lausanne/CH pose voie veineuse</v>
          </cell>
          <cell r="E5522" t="str">
            <v/>
          </cell>
          <cell r="F5522" t="str">
            <v/>
          </cell>
          <cell r="G5522" t="str">
            <v>50</v>
          </cell>
          <cell r="H5522" t="str">
            <v>PK</v>
          </cell>
          <cell r="I5522" t="str">
            <v>SC</v>
          </cell>
          <cell r="J5522">
            <v>6</v>
          </cell>
          <cell r="K5522" t="e">
            <v>#DIV/0!</v>
          </cell>
          <cell r="L5522">
            <v>0</v>
          </cell>
          <cell r="M5522" t="str">
            <v/>
          </cell>
          <cell r="N5522">
            <v>0</v>
          </cell>
          <cell r="O5522" t="str">
            <v/>
          </cell>
          <cell r="P5522">
            <v>0</v>
          </cell>
          <cell r="Q5522" t="str">
            <v/>
          </cell>
          <cell r="R5522">
            <v>0</v>
          </cell>
          <cell r="S5522" t="str">
            <v/>
          </cell>
          <cell r="T5522">
            <v>0</v>
          </cell>
          <cell r="U5522" t="str">
            <v/>
          </cell>
          <cell r="V5522">
            <v>0</v>
          </cell>
          <cell r="W5522" t="str">
            <v/>
          </cell>
        </row>
        <row r="5523">
          <cell r="A5523">
            <v>220584</v>
          </cell>
          <cell r="B5523" t="str">
            <v/>
          </cell>
          <cell r="C5523" t="str">
            <v>KP Rheinfelden/CH Kleineingriff</v>
          </cell>
          <cell r="D5523" t="str">
            <v>KP Rheinfelden/CH Kleineingriff</v>
          </cell>
          <cell r="E5523" t="str">
            <v/>
          </cell>
          <cell r="F5523" t="str">
            <v/>
          </cell>
          <cell r="G5523" t="str">
            <v>50</v>
          </cell>
          <cell r="H5523" t="str">
            <v>PK</v>
          </cell>
          <cell r="I5523" t="str">
            <v>SC</v>
          </cell>
          <cell r="J5523">
            <v>6</v>
          </cell>
          <cell r="K5523" t="e">
            <v>#DIV/0!</v>
          </cell>
          <cell r="L5523">
            <v>0</v>
          </cell>
          <cell r="M5523" t="str">
            <v/>
          </cell>
          <cell r="N5523">
            <v>0</v>
          </cell>
          <cell r="O5523" t="str">
            <v/>
          </cell>
          <cell r="P5523">
            <v>0</v>
          </cell>
          <cell r="Q5523" t="str">
            <v/>
          </cell>
          <cell r="R5523">
            <v>0</v>
          </cell>
          <cell r="S5523" t="str">
            <v/>
          </cell>
          <cell r="T5523">
            <v>0</v>
          </cell>
          <cell r="U5523" t="str">
            <v/>
          </cell>
          <cell r="V5523">
            <v>0</v>
          </cell>
          <cell r="W5523" t="str">
            <v/>
          </cell>
        </row>
        <row r="5524">
          <cell r="A5524">
            <v>220641</v>
          </cell>
          <cell r="B5524" t="str">
            <v/>
          </cell>
          <cell r="C5524" t="str">
            <v>RSI Richterswil/CH Wundversorgungsset</v>
          </cell>
          <cell r="D5524" t="str">
            <v>RSI Richterswil/CH Wundversorgungsset</v>
          </cell>
          <cell r="E5524" t="str">
            <v/>
          </cell>
          <cell r="F5524" t="str">
            <v/>
          </cell>
          <cell r="G5524" t="str">
            <v>50</v>
          </cell>
          <cell r="H5524" t="str">
            <v>PK</v>
          </cell>
          <cell r="I5524" t="str">
            <v>SC</v>
          </cell>
          <cell r="J5524">
            <v>5</v>
          </cell>
          <cell r="K5524" t="e">
            <v>#DIV/0!</v>
          </cell>
          <cell r="L5524">
            <v>0</v>
          </cell>
          <cell r="M5524" t="str">
            <v/>
          </cell>
          <cell r="N5524">
            <v>0</v>
          </cell>
          <cell r="O5524" t="str">
            <v/>
          </cell>
          <cell r="P5524">
            <v>0</v>
          </cell>
          <cell r="Q5524" t="str">
            <v/>
          </cell>
          <cell r="R5524">
            <v>0</v>
          </cell>
          <cell r="S5524" t="str">
            <v/>
          </cell>
          <cell r="T5524">
            <v>0</v>
          </cell>
          <cell r="U5524" t="str">
            <v/>
          </cell>
          <cell r="V5524">
            <v>0</v>
          </cell>
          <cell r="W5524" t="str">
            <v/>
          </cell>
        </row>
        <row r="5525">
          <cell r="A5525">
            <v>220646</v>
          </cell>
          <cell r="B5525" t="str">
            <v/>
          </cell>
          <cell r="C5525" t="str">
            <v>KP Niederteufen/CH Bilaterales Extr.</v>
          </cell>
          <cell r="D5525" t="str">
            <v>KP Niederteufen/CH Bilaterales Extr.</v>
          </cell>
          <cell r="E5525" t="str">
            <v/>
          </cell>
          <cell r="F5525" t="str">
            <v/>
          </cell>
          <cell r="G5525" t="str">
            <v>50</v>
          </cell>
          <cell r="H5525" t="str">
            <v>PK</v>
          </cell>
          <cell r="I5525" t="str">
            <v>SC</v>
          </cell>
          <cell r="J5525">
            <v>4</v>
          </cell>
          <cell r="K5525" t="e">
            <v>#DIV/0!</v>
          </cell>
          <cell r="L5525">
            <v>0</v>
          </cell>
          <cell r="M5525" t="str">
            <v/>
          </cell>
          <cell r="N5525">
            <v>0</v>
          </cell>
          <cell r="O5525" t="str">
            <v/>
          </cell>
          <cell r="P5525">
            <v>0</v>
          </cell>
          <cell r="Q5525" t="str">
            <v/>
          </cell>
          <cell r="R5525">
            <v>0</v>
          </cell>
          <cell r="S5525" t="str">
            <v/>
          </cell>
          <cell r="T5525">
            <v>0</v>
          </cell>
          <cell r="U5525" t="str">
            <v/>
          </cell>
          <cell r="V5525">
            <v>0</v>
          </cell>
          <cell r="W5525" t="str">
            <v/>
          </cell>
        </row>
        <row r="5526">
          <cell r="A5526">
            <v>220660</v>
          </cell>
          <cell r="B5526" t="str">
            <v/>
          </cell>
          <cell r="C5526" t="str">
            <v>KP Zürich/CH Kopf</v>
          </cell>
          <cell r="D5526" t="str">
            <v>KP Zürich/CH Kopf</v>
          </cell>
          <cell r="E5526" t="str">
            <v/>
          </cell>
          <cell r="F5526" t="str">
            <v/>
          </cell>
          <cell r="G5526" t="str">
            <v>50</v>
          </cell>
          <cell r="H5526" t="str">
            <v>PK</v>
          </cell>
          <cell r="I5526" t="str">
            <v>SC</v>
          </cell>
          <cell r="J5526">
            <v>6</v>
          </cell>
          <cell r="K5526" t="e">
            <v>#DIV/0!</v>
          </cell>
          <cell r="L5526">
            <v>0</v>
          </cell>
          <cell r="M5526" t="str">
            <v/>
          </cell>
          <cell r="N5526">
            <v>0</v>
          </cell>
          <cell r="O5526" t="str">
            <v/>
          </cell>
          <cell r="P5526">
            <v>0</v>
          </cell>
          <cell r="Q5526" t="str">
            <v/>
          </cell>
          <cell r="R5526">
            <v>0</v>
          </cell>
          <cell r="S5526" t="str">
            <v/>
          </cell>
          <cell r="T5526">
            <v>0</v>
          </cell>
          <cell r="U5526" t="str">
            <v/>
          </cell>
          <cell r="V5526">
            <v>0</v>
          </cell>
          <cell r="W5526" t="str">
            <v/>
          </cell>
        </row>
        <row r="5527">
          <cell r="A5527">
            <v>220661</v>
          </cell>
          <cell r="B5527" t="str">
            <v/>
          </cell>
          <cell r="C5527" t="str">
            <v>KP Zürich/CH Universal</v>
          </cell>
          <cell r="D5527" t="str">
            <v>KP Zürich/CH Universal</v>
          </cell>
          <cell r="E5527" t="str">
            <v/>
          </cell>
          <cell r="F5527" t="str">
            <v/>
          </cell>
          <cell r="G5527" t="str">
            <v>50</v>
          </cell>
          <cell r="H5527" t="str">
            <v>PK</v>
          </cell>
          <cell r="I5527" t="str">
            <v>SC</v>
          </cell>
          <cell r="J5527">
            <v>5</v>
          </cell>
          <cell r="K5527" t="e">
            <v>#DIV/0!</v>
          </cell>
          <cell r="L5527">
            <v>0</v>
          </cell>
          <cell r="M5527" t="str">
            <v/>
          </cell>
          <cell r="N5527">
            <v>0</v>
          </cell>
          <cell r="O5527" t="str">
            <v/>
          </cell>
          <cell r="P5527">
            <v>0</v>
          </cell>
          <cell r="Q5527" t="str">
            <v/>
          </cell>
          <cell r="R5527">
            <v>0</v>
          </cell>
          <cell r="S5527" t="str">
            <v/>
          </cell>
          <cell r="T5527">
            <v>0</v>
          </cell>
          <cell r="U5527" t="str">
            <v/>
          </cell>
          <cell r="V5527">
            <v>0</v>
          </cell>
          <cell r="W5527" t="str">
            <v/>
          </cell>
        </row>
        <row r="5528">
          <cell r="A5528">
            <v>220666</v>
          </cell>
          <cell r="B5528" t="str">
            <v/>
          </cell>
          <cell r="C5528" t="str">
            <v>RSI St. Gallen/CH MKG</v>
          </cell>
          <cell r="D5528" t="str">
            <v>RSI St. Gallen/CH MKG</v>
          </cell>
          <cell r="E5528" t="str">
            <v/>
          </cell>
          <cell r="F5528" t="str">
            <v/>
          </cell>
          <cell r="G5528" t="str">
            <v>20</v>
          </cell>
          <cell r="H5528" t="str">
            <v>PK</v>
          </cell>
          <cell r="I5528" t="str">
            <v>SC</v>
          </cell>
          <cell r="J5528">
            <v>9</v>
          </cell>
          <cell r="K5528" t="e">
            <v>#DIV/0!</v>
          </cell>
          <cell r="L5528">
            <v>0</v>
          </cell>
          <cell r="M5528" t="str">
            <v/>
          </cell>
          <cell r="N5528">
            <v>0</v>
          </cell>
          <cell r="O5528" t="str">
            <v/>
          </cell>
          <cell r="P5528">
            <v>0</v>
          </cell>
          <cell r="Q5528" t="str">
            <v/>
          </cell>
          <cell r="R5528">
            <v>0</v>
          </cell>
          <cell r="S5528" t="str">
            <v/>
          </cell>
          <cell r="T5528">
            <v>0</v>
          </cell>
          <cell r="U5528" t="str">
            <v/>
          </cell>
          <cell r="V5528">
            <v>0</v>
          </cell>
          <cell r="W5528" t="str">
            <v/>
          </cell>
        </row>
        <row r="5529">
          <cell r="A5529">
            <v>220681</v>
          </cell>
          <cell r="B5529" t="str">
            <v/>
          </cell>
          <cell r="C5529" t="str">
            <v>KP Feldmeilen/CH Phlebektomie bds.</v>
          </cell>
          <cell r="D5529" t="str">
            <v>KP Feldmeilen/CH Phlebektomie bds.</v>
          </cell>
          <cell r="E5529" t="str">
            <v/>
          </cell>
          <cell r="F5529" t="str">
            <v/>
          </cell>
          <cell r="G5529" t="str">
            <v>50</v>
          </cell>
          <cell r="H5529" t="str">
            <v>PK</v>
          </cell>
          <cell r="I5529" t="str">
            <v>SC</v>
          </cell>
          <cell r="J5529">
            <v>9</v>
          </cell>
          <cell r="K5529" t="e">
            <v>#DIV/0!</v>
          </cell>
          <cell r="L5529">
            <v>0</v>
          </cell>
          <cell r="M5529" t="str">
            <v/>
          </cell>
          <cell r="N5529">
            <v>0</v>
          </cell>
          <cell r="O5529" t="str">
            <v/>
          </cell>
          <cell r="P5529">
            <v>0</v>
          </cell>
          <cell r="Q5529" t="str">
            <v/>
          </cell>
          <cell r="R5529">
            <v>0</v>
          </cell>
          <cell r="S5529" t="str">
            <v/>
          </cell>
          <cell r="T5529">
            <v>0</v>
          </cell>
          <cell r="U5529" t="str">
            <v/>
          </cell>
          <cell r="V5529">
            <v>0</v>
          </cell>
          <cell r="W5529" t="str">
            <v/>
          </cell>
        </row>
        <row r="5530">
          <cell r="A5530">
            <v>220682</v>
          </cell>
          <cell r="B5530" t="str">
            <v/>
          </cell>
          <cell r="C5530" t="str">
            <v>KP Feldmeilen/CH Phlebektomie einseitig</v>
          </cell>
          <cell r="D5530" t="str">
            <v>KP Feldmeilen/CH Phlebektomie einseitig</v>
          </cell>
          <cell r="E5530" t="str">
            <v/>
          </cell>
          <cell r="F5530" t="str">
            <v/>
          </cell>
          <cell r="G5530" t="str">
            <v>50</v>
          </cell>
          <cell r="H5530" t="str">
            <v>PK</v>
          </cell>
          <cell r="I5530" t="str">
            <v>SC</v>
          </cell>
          <cell r="J5530">
            <v>9</v>
          </cell>
          <cell r="K5530" t="e">
            <v>#DIV/0!</v>
          </cell>
          <cell r="L5530">
            <v>0</v>
          </cell>
          <cell r="M5530" t="str">
            <v/>
          </cell>
          <cell r="N5530">
            <v>0</v>
          </cell>
          <cell r="O5530" t="str">
            <v/>
          </cell>
          <cell r="P5530">
            <v>0</v>
          </cell>
          <cell r="Q5530" t="str">
            <v/>
          </cell>
          <cell r="R5530">
            <v>0</v>
          </cell>
          <cell r="S5530" t="str">
            <v/>
          </cell>
          <cell r="T5530">
            <v>0</v>
          </cell>
          <cell r="U5530" t="str">
            <v/>
          </cell>
          <cell r="V5530">
            <v>0</v>
          </cell>
          <cell r="W5530" t="str">
            <v/>
          </cell>
        </row>
        <row r="5531">
          <cell r="A5531">
            <v>220751</v>
          </cell>
          <cell r="B5531" t="str">
            <v/>
          </cell>
          <cell r="C5531" t="str">
            <v>RDI Lugano/CH Telo per l´anca</v>
          </cell>
          <cell r="D5531" t="str">
            <v>RDI Lugano/CH Telo per l´anca</v>
          </cell>
          <cell r="E5531" t="str">
            <v/>
          </cell>
          <cell r="F5531" t="str">
            <v/>
          </cell>
          <cell r="G5531" t="str">
            <v>50</v>
          </cell>
          <cell r="H5531" t="str">
            <v>PK</v>
          </cell>
          <cell r="I5531" t="str">
            <v/>
          </cell>
          <cell r="J5531">
            <v>0</v>
          </cell>
          <cell r="K5531" t="e">
            <v>#DIV/0!</v>
          </cell>
          <cell r="L5531">
            <v>0</v>
          </cell>
          <cell r="M5531" t="str">
            <v/>
          </cell>
          <cell r="N5531">
            <v>0</v>
          </cell>
          <cell r="O5531" t="str">
            <v/>
          </cell>
          <cell r="P5531">
            <v>0</v>
          </cell>
          <cell r="Q5531" t="str">
            <v/>
          </cell>
          <cell r="R5531">
            <v>0</v>
          </cell>
          <cell r="S5531" t="str">
            <v/>
          </cell>
          <cell r="T5531">
            <v>0</v>
          </cell>
          <cell r="U5531" t="str">
            <v/>
          </cell>
          <cell r="V5531">
            <v>0</v>
          </cell>
          <cell r="W5531" t="str">
            <v/>
          </cell>
        </row>
        <row r="5532">
          <cell r="A5532">
            <v>220771</v>
          </cell>
          <cell r="B5532" t="str">
            <v/>
          </cell>
          <cell r="C5532" t="str">
            <v>RSI Kreuzlingen/CH Sklero-Set</v>
          </cell>
          <cell r="D5532" t="str">
            <v>RSI Kreuzlingen/CH Sklero-Set</v>
          </cell>
          <cell r="E5532" t="str">
            <v/>
          </cell>
          <cell r="F5532" t="str">
            <v/>
          </cell>
          <cell r="G5532" t="str">
            <v>50</v>
          </cell>
          <cell r="H5532" t="str">
            <v>PK</v>
          </cell>
          <cell r="I5532" t="str">
            <v>SC</v>
          </cell>
          <cell r="J5532">
            <v>12</v>
          </cell>
          <cell r="K5532" t="e">
            <v>#DIV/0!</v>
          </cell>
          <cell r="L5532">
            <v>0</v>
          </cell>
          <cell r="M5532" t="str">
            <v/>
          </cell>
          <cell r="N5532">
            <v>0</v>
          </cell>
          <cell r="O5532" t="str">
            <v/>
          </cell>
          <cell r="P5532">
            <v>0</v>
          </cell>
          <cell r="Q5532" t="str">
            <v/>
          </cell>
          <cell r="R5532">
            <v>0</v>
          </cell>
          <cell r="S5532" t="str">
            <v/>
          </cell>
          <cell r="T5532">
            <v>0</v>
          </cell>
          <cell r="U5532" t="str">
            <v/>
          </cell>
          <cell r="V5532">
            <v>0</v>
          </cell>
          <cell r="W5532" t="str">
            <v/>
          </cell>
        </row>
        <row r="5533">
          <cell r="A5533">
            <v>220971</v>
          </cell>
          <cell r="B5533" t="str">
            <v/>
          </cell>
          <cell r="C5533" t="str">
            <v>RSI St. Gallen/CH Wundversorgung</v>
          </cell>
          <cell r="D5533" t="str">
            <v>RSI St. Gallen/CH Wundversorgung</v>
          </cell>
          <cell r="E5533" t="str">
            <v/>
          </cell>
          <cell r="F5533" t="str">
            <v/>
          </cell>
          <cell r="G5533" t="str">
            <v>40</v>
          </cell>
          <cell r="H5533" t="str">
            <v>PK</v>
          </cell>
          <cell r="I5533" t="str">
            <v>SC</v>
          </cell>
          <cell r="J5533">
            <v>8</v>
          </cell>
          <cell r="K5533" t="e">
            <v>#DIV/0!</v>
          </cell>
          <cell r="L5533">
            <v>0</v>
          </cell>
          <cell r="M5533" t="str">
            <v/>
          </cell>
          <cell r="N5533">
            <v>0</v>
          </cell>
          <cell r="O5533" t="str">
            <v/>
          </cell>
          <cell r="P5533">
            <v>0</v>
          </cell>
          <cell r="Q5533" t="str">
            <v/>
          </cell>
          <cell r="R5533">
            <v>0</v>
          </cell>
          <cell r="S5533" t="str">
            <v/>
          </cell>
          <cell r="T5533">
            <v>0</v>
          </cell>
          <cell r="U5533" t="str">
            <v/>
          </cell>
          <cell r="V5533">
            <v>0</v>
          </cell>
          <cell r="W5533" t="str">
            <v/>
          </cell>
        </row>
        <row r="5534">
          <cell r="A5534">
            <v>220998</v>
          </cell>
          <cell r="B5534" t="str">
            <v/>
          </cell>
          <cell r="C5534" t="str">
            <v>RSI Ibach/CH Shave-Set</v>
          </cell>
          <cell r="D5534" t="str">
            <v>RSI Ibach/CH Shave-Set</v>
          </cell>
          <cell r="E5534" t="str">
            <v/>
          </cell>
          <cell r="F5534" t="str">
            <v/>
          </cell>
          <cell r="G5534" t="str">
            <v>50</v>
          </cell>
          <cell r="H5534" t="str">
            <v>PK</v>
          </cell>
          <cell r="I5534" t="str">
            <v>SC</v>
          </cell>
          <cell r="J5534">
            <v>14</v>
          </cell>
          <cell r="K5534" t="e">
            <v>#DIV/0!</v>
          </cell>
          <cell r="L5534">
            <v>0</v>
          </cell>
          <cell r="M5534" t="str">
            <v/>
          </cell>
          <cell r="N5534">
            <v>0</v>
          </cell>
          <cell r="O5534" t="str">
            <v/>
          </cell>
          <cell r="P5534">
            <v>0</v>
          </cell>
          <cell r="Q5534" t="str">
            <v/>
          </cell>
          <cell r="R5534">
            <v>0</v>
          </cell>
          <cell r="S5534" t="str">
            <v/>
          </cell>
          <cell r="T5534">
            <v>0</v>
          </cell>
          <cell r="U5534" t="str">
            <v/>
          </cell>
          <cell r="V5534">
            <v>0</v>
          </cell>
          <cell r="W5534" t="str">
            <v/>
          </cell>
        </row>
        <row r="5535">
          <cell r="A5535">
            <v>151570</v>
          </cell>
          <cell r="B5535" t="str">
            <v>SG72604</v>
          </cell>
          <cell r="C5535" t="str">
            <v>V7000 AGH  2 be XL lang offen HR</v>
          </cell>
          <cell r="D5535" t="str">
            <v>V7000 AGH  2 be XL long ouvert BAL</v>
          </cell>
          <cell r="E5535" t="str">
            <v>4287062</v>
          </cell>
          <cell r="F5535" t="str">
            <v>170201051</v>
          </cell>
          <cell r="G5535" t="str">
            <v>20</v>
          </cell>
          <cell r="H5535" t="str">
            <v>P</v>
          </cell>
          <cell r="I5535" t="str">
            <v/>
          </cell>
          <cell r="J5535">
            <v>0</v>
          </cell>
          <cell r="K5535">
            <v>68.5</v>
          </cell>
          <cell r="L5535">
            <v>68.5</v>
          </cell>
          <cell r="M5535" t="str">
            <v>CHF</v>
          </cell>
          <cell r="N5535">
            <v>1</v>
          </cell>
          <cell r="O5535" t="str">
            <v>P</v>
          </cell>
          <cell r="P5535">
            <v>68.5</v>
          </cell>
          <cell r="Q5535" t="str">
            <v>CHF</v>
          </cell>
          <cell r="R5535">
            <v>1</v>
          </cell>
          <cell r="S5535" t="str">
            <v>P</v>
          </cell>
          <cell r="T5535">
            <v>127</v>
          </cell>
          <cell r="U5535" t="str">
            <v>CHF</v>
          </cell>
          <cell r="V5535">
            <v>1</v>
          </cell>
          <cell r="W5535" t="str">
            <v>P</v>
          </cell>
        </row>
        <row r="5536">
          <cell r="A5536">
            <v>151571</v>
          </cell>
          <cell r="B5536" t="str">
            <v>SG72611</v>
          </cell>
          <cell r="C5536" t="str">
            <v>V7000 AGH  2 be S lang gesch HR</v>
          </cell>
          <cell r="D5536" t="str">
            <v>V7000 AGH  2 be S long  fermé  BAL</v>
          </cell>
          <cell r="E5536" t="str">
            <v>4287079</v>
          </cell>
          <cell r="F5536" t="str">
            <v>170201051</v>
          </cell>
          <cell r="G5536" t="str">
            <v>20</v>
          </cell>
          <cell r="H5536" t="str">
            <v>P</v>
          </cell>
          <cell r="I5536" t="str">
            <v/>
          </cell>
          <cell r="J5536">
            <v>0</v>
          </cell>
          <cell r="K5536">
            <v>68.5</v>
          </cell>
          <cell r="L5536">
            <v>68.5</v>
          </cell>
          <cell r="M5536" t="str">
            <v>CHF</v>
          </cell>
          <cell r="N5536">
            <v>1</v>
          </cell>
          <cell r="O5536" t="str">
            <v>P</v>
          </cell>
          <cell r="P5536">
            <v>68.5</v>
          </cell>
          <cell r="Q5536" t="str">
            <v>CHF</v>
          </cell>
          <cell r="R5536">
            <v>1</v>
          </cell>
          <cell r="S5536" t="str">
            <v>P</v>
          </cell>
          <cell r="T5536">
            <v>127</v>
          </cell>
          <cell r="U5536" t="str">
            <v>CHF</v>
          </cell>
          <cell r="V5536">
            <v>1</v>
          </cell>
          <cell r="W5536" t="str">
            <v>P</v>
          </cell>
        </row>
        <row r="5537">
          <cell r="A5537">
            <v>151572</v>
          </cell>
          <cell r="B5537" t="str">
            <v>SG72612</v>
          </cell>
          <cell r="C5537" t="str">
            <v>V7000 AGH  2 be M lang gesch HR</v>
          </cell>
          <cell r="D5537" t="str">
            <v>V7000 AGH  2 be M long  fermé  BAL</v>
          </cell>
          <cell r="E5537" t="str">
            <v>4287085</v>
          </cell>
          <cell r="F5537" t="str">
            <v>170201051</v>
          </cell>
          <cell r="G5537" t="str">
            <v>20</v>
          </cell>
          <cell r="H5537" t="str">
            <v>P</v>
          </cell>
          <cell r="I5537" t="str">
            <v/>
          </cell>
          <cell r="J5537">
            <v>0</v>
          </cell>
          <cell r="K5537">
            <v>68.5</v>
          </cell>
          <cell r="L5537">
            <v>68.5</v>
          </cell>
          <cell r="M5537" t="str">
            <v>CHF</v>
          </cell>
          <cell r="N5537">
            <v>1</v>
          </cell>
          <cell r="O5537" t="str">
            <v>P</v>
          </cell>
          <cell r="P5537">
            <v>68.5</v>
          </cell>
          <cell r="Q5537" t="str">
            <v>CHF</v>
          </cell>
          <cell r="R5537">
            <v>1</v>
          </cell>
          <cell r="S5537" t="str">
            <v>P</v>
          </cell>
          <cell r="T5537">
            <v>127</v>
          </cell>
          <cell r="U5537" t="str">
            <v>CHF</v>
          </cell>
          <cell r="V5537">
            <v>1</v>
          </cell>
          <cell r="W5537" t="str">
            <v>P</v>
          </cell>
        </row>
        <row r="5538">
          <cell r="A5538">
            <v>151573</v>
          </cell>
          <cell r="B5538" t="str">
            <v>SG72613</v>
          </cell>
          <cell r="C5538" t="str">
            <v>V7000 AGH  2 be L lang gesch HR</v>
          </cell>
          <cell r="D5538" t="str">
            <v>V7000 AGH  2 be L long  fermé  BAL</v>
          </cell>
          <cell r="E5538" t="str">
            <v>4287091</v>
          </cell>
          <cell r="F5538" t="str">
            <v>170201051</v>
          </cell>
          <cell r="G5538" t="str">
            <v>20</v>
          </cell>
          <cell r="H5538" t="str">
            <v>P</v>
          </cell>
          <cell r="I5538" t="str">
            <v/>
          </cell>
          <cell r="J5538">
            <v>0</v>
          </cell>
          <cell r="K5538">
            <v>68.5</v>
          </cell>
          <cell r="L5538">
            <v>68.5</v>
          </cell>
          <cell r="M5538" t="str">
            <v>CHF</v>
          </cell>
          <cell r="N5538">
            <v>1</v>
          </cell>
          <cell r="O5538" t="str">
            <v>P</v>
          </cell>
          <cell r="P5538">
            <v>68.5</v>
          </cell>
          <cell r="Q5538" t="str">
            <v>CHF</v>
          </cell>
          <cell r="R5538">
            <v>1</v>
          </cell>
          <cell r="S5538" t="str">
            <v>P</v>
          </cell>
          <cell r="T5538">
            <v>127</v>
          </cell>
          <cell r="U5538" t="str">
            <v>CHF</v>
          </cell>
          <cell r="V5538">
            <v>1</v>
          </cell>
          <cell r="W5538" t="str">
            <v>P</v>
          </cell>
        </row>
        <row r="5539">
          <cell r="A5539">
            <v>151574</v>
          </cell>
          <cell r="B5539" t="str">
            <v>SG72614</v>
          </cell>
          <cell r="C5539" t="str">
            <v>V7000 AGH  2 be XL lang gesch HR</v>
          </cell>
          <cell r="D5539" t="str">
            <v>V7000 AGH  2 be XL long  fermé  BAL</v>
          </cell>
          <cell r="E5539" t="str">
            <v>4287116</v>
          </cell>
          <cell r="F5539" t="str">
            <v>170201051</v>
          </cell>
          <cell r="G5539" t="str">
            <v>20</v>
          </cell>
          <cell r="H5539" t="str">
            <v>P</v>
          </cell>
          <cell r="I5539" t="str">
            <v/>
          </cell>
          <cell r="J5539">
            <v>0</v>
          </cell>
          <cell r="K5539">
            <v>68.5</v>
          </cell>
          <cell r="L5539">
            <v>68.5</v>
          </cell>
          <cell r="M5539" t="str">
            <v>CHF</v>
          </cell>
          <cell r="N5539">
            <v>1</v>
          </cell>
          <cell r="O5539" t="str">
            <v>P</v>
          </cell>
          <cell r="P5539">
            <v>68.5</v>
          </cell>
          <cell r="Q5539" t="str">
            <v>CHF</v>
          </cell>
          <cell r="R5539">
            <v>1</v>
          </cell>
          <cell r="S5539" t="str">
            <v>P</v>
          </cell>
          <cell r="T5539">
            <v>127</v>
          </cell>
          <cell r="U5539" t="str">
            <v>CHF</v>
          </cell>
          <cell r="V5539">
            <v>1</v>
          </cell>
          <cell r="W5539" t="str">
            <v>P</v>
          </cell>
        </row>
        <row r="5540">
          <cell r="A5540">
            <v>151575</v>
          </cell>
          <cell r="B5540" t="str">
            <v>SG72621</v>
          </cell>
          <cell r="C5540" t="str">
            <v>V7000 AGH  2 be S kurz offen HR</v>
          </cell>
          <cell r="D5540" t="str">
            <v>V7000 AGH  2 be S courte ouvert BAL</v>
          </cell>
          <cell r="E5540" t="str">
            <v>4287122</v>
          </cell>
          <cell r="F5540" t="str">
            <v>170201051</v>
          </cell>
          <cell r="G5540" t="str">
            <v>20</v>
          </cell>
          <cell r="H5540" t="str">
            <v>P</v>
          </cell>
          <cell r="I5540" t="str">
            <v/>
          </cell>
          <cell r="J5540">
            <v>0</v>
          </cell>
          <cell r="K5540">
            <v>68.5</v>
          </cell>
          <cell r="L5540">
            <v>68.5</v>
          </cell>
          <cell r="M5540" t="str">
            <v>CHF</v>
          </cell>
          <cell r="N5540">
            <v>1</v>
          </cell>
          <cell r="O5540" t="str">
            <v>P</v>
          </cell>
          <cell r="P5540">
            <v>68.5</v>
          </cell>
          <cell r="Q5540" t="str">
            <v>CHF</v>
          </cell>
          <cell r="R5540">
            <v>1</v>
          </cell>
          <cell r="S5540" t="str">
            <v>P</v>
          </cell>
          <cell r="T5540">
            <v>127</v>
          </cell>
          <cell r="U5540" t="str">
            <v>CHF</v>
          </cell>
          <cell r="V5540">
            <v>1</v>
          </cell>
          <cell r="W5540" t="str">
            <v>P</v>
          </cell>
        </row>
        <row r="5541">
          <cell r="A5541">
            <v>151576</v>
          </cell>
          <cell r="B5541" t="str">
            <v>SG72622</v>
          </cell>
          <cell r="C5541" t="str">
            <v>V7000 AGH  2 be M kurz offen HR</v>
          </cell>
          <cell r="D5541" t="str">
            <v>V7000 AGH  2 be M courte ouvert BAL</v>
          </cell>
          <cell r="E5541" t="str">
            <v>4287139</v>
          </cell>
          <cell r="F5541" t="str">
            <v>170201051</v>
          </cell>
          <cell r="G5541" t="str">
            <v>20</v>
          </cell>
          <cell r="H5541" t="str">
            <v>P</v>
          </cell>
          <cell r="I5541" t="str">
            <v/>
          </cell>
          <cell r="J5541">
            <v>0</v>
          </cell>
          <cell r="K5541">
            <v>68.5</v>
          </cell>
          <cell r="L5541">
            <v>68.5</v>
          </cell>
          <cell r="M5541" t="str">
            <v>CHF</v>
          </cell>
          <cell r="N5541">
            <v>1</v>
          </cell>
          <cell r="O5541" t="str">
            <v>P</v>
          </cell>
          <cell r="P5541">
            <v>68.5</v>
          </cell>
          <cell r="Q5541" t="str">
            <v>CHF</v>
          </cell>
          <cell r="R5541">
            <v>1</v>
          </cell>
          <cell r="S5541" t="str">
            <v>P</v>
          </cell>
          <cell r="T5541">
            <v>127</v>
          </cell>
          <cell r="U5541" t="str">
            <v>CHF</v>
          </cell>
          <cell r="V5541">
            <v>1</v>
          </cell>
          <cell r="W5541" t="str">
            <v>P</v>
          </cell>
        </row>
        <row r="5542">
          <cell r="A5542">
            <v>151577</v>
          </cell>
          <cell r="B5542" t="str">
            <v>SG72623</v>
          </cell>
          <cell r="C5542" t="str">
            <v>V7000 AGH  2 be L kurz offen HR</v>
          </cell>
          <cell r="D5542" t="str">
            <v>V7000 AGH  2 be L courte ouvert BAL</v>
          </cell>
          <cell r="E5542" t="str">
            <v>4287145</v>
          </cell>
          <cell r="F5542" t="str">
            <v>170201051</v>
          </cell>
          <cell r="G5542" t="str">
            <v>20</v>
          </cell>
          <cell r="H5542" t="str">
            <v>P</v>
          </cell>
          <cell r="I5542" t="str">
            <v/>
          </cell>
          <cell r="J5542">
            <v>0</v>
          </cell>
          <cell r="K5542">
            <v>68.5</v>
          </cell>
          <cell r="L5542">
            <v>68.5</v>
          </cell>
          <cell r="M5542" t="str">
            <v>CHF</v>
          </cell>
          <cell r="N5542">
            <v>1</v>
          </cell>
          <cell r="O5542" t="str">
            <v>P</v>
          </cell>
          <cell r="P5542">
            <v>68.5</v>
          </cell>
          <cell r="Q5542" t="str">
            <v>CHF</v>
          </cell>
          <cell r="R5542">
            <v>1</v>
          </cell>
          <cell r="S5542" t="str">
            <v>P</v>
          </cell>
          <cell r="T5542">
            <v>127</v>
          </cell>
          <cell r="U5542" t="str">
            <v>CHF</v>
          </cell>
          <cell r="V5542">
            <v>1</v>
          </cell>
          <cell r="W5542" t="str">
            <v>P</v>
          </cell>
        </row>
        <row r="5543">
          <cell r="A5543">
            <v>151578</v>
          </cell>
          <cell r="B5543" t="str">
            <v>SG72624</v>
          </cell>
          <cell r="C5543" t="str">
            <v>V7000 AGH  2 be XL kurz offen HR</v>
          </cell>
          <cell r="D5543" t="str">
            <v>V7000 AGH  2 be XL courte ouvert BAL</v>
          </cell>
          <cell r="E5543" t="str">
            <v>4287151</v>
          </cell>
          <cell r="F5543" t="str">
            <v>170201051</v>
          </cell>
          <cell r="G5543" t="str">
            <v>20</v>
          </cell>
          <cell r="H5543" t="str">
            <v>P</v>
          </cell>
          <cell r="I5543" t="str">
            <v/>
          </cell>
          <cell r="J5543">
            <v>0</v>
          </cell>
          <cell r="K5543">
            <v>68.5</v>
          </cell>
          <cell r="L5543">
            <v>68.5</v>
          </cell>
          <cell r="M5543" t="str">
            <v>CHF</v>
          </cell>
          <cell r="N5543">
            <v>1</v>
          </cell>
          <cell r="O5543" t="str">
            <v>P</v>
          </cell>
          <cell r="P5543">
            <v>68.5</v>
          </cell>
          <cell r="Q5543" t="str">
            <v>CHF</v>
          </cell>
          <cell r="R5543">
            <v>1</v>
          </cell>
          <cell r="S5543" t="str">
            <v>P</v>
          </cell>
          <cell r="T5543">
            <v>127</v>
          </cell>
          <cell r="U5543" t="str">
            <v>CHF</v>
          </cell>
          <cell r="V5543">
            <v>1</v>
          </cell>
          <cell r="W5543" t="str">
            <v>P</v>
          </cell>
        </row>
        <row r="5544">
          <cell r="A5544">
            <v>151579</v>
          </cell>
          <cell r="B5544" t="str">
            <v>SG72631</v>
          </cell>
          <cell r="C5544" t="str">
            <v>V7000 AGH  2 be S kurz gesch HR</v>
          </cell>
          <cell r="D5544" t="str">
            <v>V7000 AGH  2 be S courte fermé  BAL</v>
          </cell>
          <cell r="E5544" t="str">
            <v>4287168</v>
          </cell>
          <cell r="F5544" t="str">
            <v>170201051</v>
          </cell>
          <cell r="G5544" t="str">
            <v>20</v>
          </cell>
          <cell r="H5544" t="str">
            <v>P</v>
          </cell>
          <cell r="I5544" t="str">
            <v/>
          </cell>
          <cell r="J5544">
            <v>0</v>
          </cell>
          <cell r="K5544">
            <v>68.5</v>
          </cell>
          <cell r="L5544">
            <v>68.5</v>
          </cell>
          <cell r="M5544" t="str">
            <v>CHF</v>
          </cell>
          <cell r="N5544">
            <v>1</v>
          </cell>
          <cell r="O5544" t="str">
            <v>P</v>
          </cell>
          <cell r="P5544">
            <v>68.5</v>
          </cell>
          <cell r="Q5544" t="str">
            <v>CHF</v>
          </cell>
          <cell r="R5544">
            <v>1</v>
          </cell>
          <cell r="S5544" t="str">
            <v>P</v>
          </cell>
          <cell r="T5544">
            <v>127</v>
          </cell>
          <cell r="U5544" t="str">
            <v>CHF</v>
          </cell>
          <cell r="V5544">
            <v>1</v>
          </cell>
          <cell r="W5544" t="str">
            <v>P</v>
          </cell>
        </row>
        <row r="5545">
          <cell r="A5545">
            <v>151580</v>
          </cell>
          <cell r="B5545" t="str">
            <v>SG72632</v>
          </cell>
          <cell r="C5545" t="str">
            <v>V7000 AGH  2 be M kurz gesch HR</v>
          </cell>
          <cell r="D5545" t="str">
            <v>V7000 AGH  2 be M courte fermé  BAL</v>
          </cell>
          <cell r="E5545" t="str">
            <v>4287174</v>
          </cell>
          <cell r="F5545" t="str">
            <v>170201051</v>
          </cell>
          <cell r="G5545" t="str">
            <v>20</v>
          </cell>
          <cell r="H5545" t="str">
            <v>P</v>
          </cell>
          <cell r="I5545" t="str">
            <v/>
          </cell>
          <cell r="J5545">
            <v>0</v>
          </cell>
          <cell r="K5545">
            <v>68.5</v>
          </cell>
          <cell r="L5545">
            <v>68.5</v>
          </cell>
          <cell r="M5545" t="str">
            <v>CHF</v>
          </cell>
          <cell r="N5545">
            <v>1</v>
          </cell>
          <cell r="O5545" t="str">
            <v>P</v>
          </cell>
          <cell r="P5545">
            <v>68.5</v>
          </cell>
          <cell r="Q5545" t="str">
            <v>CHF</v>
          </cell>
          <cell r="R5545">
            <v>1</v>
          </cell>
          <cell r="S5545" t="str">
            <v>P</v>
          </cell>
          <cell r="T5545">
            <v>127</v>
          </cell>
          <cell r="U5545" t="str">
            <v>CHF</v>
          </cell>
          <cell r="V5545">
            <v>1</v>
          </cell>
          <cell r="W5545" t="str">
            <v>P</v>
          </cell>
        </row>
        <row r="5546">
          <cell r="A5546">
            <v>151581</v>
          </cell>
          <cell r="B5546" t="str">
            <v>SG72633</v>
          </cell>
          <cell r="C5546" t="str">
            <v>V7000 AGH  2 be L kurz gesch HR</v>
          </cell>
          <cell r="D5546" t="str">
            <v>V7000 AGH  2 be L courte fermé  BAL</v>
          </cell>
          <cell r="E5546" t="str">
            <v>4287180</v>
          </cell>
          <cell r="F5546" t="str">
            <v>170201051</v>
          </cell>
          <cell r="G5546" t="str">
            <v>20</v>
          </cell>
          <cell r="H5546" t="str">
            <v>P</v>
          </cell>
          <cell r="I5546" t="str">
            <v/>
          </cell>
          <cell r="J5546">
            <v>0</v>
          </cell>
          <cell r="K5546">
            <v>68.5</v>
          </cell>
          <cell r="L5546">
            <v>68.5</v>
          </cell>
          <cell r="M5546" t="str">
            <v>CHF</v>
          </cell>
          <cell r="N5546">
            <v>1</v>
          </cell>
          <cell r="O5546" t="str">
            <v>P</v>
          </cell>
          <cell r="P5546">
            <v>68.5</v>
          </cell>
          <cell r="Q5546" t="str">
            <v>CHF</v>
          </cell>
          <cell r="R5546">
            <v>1</v>
          </cell>
          <cell r="S5546" t="str">
            <v>P</v>
          </cell>
          <cell r="T5546">
            <v>127</v>
          </cell>
          <cell r="U5546" t="str">
            <v>CHF</v>
          </cell>
          <cell r="V5546">
            <v>1</v>
          </cell>
          <cell r="W5546" t="str">
            <v>P</v>
          </cell>
        </row>
        <row r="5547">
          <cell r="A5547">
            <v>151582</v>
          </cell>
          <cell r="B5547" t="str">
            <v>SG72634</v>
          </cell>
          <cell r="C5547" t="str">
            <v>V7000 AGH  2 be XL kurz gesch HR</v>
          </cell>
          <cell r="D5547" t="str">
            <v>V7000 AGH  2 be XL courte fermé  BAL</v>
          </cell>
          <cell r="E5547" t="str">
            <v>4287197</v>
          </cell>
          <cell r="F5547" t="str">
            <v>170201051</v>
          </cell>
          <cell r="G5547" t="str">
            <v>20</v>
          </cell>
          <cell r="H5547" t="str">
            <v>P</v>
          </cell>
          <cell r="I5547" t="str">
            <v/>
          </cell>
          <cell r="J5547">
            <v>0</v>
          </cell>
          <cell r="K5547">
            <v>68.5</v>
          </cell>
          <cell r="L5547">
            <v>68.5</v>
          </cell>
          <cell r="M5547" t="str">
            <v>CHF</v>
          </cell>
          <cell r="N5547">
            <v>1</v>
          </cell>
          <cell r="O5547" t="str">
            <v>P</v>
          </cell>
          <cell r="P5547">
            <v>68.5</v>
          </cell>
          <cell r="Q5547" t="str">
            <v>CHF</v>
          </cell>
          <cell r="R5547">
            <v>1</v>
          </cell>
          <cell r="S5547" t="str">
            <v>P</v>
          </cell>
          <cell r="T5547">
            <v>127</v>
          </cell>
          <cell r="U5547" t="str">
            <v>CHF</v>
          </cell>
          <cell r="V5547">
            <v>1</v>
          </cell>
          <cell r="W5547" t="str">
            <v>P</v>
          </cell>
        </row>
        <row r="5548">
          <cell r="A5548">
            <v>151583</v>
          </cell>
          <cell r="B5548" t="str">
            <v>SG73001</v>
          </cell>
          <cell r="C5548" t="str">
            <v>V7000 AD  3 be S lang offen</v>
          </cell>
          <cell r="D5548" t="str">
            <v>V7000 AD  3 be S long ouvert</v>
          </cell>
          <cell r="E5548" t="str">
            <v>4287228</v>
          </cell>
          <cell r="F5548" t="str">
            <v>170301011</v>
          </cell>
          <cell r="G5548" t="str">
            <v>20</v>
          </cell>
          <cell r="H5548" t="str">
            <v>P</v>
          </cell>
          <cell r="I5548" t="str">
            <v/>
          </cell>
          <cell r="J5548">
            <v>0</v>
          </cell>
          <cell r="K5548">
            <v>50</v>
          </cell>
          <cell r="L5548">
            <v>50</v>
          </cell>
          <cell r="M5548" t="str">
            <v>CHF</v>
          </cell>
          <cell r="N5548">
            <v>1</v>
          </cell>
          <cell r="O5548" t="str">
            <v>P</v>
          </cell>
          <cell r="P5548">
            <v>50</v>
          </cell>
          <cell r="Q5548" t="str">
            <v>CHF</v>
          </cell>
          <cell r="R5548">
            <v>1</v>
          </cell>
          <cell r="S5548" t="str">
            <v>P</v>
          </cell>
          <cell r="T5548">
            <v>93</v>
          </cell>
          <cell r="U5548" t="str">
            <v>CHF</v>
          </cell>
          <cell r="V5548">
            <v>1</v>
          </cell>
          <cell r="W5548" t="str">
            <v>P</v>
          </cell>
        </row>
        <row r="5549">
          <cell r="A5549">
            <v>151584</v>
          </cell>
          <cell r="B5549" t="str">
            <v>SG73002</v>
          </cell>
          <cell r="C5549" t="str">
            <v>V7000 AD  3 be M lang offen</v>
          </cell>
          <cell r="D5549" t="str">
            <v>V7000 AD  3 be M long ouvert</v>
          </cell>
          <cell r="E5549" t="str">
            <v>4287234</v>
          </cell>
          <cell r="F5549" t="str">
            <v>170301011</v>
          </cell>
          <cell r="G5549" t="str">
            <v>20</v>
          </cell>
          <cell r="H5549" t="str">
            <v>P</v>
          </cell>
          <cell r="I5549" t="str">
            <v/>
          </cell>
          <cell r="J5549">
            <v>0</v>
          </cell>
          <cell r="K5549">
            <v>50</v>
          </cell>
          <cell r="L5549">
            <v>50</v>
          </cell>
          <cell r="M5549" t="str">
            <v>CHF</v>
          </cell>
          <cell r="N5549">
            <v>1</v>
          </cell>
          <cell r="O5549" t="str">
            <v>P</v>
          </cell>
          <cell r="P5549">
            <v>50</v>
          </cell>
          <cell r="Q5549" t="str">
            <v>CHF</v>
          </cell>
          <cell r="R5549">
            <v>1</v>
          </cell>
          <cell r="S5549" t="str">
            <v>P</v>
          </cell>
          <cell r="T5549">
            <v>93</v>
          </cell>
          <cell r="U5549" t="str">
            <v>CHF</v>
          </cell>
          <cell r="V5549">
            <v>1</v>
          </cell>
          <cell r="W5549" t="str">
            <v>P</v>
          </cell>
        </row>
        <row r="5550">
          <cell r="A5550">
            <v>151585</v>
          </cell>
          <cell r="B5550" t="str">
            <v>SG73003</v>
          </cell>
          <cell r="C5550" t="str">
            <v>V7000 AD  3 be L lang offen</v>
          </cell>
          <cell r="D5550" t="str">
            <v>V7000 AD  3 be L long ouvert</v>
          </cell>
          <cell r="E5550" t="str">
            <v>4287240</v>
          </cell>
          <cell r="F5550" t="str">
            <v>170301011</v>
          </cell>
          <cell r="G5550" t="str">
            <v>20</v>
          </cell>
          <cell r="H5550" t="str">
            <v>P</v>
          </cell>
          <cell r="I5550" t="str">
            <v/>
          </cell>
          <cell r="J5550">
            <v>0</v>
          </cell>
          <cell r="K5550">
            <v>50</v>
          </cell>
          <cell r="L5550">
            <v>50</v>
          </cell>
          <cell r="M5550" t="str">
            <v>CHF</v>
          </cell>
          <cell r="N5550">
            <v>1</v>
          </cell>
          <cell r="O5550" t="str">
            <v>P</v>
          </cell>
          <cell r="P5550">
            <v>50</v>
          </cell>
          <cell r="Q5550" t="str">
            <v>CHF</v>
          </cell>
          <cell r="R5550">
            <v>1</v>
          </cell>
          <cell r="S5550" t="str">
            <v>P</v>
          </cell>
          <cell r="T5550">
            <v>93</v>
          </cell>
          <cell r="U5550" t="str">
            <v>CHF</v>
          </cell>
          <cell r="V5550">
            <v>1</v>
          </cell>
          <cell r="W5550" t="str">
            <v>P</v>
          </cell>
        </row>
        <row r="5551">
          <cell r="A5551">
            <v>151586</v>
          </cell>
          <cell r="B5551" t="str">
            <v>SG73004</v>
          </cell>
          <cell r="C5551" t="str">
            <v>V7000 AD  3 be XL lang offen</v>
          </cell>
          <cell r="D5551" t="str">
            <v>V7000 AD  3 be XL long ouvert</v>
          </cell>
          <cell r="E5551" t="str">
            <v>4287257</v>
          </cell>
          <cell r="F5551" t="str">
            <v>170301011</v>
          </cell>
          <cell r="G5551" t="str">
            <v>20</v>
          </cell>
          <cell r="H5551" t="str">
            <v>P</v>
          </cell>
          <cell r="I5551" t="str">
            <v/>
          </cell>
          <cell r="J5551">
            <v>0</v>
          </cell>
          <cell r="K5551">
            <v>50</v>
          </cell>
          <cell r="L5551">
            <v>50</v>
          </cell>
          <cell r="M5551" t="str">
            <v>CHF</v>
          </cell>
          <cell r="N5551">
            <v>1</v>
          </cell>
          <cell r="O5551" t="str">
            <v>P</v>
          </cell>
          <cell r="P5551">
            <v>50</v>
          </cell>
          <cell r="Q5551" t="str">
            <v>CHF</v>
          </cell>
          <cell r="R5551">
            <v>1</v>
          </cell>
          <cell r="S5551" t="str">
            <v>P</v>
          </cell>
          <cell r="T5551">
            <v>93</v>
          </cell>
          <cell r="U5551" t="str">
            <v>CHF</v>
          </cell>
          <cell r="V5551">
            <v>1</v>
          </cell>
          <cell r="W5551" t="str">
            <v>P</v>
          </cell>
        </row>
        <row r="5552">
          <cell r="A5552">
            <v>151587</v>
          </cell>
          <cell r="B5552" t="str">
            <v>SG73011</v>
          </cell>
          <cell r="C5552" t="str">
            <v>V7000 AD  3 be S lang gesch</v>
          </cell>
          <cell r="D5552" t="str">
            <v>V7000 AD  3 be S long  fermé</v>
          </cell>
          <cell r="E5552" t="str">
            <v>4287263</v>
          </cell>
          <cell r="F5552" t="str">
            <v>170301011</v>
          </cell>
          <cell r="G5552" t="str">
            <v>20</v>
          </cell>
          <cell r="H5552" t="str">
            <v>P</v>
          </cell>
          <cell r="I5552" t="str">
            <v/>
          </cell>
          <cell r="J5552">
            <v>0</v>
          </cell>
          <cell r="K5552">
            <v>50</v>
          </cell>
          <cell r="L5552">
            <v>50</v>
          </cell>
          <cell r="M5552" t="str">
            <v>CHF</v>
          </cell>
          <cell r="N5552">
            <v>1</v>
          </cell>
          <cell r="O5552" t="str">
            <v>P</v>
          </cell>
          <cell r="P5552">
            <v>50</v>
          </cell>
          <cell r="Q5552" t="str">
            <v>CHF</v>
          </cell>
          <cell r="R5552">
            <v>1</v>
          </cell>
          <cell r="S5552" t="str">
            <v>P</v>
          </cell>
          <cell r="T5552">
            <v>93</v>
          </cell>
          <cell r="U5552" t="str">
            <v>CHF</v>
          </cell>
          <cell r="V5552">
            <v>1</v>
          </cell>
          <cell r="W5552" t="str">
            <v>P</v>
          </cell>
        </row>
        <row r="5553">
          <cell r="A5553">
            <v>151588</v>
          </cell>
          <cell r="B5553" t="str">
            <v>SG73012</v>
          </cell>
          <cell r="C5553" t="str">
            <v>V7000 AD  3 be M lang gesch</v>
          </cell>
          <cell r="D5553" t="str">
            <v>V7000 AD  3 be M long  fermé</v>
          </cell>
          <cell r="E5553" t="str">
            <v>4287286</v>
          </cell>
          <cell r="F5553" t="str">
            <v>170301011</v>
          </cell>
          <cell r="G5553" t="str">
            <v>20</v>
          </cell>
          <cell r="H5553" t="str">
            <v>P</v>
          </cell>
          <cell r="I5553" t="str">
            <v/>
          </cell>
          <cell r="J5553">
            <v>0</v>
          </cell>
          <cell r="K5553">
            <v>50</v>
          </cell>
          <cell r="L5553">
            <v>50</v>
          </cell>
          <cell r="M5553" t="str">
            <v>CHF</v>
          </cell>
          <cell r="N5553">
            <v>1</v>
          </cell>
          <cell r="O5553" t="str">
            <v>P</v>
          </cell>
          <cell r="P5553">
            <v>50</v>
          </cell>
          <cell r="Q5553" t="str">
            <v>CHF</v>
          </cell>
          <cell r="R5553">
            <v>1</v>
          </cell>
          <cell r="S5553" t="str">
            <v>P</v>
          </cell>
          <cell r="T5553">
            <v>93</v>
          </cell>
          <cell r="U5553" t="str">
            <v>CHF</v>
          </cell>
          <cell r="V5553">
            <v>1</v>
          </cell>
          <cell r="W5553" t="str">
            <v>P</v>
          </cell>
        </row>
        <row r="5554">
          <cell r="A5554">
            <v>151589</v>
          </cell>
          <cell r="B5554" t="str">
            <v>SG73013</v>
          </cell>
          <cell r="C5554" t="str">
            <v>V7000 AD  3 be L lang gesch</v>
          </cell>
          <cell r="D5554" t="str">
            <v>V7000 AD  3 be L long  fermé</v>
          </cell>
          <cell r="E5554" t="str">
            <v>4287292</v>
          </cell>
          <cell r="F5554" t="str">
            <v>170301011</v>
          </cell>
          <cell r="G5554" t="str">
            <v>20</v>
          </cell>
          <cell r="H5554" t="str">
            <v>P</v>
          </cell>
          <cell r="I5554" t="str">
            <v/>
          </cell>
          <cell r="J5554">
            <v>0</v>
          </cell>
          <cell r="K5554">
            <v>50</v>
          </cell>
          <cell r="L5554">
            <v>50</v>
          </cell>
          <cell r="M5554" t="str">
            <v>CHF</v>
          </cell>
          <cell r="N5554">
            <v>1</v>
          </cell>
          <cell r="O5554" t="str">
            <v>P</v>
          </cell>
          <cell r="P5554">
            <v>50</v>
          </cell>
          <cell r="Q5554" t="str">
            <v>CHF</v>
          </cell>
          <cell r="R5554">
            <v>1</v>
          </cell>
          <cell r="S5554" t="str">
            <v>P</v>
          </cell>
          <cell r="T5554">
            <v>93</v>
          </cell>
          <cell r="U5554" t="str">
            <v>CHF</v>
          </cell>
          <cell r="V5554">
            <v>1</v>
          </cell>
          <cell r="W5554" t="str">
            <v>P</v>
          </cell>
        </row>
        <row r="5555">
          <cell r="A5555">
            <v>151590</v>
          </cell>
          <cell r="B5555" t="str">
            <v>SG73014</v>
          </cell>
          <cell r="C5555" t="str">
            <v>V7000 AD  3 be XL lang gesch</v>
          </cell>
          <cell r="D5555" t="str">
            <v>V7000 AD  3 be XL long  fermé</v>
          </cell>
          <cell r="E5555" t="str">
            <v>4287300</v>
          </cell>
          <cell r="F5555" t="str">
            <v>170301011</v>
          </cell>
          <cell r="G5555" t="str">
            <v>20</v>
          </cell>
          <cell r="H5555" t="str">
            <v>P</v>
          </cell>
          <cell r="I5555" t="str">
            <v/>
          </cell>
          <cell r="J5555">
            <v>0</v>
          </cell>
          <cell r="K5555">
            <v>50</v>
          </cell>
          <cell r="L5555">
            <v>50</v>
          </cell>
          <cell r="M5555" t="str">
            <v>CHF</v>
          </cell>
          <cell r="N5555">
            <v>1</v>
          </cell>
          <cell r="O5555" t="str">
            <v>P</v>
          </cell>
          <cell r="P5555">
            <v>50</v>
          </cell>
          <cell r="Q5555" t="str">
            <v>CHF</v>
          </cell>
          <cell r="R5555">
            <v>1</v>
          </cell>
          <cell r="S5555" t="str">
            <v>P</v>
          </cell>
          <cell r="T5555">
            <v>93</v>
          </cell>
          <cell r="U5555" t="str">
            <v>CHF</v>
          </cell>
          <cell r="V5555">
            <v>1</v>
          </cell>
          <cell r="W5555" t="str">
            <v>P</v>
          </cell>
        </row>
        <row r="5556">
          <cell r="A5556">
            <v>151591</v>
          </cell>
          <cell r="B5556" t="str">
            <v>SG73021</v>
          </cell>
          <cell r="C5556" t="str">
            <v>V7000 AD  3 be S kurz offen</v>
          </cell>
          <cell r="D5556" t="str">
            <v>V7000 AD  3 be S courte ouvert</v>
          </cell>
          <cell r="E5556" t="str">
            <v>4287317</v>
          </cell>
          <cell r="F5556" t="str">
            <v>170301011</v>
          </cell>
          <cell r="G5556" t="str">
            <v>20</v>
          </cell>
          <cell r="H5556" t="str">
            <v>P</v>
          </cell>
          <cell r="I5556" t="str">
            <v/>
          </cell>
          <cell r="J5556">
            <v>0</v>
          </cell>
          <cell r="K5556">
            <v>50</v>
          </cell>
          <cell r="L5556">
            <v>50</v>
          </cell>
          <cell r="M5556" t="str">
            <v>CHF</v>
          </cell>
          <cell r="N5556">
            <v>1</v>
          </cell>
          <cell r="O5556" t="str">
            <v>P</v>
          </cell>
          <cell r="P5556">
            <v>50</v>
          </cell>
          <cell r="Q5556" t="str">
            <v>CHF</v>
          </cell>
          <cell r="R5556">
            <v>1</v>
          </cell>
          <cell r="S5556" t="str">
            <v>P</v>
          </cell>
          <cell r="T5556">
            <v>93</v>
          </cell>
          <cell r="U5556" t="str">
            <v>CHF</v>
          </cell>
          <cell r="V5556">
            <v>1</v>
          </cell>
          <cell r="W5556" t="str">
            <v>P</v>
          </cell>
        </row>
        <row r="5557">
          <cell r="A5557">
            <v>151592</v>
          </cell>
          <cell r="B5557" t="str">
            <v>SG73022</v>
          </cell>
          <cell r="C5557" t="str">
            <v>V7000 AD  3 be M kurz offen</v>
          </cell>
          <cell r="D5557" t="str">
            <v>V7000 AD  3 be M courte ouvert</v>
          </cell>
          <cell r="E5557" t="str">
            <v>4287323</v>
          </cell>
          <cell r="F5557" t="str">
            <v>170301011</v>
          </cell>
          <cell r="G5557" t="str">
            <v>20</v>
          </cell>
          <cell r="H5557" t="str">
            <v>P</v>
          </cell>
          <cell r="I5557" t="str">
            <v/>
          </cell>
          <cell r="J5557">
            <v>0</v>
          </cell>
          <cell r="K5557">
            <v>50</v>
          </cell>
          <cell r="L5557">
            <v>50</v>
          </cell>
          <cell r="M5557" t="str">
            <v>CHF</v>
          </cell>
          <cell r="N5557">
            <v>1</v>
          </cell>
          <cell r="O5557" t="str">
            <v>P</v>
          </cell>
          <cell r="P5557">
            <v>50</v>
          </cell>
          <cell r="Q5557" t="str">
            <v>CHF</v>
          </cell>
          <cell r="R5557">
            <v>1</v>
          </cell>
          <cell r="S5557" t="str">
            <v>P</v>
          </cell>
          <cell r="T5557">
            <v>93</v>
          </cell>
          <cell r="U5557" t="str">
            <v>CHF</v>
          </cell>
          <cell r="V5557">
            <v>1</v>
          </cell>
          <cell r="W5557" t="str">
            <v>P</v>
          </cell>
        </row>
        <row r="5558">
          <cell r="A5558">
            <v>151593</v>
          </cell>
          <cell r="B5558" t="str">
            <v>SG73023</v>
          </cell>
          <cell r="C5558" t="str">
            <v>V7000 AD  3 be L kurz offen</v>
          </cell>
          <cell r="D5558" t="str">
            <v>V7000 AD  3 be L courte ouvert</v>
          </cell>
          <cell r="E5558" t="str">
            <v>4287346</v>
          </cell>
          <cell r="F5558" t="str">
            <v>170301011</v>
          </cell>
          <cell r="G5558" t="str">
            <v>20</v>
          </cell>
          <cell r="H5558" t="str">
            <v>P</v>
          </cell>
          <cell r="I5558" t="str">
            <v/>
          </cell>
          <cell r="J5558">
            <v>0</v>
          </cell>
          <cell r="K5558">
            <v>50</v>
          </cell>
          <cell r="L5558">
            <v>50</v>
          </cell>
          <cell r="M5558" t="str">
            <v>CHF</v>
          </cell>
          <cell r="N5558">
            <v>1</v>
          </cell>
          <cell r="O5558" t="str">
            <v>P</v>
          </cell>
          <cell r="P5558">
            <v>50</v>
          </cell>
          <cell r="Q5558" t="str">
            <v>CHF</v>
          </cell>
          <cell r="R5558">
            <v>1</v>
          </cell>
          <cell r="S5558" t="str">
            <v>P</v>
          </cell>
          <cell r="T5558">
            <v>93</v>
          </cell>
          <cell r="U5558" t="str">
            <v>CHF</v>
          </cell>
          <cell r="V5558">
            <v>1</v>
          </cell>
          <cell r="W5558" t="str">
            <v>P</v>
          </cell>
        </row>
        <row r="5559">
          <cell r="A5559">
            <v>151594</v>
          </cell>
          <cell r="B5559" t="str">
            <v>SG73024</v>
          </cell>
          <cell r="C5559" t="str">
            <v>V7000 AD  3 be XL kurz offen</v>
          </cell>
          <cell r="D5559" t="str">
            <v>V7000 AD  3 be XL courte ouvert</v>
          </cell>
          <cell r="E5559" t="str">
            <v>4287352</v>
          </cell>
          <cell r="F5559" t="str">
            <v>170301011</v>
          </cell>
          <cell r="G5559" t="str">
            <v>20</v>
          </cell>
          <cell r="H5559" t="str">
            <v>P</v>
          </cell>
          <cell r="I5559" t="str">
            <v/>
          </cell>
          <cell r="J5559">
            <v>0</v>
          </cell>
          <cell r="K5559">
            <v>50</v>
          </cell>
          <cell r="L5559">
            <v>50</v>
          </cell>
          <cell r="M5559" t="str">
            <v>CHF</v>
          </cell>
          <cell r="N5559">
            <v>1</v>
          </cell>
          <cell r="O5559" t="str">
            <v>P</v>
          </cell>
          <cell r="P5559">
            <v>50</v>
          </cell>
          <cell r="Q5559" t="str">
            <v>CHF</v>
          </cell>
          <cell r="R5559">
            <v>1</v>
          </cell>
          <cell r="S5559" t="str">
            <v>P</v>
          </cell>
          <cell r="T5559">
            <v>93</v>
          </cell>
          <cell r="U5559" t="str">
            <v>CHF</v>
          </cell>
          <cell r="V5559">
            <v>1</v>
          </cell>
          <cell r="W5559" t="str">
            <v>P</v>
          </cell>
        </row>
        <row r="5560">
          <cell r="A5560">
            <v>151595</v>
          </cell>
          <cell r="B5560" t="str">
            <v>SG73031</v>
          </cell>
          <cell r="C5560" t="str">
            <v>V7000 AD  3 be S kurz gesch</v>
          </cell>
          <cell r="D5560" t="str">
            <v>V7000 AD  3 be S courte fermé</v>
          </cell>
          <cell r="E5560" t="str">
            <v>4287369</v>
          </cell>
          <cell r="F5560" t="str">
            <v>170301011</v>
          </cell>
          <cell r="G5560" t="str">
            <v>20</v>
          </cell>
          <cell r="H5560" t="str">
            <v>P</v>
          </cell>
          <cell r="I5560" t="str">
            <v/>
          </cell>
          <cell r="J5560">
            <v>0</v>
          </cell>
          <cell r="K5560">
            <v>50</v>
          </cell>
          <cell r="L5560">
            <v>50</v>
          </cell>
          <cell r="M5560" t="str">
            <v>CHF</v>
          </cell>
          <cell r="N5560">
            <v>1</v>
          </cell>
          <cell r="O5560" t="str">
            <v>P</v>
          </cell>
          <cell r="P5560">
            <v>50</v>
          </cell>
          <cell r="Q5560" t="str">
            <v>CHF</v>
          </cell>
          <cell r="R5560">
            <v>1</v>
          </cell>
          <cell r="S5560" t="str">
            <v>P</v>
          </cell>
          <cell r="T5560">
            <v>93</v>
          </cell>
          <cell r="U5560" t="str">
            <v>CHF</v>
          </cell>
          <cell r="V5560">
            <v>1</v>
          </cell>
          <cell r="W5560" t="str">
            <v>P</v>
          </cell>
        </row>
        <row r="5561">
          <cell r="A5561">
            <v>151596</v>
          </cell>
          <cell r="B5561" t="str">
            <v>SG73032</v>
          </cell>
          <cell r="C5561" t="str">
            <v>V7000 AD  3 be M kurz gesch</v>
          </cell>
          <cell r="D5561" t="str">
            <v>V7000 AD  3 be M courte fermé</v>
          </cell>
          <cell r="E5561" t="str">
            <v>4287375</v>
          </cell>
          <cell r="F5561" t="str">
            <v>170301011</v>
          </cell>
          <cell r="G5561" t="str">
            <v>20</v>
          </cell>
          <cell r="H5561" t="str">
            <v>P</v>
          </cell>
          <cell r="I5561" t="str">
            <v/>
          </cell>
          <cell r="J5561">
            <v>0</v>
          </cell>
          <cell r="K5561">
            <v>50</v>
          </cell>
          <cell r="L5561">
            <v>50</v>
          </cell>
          <cell r="M5561" t="str">
            <v>CHF</v>
          </cell>
          <cell r="N5561">
            <v>1</v>
          </cell>
          <cell r="O5561" t="str">
            <v>P</v>
          </cell>
          <cell r="P5561">
            <v>50</v>
          </cell>
          <cell r="Q5561" t="str">
            <v>CHF</v>
          </cell>
          <cell r="R5561">
            <v>1</v>
          </cell>
          <cell r="S5561" t="str">
            <v>P</v>
          </cell>
          <cell r="T5561">
            <v>93</v>
          </cell>
          <cell r="U5561" t="str">
            <v>CHF</v>
          </cell>
          <cell r="V5561">
            <v>1</v>
          </cell>
          <cell r="W5561" t="str">
            <v>P</v>
          </cell>
        </row>
        <row r="5562">
          <cell r="A5562">
            <v>151597</v>
          </cell>
          <cell r="B5562" t="str">
            <v>SG73033</v>
          </cell>
          <cell r="C5562" t="str">
            <v>V7000 AD  3 be L kurz gesch</v>
          </cell>
          <cell r="D5562" t="str">
            <v>V7000 AD  3 be L courte fermé</v>
          </cell>
          <cell r="E5562" t="str">
            <v>4287381</v>
          </cell>
          <cell r="F5562" t="str">
            <v>170301011</v>
          </cell>
          <cell r="G5562" t="str">
            <v>20</v>
          </cell>
          <cell r="H5562" t="str">
            <v>P</v>
          </cell>
          <cell r="I5562" t="str">
            <v/>
          </cell>
          <cell r="J5562">
            <v>0</v>
          </cell>
          <cell r="K5562">
            <v>50</v>
          </cell>
          <cell r="L5562">
            <v>50</v>
          </cell>
          <cell r="M5562" t="str">
            <v>CHF</v>
          </cell>
          <cell r="N5562">
            <v>1</v>
          </cell>
          <cell r="O5562" t="str">
            <v>P</v>
          </cell>
          <cell r="P5562">
            <v>50</v>
          </cell>
          <cell r="Q5562" t="str">
            <v>CHF</v>
          </cell>
          <cell r="R5562">
            <v>1</v>
          </cell>
          <cell r="S5562" t="str">
            <v>P</v>
          </cell>
          <cell r="T5562">
            <v>93</v>
          </cell>
          <cell r="U5562" t="str">
            <v>CHF</v>
          </cell>
          <cell r="V5562">
            <v>1</v>
          </cell>
          <cell r="W5562" t="str">
            <v>P</v>
          </cell>
        </row>
        <row r="5563">
          <cell r="A5563">
            <v>151598</v>
          </cell>
          <cell r="B5563" t="str">
            <v>SG73034</v>
          </cell>
          <cell r="C5563" t="str">
            <v>V7000 AD  3 be XL kurz gesch</v>
          </cell>
          <cell r="D5563" t="str">
            <v>V7000 AD  3 be XL courte fermé</v>
          </cell>
          <cell r="E5563" t="str">
            <v>4287398</v>
          </cell>
          <cell r="F5563" t="str">
            <v>170301011</v>
          </cell>
          <cell r="G5563" t="str">
            <v>20</v>
          </cell>
          <cell r="H5563" t="str">
            <v>P</v>
          </cell>
          <cell r="I5563" t="str">
            <v/>
          </cell>
          <cell r="J5563">
            <v>0</v>
          </cell>
          <cell r="K5563">
            <v>50</v>
          </cell>
          <cell r="L5563">
            <v>50</v>
          </cell>
          <cell r="M5563" t="str">
            <v>CHF</v>
          </cell>
          <cell r="N5563">
            <v>1</v>
          </cell>
          <cell r="O5563" t="str">
            <v>P</v>
          </cell>
          <cell r="P5563">
            <v>50</v>
          </cell>
          <cell r="Q5563" t="str">
            <v>CHF</v>
          </cell>
          <cell r="R5563">
            <v>1</v>
          </cell>
          <cell r="S5563" t="str">
            <v>P</v>
          </cell>
          <cell r="T5563">
            <v>93</v>
          </cell>
          <cell r="U5563" t="str">
            <v>CHF</v>
          </cell>
          <cell r="V5563">
            <v>1</v>
          </cell>
          <cell r="W5563" t="str">
            <v>P</v>
          </cell>
        </row>
        <row r="5564">
          <cell r="A5564">
            <v>151599</v>
          </cell>
          <cell r="B5564" t="str">
            <v>SG73041</v>
          </cell>
          <cell r="C5564" t="str">
            <v>V7000 ADH  3 be S lang offen HR</v>
          </cell>
          <cell r="D5564" t="str">
            <v>V7000 ADH  3 be S long ouvert BAL</v>
          </cell>
          <cell r="E5564" t="str">
            <v>4287406</v>
          </cell>
          <cell r="F5564" t="str">
            <v>170301011</v>
          </cell>
          <cell r="G5564" t="str">
            <v>20</v>
          </cell>
          <cell r="H5564" t="str">
            <v>P</v>
          </cell>
          <cell r="I5564" t="str">
            <v/>
          </cell>
          <cell r="J5564">
            <v>0</v>
          </cell>
          <cell r="K5564">
            <v>55</v>
          </cell>
          <cell r="L5564">
            <v>55</v>
          </cell>
          <cell r="M5564" t="str">
            <v>CHF</v>
          </cell>
          <cell r="N5564">
            <v>1</v>
          </cell>
          <cell r="O5564" t="str">
            <v>P</v>
          </cell>
          <cell r="P5564">
            <v>55</v>
          </cell>
          <cell r="Q5564" t="str">
            <v>CHF</v>
          </cell>
          <cell r="R5564">
            <v>1</v>
          </cell>
          <cell r="S5564" t="str">
            <v>P</v>
          </cell>
          <cell r="T5564">
            <v>102</v>
          </cell>
          <cell r="U5564" t="str">
            <v>CHF</v>
          </cell>
          <cell r="V5564">
            <v>1</v>
          </cell>
          <cell r="W5564" t="str">
            <v>P</v>
          </cell>
        </row>
        <row r="5565">
          <cell r="A5565">
            <v>151600</v>
          </cell>
          <cell r="B5565" t="str">
            <v>SG73042</v>
          </cell>
          <cell r="C5565" t="str">
            <v>V7000 ADH  3 be M lang offen HR</v>
          </cell>
          <cell r="D5565" t="str">
            <v>V7000 ADH  3 be M long ouvert BAL</v>
          </cell>
          <cell r="E5565" t="str">
            <v>4287429</v>
          </cell>
          <cell r="F5565" t="str">
            <v>170301011</v>
          </cell>
          <cell r="G5565" t="str">
            <v>20</v>
          </cell>
          <cell r="H5565" t="str">
            <v>P</v>
          </cell>
          <cell r="I5565" t="str">
            <v/>
          </cell>
          <cell r="J5565">
            <v>0</v>
          </cell>
          <cell r="K5565">
            <v>55</v>
          </cell>
          <cell r="L5565">
            <v>55</v>
          </cell>
          <cell r="M5565" t="str">
            <v>CHF</v>
          </cell>
          <cell r="N5565">
            <v>1</v>
          </cell>
          <cell r="O5565" t="str">
            <v>P</v>
          </cell>
          <cell r="P5565">
            <v>55</v>
          </cell>
          <cell r="Q5565" t="str">
            <v>CHF</v>
          </cell>
          <cell r="R5565">
            <v>1</v>
          </cell>
          <cell r="S5565" t="str">
            <v>P</v>
          </cell>
          <cell r="T5565">
            <v>102</v>
          </cell>
          <cell r="U5565" t="str">
            <v>CHF</v>
          </cell>
          <cell r="V5565">
            <v>1</v>
          </cell>
          <cell r="W5565" t="str">
            <v>P</v>
          </cell>
        </row>
        <row r="5566">
          <cell r="A5566">
            <v>151601</v>
          </cell>
          <cell r="B5566" t="str">
            <v>SG73043</v>
          </cell>
          <cell r="C5566" t="str">
            <v>V7000 ADH  3 be L lang offen HR</v>
          </cell>
          <cell r="D5566" t="str">
            <v>V7000 ADH  3 be L long ouvert BAL</v>
          </cell>
          <cell r="E5566" t="str">
            <v>4287435</v>
          </cell>
          <cell r="F5566" t="str">
            <v>170301011</v>
          </cell>
          <cell r="G5566" t="str">
            <v>20</v>
          </cell>
          <cell r="H5566" t="str">
            <v>P</v>
          </cell>
          <cell r="I5566" t="str">
            <v/>
          </cell>
          <cell r="J5566">
            <v>0</v>
          </cell>
          <cell r="K5566">
            <v>55</v>
          </cell>
          <cell r="L5566">
            <v>55</v>
          </cell>
          <cell r="M5566" t="str">
            <v>CHF</v>
          </cell>
          <cell r="N5566">
            <v>1</v>
          </cell>
          <cell r="O5566" t="str">
            <v>P</v>
          </cell>
          <cell r="P5566">
            <v>55</v>
          </cell>
          <cell r="Q5566" t="str">
            <v>CHF</v>
          </cell>
          <cell r="R5566">
            <v>1</v>
          </cell>
          <cell r="S5566" t="str">
            <v>P</v>
          </cell>
          <cell r="T5566">
            <v>102</v>
          </cell>
          <cell r="U5566" t="str">
            <v>CHF</v>
          </cell>
          <cell r="V5566">
            <v>1</v>
          </cell>
          <cell r="W5566" t="str">
            <v>P</v>
          </cell>
        </row>
        <row r="5567">
          <cell r="A5567">
            <v>151602</v>
          </cell>
          <cell r="B5567" t="str">
            <v>SG73044</v>
          </cell>
          <cell r="C5567" t="str">
            <v>V7000 ADH  3 be XL lang offen HR</v>
          </cell>
          <cell r="D5567" t="str">
            <v>V7000 ADH  3 be XL long ouvert BAL</v>
          </cell>
          <cell r="E5567" t="str">
            <v>4287441</v>
          </cell>
          <cell r="F5567" t="str">
            <v>170301011</v>
          </cell>
          <cell r="G5567" t="str">
            <v>20</v>
          </cell>
          <cell r="H5567" t="str">
            <v>P</v>
          </cell>
          <cell r="I5567" t="str">
            <v/>
          </cell>
          <cell r="J5567">
            <v>0</v>
          </cell>
          <cell r="K5567">
            <v>55</v>
          </cell>
          <cell r="L5567">
            <v>55</v>
          </cell>
          <cell r="M5567" t="str">
            <v>CHF</v>
          </cell>
          <cell r="N5567">
            <v>1</v>
          </cell>
          <cell r="O5567" t="str">
            <v>P</v>
          </cell>
          <cell r="P5567">
            <v>55</v>
          </cell>
          <cell r="Q5567" t="str">
            <v>CHF</v>
          </cell>
          <cell r="R5567">
            <v>1</v>
          </cell>
          <cell r="S5567" t="str">
            <v>P</v>
          </cell>
          <cell r="T5567">
            <v>102</v>
          </cell>
          <cell r="U5567" t="str">
            <v>CHF</v>
          </cell>
          <cell r="V5567">
            <v>1</v>
          </cell>
          <cell r="W5567" t="str">
            <v>P</v>
          </cell>
        </row>
        <row r="5568">
          <cell r="A5568">
            <v>151603</v>
          </cell>
          <cell r="B5568" t="str">
            <v>SG73051</v>
          </cell>
          <cell r="C5568" t="str">
            <v>V7000 ADH  3 be S lang gesch HR</v>
          </cell>
          <cell r="D5568" t="str">
            <v>V7000 ADH  3 be S long  fermé  BAL</v>
          </cell>
          <cell r="E5568" t="str">
            <v>4287458</v>
          </cell>
          <cell r="F5568" t="str">
            <v>170301011</v>
          </cell>
          <cell r="G5568" t="str">
            <v>20</v>
          </cell>
          <cell r="H5568" t="str">
            <v>P</v>
          </cell>
          <cell r="I5568" t="str">
            <v/>
          </cell>
          <cell r="J5568">
            <v>0</v>
          </cell>
          <cell r="K5568">
            <v>55</v>
          </cell>
          <cell r="L5568">
            <v>55</v>
          </cell>
          <cell r="M5568" t="str">
            <v>CHF</v>
          </cell>
          <cell r="N5568">
            <v>1</v>
          </cell>
          <cell r="O5568" t="str">
            <v>P</v>
          </cell>
          <cell r="P5568">
            <v>55</v>
          </cell>
          <cell r="Q5568" t="str">
            <v>CHF</v>
          </cell>
          <cell r="R5568">
            <v>1</v>
          </cell>
          <cell r="S5568" t="str">
            <v>P</v>
          </cell>
          <cell r="T5568">
            <v>102</v>
          </cell>
          <cell r="U5568" t="str">
            <v>CHF</v>
          </cell>
          <cell r="V5568">
            <v>1</v>
          </cell>
          <cell r="W5568" t="str">
            <v>P</v>
          </cell>
        </row>
        <row r="5569">
          <cell r="A5569">
            <v>151604</v>
          </cell>
          <cell r="B5569" t="str">
            <v>SG73052</v>
          </cell>
          <cell r="C5569" t="str">
            <v>V7000 ADH  3 be M lang gesch HR</v>
          </cell>
          <cell r="D5569" t="str">
            <v>V7000 ADH  3 be M long  fermé  BAL</v>
          </cell>
          <cell r="E5569" t="str">
            <v>4287464</v>
          </cell>
          <cell r="F5569" t="str">
            <v>170301011</v>
          </cell>
          <cell r="G5569" t="str">
            <v>20</v>
          </cell>
          <cell r="H5569" t="str">
            <v>P</v>
          </cell>
          <cell r="I5569" t="str">
            <v/>
          </cell>
          <cell r="J5569">
            <v>0</v>
          </cell>
          <cell r="K5569">
            <v>55</v>
          </cell>
          <cell r="L5569">
            <v>55</v>
          </cell>
          <cell r="M5569" t="str">
            <v>CHF</v>
          </cell>
          <cell r="N5569">
            <v>1</v>
          </cell>
          <cell r="O5569" t="str">
            <v>P</v>
          </cell>
          <cell r="P5569">
            <v>55</v>
          </cell>
          <cell r="Q5569" t="str">
            <v>CHF</v>
          </cell>
          <cell r="R5569">
            <v>1</v>
          </cell>
          <cell r="S5569" t="str">
            <v>P</v>
          </cell>
          <cell r="T5569">
            <v>102</v>
          </cell>
          <cell r="U5569" t="str">
            <v>CHF</v>
          </cell>
          <cell r="V5569">
            <v>1</v>
          </cell>
          <cell r="W5569" t="str">
            <v>P</v>
          </cell>
        </row>
        <row r="5570">
          <cell r="A5570">
            <v>201605</v>
          </cell>
          <cell r="B5570" t="str">
            <v>201605</v>
          </cell>
          <cell r="C5570" t="str">
            <v>Set 1 TELFA-Kompr. 7,5x10cm (Dis/100)</v>
          </cell>
          <cell r="D5570" t="str">
            <v/>
          </cell>
          <cell r="E5570" t="str">
            <v>1730924</v>
          </cell>
          <cell r="F5570" t="str">
            <v>34.03.02.03.1</v>
          </cell>
          <cell r="G5570" t="str">
            <v>50</v>
          </cell>
          <cell r="H5570" t="str">
            <v>ST</v>
          </cell>
          <cell r="I5570" t="str">
            <v>UC</v>
          </cell>
          <cell r="J5570">
            <v>100</v>
          </cell>
          <cell r="K5570">
            <v>39.1</v>
          </cell>
          <cell r="L5570">
            <v>3910</v>
          </cell>
          <cell r="M5570" t="str">
            <v>CHF</v>
          </cell>
          <cell r="N5570">
            <v>100</v>
          </cell>
          <cell r="O5570" t="str">
            <v>UC</v>
          </cell>
          <cell r="P5570">
            <v>5134.5</v>
          </cell>
          <cell r="Q5570" t="str">
            <v>CHF</v>
          </cell>
          <cell r="R5570">
            <v>100</v>
          </cell>
          <cell r="S5570" t="str">
            <v>UC</v>
          </cell>
          <cell r="T5570">
            <v>6110</v>
          </cell>
          <cell r="U5570" t="str">
            <v>CHF</v>
          </cell>
          <cell r="V5570">
            <v>100</v>
          </cell>
          <cell r="W5570" t="str">
            <v>UC</v>
          </cell>
        </row>
        <row r="5571">
          <cell r="A5571">
            <v>201715</v>
          </cell>
          <cell r="B5571" t="str">
            <v>201715</v>
          </cell>
          <cell r="C5571" t="str">
            <v>Verbandpatrone 8/4 Vk Stk</v>
          </cell>
          <cell r="D5571" t="str">
            <v>Verbandpatrone 8/4 Vk Stk</v>
          </cell>
          <cell r="E5571" t="str">
            <v>3710179</v>
          </cell>
          <cell r="F5571" t="str">
            <v/>
          </cell>
          <cell r="G5571" t="str">
            <v>50</v>
          </cell>
          <cell r="H5571" t="str">
            <v>ST</v>
          </cell>
          <cell r="I5571" t="str">
            <v/>
          </cell>
          <cell r="J5571">
            <v>0</v>
          </cell>
          <cell r="K5571">
            <v>2.5</v>
          </cell>
          <cell r="L5571">
            <v>250</v>
          </cell>
          <cell r="M5571" t="str">
            <v>CHF</v>
          </cell>
          <cell r="N5571">
            <v>100</v>
          </cell>
          <cell r="O5571" t="str">
            <v>ST</v>
          </cell>
          <cell r="P5571">
            <v>325.5</v>
          </cell>
          <cell r="Q5571" t="str">
            <v>CHF</v>
          </cell>
          <cell r="R5571">
            <v>100</v>
          </cell>
          <cell r="S5571" t="str">
            <v>ST</v>
          </cell>
          <cell r="T5571">
            <v>370</v>
          </cell>
          <cell r="U5571" t="str">
            <v>CHF</v>
          </cell>
          <cell r="V5571">
            <v>100</v>
          </cell>
          <cell r="W5571" t="str">
            <v>ST</v>
          </cell>
        </row>
        <row r="5572">
          <cell r="A5572">
            <v>201759</v>
          </cell>
          <cell r="B5572" t="str">
            <v>201759</v>
          </cell>
          <cell r="C5572" t="str">
            <v>Haftelast kohäsiv weiss 8cmx20m Sch 1</v>
          </cell>
          <cell r="D5572" t="str">
            <v/>
          </cell>
          <cell r="E5572" t="str">
            <v>2603375</v>
          </cell>
          <cell r="F5572" t="str">
            <v>34.20.02.08.1</v>
          </cell>
          <cell r="G5572" t="str">
            <v>50</v>
          </cell>
          <cell r="H5572" t="str">
            <v>ST</v>
          </cell>
          <cell r="I5572" t="str">
            <v/>
          </cell>
          <cell r="J5572">
            <v>0</v>
          </cell>
          <cell r="K5572">
            <v>7.7</v>
          </cell>
          <cell r="L5572">
            <v>770</v>
          </cell>
          <cell r="M5572" t="str">
            <v>CHF</v>
          </cell>
          <cell r="N5572">
            <v>100</v>
          </cell>
          <cell r="O5572" t="str">
            <v>ST</v>
          </cell>
          <cell r="P5572">
            <v>1008</v>
          </cell>
          <cell r="Q5572" t="str">
            <v>CHF</v>
          </cell>
          <cell r="R5572">
            <v>100</v>
          </cell>
          <cell r="S5572" t="str">
            <v>ST</v>
          </cell>
          <cell r="T5572">
            <v>1170</v>
          </cell>
          <cell r="U5572" t="str">
            <v>CHF</v>
          </cell>
          <cell r="V5572">
            <v>100</v>
          </cell>
          <cell r="W5572" t="str">
            <v>ST</v>
          </cell>
        </row>
        <row r="5573">
          <cell r="A5573">
            <v>201760</v>
          </cell>
          <cell r="B5573" t="str">
            <v>201760</v>
          </cell>
          <cell r="C5573" t="str">
            <v>Haftelast kohäsiv weiss 10cmx20m Sch 1</v>
          </cell>
          <cell r="D5573" t="str">
            <v/>
          </cell>
          <cell r="E5573" t="str">
            <v>2603381</v>
          </cell>
          <cell r="F5573" t="str">
            <v>34.20.02.10.1</v>
          </cell>
          <cell r="G5573" t="str">
            <v>50</v>
          </cell>
          <cell r="H5573" t="str">
            <v>ST</v>
          </cell>
          <cell r="I5573" t="str">
            <v/>
          </cell>
          <cell r="J5573">
            <v>0</v>
          </cell>
          <cell r="K5573">
            <v>9.25</v>
          </cell>
          <cell r="L5573">
            <v>925</v>
          </cell>
          <cell r="M5573" t="str">
            <v>CHF</v>
          </cell>
          <cell r="N5573">
            <v>100</v>
          </cell>
          <cell r="O5573" t="str">
            <v>ST</v>
          </cell>
          <cell r="P5573">
            <v>1212.75</v>
          </cell>
          <cell r="Q5573" t="str">
            <v>CHF</v>
          </cell>
          <cell r="R5573">
            <v>100</v>
          </cell>
          <cell r="S5573" t="str">
            <v>ST</v>
          </cell>
          <cell r="T5573">
            <v>1400</v>
          </cell>
          <cell r="U5573" t="str">
            <v>CHF</v>
          </cell>
          <cell r="V5573">
            <v>100</v>
          </cell>
          <cell r="W5573" t="str">
            <v>ST</v>
          </cell>
        </row>
        <row r="5574">
          <cell r="A5574">
            <v>201763</v>
          </cell>
          <cell r="B5574" t="str">
            <v>201763</v>
          </cell>
          <cell r="C5574" t="str">
            <v>Dreiecktuch roh mit 1 Sicherheitsnadel</v>
          </cell>
          <cell r="D5574" t="str">
            <v/>
          </cell>
          <cell r="E5574" t="str">
            <v>3408121</v>
          </cell>
          <cell r="F5574" t="str">
            <v>34.99.02.01.1</v>
          </cell>
          <cell r="G5574" t="str">
            <v>50</v>
          </cell>
          <cell r="H5574" t="str">
            <v>ST</v>
          </cell>
          <cell r="I5574" t="str">
            <v/>
          </cell>
          <cell r="J5574">
            <v>0</v>
          </cell>
          <cell r="K5574">
            <v>2.8</v>
          </cell>
          <cell r="L5574">
            <v>280</v>
          </cell>
          <cell r="M5574" t="str">
            <v>CHF</v>
          </cell>
          <cell r="N5574">
            <v>100</v>
          </cell>
          <cell r="O5574" t="str">
            <v>ST</v>
          </cell>
          <cell r="P5574">
            <v>367.5</v>
          </cell>
          <cell r="Q5574" t="str">
            <v>CHF</v>
          </cell>
          <cell r="R5574">
            <v>100</v>
          </cell>
          <cell r="S5574" t="str">
            <v>ST</v>
          </cell>
          <cell r="T5574">
            <v>420</v>
          </cell>
          <cell r="U5574" t="str">
            <v>CHF</v>
          </cell>
          <cell r="V5574">
            <v>100</v>
          </cell>
          <cell r="W5574" t="str">
            <v>ST</v>
          </cell>
        </row>
        <row r="5575">
          <cell r="A5575">
            <v>201784</v>
          </cell>
          <cell r="B5575" t="str">
            <v>201784</v>
          </cell>
          <cell r="C5575" t="str">
            <v>Vliesstoffhül f K/W-Kompr 16x26 (100)</v>
          </cell>
          <cell r="D5575" t="str">
            <v>Vliesstoffhül f K/W-Kompr 16x26 (100)</v>
          </cell>
          <cell r="E5575" t="str">
            <v>2601330</v>
          </cell>
          <cell r="F5575" t="str">
            <v/>
          </cell>
          <cell r="G5575" t="str">
            <v>20</v>
          </cell>
          <cell r="H5575" t="str">
            <v>ST</v>
          </cell>
          <cell r="I5575" t="str">
            <v>UC</v>
          </cell>
          <cell r="J5575">
            <v>100</v>
          </cell>
          <cell r="K5575">
            <v>37.799999999999997</v>
          </cell>
          <cell r="L5575">
            <v>3780</v>
          </cell>
          <cell r="M5575" t="str">
            <v>CHF</v>
          </cell>
          <cell r="N5575">
            <v>100</v>
          </cell>
          <cell r="O5575" t="str">
            <v>UC</v>
          </cell>
          <cell r="P5575">
            <v>4961.25</v>
          </cell>
          <cell r="Q5575" t="str">
            <v>CHF</v>
          </cell>
          <cell r="R5575">
            <v>100</v>
          </cell>
          <cell r="S5575" t="str">
            <v>UC</v>
          </cell>
          <cell r="T5575">
            <v>5670</v>
          </cell>
          <cell r="U5575" t="str">
            <v>CHF</v>
          </cell>
          <cell r="V5575">
            <v>100</v>
          </cell>
          <cell r="W5575" t="str">
            <v>UC</v>
          </cell>
        </row>
        <row r="5576">
          <cell r="A5576">
            <v>201797</v>
          </cell>
          <cell r="B5576" t="str">
            <v>201797</v>
          </cell>
          <cell r="C5576" t="str">
            <v>Schale PP weiss, 1/2 G, 4000 ml</v>
          </cell>
          <cell r="D5576" t="str">
            <v/>
          </cell>
          <cell r="E5576" t="str">
            <v/>
          </cell>
          <cell r="F5576" t="str">
            <v/>
          </cell>
          <cell r="G5576" t="str">
            <v>50</v>
          </cell>
          <cell r="H5576" t="str">
            <v>ST</v>
          </cell>
          <cell r="I5576" t="str">
            <v/>
          </cell>
          <cell r="J5576">
            <v>0</v>
          </cell>
          <cell r="K5576" t="e">
            <v>#DIV/0!</v>
          </cell>
          <cell r="L5576">
            <v>0</v>
          </cell>
          <cell r="M5576" t="str">
            <v/>
          </cell>
          <cell r="N5576">
            <v>0</v>
          </cell>
          <cell r="O5576" t="str">
            <v/>
          </cell>
          <cell r="P5576">
            <v>0</v>
          </cell>
          <cell r="Q5576" t="str">
            <v/>
          </cell>
          <cell r="R5576">
            <v>0</v>
          </cell>
          <cell r="S5576" t="str">
            <v/>
          </cell>
          <cell r="T5576">
            <v>0</v>
          </cell>
          <cell r="U5576" t="str">
            <v/>
          </cell>
          <cell r="V5576">
            <v>0</v>
          </cell>
          <cell r="W5576" t="str">
            <v/>
          </cell>
        </row>
        <row r="5577">
          <cell r="A5577">
            <v>201861</v>
          </cell>
          <cell r="B5577" t="str">
            <v>201861</v>
          </cell>
          <cell r="C5577" t="str">
            <v>Gazebinde gesch.Typ 24 E,6cmx10m(Box/10)</v>
          </cell>
          <cell r="D5577" t="str">
            <v/>
          </cell>
          <cell r="E5577" t="str">
            <v>1393504</v>
          </cell>
          <cell r="F5577" t="str">
            <v>34.20.01.04.1</v>
          </cell>
          <cell r="G5577" t="str">
            <v>50</v>
          </cell>
          <cell r="H5577" t="str">
            <v>ST</v>
          </cell>
          <cell r="I5577" t="str">
            <v>SC</v>
          </cell>
          <cell r="J5577">
            <v>10</v>
          </cell>
          <cell r="K5577">
            <v>19</v>
          </cell>
          <cell r="L5577">
            <v>1900</v>
          </cell>
          <cell r="M5577" t="str">
            <v>CHF</v>
          </cell>
          <cell r="N5577">
            <v>100</v>
          </cell>
          <cell r="O5577" t="str">
            <v>SC</v>
          </cell>
          <cell r="P5577">
            <v>2520</v>
          </cell>
          <cell r="Q5577" t="str">
            <v>CHF</v>
          </cell>
          <cell r="R5577">
            <v>100</v>
          </cell>
          <cell r="S5577" t="str">
            <v>SC</v>
          </cell>
          <cell r="T5577">
            <v>2900</v>
          </cell>
          <cell r="U5577" t="str">
            <v>CHF</v>
          </cell>
          <cell r="V5577">
            <v>100</v>
          </cell>
          <cell r="W5577" t="str">
            <v>SC</v>
          </cell>
        </row>
        <row r="5578">
          <cell r="A5578">
            <v>201862</v>
          </cell>
          <cell r="B5578" t="str">
            <v>201862</v>
          </cell>
          <cell r="C5578" t="str">
            <v>Gazebinde gesch.Typ 24 E,8cmx10m(Box/10)</v>
          </cell>
          <cell r="D5578" t="str">
            <v/>
          </cell>
          <cell r="E5578" t="str">
            <v>1393510</v>
          </cell>
          <cell r="F5578" t="str">
            <v>34.20.01.06.1</v>
          </cell>
          <cell r="G5578" t="str">
            <v>50</v>
          </cell>
          <cell r="H5578" t="str">
            <v>ST</v>
          </cell>
          <cell r="I5578" t="str">
            <v>SC</v>
          </cell>
          <cell r="J5578">
            <v>10</v>
          </cell>
          <cell r="K5578">
            <v>24</v>
          </cell>
          <cell r="L5578">
            <v>2400</v>
          </cell>
          <cell r="M5578" t="str">
            <v>CHF</v>
          </cell>
          <cell r="N5578">
            <v>100</v>
          </cell>
          <cell r="O5578" t="str">
            <v>SC</v>
          </cell>
          <cell r="P5578">
            <v>3150</v>
          </cell>
          <cell r="Q5578" t="str">
            <v>CHF</v>
          </cell>
          <cell r="R5578">
            <v>100</v>
          </cell>
          <cell r="S5578" t="str">
            <v>SC</v>
          </cell>
          <cell r="T5578">
            <v>3700</v>
          </cell>
          <cell r="U5578" t="str">
            <v>CHF</v>
          </cell>
          <cell r="V5578">
            <v>100</v>
          </cell>
          <cell r="W5578" t="str">
            <v>SC</v>
          </cell>
        </row>
        <row r="5579">
          <cell r="A5579">
            <v>201863</v>
          </cell>
          <cell r="B5579" t="str">
            <v>201863</v>
          </cell>
          <cell r="C5579" t="str">
            <v>Gazebinde gesch Typ 24E 10/10 (Box/10)</v>
          </cell>
          <cell r="D5579" t="str">
            <v>Gazebinde gesch Typ 24E 10/10 (Box/10)</v>
          </cell>
          <cell r="E5579" t="str">
            <v>1393527</v>
          </cell>
          <cell r="F5579" t="str">
            <v/>
          </cell>
          <cell r="G5579" t="str">
            <v>40</v>
          </cell>
          <cell r="H5579" t="str">
            <v>ST</v>
          </cell>
          <cell r="I5579" t="str">
            <v>SC</v>
          </cell>
          <cell r="J5579">
            <v>10</v>
          </cell>
          <cell r="K5579">
            <v>29</v>
          </cell>
          <cell r="L5579">
            <v>2900</v>
          </cell>
          <cell r="M5579" t="str">
            <v>CHF</v>
          </cell>
          <cell r="N5579">
            <v>100</v>
          </cell>
          <cell r="O5579" t="str">
            <v>SC</v>
          </cell>
          <cell r="P5579">
            <v>3780</v>
          </cell>
          <cell r="Q5579" t="str">
            <v>CHF</v>
          </cell>
          <cell r="R5579">
            <v>100</v>
          </cell>
          <cell r="S5579" t="str">
            <v>SC</v>
          </cell>
          <cell r="T5579">
            <v>4500</v>
          </cell>
          <cell r="U5579" t="str">
            <v>CHF</v>
          </cell>
          <cell r="V5579">
            <v>100</v>
          </cell>
          <cell r="W5579" t="str">
            <v>SC</v>
          </cell>
        </row>
        <row r="5580">
          <cell r="A5580">
            <v>201864</v>
          </cell>
          <cell r="B5580" t="str">
            <v>201864</v>
          </cell>
          <cell r="C5580" t="str">
            <v>Gazebinde gesch.Typ 24E,12cmx10m(Box/10)</v>
          </cell>
          <cell r="D5580" t="str">
            <v/>
          </cell>
          <cell r="E5580" t="str">
            <v>1393533</v>
          </cell>
          <cell r="F5580" t="str">
            <v>34.20.01.06.1</v>
          </cell>
          <cell r="G5580" t="str">
            <v>50</v>
          </cell>
          <cell r="H5580" t="str">
            <v>ST</v>
          </cell>
          <cell r="I5580" t="str">
            <v>SC</v>
          </cell>
          <cell r="J5580">
            <v>10</v>
          </cell>
          <cell r="K5580">
            <v>35</v>
          </cell>
          <cell r="L5580">
            <v>3500</v>
          </cell>
          <cell r="M5580" t="str">
            <v>CHF</v>
          </cell>
          <cell r="N5580">
            <v>100</v>
          </cell>
          <cell r="O5580" t="str">
            <v>SC</v>
          </cell>
          <cell r="P5580">
            <v>4620</v>
          </cell>
          <cell r="Q5580" t="str">
            <v>CHF</v>
          </cell>
          <cell r="R5580">
            <v>100</v>
          </cell>
          <cell r="S5580" t="str">
            <v>SC</v>
          </cell>
          <cell r="T5580">
            <v>5400</v>
          </cell>
          <cell r="U5580" t="str">
            <v>CHF</v>
          </cell>
          <cell r="V5580">
            <v>100</v>
          </cell>
          <cell r="W5580" t="str">
            <v>SC</v>
          </cell>
        </row>
        <row r="5581">
          <cell r="A5581">
            <v>201865</v>
          </cell>
          <cell r="B5581" t="str">
            <v>201865</v>
          </cell>
          <cell r="C5581" t="str">
            <v>Gazebinde gesch.Typ 24E,15cmx10m(Box/10)</v>
          </cell>
          <cell r="D5581" t="str">
            <v/>
          </cell>
          <cell r="E5581" t="str">
            <v>1393556</v>
          </cell>
          <cell r="F5581" t="str">
            <v/>
          </cell>
          <cell r="G5581" t="str">
            <v>50</v>
          </cell>
          <cell r="H5581" t="str">
            <v>ST</v>
          </cell>
          <cell r="I5581" t="str">
            <v>SC</v>
          </cell>
          <cell r="J5581">
            <v>10</v>
          </cell>
          <cell r="K5581">
            <v>43</v>
          </cell>
          <cell r="L5581">
            <v>4300</v>
          </cell>
          <cell r="M5581" t="str">
            <v>CHF</v>
          </cell>
          <cell r="N5581">
            <v>100</v>
          </cell>
          <cell r="O5581" t="str">
            <v>SC</v>
          </cell>
          <cell r="P5581">
            <v>5670</v>
          </cell>
          <cell r="Q5581" t="str">
            <v>CHF</v>
          </cell>
          <cell r="R5581">
            <v>100</v>
          </cell>
          <cell r="S5581" t="str">
            <v>SC</v>
          </cell>
          <cell r="T5581">
            <v>6600</v>
          </cell>
          <cell r="U5581" t="str">
            <v>CHF</v>
          </cell>
          <cell r="V5581">
            <v>100</v>
          </cell>
          <cell r="W5581" t="str">
            <v>SC</v>
          </cell>
        </row>
        <row r="5582">
          <cell r="A5582">
            <v>201867</v>
          </cell>
          <cell r="B5582" t="str">
            <v>49235</v>
          </cell>
          <cell r="C5582" t="str">
            <v>Beschlagsfreie OP-Maske gü (50)</v>
          </cell>
          <cell r="D5582" t="str">
            <v>Masque chir.  Film anti-buée vert (50)</v>
          </cell>
          <cell r="E5582" t="str">
            <v>2647964</v>
          </cell>
          <cell r="F5582" t="str">
            <v/>
          </cell>
          <cell r="G5582" t="str">
            <v>20</v>
          </cell>
          <cell r="H5582" t="str">
            <v>PK</v>
          </cell>
          <cell r="I5582" t="str">
            <v/>
          </cell>
          <cell r="J5582">
            <v>0</v>
          </cell>
          <cell r="K5582">
            <v>29.3</v>
          </cell>
          <cell r="L5582">
            <v>2930</v>
          </cell>
          <cell r="M5582" t="str">
            <v>CHF</v>
          </cell>
          <cell r="N5582">
            <v>100</v>
          </cell>
          <cell r="O5582" t="str">
            <v>PK</v>
          </cell>
          <cell r="P5582">
            <v>3843</v>
          </cell>
          <cell r="Q5582" t="str">
            <v>CHF</v>
          </cell>
          <cell r="R5582">
            <v>100</v>
          </cell>
          <cell r="S5582" t="str">
            <v>PK</v>
          </cell>
          <cell r="T5582">
            <v>4390</v>
          </cell>
          <cell r="U5582" t="str">
            <v>CHF</v>
          </cell>
          <cell r="V5582">
            <v>100</v>
          </cell>
          <cell r="W5582" t="str">
            <v>PK</v>
          </cell>
        </row>
        <row r="5583">
          <cell r="A5583">
            <v>201897</v>
          </cell>
          <cell r="B5583" t="str">
            <v>SV50A</v>
          </cell>
          <cell r="C5583" t="str">
            <v>Safeview Schutzbrille 10Stk</v>
          </cell>
          <cell r="D5583" t="str">
            <v>Safeview lunettes de protection</v>
          </cell>
          <cell r="E5583" t="str">
            <v>2516239</v>
          </cell>
          <cell r="F5583" t="str">
            <v/>
          </cell>
          <cell r="G5583" t="str">
            <v>20</v>
          </cell>
          <cell r="H5583" t="str">
            <v>PK</v>
          </cell>
          <cell r="I5583" t="str">
            <v/>
          </cell>
          <cell r="J5583">
            <v>0</v>
          </cell>
          <cell r="K5583">
            <v>28.6</v>
          </cell>
          <cell r="L5583">
            <v>2860</v>
          </cell>
          <cell r="M5583" t="str">
            <v>CHF</v>
          </cell>
          <cell r="N5583">
            <v>100</v>
          </cell>
          <cell r="O5583" t="str">
            <v>PK</v>
          </cell>
          <cell r="P5583">
            <v>3748.5</v>
          </cell>
          <cell r="Q5583" t="str">
            <v>CHF</v>
          </cell>
          <cell r="R5583">
            <v>100</v>
          </cell>
          <cell r="S5583" t="str">
            <v>PK</v>
          </cell>
          <cell r="T5583">
            <v>4290</v>
          </cell>
          <cell r="U5583" t="str">
            <v>CHF</v>
          </cell>
          <cell r="V5583">
            <v>100</v>
          </cell>
          <cell r="W5583" t="str">
            <v>PK</v>
          </cell>
        </row>
        <row r="5584">
          <cell r="A5584">
            <v>201898</v>
          </cell>
          <cell r="B5584" t="str">
            <v>SV250L</v>
          </cell>
          <cell r="C5584" t="str">
            <v>Safeview Ersatzgl 25Stk</v>
          </cell>
          <cell r="D5584" t="str">
            <v>Safeview verres de rechange</v>
          </cell>
          <cell r="E5584" t="str">
            <v>2516268</v>
          </cell>
          <cell r="F5584" t="str">
            <v/>
          </cell>
          <cell r="G5584" t="str">
            <v>20</v>
          </cell>
          <cell r="H5584" t="str">
            <v>PK</v>
          </cell>
          <cell r="I5584" t="str">
            <v/>
          </cell>
          <cell r="J5584">
            <v>0</v>
          </cell>
          <cell r="K5584">
            <v>20.399999999999999</v>
          </cell>
          <cell r="L5584">
            <v>2040</v>
          </cell>
          <cell r="M5584" t="str">
            <v>CHF</v>
          </cell>
          <cell r="N5584">
            <v>100</v>
          </cell>
          <cell r="O5584" t="str">
            <v>PK</v>
          </cell>
          <cell r="P5584">
            <v>2677.5</v>
          </cell>
          <cell r="Q5584" t="str">
            <v>CHF</v>
          </cell>
          <cell r="R5584">
            <v>100</v>
          </cell>
          <cell r="S5584" t="str">
            <v>PK</v>
          </cell>
          <cell r="T5584">
            <v>3060</v>
          </cell>
          <cell r="U5584" t="str">
            <v>CHF</v>
          </cell>
          <cell r="V5584">
            <v>100</v>
          </cell>
          <cell r="W5584" t="str">
            <v>PK</v>
          </cell>
        </row>
        <row r="5585">
          <cell r="A5585">
            <v>201899</v>
          </cell>
          <cell r="B5585" t="str">
            <v>SV100F</v>
          </cell>
          <cell r="C5585" t="str">
            <v>Safeview Rahmen 10Stk</v>
          </cell>
          <cell r="D5585" t="str">
            <v>Safeview montures Paq. à 10 pièces</v>
          </cell>
          <cell r="E5585" t="str">
            <v>2516251</v>
          </cell>
          <cell r="F5585" t="str">
            <v/>
          </cell>
          <cell r="G5585" t="str">
            <v>20</v>
          </cell>
          <cell r="H5585" t="str">
            <v>PK</v>
          </cell>
          <cell r="I5585" t="str">
            <v/>
          </cell>
          <cell r="J5585">
            <v>0</v>
          </cell>
          <cell r="K5585">
            <v>12.3</v>
          </cell>
          <cell r="L5585">
            <v>1230</v>
          </cell>
          <cell r="M5585" t="str">
            <v>CHF</v>
          </cell>
          <cell r="N5585">
            <v>100</v>
          </cell>
          <cell r="O5585" t="str">
            <v>PK</v>
          </cell>
          <cell r="P5585">
            <v>1617</v>
          </cell>
          <cell r="Q5585" t="str">
            <v>CHF</v>
          </cell>
          <cell r="R5585">
            <v>100</v>
          </cell>
          <cell r="S5585" t="str">
            <v>PK</v>
          </cell>
          <cell r="T5585">
            <v>1840</v>
          </cell>
          <cell r="U5585" t="str">
            <v>CHF</v>
          </cell>
          <cell r="V5585">
            <v>100</v>
          </cell>
          <cell r="W5585" t="str">
            <v>PK</v>
          </cell>
        </row>
        <row r="5586">
          <cell r="A5586">
            <v>201946</v>
          </cell>
          <cell r="B5586" t="str">
            <v>201946</v>
          </cell>
          <cell r="C5586" t="str">
            <v>Attends Stretch Fit S PK 3 (SC/12)</v>
          </cell>
          <cell r="D5586" t="str">
            <v>Attends Stretch Fit S PQ 3 (SC/12)</v>
          </cell>
          <cell r="E5586" t="str">
            <v>1940751</v>
          </cell>
          <cell r="F5586" t="str">
            <v>MIGEL/LIMA</v>
          </cell>
          <cell r="G5586" t="str">
            <v>20</v>
          </cell>
          <cell r="H5586" t="str">
            <v>PK</v>
          </cell>
          <cell r="I5586" t="str">
            <v>SC</v>
          </cell>
          <cell r="J5586">
            <v>12</v>
          </cell>
          <cell r="K5586">
            <v>193.8</v>
          </cell>
          <cell r="L5586">
            <v>19380</v>
          </cell>
          <cell r="M5586" t="str">
            <v>CHF</v>
          </cell>
          <cell r="N5586">
            <v>100</v>
          </cell>
          <cell r="O5586" t="str">
            <v>SC</v>
          </cell>
          <cell r="P5586">
            <v>24240</v>
          </cell>
          <cell r="Q5586" t="str">
            <v>CHF</v>
          </cell>
          <cell r="R5586">
            <v>100</v>
          </cell>
          <cell r="S5586" t="str">
            <v>SC</v>
          </cell>
          <cell r="T5586">
            <v>69300</v>
          </cell>
          <cell r="U5586" t="str">
            <v>CHF</v>
          </cell>
          <cell r="V5586">
            <v>100</v>
          </cell>
          <cell r="W5586" t="str">
            <v>SC</v>
          </cell>
        </row>
        <row r="5587">
          <cell r="A5587">
            <v>201947</v>
          </cell>
          <cell r="B5587" t="str">
            <v>201947</v>
          </cell>
          <cell r="C5587" t="str">
            <v>Attends Stretch fit M PK 3 (SC/12)</v>
          </cell>
          <cell r="D5587" t="str">
            <v>Attends Stretch fit M PQ 3 (SC/12)</v>
          </cell>
          <cell r="E5587" t="str">
            <v>1940768</v>
          </cell>
          <cell r="F5587" t="str">
            <v>MIGEL/LIMA</v>
          </cell>
          <cell r="G5587" t="str">
            <v>20</v>
          </cell>
          <cell r="H5587" t="str">
            <v>PK</v>
          </cell>
          <cell r="I5587" t="str">
            <v>SC</v>
          </cell>
          <cell r="J5587">
            <v>12</v>
          </cell>
          <cell r="K5587">
            <v>193.8</v>
          </cell>
          <cell r="L5587">
            <v>19380</v>
          </cell>
          <cell r="M5587" t="str">
            <v>CHF</v>
          </cell>
          <cell r="N5587">
            <v>100</v>
          </cell>
          <cell r="O5587" t="str">
            <v>SC</v>
          </cell>
          <cell r="P5587">
            <v>24240</v>
          </cell>
          <cell r="Q5587" t="str">
            <v>CHF</v>
          </cell>
          <cell r="R5587">
            <v>100</v>
          </cell>
          <cell r="S5587" t="str">
            <v>SC</v>
          </cell>
          <cell r="T5587">
            <v>73080</v>
          </cell>
          <cell r="U5587" t="str">
            <v>CHF</v>
          </cell>
          <cell r="V5587">
            <v>100</v>
          </cell>
          <cell r="W5587" t="str">
            <v>SC</v>
          </cell>
        </row>
        <row r="5588">
          <cell r="A5588">
            <v>201948</v>
          </cell>
          <cell r="B5588" t="str">
            <v>201948</v>
          </cell>
          <cell r="C5588" t="str">
            <v>Attends Stretch Fit L PK 3 (SC/12)</v>
          </cell>
          <cell r="D5588" t="str">
            <v>Attends Stretch Fit L PQ 3 (SC/12)</v>
          </cell>
          <cell r="E5588" t="str">
            <v>1940774</v>
          </cell>
          <cell r="F5588" t="str">
            <v>MIGEL/LIMA</v>
          </cell>
          <cell r="G5588" t="str">
            <v>20</v>
          </cell>
          <cell r="H5588" t="str">
            <v>PK</v>
          </cell>
          <cell r="I5588" t="str">
            <v>SC</v>
          </cell>
          <cell r="J5588">
            <v>12</v>
          </cell>
          <cell r="K5588">
            <v>193.8</v>
          </cell>
          <cell r="L5588">
            <v>19380</v>
          </cell>
          <cell r="M5588" t="str">
            <v>CHF</v>
          </cell>
          <cell r="N5588">
            <v>100</v>
          </cell>
          <cell r="O5588" t="str">
            <v>SC</v>
          </cell>
          <cell r="P5588">
            <v>24240</v>
          </cell>
          <cell r="Q5588" t="str">
            <v>CHF</v>
          </cell>
          <cell r="R5588">
            <v>100</v>
          </cell>
          <cell r="S5588" t="str">
            <v>SC</v>
          </cell>
          <cell r="T5588">
            <v>88380</v>
          </cell>
          <cell r="U5588" t="str">
            <v>CHF</v>
          </cell>
          <cell r="V5588">
            <v>100</v>
          </cell>
          <cell r="W5588" t="str">
            <v>SC</v>
          </cell>
        </row>
        <row r="5589">
          <cell r="A5589">
            <v>201949</v>
          </cell>
          <cell r="B5589" t="str">
            <v>201949</v>
          </cell>
          <cell r="C5589" t="str">
            <v>Attends Stretch Pant S PK 15 (SC/12)</v>
          </cell>
          <cell r="D5589" t="str">
            <v>Attends Stretch Pant S PQ 15 (SC/12)</v>
          </cell>
          <cell r="E5589" t="str">
            <v>2413574</v>
          </cell>
          <cell r="F5589" t="str">
            <v>MIGEL/LIMA</v>
          </cell>
          <cell r="G5589" t="str">
            <v>20</v>
          </cell>
          <cell r="H5589" t="str">
            <v>PK</v>
          </cell>
          <cell r="I5589" t="str">
            <v>SC</v>
          </cell>
          <cell r="J5589">
            <v>12</v>
          </cell>
          <cell r="K5589">
            <v>208.8</v>
          </cell>
          <cell r="L5589">
            <v>20880</v>
          </cell>
          <cell r="M5589" t="str">
            <v>CHF</v>
          </cell>
          <cell r="N5589">
            <v>100</v>
          </cell>
          <cell r="O5589" t="str">
            <v>SC</v>
          </cell>
          <cell r="P5589">
            <v>26100</v>
          </cell>
          <cell r="Q5589" t="str">
            <v>CHF</v>
          </cell>
          <cell r="R5589">
            <v>100</v>
          </cell>
          <cell r="S5589" t="str">
            <v>SC</v>
          </cell>
          <cell r="T5589">
            <v>43020</v>
          </cell>
          <cell r="U5589" t="str">
            <v>CHF</v>
          </cell>
          <cell r="V5589">
            <v>100</v>
          </cell>
          <cell r="W5589" t="str">
            <v>SC</v>
          </cell>
        </row>
        <row r="5590">
          <cell r="A5590">
            <v>201950</v>
          </cell>
          <cell r="B5590" t="str">
            <v>201950</v>
          </cell>
          <cell r="C5590" t="str">
            <v>Attends Stretch Pant M PK 15 (SC/12)</v>
          </cell>
          <cell r="D5590" t="str">
            <v>Attends Stretch Pant M PQ 15 (SC/12)</v>
          </cell>
          <cell r="E5590" t="str">
            <v>2413551</v>
          </cell>
          <cell r="F5590" t="str">
            <v>MIGEL/LIMA</v>
          </cell>
          <cell r="G5590" t="str">
            <v>20</v>
          </cell>
          <cell r="H5590" t="str">
            <v>PK</v>
          </cell>
          <cell r="I5590" t="str">
            <v>SC</v>
          </cell>
          <cell r="J5590">
            <v>12</v>
          </cell>
          <cell r="K5590">
            <v>208.8</v>
          </cell>
          <cell r="L5590">
            <v>20880</v>
          </cell>
          <cell r="M5590" t="str">
            <v>CHF</v>
          </cell>
          <cell r="N5590">
            <v>100</v>
          </cell>
          <cell r="O5590" t="str">
            <v>SC</v>
          </cell>
          <cell r="P5590">
            <v>26100</v>
          </cell>
          <cell r="Q5590" t="str">
            <v>CHF</v>
          </cell>
          <cell r="R5590">
            <v>100</v>
          </cell>
          <cell r="S5590" t="str">
            <v>SC</v>
          </cell>
          <cell r="T5590">
            <v>49860</v>
          </cell>
          <cell r="U5590" t="str">
            <v>CHF</v>
          </cell>
          <cell r="V5590">
            <v>100</v>
          </cell>
          <cell r="W5590" t="str">
            <v>SC</v>
          </cell>
        </row>
        <row r="5591">
          <cell r="A5591">
            <v>201951</v>
          </cell>
          <cell r="B5591" t="str">
            <v>201951</v>
          </cell>
          <cell r="C5591" t="str">
            <v>Attends Stretch Pant L PK 15 (SC/12)</v>
          </cell>
          <cell r="D5591" t="str">
            <v>Attends Stretch Pant L PQ 15 (SC/12)</v>
          </cell>
          <cell r="E5591" t="str">
            <v>2413539</v>
          </cell>
          <cell r="F5591" t="str">
            <v>MIGEL/LIMA</v>
          </cell>
          <cell r="G5591" t="str">
            <v>20</v>
          </cell>
          <cell r="H5591" t="str">
            <v>PK</v>
          </cell>
          <cell r="I5591" t="str">
            <v>SC</v>
          </cell>
          <cell r="J5591">
            <v>12</v>
          </cell>
          <cell r="K5591">
            <v>208.8</v>
          </cell>
          <cell r="L5591">
            <v>20880</v>
          </cell>
          <cell r="M5591" t="str">
            <v>CHF</v>
          </cell>
          <cell r="N5591">
            <v>100</v>
          </cell>
          <cell r="O5591" t="str">
            <v>SC</v>
          </cell>
          <cell r="P5591">
            <v>26100</v>
          </cell>
          <cell r="Q5591" t="str">
            <v>CHF</v>
          </cell>
          <cell r="R5591">
            <v>100</v>
          </cell>
          <cell r="S5591" t="str">
            <v>SC</v>
          </cell>
          <cell r="T5591">
            <v>53640</v>
          </cell>
          <cell r="U5591" t="str">
            <v>CHF</v>
          </cell>
          <cell r="V5591">
            <v>100</v>
          </cell>
          <cell r="W5591" t="str">
            <v>SC</v>
          </cell>
        </row>
        <row r="5592">
          <cell r="A5592">
            <v>201952</v>
          </cell>
          <cell r="B5592" t="str">
            <v>201952</v>
          </cell>
          <cell r="C5592" t="str">
            <v>Attends Stretch Pant XL PK 15 (SC/10)</v>
          </cell>
          <cell r="D5592" t="str">
            <v>Attends Stretch Pant XL PQ 15 (SC/10)</v>
          </cell>
          <cell r="E5592" t="str">
            <v>2413605</v>
          </cell>
          <cell r="F5592" t="str">
            <v>MIGEL/LIMA</v>
          </cell>
          <cell r="G5592" t="str">
            <v>20</v>
          </cell>
          <cell r="H5592" t="str">
            <v>PK</v>
          </cell>
          <cell r="I5592" t="str">
            <v>SC</v>
          </cell>
          <cell r="J5592">
            <v>10</v>
          </cell>
          <cell r="K5592">
            <v>182.5</v>
          </cell>
          <cell r="L5592">
            <v>18250</v>
          </cell>
          <cell r="M5592" t="str">
            <v>CHF</v>
          </cell>
          <cell r="N5592">
            <v>100</v>
          </cell>
          <cell r="O5592" t="str">
            <v>SC</v>
          </cell>
          <cell r="P5592">
            <v>22800</v>
          </cell>
          <cell r="Q5592" t="str">
            <v>CHF</v>
          </cell>
          <cell r="R5592">
            <v>100</v>
          </cell>
          <cell r="S5592" t="str">
            <v>SC</v>
          </cell>
          <cell r="T5592">
            <v>49200</v>
          </cell>
          <cell r="U5592" t="str">
            <v>CHF</v>
          </cell>
          <cell r="V5592">
            <v>100</v>
          </cell>
          <cell r="W5592" t="str">
            <v>SC</v>
          </cell>
        </row>
        <row r="5593">
          <cell r="A5593">
            <v>201953</v>
          </cell>
          <cell r="B5593" t="str">
            <v>201953</v>
          </cell>
          <cell r="C5593" t="str">
            <v>Coldex Vlieseinlage PK 56 (SC/5)</v>
          </cell>
          <cell r="D5593" t="str">
            <v>Coldex couche en non-tissé PQ 56 (SC/5)</v>
          </cell>
          <cell r="E5593" t="str">
            <v>2426571</v>
          </cell>
          <cell r="F5593" t="str">
            <v>MIGEL/LIMA</v>
          </cell>
          <cell r="G5593" t="str">
            <v>20</v>
          </cell>
          <cell r="H5593" t="str">
            <v>PK</v>
          </cell>
          <cell r="I5593" t="str">
            <v>SC</v>
          </cell>
          <cell r="J5593">
            <v>5</v>
          </cell>
          <cell r="K5593">
            <v>57.5</v>
          </cell>
          <cell r="L5593">
            <v>5750</v>
          </cell>
          <cell r="M5593" t="str">
            <v>CHF</v>
          </cell>
          <cell r="N5593">
            <v>100</v>
          </cell>
          <cell r="O5593" t="str">
            <v>SC</v>
          </cell>
          <cell r="P5593">
            <v>7075</v>
          </cell>
          <cell r="Q5593" t="str">
            <v>CHF</v>
          </cell>
          <cell r="R5593">
            <v>100</v>
          </cell>
          <cell r="S5593" t="str">
            <v>SC</v>
          </cell>
          <cell r="T5593">
            <v>8650</v>
          </cell>
          <cell r="U5593" t="str">
            <v>CHF</v>
          </cell>
          <cell r="V5593">
            <v>100</v>
          </cell>
          <cell r="W5593" t="str">
            <v>SC</v>
          </cell>
        </row>
        <row r="5594">
          <cell r="A5594">
            <v>201955</v>
          </cell>
          <cell r="B5594" t="str">
            <v>201955</v>
          </cell>
          <cell r="C5594" t="str">
            <v>Coldex Mundschutz PK 50 (SC/10)</v>
          </cell>
          <cell r="D5594" t="str">
            <v>Coldex masque de protection PQ50 (SC/10)</v>
          </cell>
          <cell r="E5594" t="str">
            <v>2426594</v>
          </cell>
          <cell r="F5594" t="str">
            <v/>
          </cell>
          <cell r="G5594" t="str">
            <v>20</v>
          </cell>
          <cell r="H5594" t="str">
            <v>PK</v>
          </cell>
          <cell r="I5594" t="str">
            <v>SC</v>
          </cell>
          <cell r="J5594">
            <v>10</v>
          </cell>
          <cell r="K5594">
            <v>137.30000000000001</v>
          </cell>
          <cell r="L5594">
            <v>13730</v>
          </cell>
          <cell r="M5594" t="str">
            <v>CHF</v>
          </cell>
          <cell r="N5594">
            <v>100</v>
          </cell>
          <cell r="O5594" t="str">
            <v>SC</v>
          </cell>
          <cell r="P5594">
            <v>17170</v>
          </cell>
          <cell r="Q5594" t="str">
            <v>CHF</v>
          </cell>
          <cell r="R5594">
            <v>100</v>
          </cell>
          <cell r="S5594" t="str">
            <v>SC</v>
          </cell>
          <cell r="T5594">
            <v>20600</v>
          </cell>
          <cell r="U5594" t="str">
            <v>CHF</v>
          </cell>
          <cell r="V5594">
            <v>100</v>
          </cell>
          <cell r="W5594" t="str">
            <v>SC</v>
          </cell>
        </row>
        <row r="5595">
          <cell r="A5595">
            <v>201964</v>
          </cell>
          <cell r="B5595" t="str">
            <v>201964</v>
          </cell>
          <cell r="C5595" t="str">
            <v>Attends Servietten 69x35cm 250 (SC/4)</v>
          </cell>
          <cell r="D5595" t="str">
            <v>Attends serviettes 69x35cm 250 (SC/4)</v>
          </cell>
          <cell r="E5595" t="str">
            <v>2418502</v>
          </cell>
          <cell r="F5595" t="str">
            <v/>
          </cell>
          <cell r="G5595" t="str">
            <v>20</v>
          </cell>
          <cell r="H5595" t="str">
            <v>PK</v>
          </cell>
          <cell r="I5595" t="str">
            <v>SC</v>
          </cell>
          <cell r="J5595">
            <v>4</v>
          </cell>
          <cell r="K5595">
            <v>104.2</v>
          </cell>
          <cell r="L5595">
            <v>10420</v>
          </cell>
          <cell r="M5595" t="str">
            <v>CHF</v>
          </cell>
          <cell r="N5595">
            <v>100</v>
          </cell>
          <cell r="O5595" t="str">
            <v>SC</v>
          </cell>
          <cell r="P5595">
            <v>14300</v>
          </cell>
          <cell r="Q5595" t="str">
            <v>CHF</v>
          </cell>
          <cell r="R5595">
            <v>100</v>
          </cell>
          <cell r="S5595" t="str">
            <v>SC</v>
          </cell>
          <cell r="T5595">
            <v>37640</v>
          </cell>
          <cell r="U5595" t="str">
            <v>CHF</v>
          </cell>
          <cell r="V5595">
            <v>100</v>
          </cell>
          <cell r="W5595" t="str">
            <v>SC</v>
          </cell>
        </row>
        <row r="5596">
          <cell r="A5596">
            <v>201992</v>
          </cell>
          <cell r="B5596" t="str">
            <v>201992</v>
          </cell>
          <cell r="C5596" t="str">
            <v>Attends Cover-Dri Plus 40x60 50 (SC/6)</v>
          </cell>
          <cell r="D5596" t="str">
            <v>Attends Cover-Dri Plus 40x60 50 (SC/6)</v>
          </cell>
          <cell r="E5596" t="str">
            <v>2436434</v>
          </cell>
          <cell r="F5596" t="str">
            <v>MIGEL/LIMA</v>
          </cell>
          <cell r="G5596" t="str">
            <v>20</v>
          </cell>
          <cell r="H5596" t="str">
            <v>PK</v>
          </cell>
          <cell r="I5596" t="str">
            <v>SC</v>
          </cell>
          <cell r="J5596">
            <v>6</v>
          </cell>
          <cell r="K5596">
            <v>86.28</v>
          </cell>
          <cell r="L5596">
            <v>8628</v>
          </cell>
          <cell r="M5596" t="str">
            <v>CHF</v>
          </cell>
          <cell r="N5596">
            <v>100</v>
          </cell>
          <cell r="O5596" t="str">
            <v>SC</v>
          </cell>
          <cell r="P5596">
            <v>10776</v>
          </cell>
          <cell r="Q5596" t="str">
            <v>CHF</v>
          </cell>
          <cell r="R5596">
            <v>100</v>
          </cell>
          <cell r="S5596" t="str">
            <v>SC</v>
          </cell>
          <cell r="T5596">
            <v>16890</v>
          </cell>
          <cell r="U5596" t="str">
            <v>CHF</v>
          </cell>
          <cell r="V5596">
            <v>100</v>
          </cell>
          <cell r="W5596" t="str">
            <v>SC</v>
          </cell>
        </row>
        <row r="5597">
          <cell r="A5597">
            <v>201993</v>
          </cell>
          <cell r="B5597" t="str">
            <v>201993</v>
          </cell>
          <cell r="C5597" t="str">
            <v>Attends Cover-Dri Plus 60x60 50 (SC/4)</v>
          </cell>
          <cell r="D5597" t="str">
            <v>Attends Cover-Dri Plus 60x60 50 (SC/4)</v>
          </cell>
          <cell r="E5597" t="str">
            <v>2437729</v>
          </cell>
          <cell r="F5597" t="str">
            <v>MIGEL/LIMA</v>
          </cell>
          <cell r="G5597" t="str">
            <v>20</v>
          </cell>
          <cell r="H5597" t="str">
            <v>PK</v>
          </cell>
          <cell r="I5597" t="str">
            <v>SC</v>
          </cell>
          <cell r="J5597">
            <v>4</v>
          </cell>
          <cell r="K5597">
            <v>79.040000000000006</v>
          </cell>
          <cell r="L5597">
            <v>7904</v>
          </cell>
          <cell r="M5597" t="str">
            <v>CHF</v>
          </cell>
          <cell r="N5597">
            <v>100</v>
          </cell>
          <cell r="O5597" t="str">
            <v>SC</v>
          </cell>
          <cell r="P5597">
            <v>13000</v>
          </cell>
          <cell r="Q5597" t="str">
            <v>CHF</v>
          </cell>
          <cell r="R5597">
            <v>100</v>
          </cell>
          <cell r="S5597" t="str">
            <v>SC</v>
          </cell>
          <cell r="T5597">
            <v>13780</v>
          </cell>
          <cell r="U5597" t="str">
            <v>CHF</v>
          </cell>
          <cell r="V5597">
            <v>100</v>
          </cell>
          <cell r="W5597" t="str">
            <v>SC</v>
          </cell>
        </row>
        <row r="5598">
          <cell r="A5598">
            <v>201994</v>
          </cell>
          <cell r="B5598" t="str">
            <v>201994</v>
          </cell>
          <cell r="C5598" t="str">
            <v>Attends Cover-Dri Plus 60x90 50 (SC/4)</v>
          </cell>
          <cell r="D5598" t="str">
            <v>Attends Cover-Dri Plus 60x90 50 (SC/4)</v>
          </cell>
          <cell r="E5598" t="str">
            <v>2436440</v>
          </cell>
          <cell r="F5598" t="str">
            <v>MIGEL/LIMA</v>
          </cell>
          <cell r="G5598" t="str">
            <v>20</v>
          </cell>
          <cell r="H5598" t="str">
            <v>PK</v>
          </cell>
          <cell r="I5598" t="str">
            <v>SC</v>
          </cell>
          <cell r="J5598">
            <v>4</v>
          </cell>
          <cell r="K5598">
            <v>111.2</v>
          </cell>
          <cell r="L5598">
            <v>11120</v>
          </cell>
          <cell r="M5598" t="str">
            <v>CHF</v>
          </cell>
          <cell r="N5598">
            <v>100</v>
          </cell>
          <cell r="O5598" t="str">
            <v>SC</v>
          </cell>
          <cell r="P5598">
            <v>13900</v>
          </cell>
          <cell r="Q5598" t="str">
            <v>CHF</v>
          </cell>
          <cell r="R5598">
            <v>100</v>
          </cell>
          <cell r="S5598" t="str">
            <v>SC</v>
          </cell>
          <cell r="T5598">
            <v>24620</v>
          </cell>
          <cell r="U5598" t="str">
            <v>CHF</v>
          </cell>
          <cell r="V5598">
            <v>100</v>
          </cell>
          <cell r="W5598" t="str">
            <v>SC</v>
          </cell>
        </row>
        <row r="5599">
          <cell r="A5599">
            <v>201995</v>
          </cell>
          <cell r="B5599" t="str">
            <v>201995</v>
          </cell>
          <cell r="C5599" t="str">
            <v>Attends Cover-Dri Plus 80x170 30 (SC/4)</v>
          </cell>
          <cell r="D5599" t="str">
            <v>Attends Cover-Dri Plus 80x170 30 (SC/4)</v>
          </cell>
          <cell r="E5599" t="str">
            <v>2437735</v>
          </cell>
          <cell r="F5599" t="str">
            <v>MIGEL/LIMA</v>
          </cell>
          <cell r="G5599" t="str">
            <v>20</v>
          </cell>
          <cell r="H5599" t="str">
            <v>PK</v>
          </cell>
          <cell r="I5599" t="str">
            <v>SC</v>
          </cell>
          <cell r="J5599">
            <v>4</v>
          </cell>
          <cell r="K5599">
            <v>122.76</v>
          </cell>
          <cell r="L5599">
            <v>12276</v>
          </cell>
          <cell r="M5599" t="str">
            <v>CHF</v>
          </cell>
          <cell r="N5599">
            <v>100</v>
          </cell>
          <cell r="O5599" t="str">
            <v>SC</v>
          </cell>
          <cell r="P5599">
            <v>19764</v>
          </cell>
          <cell r="Q5599" t="str">
            <v>CHF</v>
          </cell>
          <cell r="R5599">
            <v>100</v>
          </cell>
          <cell r="S5599" t="str">
            <v>SC</v>
          </cell>
          <cell r="T5599">
            <v>17240</v>
          </cell>
          <cell r="U5599" t="str">
            <v>CHF</v>
          </cell>
          <cell r="V5599">
            <v>100</v>
          </cell>
          <cell r="W5599" t="str">
            <v>SC</v>
          </cell>
        </row>
        <row r="5600">
          <cell r="A5600">
            <v>201996</v>
          </cell>
          <cell r="B5600" t="str">
            <v>201996</v>
          </cell>
          <cell r="C5600" t="str">
            <v>Attends Cover-Dri Super 60x60 50 (SC/4)</v>
          </cell>
          <cell r="D5600" t="str">
            <v>Attends Cover-Dri Super 60x60 50 (SC/4)</v>
          </cell>
          <cell r="E5600" t="str">
            <v>2436457</v>
          </cell>
          <cell r="F5600" t="str">
            <v>MIGEL/LIMA</v>
          </cell>
          <cell r="G5600" t="str">
            <v>20</v>
          </cell>
          <cell r="H5600" t="str">
            <v>PK</v>
          </cell>
          <cell r="I5600" t="str">
            <v>SC</v>
          </cell>
          <cell r="J5600">
            <v>4</v>
          </cell>
          <cell r="K5600">
            <v>123.76</v>
          </cell>
          <cell r="L5600">
            <v>12376</v>
          </cell>
          <cell r="M5600" t="str">
            <v>CHF</v>
          </cell>
          <cell r="N5600">
            <v>100</v>
          </cell>
          <cell r="O5600" t="str">
            <v>SC</v>
          </cell>
          <cell r="P5600">
            <v>15472</v>
          </cell>
          <cell r="Q5600" t="str">
            <v>CHF</v>
          </cell>
          <cell r="R5600">
            <v>100</v>
          </cell>
          <cell r="S5600" t="str">
            <v>SC</v>
          </cell>
          <cell r="T5600">
            <v>21040</v>
          </cell>
          <cell r="U5600" t="str">
            <v>CHF</v>
          </cell>
          <cell r="V5600">
            <v>100</v>
          </cell>
          <cell r="W5600" t="str">
            <v>SC</v>
          </cell>
        </row>
        <row r="5601">
          <cell r="A5601">
            <v>201997</v>
          </cell>
          <cell r="B5601" t="str">
            <v>201997</v>
          </cell>
          <cell r="C5601" t="str">
            <v>Attends Cover-Dri Super 60x90 50 (SC/4)</v>
          </cell>
          <cell r="D5601" t="str">
            <v>Attends Cover-Dri Super 60x90 50 (SC/4)</v>
          </cell>
          <cell r="E5601" t="str">
            <v>2436807</v>
          </cell>
          <cell r="F5601" t="str">
            <v>MIGEL/LIMA</v>
          </cell>
          <cell r="G5601" t="str">
            <v>20</v>
          </cell>
          <cell r="H5601" t="str">
            <v>PK</v>
          </cell>
          <cell r="I5601" t="str">
            <v>SC</v>
          </cell>
          <cell r="J5601">
            <v>4</v>
          </cell>
          <cell r="K5601">
            <v>146.72</v>
          </cell>
          <cell r="L5601">
            <v>14672</v>
          </cell>
          <cell r="M5601" t="str">
            <v>CHF</v>
          </cell>
          <cell r="N5601">
            <v>100</v>
          </cell>
          <cell r="O5601" t="str">
            <v>SC</v>
          </cell>
          <cell r="P5601">
            <v>18340</v>
          </cell>
          <cell r="Q5601" t="str">
            <v>CHF</v>
          </cell>
          <cell r="R5601">
            <v>100</v>
          </cell>
          <cell r="S5601" t="str">
            <v>SC</v>
          </cell>
          <cell r="T5601">
            <v>25760</v>
          </cell>
          <cell r="U5601" t="str">
            <v>CHF</v>
          </cell>
          <cell r="V5601">
            <v>100</v>
          </cell>
          <cell r="W5601" t="str">
            <v>SC</v>
          </cell>
        </row>
        <row r="5602">
          <cell r="A5602">
            <v>201999</v>
          </cell>
          <cell r="B5602" t="str">
            <v>201999</v>
          </cell>
          <cell r="C5602" t="str">
            <v>Schere stumpf 9 cm, Griff blau</v>
          </cell>
          <cell r="D5602" t="str">
            <v/>
          </cell>
          <cell r="E5602" t="str">
            <v/>
          </cell>
          <cell r="F5602" t="str">
            <v/>
          </cell>
          <cell r="G5602" t="str">
            <v>50</v>
          </cell>
          <cell r="H5602" t="str">
            <v>ST</v>
          </cell>
          <cell r="I5602" t="str">
            <v/>
          </cell>
          <cell r="J5602">
            <v>0</v>
          </cell>
          <cell r="K5602" t="e">
            <v>#DIV/0!</v>
          </cell>
          <cell r="L5602">
            <v>0</v>
          </cell>
          <cell r="M5602" t="str">
            <v/>
          </cell>
          <cell r="N5602">
            <v>0</v>
          </cell>
          <cell r="O5602" t="str">
            <v/>
          </cell>
          <cell r="P5602">
            <v>0</v>
          </cell>
          <cell r="Q5602" t="str">
            <v/>
          </cell>
          <cell r="R5602">
            <v>0</v>
          </cell>
          <cell r="S5602" t="str">
            <v/>
          </cell>
          <cell r="T5602">
            <v>0</v>
          </cell>
          <cell r="U5602" t="str">
            <v/>
          </cell>
          <cell r="V5602">
            <v>0</v>
          </cell>
          <cell r="W5602" t="str">
            <v/>
          </cell>
        </row>
        <row r="5603">
          <cell r="A5603">
            <v>202000</v>
          </cell>
          <cell r="B5603" t="str">
            <v>202000</v>
          </cell>
          <cell r="C5603" t="str">
            <v>Pinzette spitz 8cm, Stahl, Greifer gesch</v>
          </cell>
          <cell r="D5603" t="str">
            <v/>
          </cell>
          <cell r="E5603" t="str">
            <v/>
          </cell>
          <cell r="F5603" t="str">
            <v/>
          </cell>
          <cell r="G5603" t="str">
            <v>50</v>
          </cell>
          <cell r="H5603" t="str">
            <v>ST</v>
          </cell>
          <cell r="I5603" t="str">
            <v/>
          </cell>
          <cell r="J5603">
            <v>0</v>
          </cell>
          <cell r="K5603" t="e">
            <v>#DIV/0!</v>
          </cell>
          <cell r="L5603">
            <v>0</v>
          </cell>
          <cell r="M5603" t="str">
            <v/>
          </cell>
          <cell r="N5603">
            <v>0</v>
          </cell>
          <cell r="O5603" t="str">
            <v/>
          </cell>
          <cell r="P5603">
            <v>0</v>
          </cell>
          <cell r="Q5603" t="str">
            <v/>
          </cell>
          <cell r="R5603">
            <v>0</v>
          </cell>
          <cell r="S5603" t="str">
            <v/>
          </cell>
          <cell r="T5603">
            <v>0</v>
          </cell>
          <cell r="U5603" t="str">
            <v/>
          </cell>
          <cell r="V5603">
            <v>0</v>
          </cell>
          <cell r="W5603" t="str">
            <v/>
          </cell>
        </row>
        <row r="5604">
          <cell r="A5604">
            <v>202007</v>
          </cell>
          <cell r="B5604" t="str">
            <v>202007</v>
          </cell>
          <cell r="C5604" t="str">
            <v>Attends 5 Pull-Ons XS PK 21(SC/4)</v>
          </cell>
          <cell r="D5604" t="str">
            <v>Attends 5 Pull-Ons x-small PQ 21(SC/4)</v>
          </cell>
          <cell r="E5604" t="str">
            <v>2471169</v>
          </cell>
          <cell r="F5604" t="str">
            <v>MIGEL/LIMA</v>
          </cell>
          <cell r="G5604" t="str">
            <v>50</v>
          </cell>
          <cell r="H5604" t="str">
            <v>PK</v>
          </cell>
          <cell r="I5604" t="str">
            <v>SC</v>
          </cell>
          <cell r="J5604">
            <v>4</v>
          </cell>
          <cell r="K5604" t="e">
            <v>#DIV/0!</v>
          </cell>
          <cell r="L5604">
            <v>0</v>
          </cell>
          <cell r="M5604" t="str">
            <v/>
          </cell>
          <cell r="N5604">
            <v>0</v>
          </cell>
          <cell r="O5604" t="str">
            <v/>
          </cell>
          <cell r="P5604">
            <v>0</v>
          </cell>
          <cell r="Q5604" t="str">
            <v/>
          </cell>
          <cell r="R5604">
            <v>0</v>
          </cell>
          <cell r="S5604" t="str">
            <v/>
          </cell>
          <cell r="T5604">
            <v>0</v>
          </cell>
          <cell r="U5604" t="str">
            <v/>
          </cell>
          <cell r="V5604">
            <v>0</v>
          </cell>
          <cell r="W5604" t="str">
            <v/>
          </cell>
        </row>
        <row r="5605">
          <cell r="A5605">
            <v>202008</v>
          </cell>
          <cell r="B5605" t="str">
            <v>202008</v>
          </cell>
          <cell r="C5605" t="str">
            <v>Attends 5 Pull-Ons S PK 21(SC/4)</v>
          </cell>
          <cell r="D5605" t="str">
            <v>Attends Pull-On 5, small PQ 21 (SC/4)</v>
          </cell>
          <cell r="E5605" t="str">
            <v>2471198</v>
          </cell>
          <cell r="F5605" t="str">
            <v/>
          </cell>
          <cell r="G5605" t="str">
            <v>50</v>
          </cell>
          <cell r="H5605" t="str">
            <v>PK</v>
          </cell>
          <cell r="I5605" t="str">
            <v>SC</v>
          </cell>
          <cell r="J5605">
            <v>4</v>
          </cell>
          <cell r="K5605" t="e">
            <v>#DIV/0!</v>
          </cell>
          <cell r="L5605">
            <v>0</v>
          </cell>
          <cell r="M5605" t="str">
            <v/>
          </cell>
          <cell r="N5605">
            <v>0</v>
          </cell>
          <cell r="O5605" t="str">
            <v/>
          </cell>
          <cell r="P5605">
            <v>0</v>
          </cell>
          <cell r="Q5605" t="str">
            <v/>
          </cell>
          <cell r="R5605">
            <v>0</v>
          </cell>
          <cell r="S5605" t="str">
            <v/>
          </cell>
          <cell r="T5605">
            <v>0</v>
          </cell>
          <cell r="U5605" t="str">
            <v/>
          </cell>
          <cell r="V5605">
            <v>0</v>
          </cell>
          <cell r="W5605" t="str">
            <v/>
          </cell>
        </row>
        <row r="5606">
          <cell r="A5606">
            <v>219072</v>
          </cell>
          <cell r="B5606" t="str">
            <v/>
          </cell>
          <cell r="C5606" t="str">
            <v>RSI Yverdon/CH Set de ponction radiologi</v>
          </cell>
          <cell r="D5606" t="str">
            <v>RSI Yverdon/CH Set de ponction radiologi</v>
          </cell>
          <cell r="E5606" t="str">
            <v/>
          </cell>
          <cell r="F5606" t="str">
            <v/>
          </cell>
          <cell r="G5606" t="str">
            <v>39</v>
          </cell>
          <cell r="H5606" t="str">
            <v>PK</v>
          </cell>
          <cell r="I5606" t="str">
            <v>SC</v>
          </cell>
          <cell r="J5606">
            <v>8</v>
          </cell>
          <cell r="K5606" t="e">
            <v>#DIV/0!</v>
          </cell>
          <cell r="L5606">
            <v>0</v>
          </cell>
          <cell r="M5606" t="str">
            <v/>
          </cell>
          <cell r="N5606">
            <v>0</v>
          </cell>
          <cell r="O5606" t="str">
            <v/>
          </cell>
          <cell r="P5606">
            <v>0</v>
          </cell>
          <cell r="Q5606" t="str">
            <v/>
          </cell>
          <cell r="R5606">
            <v>0</v>
          </cell>
          <cell r="S5606" t="str">
            <v/>
          </cell>
          <cell r="T5606">
            <v>0</v>
          </cell>
          <cell r="U5606" t="str">
            <v/>
          </cell>
          <cell r="V5606">
            <v>0</v>
          </cell>
          <cell r="W5606" t="str">
            <v/>
          </cell>
        </row>
        <row r="5607">
          <cell r="A5607">
            <v>219267</v>
          </cell>
          <cell r="B5607" t="str">
            <v/>
          </cell>
          <cell r="C5607" t="str">
            <v>KP Onex/CH gastro/colo. Propofol</v>
          </cell>
          <cell r="D5607" t="str">
            <v>KP Onex/CH gastro/colo. Propofol</v>
          </cell>
          <cell r="E5607" t="str">
            <v/>
          </cell>
          <cell r="F5607" t="str">
            <v/>
          </cell>
          <cell r="G5607" t="str">
            <v>50</v>
          </cell>
          <cell r="H5607" t="str">
            <v>PK</v>
          </cell>
          <cell r="I5607" t="str">
            <v>SC</v>
          </cell>
          <cell r="J5607">
            <v>6</v>
          </cell>
          <cell r="K5607" t="e">
            <v>#DIV/0!</v>
          </cell>
          <cell r="L5607">
            <v>0</v>
          </cell>
          <cell r="M5607" t="str">
            <v/>
          </cell>
          <cell r="N5607">
            <v>0</v>
          </cell>
          <cell r="O5607" t="str">
            <v/>
          </cell>
          <cell r="P5607">
            <v>0</v>
          </cell>
          <cell r="Q5607" t="str">
            <v/>
          </cell>
          <cell r="R5607">
            <v>0</v>
          </cell>
          <cell r="S5607" t="str">
            <v/>
          </cell>
          <cell r="T5607">
            <v>0</v>
          </cell>
          <cell r="U5607" t="str">
            <v/>
          </cell>
          <cell r="V5607">
            <v>0</v>
          </cell>
          <cell r="W5607" t="str">
            <v/>
          </cell>
        </row>
        <row r="5608">
          <cell r="A5608">
            <v>219272</v>
          </cell>
          <cell r="B5608" t="str">
            <v/>
          </cell>
          <cell r="C5608" t="str">
            <v>RSI Biel/CH Basismaterial Gastroskopie</v>
          </cell>
          <cell r="D5608" t="str">
            <v>RSI Biel/CH Basismaterial Gastroskopie</v>
          </cell>
          <cell r="E5608" t="str">
            <v/>
          </cell>
          <cell r="F5608" t="str">
            <v/>
          </cell>
          <cell r="G5608" t="str">
            <v>50</v>
          </cell>
          <cell r="H5608" t="str">
            <v>PK</v>
          </cell>
          <cell r="I5608" t="str">
            <v>SC</v>
          </cell>
          <cell r="J5608">
            <v>8</v>
          </cell>
          <cell r="K5608" t="e">
            <v>#DIV/0!</v>
          </cell>
          <cell r="L5608">
            <v>0</v>
          </cell>
          <cell r="M5608" t="str">
            <v/>
          </cell>
          <cell r="N5608">
            <v>0</v>
          </cell>
          <cell r="O5608" t="str">
            <v/>
          </cell>
          <cell r="P5608">
            <v>0</v>
          </cell>
          <cell r="Q5608" t="str">
            <v/>
          </cell>
          <cell r="R5608">
            <v>0</v>
          </cell>
          <cell r="S5608" t="str">
            <v/>
          </cell>
          <cell r="T5608">
            <v>0</v>
          </cell>
          <cell r="U5608" t="str">
            <v/>
          </cell>
          <cell r="V5608">
            <v>0</v>
          </cell>
          <cell r="W5608" t="str">
            <v/>
          </cell>
        </row>
        <row r="5609">
          <cell r="A5609">
            <v>219329</v>
          </cell>
          <cell r="B5609" t="str">
            <v/>
          </cell>
          <cell r="C5609" t="str">
            <v>RSI Zug/CH Röntgen Punktion</v>
          </cell>
          <cell r="D5609" t="str">
            <v>RSI Zug/CH Röntgen Punktion</v>
          </cell>
          <cell r="E5609" t="str">
            <v/>
          </cell>
          <cell r="F5609" t="str">
            <v/>
          </cell>
          <cell r="G5609" t="str">
            <v>50</v>
          </cell>
          <cell r="H5609" t="str">
            <v>PK</v>
          </cell>
          <cell r="I5609" t="str">
            <v>SC</v>
          </cell>
          <cell r="J5609">
            <v>12</v>
          </cell>
          <cell r="K5609" t="e">
            <v>#DIV/0!</v>
          </cell>
          <cell r="L5609">
            <v>0</v>
          </cell>
          <cell r="M5609" t="str">
            <v/>
          </cell>
          <cell r="N5609">
            <v>0</v>
          </cell>
          <cell r="O5609" t="str">
            <v/>
          </cell>
          <cell r="P5609">
            <v>0</v>
          </cell>
          <cell r="Q5609" t="str">
            <v/>
          </cell>
          <cell r="R5609">
            <v>0</v>
          </cell>
          <cell r="S5609" t="str">
            <v/>
          </cell>
          <cell r="T5609">
            <v>0</v>
          </cell>
          <cell r="U5609" t="str">
            <v/>
          </cell>
          <cell r="V5609">
            <v>0</v>
          </cell>
          <cell r="W5609" t="str">
            <v/>
          </cell>
        </row>
        <row r="5610">
          <cell r="A5610">
            <v>219333</v>
          </cell>
          <cell r="B5610" t="str">
            <v/>
          </cell>
          <cell r="C5610" t="str">
            <v>KP Genève/CH Gastroscopie</v>
          </cell>
          <cell r="D5610" t="str">
            <v>KP Genève/CH Gastroscopie</v>
          </cell>
          <cell r="E5610" t="str">
            <v/>
          </cell>
          <cell r="F5610" t="str">
            <v/>
          </cell>
          <cell r="G5610" t="str">
            <v>50</v>
          </cell>
          <cell r="H5610" t="str">
            <v>PK</v>
          </cell>
          <cell r="I5610" t="str">
            <v>SC</v>
          </cell>
          <cell r="J5610">
            <v>4</v>
          </cell>
          <cell r="K5610" t="e">
            <v>#DIV/0!</v>
          </cell>
          <cell r="L5610">
            <v>0</v>
          </cell>
          <cell r="M5610" t="str">
            <v/>
          </cell>
          <cell r="N5610">
            <v>0</v>
          </cell>
          <cell r="O5610" t="str">
            <v/>
          </cell>
          <cell r="P5610">
            <v>0</v>
          </cell>
          <cell r="Q5610" t="str">
            <v/>
          </cell>
          <cell r="R5610">
            <v>0</v>
          </cell>
          <cell r="S5610" t="str">
            <v/>
          </cell>
          <cell r="T5610">
            <v>0</v>
          </cell>
          <cell r="U5610" t="str">
            <v/>
          </cell>
          <cell r="V5610">
            <v>0</v>
          </cell>
          <cell r="W5610" t="str">
            <v/>
          </cell>
        </row>
        <row r="5611">
          <cell r="A5611">
            <v>219365</v>
          </cell>
          <cell r="B5611" t="str">
            <v/>
          </cell>
          <cell r="C5611" t="str">
            <v>KP Winterthur/CH Kniearthroskopie-Set</v>
          </cell>
          <cell r="D5611" t="str">
            <v>KP Winterthur/CH Kniearthroskopie-Set</v>
          </cell>
          <cell r="E5611" t="str">
            <v/>
          </cell>
          <cell r="F5611" t="str">
            <v/>
          </cell>
          <cell r="G5611" t="str">
            <v>50</v>
          </cell>
          <cell r="H5611" t="str">
            <v>PK</v>
          </cell>
          <cell r="I5611" t="str">
            <v>SC</v>
          </cell>
          <cell r="J5611">
            <v>6</v>
          </cell>
          <cell r="K5611" t="e">
            <v>#DIV/0!</v>
          </cell>
          <cell r="L5611">
            <v>0</v>
          </cell>
          <cell r="M5611" t="str">
            <v/>
          </cell>
          <cell r="N5611">
            <v>0</v>
          </cell>
          <cell r="O5611" t="str">
            <v/>
          </cell>
          <cell r="P5611">
            <v>0</v>
          </cell>
          <cell r="Q5611" t="str">
            <v/>
          </cell>
          <cell r="R5611">
            <v>0</v>
          </cell>
          <cell r="S5611" t="str">
            <v/>
          </cell>
          <cell r="T5611">
            <v>0</v>
          </cell>
          <cell r="U5611" t="str">
            <v/>
          </cell>
          <cell r="V5611">
            <v>0</v>
          </cell>
          <cell r="W5611" t="str">
            <v/>
          </cell>
        </row>
        <row r="5612">
          <cell r="A5612">
            <v>219366</v>
          </cell>
          <cell r="B5612" t="str">
            <v/>
          </cell>
          <cell r="C5612" t="str">
            <v>KP Winterthur/CH Hand-Set</v>
          </cell>
          <cell r="D5612" t="str">
            <v>KP Winterthur/CH Hand-Set</v>
          </cell>
          <cell r="E5612" t="str">
            <v/>
          </cell>
          <cell r="F5612" t="str">
            <v/>
          </cell>
          <cell r="G5612" t="str">
            <v>20</v>
          </cell>
          <cell r="H5612" t="str">
            <v>PK</v>
          </cell>
          <cell r="I5612" t="str">
            <v>SC</v>
          </cell>
          <cell r="J5612">
            <v>7</v>
          </cell>
          <cell r="K5612" t="e">
            <v>#DIV/0!</v>
          </cell>
          <cell r="L5612">
            <v>0</v>
          </cell>
          <cell r="M5612" t="str">
            <v/>
          </cell>
          <cell r="N5612">
            <v>0</v>
          </cell>
          <cell r="O5612" t="str">
            <v/>
          </cell>
          <cell r="P5612">
            <v>0</v>
          </cell>
          <cell r="Q5612" t="str">
            <v/>
          </cell>
          <cell r="R5612">
            <v>0</v>
          </cell>
          <cell r="S5612" t="str">
            <v/>
          </cell>
          <cell r="T5612">
            <v>0</v>
          </cell>
          <cell r="U5612" t="str">
            <v/>
          </cell>
          <cell r="V5612">
            <v>0</v>
          </cell>
          <cell r="W5612" t="str">
            <v/>
          </cell>
        </row>
        <row r="5613">
          <cell r="A5613">
            <v>219420</v>
          </cell>
          <cell r="B5613" t="str">
            <v/>
          </cell>
          <cell r="C5613" t="str">
            <v>KP St. Gallen/CH Extremitäten 8030E</v>
          </cell>
          <cell r="D5613" t="str">
            <v>KP St. Gallen/CH Extremitäten 8030E</v>
          </cell>
          <cell r="E5613" t="str">
            <v/>
          </cell>
          <cell r="F5613" t="str">
            <v/>
          </cell>
          <cell r="G5613" t="str">
            <v>39</v>
          </cell>
          <cell r="H5613" t="str">
            <v>PK</v>
          </cell>
          <cell r="I5613" t="str">
            <v>SC</v>
          </cell>
          <cell r="J5613">
            <v>5</v>
          </cell>
          <cell r="K5613" t="e">
            <v>#DIV/0!</v>
          </cell>
          <cell r="L5613">
            <v>0</v>
          </cell>
          <cell r="M5613" t="str">
            <v/>
          </cell>
          <cell r="N5613">
            <v>0</v>
          </cell>
          <cell r="O5613" t="str">
            <v/>
          </cell>
          <cell r="P5613">
            <v>0</v>
          </cell>
          <cell r="Q5613" t="str">
            <v/>
          </cell>
          <cell r="R5613">
            <v>0</v>
          </cell>
          <cell r="S5613" t="str">
            <v/>
          </cell>
          <cell r="T5613">
            <v>0</v>
          </cell>
          <cell r="U5613" t="str">
            <v/>
          </cell>
          <cell r="V5613">
            <v>0</v>
          </cell>
          <cell r="W5613" t="str">
            <v/>
          </cell>
        </row>
        <row r="5614">
          <cell r="A5614">
            <v>219424</v>
          </cell>
          <cell r="B5614" t="str">
            <v/>
          </cell>
          <cell r="C5614" t="str">
            <v>KP St. Gallen/CH Punktionsset</v>
          </cell>
          <cell r="D5614" t="str">
            <v>KP St. Gallen/CH Punktionsset</v>
          </cell>
          <cell r="E5614" t="str">
            <v/>
          </cell>
          <cell r="F5614" t="str">
            <v/>
          </cell>
          <cell r="G5614" t="str">
            <v>20</v>
          </cell>
          <cell r="H5614" t="str">
            <v>PK</v>
          </cell>
          <cell r="I5614" t="str">
            <v>SC</v>
          </cell>
          <cell r="J5614">
            <v>12</v>
          </cell>
          <cell r="K5614" t="e">
            <v>#DIV/0!</v>
          </cell>
          <cell r="L5614">
            <v>0</v>
          </cell>
          <cell r="M5614" t="str">
            <v/>
          </cell>
          <cell r="N5614">
            <v>0</v>
          </cell>
          <cell r="O5614" t="str">
            <v/>
          </cell>
          <cell r="P5614">
            <v>0</v>
          </cell>
          <cell r="Q5614" t="str">
            <v/>
          </cell>
          <cell r="R5614">
            <v>0</v>
          </cell>
          <cell r="S5614" t="str">
            <v/>
          </cell>
          <cell r="T5614">
            <v>0</v>
          </cell>
          <cell r="U5614" t="str">
            <v/>
          </cell>
          <cell r="V5614">
            <v>0</v>
          </cell>
          <cell r="W5614" t="str">
            <v/>
          </cell>
        </row>
        <row r="5615">
          <cell r="A5615">
            <v>219483</v>
          </cell>
          <cell r="B5615" t="str">
            <v/>
          </cell>
          <cell r="C5615" t="str">
            <v>RSI Sion/CH Set de biopsie</v>
          </cell>
          <cell r="D5615" t="str">
            <v>RSI Sion/CH Set de biopsie</v>
          </cell>
          <cell r="E5615" t="str">
            <v/>
          </cell>
          <cell r="F5615" t="str">
            <v/>
          </cell>
          <cell r="G5615" t="str">
            <v>40</v>
          </cell>
          <cell r="H5615" t="str">
            <v>PK</v>
          </cell>
          <cell r="I5615" t="str">
            <v>SC</v>
          </cell>
          <cell r="J5615">
            <v>15</v>
          </cell>
          <cell r="K5615" t="e">
            <v>#DIV/0!</v>
          </cell>
          <cell r="L5615">
            <v>0</v>
          </cell>
          <cell r="M5615" t="str">
            <v/>
          </cell>
          <cell r="N5615">
            <v>0</v>
          </cell>
          <cell r="O5615" t="str">
            <v/>
          </cell>
          <cell r="P5615">
            <v>0</v>
          </cell>
          <cell r="Q5615" t="str">
            <v/>
          </cell>
          <cell r="R5615">
            <v>0</v>
          </cell>
          <cell r="S5615" t="str">
            <v/>
          </cell>
          <cell r="T5615">
            <v>0</v>
          </cell>
          <cell r="U5615" t="str">
            <v/>
          </cell>
          <cell r="V5615">
            <v>0</v>
          </cell>
          <cell r="W5615" t="str">
            <v/>
          </cell>
        </row>
        <row r="5616">
          <cell r="A5616">
            <v>219543</v>
          </cell>
          <cell r="B5616" t="str">
            <v/>
          </cell>
          <cell r="C5616" t="str">
            <v>RSI Näfels/CH Fadenentfernungsset</v>
          </cell>
          <cell r="D5616" t="str">
            <v>RSI Näfels/CH Fadenentfernungsset</v>
          </cell>
          <cell r="E5616" t="str">
            <v/>
          </cell>
          <cell r="F5616" t="str">
            <v/>
          </cell>
          <cell r="G5616" t="str">
            <v>50</v>
          </cell>
          <cell r="H5616" t="str">
            <v>PK</v>
          </cell>
          <cell r="I5616" t="str">
            <v/>
          </cell>
          <cell r="J5616">
            <v>0</v>
          </cell>
          <cell r="K5616" t="e">
            <v>#DIV/0!</v>
          </cell>
          <cell r="L5616">
            <v>0</v>
          </cell>
          <cell r="M5616" t="str">
            <v/>
          </cell>
          <cell r="N5616">
            <v>0</v>
          </cell>
          <cell r="O5616" t="str">
            <v/>
          </cell>
          <cell r="P5616">
            <v>0</v>
          </cell>
          <cell r="Q5616" t="str">
            <v/>
          </cell>
          <cell r="R5616">
            <v>0</v>
          </cell>
          <cell r="S5616" t="str">
            <v/>
          </cell>
          <cell r="T5616">
            <v>0</v>
          </cell>
          <cell r="U5616" t="str">
            <v/>
          </cell>
          <cell r="V5616">
            <v>0</v>
          </cell>
          <cell r="W5616" t="str">
            <v/>
          </cell>
        </row>
        <row r="5617">
          <cell r="A5617">
            <v>220000</v>
          </cell>
          <cell r="B5617" t="str">
            <v/>
          </cell>
          <cell r="C5617" t="str">
            <v>Lomatuell Pro 10x40cm 10ste</v>
          </cell>
          <cell r="D5617" t="str">
            <v>Lomatuell Pro 10x40 10ste</v>
          </cell>
          <cell r="E5617" t="str">
            <v>7781231</v>
          </cell>
          <cell r="F5617" t="str">
            <v>35.05.08.04.1</v>
          </cell>
          <cell r="G5617" t="str">
            <v>20</v>
          </cell>
          <cell r="H5617" t="str">
            <v>ST</v>
          </cell>
          <cell r="I5617" t="str">
            <v>SC</v>
          </cell>
          <cell r="J5617">
            <v>10</v>
          </cell>
          <cell r="K5617">
            <v>135</v>
          </cell>
          <cell r="L5617">
            <v>13500</v>
          </cell>
          <cell r="M5617" t="str">
            <v>CHF</v>
          </cell>
          <cell r="N5617">
            <v>100</v>
          </cell>
          <cell r="O5617" t="str">
            <v>SC</v>
          </cell>
          <cell r="P5617">
            <v>18200</v>
          </cell>
          <cell r="Q5617" t="str">
            <v>CHF</v>
          </cell>
          <cell r="R5617">
            <v>100</v>
          </cell>
          <cell r="S5617" t="str">
            <v>SC</v>
          </cell>
          <cell r="T5617">
            <v>20500</v>
          </cell>
          <cell r="U5617" t="str">
            <v>CHF</v>
          </cell>
          <cell r="V5617">
            <v>100</v>
          </cell>
          <cell r="W5617" t="str">
            <v>SC</v>
          </cell>
        </row>
        <row r="5618">
          <cell r="A5618">
            <v>220001</v>
          </cell>
          <cell r="B5618" t="str">
            <v/>
          </cell>
          <cell r="C5618" t="str">
            <v>Lomatuell Pro 15x20cm 5ste</v>
          </cell>
          <cell r="D5618" t="str">
            <v>Lomatuell Pro 15x20 5ste</v>
          </cell>
          <cell r="E5618" t="str">
            <v>7781232</v>
          </cell>
          <cell r="F5618" t="str">
            <v>35.05.08.04.1</v>
          </cell>
          <cell r="G5618" t="str">
            <v>20</v>
          </cell>
          <cell r="H5618" t="str">
            <v>ST</v>
          </cell>
          <cell r="I5618" t="str">
            <v>SC</v>
          </cell>
          <cell r="J5618">
            <v>5</v>
          </cell>
          <cell r="K5618">
            <v>45.958500000000001</v>
          </cell>
          <cell r="L5618">
            <v>4595.8500000000004</v>
          </cell>
          <cell r="M5618" t="str">
            <v>CHF</v>
          </cell>
          <cell r="N5618">
            <v>100</v>
          </cell>
          <cell r="O5618" t="str">
            <v>SC</v>
          </cell>
          <cell r="P5618">
            <v>5974.65</v>
          </cell>
          <cell r="Q5618" t="str">
            <v>CHF</v>
          </cell>
          <cell r="R5618">
            <v>100</v>
          </cell>
          <cell r="S5618" t="str">
            <v>SC</v>
          </cell>
          <cell r="T5618">
            <v>7123.6</v>
          </cell>
          <cell r="U5618" t="str">
            <v>CHF</v>
          </cell>
          <cell r="V5618">
            <v>100</v>
          </cell>
          <cell r="W5618" t="str">
            <v>SC</v>
          </cell>
        </row>
        <row r="5619">
          <cell r="A5619">
            <v>220002</v>
          </cell>
          <cell r="B5619" t="str">
            <v/>
          </cell>
          <cell r="C5619" t="str">
            <v>Lomatuell Pro 15x30cm 5ste</v>
          </cell>
          <cell r="D5619" t="str">
            <v>Lomatuell Pro 15x30 5ste</v>
          </cell>
          <cell r="E5619" t="str">
            <v>7781233</v>
          </cell>
          <cell r="F5619" t="str">
            <v>35.05.08.04.1</v>
          </cell>
          <cell r="G5619" t="str">
            <v>20</v>
          </cell>
          <cell r="H5619" t="str">
            <v>ST</v>
          </cell>
          <cell r="I5619" t="str">
            <v>SC</v>
          </cell>
          <cell r="J5619">
            <v>5</v>
          </cell>
          <cell r="K5619">
            <v>68</v>
          </cell>
          <cell r="L5619">
            <v>6800</v>
          </cell>
          <cell r="M5619" t="str">
            <v>CHF</v>
          </cell>
          <cell r="N5619">
            <v>100</v>
          </cell>
          <cell r="O5619" t="str">
            <v>SC</v>
          </cell>
          <cell r="P5619">
            <v>9150</v>
          </cell>
          <cell r="Q5619" t="str">
            <v>CHF</v>
          </cell>
          <cell r="R5619">
            <v>100</v>
          </cell>
          <cell r="S5619" t="str">
            <v>SC</v>
          </cell>
          <cell r="T5619">
            <v>10420</v>
          </cell>
          <cell r="U5619" t="str">
            <v>CHF</v>
          </cell>
          <cell r="V5619">
            <v>100</v>
          </cell>
          <cell r="W5619" t="str">
            <v>SC</v>
          </cell>
        </row>
        <row r="5620">
          <cell r="A5620">
            <v>220003</v>
          </cell>
          <cell r="B5620" t="str">
            <v/>
          </cell>
          <cell r="C5620" t="str">
            <v>Sentina Ambidextrous Latex Uhs pf ib GrL</v>
          </cell>
          <cell r="D5620" t="str">
            <v/>
          </cell>
          <cell r="E5620" t="str">
            <v>7777964</v>
          </cell>
          <cell r="F5620" t="str">
            <v/>
          </cell>
          <cell r="G5620" t="str">
            <v>50</v>
          </cell>
          <cell r="H5620" t="str">
            <v>ST</v>
          </cell>
          <cell r="I5620" t="str">
            <v>SC</v>
          </cell>
          <cell r="J5620">
            <v>100</v>
          </cell>
          <cell r="K5620">
            <v>13.3</v>
          </cell>
          <cell r="L5620">
            <v>1330</v>
          </cell>
          <cell r="M5620" t="str">
            <v>CHF</v>
          </cell>
          <cell r="N5620">
            <v>100</v>
          </cell>
          <cell r="O5620" t="str">
            <v>SC</v>
          </cell>
          <cell r="P5620">
            <v>1743</v>
          </cell>
          <cell r="Q5620" t="str">
            <v>CHF</v>
          </cell>
          <cell r="R5620">
            <v>100</v>
          </cell>
          <cell r="S5620" t="str">
            <v>SC</v>
          </cell>
          <cell r="T5620">
            <v>2020</v>
          </cell>
          <cell r="U5620" t="str">
            <v>CHF</v>
          </cell>
          <cell r="V5620">
            <v>100</v>
          </cell>
          <cell r="W5620" t="str">
            <v>SC</v>
          </cell>
        </row>
        <row r="5621">
          <cell r="A5621">
            <v>220004</v>
          </cell>
          <cell r="B5621" t="str">
            <v/>
          </cell>
          <cell r="C5621" t="str">
            <v>Sentina Ambidextrous Latex Uhs pf ib GrM</v>
          </cell>
          <cell r="D5621" t="str">
            <v/>
          </cell>
          <cell r="E5621" t="str">
            <v>7777963</v>
          </cell>
          <cell r="F5621" t="str">
            <v/>
          </cell>
          <cell r="G5621" t="str">
            <v>50</v>
          </cell>
          <cell r="H5621" t="str">
            <v>ST</v>
          </cell>
          <cell r="I5621" t="str">
            <v>SC</v>
          </cell>
          <cell r="J5621">
            <v>100</v>
          </cell>
          <cell r="K5621">
            <v>13.3</v>
          </cell>
          <cell r="L5621">
            <v>1330</v>
          </cell>
          <cell r="M5621" t="str">
            <v>CHF</v>
          </cell>
          <cell r="N5621">
            <v>100</v>
          </cell>
          <cell r="O5621" t="str">
            <v>SC</v>
          </cell>
          <cell r="P5621">
            <v>1743</v>
          </cell>
          <cell r="Q5621" t="str">
            <v>CHF</v>
          </cell>
          <cell r="R5621">
            <v>100</v>
          </cell>
          <cell r="S5621" t="str">
            <v>SC</v>
          </cell>
          <cell r="T5621">
            <v>2020</v>
          </cell>
          <cell r="U5621" t="str">
            <v>CHF</v>
          </cell>
          <cell r="V5621">
            <v>100</v>
          </cell>
          <cell r="W5621" t="str">
            <v>SC</v>
          </cell>
        </row>
        <row r="5622">
          <cell r="A5622">
            <v>220005</v>
          </cell>
          <cell r="B5622" t="str">
            <v/>
          </cell>
          <cell r="C5622" t="str">
            <v>Sentina Ambidextrous Latex Uhs pf ib GrS</v>
          </cell>
          <cell r="D5622" t="str">
            <v/>
          </cell>
          <cell r="E5622" t="str">
            <v>7777962</v>
          </cell>
          <cell r="F5622" t="str">
            <v/>
          </cell>
          <cell r="G5622" t="str">
            <v>50</v>
          </cell>
          <cell r="H5622" t="str">
            <v>ST</v>
          </cell>
          <cell r="I5622" t="str">
            <v>SC</v>
          </cell>
          <cell r="J5622">
            <v>100</v>
          </cell>
          <cell r="K5622">
            <v>13.3</v>
          </cell>
          <cell r="L5622">
            <v>1330</v>
          </cell>
          <cell r="M5622" t="str">
            <v>CHF</v>
          </cell>
          <cell r="N5622">
            <v>100</v>
          </cell>
          <cell r="O5622" t="str">
            <v>SC</v>
          </cell>
          <cell r="P5622">
            <v>1743</v>
          </cell>
          <cell r="Q5622" t="str">
            <v>CHF</v>
          </cell>
          <cell r="R5622">
            <v>100</v>
          </cell>
          <cell r="S5622" t="str">
            <v>SC</v>
          </cell>
          <cell r="T5622">
            <v>2020</v>
          </cell>
          <cell r="U5622" t="str">
            <v>CHF</v>
          </cell>
          <cell r="V5622">
            <v>100</v>
          </cell>
          <cell r="W5622" t="str">
            <v>SC</v>
          </cell>
        </row>
        <row r="5623">
          <cell r="A5623">
            <v>220006</v>
          </cell>
          <cell r="B5623" t="str">
            <v/>
          </cell>
          <cell r="C5623" t="str">
            <v>Sentina Ambidextrous Nitrile Uhs pf GrL</v>
          </cell>
          <cell r="D5623" t="str">
            <v>Sentina Ambidextrous Nitrile Uhs pf GrL</v>
          </cell>
          <cell r="E5623" t="str">
            <v>7777960</v>
          </cell>
          <cell r="F5623" t="str">
            <v/>
          </cell>
          <cell r="G5623" t="str">
            <v>20</v>
          </cell>
          <cell r="H5623" t="str">
            <v>ST</v>
          </cell>
          <cell r="I5623" t="str">
            <v>SC</v>
          </cell>
          <cell r="J5623">
            <v>200</v>
          </cell>
          <cell r="K5623">
            <v>15.15</v>
          </cell>
          <cell r="L5623">
            <v>1515</v>
          </cell>
          <cell r="M5623" t="str">
            <v>CHF</v>
          </cell>
          <cell r="N5623">
            <v>100</v>
          </cell>
          <cell r="O5623" t="str">
            <v>SC</v>
          </cell>
          <cell r="P5623">
            <v>1895</v>
          </cell>
          <cell r="Q5623" t="str">
            <v>CHF</v>
          </cell>
          <cell r="R5623">
            <v>100</v>
          </cell>
          <cell r="S5623" t="str">
            <v>SC</v>
          </cell>
          <cell r="T5623">
            <v>2275</v>
          </cell>
          <cell r="U5623" t="str">
            <v>CHF</v>
          </cell>
          <cell r="V5623">
            <v>100</v>
          </cell>
          <cell r="W5623" t="str">
            <v>SC</v>
          </cell>
        </row>
        <row r="5624">
          <cell r="A5624">
            <v>220007</v>
          </cell>
          <cell r="B5624" t="str">
            <v/>
          </cell>
          <cell r="C5624" t="str">
            <v>Sentina Ambidextrous Nitrile Uhs pf GrM</v>
          </cell>
          <cell r="D5624" t="str">
            <v>Sentina Ambidextrous Nitrile Uhs pf GrM</v>
          </cell>
          <cell r="E5624" t="str">
            <v>7777959</v>
          </cell>
          <cell r="F5624" t="str">
            <v/>
          </cell>
          <cell r="G5624" t="str">
            <v>20</v>
          </cell>
          <cell r="H5624" t="str">
            <v>ST</v>
          </cell>
          <cell r="I5624" t="str">
            <v>SC</v>
          </cell>
          <cell r="J5624">
            <v>200</v>
          </cell>
          <cell r="K5624">
            <v>15.15</v>
          </cell>
          <cell r="L5624">
            <v>1515</v>
          </cell>
          <cell r="M5624" t="str">
            <v>CHF</v>
          </cell>
          <cell r="N5624">
            <v>100</v>
          </cell>
          <cell r="O5624" t="str">
            <v>SC</v>
          </cell>
          <cell r="P5624">
            <v>1895</v>
          </cell>
          <cell r="Q5624" t="str">
            <v>CHF</v>
          </cell>
          <cell r="R5624">
            <v>100</v>
          </cell>
          <cell r="S5624" t="str">
            <v>SC</v>
          </cell>
          <cell r="T5624">
            <v>2275</v>
          </cell>
          <cell r="U5624" t="str">
            <v>CHF</v>
          </cell>
          <cell r="V5624">
            <v>100</v>
          </cell>
          <cell r="W5624" t="str">
            <v>SC</v>
          </cell>
        </row>
        <row r="5625">
          <cell r="A5625">
            <v>220008</v>
          </cell>
          <cell r="B5625" t="str">
            <v/>
          </cell>
          <cell r="C5625" t="str">
            <v>Sentina Ambidextrous Nitrile Uhs pf GrS</v>
          </cell>
          <cell r="D5625" t="str">
            <v>Sentina Ambidextrous Nitrile Uhs pf GrS</v>
          </cell>
          <cell r="E5625" t="str">
            <v>7777958</v>
          </cell>
          <cell r="F5625" t="str">
            <v/>
          </cell>
          <cell r="G5625" t="str">
            <v>20</v>
          </cell>
          <cell r="H5625" t="str">
            <v>ST</v>
          </cell>
          <cell r="I5625" t="str">
            <v>SC</v>
          </cell>
          <cell r="J5625">
            <v>200</v>
          </cell>
          <cell r="K5625">
            <v>15.15</v>
          </cell>
          <cell r="L5625">
            <v>1515</v>
          </cell>
          <cell r="M5625" t="str">
            <v>CHF</v>
          </cell>
          <cell r="N5625">
            <v>100</v>
          </cell>
          <cell r="O5625" t="str">
            <v>SC</v>
          </cell>
          <cell r="P5625">
            <v>1895</v>
          </cell>
          <cell r="Q5625" t="str">
            <v>CHF</v>
          </cell>
          <cell r="R5625">
            <v>100</v>
          </cell>
          <cell r="S5625" t="str">
            <v>SC</v>
          </cell>
          <cell r="T5625">
            <v>2275</v>
          </cell>
          <cell r="U5625" t="str">
            <v>CHF</v>
          </cell>
          <cell r="V5625">
            <v>100</v>
          </cell>
          <cell r="W5625" t="str">
            <v>SC</v>
          </cell>
        </row>
        <row r="5626">
          <cell r="A5626">
            <v>220009</v>
          </cell>
          <cell r="B5626" t="str">
            <v/>
          </cell>
          <cell r="C5626" t="str">
            <v>Sentina Ambidextrous Nitrile Uhs pf GrXL</v>
          </cell>
          <cell r="D5626" t="str">
            <v>Sentina Ambidextrous Nitrile Uhs pf GrXL</v>
          </cell>
          <cell r="E5626" t="str">
            <v>7777961</v>
          </cell>
          <cell r="F5626" t="str">
            <v/>
          </cell>
          <cell r="G5626" t="str">
            <v>20</v>
          </cell>
          <cell r="H5626" t="str">
            <v>ST</v>
          </cell>
          <cell r="I5626" t="str">
            <v>SC</v>
          </cell>
          <cell r="J5626">
            <v>180</v>
          </cell>
          <cell r="K5626">
            <v>15.15</v>
          </cell>
          <cell r="L5626">
            <v>1515</v>
          </cell>
          <cell r="M5626" t="str">
            <v>CHF</v>
          </cell>
          <cell r="N5626">
            <v>100</v>
          </cell>
          <cell r="O5626" t="str">
            <v>SC</v>
          </cell>
          <cell r="P5626">
            <v>1895</v>
          </cell>
          <cell r="Q5626" t="str">
            <v>CHF</v>
          </cell>
          <cell r="R5626">
            <v>100</v>
          </cell>
          <cell r="S5626" t="str">
            <v>SC</v>
          </cell>
          <cell r="T5626">
            <v>2275</v>
          </cell>
          <cell r="U5626" t="str">
            <v>CHF</v>
          </cell>
          <cell r="V5626">
            <v>100</v>
          </cell>
          <cell r="W5626" t="str">
            <v>SC</v>
          </cell>
        </row>
        <row r="5627">
          <cell r="A5627">
            <v>222244</v>
          </cell>
          <cell r="B5627" t="str">
            <v/>
          </cell>
          <cell r="C5627" t="str">
            <v>KP Lugano/CH Valvola</v>
          </cell>
          <cell r="D5627" t="str">
            <v>KP Lugano/CH Valvola</v>
          </cell>
          <cell r="E5627" t="str">
            <v/>
          </cell>
          <cell r="F5627" t="str">
            <v/>
          </cell>
          <cell r="G5627" t="str">
            <v>50</v>
          </cell>
          <cell r="H5627" t="str">
            <v>PK</v>
          </cell>
          <cell r="I5627" t="str">
            <v>SC</v>
          </cell>
          <cell r="J5627">
            <v>2</v>
          </cell>
          <cell r="K5627" t="e">
            <v>#DIV/0!</v>
          </cell>
          <cell r="L5627">
            <v>0</v>
          </cell>
          <cell r="M5627" t="str">
            <v/>
          </cell>
          <cell r="N5627">
            <v>0</v>
          </cell>
          <cell r="O5627" t="str">
            <v/>
          </cell>
          <cell r="P5627">
            <v>0</v>
          </cell>
          <cell r="Q5627" t="str">
            <v/>
          </cell>
          <cell r="R5627">
            <v>0</v>
          </cell>
          <cell r="S5627" t="str">
            <v/>
          </cell>
          <cell r="T5627">
            <v>0</v>
          </cell>
          <cell r="U5627" t="str">
            <v/>
          </cell>
          <cell r="V5627">
            <v>0</v>
          </cell>
          <cell r="W5627" t="str">
            <v/>
          </cell>
        </row>
        <row r="5628">
          <cell r="A5628">
            <v>222902</v>
          </cell>
          <cell r="B5628" t="str">
            <v/>
          </cell>
          <cell r="C5628" t="str">
            <v>RSI Speicher/CH Punktions-Set</v>
          </cell>
          <cell r="D5628" t="str">
            <v>RSI Speicher/CH Punktions-Set</v>
          </cell>
          <cell r="E5628" t="str">
            <v/>
          </cell>
          <cell r="F5628" t="str">
            <v/>
          </cell>
          <cell r="G5628" t="str">
            <v>50</v>
          </cell>
          <cell r="H5628" t="str">
            <v>PK</v>
          </cell>
          <cell r="I5628" t="str">
            <v>SC</v>
          </cell>
          <cell r="J5628">
            <v>18</v>
          </cell>
          <cell r="K5628" t="e">
            <v>#DIV/0!</v>
          </cell>
          <cell r="L5628">
            <v>0</v>
          </cell>
          <cell r="M5628" t="str">
            <v/>
          </cell>
          <cell r="N5628">
            <v>0</v>
          </cell>
          <cell r="O5628" t="str">
            <v/>
          </cell>
          <cell r="P5628">
            <v>0</v>
          </cell>
          <cell r="Q5628" t="str">
            <v/>
          </cell>
          <cell r="R5628">
            <v>0</v>
          </cell>
          <cell r="S5628" t="str">
            <v/>
          </cell>
          <cell r="T5628">
            <v>0</v>
          </cell>
          <cell r="U5628" t="str">
            <v/>
          </cell>
          <cell r="V5628">
            <v>0</v>
          </cell>
          <cell r="W5628" t="str">
            <v/>
          </cell>
        </row>
        <row r="5629">
          <cell r="A5629">
            <v>222911</v>
          </cell>
          <cell r="B5629" t="str">
            <v/>
          </cell>
          <cell r="C5629" t="str">
            <v>KP Wetzikon/CH TUR-Set</v>
          </cell>
          <cell r="D5629" t="str">
            <v>KP Wetzikon/CH TUR-Set</v>
          </cell>
          <cell r="E5629" t="str">
            <v/>
          </cell>
          <cell r="F5629" t="str">
            <v/>
          </cell>
          <cell r="G5629" t="str">
            <v>50</v>
          </cell>
          <cell r="H5629" t="str">
            <v>PK</v>
          </cell>
          <cell r="I5629" t="str">
            <v>SC</v>
          </cell>
          <cell r="J5629">
            <v>4</v>
          </cell>
          <cell r="K5629" t="e">
            <v>#DIV/0!</v>
          </cell>
          <cell r="L5629">
            <v>0</v>
          </cell>
          <cell r="M5629" t="str">
            <v/>
          </cell>
          <cell r="N5629">
            <v>0</v>
          </cell>
          <cell r="O5629" t="str">
            <v/>
          </cell>
          <cell r="P5629">
            <v>0</v>
          </cell>
          <cell r="Q5629" t="str">
            <v/>
          </cell>
          <cell r="R5629">
            <v>0</v>
          </cell>
          <cell r="S5629" t="str">
            <v/>
          </cell>
          <cell r="T5629">
            <v>0</v>
          </cell>
          <cell r="U5629" t="str">
            <v/>
          </cell>
          <cell r="V5629">
            <v>0</v>
          </cell>
          <cell r="W5629" t="str">
            <v/>
          </cell>
        </row>
        <row r="5630">
          <cell r="A5630">
            <v>222924</v>
          </cell>
          <cell r="B5630" t="str">
            <v/>
          </cell>
          <cell r="C5630" t="str">
            <v>KP Menziken/CH Kniearthroskopie</v>
          </cell>
          <cell r="D5630" t="str">
            <v>KP Menziken/CH Kniearthroskopie</v>
          </cell>
          <cell r="E5630" t="str">
            <v/>
          </cell>
          <cell r="F5630" t="str">
            <v/>
          </cell>
          <cell r="G5630" t="str">
            <v>50</v>
          </cell>
          <cell r="H5630" t="str">
            <v>PK</v>
          </cell>
          <cell r="I5630" t="str">
            <v>SC</v>
          </cell>
          <cell r="J5630">
            <v>3</v>
          </cell>
          <cell r="K5630" t="e">
            <v>#DIV/0!</v>
          </cell>
          <cell r="L5630">
            <v>0</v>
          </cell>
          <cell r="M5630" t="str">
            <v/>
          </cell>
          <cell r="N5630">
            <v>0</v>
          </cell>
          <cell r="O5630" t="str">
            <v/>
          </cell>
          <cell r="P5630">
            <v>0</v>
          </cell>
          <cell r="Q5630" t="str">
            <v/>
          </cell>
          <cell r="R5630">
            <v>0</v>
          </cell>
          <cell r="S5630" t="str">
            <v/>
          </cell>
          <cell r="T5630">
            <v>0</v>
          </cell>
          <cell r="U5630" t="str">
            <v/>
          </cell>
          <cell r="V5630">
            <v>0</v>
          </cell>
          <cell r="W5630" t="str">
            <v/>
          </cell>
        </row>
        <row r="5631">
          <cell r="A5631">
            <v>222929</v>
          </cell>
          <cell r="B5631" t="str">
            <v/>
          </cell>
          <cell r="C5631" t="str">
            <v>KP Menziken/CH Universal-Set</v>
          </cell>
          <cell r="D5631" t="str">
            <v>KP Menziken/CH Universal-Set</v>
          </cell>
          <cell r="E5631" t="str">
            <v/>
          </cell>
          <cell r="F5631" t="str">
            <v/>
          </cell>
          <cell r="G5631" t="str">
            <v>50</v>
          </cell>
          <cell r="H5631" t="str">
            <v>PK</v>
          </cell>
          <cell r="I5631" t="str">
            <v>SC</v>
          </cell>
          <cell r="J5631">
            <v>4</v>
          </cell>
          <cell r="K5631" t="e">
            <v>#DIV/0!</v>
          </cell>
          <cell r="L5631">
            <v>0</v>
          </cell>
          <cell r="M5631" t="str">
            <v/>
          </cell>
          <cell r="N5631">
            <v>0</v>
          </cell>
          <cell r="O5631" t="str">
            <v/>
          </cell>
          <cell r="P5631">
            <v>0</v>
          </cell>
          <cell r="Q5631" t="str">
            <v/>
          </cell>
          <cell r="R5631">
            <v>0</v>
          </cell>
          <cell r="S5631" t="str">
            <v/>
          </cell>
          <cell r="T5631">
            <v>0</v>
          </cell>
          <cell r="U5631" t="str">
            <v/>
          </cell>
          <cell r="V5631">
            <v>0</v>
          </cell>
          <cell r="W5631" t="str">
            <v/>
          </cell>
        </row>
        <row r="5632">
          <cell r="A5632">
            <v>222931</v>
          </cell>
          <cell r="B5632" t="str">
            <v/>
          </cell>
          <cell r="C5632" t="str">
            <v>KP Menziken/CH Sectio</v>
          </cell>
          <cell r="D5632" t="str">
            <v>KP Menziken/CH Sectio</v>
          </cell>
          <cell r="E5632" t="str">
            <v/>
          </cell>
          <cell r="F5632" t="str">
            <v/>
          </cell>
          <cell r="G5632" t="str">
            <v>50</v>
          </cell>
          <cell r="H5632" t="str">
            <v>PK</v>
          </cell>
          <cell r="I5632" t="str">
            <v>SC</v>
          </cell>
          <cell r="J5632">
            <v>2</v>
          </cell>
          <cell r="K5632" t="e">
            <v>#DIV/0!</v>
          </cell>
          <cell r="L5632">
            <v>0</v>
          </cell>
          <cell r="M5632" t="str">
            <v/>
          </cell>
          <cell r="N5632">
            <v>0</v>
          </cell>
          <cell r="O5632" t="str">
            <v/>
          </cell>
          <cell r="P5632">
            <v>0</v>
          </cell>
          <cell r="Q5632" t="str">
            <v/>
          </cell>
          <cell r="R5632">
            <v>0</v>
          </cell>
          <cell r="S5632" t="str">
            <v/>
          </cell>
          <cell r="T5632">
            <v>0</v>
          </cell>
          <cell r="U5632" t="str">
            <v/>
          </cell>
          <cell r="V5632">
            <v>0</v>
          </cell>
          <cell r="W5632" t="str">
            <v/>
          </cell>
        </row>
        <row r="5633">
          <cell r="A5633">
            <v>222932</v>
          </cell>
          <cell r="B5633" t="str">
            <v/>
          </cell>
          <cell r="C5633" t="str">
            <v>KP Menziken/CH Knie TP Set</v>
          </cell>
          <cell r="D5633" t="str">
            <v>KP Menziken/CH Knie TP Set</v>
          </cell>
          <cell r="E5633" t="str">
            <v/>
          </cell>
          <cell r="F5633" t="str">
            <v/>
          </cell>
          <cell r="G5633" t="str">
            <v>50</v>
          </cell>
          <cell r="H5633" t="str">
            <v>PK</v>
          </cell>
          <cell r="I5633" t="str">
            <v>SC</v>
          </cell>
          <cell r="J5633">
            <v>3</v>
          </cell>
          <cell r="K5633" t="e">
            <v>#DIV/0!</v>
          </cell>
          <cell r="L5633">
            <v>0</v>
          </cell>
          <cell r="M5633" t="str">
            <v/>
          </cell>
          <cell r="N5633">
            <v>0</v>
          </cell>
          <cell r="O5633" t="str">
            <v/>
          </cell>
          <cell r="P5633">
            <v>0</v>
          </cell>
          <cell r="Q5633" t="str">
            <v/>
          </cell>
          <cell r="R5633">
            <v>0</v>
          </cell>
          <cell r="S5633" t="str">
            <v/>
          </cell>
          <cell r="T5633">
            <v>0</v>
          </cell>
          <cell r="U5633" t="str">
            <v/>
          </cell>
          <cell r="V5633">
            <v>0</v>
          </cell>
          <cell r="W5633" t="str">
            <v/>
          </cell>
        </row>
        <row r="5634">
          <cell r="A5634">
            <v>222933</v>
          </cell>
          <cell r="B5634" t="str">
            <v/>
          </cell>
          <cell r="C5634" t="str">
            <v>KP Menziken/CH Hüftset</v>
          </cell>
          <cell r="D5634" t="str">
            <v>KP Menziken/CH Hüftset</v>
          </cell>
          <cell r="E5634" t="str">
            <v/>
          </cell>
          <cell r="F5634" t="str">
            <v/>
          </cell>
          <cell r="G5634" t="str">
            <v>50</v>
          </cell>
          <cell r="H5634" t="str">
            <v>PK</v>
          </cell>
          <cell r="I5634" t="str">
            <v>SC</v>
          </cell>
          <cell r="J5634">
            <v>3</v>
          </cell>
          <cell r="K5634" t="e">
            <v>#DIV/0!</v>
          </cell>
          <cell r="L5634">
            <v>0</v>
          </cell>
          <cell r="M5634" t="str">
            <v/>
          </cell>
          <cell r="N5634">
            <v>0</v>
          </cell>
          <cell r="O5634" t="str">
            <v/>
          </cell>
          <cell r="P5634">
            <v>0</v>
          </cell>
          <cell r="Q5634" t="str">
            <v/>
          </cell>
          <cell r="R5634">
            <v>0</v>
          </cell>
          <cell r="S5634" t="str">
            <v/>
          </cell>
          <cell r="T5634">
            <v>0</v>
          </cell>
          <cell r="U5634" t="str">
            <v/>
          </cell>
          <cell r="V5634">
            <v>0</v>
          </cell>
          <cell r="W5634" t="str">
            <v/>
          </cell>
        </row>
        <row r="5635">
          <cell r="A5635">
            <v>222934</v>
          </cell>
          <cell r="B5635" t="str">
            <v/>
          </cell>
          <cell r="C5635" t="str">
            <v>KP Menziken/CH Beach Chair Set</v>
          </cell>
          <cell r="D5635" t="str">
            <v>KP Menziken/CH Beach Chair Set</v>
          </cell>
          <cell r="E5635" t="str">
            <v/>
          </cell>
          <cell r="F5635" t="str">
            <v/>
          </cell>
          <cell r="G5635" t="str">
            <v>50</v>
          </cell>
          <cell r="H5635" t="str">
            <v>PK</v>
          </cell>
          <cell r="I5635" t="str">
            <v>SC</v>
          </cell>
          <cell r="J5635">
            <v>4</v>
          </cell>
          <cell r="K5635" t="e">
            <v>#DIV/0!</v>
          </cell>
          <cell r="L5635">
            <v>0</v>
          </cell>
          <cell r="M5635" t="str">
            <v/>
          </cell>
          <cell r="N5635">
            <v>0</v>
          </cell>
          <cell r="O5635" t="str">
            <v/>
          </cell>
          <cell r="P5635">
            <v>0</v>
          </cell>
          <cell r="Q5635" t="str">
            <v/>
          </cell>
          <cell r="R5635">
            <v>0</v>
          </cell>
          <cell r="S5635" t="str">
            <v/>
          </cell>
          <cell r="T5635">
            <v>0</v>
          </cell>
          <cell r="U5635" t="str">
            <v/>
          </cell>
          <cell r="V5635">
            <v>0</v>
          </cell>
          <cell r="W5635" t="str">
            <v/>
          </cell>
        </row>
        <row r="5636">
          <cell r="A5636">
            <v>222947</v>
          </cell>
          <cell r="B5636" t="str">
            <v/>
          </cell>
          <cell r="C5636" t="str">
            <v>KP Frauenfeld/CH Kniearthroskopie</v>
          </cell>
          <cell r="D5636" t="str">
            <v>KP Frauenfeld/CH Kniearthroskopie</v>
          </cell>
          <cell r="E5636" t="str">
            <v/>
          </cell>
          <cell r="F5636" t="str">
            <v/>
          </cell>
          <cell r="G5636" t="str">
            <v>20</v>
          </cell>
          <cell r="H5636" t="str">
            <v>PK</v>
          </cell>
          <cell r="I5636" t="str">
            <v>SC</v>
          </cell>
          <cell r="J5636">
            <v>4</v>
          </cell>
          <cell r="K5636" t="e">
            <v>#DIV/0!</v>
          </cell>
          <cell r="L5636">
            <v>0</v>
          </cell>
          <cell r="M5636" t="str">
            <v/>
          </cell>
          <cell r="N5636">
            <v>0</v>
          </cell>
          <cell r="O5636" t="str">
            <v/>
          </cell>
          <cell r="P5636">
            <v>0</v>
          </cell>
          <cell r="Q5636" t="str">
            <v/>
          </cell>
          <cell r="R5636">
            <v>0</v>
          </cell>
          <cell r="S5636" t="str">
            <v/>
          </cell>
          <cell r="T5636">
            <v>0</v>
          </cell>
          <cell r="U5636" t="str">
            <v/>
          </cell>
          <cell r="V5636">
            <v>0</v>
          </cell>
          <cell r="W5636" t="str">
            <v/>
          </cell>
        </row>
        <row r="5637">
          <cell r="A5637">
            <v>222950</v>
          </cell>
          <cell r="B5637" t="str">
            <v/>
          </cell>
          <cell r="C5637" t="str">
            <v>KP Frauenfeld/CH Schulterarthroskopie</v>
          </cell>
          <cell r="D5637" t="str">
            <v>KP Frauenfeld/CH Schulterarthroskopie</v>
          </cell>
          <cell r="E5637" t="str">
            <v/>
          </cell>
          <cell r="F5637" t="str">
            <v/>
          </cell>
          <cell r="G5637" t="str">
            <v>50</v>
          </cell>
          <cell r="H5637" t="str">
            <v>PK</v>
          </cell>
          <cell r="I5637" t="str">
            <v>SC</v>
          </cell>
          <cell r="J5637">
            <v>5</v>
          </cell>
          <cell r="K5637" t="e">
            <v>#DIV/0!</v>
          </cell>
          <cell r="L5637">
            <v>0</v>
          </cell>
          <cell r="M5637" t="str">
            <v/>
          </cell>
          <cell r="N5637">
            <v>0</v>
          </cell>
          <cell r="O5637" t="str">
            <v/>
          </cell>
          <cell r="P5637">
            <v>0</v>
          </cell>
          <cell r="Q5637" t="str">
            <v/>
          </cell>
          <cell r="R5637">
            <v>0</v>
          </cell>
          <cell r="S5637" t="str">
            <v/>
          </cell>
          <cell r="T5637">
            <v>0</v>
          </cell>
          <cell r="U5637" t="str">
            <v/>
          </cell>
          <cell r="V5637">
            <v>0</v>
          </cell>
          <cell r="W5637" t="str">
            <v/>
          </cell>
        </row>
        <row r="5638">
          <cell r="A5638">
            <v>222951</v>
          </cell>
          <cell r="B5638" t="str">
            <v/>
          </cell>
          <cell r="C5638" t="str">
            <v>KP Frauenfeld/CH Hysteroskopie+Cürettage</v>
          </cell>
          <cell r="D5638" t="str">
            <v>KP Frauenfeld/CH Hysteroskopie+Cürettage</v>
          </cell>
          <cell r="E5638" t="str">
            <v/>
          </cell>
          <cell r="F5638" t="str">
            <v/>
          </cell>
          <cell r="G5638" t="str">
            <v>50</v>
          </cell>
          <cell r="H5638" t="str">
            <v>PK</v>
          </cell>
          <cell r="I5638" t="str">
            <v>SC</v>
          </cell>
          <cell r="J5638">
            <v>6</v>
          </cell>
          <cell r="K5638" t="e">
            <v>#DIV/0!</v>
          </cell>
          <cell r="L5638">
            <v>0</v>
          </cell>
          <cell r="M5638" t="str">
            <v/>
          </cell>
          <cell r="N5638">
            <v>0</v>
          </cell>
          <cell r="O5638" t="str">
            <v/>
          </cell>
          <cell r="P5638">
            <v>0</v>
          </cell>
          <cell r="Q5638" t="str">
            <v/>
          </cell>
          <cell r="R5638">
            <v>0</v>
          </cell>
          <cell r="S5638" t="str">
            <v/>
          </cell>
          <cell r="T5638">
            <v>0</v>
          </cell>
          <cell r="U5638" t="str">
            <v/>
          </cell>
          <cell r="V5638">
            <v>0</v>
          </cell>
          <cell r="W5638" t="str">
            <v/>
          </cell>
        </row>
        <row r="5639">
          <cell r="A5639">
            <v>222953</v>
          </cell>
          <cell r="B5639" t="str">
            <v/>
          </cell>
          <cell r="C5639" t="str">
            <v>KP Frauenfeld/CH Lid-Set</v>
          </cell>
          <cell r="D5639" t="str">
            <v>KP Frauenfeld/CH Lid-Set</v>
          </cell>
          <cell r="E5639" t="str">
            <v/>
          </cell>
          <cell r="F5639" t="str">
            <v/>
          </cell>
          <cell r="G5639" t="str">
            <v>20</v>
          </cell>
          <cell r="H5639" t="str">
            <v>PK</v>
          </cell>
          <cell r="I5639" t="str">
            <v>SC</v>
          </cell>
          <cell r="J5639">
            <v>7</v>
          </cell>
          <cell r="K5639" t="e">
            <v>#DIV/0!</v>
          </cell>
          <cell r="L5639">
            <v>0</v>
          </cell>
          <cell r="M5639" t="str">
            <v/>
          </cell>
          <cell r="N5639">
            <v>0</v>
          </cell>
          <cell r="O5639" t="str">
            <v/>
          </cell>
          <cell r="P5639">
            <v>0</v>
          </cell>
          <cell r="Q5639" t="str">
            <v/>
          </cell>
          <cell r="R5639">
            <v>0</v>
          </cell>
          <cell r="S5639" t="str">
            <v/>
          </cell>
          <cell r="T5639">
            <v>0</v>
          </cell>
          <cell r="U5639" t="str">
            <v/>
          </cell>
          <cell r="V5639">
            <v>0</v>
          </cell>
          <cell r="W5639" t="str">
            <v/>
          </cell>
        </row>
        <row r="5640">
          <cell r="A5640">
            <v>223795</v>
          </cell>
          <cell r="B5640" t="str">
            <v/>
          </cell>
          <cell r="C5640" t="str">
            <v>KP Winterthur/CH Kniearthroskopie-Set</v>
          </cell>
          <cell r="D5640" t="str">
            <v>KP Winterthur/CH Kniearthroskopie-Set</v>
          </cell>
          <cell r="E5640" t="str">
            <v/>
          </cell>
          <cell r="F5640" t="str">
            <v/>
          </cell>
          <cell r="G5640" t="str">
            <v>20</v>
          </cell>
          <cell r="H5640" t="str">
            <v>PK</v>
          </cell>
          <cell r="I5640" t="str">
            <v>SC</v>
          </cell>
          <cell r="J5640">
            <v>6</v>
          </cell>
          <cell r="K5640" t="e">
            <v>#DIV/0!</v>
          </cell>
          <cell r="L5640">
            <v>0</v>
          </cell>
          <cell r="M5640" t="str">
            <v/>
          </cell>
          <cell r="N5640">
            <v>0</v>
          </cell>
          <cell r="O5640" t="str">
            <v/>
          </cell>
          <cell r="P5640">
            <v>0</v>
          </cell>
          <cell r="Q5640" t="str">
            <v/>
          </cell>
          <cell r="R5640">
            <v>0</v>
          </cell>
          <cell r="S5640" t="str">
            <v/>
          </cell>
          <cell r="T5640">
            <v>0</v>
          </cell>
          <cell r="U5640" t="str">
            <v/>
          </cell>
          <cell r="V5640">
            <v>0</v>
          </cell>
          <cell r="W5640" t="str">
            <v/>
          </cell>
        </row>
        <row r="5641">
          <cell r="A5641">
            <v>223801</v>
          </cell>
          <cell r="B5641" t="str">
            <v/>
          </cell>
          <cell r="C5641" t="str">
            <v>KP Fällanden/CH Handchirurgie-Set</v>
          </cell>
          <cell r="D5641" t="str">
            <v>KP Fällanden/CH Handchirurgie-Set</v>
          </cell>
          <cell r="E5641" t="str">
            <v/>
          </cell>
          <cell r="F5641" t="str">
            <v/>
          </cell>
          <cell r="G5641" t="str">
            <v>20</v>
          </cell>
          <cell r="H5641" t="str">
            <v>PK</v>
          </cell>
          <cell r="I5641" t="str">
            <v>SC</v>
          </cell>
          <cell r="J5641">
            <v>7</v>
          </cell>
          <cell r="K5641" t="e">
            <v>#DIV/0!</v>
          </cell>
          <cell r="L5641">
            <v>0</v>
          </cell>
          <cell r="M5641" t="str">
            <v/>
          </cell>
          <cell r="N5641">
            <v>0</v>
          </cell>
          <cell r="O5641" t="str">
            <v/>
          </cell>
          <cell r="P5641">
            <v>0</v>
          </cell>
          <cell r="Q5641" t="str">
            <v/>
          </cell>
          <cell r="R5641">
            <v>0</v>
          </cell>
          <cell r="S5641" t="str">
            <v/>
          </cell>
          <cell r="T5641">
            <v>0</v>
          </cell>
          <cell r="U5641" t="str">
            <v/>
          </cell>
          <cell r="V5641">
            <v>0</v>
          </cell>
          <cell r="W5641" t="str">
            <v/>
          </cell>
        </row>
        <row r="5642">
          <cell r="A5642">
            <v>226717</v>
          </cell>
          <cell r="B5642" t="str">
            <v/>
          </cell>
          <cell r="C5642" t="str">
            <v>KP Lugano/CH Set elettrici</v>
          </cell>
          <cell r="D5642" t="str">
            <v>KP Lugano/CH Set elettrici</v>
          </cell>
          <cell r="E5642" t="str">
            <v/>
          </cell>
          <cell r="F5642" t="str">
            <v/>
          </cell>
          <cell r="G5642" t="str">
            <v>50</v>
          </cell>
          <cell r="H5642" t="str">
            <v>PK</v>
          </cell>
          <cell r="I5642" t="str">
            <v>SC</v>
          </cell>
          <cell r="J5642">
            <v>4</v>
          </cell>
          <cell r="K5642" t="e">
            <v>#DIV/0!</v>
          </cell>
          <cell r="L5642">
            <v>0</v>
          </cell>
          <cell r="M5642" t="str">
            <v/>
          </cell>
          <cell r="N5642">
            <v>0</v>
          </cell>
          <cell r="O5642" t="str">
            <v/>
          </cell>
          <cell r="P5642">
            <v>0</v>
          </cell>
          <cell r="Q5642" t="str">
            <v/>
          </cell>
          <cell r="R5642">
            <v>0</v>
          </cell>
          <cell r="S5642" t="str">
            <v/>
          </cell>
          <cell r="T5642">
            <v>0</v>
          </cell>
          <cell r="U5642" t="str">
            <v/>
          </cell>
          <cell r="V5642">
            <v>0</v>
          </cell>
          <cell r="W5642" t="str">
            <v/>
          </cell>
        </row>
        <row r="5643">
          <cell r="A5643">
            <v>229751</v>
          </cell>
          <cell r="B5643" t="str">
            <v/>
          </cell>
          <cell r="C5643" t="str">
            <v>KP Lugano CH EOC Chirurgia bariatrica</v>
          </cell>
          <cell r="D5643" t="str">
            <v>KP Lugano CH EOC Chirurgia bariatrica</v>
          </cell>
          <cell r="E5643" t="str">
            <v/>
          </cell>
          <cell r="F5643" t="str">
            <v/>
          </cell>
          <cell r="G5643" t="str">
            <v>40</v>
          </cell>
          <cell r="H5643" t="str">
            <v>PK</v>
          </cell>
          <cell r="I5643" t="str">
            <v>SC</v>
          </cell>
          <cell r="J5643">
            <v>4</v>
          </cell>
          <cell r="K5643" t="e">
            <v>#DIV/0!</v>
          </cell>
          <cell r="L5643">
            <v>0</v>
          </cell>
          <cell r="M5643" t="str">
            <v/>
          </cell>
          <cell r="N5643">
            <v>0</v>
          </cell>
          <cell r="O5643" t="str">
            <v/>
          </cell>
          <cell r="P5643">
            <v>0</v>
          </cell>
          <cell r="Q5643" t="str">
            <v/>
          </cell>
          <cell r="R5643">
            <v>0</v>
          </cell>
          <cell r="S5643" t="str">
            <v/>
          </cell>
          <cell r="T5643">
            <v>0</v>
          </cell>
          <cell r="U5643" t="str">
            <v/>
          </cell>
          <cell r="V5643">
            <v>0</v>
          </cell>
          <cell r="W5643" t="str">
            <v/>
          </cell>
        </row>
        <row r="5644">
          <cell r="A5644">
            <v>230444</v>
          </cell>
          <cell r="B5644" t="str">
            <v>205761</v>
          </cell>
          <cell r="C5644" t="str">
            <v>KP Frauenfeld/CH Handpack SM 130691B</v>
          </cell>
          <cell r="D5644" t="str">
            <v>KP Frauenfeld/CH Handpack SM 130691B</v>
          </cell>
          <cell r="E5644" t="str">
            <v/>
          </cell>
          <cell r="F5644" t="str">
            <v/>
          </cell>
          <cell r="G5644" t="str">
            <v>50</v>
          </cell>
          <cell r="H5644" t="str">
            <v>PK</v>
          </cell>
          <cell r="I5644" t="str">
            <v>SC</v>
          </cell>
          <cell r="J5644">
            <v>5</v>
          </cell>
          <cell r="K5644" t="e">
            <v>#DIV/0!</v>
          </cell>
          <cell r="L5644">
            <v>0</v>
          </cell>
          <cell r="M5644" t="str">
            <v/>
          </cell>
          <cell r="N5644">
            <v>0</v>
          </cell>
          <cell r="O5644" t="str">
            <v/>
          </cell>
          <cell r="P5644">
            <v>0</v>
          </cell>
          <cell r="Q5644" t="str">
            <v/>
          </cell>
          <cell r="R5644">
            <v>0</v>
          </cell>
          <cell r="S5644" t="str">
            <v/>
          </cell>
          <cell r="T5644">
            <v>0</v>
          </cell>
          <cell r="U5644" t="str">
            <v/>
          </cell>
          <cell r="V5644">
            <v>0</v>
          </cell>
          <cell r="W5644" t="str">
            <v/>
          </cell>
        </row>
        <row r="5645">
          <cell r="A5645">
            <v>230445</v>
          </cell>
          <cell r="B5645" t="str">
            <v>205762</v>
          </cell>
          <cell r="C5645" t="str">
            <v>KP Frauenfeld/CH Minipack SM 130692B</v>
          </cell>
          <cell r="D5645" t="str">
            <v>KP Frauenfeld/CH Minipack SM 130692B</v>
          </cell>
          <cell r="E5645" t="str">
            <v/>
          </cell>
          <cell r="F5645" t="str">
            <v/>
          </cell>
          <cell r="G5645" t="str">
            <v>39</v>
          </cell>
          <cell r="H5645" t="str">
            <v>PK</v>
          </cell>
          <cell r="I5645" t="str">
            <v>SC</v>
          </cell>
          <cell r="J5645">
            <v>3</v>
          </cell>
          <cell r="K5645" t="e">
            <v>#DIV/0!</v>
          </cell>
          <cell r="L5645">
            <v>0</v>
          </cell>
          <cell r="M5645" t="str">
            <v/>
          </cell>
          <cell r="N5645">
            <v>0</v>
          </cell>
          <cell r="O5645" t="str">
            <v/>
          </cell>
          <cell r="P5645">
            <v>0</v>
          </cell>
          <cell r="Q5645" t="str">
            <v/>
          </cell>
          <cell r="R5645">
            <v>0</v>
          </cell>
          <cell r="S5645" t="str">
            <v/>
          </cell>
          <cell r="T5645">
            <v>0</v>
          </cell>
          <cell r="U5645" t="str">
            <v/>
          </cell>
          <cell r="V5645">
            <v>0</v>
          </cell>
          <cell r="W5645" t="str">
            <v/>
          </cell>
        </row>
        <row r="5646">
          <cell r="A5646">
            <v>230895</v>
          </cell>
          <cell r="B5646" t="str">
            <v>205911</v>
          </cell>
          <cell r="C5646" t="str">
            <v>RS Ilanz/Ch Verband</v>
          </cell>
          <cell r="D5646" t="str">
            <v>RS Ilanz/Ch Verband</v>
          </cell>
          <cell r="E5646" t="str">
            <v/>
          </cell>
          <cell r="F5646" t="str">
            <v/>
          </cell>
          <cell r="G5646" t="str">
            <v>39</v>
          </cell>
          <cell r="H5646" t="str">
            <v>PK</v>
          </cell>
          <cell r="I5646" t="str">
            <v>SC</v>
          </cell>
          <cell r="J5646">
            <v>6</v>
          </cell>
          <cell r="K5646" t="e">
            <v>#DIV/0!</v>
          </cell>
          <cell r="L5646">
            <v>0</v>
          </cell>
          <cell r="M5646" t="str">
            <v/>
          </cell>
          <cell r="N5646">
            <v>0</v>
          </cell>
          <cell r="O5646" t="str">
            <v/>
          </cell>
          <cell r="P5646">
            <v>0</v>
          </cell>
          <cell r="Q5646" t="str">
            <v/>
          </cell>
          <cell r="R5646">
            <v>0</v>
          </cell>
          <cell r="S5646" t="str">
            <v/>
          </cell>
          <cell r="T5646">
            <v>0</v>
          </cell>
          <cell r="U5646" t="str">
            <v/>
          </cell>
          <cell r="V5646">
            <v>0</v>
          </cell>
          <cell r="W5646" t="str">
            <v/>
          </cell>
        </row>
        <row r="5647">
          <cell r="A5647">
            <v>220999</v>
          </cell>
          <cell r="B5647" t="str">
            <v/>
          </cell>
          <cell r="C5647" t="str">
            <v>RSI Ibach/CH Excisions-Set</v>
          </cell>
          <cell r="D5647" t="str">
            <v>RSI Ibach/CH Excisions-Set</v>
          </cell>
          <cell r="E5647" t="str">
            <v/>
          </cell>
          <cell r="F5647" t="str">
            <v/>
          </cell>
          <cell r="G5647" t="str">
            <v>50</v>
          </cell>
          <cell r="H5647" t="str">
            <v>PK</v>
          </cell>
          <cell r="I5647" t="str">
            <v>SC</v>
          </cell>
          <cell r="J5647">
            <v>5</v>
          </cell>
          <cell r="K5647" t="e">
            <v>#DIV/0!</v>
          </cell>
          <cell r="L5647">
            <v>0</v>
          </cell>
          <cell r="M5647" t="str">
            <v/>
          </cell>
          <cell r="N5647">
            <v>0</v>
          </cell>
          <cell r="O5647" t="str">
            <v/>
          </cell>
          <cell r="P5647">
            <v>0</v>
          </cell>
          <cell r="Q5647" t="str">
            <v/>
          </cell>
          <cell r="R5647">
            <v>0</v>
          </cell>
          <cell r="S5647" t="str">
            <v/>
          </cell>
          <cell r="T5647">
            <v>0</v>
          </cell>
          <cell r="U5647" t="str">
            <v/>
          </cell>
          <cell r="V5647">
            <v>0</v>
          </cell>
          <cell r="W5647" t="str">
            <v/>
          </cell>
        </row>
        <row r="5648">
          <cell r="A5648">
            <v>221226</v>
          </cell>
          <cell r="B5648" t="str">
            <v/>
          </cell>
          <cell r="C5648" t="str">
            <v>KP Rheinfelden/CH Kleineingriff-Set</v>
          </cell>
          <cell r="D5648" t="str">
            <v>KP Rheinfelden/CH Kleineingriff-Set</v>
          </cell>
          <cell r="E5648" t="str">
            <v/>
          </cell>
          <cell r="F5648" t="str">
            <v/>
          </cell>
          <cell r="G5648" t="str">
            <v>50</v>
          </cell>
          <cell r="H5648" t="str">
            <v>PK</v>
          </cell>
          <cell r="I5648" t="str">
            <v>SC</v>
          </cell>
          <cell r="J5648">
            <v>8</v>
          </cell>
          <cell r="K5648" t="e">
            <v>#DIV/0!</v>
          </cell>
          <cell r="L5648">
            <v>0</v>
          </cell>
          <cell r="M5648" t="str">
            <v/>
          </cell>
          <cell r="N5648">
            <v>0</v>
          </cell>
          <cell r="O5648" t="str">
            <v/>
          </cell>
          <cell r="P5648">
            <v>0</v>
          </cell>
          <cell r="Q5648" t="str">
            <v/>
          </cell>
          <cell r="R5648">
            <v>0</v>
          </cell>
          <cell r="S5648" t="str">
            <v/>
          </cell>
          <cell r="T5648">
            <v>0</v>
          </cell>
          <cell r="U5648" t="str">
            <v/>
          </cell>
          <cell r="V5648">
            <v>0</v>
          </cell>
          <cell r="W5648" t="str">
            <v/>
          </cell>
        </row>
        <row r="5649">
          <cell r="A5649">
            <v>221354</v>
          </cell>
          <cell r="B5649" t="str">
            <v/>
          </cell>
          <cell r="C5649" t="str">
            <v>KP Yverdon/CH Gastro-Set</v>
          </cell>
          <cell r="D5649" t="str">
            <v>KP Yverdon/CH Gastro-Set</v>
          </cell>
          <cell r="E5649" t="str">
            <v/>
          </cell>
          <cell r="F5649" t="str">
            <v/>
          </cell>
          <cell r="G5649" t="str">
            <v>39</v>
          </cell>
          <cell r="H5649" t="str">
            <v>PK</v>
          </cell>
          <cell r="I5649" t="str">
            <v>SC</v>
          </cell>
          <cell r="J5649">
            <v>9</v>
          </cell>
          <cell r="K5649" t="e">
            <v>#DIV/0!</v>
          </cell>
          <cell r="L5649">
            <v>0</v>
          </cell>
          <cell r="M5649" t="str">
            <v/>
          </cell>
          <cell r="N5649">
            <v>0</v>
          </cell>
          <cell r="O5649" t="str">
            <v/>
          </cell>
          <cell r="P5649">
            <v>0</v>
          </cell>
          <cell r="Q5649" t="str">
            <v/>
          </cell>
          <cell r="R5649">
            <v>0</v>
          </cell>
          <cell r="S5649" t="str">
            <v/>
          </cell>
          <cell r="T5649">
            <v>0</v>
          </cell>
          <cell r="U5649" t="str">
            <v/>
          </cell>
          <cell r="V5649">
            <v>0</v>
          </cell>
          <cell r="W5649" t="str">
            <v/>
          </cell>
        </row>
        <row r="5650">
          <cell r="A5650">
            <v>221650</v>
          </cell>
          <cell r="B5650" t="str">
            <v/>
          </cell>
          <cell r="C5650" t="str">
            <v>SPI Bern/CH Bauchtücher 50x60 cm 5 Stk.</v>
          </cell>
          <cell r="D5650" t="str">
            <v>SPI Bern/CH Bauchtücher 50x60 cm 5 Stk.</v>
          </cell>
          <cell r="E5650" t="str">
            <v/>
          </cell>
          <cell r="F5650" t="str">
            <v/>
          </cell>
          <cell r="G5650" t="str">
            <v>20</v>
          </cell>
          <cell r="H5650" t="str">
            <v>PK</v>
          </cell>
          <cell r="I5650" t="str">
            <v>SC</v>
          </cell>
          <cell r="J5650">
            <v>12</v>
          </cell>
          <cell r="K5650" t="e">
            <v>#DIV/0!</v>
          </cell>
          <cell r="L5650">
            <v>0</v>
          </cell>
          <cell r="M5650" t="str">
            <v/>
          </cell>
          <cell r="N5650">
            <v>0</v>
          </cell>
          <cell r="O5650" t="str">
            <v/>
          </cell>
          <cell r="P5650">
            <v>0</v>
          </cell>
          <cell r="Q5650" t="str">
            <v/>
          </cell>
          <cell r="R5650">
            <v>0</v>
          </cell>
          <cell r="S5650" t="str">
            <v/>
          </cell>
          <cell r="T5650">
            <v>0</v>
          </cell>
          <cell r="U5650" t="str">
            <v/>
          </cell>
          <cell r="V5650">
            <v>0</v>
          </cell>
          <cell r="W5650" t="str">
            <v/>
          </cell>
        </row>
        <row r="5651">
          <cell r="A5651">
            <v>226057</v>
          </cell>
          <cell r="B5651" t="str">
            <v/>
          </cell>
          <cell r="C5651" t="str">
            <v>KP Lugano/CH Naso EOC Var. 2</v>
          </cell>
          <cell r="D5651" t="str">
            <v>KP Lugano/CH Naso EOC Var. 2</v>
          </cell>
          <cell r="E5651" t="str">
            <v/>
          </cell>
          <cell r="F5651" t="str">
            <v/>
          </cell>
          <cell r="G5651" t="str">
            <v>50</v>
          </cell>
          <cell r="H5651" t="str">
            <v>PK</v>
          </cell>
          <cell r="I5651" t="str">
            <v>SC</v>
          </cell>
          <cell r="J5651">
            <v>6</v>
          </cell>
          <cell r="K5651" t="e">
            <v>#DIV/0!</v>
          </cell>
          <cell r="L5651">
            <v>0</v>
          </cell>
          <cell r="M5651" t="str">
            <v/>
          </cell>
          <cell r="N5651">
            <v>0</v>
          </cell>
          <cell r="O5651" t="str">
            <v/>
          </cell>
          <cell r="P5651">
            <v>0</v>
          </cell>
          <cell r="Q5651" t="str">
            <v/>
          </cell>
          <cell r="R5651">
            <v>0</v>
          </cell>
          <cell r="S5651" t="str">
            <v/>
          </cell>
          <cell r="T5651">
            <v>0</v>
          </cell>
          <cell r="U5651" t="str">
            <v/>
          </cell>
          <cell r="V5651">
            <v>0</v>
          </cell>
          <cell r="W5651" t="str">
            <v/>
          </cell>
        </row>
        <row r="5652">
          <cell r="A5652">
            <v>226058</v>
          </cell>
          <cell r="B5652" t="str">
            <v/>
          </cell>
          <cell r="C5652" t="str">
            <v>KP Lugano/CH Cranio-Set</v>
          </cell>
          <cell r="D5652" t="str">
            <v>KP Lugano/CH Cranio-Set</v>
          </cell>
          <cell r="E5652" t="str">
            <v/>
          </cell>
          <cell r="F5652" t="str">
            <v/>
          </cell>
          <cell r="G5652" t="str">
            <v>50</v>
          </cell>
          <cell r="H5652" t="str">
            <v>PK</v>
          </cell>
          <cell r="I5652" t="str">
            <v>SC</v>
          </cell>
          <cell r="J5652">
            <v>2</v>
          </cell>
          <cell r="K5652" t="e">
            <v>#DIV/0!</v>
          </cell>
          <cell r="L5652">
            <v>0</v>
          </cell>
          <cell r="M5652" t="str">
            <v/>
          </cell>
          <cell r="N5652">
            <v>0</v>
          </cell>
          <cell r="O5652" t="str">
            <v/>
          </cell>
          <cell r="P5652">
            <v>0</v>
          </cell>
          <cell r="Q5652" t="str">
            <v/>
          </cell>
          <cell r="R5652">
            <v>0</v>
          </cell>
          <cell r="S5652" t="str">
            <v/>
          </cell>
          <cell r="T5652">
            <v>0</v>
          </cell>
          <cell r="U5652" t="str">
            <v/>
          </cell>
          <cell r="V5652">
            <v>0</v>
          </cell>
          <cell r="W5652" t="str">
            <v/>
          </cell>
        </row>
        <row r="5653">
          <cell r="A5653">
            <v>226060</v>
          </cell>
          <cell r="B5653" t="str">
            <v/>
          </cell>
          <cell r="C5653" t="str">
            <v>KP Lugano/CH Laparoskopie</v>
          </cell>
          <cell r="D5653" t="str">
            <v>KP Lugano/CH Laparoskopie</v>
          </cell>
          <cell r="E5653" t="str">
            <v/>
          </cell>
          <cell r="F5653" t="str">
            <v/>
          </cell>
          <cell r="G5653" t="str">
            <v>50</v>
          </cell>
          <cell r="H5653" t="str">
            <v>PK</v>
          </cell>
          <cell r="I5653" t="str">
            <v>SC</v>
          </cell>
          <cell r="J5653">
            <v>3</v>
          </cell>
          <cell r="K5653" t="e">
            <v>#DIV/0!</v>
          </cell>
          <cell r="L5653">
            <v>0</v>
          </cell>
          <cell r="M5653" t="str">
            <v/>
          </cell>
          <cell r="N5653">
            <v>0</v>
          </cell>
          <cell r="O5653" t="str">
            <v/>
          </cell>
          <cell r="P5653">
            <v>0</v>
          </cell>
          <cell r="Q5653" t="str">
            <v/>
          </cell>
          <cell r="R5653">
            <v>0</v>
          </cell>
          <cell r="S5653" t="str">
            <v/>
          </cell>
          <cell r="T5653">
            <v>0</v>
          </cell>
          <cell r="U5653" t="str">
            <v/>
          </cell>
          <cell r="V5653">
            <v>0</v>
          </cell>
          <cell r="W5653" t="str">
            <v/>
          </cell>
        </row>
        <row r="5654">
          <cell r="A5654">
            <v>226117</v>
          </cell>
          <cell r="B5654" t="str">
            <v/>
          </cell>
          <cell r="C5654" t="str">
            <v>RSI Unterseen/CH Wundversorgungs Notfall</v>
          </cell>
          <cell r="D5654" t="str">
            <v>RSI Unterseen/CH Wundversorgungs Notfall</v>
          </cell>
          <cell r="E5654" t="str">
            <v/>
          </cell>
          <cell r="F5654" t="str">
            <v/>
          </cell>
          <cell r="G5654" t="str">
            <v>50</v>
          </cell>
          <cell r="H5654" t="str">
            <v>PK</v>
          </cell>
          <cell r="I5654" t="str">
            <v>SC</v>
          </cell>
          <cell r="J5654">
            <v>8</v>
          </cell>
          <cell r="K5654" t="e">
            <v>#DIV/0!</v>
          </cell>
          <cell r="L5654">
            <v>0</v>
          </cell>
          <cell r="M5654" t="str">
            <v/>
          </cell>
          <cell r="N5654">
            <v>0</v>
          </cell>
          <cell r="O5654" t="str">
            <v/>
          </cell>
          <cell r="P5654">
            <v>0</v>
          </cell>
          <cell r="Q5654" t="str">
            <v/>
          </cell>
          <cell r="R5654">
            <v>0</v>
          </cell>
          <cell r="S5654" t="str">
            <v/>
          </cell>
          <cell r="T5654">
            <v>0</v>
          </cell>
          <cell r="U5654" t="str">
            <v/>
          </cell>
          <cell r="V5654">
            <v>0</v>
          </cell>
          <cell r="W5654" t="str">
            <v/>
          </cell>
        </row>
        <row r="5655">
          <cell r="A5655">
            <v>228232</v>
          </cell>
          <cell r="B5655" t="str">
            <v/>
          </cell>
          <cell r="C5655" t="str">
            <v>KP Lugano/CH Chirurgia piccola</v>
          </cell>
          <cell r="D5655" t="str">
            <v>KP Lugano/CH Chirurgia piccola</v>
          </cell>
          <cell r="E5655" t="str">
            <v/>
          </cell>
          <cell r="F5655" t="str">
            <v/>
          </cell>
          <cell r="G5655" t="str">
            <v>50</v>
          </cell>
          <cell r="H5655" t="str">
            <v>PK</v>
          </cell>
          <cell r="I5655" t="str">
            <v>SC</v>
          </cell>
          <cell r="J5655">
            <v>4</v>
          </cell>
          <cell r="K5655" t="e">
            <v>#DIV/0!</v>
          </cell>
          <cell r="L5655">
            <v>0</v>
          </cell>
          <cell r="M5655" t="str">
            <v/>
          </cell>
          <cell r="N5655">
            <v>0</v>
          </cell>
          <cell r="O5655" t="str">
            <v/>
          </cell>
          <cell r="P5655">
            <v>0</v>
          </cell>
          <cell r="Q5655" t="str">
            <v/>
          </cell>
          <cell r="R5655">
            <v>0</v>
          </cell>
          <cell r="S5655" t="str">
            <v/>
          </cell>
          <cell r="T5655">
            <v>0</v>
          </cell>
          <cell r="U5655" t="str">
            <v/>
          </cell>
          <cell r="V5655">
            <v>0</v>
          </cell>
          <cell r="W5655" t="str">
            <v/>
          </cell>
        </row>
        <row r="5656">
          <cell r="A5656">
            <v>228233</v>
          </cell>
          <cell r="B5656" t="str">
            <v/>
          </cell>
          <cell r="C5656" t="str">
            <v>RSI Speicher/CH Punktions-Set</v>
          </cell>
          <cell r="D5656" t="str">
            <v>RSI Speicher/CH Punktions-Set</v>
          </cell>
          <cell r="E5656" t="str">
            <v/>
          </cell>
          <cell r="F5656" t="str">
            <v/>
          </cell>
          <cell r="G5656" t="str">
            <v>20</v>
          </cell>
          <cell r="H5656" t="str">
            <v>PK</v>
          </cell>
          <cell r="I5656" t="str">
            <v>SC</v>
          </cell>
          <cell r="J5656">
            <v>18</v>
          </cell>
          <cell r="K5656" t="e">
            <v>#DIV/0!</v>
          </cell>
          <cell r="L5656">
            <v>0</v>
          </cell>
          <cell r="M5656" t="str">
            <v/>
          </cell>
          <cell r="N5656">
            <v>0</v>
          </cell>
          <cell r="O5656" t="str">
            <v/>
          </cell>
          <cell r="P5656">
            <v>0</v>
          </cell>
          <cell r="Q5656" t="str">
            <v/>
          </cell>
          <cell r="R5656">
            <v>0</v>
          </cell>
          <cell r="S5656" t="str">
            <v/>
          </cell>
          <cell r="T5656">
            <v>0</v>
          </cell>
          <cell r="U5656" t="str">
            <v/>
          </cell>
          <cell r="V5656">
            <v>0</v>
          </cell>
          <cell r="W5656" t="str">
            <v/>
          </cell>
        </row>
        <row r="5657">
          <cell r="A5657">
            <v>228248</v>
          </cell>
          <cell r="B5657" t="str">
            <v/>
          </cell>
          <cell r="C5657" t="str">
            <v>KP Ilanz/CH Arthroskopie-Set</v>
          </cell>
          <cell r="D5657" t="str">
            <v>KP Ilanz/CH Arthroskopie-Set</v>
          </cell>
          <cell r="E5657" t="str">
            <v/>
          </cell>
          <cell r="F5657" t="str">
            <v/>
          </cell>
          <cell r="G5657" t="str">
            <v>50</v>
          </cell>
          <cell r="H5657" t="str">
            <v>PK</v>
          </cell>
          <cell r="I5657" t="str">
            <v>SC</v>
          </cell>
          <cell r="J5657">
            <v>4</v>
          </cell>
          <cell r="K5657" t="e">
            <v>#DIV/0!</v>
          </cell>
          <cell r="L5657">
            <v>0</v>
          </cell>
          <cell r="M5657" t="str">
            <v/>
          </cell>
          <cell r="N5657">
            <v>0</v>
          </cell>
          <cell r="O5657" t="str">
            <v/>
          </cell>
          <cell r="P5657">
            <v>0</v>
          </cell>
          <cell r="Q5657" t="str">
            <v/>
          </cell>
          <cell r="R5657">
            <v>0</v>
          </cell>
          <cell r="S5657" t="str">
            <v/>
          </cell>
          <cell r="T5657">
            <v>0</v>
          </cell>
          <cell r="U5657" t="str">
            <v/>
          </cell>
          <cell r="V5657">
            <v>0</v>
          </cell>
          <cell r="W5657" t="str">
            <v/>
          </cell>
        </row>
        <row r="5658">
          <cell r="A5658">
            <v>228622</v>
          </cell>
          <cell r="B5658" t="str">
            <v/>
          </cell>
          <cell r="C5658" t="str">
            <v>RSI Basel/CH Excisions-Set</v>
          </cell>
          <cell r="D5658" t="str">
            <v>RSI Basel/CH Excisions-Set</v>
          </cell>
          <cell r="E5658" t="str">
            <v/>
          </cell>
          <cell r="F5658" t="str">
            <v/>
          </cell>
          <cell r="G5658" t="str">
            <v>20</v>
          </cell>
          <cell r="H5658" t="str">
            <v>PK</v>
          </cell>
          <cell r="I5658" t="str">
            <v>SC</v>
          </cell>
          <cell r="J5658">
            <v>12</v>
          </cell>
          <cell r="K5658" t="e">
            <v>#DIV/0!</v>
          </cell>
          <cell r="L5658">
            <v>0</v>
          </cell>
          <cell r="M5658" t="str">
            <v/>
          </cell>
          <cell r="N5658">
            <v>0</v>
          </cell>
          <cell r="O5658" t="str">
            <v/>
          </cell>
          <cell r="P5658">
            <v>0</v>
          </cell>
          <cell r="Q5658" t="str">
            <v/>
          </cell>
          <cell r="R5658">
            <v>0</v>
          </cell>
          <cell r="S5658" t="str">
            <v/>
          </cell>
          <cell r="T5658">
            <v>0</v>
          </cell>
          <cell r="U5658" t="str">
            <v/>
          </cell>
          <cell r="V5658">
            <v>0</v>
          </cell>
          <cell r="W5658" t="str">
            <v/>
          </cell>
        </row>
        <row r="5659">
          <cell r="A5659">
            <v>228993</v>
          </cell>
          <cell r="B5659" t="str">
            <v/>
          </cell>
          <cell r="C5659" t="str">
            <v>RDI Zürich/CH Extensions Set</v>
          </cell>
          <cell r="D5659" t="str">
            <v>RDI Zürich/CH Extensions Set</v>
          </cell>
          <cell r="E5659" t="str">
            <v/>
          </cell>
          <cell r="F5659" t="str">
            <v/>
          </cell>
          <cell r="G5659" t="str">
            <v>20</v>
          </cell>
          <cell r="H5659" t="str">
            <v>PK</v>
          </cell>
          <cell r="I5659" t="str">
            <v>SC</v>
          </cell>
          <cell r="J5659">
            <v>4</v>
          </cell>
          <cell r="K5659" t="e">
            <v>#DIV/0!</v>
          </cell>
          <cell r="L5659">
            <v>0</v>
          </cell>
          <cell r="M5659" t="str">
            <v/>
          </cell>
          <cell r="N5659">
            <v>0</v>
          </cell>
          <cell r="O5659" t="str">
            <v/>
          </cell>
          <cell r="P5659">
            <v>0</v>
          </cell>
          <cell r="Q5659" t="str">
            <v/>
          </cell>
          <cell r="R5659">
            <v>0</v>
          </cell>
          <cell r="S5659" t="str">
            <v/>
          </cell>
          <cell r="T5659">
            <v>0</v>
          </cell>
          <cell r="U5659" t="str">
            <v/>
          </cell>
          <cell r="V5659">
            <v>0</v>
          </cell>
          <cell r="W5659" t="str">
            <v/>
          </cell>
        </row>
        <row r="5660">
          <cell r="A5660">
            <v>228994</v>
          </cell>
          <cell r="B5660" t="str">
            <v/>
          </cell>
          <cell r="C5660" t="str">
            <v>KP Zürich/CH Arthroskopie Set</v>
          </cell>
          <cell r="D5660" t="str">
            <v>KP Zürich/CH Arthroskopie Set</v>
          </cell>
          <cell r="E5660" t="str">
            <v/>
          </cell>
          <cell r="F5660" t="str">
            <v/>
          </cell>
          <cell r="G5660" t="str">
            <v>20</v>
          </cell>
          <cell r="H5660" t="str">
            <v>PK</v>
          </cell>
          <cell r="I5660" t="str">
            <v>SC</v>
          </cell>
          <cell r="J5660">
            <v>9</v>
          </cell>
          <cell r="K5660" t="e">
            <v>#DIV/0!</v>
          </cell>
          <cell r="L5660">
            <v>0</v>
          </cell>
          <cell r="M5660" t="str">
            <v/>
          </cell>
          <cell r="N5660">
            <v>0</v>
          </cell>
          <cell r="O5660" t="str">
            <v/>
          </cell>
          <cell r="P5660">
            <v>0</v>
          </cell>
          <cell r="Q5660" t="str">
            <v/>
          </cell>
          <cell r="R5660">
            <v>0</v>
          </cell>
          <cell r="S5660" t="str">
            <v/>
          </cell>
          <cell r="T5660">
            <v>0</v>
          </cell>
          <cell r="U5660" t="str">
            <v/>
          </cell>
          <cell r="V5660">
            <v>0</v>
          </cell>
          <cell r="W5660" t="str">
            <v/>
          </cell>
        </row>
        <row r="5661">
          <cell r="A5661">
            <v>231522</v>
          </cell>
          <cell r="B5661" t="str">
            <v>206182</v>
          </cell>
          <cell r="C5661" t="str">
            <v>KP Lugano/CH Desinfektions 132061B</v>
          </cell>
          <cell r="D5661" t="str">
            <v>KP Lugano/CH Desinfektions 132061B</v>
          </cell>
          <cell r="E5661" t="str">
            <v/>
          </cell>
          <cell r="F5661" t="str">
            <v/>
          </cell>
          <cell r="G5661" t="str">
            <v>50</v>
          </cell>
          <cell r="H5661" t="str">
            <v>PK</v>
          </cell>
          <cell r="I5661" t="str">
            <v>SC</v>
          </cell>
          <cell r="J5661">
            <v>12</v>
          </cell>
          <cell r="K5661" t="e">
            <v>#DIV/0!</v>
          </cell>
          <cell r="L5661">
            <v>0</v>
          </cell>
          <cell r="M5661" t="str">
            <v/>
          </cell>
          <cell r="N5661">
            <v>0</v>
          </cell>
          <cell r="O5661" t="str">
            <v/>
          </cell>
          <cell r="P5661">
            <v>0</v>
          </cell>
          <cell r="Q5661" t="str">
            <v/>
          </cell>
          <cell r="R5661">
            <v>0</v>
          </cell>
          <cell r="S5661" t="str">
            <v/>
          </cell>
          <cell r="T5661">
            <v>0</v>
          </cell>
          <cell r="U5661" t="str">
            <v/>
          </cell>
          <cell r="V5661">
            <v>0</v>
          </cell>
          <cell r="W5661" t="str">
            <v/>
          </cell>
        </row>
        <row r="5662">
          <cell r="A5662">
            <v>231523</v>
          </cell>
          <cell r="B5662" t="str">
            <v>206183</v>
          </cell>
          <cell r="C5662" t="str">
            <v>KP Lugano/CH urgenza 230130B</v>
          </cell>
          <cell r="D5662" t="str">
            <v>KP Lugano/CH urgenza 230130B</v>
          </cell>
          <cell r="E5662" t="str">
            <v/>
          </cell>
          <cell r="F5662" t="str">
            <v/>
          </cell>
          <cell r="G5662" t="str">
            <v>50</v>
          </cell>
          <cell r="H5662" t="str">
            <v>PK</v>
          </cell>
          <cell r="I5662" t="str">
            <v>SC</v>
          </cell>
          <cell r="J5662">
            <v>4</v>
          </cell>
          <cell r="K5662" t="e">
            <v>#DIV/0!</v>
          </cell>
          <cell r="L5662">
            <v>0</v>
          </cell>
          <cell r="M5662" t="str">
            <v/>
          </cell>
          <cell r="N5662">
            <v>0</v>
          </cell>
          <cell r="O5662" t="str">
            <v/>
          </cell>
          <cell r="P5662">
            <v>0</v>
          </cell>
          <cell r="Q5662" t="str">
            <v/>
          </cell>
          <cell r="R5662">
            <v>0</v>
          </cell>
          <cell r="S5662" t="str">
            <v/>
          </cell>
          <cell r="T5662">
            <v>0</v>
          </cell>
          <cell r="U5662" t="str">
            <v/>
          </cell>
          <cell r="V5662">
            <v>0</v>
          </cell>
          <cell r="W5662" t="str">
            <v/>
          </cell>
        </row>
        <row r="5663">
          <cell r="A5663">
            <v>231524</v>
          </cell>
          <cell r="B5663" t="str">
            <v>206180</v>
          </cell>
          <cell r="C5663" t="str">
            <v>KP Lugano/CH elettrici 130128C</v>
          </cell>
          <cell r="D5663" t="str">
            <v>KP Lugano/CH elettrici 130128C</v>
          </cell>
          <cell r="E5663" t="str">
            <v/>
          </cell>
          <cell r="F5663" t="str">
            <v/>
          </cell>
          <cell r="G5663" t="str">
            <v>50</v>
          </cell>
          <cell r="H5663" t="str">
            <v>PK</v>
          </cell>
          <cell r="I5663" t="str">
            <v>SC</v>
          </cell>
          <cell r="J5663">
            <v>4</v>
          </cell>
          <cell r="K5663" t="e">
            <v>#DIV/0!</v>
          </cell>
          <cell r="L5663">
            <v>0</v>
          </cell>
          <cell r="M5663" t="str">
            <v/>
          </cell>
          <cell r="N5663">
            <v>0</v>
          </cell>
          <cell r="O5663" t="str">
            <v/>
          </cell>
          <cell r="P5663">
            <v>0</v>
          </cell>
          <cell r="Q5663" t="str">
            <v/>
          </cell>
          <cell r="R5663">
            <v>0</v>
          </cell>
          <cell r="S5663" t="str">
            <v/>
          </cell>
          <cell r="T5663">
            <v>0</v>
          </cell>
          <cell r="U5663" t="str">
            <v/>
          </cell>
          <cell r="V5663">
            <v>0</v>
          </cell>
          <cell r="W5663" t="str">
            <v/>
          </cell>
        </row>
        <row r="5664">
          <cell r="A5664">
            <v>231525</v>
          </cell>
          <cell r="B5664" t="str">
            <v>206181</v>
          </cell>
          <cell r="C5664" t="str">
            <v>KP Lugano/CH di base 230508B</v>
          </cell>
          <cell r="D5664" t="str">
            <v>KP Lugano/CH di base 230508B</v>
          </cell>
          <cell r="E5664" t="str">
            <v/>
          </cell>
          <cell r="F5664" t="str">
            <v/>
          </cell>
          <cell r="G5664" t="str">
            <v>50</v>
          </cell>
          <cell r="H5664" t="str">
            <v>PK</v>
          </cell>
          <cell r="I5664" t="str">
            <v>SC</v>
          </cell>
          <cell r="J5664">
            <v>5</v>
          </cell>
          <cell r="K5664" t="e">
            <v>#DIV/0!</v>
          </cell>
          <cell r="L5664">
            <v>0</v>
          </cell>
          <cell r="M5664" t="str">
            <v/>
          </cell>
          <cell r="N5664">
            <v>0</v>
          </cell>
          <cell r="O5664" t="str">
            <v/>
          </cell>
          <cell r="P5664">
            <v>0</v>
          </cell>
          <cell r="Q5664" t="str">
            <v/>
          </cell>
          <cell r="R5664">
            <v>0</v>
          </cell>
          <cell r="S5664" t="str">
            <v/>
          </cell>
          <cell r="T5664">
            <v>0</v>
          </cell>
          <cell r="U5664" t="str">
            <v/>
          </cell>
          <cell r="V5664">
            <v>0</v>
          </cell>
          <cell r="W5664" t="str">
            <v/>
          </cell>
        </row>
        <row r="5665">
          <cell r="A5665">
            <v>231530</v>
          </cell>
          <cell r="B5665" t="str">
            <v>206229</v>
          </cell>
          <cell r="C5665" t="str">
            <v>KP Winterthur/CH Gyn-Uro 230323A</v>
          </cell>
          <cell r="D5665" t="str">
            <v>KP Winterthur/CH Gyn-Uro 230323A</v>
          </cell>
          <cell r="E5665" t="str">
            <v/>
          </cell>
          <cell r="F5665" t="str">
            <v/>
          </cell>
          <cell r="G5665" t="str">
            <v>50</v>
          </cell>
          <cell r="H5665" t="str">
            <v>PK</v>
          </cell>
          <cell r="I5665" t="str">
            <v>SC</v>
          </cell>
          <cell r="J5665">
            <v>8</v>
          </cell>
          <cell r="K5665" t="e">
            <v>#DIV/0!</v>
          </cell>
          <cell r="L5665">
            <v>0</v>
          </cell>
          <cell r="M5665" t="str">
            <v/>
          </cell>
          <cell r="N5665">
            <v>0</v>
          </cell>
          <cell r="O5665" t="str">
            <v/>
          </cell>
          <cell r="P5665">
            <v>0</v>
          </cell>
          <cell r="Q5665" t="str">
            <v/>
          </cell>
          <cell r="R5665">
            <v>0</v>
          </cell>
          <cell r="S5665" t="str">
            <v/>
          </cell>
          <cell r="T5665">
            <v>0</v>
          </cell>
          <cell r="U5665" t="str">
            <v/>
          </cell>
          <cell r="V5665">
            <v>0</v>
          </cell>
          <cell r="W5665" t="str">
            <v/>
          </cell>
        </row>
        <row r="5666">
          <cell r="A5666">
            <v>231540</v>
          </cell>
          <cell r="B5666" t="str">
            <v/>
          </cell>
          <cell r="C5666" t="str">
            <v>KP Lugano/CH palpebrale 231438A</v>
          </cell>
          <cell r="D5666" t="str">
            <v>KP Lugano/CH palpebrale 231438A</v>
          </cell>
          <cell r="E5666" t="str">
            <v/>
          </cell>
          <cell r="F5666" t="str">
            <v/>
          </cell>
          <cell r="G5666" t="str">
            <v>20</v>
          </cell>
          <cell r="H5666" t="str">
            <v>PK</v>
          </cell>
          <cell r="I5666" t="str">
            <v>SC</v>
          </cell>
          <cell r="J5666">
            <v>7</v>
          </cell>
          <cell r="K5666" t="e">
            <v>#DIV/0!</v>
          </cell>
          <cell r="L5666">
            <v>0</v>
          </cell>
          <cell r="M5666" t="str">
            <v/>
          </cell>
          <cell r="N5666">
            <v>0</v>
          </cell>
          <cell r="O5666" t="str">
            <v/>
          </cell>
          <cell r="P5666">
            <v>0</v>
          </cell>
          <cell r="Q5666" t="str">
            <v/>
          </cell>
          <cell r="R5666">
            <v>0</v>
          </cell>
          <cell r="S5666" t="str">
            <v/>
          </cell>
          <cell r="T5666">
            <v>0</v>
          </cell>
          <cell r="U5666" t="str">
            <v/>
          </cell>
          <cell r="V5666">
            <v>0</v>
          </cell>
          <cell r="W5666" t="str">
            <v/>
          </cell>
        </row>
        <row r="5667">
          <cell r="A5667">
            <v>231541</v>
          </cell>
          <cell r="B5667" t="str">
            <v/>
          </cell>
          <cell r="C5667" t="str">
            <v>KP Lugano/CH Set chir.oftalmica 231440A</v>
          </cell>
          <cell r="D5667" t="str">
            <v>KP Lugano/CH Set chir.oftalmica 231440A</v>
          </cell>
          <cell r="E5667" t="str">
            <v/>
          </cell>
          <cell r="F5667" t="str">
            <v/>
          </cell>
          <cell r="G5667" t="str">
            <v>20</v>
          </cell>
          <cell r="H5667" t="str">
            <v>PK</v>
          </cell>
          <cell r="I5667" t="str">
            <v>SC</v>
          </cell>
          <cell r="J5667">
            <v>8</v>
          </cell>
          <cell r="K5667" t="e">
            <v>#DIV/0!</v>
          </cell>
          <cell r="L5667">
            <v>0</v>
          </cell>
          <cell r="M5667" t="str">
            <v/>
          </cell>
          <cell r="N5667">
            <v>0</v>
          </cell>
          <cell r="O5667" t="str">
            <v/>
          </cell>
          <cell r="P5667">
            <v>0</v>
          </cell>
          <cell r="Q5667" t="str">
            <v/>
          </cell>
          <cell r="R5667">
            <v>0</v>
          </cell>
          <cell r="S5667" t="str">
            <v/>
          </cell>
          <cell r="T5667">
            <v>0</v>
          </cell>
          <cell r="U5667" t="str">
            <v/>
          </cell>
          <cell r="V5667">
            <v>0</v>
          </cell>
          <cell r="W5667" t="str">
            <v/>
          </cell>
        </row>
        <row r="5668">
          <cell r="A5668">
            <v>231630</v>
          </cell>
          <cell r="B5668" t="str">
            <v>206241</v>
          </cell>
          <cell r="C5668" t="str">
            <v>KP Küsnacht ZH/CH Septum 231533A</v>
          </cell>
          <cell r="D5668" t="str">
            <v>KP Küsnacht ZH/CH Septum 231533A</v>
          </cell>
          <cell r="E5668" t="str">
            <v/>
          </cell>
          <cell r="F5668" t="str">
            <v/>
          </cell>
          <cell r="G5668" t="str">
            <v>50</v>
          </cell>
          <cell r="H5668" t="str">
            <v>PK</v>
          </cell>
          <cell r="I5668" t="str">
            <v>SC</v>
          </cell>
          <cell r="J5668">
            <v>5</v>
          </cell>
          <cell r="K5668" t="e">
            <v>#DIV/0!</v>
          </cell>
          <cell r="L5668">
            <v>0</v>
          </cell>
          <cell r="M5668" t="str">
            <v/>
          </cell>
          <cell r="N5668">
            <v>0</v>
          </cell>
          <cell r="O5668" t="str">
            <v/>
          </cell>
          <cell r="P5668">
            <v>0</v>
          </cell>
          <cell r="Q5668" t="str">
            <v/>
          </cell>
          <cell r="R5668">
            <v>0</v>
          </cell>
          <cell r="S5668" t="str">
            <v/>
          </cell>
          <cell r="T5668">
            <v>0</v>
          </cell>
          <cell r="U5668" t="str">
            <v/>
          </cell>
          <cell r="V5668">
            <v>0</v>
          </cell>
          <cell r="W5668" t="str">
            <v/>
          </cell>
        </row>
        <row r="5669">
          <cell r="A5669">
            <v>231631</v>
          </cell>
          <cell r="B5669" t="str">
            <v>206242</v>
          </cell>
          <cell r="C5669" t="str">
            <v>KP Küsnacht ZH/CH Ethmoidekt. 231534A</v>
          </cell>
          <cell r="D5669" t="str">
            <v>KP Küsnacht ZH/CH Ethmoidekt. 231534A</v>
          </cell>
          <cell r="E5669" t="str">
            <v/>
          </cell>
          <cell r="F5669" t="str">
            <v/>
          </cell>
          <cell r="G5669" t="str">
            <v>50</v>
          </cell>
          <cell r="H5669" t="str">
            <v>PK</v>
          </cell>
          <cell r="I5669" t="str">
            <v>SC</v>
          </cell>
          <cell r="J5669">
            <v>4</v>
          </cell>
          <cell r="K5669" t="e">
            <v>#DIV/0!</v>
          </cell>
          <cell r="L5669">
            <v>0</v>
          </cell>
          <cell r="M5669" t="str">
            <v/>
          </cell>
          <cell r="N5669">
            <v>0</v>
          </cell>
          <cell r="O5669" t="str">
            <v/>
          </cell>
          <cell r="P5669">
            <v>0</v>
          </cell>
          <cell r="Q5669" t="str">
            <v/>
          </cell>
          <cell r="R5669">
            <v>0</v>
          </cell>
          <cell r="S5669" t="str">
            <v/>
          </cell>
          <cell r="T5669">
            <v>0</v>
          </cell>
          <cell r="U5669" t="str">
            <v/>
          </cell>
          <cell r="V5669">
            <v>0</v>
          </cell>
          <cell r="W5669" t="str">
            <v/>
          </cell>
        </row>
        <row r="5670">
          <cell r="A5670">
            <v>231634</v>
          </cell>
          <cell r="B5670" t="str">
            <v>206312</v>
          </cell>
          <cell r="C5670" t="str">
            <v>RS Seuzach/CH Kleinchirurgie</v>
          </cell>
          <cell r="D5670" t="str">
            <v>RS Seuzach/CH Kleinchirurgie</v>
          </cell>
          <cell r="E5670" t="str">
            <v/>
          </cell>
          <cell r="F5670" t="str">
            <v/>
          </cell>
          <cell r="G5670" t="str">
            <v>20</v>
          </cell>
          <cell r="H5670" t="str">
            <v>PK</v>
          </cell>
          <cell r="I5670" t="str">
            <v>SC</v>
          </cell>
          <cell r="J5670">
            <v>10</v>
          </cell>
          <cell r="K5670" t="e">
            <v>#DIV/0!</v>
          </cell>
          <cell r="L5670">
            <v>0</v>
          </cell>
          <cell r="M5670" t="str">
            <v/>
          </cell>
          <cell r="N5670">
            <v>0</v>
          </cell>
          <cell r="O5670" t="str">
            <v/>
          </cell>
          <cell r="P5670">
            <v>0</v>
          </cell>
          <cell r="Q5670" t="str">
            <v/>
          </cell>
          <cell r="R5670">
            <v>0</v>
          </cell>
          <cell r="S5670" t="str">
            <v/>
          </cell>
          <cell r="T5670">
            <v>0</v>
          </cell>
          <cell r="U5670" t="str">
            <v/>
          </cell>
          <cell r="V5670">
            <v>0</v>
          </cell>
          <cell r="W5670" t="str">
            <v/>
          </cell>
        </row>
        <row r="5671">
          <cell r="A5671">
            <v>231642</v>
          </cell>
          <cell r="B5671" t="str">
            <v>206252</v>
          </cell>
          <cell r="C5671" t="str">
            <v>RS Kirchberg/CH Dermatologie</v>
          </cell>
          <cell r="D5671" t="str">
            <v>RS Kirchberg/CH Dermatologie</v>
          </cell>
          <cell r="E5671" t="str">
            <v/>
          </cell>
          <cell r="F5671" t="str">
            <v/>
          </cell>
          <cell r="G5671" t="str">
            <v>50</v>
          </cell>
          <cell r="H5671" t="str">
            <v>PK</v>
          </cell>
          <cell r="I5671" t="str">
            <v>SC</v>
          </cell>
          <cell r="J5671">
            <v>10</v>
          </cell>
          <cell r="K5671" t="e">
            <v>#DIV/0!</v>
          </cell>
          <cell r="L5671">
            <v>0</v>
          </cell>
          <cell r="M5671" t="str">
            <v/>
          </cell>
          <cell r="N5671">
            <v>0</v>
          </cell>
          <cell r="O5671" t="str">
            <v/>
          </cell>
          <cell r="P5671">
            <v>0</v>
          </cell>
          <cell r="Q5671" t="str">
            <v/>
          </cell>
          <cell r="R5671">
            <v>0</v>
          </cell>
          <cell r="S5671" t="str">
            <v/>
          </cell>
          <cell r="T5671">
            <v>0</v>
          </cell>
          <cell r="U5671" t="str">
            <v/>
          </cell>
          <cell r="V5671">
            <v>0</v>
          </cell>
          <cell r="W5671" t="str">
            <v/>
          </cell>
        </row>
        <row r="5672">
          <cell r="A5672">
            <v>231656</v>
          </cell>
          <cell r="B5672" t="str">
            <v>206292</v>
          </cell>
          <cell r="C5672" t="str">
            <v>RS Yverdon/CH de Ponction Veineuse</v>
          </cell>
          <cell r="D5672" t="str">
            <v>RS Yverdon/CH de Ponction Veineuse</v>
          </cell>
          <cell r="E5672" t="str">
            <v/>
          </cell>
          <cell r="F5672" t="str">
            <v/>
          </cell>
          <cell r="G5672" t="str">
            <v>39</v>
          </cell>
          <cell r="H5672" t="str">
            <v>PK</v>
          </cell>
          <cell r="I5672" t="str">
            <v>SC</v>
          </cell>
          <cell r="J5672">
            <v>32</v>
          </cell>
          <cell r="K5672" t="e">
            <v>#DIV/0!</v>
          </cell>
          <cell r="L5672">
            <v>0</v>
          </cell>
          <cell r="M5672" t="str">
            <v/>
          </cell>
          <cell r="N5672">
            <v>0</v>
          </cell>
          <cell r="O5672" t="str">
            <v/>
          </cell>
          <cell r="P5672">
            <v>0</v>
          </cell>
          <cell r="Q5672" t="str">
            <v/>
          </cell>
          <cell r="R5672">
            <v>0</v>
          </cell>
          <cell r="S5672" t="str">
            <v/>
          </cell>
          <cell r="T5672">
            <v>0</v>
          </cell>
          <cell r="U5672" t="str">
            <v/>
          </cell>
          <cell r="V5672">
            <v>0</v>
          </cell>
          <cell r="W5672" t="str">
            <v/>
          </cell>
        </row>
        <row r="5673">
          <cell r="A5673">
            <v>231690</v>
          </cell>
          <cell r="B5673" t="str">
            <v>206338</v>
          </cell>
          <cell r="C5673" t="str">
            <v>RS Zürich/CH Fadenentfernungs</v>
          </cell>
          <cell r="D5673" t="str">
            <v>RS Zürich/CH Fadenentfernungs</v>
          </cell>
          <cell r="E5673" t="str">
            <v/>
          </cell>
          <cell r="F5673" t="str">
            <v/>
          </cell>
          <cell r="G5673" t="str">
            <v>50</v>
          </cell>
          <cell r="H5673" t="str">
            <v>PK</v>
          </cell>
          <cell r="I5673" t="str">
            <v>SC</v>
          </cell>
          <cell r="J5673">
            <v>80</v>
          </cell>
          <cell r="K5673" t="e">
            <v>#DIV/0!</v>
          </cell>
          <cell r="L5673">
            <v>0</v>
          </cell>
          <cell r="M5673" t="str">
            <v/>
          </cell>
          <cell r="N5673">
            <v>0</v>
          </cell>
          <cell r="O5673" t="str">
            <v/>
          </cell>
          <cell r="P5673">
            <v>0</v>
          </cell>
          <cell r="Q5673" t="str">
            <v/>
          </cell>
          <cell r="R5673">
            <v>0</v>
          </cell>
          <cell r="S5673" t="str">
            <v/>
          </cell>
          <cell r="T5673">
            <v>0</v>
          </cell>
          <cell r="U5673" t="str">
            <v/>
          </cell>
          <cell r="V5673">
            <v>0</v>
          </cell>
          <cell r="W5673" t="str">
            <v/>
          </cell>
        </row>
        <row r="5674">
          <cell r="A5674">
            <v>231691</v>
          </cell>
          <cell r="B5674" t="str">
            <v>206337</v>
          </cell>
          <cell r="C5674" t="str">
            <v>RS Zürich/CH Punch</v>
          </cell>
          <cell r="D5674" t="str">
            <v>RS Zürich/CH Punch</v>
          </cell>
          <cell r="E5674" t="str">
            <v/>
          </cell>
          <cell r="F5674" t="str">
            <v/>
          </cell>
          <cell r="G5674" t="str">
            <v>40</v>
          </cell>
          <cell r="H5674" t="str">
            <v>PK</v>
          </cell>
          <cell r="I5674" t="str">
            <v>SC</v>
          </cell>
          <cell r="J5674">
            <v>8</v>
          </cell>
          <cell r="K5674" t="e">
            <v>#DIV/0!</v>
          </cell>
          <cell r="L5674">
            <v>0</v>
          </cell>
          <cell r="M5674" t="str">
            <v/>
          </cell>
          <cell r="N5674">
            <v>0</v>
          </cell>
          <cell r="O5674" t="str">
            <v/>
          </cell>
          <cell r="P5674">
            <v>0</v>
          </cell>
          <cell r="Q5674" t="str">
            <v/>
          </cell>
          <cell r="R5674">
            <v>0</v>
          </cell>
          <cell r="S5674" t="str">
            <v/>
          </cell>
          <cell r="T5674">
            <v>0</v>
          </cell>
          <cell r="U5674" t="str">
            <v/>
          </cell>
          <cell r="V5674">
            <v>0</v>
          </cell>
          <cell r="W5674" t="str">
            <v/>
          </cell>
        </row>
        <row r="5675">
          <cell r="A5675">
            <v>231693</v>
          </cell>
          <cell r="B5675" t="str">
            <v>206336</v>
          </cell>
          <cell r="C5675" t="str">
            <v>RS Zürich/CH Shave</v>
          </cell>
          <cell r="D5675" t="str">
            <v>RS Zürich/CH Shave</v>
          </cell>
          <cell r="E5675" t="str">
            <v/>
          </cell>
          <cell r="F5675" t="str">
            <v/>
          </cell>
          <cell r="G5675" t="str">
            <v>50</v>
          </cell>
          <cell r="H5675" t="str">
            <v>PK</v>
          </cell>
          <cell r="I5675" t="str">
            <v>SC</v>
          </cell>
          <cell r="J5675">
            <v>10</v>
          </cell>
          <cell r="K5675" t="e">
            <v>#DIV/0!</v>
          </cell>
          <cell r="L5675">
            <v>0</v>
          </cell>
          <cell r="M5675" t="str">
            <v/>
          </cell>
          <cell r="N5675">
            <v>0</v>
          </cell>
          <cell r="O5675" t="str">
            <v/>
          </cell>
          <cell r="P5675">
            <v>0</v>
          </cell>
          <cell r="Q5675" t="str">
            <v/>
          </cell>
          <cell r="R5675">
            <v>0</v>
          </cell>
          <cell r="S5675" t="str">
            <v/>
          </cell>
          <cell r="T5675">
            <v>0</v>
          </cell>
          <cell r="U5675" t="str">
            <v/>
          </cell>
          <cell r="V5675">
            <v>0</v>
          </cell>
          <cell r="W5675" t="str">
            <v/>
          </cell>
        </row>
        <row r="5676">
          <cell r="A5676">
            <v>233793</v>
          </cell>
          <cell r="B5676" t="str">
            <v/>
          </cell>
          <cell r="C5676" t="str">
            <v>RD Zürich CH Ohrabdeckung</v>
          </cell>
          <cell r="D5676" t="str">
            <v>RD Zürich CH Ohrabdeckung</v>
          </cell>
          <cell r="E5676" t="str">
            <v/>
          </cell>
          <cell r="F5676" t="str">
            <v/>
          </cell>
          <cell r="G5676" t="str">
            <v>20</v>
          </cell>
          <cell r="H5676" t="str">
            <v>PK</v>
          </cell>
          <cell r="I5676" t="str">
            <v>SC</v>
          </cell>
          <cell r="J5676">
            <v>9</v>
          </cell>
          <cell r="K5676" t="e">
            <v>#DIV/0!</v>
          </cell>
          <cell r="L5676">
            <v>0</v>
          </cell>
          <cell r="M5676" t="str">
            <v/>
          </cell>
          <cell r="N5676">
            <v>0</v>
          </cell>
          <cell r="O5676" t="str">
            <v/>
          </cell>
          <cell r="P5676">
            <v>0</v>
          </cell>
          <cell r="Q5676" t="str">
            <v/>
          </cell>
          <cell r="R5676">
            <v>0</v>
          </cell>
          <cell r="S5676" t="str">
            <v/>
          </cell>
          <cell r="T5676">
            <v>0</v>
          </cell>
          <cell r="U5676" t="str">
            <v/>
          </cell>
          <cell r="V5676">
            <v>0</v>
          </cell>
          <cell r="W5676" t="str">
            <v/>
          </cell>
        </row>
        <row r="5677">
          <cell r="A5677">
            <v>233794</v>
          </cell>
          <cell r="B5677" t="str">
            <v/>
          </cell>
          <cell r="C5677" t="str">
            <v>RD Zürich CH Angiographietuch fem/jug</v>
          </cell>
          <cell r="D5677" t="str">
            <v>RD Zürich CH Angiographietuch fem/jug</v>
          </cell>
          <cell r="E5677" t="str">
            <v/>
          </cell>
          <cell r="F5677" t="str">
            <v/>
          </cell>
          <cell r="G5677" t="str">
            <v>50</v>
          </cell>
          <cell r="H5677" t="str">
            <v>PK</v>
          </cell>
          <cell r="I5677" t="str">
            <v>SC</v>
          </cell>
          <cell r="J5677">
            <v>15</v>
          </cell>
          <cell r="K5677" t="e">
            <v>#DIV/0!</v>
          </cell>
          <cell r="L5677">
            <v>0</v>
          </cell>
          <cell r="M5677" t="str">
            <v/>
          </cell>
          <cell r="N5677">
            <v>0</v>
          </cell>
          <cell r="O5677" t="str">
            <v/>
          </cell>
          <cell r="P5677">
            <v>0</v>
          </cell>
          <cell r="Q5677" t="str">
            <v/>
          </cell>
          <cell r="R5677">
            <v>0</v>
          </cell>
          <cell r="S5677" t="str">
            <v/>
          </cell>
          <cell r="T5677">
            <v>0</v>
          </cell>
          <cell r="U5677" t="str">
            <v/>
          </cell>
          <cell r="V5677">
            <v>0</v>
          </cell>
          <cell r="W5677" t="str">
            <v/>
          </cell>
        </row>
        <row r="5678">
          <cell r="A5678">
            <v>233811</v>
          </cell>
          <cell r="B5678" t="str">
            <v/>
          </cell>
          <cell r="C5678" t="str">
            <v>RS Lausanne CH opératoire pose voie vein</v>
          </cell>
          <cell r="D5678" t="str">
            <v>RS Lausanne CH opératoire pose voie vein</v>
          </cell>
          <cell r="E5678" t="str">
            <v/>
          </cell>
          <cell r="F5678" t="str">
            <v/>
          </cell>
          <cell r="G5678" t="str">
            <v>50</v>
          </cell>
          <cell r="H5678" t="str">
            <v>PK</v>
          </cell>
          <cell r="I5678" t="str">
            <v>SC</v>
          </cell>
          <cell r="J5678">
            <v>18</v>
          </cell>
          <cell r="K5678" t="e">
            <v>#DIV/0!</v>
          </cell>
          <cell r="L5678">
            <v>0</v>
          </cell>
          <cell r="M5678" t="str">
            <v/>
          </cell>
          <cell r="N5678">
            <v>0</v>
          </cell>
          <cell r="O5678" t="str">
            <v/>
          </cell>
          <cell r="P5678">
            <v>0</v>
          </cell>
          <cell r="Q5678" t="str">
            <v/>
          </cell>
          <cell r="R5678">
            <v>0</v>
          </cell>
          <cell r="S5678" t="str">
            <v/>
          </cell>
          <cell r="T5678">
            <v>0</v>
          </cell>
          <cell r="U5678" t="str">
            <v/>
          </cell>
          <cell r="V5678">
            <v>0</v>
          </cell>
          <cell r="W5678" t="str">
            <v/>
          </cell>
        </row>
        <row r="5679">
          <cell r="A5679">
            <v>233817</v>
          </cell>
          <cell r="B5679" t="str">
            <v/>
          </cell>
          <cell r="C5679" t="str">
            <v>RD Zürich CH Gynäkologie</v>
          </cell>
          <cell r="D5679" t="str">
            <v>RD Zürich CH Gynäkologie</v>
          </cell>
          <cell r="E5679" t="str">
            <v/>
          </cell>
          <cell r="F5679" t="str">
            <v/>
          </cell>
          <cell r="G5679" t="str">
            <v>40</v>
          </cell>
          <cell r="H5679" t="str">
            <v>PK</v>
          </cell>
          <cell r="I5679" t="str">
            <v>SC</v>
          </cell>
          <cell r="J5679">
            <v>7</v>
          </cell>
          <cell r="K5679" t="e">
            <v>#DIV/0!</v>
          </cell>
          <cell r="L5679">
            <v>0</v>
          </cell>
          <cell r="M5679" t="str">
            <v/>
          </cell>
          <cell r="N5679">
            <v>0</v>
          </cell>
          <cell r="O5679" t="str">
            <v/>
          </cell>
          <cell r="P5679">
            <v>0</v>
          </cell>
          <cell r="Q5679" t="str">
            <v/>
          </cell>
          <cell r="R5679">
            <v>0</v>
          </cell>
          <cell r="S5679" t="str">
            <v/>
          </cell>
          <cell r="T5679">
            <v>0</v>
          </cell>
          <cell r="U5679" t="str">
            <v/>
          </cell>
          <cell r="V5679">
            <v>0</v>
          </cell>
          <cell r="W5679" t="str">
            <v/>
          </cell>
        </row>
        <row r="5680">
          <cell r="A5680">
            <v>234181</v>
          </cell>
          <cell r="B5680" t="str">
            <v/>
          </cell>
          <cell r="C5680" t="str">
            <v>KP Feldmeilen CH Phlebektomie bds.</v>
          </cell>
          <cell r="D5680" t="str">
            <v>KP Feldmeilen CH Phlebektomie bds.</v>
          </cell>
          <cell r="E5680" t="str">
            <v/>
          </cell>
          <cell r="F5680" t="str">
            <v/>
          </cell>
          <cell r="G5680" t="str">
            <v>20</v>
          </cell>
          <cell r="H5680" t="str">
            <v>PK</v>
          </cell>
          <cell r="I5680" t="str">
            <v>SC</v>
          </cell>
          <cell r="J5680">
            <v>9</v>
          </cell>
          <cell r="K5680" t="e">
            <v>#DIV/0!</v>
          </cell>
          <cell r="L5680">
            <v>0</v>
          </cell>
          <cell r="M5680" t="str">
            <v/>
          </cell>
          <cell r="N5680">
            <v>0</v>
          </cell>
          <cell r="O5680" t="str">
            <v/>
          </cell>
          <cell r="P5680">
            <v>0</v>
          </cell>
          <cell r="Q5680" t="str">
            <v/>
          </cell>
          <cell r="R5680">
            <v>0</v>
          </cell>
          <cell r="S5680" t="str">
            <v/>
          </cell>
          <cell r="T5680">
            <v>0</v>
          </cell>
          <cell r="U5680" t="str">
            <v/>
          </cell>
          <cell r="V5680">
            <v>0</v>
          </cell>
          <cell r="W5680" t="str">
            <v/>
          </cell>
        </row>
        <row r="5681">
          <cell r="A5681">
            <v>234558</v>
          </cell>
          <cell r="B5681" t="str">
            <v/>
          </cell>
          <cell r="C5681" t="str">
            <v>KP Aarau CH KP Phlebektomie bds</v>
          </cell>
          <cell r="D5681" t="str">
            <v>KP Aarau CH KP Phlebektomie bds</v>
          </cell>
          <cell r="E5681" t="str">
            <v/>
          </cell>
          <cell r="F5681" t="str">
            <v/>
          </cell>
          <cell r="G5681" t="str">
            <v>20</v>
          </cell>
          <cell r="H5681" t="str">
            <v>PK</v>
          </cell>
          <cell r="I5681" t="str">
            <v>SC</v>
          </cell>
          <cell r="J5681">
            <v>9</v>
          </cell>
          <cell r="K5681" t="e">
            <v>#DIV/0!</v>
          </cell>
          <cell r="L5681">
            <v>0</v>
          </cell>
          <cell r="M5681" t="str">
            <v/>
          </cell>
          <cell r="N5681">
            <v>0</v>
          </cell>
          <cell r="O5681" t="str">
            <v/>
          </cell>
          <cell r="P5681">
            <v>0</v>
          </cell>
          <cell r="Q5681" t="str">
            <v/>
          </cell>
          <cell r="R5681">
            <v>0</v>
          </cell>
          <cell r="S5681" t="str">
            <v/>
          </cell>
          <cell r="T5681">
            <v>0</v>
          </cell>
          <cell r="U5681" t="str">
            <v/>
          </cell>
          <cell r="V5681">
            <v>0</v>
          </cell>
          <cell r="W5681" t="str">
            <v/>
          </cell>
        </row>
        <row r="5682">
          <cell r="A5682">
            <v>236599</v>
          </cell>
          <cell r="B5682" t="str">
            <v/>
          </cell>
          <cell r="C5682" t="str">
            <v>KP Basel CH Da Vinci</v>
          </cell>
          <cell r="D5682" t="str">
            <v>KP Basel CH Da Vinci</v>
          </cell>
          <cell r="E5682" t="str">
            <v/>
          </cell>
          <cell r="F5682" t="str">
            <v/>
          </cell>
          <cell r="G5682" t="str">
            <v>50</v>
          </cell>
          <cell r="H5682" t="str">
            <v>PK</v>
          </cell>
          <cell r="I5682" t="str">
            <v>SC</v>
          </cell>
          <cell r="J5682">
            <v>3</v>
          </cell>
          <cell r="K5682" t="e">
            <v>#DIV/0!</v>
          </cell>
          <cell r="L5682">
            <v>0</v>
          </cell>
          <cell r="M5682" t="str">
            <v/>
          </cell>
          <cell r="N5682">
            <v>0</v>
          </cell>
          <cell r="O5682" t="str">
            <v/>
          </cell>
          <cell r="P5682">
            <v>0</v>
          </cell>
          <cell r="Q5682" t="str">
            <v/>
          </cell>
          <cell r="R5682">
            <v>0</v>
          </cell>
          <cell r="S5682" t="str">
            <v/>
          </cell>
          <cell r="T5682">
            <v>0</v>
          </cell>
          <cell r="U5682" t="str">
            <v/>
          </cell>
          <cell r="V5682">
            <v>0</v>
          </cell>
          <cell r="W5682" t="str">
            <v/>
          </cell>
        </row>
        <row r="5683">
          <cell r="A5683">
            <v>236603</v>
          </cell>
          <cell r="B5683" t="str">
            <v/>
          </cell>
          <cell r="C5683" t="str">
            <v>RS St. Gallen CH Fadenentfernungsset</v>
          </cell>
          <cell r="D5683" t="str">
            <v>RS St. Gallen CH Fadenentfernungsset</v>
          </cell>
          <cell r="E5683" t="str">
            <v/>
          </cell>
          <cell r="F5683" t="str">
            <v/>
          </cell>
          <cell r="G5683" t="str">
            <v>20</v>
          </cell>
          <cell r="H5683" t="str">
            <v>PK</v>
          </cell>
          <cell r="I5683" t="str">
            <v>SC</v>
          </cell>
          <cell r="J5683">
            <v>25</v>
          </cell>
          <cell r="K5683">
            <v>135</v>
          </cell>
          <cell r="L5683">
            <v>13500</v>
          </cell>
          <cell r="M5683" t="str">
            <v>CHF</v>
          </cell>
          <cell r="N5683">
            <v>100</v>
          </cell>
          <cell r="O5683" t="str">
            <v>SC</v>
          </cell>
          <cell r="P5683">
            <v>16875</v>
          </cell>
          <cell r="Q5683" t="str">
            <v>CHF</v>
          </cell>
          <cell r="R5683">
            <v>100</v>
          </cell>
          <cell r="S5683" t="str">
            <v/>
          </cell>
          <cell r="T5683">
            <v>0</v>
          </cell>
          <cell r="U5683" t="str">
            <v/>
          </cell>
          <cell r="V5683">
            <v>0</v>
          </cell>
          <cell r="W5683" t="str">
            <v>SC</v>
          </cell>
        </row>
        <row r="5684">
          <cell r="A5684">
            <v>238622</v>
          </cell>
          <cell r="B5684" t="str">
            <v/>
          </cell>
          <cell r="C5684" t="str">
            <v>KP Rapperswil CH Arthroskopie</v>
          </cell>
          <cell r="D5684" t="str">
            <v>KP Rapperswil CH Arthroskopie</v>
          </cell>
          <cell r="E5684" t="str">
            <v/>
          </cell>
          <cell r="F5684" t="str">
            <v/>
          </cell>
          <cell r="G5684" t="str">
            <v>20</v>
          </cell>
          <cell r="H5684" t="str">
            <v>PK</v>
          </cell>
          <cell r="I5684" t="str">
            <v>SC</v>
          </cell>
          <cell r="J5684">
            <v>5</v>
          </cell>
          <cell r="K5684" t="e">
            <v>#DIV/0!</v>
          </cell>
          <cell r="L5684">
            <v>0</v>
          </cell>
          <cell r="M5684" t="str">
            <v/>
          </cell>
          <cell r="N5684">
            <v>0</v>
          </cell>
          <cell r="O5684" t="str">
            <v/>
          </cell>
          <cell r="P5684">
            <v>0</v>
          </cell>
          <cell r="Q5684" t="str">
            <v/>
          </cell>
          <cell r="R5684">
            <v>0</v>
          </cell>
          <cell r="S5684" t="str">
            <v/>
          </cell>
          <cell r="T5684">
            <v>0</v>
          </cell>
          <cell r="U5684" t="str">
            <v/>
          </cell>
          <cell r="V5684">
            <v>0</v>
          </cell>
          <cell r="W5684" t="str">
            <v/>
          </cell>
        </row>
        <row r="5685">
          <cell r="A5685">
            <v>238624</v>
          </cell>
          <cell r="B5685" t="str">
            <v/>
          </cell>
          <cell r="C5685" t="str">
            <v>KP Rapperswil CH Schulter II</v>
          </cell>
          <cell r="D5685" t="str">
            <v>KP Rapperswil CH Schulter II</v>
          </cell>
          <cell r="E5685" t="str">
            <v/>
          </cell>
          <cell r="F5685" t="str">
            <v/>
          </cell>
          <cell r="G5685" t="str">
            <v>50</v>
          </cell>
          <cell r="H5685" t="str">
            <v>PK</v>
          </cell>
          <cell r="I5685" t="str">
            <v>SC</v>
          </cell>
          <cell r="J5685">
            <v>4</v>
          </cell>
          <cell r="K5685" t="e">
            <v>#DIV/0!</v>
          </cell>
          <cell r="L5685">
            <v>0</v>
          </cell>
          <cell r="M5685" t="str">
            <v/>
          </cell>
          <cell r="N5685">
            <v>0</v>
          </cell>
          <cell r="O5685" t="str">
            <v/>
          </cell>
          <cell r="P5685">
            <v>0</v>
          </cell>
          <cell r="Q5685" t="str">
            <v/>
          </cell>
          <cell r="R5685">
            <v>0</v>
          </cell>
          <cell r="S5685" t="str">
            <v/>
          </cell>
          <cell r="T5685">
            <v>0</v>
          </cell>
          <cell r="U5685" t="str">
            <v/>
          </cell>
          <cell r="V5685">
            <v>0</v>
          </cell>
          <cell r="W5685" t="str">
            <v/>
          </cell>
        </row>
        <row r="5686">
          <cell r="A5686">
            <v>238630</v>
          </cell>
          <cell r="B5686" t="str">
            <v/>
          </cell>
          <cell r="C5686" t="str">
            <v>KP Rapperswil CH Universal</v>
          </cell>
          <cell r="D5686" t="str">
            <v>KP Rapperswil CH Universal</v>
          </cell>
          <cell r="E5686" t="str">
            <v/>
          </cell>
          <cell r="F5686" t="str">
            <v/>
          </cell>
          <cell r="G5686" t="str">
            <v>20</v>
          </cell>
          <cell r="H5686" t="str">
            <v>PK</v>
          </cell>
          <cell r="I5686" t="str">
            <v>SC</v>
          </cell>
          <cell r="J5686">
            <v>5</v>
          </cell>
          <cell r="K5686" t="e">
            <v>#DIV/0!</v>
          </cell>
          <cell r="L5686">
            <v>0</v>
          </cell>
          <cell r="M5686" t="str">
            <v/>
          </cell>
          <cell r="N5686">
            <v>0</v>
          </cell>
          <cell r="O5686" t="str">
            <v/>
          </cell>
          <cell r="P5686">
            <v>0</v>
          </cell>
          <cell r="Q5686" t="str">
            <v/>
          </cell>
          <cell r="R5686">
            <v>0</v>
          </cell>
          <cell r="S5686" t="str">
            <v/>
          </cell>
          <cell r="T5686">
            <v>0</v>
          </cell>
          <cell r="U5686" t="str">
            <v/>
          </cell>
          <cell r="V5686">
            <v>0</v>
          </cell>
          <cell r="W5686" t="str">
            <v/>
          </cell>
        </row>
        <row r="5687">
          <cell r="A5687">
            <v>238631</v>
          </cell>
          <cell r="B5687" t="str">
            <v/>
          </cell>
          <cell r="C5687" t="str">
            <v>KP Rapperswil CH Kleineingriff</v>
          </cell>
          <cell r="D5687" t="str">
            <v>KP Rapperswil CH Kleineingriff</v>
          </cell>
          <cell r="E5687" t="str">
            <v/>
          </cell>
          <cell r="F5687" t="str">
            <v/>
          </cell>
          <cell r="G5687" t="str">
            <v>50</v>
          </cell>
          <cell r="H5687" t="str">
            <v>PK</v>
          </cell>
          <cell r="I5687" t="str">
            <v>SC</v>
          </cell>
          <cell r="J5687">
            <v>6</v>
          </cell>
          <cell r="K5687" t="e">
            <v>#DIV/0!</v>
          </cell>
          <cell r="L5687">
            <v>0</v>
          </cell>
          <cell r="M5687" t="str">
            <v/>
          </cell>
          <cell r="N5687">
            <v>0</v>
          </cell>
          <cell r="O5687" t="str">
            <v/>
          </cell>
          <cell r="P5687">
            <v>0</v>
          </cell>
          <cell r="Q5687" t="str">
            <v/>
          </cell>
          <cell r="R5687">
            <v>0</v>
          </cell>
          <cell r="S5687" t="str">
            <v/>
          </cell>
          <cell r="T5687">
            <v>0</v>
          </cell>
          <cell r="U5687" t="str">
            <v/>
          </cell>
          <cell r="V5687">
            <v>0</v>
          </cell>
          <cell r="W5687" t="str">
            <v/>
          </cell>
        </row>
        <row r="5688">
          <cell r="A5688">
            <v>151605</v>
          </cell>
          <cell r="B5688" t="str">
            <v>SG73053</v>
          </cell>
          <cell r="C5688" t="str">
            <v>V7000 ADH  3 be L lang gesch HR</v>
          </cell>
          <cell r="D5688" t="str">
            <v>V7000 ADH  3 be L long  fermé  BAL</v>
          </cell>
          <cell r="E5688" t="str">
            <v>4287470</v>
          </cell>
          <cell r="F5688" t="str">
            <v>170301011</v>
          </cell>
          <cell r="G5688" t="str">
            <v>20</v>
          </cell>
          <cell r="H5688" t="str">
            <v>P</v>
          </cell>
          <cell r="I5688" t="str">
            <v/>
          </cell>
          <cell r="J5688">
            <v>0</v>
          </cell>
          <cell r="K5688">
            <v>55</v>
          </cell>
          <cell r="L5688">
            <v>55</v>
          </cell>
          <cell r="M5688" t="str">
            <v>CHF</v>
          </cell>
          <cell r="N5688">
            <v>1</v>
          </cell>
          <cell r="O5688" t="str">
            <v>P</v>
          </cell>
          <cell r="P5688">
            <v>55</v>
          </cell>
          <cell r="Q5688" t="str">
            <v>CHF</v>
          </cell>
          <cell r="R5688">
            <v>1</v>
          </cell>
          <cell r="S5688" t="str">
            <v>P</v>
          </cell>
          <cell r="T5688">
            <v>102</v>
          </cell>
          <cell r="U5688" t="str">
            <v>CHF</v>
          </cell>
          <cell r="V5688">
            <v>1</v>
          </cell>
          <cell r="W5688" t="str">
            <v>P</v>
          </cell>
        </row>
        <row r="5689">
          <cell r="A5689">
            <v>151606</v>
          </cell>
          <cell r="B5689" t="str">
            <v>SG73054</v>
          </cell>
          <cell r="C5689" t="str">
            <v>V7000 ADH  3 be XL lang gesch HR</v>
          </cell>
          <cell r="D5689" t="str">
            <v>V7000 ADH  3 be XL long  fermé  BAL</v>
          </cell>
          <cell r="E5689" t="str">
            <v>4287487</v>
          </cell>
          <cell r="F5689" t="str">
            <v>170301011</v>
          </cell>
          <cell r="G5689" t="str">
            <v>20</v>
          </cell>
          <cell r="H5689" t="str">
            <v>P</v>
          </cell>
          <cell r="I5689" t="str">
            <v/>
          </cell>
          <cell r="J5689">
            <v>0</v>
          </cell>
          <cell r="K5689">
            <v>55</v>
          </cell>
          <cell r="L5689">
            <v>55</v>
          </cell>
          <cell r="M5689" t="str">
            <v>CHF</v>
          </cell>
          <cell r="N5689">
            <v>1</v>
          </cell>
          <cell r="O5689" t="str">
            <v>P</v>
          </cell>
          <cell r="P5689">
            <v>55</v>
          </cell>
          <cell r="Q5689" t="str">
            <v>CHF</v>
          </cell>
          <cell r="R5689">
            <v>1</v>
          </cell>
          <cell r="S5689" t="str">
            <v>P</v>
          </cell>
          <cell r="T5689">
            <v>102</v>
          </cell>
          <cell r="U5689" t="str">
            <v>CHF</v>
          </cell>
          <cell r="V5689">
            <v>1</v>
          </cell>
          <cell r="W5689" t="str">
            <v>P</v>
          </cell>
        </row>
        <row r="5690">
          <cell r="A5690">
            <v>151607</v>
          </cell>
          <cell r="B5690" t="str">
            <v>SG73061</v>
          </cell>
          <cell r="C5690" t="str">
            <v>V7000 ADH  3 be S kurz offen HR</v>
          </cell>
          <cell r="D5690" t="str">
            <v>V7000 ADH  3 be S courte ouvert BAL</v>
          </cell>
          <cell r="E5690" t="str">
            <v>4287501</v>
          </cell>
          <cell r="F5690" t="str">
            <v>170301011</v>
          </cell>
          <cell r="G5690" t="str">
            <v>20</v>
          </cell>
          <cell r="H5690" t="str">
            <v>P</v>
          </cell>
          <cell r="I5690" t="str">
            <v/>
          </cell>
          <cell r="J5690">
            <v>0</v>
          </cell>
          <cell r="K5690">
            <v>55</v>
          </cell>
          <cell r="L5690">
            <v>55</v>
          </cell>
          <cell r="M5690" t="str">
            <v>CHF</v>
          </cell>
          <cell r="N5690">
            <v>1</v>
          </cell>
          <cell r="O5690" t="str">
            <v>P</v>
          </cell>
          <cell r="P5690">
            <v>55</v>
          </cell>
          <cell r="Q5690" t="str">
            <v>CHF</v>
          </cell>
          <cell r="R5690">
            <v>1</v>
          </cell>
          <cell r="S5690" t="str">
            <v>P</v>
          </cell>
          <cell r="T5690">
            <v>102</v>
          </cell>
          <cell r="U5690" t="str">
            <v>CHF</v>
          </cell>
          <cell r="V5690">
            <v>1</v>
          </cell>
          <cell r="W5690" t="str">
            <v>P</v>
          </cell>
        </row>
        <row r="5691">
          <cell r="A5691">
            <v>151608</v>
          </cell>
          <cell r="B5691" t="str">
            <v>SG73062</v>
          </cell>
          <cell r="C5691" t="str">
            <v>V7000 ADH  3 be M kurz offen HR</v>
          </cell>
          <cell r="D5691" t="str">
            <v>V7000 ADH  3 be M courte ouvert BAL</v>
          </cell>
          <cell r="E5691" t="str">
            <v>4288015</v>
          </cell>
          <cell r="F5691" t="str">
            <v>170301011</v>
          </cell>
          <cell r="G5691" t="str">
            <v>20</v>
          </cell>
          <cell r="H5691" t="str">
            <v>P</v>
          </cell>
          <cell r="I5691" t="str">
            <v/>
          </cell>
          <cell r="J5691">
            <v>0</v>
          </cell>
          <cell r="K5691">
            <v>55</v>
          </cell>
          <cell r="L5691">
            <v>55</v>
          </cell>
          <cell r="M5691" t="str">
            <v>CHF</v>
          </cell>
          <cell r="N5691">
            <v>1</v>
          </cell>
          <cell r="O5691" t="str">
            <v>P</v>
          </cell>
          <cell r="P5691">
            <v>55</v>
          </cell>
          <cell r="Q5691" t="str">
            <v>CHF</v>
          </cell>
          <cell r="R5691">
            <v>1</v>
          </cell>
          <cell r="S5691" t="str">
            <v>P</v>
          </cell>
          <cell r="T5691">
            <v>102</v>
          </cell>
          <cell r="U5691" t="str">
            <v>CHF</v>
          </cell>
          <cell r="V5691">
            <v>1</v>
          </cell>
          <cell r="W5691" t="str">
            <v>P</v>
          </cell>
        </row>
        <row r="5692">
          <cell r="A5692">
            <v>151609</v>
          </cell>
          <cell r="B5692" t="str">
            <v>SG73063</v>
          </cell>
          <cell r="C5692" t="str">
            <v>V7000 ADH  3 be L kurz offen HR</v>
          </cell>
          <cell r="D5692" t="str">
            <v>V7000 ADH  3 be L courte ouvert BAL</v>
          </cell>
          <cell r="E5692" t="str">
            <v>4288009</v>
          </cell>
          <cell r="F5692" t="str">
            <v>170301011</v>
          </cell>
          <cell r="G5692" t="str">
            <v>20</v>
          </cell>
          <cell r="H5692" t="str">
            <v>P</v>
          </cell>
          <cell r="I5692" t="str">
            <v/>
          </cell>
          <cell r="J5692">
            <v>0</v>
          </cell>
          <cell r="K5692">
            <v>55</v>
          </cell>
          <cell r="L5692">
            <v>55</v>
          </cell>
          <cell r="M5692" t="str">
            <v>CHF</v>
          </cell>
          <cell r="N5692">
            <v>1</v>
          </cell>
          <cell r="O5692" t="str">
            <v>P</v>
          </cell>
          <cell r="P5692">
            <v>55</v>
          </cell>
          <cell r="Q5692" t="str">
            <v>CHF</v>
          </cell>
          <cell r="R5692">
            <v>1</v>
          </cell>
          <cell r="S5692" t="str">
            <v>P</v>
          </cell>
          <cell r="T5692">
            <v>102</v>
          </cell>
          <cell r="U5692" t="str">
            <v>CHF</v>
          </cell>
          <cell r="V5692">
            <v>1</v>
          </cell>
          <cell r="W5692" t="str">
            <v>P</v>
          </cell>
        </row>
        <row r="5693">
          <cell r="A5693">
            <v>151610</v>
          </cell>
          <cell r="B5693" t="str">
            <v>SG73064</v>
          </cell>
          <cell r="C5693" t="str">
            <v>V7000 ADH  3 be XL kurz offen HR</v>
          </cell>
          <cell r="D5693" t="str">
            <v>V7000 ADH  3 be XL courte ouvert BAL</v>
          </cell>
          <cell r="E5693" t="str">
            <v>4287990</v>
          </cell>
          <cell r="F5693" t="str">
            <v>170301011</v>
          </cell>
          <cell r="G5693" t="str">
            <v>20</v>
          </cell>
          <cell r="H5693" t="str">
            <v>P</v>
          </cell>
          <cell r="I5693" t="str">
            <v/>
          </cell>
          <cell r="J5693">
            <v>0</v>
          </cell>
          <cell r="K5693">
            <v>55</v>
          </cell>
          <cell r="L5693">
            <v>55</v>
          </cell>
          <cell r="M5693" t="str">
            <v>CHF</v>
          </cell>
          <cell r="N5693">
            <v>1</v>
          </cell>
          <cell r="O5693" t="str">
            <v>P</v>
          </cell>
          <cell r="P5693">
            <v>55</v>
          </cell>
          <cell r="Q5693" t="str">
            <v>CHF</v>
          </cell>
          <cell r="R5693">
            <v>1</v>
          </cell>
          <cell r="S5693" t="str">
            <v>P</v>
          </cell>
          <cell r="T5693">
            <v>102</v>
          </cell>
          <cell r="U5693" t="str">
            <v>CHF</v>
          </cell>
          <cell r="V5693">
            <v>1</v>
          </cell>
          <cell r="W5693" t="str">
            <v>P</v>
          </cell>
        </row>
        <row r="5694">
          <cell r="A5694">
            <v>151611</v>
          </cell>
          <cell r="B5694" t="str">
            <v>SG73071</v>
          </cell>
          <cell r="C5694" t="str">
            <v>V7000 ADH  3 be S kurz gesch HR</v>
          </cell>
          <cell r="D5694" t="str">
            <v>V7000 ADH  3 be S courte fermé  BAL</v>
          </cell>
          <cell r="E5694" t="str">
            <v>4288050</v>
          </cell>
          <cell r="F5694" t="str">
            <v>170301011</v>
          </cell>
          <cell r="G5694" t="str">
            <v>20</v>
          </cell>
          <cell r="H5694" t="str">
            <v>P</v>
          </cell>
          <cell r="I5694" t="str">
            <v/>
          </cell>
          <cell r="J5694">
            <v>0</v>
          </cell>
          <cell r="K5694">
            <v>55</v>
          </cell>
          <cell r="L5694">
            <v>55</v>
          </cell>
          <cell r="M5694" t="str">
            <v>CHF</v>
          </cell>
          <cell r="N5694">
            <v>1</v>
          </cell>
          <cell r="O5694" t="str">
            <v>P</v>
          </cell>
          <cell r="P5694">
            <v>55</v>
          </cell>
          <cell r="Q5694" t="str">
            <v>CHF</v>
          </cell>
          <cell r="R5694">
            <v>1</v>
          </cell>
          <cell r="S5694" t="str">
            <v>P</v>
          </cell>
          <cell r="T5694">
            <v>102</v>
          </cell>
          <cell r="U5694" t="str">
            <v>CHF</v>
          </cell>
          <cell r="V5694">
            <v>1</v>
          </cell>
          <cell r="W5694" t="str">
            <v>P</v>
          </cell>
        </row>
        <row r="5695">
          <cell r="A5695">
            <v>151612</v>
          </cell>
          <cell r="B5695" t="str">
            <v>SG73072</v>
          </cell>
          <cell r="C5695" t="str">
            <v>V7000 ADH  3 be M kurz gesch HR</v>
          </cell>
          <cell r="D5695" t="str">
            <v>V7000 ADH  3 be M courte fermé  BAL</v>
          </cell>
          <cell r="E5695" t="str">
            <v>4288044</v>
          </cell>
          <cell r="F5695" t="str">
            <v>170301011</v>
          </cell>
          <cell r="G5695" t="str">
            <v>20</v>
          </cell>
          <cell r="H5695" t="str">
            <v>P</v>
          </cell>
          <cell r="I5695" t="str">
            <v/>
          </cell>
          <cell r="J5695">
            <v>0</v>
          </cell>
          <cell r="K5695">
            <v>55</v>
          </cell>
          <cell r="L5695">
            <v>55</v>
          </cell>
          <cell r="M5695" t="str">
            <v>CHF</v>
          </cell>
          <cell r="N5695">
            <v>1</v>
          </cell>
          <cell r="O5695" t="str">
            <v>P</v>
          </cell>
          <cell r="P5695">
            <v>55</v>
          </cell>
          <cell r="Q5695" t="str">
            <v>CHF</v>
          </cell>
          <cell r="R5695">
            <v>1</v>
          </cell>
          <cell r="S5695" t="str">
            <v>P</v>
          </cell>
          <cell r="T5695">
            <v>102</v>
          </cell>
          <cell r="U5695" t="str">
            <v>CHF</v>
          </cell>
          <cell r="V5695">
            <v>1</v>
          </cell>
          <cell r="W5695" t="str">
            <v>P</v>
          </cell>
        </row>
        <row r="5696">
          <cell r="A5696">
            <v>151613</v>
          </cell>
          <cell r="B5696" t="str">
            <v>SG73073</v>
          </cell>
          <cell r="C5696" t="str">
            <v>V7000 ADH  3 be L kurz gesch HR</v>
          </cell>
          <cell r="D5696" t="str">
            <v>V7000 ADH  3 be L courte fermé  BAL</v>
          </cell>
          <cell r="E5696" t="str">
            <v>4288038</v>
          </cell>
          <cell r="F5696" t="str">
            <v>170301011</v>
          </cell>
          <cell r="G5696" t="str">
            <v>20</v>
          </cell>
          <cell r="H5696" t="str">
            <v>P</v>
          </cell>
          <cell r="I5696" t="str">
            <v/>
          </cell>
          <cell r="J5696">
            <v>0</v>
          </cell>
          <cell r="K5696">
            <v>55</v>
          </cell>
          <cell r="L5696">
            <v>55</v>
          </cell>
          <cell r="M5696" t="str">
            <v>CHF</v>
          </cell>
          <cell r="N5696">
            <v>1</v>
          </cell>
          <cell r="O5696" t="str">
            <v>P</v>
          </cell>
          <cell r="P5696">
            <v>55</v>
          </cell>
          <cell r="Q5696" t="str">
            <v>CHF</v>
          </cell>
          <cell r="R5696">
            <v>1</v>
          </cell>
          <cell r="S5696" t="str">
            <v>P</v>
          </cell>
          <cell r="T5696">
            <v>102</v>
          </cell>
          <cell r="U5696" t="str">
            <v>CHF</v>
          </cell>
          <cell r="V5696">
            <v>1</v>
          </cell>
          <cell r="W5696" t="str">
            <v>P</v>
          </cell>
        </row>
        <row r="5697">
          <cell r="A5697">
            <v>151614</v>
          </cell>
          <cell r="B5697" t="str">
            <v>SG73074</v>
          </cell>
          <cell r="C5697" t="str">
            <v>V7000 ADH  3 be XL kurz gesch HR</v>
          </cell>
          <cell r="D5697" t="str">
            <v>V7000 ADH  3 be XL courte fermé  BAL</v>
          </cell>
          <cell r="E5697" t="str">
            <v>4288021</v>
          </cell>
          <cell r="F5697" t="str">
            <v>170301011</v>
          </cell>
          <cell r="G5697" t="str">
            <v>20</v>
          </cell>
          <cell r="H5697" t="str">
            <v>P</v>
          </cell>
          <cell r="I5697" t="str">
            <v/>
          </cell>
          <cell r="J5697">
            <v>0</v>
          </cell>
          <cell r="K5697">
            <v>55</v>
          </cell>
          <cell r="L5697">
            <v>55</v>
          </cell>
          <cell r="M5697" t="str">
            <v>CHF</v>
          </cell>
          <cell r="N5697">
            <v>1</v>
          </cell>
          <cell r="O5697" t="str">
            <v>P</v>
          </cell>
          <cell r="P5697">
            <v>55</v>
          </cell>
          <cell r="Q5697" t="str">
            <v>CHF</v>
          </cell>
          <cell r="R5697">
            <v>1</v>
          </cell>
          <cell r="S5697" t="str">
            <v>P</v>
          </cell>
          <cell r="T5697">
            <v>102</v>
          </cell>
          <cell r="U5697" t="str">
            <v>CHF</v>
          </cell>
          <cell r="V5697">
            <v>1</v>
          </cell>
          <cell r="W5697" t="str">
            <v>P</v>
          </cell>
        </row>
        <row r="5698">
          <cell r="A5698">
            <v>151615</v>
          </cell>
          <cell r="B5698" t="str">
            <v>SG73601</v>
          </cell>
          <cell r="C5698" t="str">
            <v>V7000 AGH  3 be S lang offen HR</v>
          </cell>
          <cell r="D5698" t="str">
            <v>V7000 AGH  3 be S long ouvert BAL</v>
          </cell>
          <cell r="E5698" t="str">
            <v>4288104</v>
          </cell>
          <cell r="F5698" t="str">
            <v>170301051</v>
          </cell>
          <cell r="G5698" t="str">
            <v>20</v>
          </cell>
          <cell r="H5698" t="str">
            <v>P</v>
          </cell>
          <cell r="I5698" t="str">
            <v/>
          </cell>
          <cell r="J5698">
            <v>0</v>
          </cell>
          <cell r="K5698">
            <v>73</v>
          </cell>
          <cell r="L5698">
            <v>73</v>
          </cell>
          <cell r="M5698" t="str">
            <v>CHF</v>
          </cell>
          <cell r="N5698">
            <v>1</v>
          </cell>
          <cell r="O5698" t="str">
            <v>P</v>
          </cell>
          <cell r="P5698">
            <v>73</v>
          </cell>
          <cell r="Q5698" t="str">
            <v>CHF</v>
          </cell>
          <cell r="R5698">
            <v>1</v>
          </cell>
          <cell r="S5698" t="str">
            <v>P</v>
          </cell>
          <cell r="T5698">
            <v>135</v>
          </cell>
          <cell r="U5698" t="str">
            <v>CHF</v>
          </cell>
          <cell r="V5698">
            <v>1</v>
          </cell>
          <cell r="W5698" t="str">
            <v>P</v>
          </cell>
        </row>
        <row r="5699">
          <cell r="A5699">
            <v>151616</v>
          </cell>
          <cell r="B5699" t="str">
            <v>SG73602</v>
          </cell>
          <cell r="C5699" t="str">
            <v>V7000 AGH  3 be M lang offen HR</v>
          </cell>
          <cell r="D5699" t="str">
            <v>V7000 AGH  3 be M long ouvert BAL</v>
          </cell>
          <cell r="E5699" t="str">
            <v>4288096</v>
          </cell>
          <cell r="F5699" t="str">
            <v>170301051</v>
          </cell>
          <cell r="G5699" t="str">
            <v>20</v>
          </cell>
          <cell r="H5699" t="str">
            <v>P</v>
          </cell>
          <cell r="I5699" t="str">
            <v/>
          </cell>
          <cell r="J5699">
            <v>0</v>
          </cell>
          <cell r="K5699">
            <v>73</v>
          </cell>
          <cell r="L5699">
            <v>73</v>
          </cell>
          <cell r="M5699" t="str">
            <v>CHF</v>
          </cell>
          <cell r="N5699">
            <v>1</v>
          </cell>
          <cell r="O5699" t="str">
            <v>P</v>
          </cell>
          <cell r="P5699">
            <v>73</v>
          </cell>
          <cell r="Q5699" t="str">
            <v>CHF</v>
          </cell>
          <cell r="R5699">
            <v>1</v>
          </cell>
          <cell r="S5699" t="str">
            <v>P</v>
          </cell>
          <cell r="T5699">
            <v>135</v>
          </cell>
          <cell r="U5699" t="str">
            <v>CHF</v>
          </cell>
          <cell r="V5699">
            <v>1</v>
          </cell>
          <cell r="W5699" t="str">
            <v>P</v>
          </cell>
        </row>
        <row r="5700">
          <cell r="A5700">
            <v>151617</v>
          </cell>
          <cell r="B5700" t="str">
            <v>SG73603</v>
          </cell>
          <cell r="C5700" t="str">
            <v>V7000 AGH  3 be L lang offen HR</v>
          </cell>
          <cell r="D5700" t="str">
            <v>V7000 AGH  3 be L long ouvert BAL</v>
          </cell>
          <cell r="E5700" t="str">
            <v>4288073</v>
          </cell>
          <cell r="F5700" t="str">
            <v>170301051</v>
          </cell>
          <cell r="G5700" t="str">
            <v>20</v>
          </cell>
          <cell r="H5700" t="str">
            <v>P</v>
          </cell>
          <cell r="I5700" t="str">
            <v/>
          </cell>
          <cell r="J5700">
            <v>0</v>
          </cell>
          <cell r="K5700">
            <v>73</v>
          </cell>
          <cell r="L5700">
            <v>73</v>
          </cell>
          <cell r="M5700" t="str">
            <v>CHF</v>
          </cell>
          <cell r="N5700">
            <v>1</v>
          </cell>
          <cell r="O5700" t="str">
            <v>P</v>
          </cell>
          <cell r="P5700">
            <v>73</v>
          </cell>
          <cell r="Q5700" t="str">
            <v>CHF</v>
          </cell>
          <cell r="R5700">
            <v>1</v>
          </cell>
          <cell r="S5700" t="str">
            <v>P</v>
          </cell>
          <cell r="T5700">
            <v>135</v>
          </cell>
          <cell r="U5700" t="str">
            <v>CHF</v>
          </cell>
          <cell r="V5700">
            <v>1</v>
          </cell>
          <cell r="W5700" t="str">
            <v>P</v>
          </cell>
        </row>
        <row r="5701">
          <cell r="A5701">
            <v>151618</v>
          </cell>
          <cell r="B5701" t="str">
            <v>SG73604</v>
          </cell>
          <cell r="C5701" t="str">
            <v>V7000 AGH  3 be XL lang offen HR</v>
          </cell>
          <cell r="D5701" t="str">
            <v>V7000 AGH  3 be XL long ouvert BAL</v>
          </cell>
          <cell r="E5701" t="str">
            <v>4288067</v>
          </cell>
          <cell r="F5701" t="str">
            <v>170301051</v>
          </cell>
          <cell r="G5701" t="str">
            <v>20</v>
          </cell>
          <cell r="H5701" t="str">
            <v>P</v>
          </cell>
          <cell r="I5701" t="str">
            <v/>
          </cell>
          <cell r="J5701">
            <v>0</v>
          </cell>
          <cell r="K5701">
            <v>73</v>
          </cell>
          <cell r="L5701">
            <v>73</v>
          </cell>
          <cell r="M5701" t="str">
            <v>CHF</v>
          </cell>
          <cell r="N5701">
            <v>1</v>
          </cell>
          <cell r="O5701" t="str">
            <v>P</v>
          </cell>
          <cell r="P5701">
            <v>73</v>
          </cell>
          <cell r="Q5701" t="str">
            <v>CHF</v>
          </cell>
          <cell r="R5701">
            <v>1</v>
          </cell>
          <cell r="S5701" t="str">
            <v>P</v>
          </cell>
          <cell r="T5701">
            <v>135</v>
          </cell>
          <cell r="U5701" t="str">
            <v>CHF</v>
          </cell>
          <cell r="V5701">
            <v>1</v>
          </cell>
          <cell r="W5701" t="str">
            <v>P</v>
          </cell>
        </row>
        <row r="5702">
          <cell r="A5702">
            <v>151619</v>
          </cell>
          <cell r="B5702" t="str">
            <v>SG73611</v>
          </cell>
          <cell r="C5702" t="str">
            <v>V7000 AGH  3 be S lang gesch HR</v>
          </cell>
          <cell r="D5702" t="str">
            <v>V7000 AGH  3 be S long  fermé  BAL</v>
          </cell>
          <cell r="E5702" t="str">
            <v>4287211</v>
          </cell>
          <cell r="F5702" t="str">
            <v>170301051</v>
          </cell>
          <cell r="G5702" t="str">
            <v>20</v>
          </cell>
          <cell r="H5702" t="str">
            <v>P</v>
          </cell>
          <cell r="I5702" t="str">
            <v/>
          </cell>
          <cell r="J5702">
            <v>0</v>
          </cell>
          <cell r="K5702">
            <v>73</v>
          </cell>
          <cell r="L5702">
            <v>73</v>
          </cell>
          <cell r="M5702" t="str">
            <v>CHF</v>
          </cell>
          <cell r="N5702">
            <v>1</v>
          </cell>
          <cell r="O5702" t="str">
            <v>P</v>
          </cell>
          <cell r="P5702">
            <v>73</v>
          </cell>
          <cell r="Q5702" t="str">
            <v>CHF</v>
          </cell>
          <cell r="R5702">
            <v>1</v>
          </cell>
          <cell r="S5702" t="str">
            <v>P</v>
          </cell>
          <cell r="T5702">
            <v>135</v>
          </cell>
          <cell r="U5702" t="str">
            <v>CHF</v>
          </cell>
          <cell r="V5702">
            <v>1</v>
          </cell>
          <cell r="W5702" t="str">
            <v>P</v>
          </cell>
        </row>
        <row r="5703">
          <cell r="A5703">
            <v>151620</v>
          </cell>
          <cell r="B5703" t="str">
            <v>SG73612</v>
          </cell>
          <cell r="C5703" t="str">
            <v>V7000 AGH  3 be M lang gesch HR</v>
          </cell>
          <cell r="D5703" t="str">
            <v>V7000 AGH  3 be M long  fermé  BAL</v>
          </cell>
          <cell r="E5703" t="str">
            <v>4288156</v>
          </cell>
          <cell r="F5703" t="str">
            <v>170301051</v>
          </cell>
          <cell r="G5703" t="str">
            <v>20</v>
          </cell>
          <cell r="H5703" t="str">
            <v>P</v>
          </cell>
          <cell r="I5703" t="str">
            <v/>
          </cell>
          <cell r="J5703">
            <v>0</v>
          </cell>
          <cell r="K5703">
            <v>73</v>
          </cell>
          <cell r="L5703">
            <v>73</v>
          </cell>
          <cell r="M5703" t="str">
            <v>CHF</v>
          </cell>
          <cell r="N5703">
            <v>1</v>
          </cell>
          <cell r="O5703" t="str">
            <v>P</v>
          </cell>
          <cell r="P5703">
            <v>73</v>
          </cell>
          <cell r="Q5703" t="str">
            <v>CHF</v>
          </cell>
          <cell r="R5703">
            <v>1</v>
          </cell>
          <cell r="S5703" t="str">
            <v>P</v>
          </cell>
          <cell r="T5703">
            <v>135</v>
          </cell>
          <cell r="U5703" t="str">
            <v>CHF</v>
          </cell>
          <cell r="V5703">
            <v>1</v>
          </cell>
          <cell r="W5703" t="str">
            <v>P</v>
          </cell>
        </row>
        <row r="5704">
          <cell r="A5704">
            <v>151621</v>
          </cell>
          <cell r="B5704" t="str">
            <v>SG73613</v>
          </cell>
          <cell r="C5704" t="str">
            <v>V7000 AGH  3 be L lang gesch HR</v>
          </cell>
          <cell r="D5704" t="str">
            <v>V7000 AGH  3 be L long  fermé  BAL</v>
          </cell>
          <cell r="E5704" t="str">
            <v>4288133</v>
          </cell>
          <cell r="F5704" t="str">
            <v>170301051</v>
          </cell>
          <cell r="G5704" t="str">
            <v>20</v>
          </cell>
          <cell r="H5704" t="str">
            <v>P</v>
          </cell>
          <cell r="I5704" t="str">
            <v/>
          </cell>
          <cell r="J5704">
            <v>0</v>
          </cell>
          <cell r="K5704">
            <v>73</v>
          </cell>
          <cell r="L5704">
            <v>73</v>
          </cell>
          <cell r="M5704" t="str">
            <v>CHF</v>
          </cell>
          <cell r="N5704">
            <v>1</v>
          </cell>
          <cell r="O5704" t="str">
            <v>P</v>
          </cell>
          <cell r="P5704">
            <v>73</v>
          </cell>
          <cell r="Q5704" t="str">
            <v>CHF</v>
          </cell>
          <cell r="R5704">
            <v>1</v>
          </cell>
          <cell r="S5704" t="str">
            <v>P</v>
          </cell>
          <cell r="T5704">
            <v>135</v>
          </cell>
          <cell r="U5704" t="str">
            <v>CHF</v>
          </cell>
          <cell r="V5704">
            <v>1</v>
          </cell>
          <cell r="W5704" t="str">
            <v>P</v>
          </cell>
        </row>
        <row r="5705">
          <cell r="A5705">
            <v>151622</v>
          </cell>
          <cell r="B5705" t="str">
            <v>SG73614</v>
          </cell>
          <cell r="C5705" t="str">
            <v>V7000 AGH  3 be XL lang gesch HR</v>
          </cell>
          <cell r="D5705" t="str">
            <v>V7000 AGH  3 be XL long  fermé  BAL</v>
          </cell>
          <cell r="E5705" t="str">
            <v>4288127</v>
          </cell>
          <cell r="F5705" t="str">
            <v>170301051</v>
          </cell>
          <cell r="G5705" t="str">
            <v>20</v>
          </cell>
          <cell r="H5705" t="str">
            <v>P</v>
          </cell>
          <cell r="I5705" t="str">
            <v/>
          </cell>
          <cell r="J5705">
            <v>0</v>
          </cell>
          <cell r="K5705">
            <v>73</v>
          </cell>
          <cell r="L5705">
            <v>73</v>
          </cell>
          <cell r="M5705" t="str">
            <v>CHF</v>
          </cell>
          <cell r="N5705">
            <v>1</v>
          </cell>
          <cell r="O5705" t="str">
            <v>P</v>
          </cell>
          <cell r="P5705">
            <v>73</v>
          </cell>
          <cell r="Q5705" t="str">
            <v>CHF</v>
          </cell>
          <cell r="R5705">
            <v>1</v>
          </cell>
          <cell r="S5705" t="str">
            <v>P</v>
          </cell>
          <cell r="T5705">
            <v>135</v>
          </cell>
          <cell r="U5705" t="str">
            <v>CHF</v>
          </cell>
          <cell r="V5705">
            <v>1</v>
          </cell>
          <cell r="W5705" t="str">
            <v>P</v>
          </cell>
        </row>
        <row r="5706">
          <cell r="A5706">
            <v>151623</v>
          </cell>
          <cell r="B5706" t="str">
            <v>SG73621</v>
          </cell>
          <cell r="C5706" t="str">
            <v>V7000 AGH  3 be S kurz offen HR</v>
          </cell>
          <cell r="D5706" t="str">
            <v>V7000 AGH  3 be S courte ouvert BAL</v>
          </cell>
          <cell r="E5706" t="str">
            <v>4288191</v>
          </cell>
          <cell r="F5706" t="str">
            <v>170301051</v>
          </cell>
          <cell r="G5706" t="str">
            <v>20</v>
          </cell>
          <cell r="H5706" t="str">
            <v>P</v>
          </cell>
          <cell r="I5706" t="str">
            <v/>
          </cell>
          <cell r="J5706">
            <v>0</v>
          </cell>
          <cell r="K5706">
            <v>73</v>
          </cell>
          <cell r="L5706">
            <v>73</v>
          </cell>
          <cell r="M5706" t="str">
            <v>CHF</v>
          </cell>
          <cell r="N5706">
            <v>1</v>
          </cell>
          <cell r="O5706" t="str">
            <v>P</v>
          </cell>
          <cell r="P5706">
            <v>73</v>
          </cell>
          <cell r="Q5706" t="str">
            <v>CHF</v>
          </cell>
          <cell r="R5706">
            <v>1</v>
          </cell>
          <cell r="S5706" t="str">
            <v>P</v>
          </cell>
          <cell r="T5706">
            <v>135</v>
          </cell>
          <cell r="U5706" t="str">
            <v>CHF</v>
          </cell>
          <cell r="V5706">
            <v>1</v>
          </cell>
          <cell r="W5706" t="str">
            <v>P</v>
          </cell>
        </row>
        <row r="5707">
          <cell r="A5707">
            <v>151624</v>
          </cell>
          <cell r="B5707" t="str">
            <v>SG73622</v>
          </cell>
          <cell r="C5707" t="str">
            <v>V7000 AGH  3 be M kurz offen HR</v>
          </cell>
          <cell r="D5707" t="str">
            <v>V7000 AGH  3 be M courte ouvert BAL</v>
          </cell>
          <cell r="E5707" t="str">
            <v>4288185</v>
          </cell>
          <cell r="F5707" t="str">
            <v>170301051</v>
          </cell>
          <cell r="G5707" t="str">
            <v>20</v>
          </cell>
          <cell r="H5707" t="str">
            <v>P</v>
          </cell>
          <cell r="I5707" t="str">
            <v/>
          </cell>
          <cell r="J5707">
            <v>0</v>
          </cell>
          <cell r="K5707">
            <v>73</v>
          </cell>
          <cell r="L5707">
            <v>73</v>
          </cell>
          <cell r="M5707" t="str">
            <v>CHF</v>
          </cell>
          <cell r="N5707">
            <v>1</v>
          </cell>
          <cell r="O5707" t="str">
            <v>P</v>
          </cell>
          <cell r="P5707">
            <v>73</v>
          </cell>
          <cell r="Q5707" t="str">
            <v>CHF</v>
          </cell>
          <cell r="R5707">
            <v>1</v>
          </cell>
          <cell r="S5707" t="str">
            <v>P</v>
          </cell>
          <cell r="T5707">
            <v>135</v>
          </cell>
          <cell r="U5707" t="str">
            <v>CHF</v>
          </cell>
          <cell r="V5707">
            <v>1</v>
          </cell>
          <cell r="W5707" t="str">
            <v>P</v>
          </cell>
        </row>
        <row r="5708">
          <cell r="A5708">
            <v>151625</v>
          </cell>
          <cell r="B5708" t="str">
            <v>SG73623</v>
          </cell>
          <cell r="C5708" t="str">
            <v>V7000 AGH  3 be L kurz offen HR</v>
          </cell>
          <cell r="D5708" t="str">
            <v>V7000 AGH  3 be L courte ouvert BAL</v>
          </cell>
          <cell r="E5708" t="str">
            <v>4288179</v>
          </cell>
          <cell r="F5708" t="str">
            <v>170301051</v>
          </cell>
          <cell r="G5708" t="str">
            <v>20</v>
          </cell>
          <cell r="H5708" t="str">
            <v>P</v>
          </cell>
          <cell r="I5708" t="str">
            <v/>
          </cell>
          <cell r="J5708">
            <v>0</v>
          </cell>
          <cell r="K5708">
            <v>73</v>
          </cell>
          <cell r="L5708">
            <v>73</v>
          </cell>
          <cell r="M5708" t="str">
            <v>CHF</v>
          </cell>
          <cell r="N5708">
            <v>1</v>
          </cell>
          <cell r="O5708" t="str">
            <v>P</v>
          </cell>
          <cell r="P5708">
            <v>73</v>
          </cell>
          <cell r="Q5708" t="str">
            <v>CHF</v>
          </cell>
          <cell r="R5708">
            <v>1</v>
          </cell>
          <cell r="S5708" t="str">
            <v>P</v>
          </cell>
          <cell r="T5708">
            <v>135</v>
          </cell>
          <cell r="U5708" t="str">
            <v>CHF</v>
          </cell>
          <cell r="V5708">
            <v>1</v>
          </cell>
          <cell r="W5708" t="str">
            <v>P</v>
          </cell>
        </row>
        <row r="5709">
          <cell r="A5709">
            <v>151626</v>
          </cell>
          <cell r="B5709" t="str">
            <v>SG73624</v>
          </cell>
          <cell r="C5709" t="str">
            <v>V7000 AGH  3 be XL kurz offen HR</v>
          </cell>
          <cell r="D5709" t="str">
            <v>V7000 AGH  3 be XL courte ouvert BAL</v>
          </cell>
          <cell r="E5709" t="str">
            <v>4288162</v>
          </cell>
          <cell r="F5709" t="str">
            <v>170301051</v>
          </cell>
          <cell r="G5709" t="str">
            <v>20</v>
          </cell>
          <cell r="H5709" t="str">
            <v>P</v>
          </cell>
          <cell r="I5709" t="str">
            <v/>
          </cell>
          <cell r="J5709">
            <v>0</v>
          </cell>
          <cell r="K5709">
            <v>73</v>
          </cell>
          <cell r="L5709">
            <v>73</v>
          </cell>
          <cell r="M5709" t="str">
            <v>CHF</v>
          </cell>
          <cell r="N5709">
            <v>1</v>
          </cell>
          <cell r="O5709" t="str">
            <v>P</v>
          </cell>
          <cell r="P5709">
            <v>73</v>
          </cell>
          <cell r="Q5709" t="str">
            <v>CHF</v>
          </cell>
          <cell r="R5709">
            <v>1</v>
          </cell>
          <cell r="S5709" t="str">
            <v>P</v>
          </cell>
          <cell r="T5709">
            <v>135</v>
          </cell>
          <cell r="U5709" t="str">
            <v>CHF</v>
          </cell>
          <cell r="V5709">
            <v>1</v>
          </cell>
          <cell r="W5709" t="str">
            <v>P</v>
          </cell>
        </row>
        <row r="5710">
          <cell r="A5710">
            <v>151627</v>
          </cell>
          <cell r="B5710" t="str">
            <v>SG73631</v>
          </cell>
          <cell r="C5710" t="str">
            <v>V7000 AGH  3 be S kurz gesch HR</v>
          </cell>
          <cell r="D5710" t="str">
            <v>V7000 AGH  3 be S courte fermé  BAL</v>
          </cell>
          <cell r="E5710" t="str">
            <v>4288268</v>
          </cell>
          <cell r="F5710" t="str">
            <v>170301051</v>
          </cell>
          <cell r="G5710" t="str">
            <v>20</v>
          </cell>
          <cell r="H5710" t="str">
            <v>P</v>
          </cell>
          <cell r="I5710" t="str">
            <v/>
          </cell>
          <cell r="J5710">
            <v>0</v>
          </cell>
          <cell r="K5710">
            <v>73</v>
          </cell>
          <cell r="L5710">
            <v>73</v>
          </cell>
          <cell r="M5710" t="str">
            <v>CHF</v>
          </cell>
          <cell r="N5710">
            <v>1</v>
          </cell>
          <cell r="O5710" t="str">
            <v>P</v>
          </cell>
          <cell r="P5710">
            <v>73</v>
          </cell>
          <cell r="Q5710" t="str">
            <v>CHF</v>
          </cell>
          <cell r="R5710">
            <v>1</v>
          </cell>
          <cell r="S5710" t="str">
            <v>P</v>
          </cell>
          <cell r="T5710">
            <v>135</v>
          </cell>
          <cell r="U5710" t="str">
            <v>CHF</v>
          </cell>
          <cell r="V5710">
            <v>1</v>
          </cell>
          <cell r="W5710" t="str">
            <v>P</v>
          </cell>
        </row>
        <row r="5711">
          <cell r="A5711">
            <v>151628</v>
          </cell>
          <cell r="B5711" t="str">
            <v>SG73632</v>
          </cell>
          <cell r="C5711" t="str">
            <v>V7000 AGH  3 be M kurz gesch HR</v>
          </cell>
          <cell r="D5711" t="str">
            <v>V7000 AGH  3 be M courte fermé  BAL</v>
          </cell>
          <cell r="E5711" t="str">
            <v>4288251</v>
          </cell>
          <cell r="F5711" t="str">
            <v>170301051</v>
          </cell>
          <cell r="G5711" t="str">
            <v>20</v>
          </cell>
          <cell r="H5711" t="str">
            <v>P</v>
          </cell>
          <cell r="I5711" t="str">
            <v/>
          </cell>
          <cell r="J5711">
            <v>0</v>
          </cell>
          <cell r="K5711">
            <v>73</v>
          </cell>
          <cell r="L5711">
            <v>73</v>
          </cell>
          <cell r="M5711" t="str">
            <v>CHF</v>
          </cell>
          <cell r="N5711">
            <v>1</v>
          </cell>
          <cell r="O5711" t="str">
            <v>P</v>
          </cell>
          <cell r="P5711">
            <v>73</v>
          </cell>
          <cell r="Q5711" t="str">
            <v>CHF</v>
          </cell>
          <cell r="R5711">
            <v>1</v>
          </cell>
          <cell r="S5711" t="str">
            <v>P</v>
          </cell>
          <cell r="T5711">
            <v>135</v>
          </cell>
          <cell r="U5711" t="str">
            <v>CHF</v>
          </cell>
          <cell r="V5711">
            <v>1</v>
          </cell>
          <cell r="W5711" t="str">
            <v>P</v>
          </cell>
        </row>
        <row r="5712">
          <cell r="A5712">
            <v>151629</v>
          </cell>
          <cell r="B5712" t="str">
            <v>SG73633</v>
          </cell>
          <cell r="C5712" t="str">
            <v>V7000 AGH  3 be L kurz gesch HR</v>
          </cell>
          <cell r="D5712" t="str">
            <v>V7000 AGH  3 be L courte fermé  BAL</v>
          </cell>
          <cell r="E5712" t="str">
            <v>4288245</v>
          </cell>
          <cell r="F5712" t="str">
            <v>170301051</v>
          </cell>
          <cell r="G5712" t="str">
            <v>20</v>
          </cell>
          <cell r="H5712" t="str">
            <v>P</v>
          </cell>
          <cell r="I5712" t="str">
            <v/>
          </cell>
          <cell r="J5712">
            <v>0</v>
          </cell>
          <cell r="K5712">
            <v>73</v>
          </cell>
          <cell r="L5712">
            <v>73</v>
          </cell>
          <cell r="M5712" t="str">
            <v>CHF</v>
          </cell>
          <cell r="N5712">
            <v>1</v>
          </cell>
          <cell r="O5712" t="str">
            <v>P</v>
          </cell>
          <cell r="P5712">
            <v>73</v>
          </cell>
          <cell r="Q5712" t="str">
            <v>CHF</v>
          </cell>
          <cell r="R5712">
            <v>1</v>
          </cell>
          <cell r="S5712" t="str">
            <v>P</v>
          </cell>
          <cell r="T5712">
            <v>135</v>
          </cell>
          <cell r="U5712" t="str">
            <v>CHF</v>
          </cell>
          <cell r="V5712">
            <v>1</v>
          </cell>
          <cell r="W5712" t="str">
            <v>P</v>
          </cell>
        </row>
        <row r="5713">
          <cell r="A5713">
            <v>151630</v>
          </cell>
          <cell r="B5713" t="str">
            <v>SG73634</v>
          </cell>
          <cell r="C5713" t="str">
            <v>V7000 AGH  3 be XL kurz gesch HR</v>
          </cell>
          <cell r="D5713" t="str">
            <v>V7000 AGH  3 be XL courte fermé  BAL</v>
          </cell>
          <cell r="E5713" t="str">
            <v>4288239</v>
          </cell>
          <cell r="F5713" t="str">
            <v>170301051</v>
          </cell>
          <cell r="G5713" t="str">
            <v>20</v>
          </cell>
          <cell r="H5713" t="str">
            <v>P</v>
          </cell>
          <cell r="I5713" t="str">
            <v/>
          </cell>
          <cell r="J5713">
            <v>0</v>
          </cell>
          <cell r="K5713">
            <v>73</v>
          </cell>
          <cell r="L5713">
            <v>73</v>
          </cell>
          <cell r="M5713" t="str">
            <v>CHF</v>
          </cell>
          <cell r="N5713">
            <v>1</v>
          </cell>
          <cell r="O5713" t="str">
            <v>P</v>
          </cell>
          <cell r="P5713">
            <v>73</v>
          </cell>
          <cell r="Q5713" t="str">
            <v>CHF</v>
          </cell>
          <cell r="R5713">
            <v>1</v>
          </cell>
          <cell r="S5713" t="str">
            <v>P</v>
          </cell>
          <cell r="T5713">
            <v>135</v>
          </cell>
          <cell r="U5713" t="str">
            <v>CHF</v>
          </cell>
          <cell r="V5713">
            <v>1</v>
          </cell>
          <cell r="W5713" t="str">
            <v>P</v>
          </cell>
        </row>
        <row r="5714">
          <cell r="A5714">
            <v>151631</v>
          </cell>
          <cell r="B5714" t="str">
            <v>SN72001</v>
          </cell>
          <cell r="C5714" t="str">
            <v>V7000 AD  2 bl S lang offen</v>
          </cell>
          <cell r="D5714" t="str">
            <v>V7000 AD  2 bl S long ouvert</v>
          </cell>
          <cell r="E5714" t="str">
            <v>4288305</v>
          </cell>
          <cell r="F5714" t="str">
            <v>170201011</v>
          </cell>
          <cell r="G5714" t="str">
            <v>20</v>
          </cell>
          <cell r="H5714" t="str">
            <v>P</v>
          </cell>
          <cell r="I5714" t="str">
            <v/>
          </cell>
          <cell r="J5714">
            <v>0</v>
          </cell>
          <cell r="K5714">
            <v>47.4</v>
          </cell>
          <cell r="L5714">
            <v>47.4</v>
          </cell>
          <cell r="M5714" t="str">
            <v>CHF</v>
          </cell>
          <cell r="N5714">
            <v>1</v>
          </cell>
          <cell r="O5714" t="str">
            <v>P</v>
          </cell>
          <cell r="P5714">
            <v>47.4</v>
          </cell>
          <cell r="Q5714" t="str">
            <v>CHF</v>
          </cell>
          <cell r="R5714">
            <v>1</v>
          </cell>
          <cell r="S5714" t="str">
            <v>P</v>
          </cell>
          <cell r="T5714">
            <v>88</v>
          </cell>
          <cell r="U5714" t="str">
            <v>CHF</v>
          </cell>
          <cell r="V5714">
            <v>1</v>
          </cell>
          <cell r="W5714" t="str">
            <v>P</v>
          </cell>
        </row>
        <row r="5715">
          <cell r="A5715">
            <v>151632</v>
          </cell>
          <cell r="B5715" t="str">
            <v>SN72002</v>
          </cell>
          <cell r="C5715" t="str">
            <v>V7000 AD  2 bl M lang offen</v>
          </cell>
          <cell r="D5715" t="str">
            <v>V7000 AD  2 bl M long ouvert</v>
          </cell>
          <cell r="E5715" t="str">
            <v>4288297</v>
          </cell>
          <cell r="F5715" t="str">
            <v>170201011</v>
          </cell>
          <cell r="G5715" t="str">
            <v>20</v>
          </cell>
          <cell r="H5715" t="str">
            <v>P</v>
          </cell>
          <cell r="I5715" t="str">
            <v/>
          </cell>
          <cell r="J5715">
            <v>0</v>
          </cell>
          <cell r="K5715">
            <v>47.4</v>
          </cell>
          <cell r="L5715">
            <v>47.4</v>
          </cell>
          <cell r="M5715" t="str">
            <v>CHF</v>
          </cell>
          <cell r="N5715">
            <v>1</v>
          </cell>
          <cell r="O5715" t="str">
            <v>P</v>
          </cell>
          <cell r="P5715">
            <v>47.4</v>
          </cell>
          <cell r="Q5715" t="str">
            <v>CHF</v>
          </cell>
          <cell r="R5715">
            <v>1</v>
          </cell>
          <cell r="S5715" t="str">
            <v>P</v>
          </cell>
          <cell r="T5715">
            <v>88</v>
          </cell>
          <cell r="U5715" t="str">
            <v>CHF</v>
          </cell>
          <cell r="V5715">
            <v>1</v>
          </cell>
          <cell r="W5715" t="str">
            <v>P</v>
          </cell>
        </row>
        <row r="5716">
          <cell r="A5716">
            <v>151633</v>
          </cell>
          <cell r="B5716" t="str">
            <v>SN72003</v>
          </cell>
          <cell r="C5716" t="str">
            <v>V7000 AD  2 bl L lang offen</v>
          </cell>
          <cell r="D5716" t="str">
            <v>V7000 AD  2 bl L long ouvert</v>
          </cell>
          <cell r="E5716" t="str">
            <v>4288280</v>
          </cell>
          <cell r="F5716" t="str">
            <v>170201011</v>
          </cell>
          <cell r="G5716" t="str">
            <v>20</v>
          </cell>
          <cell r="H5716" t="str">
            <v>P</v>
          </cell>
          <cell r="I5716" t="str">
            <v/>
          </cell>
          <cell r="J5716">
            <v>0</v>
          </cell>
          <cell r="K5716">
            <v>47.4</v>
          </cell>
          <cell r="L5716">
            <v>47.4</v>
          </cell>
          <cell r="M5716" t="str">
            <v>CHF</v>
          </cell>
          <cell r="N5716">
            <v>1</v>
          </cell>
          <cell r="O5716" t="str">
            <v>P</v>
          </cell>
          <cell r="P5716">
            <v>47.4</v>
          </cell>
          <cell r="Q5716" t="str">
            <v>CHF</v>
          </cell>
          <cell r="R5716">
            <v>1</v>
          </cell>
          <cell r="S5716" t="str">
            <v>P</v>
          </cell>
          <cell r="T5716">
            <v>88</v>
          </cell>
          <cell r="U5716" t="str">
            <v>CHF</v>
          </cell>
          <cell r="V5716">
            <v>1</v>
          </cell>
          <cell r="W5716" t="str">
            <v>P</v>
          </cell>
        </row>
        <row r="5717">
          <cell r="A5717">
            <v>151634</v>
          </cell>
          <cell r="B5717" t="str">
            <v>SN72004</v>
          </cell>
          <cell r="C5717" t="str">
            <v>V7000 AD  2 bl XL lang offen</v>
          </cell>
          <cell r="D5717" t="str">
            <v>V7000 AD  2 bl XL long ouvert</v>
          </cell>
          <cell r="E5717" t="str">
            <v>4288274</v>
          </cell>
          <cell r="F5717" t="str">
            <v>170201011</v>
          </cell>
          <cell r="G5717" t="str">
            <v>20</v>
          </cell>
          <cell r="H5717" t="str">
            <v>P</v>
          </cell>
          <cell r="I5717" t="str">
            <v/>
          </cell>
          <cell r="J5717">
            <v>0</v>
          </cell>
          <cell r="K5717">
            <v>47.4</v>
          </cell>
          <cell r="L5717">
            <v>47.4</v>
          </cell>
          <cell r="M5717" t="str">
            <v>CHF</v>
          </cell>
          <cell r="N5717">
            <v>1</v>
          </cell>
          <cell r="O5717" t="str">
            <v>P</v>
          </cell>
          <cell r="P5717">
            <v>47.4</v>
          </cell>
          <cell r="Q5717" t="str">
            <v>CHF</v>
          </cell>
          <cell r="R5717">
            <v>1</v>
          </cell>
          <cell r="S5717" t="str">
            <v>P</v>
          </cell>
          <cell r="T5717">
            <v>88</v>
          </cell>
          <cell r="U5717" t="str">
            <v>CHF</v>
          </cell>
          <cell r="V5717">
            <v>1</v>
          </cell>
          <cell r="W5717" t="str">
            <v>P</v>
          </cell>
        </row>
        <row r="5718">
          <cell r="A5718">
            <v>151635</v>
          </cell>
          <cell r="B5718" t="str">
            <v>SN72011</v>
          </cell>
          <cell r="C5718" t="str">
            <v>V7000 AD  2 bl S lang gesch</v>
          </cell>
          <cell r="D5718" t="str">
            <v>V7000 AD  2 bl S long  fermé</v>
          </cell>
          <cell r="E5718" t="str">
            <v>4288357</v>
          </cell>
          <cell r="F5718" t="str">
            <v>170201011</v>
          </cell>
          <cell r="G5718" t="str">
            <v>20</v>
          </cell>
          <cell r="H5718" t="str">
            <v>P</v>
          </cell>
          <cell r="I5718" t="str">
            <v/>
          </cell>
          <cell r="J5718">
            <v>0</v>
          </cell>
          <cell r="K5718">
            <v>47.4</v>
          </cell>
          <cell r="L5718">
            <v>47.4</v>
          </cell>
          <cell r="M5718" t="str">
            <v>CHF</v>
          </cell>
          <cell r="N5718">
            <v>1</v>
          </cell>
          <cell r="O5718" t="str">
            <v>P</v>
          </cell>
          <cell r="P5718">
            <v>47.4</v>
          </cell>
          <cell r="Q5718" t="str">
            <v>CHF</v>
          </cell>
          <cell r="R5718">
            <v>1</v>
          </cell>
          <cell r="S5718" t="str">
            <v>P</v>
          </cell>
          <cell r="T5718">
            <v>88</v>
          </cell>
          <cell r="U5718" t="str">
            <v>CHF</v>
          </cell>
          <cell r="V5718">
            <v>1</v>
          </cell>
          <cell r="W5718" t="str">
            <v>P</v>
          </cell>
        </row>
        <row r="5719">
          <cell r="A5719">
            <v>151636</v>
          </cell>
          <cell r="B5719" t="str">
            <v>SN72012</v>
          </cell>
          <cell r="C5719" t="str">
            <v>V7000 AD  2 bl M lang gesch</v>
          </cell>
          <cell r="D5719" t="str">
            <v>V7000 AD  2 bl M long  fermé</v>
          </cell>
          <cell r="E5719" t="str">
            <v>4288334</v>
          </cell>
          <cell r="F5719" t="str">
            <v>170201011</v>
          </cell>
          <cell r="G5719" t="str">
            <v>20</v>
          </cell>
          <cell r="H5719" t="str">
            <v>P</v>
          </cell>
          <cell r="I5719" t="str">
            <v/>
          </cell>
          <cell r="J5719">
            <v>0</v>
          </cell>
          <cell r="K5719">
            <v>47.4</v>
          </cell>
          <cell r="L5719">
            <v>47.4</v>
          </cell>
          <cell r="M5719" t="str">
            <v>CHF</v>
          </cell>
          <cell r="N5719">
            <v>1</v>
          </cell>
          <cell r="O5719" t="str">
            <v>P</v>
          </cell>
          <cell r="P5719">
            <v>47.4</v>
          </cell>
          <cell r="Q5719" t="str">
            <v>CHF</v>
          </cell>
          <cell r="R5719">
            <v>1</v>
          </cell>
          <cell r="S5719" t="str">
            <v>P</v>
          </cell>
          <cell r="T5719">
            <v>88</v>
          </cell>
          <cell r="U5719" t="str">
            <v>CHF</v>
          </cell>
          <cell r="V5719">
            <v>1</v>
          </cell>
          <cell r="W5719" t="str">
            <v>P</v>
          </cell>
        </row>
        <row r="5720">
          <cell r="A5720">
            <v>151637</v>
          </cell>
          <cell r="B5720" t="str">
            <v>SN72013</v>
          </cell>
          <cell r="C5720" t="str">
            <v>V7000 AD  2 bl L lang gesch</v>
          </cell>
          <cell r="D5720" t="str">
            <v>V7000 AD  2 bl L long  fermé</v>
          </cell>
          <cell r="E5720" t="str">
            <v>4288328</v>
          </cell>
          <cell r="F5720" t="str">
            <v>170201011</v>
          </cell>
          <cell r="G5720" t="str">
            <v>20</v>
          </cell>
          <cell r="H5720" t="str">
            <v>P</v>
          </cell>
          <cell r="I5720" t="str">
            <v/>
          </cell>
          <cell r="J5720">
            <v>0</v>
          </cell>
          <cell r="K5720">
            <v>47.4</v>
          </cell>
          <cell r="L5720">
            <v>47.4</v>
          </cell>
          <cell r="M5720" t="str">
            <v>CHF</v>
          </cell>
          <cell r="N5720">
            <v>1</v>
          </cell>
          <cell r="O5720" t="str">
            <v>P</v>
          </cell>
          <cell r="P5720">
            <v>47.4</v>
          </cell>
          <cell r="Q5720" t="str">
            <v>CHF</v>
          </cell>
          <cell r="R5720">
            <v>1</v>
          </cell>
          <cell r="S5720" t="str">
            <v>P</v>
          </cell>
          <cell r="T5720">
            <v>88</v>
          </cell>
          <cell r="U5720" t="str">
            <v>CHF</v>
          </cell>
          <cell r="V5720">
            <v>1</v>
          </cell>
          <cell r="W5720" t="str">
            <v>P</v>
          </cell>
        </row>
        <row r="5721">
          <cell r="A5721">
            <v>151638</v>
          </cell>
          <cell r="B5721" t="str">
            <v>SN72014</v>
          </cell>
          <cell r="C5721" t="str">
            <v>V7000 AD  2 bl XL lang gesch</v>
          </cell>
          <cell r="D5721" t="str">
            <v>V7000 AD  2 bl XL long  fermé</v>
          </cell>
          <cell r="E5721" t="str">
            <v>4288311</v>
          </cell>
          <cell r="F5721" t="str">
            <v>170201011</v>
          </cell>
          <cell r="G5721" t="str">
            <v>20</v>
          </cell>
          <cell r="H5721" t="str">
            <v>P</v>
          </cell>
          <cell r="I5721" t="str">
            <v/>
          </cell>
          <cell r="J5721">
            <v>0</v>
          </cell>
          <cell r="K5721">
            <v>47.4</v>
          </cell>
          <cell r="L5721">
            <v>47.4</v>
          </cell>
          <cell r="M5721" t="str">
            <v>CHF</v>
          </cell>
          <cell r="N5721">
            <v>1</v>
          </cell>
          <cell r="O5721" t="str">
            <v>P</v>
          </cell>
          <cell r="P5721">
            <v>47.4</v>
          </cell>
          <cell r="Q5721" t="str">
            <v>CHF</v>
          </cell>
          <cell r="R5721">
            <v>1</v>
          </cell>
          <cell r="S5721" t="str">
            <v>P</v>
          </cell>
          <cell r="T5721">
            <v>88</v>
          </cell>
          <cell r="U5721" t="str">
            <v>CHF</v>
          </cell>
          <cell r="V5721">
            <v>1</v>
          </cell>
          <cell r="W5721" t="str">
            <v>P</v>
          </cell>
        </row>
        <row r="5722">
          <cell r="A5722">
            <v>151639</v>
          </cell>
          <cell r="B5722" t="str">
            <v>SN72021</v>
          </cell>
          <cell r="C5722" t="str">
            <v>V7000 AD  2 bl S kurz offen</v>
          </cell>
          <cell r="D5722" t="str">
            <v>V7000 AD  2 bl S courte ouvert</v>
          </cell>
          <cell r="E5722" t="str">
            <v>4288400</v>
          </cell>
          <cell r="F5722" t="str">
            <v>170201011</v>
          </cell>
          <cell r="G5722" t="str">
            <v>20</v>
          </cell>
          <cell r="H5722" t="str">
            <v>P</v>
          </cell>
          <cell r="I5722" t="str">
            <v/>
          </cell>
          <cell r="J5722">
            <v>0</v>
          </cell>
          <cell r="K5722">
            <v>47.4</v>
          </cell>
          <cell r="L5722">
            <v>47.4</v>
          </cell>
          <cell r="M5722" t="str">
            <v>CHF</v>
          </cell>
          <cell r="N5722">
            <v>1</v>
          </cell>
          <cell r="O5722" t="str">
            <v>P</v>
          </cell>
          <cell r="P5722">
            <v>47.4</v>
          </cell>
          <cell r="Q5722" t="str">
            <v>CHF</v>
          </cell>
          <cell r="R5722">
            <v>1</v>
          </cell>
          <cell r="S5722" t="str">
            <v>P</v>
          </cell>
          <cell r="T5722">
            <v>88</v>
          </cell>
          <cell r="U5722" t="str">
            <v>CHF</v>
          </cell>
          <cell r="V5722">
            <v>1</v>
          </cell>
          <cell r="W5722" t="str">
            <v>P</v>
          </cell>
        </row>
        <row r="5723">
          <cell r="A5723">
            <v>202009</v>
          </cell>
          <cell r="B5723" t="str">
            <v>202009</v>
          </cell>
          <cell r="C5723" t="str">
            <v>Attends 5 Pull-Ons M PK 14 (SC/4)</v>
          </cell>
          <cell r="D5723" t="str">
            <v>Attends Pull-Ons 5 medium PQ 14 (4)</v>
          </cell>
          <cell r="E5723" t="str">
            <v>2471175</v>
          </cell>
          <cell r="F5723" t="str">
            <v>15.01.02.00.1</v>
          </cell>
          <cell r="G5723" t="str">
            <v>50</v>
          </cell>
          <cell r="H5723" t="str">
            <v>PK</v>
          </cell>
          <cell r="I5723" t="str">
            <v>SC</v>
          </cell>
          <cell r="J5723">
            <v>4</v>
          </cell>
          <cell r="K5723" t="e">
            <v>#DIV/0!</v>
          </cell>
          <cell r="L5723">
            <v>0</v>
          </cell>
          <cell r="M5723" t="str">
            <v/>
          </cell>
          <cell r="N5723">
            <v>0</v>
          </cell>
          <cell r="O5723" t="str">
            <v/>
          </cell>
          <cell r="P5723">
            <v>0</v>
          </cell>
          <cell r="Q5723" t="str">
            <v/>
          </cell>
          <cell r="R5723">
            <v>0</v>
          </cell>
          <cell r="S5723" t="str">
            <v/>
          </cell>
          <cell r="T5723">
            <v>0</v>
          </cell>
          <cell r="U5723" t="str">
            <v/>
          </cell>
          <cell r="V5723">
            <v>0</v>
          </cell>
          <cell r="W5723" t="str">
            <v/>
          </cell>
        </row>
        <row r="5724">
          <cell r="A5724">
            <v>202010</v>
          </cell>
          <cell r="B5724" t="str">
            <v>202010</v>
          </cell>
          <cell r="C5724" t="str">
            <v>Attends 5 Pull-Ons L PK 14 (SC/4)</v>
          </cell>
          <cell r="D5724" t="str">
            <v>Attends Pull-Ons 5, large PQ 14 (SC/4)</v>
          </cell>
          <cell r="E5724" t="str">
            <v>2471212</v>
          </cell>
          <cell r="F5724" t="str">
            <v>15.01.02.00.1</v>
          </cell>
          <cell r="G5724" t="str">
            <v>50</v>
          </cell>
          <cell r="H5724" t="str">
            <v>PK</v>
          </cell>
          <cell r="I5724" t="str">
            <v>SC</v>
          </cell>
          <cell r="J5724">
            <v>4</v>
          </cell>
          <cell r="K5724" t="e">
            <v>#DIV/0!</v>
          </cell>
          <cell r="L5724">
            <v>0</v>
          </cell>
          <cell r="M5724" t="str">
            <v/>
          </cell>
          <cell r="N5724">
            <v>0</v>
          </cell>
          <cell r="O5724" t="str">
            <v/>
          </cell>
          <cell r="P5724">
            <v>0</v>
          </cell>
          <cell r="Q5724" t="str">
            <v/>
          </cell>
          <cell r="R5724">
            <v>0</v>
          </cell>
          <cell r="S5724" t="str">
            <v/>
          </cell>
          <cell r="T5724">
            <v>0</v>
          </cell>
          <cell r="U5724" t="str">
            <v/>
          </cell>
          <cell r="V5724">
            <v>0</v>
          </cell>
          <cell r="W5724" t="str">
            <v/>
          </cell>
        </row>
        <row r="5725">
          <cell r="A5725">
            <v>202011</v>
          </cell>
          <cell r="B5725" t="str">
            <v>202011</v>
          </cell>
          <cell r="C5725" t="str">
            <v>Attends Pull-Ons 8M PK 14 (SC/4)</v>
          </cell>
          <cell r="D5725" t="str">
            <v>Attends Pull-Ons 8M, PQ 14 (SC/4)</v>
          </cell>
          <cell r="E5725" t="str">
            <v>2471229</v>
          </cell>
          <cell r="F5725" t="str">
            <v>15.01.03.00.1</v>
          </cell>
          <cell r="G5725" t="str">
            <v>50</v>
          </cell>
          <cell r="H5725" t="str">
            <v>PK</v>
          </cell>
          <cell r="I5725" t="str">
            <v>SC</v>
          </cell>
          <cell r="J5725">
            <v>4</v>
          </cell>
          <cell r="K5725" t="e">
            <v>#DIV/0!</v>
          </cell>
          <cell r="L5725">
            <v>0</v>
          </cell>
          <cell r="M5725" t="str">
            <v/>
          </cell>
          <cell r="N5725">
            <v>0</v>
          </cell>
          <cell r="O5725" t="str">
            <v/>
          </cell>
          <cell r="P5725">
            <v>0</v>
          </cell>
          <cell r="Q5725" t="str">
            <v/>
          </cell>
          <cell r="R5725">
            <v>0</v>
          </cell>
          <cell r="S5725" t="str">
            <v/>
          </cell>
          <cell r="T5725">
            <v>0</v>
          </cell>
          <cell r="U5725" t="str">
            <v/>
          </cell>
          <cell r="V5725">
            <v>0</v>
          </cell>
          <cell r="W5725" t="str">
            <v/>
          </cell>
        </row>
        <row r="5726">
          <cell r="A5726">
            <v>202012</v>
          </cell>
          <cell r="B5726" t="str">
            <v>202012</v>
          </cell>
          <cell r="C5726" t="str">
            <v>Attends 8 Pull-Ons L PK 14 (SC/4)</v>
          </cell>
          <cell r="D5726" t="str">
            <v>Attends Pull-Ons 8L, PQ 14 (SC/4)</v>
          </cell>
          <cell r="E5726" t="str">
            <v>2471235</v>
          </cell>
          <cell r="F5726" t="str">
            <v>15.01.03.00.1</v>
          </cell>
          <cell r="G5726" t="str">
            <v>50</v>
          </cell>
          <cell r="H5726" t="str">
            <v>PK</v>
          </cell>
          <cell r="I5726" t="str">
            <v>SC</v>
          </cell>
          <cell r="J5726">
            <v>4</v>
          </cell>
          <cell r="K5726" t="e">
            <v>#DIV/0!</v>
          </cell>
          <cell r="L5726">
            <v>0</v>
          </cell>
          <cell r="M5726" t="str">
            <v/>
          </cell>
          <cell r="N5726">
            <v>0</v>
          </cell>
          <cell r="O5726" t="str">
            <v/>
          </cell>
          <cell r="P5726">
            <v>0</v>
          </cell>
          <cell r="Q5726" t="str">
            <v/>
          </cell>
          <cell r="R5726">
            <v>0</v>
          </cell>
          <cell r="S5726" t="str">
            <v/>
          </cell>
          <cell r="T5726">
            <v>0</v>
          </cell>
          <cell r="U5726" t="str">
            <v/>
          </cell>
          <cell r="V5726">
            <v>0</v>
          </cell>
          <cell r="W5726" t="str">
            <v/>
          </cell>
        </row>
        <row r="5727">
          <cell r="A5727">
            <v>202013</v>
          </cell>
          <cell r="B5727" t="str">
            <v>202013</v>
          </cell>
          <cell r="C5727" t="str">
            <v>NovaCast Fussgelenk-Fix.schiene S, Stk</v>
          </cell>
          <cell r="D5727" t="str">
            <v/>
          </cell>
          <cell r="E5727" t="str">
            <v>2499920</v>
          </cell>
          <cell r="F5727" t="str">
            <v>05.02.03.00.1</v>
          </cell>
          <cell r="G5727" t="str">
            <v>50</v>
          </cell>
          <cell r="H5727" t="str">
            <v>ST</v>
          </cell>
          <cell r="I5727" t="str">
            <v/>
          </cell>
          <cell r="J5727">
            <v>0</v>
          </cell>
          <cell r="K5727">
            <v>69</v>
          </cell>
          <cell r="L5727">
            <v>6900</v>
          </cell>
          <cell r="M5727" t="str">
            <v>CHF</v>
          </cell>
          <cell r="N5727">
            <v>100</v>
          </cell>
          <cell r="O5727" t="str">
            <v>ST</v>
          </cell>
          <cell r="P5727">
            <v>7875</v>
          </cell>
          <cell r="Q5727" t="str">
            <v>CHF</v>
          </cell>
          <cell r="R5727">
            <v>100</v>
          </cell>
          <cell r="S5727" t="str">
            <v>ST</v>
          </cell>
          <cell r="T5727">
            <v>10900</v>
          </cell>
          <cell r="U5727" t="str">
            <v>CHF</v>
          </cell>
          <cell r="V5727">
            <v>100</v>
          </cell>
          <cell r="W5727" t="str">
            <v>ST</v>
          </cell>
        </row>
        <row r="5728">
          <cell r="A5728">
            <v>202054</v>
          </cell>
          <cell r="B5728" t="str">
            <v>202054</v>
          </cell>
          <cell r="C5728" t="str">
            <v>Longuetten 20x10cm 12fach o. RX Btl 100</v>
          </cell>
          <cell r="D5728" t="str">
            <v/>
          </cell>
          <cell r="E5728" t="str">
            <v/>
          </cell>
          <cell r="F5728" t="str">
            <v>34.01</v>
          </cell>
          <cell r="G5728" t="str">
            <v>50</v>
          </cell>
          <cell r="H5728" t="str">
            <v>PK</v>
          </cell>
          <cell r="I5728" t="str">
            <v/>
          </cell>
          <cell r="J5728">
            <v>0</v>
          </cell>
          <cell r="K5728">
            <v>17.8</v>
          </cell>
          <cell r="L5728">
            <v>1780</v>
          </cell>
          <cell r="M5728" t="str">
            <v>CHF</v>
          </cell>
          <cell r="N5728">
            <v>100</v>
          </cell>
          <cell r="O5728" t="str">
            <v>PK</v>
          </cell>
          <cell r="P5728">
            <v>2336.25</v>
          </cell>
          <cell r="Q5728" t="str">
            <v>CHF</v>
          </cell>
          <cell r="R5728">
            <v>100</v>
          </cell>
          <cell r="S5728" t="str">
            <v>PK</v>
          </cell>
          <cell r="T5728">
            <v>2730</v>
          </cell>
          <cell r="U5728" t="str">
            <v>CHF</v>
          </cell>
          <cell r="V5728">
            <v>100</v>
          </cell>
          <cell r="W5728" t="str">
            <v>PK</v>
          </cell>
        </row>
        <row r="5729">
          <cell r="A5729">
            <v>202065</v>
          </cell>
          <cell r="B5729" t="str">
            <v>47080</v>
          </cell>
          <cell r="C5729" t="str">
            <v>Procedure Ms bl Typ I (50)</v>
          </cell>
          <cell r="D5729" t="str">
            <v>Masque pour personnel soignant bl</v>
          </cell>
          <cell r="E5729" t="str">
            <v>2630998</v>
          </cell>
          <cell r="F5729" t="str">
            <v/>
          </cell>
          <cell r="G5729" t="str">
            <v>20</v>
          </cell>
          <cell r="H5729" t="str">
            <v>PK</v>
          </cell>
          <cell r="I5729" t="str">
            <v/>
          </cell>
          <cell r="J5729">
            <v>0</v>
          </cell>
          <cell r="K5729">
            <v>12</v>
          </cell>
          <cell r="L5729">
            <v>1200</v>
          </cell>
          <cell r="M5729" t="str">
            <v>CHF</v>
          </cell>
          <cell r="N5729">
            <v>100</v>
          </cell>
          <cell r="O5729" t="str">
            <v>PK</v>
          </cell>
          <cell r="P5729">
            <v>1575</v>
          </cell>
          <cell r="Q5729" t="str">
            <v>CHF</v>
          </cell>
          <cell r="R5729">
            <v>100</v>
          </cell>
          <cell r="S5729" t="str">
            <v>PK</v>
          </cell>
          <cell r="T5729">
            <v>1800</v>
          </cell>
          <cell r="U5729" t="str">
            <v>CHF</v>
          </cell>
          <cell r="V5729">
            <v>100</v>
          </cell>
          <cell r="W5729" t="str">
            <v>PK</v>
          </cell>
        </row>
        <row r="5730">
          <cell r="A5730">
            <v>202066</v>
          </cell>
          <cell r="B5730" t="str">
            <v>47085</v>
          </cell>
          <cell r="C5730" t="str">
            <v>Procedure Ms gü Typ II (50)</v>
          </cell>
          <cell r="D5730" t="str">
            <v>Masque pour personnel soignant ve</v>
          </cell>
          <cell r="E5730" t="str">
            <v>2631006</v>
          </cell>
          <cell r="F5730" t="str">
            <v/>
          </cell>
          <cell r="G5730" t="str">
            <v>20</v>
          </cell>
          <cell r="H5730" t="str">
            <v>PK</v>
          </cell>
          <cell r="I5730" t="str">
            <v/>
          </cell>
          <cell r="J5730">
            <v>0</v>
          </cell>
          <cell r="K5730">
            <v>12</v>
          </cell>
          <cell r="L5730">
            <v>1200</v>
          </cell>
          <cell r="M5730" t="str">
            <v>CHF</v>
          </cell>
          <cell r="N5730">
            <v>100</v>
          </cell>
          <cell r="O5730" t="str">
            <v>PK</v>
          </cell>
          <cell r="P5730">
            <v>1575</v>
          </cell>
          <cell r="Q5730" t="str">
            <v>CHF</v>
          </cell>
          <cell r="R5730">
            <v>100</v>
          </cell>
          <cell r="S5730" t="str">
            <v>PK</v>
          </cell>
          <cell r="T5730">
            <v>1800</v>
          </cell>
          <cell r="U5730" t="str">
            <v>CHF</v>
          </cell>
          <cell r="V5730">
            <v>100</v>
          </cell>
          <cell r="W5730" t="str">
            <v>PK</v>
          </cell>
        </row>
        <row r="5731">
          <cell r="A5731">
            <v>202067</v>
          </cell>
          <cell r="B5731" t="str">
            <v>47090</v>
          </cell>
          <cell r="C5731" t="str">
            <v>Procedure Ms ws (50)</v>
          </cell>
          <cell r="D5731" t="str">
            <v>Masque de soins blanc (50)</v>
          </cell>
          <cell r="E5731" t="str">
            <v>2631012</v>
          </cell>
          <cell r="F5731" t="str">
            <v/>
          </cell>
          <cell r="G5731" t="str">
            <v>20</v>
          </cell>
          <cell r="H5731" t="str">
            <v>PK</v>
          </cell>
          <cell r="I5731" t="str">
            <v/>
          </cell>
          <cell r="J5731">
            <v>0</v>
          </cell>
          <cell r="K5731">
            <v>10.8</v>
          </cell>
          <cell r="L5731">
            <v>1080</v>
          </cell>
          <cell r="M5731" t="str">
            <v>CHF</v>
          </cell>
          <cell r="N5731">
            <v>100</v>
          </cell>
          <cell r="O5731" t="str">
            <v>PK</v>
          </cell>
          <cell r="P5731">
            <v>1417.5</v>
          </cell>
          <cell r="Q5731" t="str">
            <v>CHF</v>
          </cell>
          <cell r="R5731">
            <v>100</v>
          </cell>
          <cell r="S5731" t="str">
            <v>PK</v>
          </cell>
          <cell r="T5731">
            <v>1620</v>
          </cell>
          <cell r="U5731" t="str">
            <v>CHF</v>
          </cell>
          <cell r="V5731">
            <v>100</v>
          </cell>
          <cell r="W5731" t="str">
            <v>PK</v>
          </cell>
        </row>
        <row r="5732">
          <cell r="A5732">
            <v>202068</v>
          </cell>
          <cell r="B5732" t="str">
            <v>62114</v>
          </cell>
          <cell r="C5732" t="str">
            <v>Fluidshield Surgical m Schild (25)</v>
          </cell>
          <cell r="D5732" t="str">
            <v>Fluidshield Surgical avec visière (25)</v>
          </cell>
          <cell r="E5732" t="str">
            <v>2631029</v>
          </cell>
          <cell r="F5732" t="str">
            <v/>
          </cell>
          <cell r="G5732" t="str">
            <v>20</v>
          </cell>
          <cell r="H5732" t="str">
            <v>PK</v>
          </cell>
          <cell r="I5732" t="str">
            <v/>
          </cell>
          <cell r="J5732">
            <v>0</v>
          </cell>
          <cell r="K5732">
            <v>50.5</v>
          </cell>
          <cell r="L5732">
            <v>5050</v>
          </cell>
          <cell r="M5732" t="str">
            <v>CHF</v>
          </cell>
          <cell r="N5732">
            <v>100</v>
          </cell>
          <cell r="O5732" t="str">
            <v>PK</v>
          </cell>
          <cell r="P5732">
            <v>6625.5</v>
          </cell>
          <cell r="Q5732" t="str">
            <v>CHF</v>
          </cell>
          <cell r="R5732">
            <v>100</v>
          </cell>
          <cell r="S5732" t="str">
            <v>PK</v>
          </cell>
          <cell r="T5732">
            <v>7570</v>
          </cell>
          <cell r="U5732" t="str">
            <v>CHF</v>
          </cell>
          <cell r="V5732">
            <v>100</v>
          </cell>
          <cell r="W5732" t="str">
            <v>PK</v>
          </cell>
        </row>
        <row r="5733">
          <cell r="A5733">
            <v>202079</v>
          </cell>
          <cell r="B5733" t="str">
            <v>202079</v>
          </cell>
          <cell r="C5733" t="str">
            <v>L&amp;R Wundschnellverband-Etui</v>
          </cell>
          <cell r="D5733" t="str">
            <v>L&amp;R Wundschnellverband-Etui</v>
          </cell>
          <cell r="E5733" t="str">
            <v>7706045</v>
          </cell>
          <cell r="F5733" t="str">
            <v/>
          </cell>
          <cell r="G5733" t="str">
            <v>40</v>
          </cell>
          <cell r="H5733" t="str">
            <v>ST</v>
          </cell>
          <cell r="I5733" t="str">
            <v/>
          </cell>
          <cell r="J5733">
            <v>0</v>
          </cell>
          <cell r="K5733">
            <v>1.8759999999999999</v>
          </cell>
          <cell r="L5733">
            <v>187.6</v>
          </cell>
          <cell r="M5733" t="str">
            <v>CHF</v>
          </cell>
          <cell r="N5733">
            <v>100</v>
          </cell>
          <cell r="O5733" t="str">
            <v>ST</v>
          </cell>
          <cell r="P5733">
            <v>234.5</v>
          </cell>
          <cell r="Q5733" t="str">
            <v>CHF</v>
          </cell>
          <cell r="R5733">
            <v>100</v>
          </cell>
          <cell r="S5733" t="str">
            <v>ST</v>
          </cell>
          <cell r="T5733">
            <v>281.39999999999998</v>
          </cell>
          <cell r="U5733" t="str">
            <v>CHF</v>
          </cell>
          <cell r="V5733">
            <v>100</v>
          </cell>
          <cell r="W5733" t="str">
            <v>ST</v>
          </cell>
        </row>
        <row r="5734">
          <cell r="A5734">
            <v>202083</v>
          </cell>
          <cell r="B5734" t="str">
            <v>202083</v>
          </cell>
          <cell r="C5734" t="str">
            <v>Attends Contours 6 Regular PK 35 (SC/4)</v>
          </cell>
          <cell r="D5734" t="str">
            <v>Attends Countours 6 Regular PQ 35 (SC/4)</v>
          </cell>
          <cell r="E5734" t="str">
            <v>2570606</v>
          </cell>
          <cell r="F5734" t="str">
            <v>MIGEL/LIMA</v>
          </cell>
          <cell r="G5734" t="str">
            <v>20</v>
          </cell>
          <cell r="H5734" t="str">
            <v>PK</v>
          </cell>
          <cell r="I5734" t="str">
            <v>SC</v>
          </cell>
          <cell r="J5734">
            <v>4</v>
          </cell>
          <cell r="K5734">
            <v>86.12</v>
          </cell>
          <cell r="L5734">
            <v>8612</v>
          </cell>
          <cell r="M5734" t="str">
            <v>CHF</v>
          </cell>
          <cell r="N5734">
            <v>100</v>
          </cell>
          <cell r="O5734" t="str">
            <v>SC</v>
          </cell>
          <cell r="P5734">
            <v>10760</v>
          </cell>
          <cell r="Q5734" t="str">
            <v>CHF</v>
          </cell>
          <cell r="R5734">
            <v>100</v>
          </cell>
          <cell r="S5734" t="str">
            <v>SC</v>
          </cell>
          <cell r="T5734">
            <v>15160</v>
          </cell>
          <cell r="U5734" t="str">
            <v>CHF</v>
          </cell>
          <cell r="V5734">
            <v>100</v>
          </cell>
          <cell r="W5734" t="str">
            <v>SC</v>
          </cell>
        </row>
        <row r="5735">
          <cell r="A5735">
            <v>202084</v>
          </cell>
          <cell r="B5735" t="str">
            <v>202084</v>
          </cell>
          <cell r="C5735" t="str">
            <v>Attends Contours 7 Regular PK 28 (SC/4)</v>
          </cell>
          <cell r="D5735" t="str">
            <v>Attends Contours 7 Regular PQ 28 (SC/4)</v>
          </cell>
          <cell r="E5735" t="str">
            <v>2570612</v>
          </cell>
          <cell r="F5735" t="str">
            <v>MIGEL/LIMA</v>
          </cell>
          <cell r="G5735" t="str">
            <v>20</v>
          </cell>
          <cell r="H5735" t="str">
            <v>PK</v>
          </cell>
          <cell r="I5735" t="str">
            <v>SC</v>
          </cell>
          <cell r="J5735">
            <v>4</v>
          </cell>
          <cell r="K5735">
            <v>78.599999999999994</v>
          </cell>
          <cell r="L5735">
            <v>7860</v>
          </cell>
          <cell r="M5735" t="str">
            <v>CHF</v>
          </cell>
          <cell r="N5735">
            <v>100</v>
          </cell>
          <cell r="O5735" t="str">
            <v>SC</v>
          </cell>
          <cell r="P5735">
            <v>9824</v>
          </cell>
          <cell r="Q5735" t="str">
            <v>CHF</v>
          </cell>
          <cell r="R5735">
            <v>100</v>
          </cell>
          <cell r="S5735" t="str">
            <v>SC</v>
          </cell>
          <cell r="T5735">
            <v>12980</v>
          </cell>
          <cell r="U5735" t="str">
            <v>CHF</v>
          </cell>
          <cell r="V5735">
            <v>100</v>
          </cell>
          <cell r="W5735" t="str">
            <v>SC</v>
          </cell>
        </row>
        <row r="5736">
          <cell r="A5736">
            <v>202085</v>
          </cell>
          <cell r="B5736" t="str">
            <v>202085</v>
          </cell>
          <cell r="C5736" t="str">
            <v>Attends Contours 8 Regular PK 28 (SC/4)</v>
          </cell>
          <cell r="D5736" t="str">
            <v>Attends Contours 8 Regular PQ 28 (SC/4)</v>
          </cell>
          <cell r="E5736" t="str">
            <v>2570629</v>
          </cell>
          <cell r="F5736" t="str">
            <v>MIGEL/LIMA</v>
          </cell>
          <cell r="G5736" t="str">
            <v>20</v>
          </cell>
          <cell r="H5736" t="str">
            <v>PK</v>
          </cell>
          <cell r="I5736" t="str">
            <v>SC</v>
          </cell>
          <cell r="J5736">
            <v>4</v>
          </cell>
          <cell r="K5736">
            <v>112.8</v>
          </cell>
          <cell r="L5736">
            <v>11280</v>
          </cell>
          <cell r="M5736" t="str">
            <v>CHF</v>
          </cell>
          <cell r="N5736">
            <v>100</v>
          </cell>
          <cell r="O5736" t="str">
            <v>SC</v>
          </cell>
          <cell r="P5736">
            <v>14100</v>
          </cell>
          <cell r="Q5736" t="str">
            <v>CHF</v>
          </cell>
          <cell r="R5736">
            <v>100</v>
          </cell>
          <cell r="S5736" t="str">
            <v>SC</v>
          </cell>
          <cell r="T5736">
            <v>18420</v>
          </cell>
          <cell r="U5736" t="str">
            <v>CHF</v>
          </cell>
          <cell r="V5736">
            <v>100</v>
          </cell>
          <cell r="W5736" t="str">
            <v>SC</v>
          </cell>
        </row>
        <row r="5737">
          <cell r="A5737">
            <v>202086</v>
          </cell>
          <cell r="B5737" t="str">
            <v>202086</v>
          </cell>
          <cell r="C5737" t="str">
            <v>Attends Contours 9 Regular PK 28 (SC/4)</v>
          </cell>
          <cell r="D5737" t="str">
            <v>Attends Contours 9 Regular PQ 28 (SC/4)</v>
          </cell>
          <cell r="E5737" t="str">
            <v>2570635</v>
          </cell>
          <cell r="F5737" t="str">
            <v>MIGEL/LIMA</v>
          </cell>
          <cell r="G5737" t="str">
            <v>20</v>
          </cell>
          <cell r="H5737" t="str">
            <v>PK</v>
          </cell>
          <cell r="I5737" t="str">
            <v>SC</v>
          </cell>
          <cell r="J5737">
            <v>4</v>
          </cell>
          <cell r="K5737">
            <v>125.16</v>
          </cell>
          <cell r="L5737">
            <v>12516</v>
          </cell>
          <cell r="M5737" t="str">
            <v>CHF</v>
          </cell>
          <cell r="N5737">
            <v>100</v>
          </cell>
          <cell r="O5737" t="str">
            <v>SC</v>
          </cell>
          <cell r="P5737">
            <v>15652</v>
          </cell>
          <cell r="Q5737" t="str">
            <v>CHF</v>
          </cell>
          <cell r="R5737">
            <v>100</v>
          </cell>
          <cell r="S5737" t="str">
            <v>SC</v>
          </cell>
          <cell r="T5737">
            <v>20200</v>
          </cell>
          <cell r="U5737" t="str">
            <v>CHF</v>
          </cell>
          <cell r="V5737">
            <v>100</v>
          </cell>
          <cell r="W5737" t="str">
            <v>SC</v>
          </cell>
        </row>
        <row r="5738">
          <cell r="A5738">
            <v>202088</v>
          </cell>
          <cell r="B5738" t="str">
            <v>202088</v>
          </cell>
          <cell r="C5738" t="str">
            <v>Vliesstoffhül f K/W-Kompr 12x29 (100)</v>
          </cell>
          <cell r="D5738" t="str">
            <v>Vliesstoffhül f K/W-Kompr 12x29 (100)</v>
          </cell>
          <cell r="E5738" t="str">
            <v>2601353</v>
          </cell>
          <cell r="F5738" t="str">
            <v/>
          </cell>
          <cell r="G5738" t="str">
            <v>20</v>
          </cell>
          <cell r="H5738" t="str">
            <v>ST</v>
          </cell>
          <cell r="I5738" t="str">
            <v>UC</v>
          </cell>
          <cell r="J5738">
            <v>100</v>
          </cell>
          <cell r="K5738">
            <v>36</v>
          </cell>
          <cell r="L5738">
            <v>3600</v>
          </cell>
          <cell r="M5738" t="str">
            <v>CHF</v>
          </cell>
          <cell r="N5738">
            <v>100</v>
          </cell>
          <cell r="O5738" t="str">
            <v>UC</v>
          </cell>
          <cell r="P5738">
            <v>4725</v>
          </cell>
          <cell r="Q5738" t="str">
            <v>CHF</v>
          </cell>
          <cell r="R5738">
            <v>100</v>
          </cell>
          <cell r="S5738" t="str">
            <v>UC</v>
          </cell>
          <cell r="T5738">
            <v>5400</v>
          </cell>
          <cell r="U5738" t="str">
            <v>CHF</v>
          </cell>
          <cell r="V5738">
            <v>100</v>
          </cell>
          <cell r="W5738" t="str">
            <v>UC</v>
          </cell>
        </row>
        <row r="5739">
          <cell r="A5739">
            <v>202089</v>
          </cell>
          <cell r="B5739" t="str">
            <v>202089</v>
          </cell>
          <cell r="C5739" t="str">
            <v>Vliesstoffhül f K/W-Kompr 21x38 (100)</v>
          </cell>
          <cell r="D5739" t="str">
            <v>Vliesstoffhül f K/W-Kompr 21x38 (100)</v>
          </cell>
          <cell r="E5739" t="str">
            <v>2601399</v>
          </cell>
          <cell r="F5739" t="str">
            <v/>
          </cell>
          <cell r="G5739" t="str">
            <v>20</v>
          </cell>
          <cell r="H5739" t="str">
            <v>ST</v>
          </cell>
          <cell r="I5739" t="str">
            <v>UC</v>
          </cell>
          <cell r="J5739">
            <v>100</v>
          </cell>
          <cell r="K5739">
            <v>56</v>
          </cell>
          <cell r="L5739">
            <v>5600</v>
          </cell>
          <cell r="M5739" t="str">
            <v>CHF</v>
          </cell>
          <cell r="N5739">
            <v>100</v>
          </cell>
          <cell r="O5739" t="str">
            <v>UC</v>
          </cell>
          <cell r="P5739">
            <v>7350</v>
          </cell>
          <cell r="Q5739" t="str">
            <v>CHF</v>
          </cell>
          <cell r="R5739">
            <v>100</v>
          </cell>
          <cell r="S5739" t="str">
            <v>UC</v>
          </cell>
          <cell r="T5739">
            <v>8400</v>
          </cell>
          <cell r="U5739" t="str">
            <v>CHF</v>
          </cell>
          <cell r="V5739">
            <v>100</v>
          </cell>
          <cell r="W5739" t="str">
            <v>UC</v>
          </cell>
        </row>
        <row r="5740">
          <cell r="A5740">
            <v>202114</v>
          </cell>
          <cell r="B5740" t="str">
            <v>00152</v>
          </cell>
          <cell r="C5740" t="str">
            <v>Standard Konus-Ms bl (50)</v>
          </cell>
          <cell r="D5740" t="str">
            <v>Masque conique bleu (50)</v>
          </cell>
          <cell r="E5740" t="str">
            <v>1735347</v>
          </cell>
          <cell r="F5740" t="str">
            <v/>
          </cell>
          <cell r="G5740" t="str">
            <v>20</v>
          </cell>
          <cell r="H5740" t="str">
            <v>PK</v>
          </cell>
          <cell r="I5740" t="str">
            <v/>
          </cell>
          <cell r="J5740">
            <v>0</v>
          </cell>
          <cell r="K5740">
            <v>30.85</v>
          </cell>
          <cell r="L5740">
            <v>3085</v>
          </cell>
          <cell r="M5740" t="str">
            <v>CHF</v>
          </cell>
          <cell r="N5740">
            <v>100</v>
          </cell>
          <cell r="O5740" t="str">
            <v>PK</v>
          </cell>
          <cell r="P5740">
            <v>4047.75</v>
          </cell>
          <cell r="Q5740" t="str">
            <v>CHF</v>
          </cell>
          <cell r="R5740">
            <v>100</v>
          </cell>
          <cell r="S5740" t="str">
            <v>PK</v>
          </cell>
          <cell r="T5740">
            <v>4690</v>
          </cell>
          <cell r="U5740" t="str">
            <v>CHF</v>
          </cell>
          <cell r="V5740">
            <v>100</v>
          </cell>
          <cell r="W5740" t="str">
            <v>PK</v>
          </cell>
        </row>
        <row r="5741">
          <cell r="A5741">
            <v>202116</v>
          </cell>
          <cell r="B5741" t="str">
            <v>62408</v>
          </cell>
          <cell r="C5741" t="str">
            <v>PFR P2 Feinstaub-Halbms ge (50)</v>
          </cell>
          <cell r="D5741" t="str">
            <v>PFR P2 masques TBC jaune (50)</v>
          </cell>
          <cell r="E5741" t="str">
            <v>2631035</v>
          </cell>
          <cell r="F5741" t="str">
            <v/>
          </cell>
          <cell r="G5741" t="str">
            <v>20</v>
          </cell>
          <cell r="H5741" t="str">
            <v>PK</v>
          </cell>
          <cell r="I5741" t="str">
            <v/>
          </cell>
          <cell r="J5741">
            <v>0</v>
          </cell>
          <cell r="K5741">
            <v>130</v>
          </cell>
          <cell r="L5741">
            <v>13000</v>
          </cell>
          <cell r="M5741" t="str">
            <v>CHF</v>
          </cell>
          <cell r="N5741">
            <v>100</v>
          </cell>
          <cell r="O5741" t="str">
            <v>PK</v>
          </cell>
          <cell r="P5741">
            <v>17010</v>
          </cell>
          <cell r="Q5741" t="str">
            <v>CHF</v>
          </cell>
          <cell r="R5741">
            <v>100</v>
          </cell>
          <cell r="S5741" t="str">
            <v>PK</v>
          </cell>
          <cell r="T5741">
            <v>19500</v>
          </cell>
          <cell r="U5741" t="str">
            <v>CHF</v>
          </cell>
          <cell r="V5741">
            <v>100</v>
          </cell>
          <cell r="W5741" t="str">
            <v>PK</v>
          </cell>
        </row>
        <row r="5742">
          <cell r="A5742">
            <v>202137</v>
          </cell>
          <cell r="B5742" t="str">
            <v>202137</v>
          </cell>
          <cell r="C5742" t="str">
            <v>Frottee-Handpolster m Daumenaussp 6x35</v>
          </cell>
          <cell r="D5742" t="str">
            <v>Frottee-Handpolster m Daumenaussp 6x35</v>
          </cell>
          <cell r="E5742" t="str">
            <v>2639404</v>
          </cell>
          <cell r="F5742" t="str">
            <v/>
          </cell>
          <cell r="G5742" t="str">
            <v>39</v>
          </cell>
          <cell r="H5742" t="str">
            <v>ST</v>
          </cell>
          <cell r="I5742" t="str">
            <v/>
          </cell>
          <cell r="J5742">
            <v>0</v>
          </cell>
          <cell r="K5742">
            <v>7.05</v>
          </cell>
          <cell r="L5742">
            <v>705</v>
          </cell>
          <cell r="M5742" t="str">
            <v>CHF</v>
          </cell>
          <cell r="N5742">
            <v>100</v>
          </cell>
          <cell r="O5742" t="str">
            <v>ST</v>
          </cell>
          <cell r="P5742">
            <v>924</v>
          </cell>
          <cell r="Q5742" t="str">
            <v>CHF</v>
          </cell>
          <cell r="R5742">
            <v>100</v>
          </cell>
          <cell r="S5742" t="str">
            <v/>
          </cell>
          <cell r="T5742">
            <v>0</v>
          </cell>
          <cell r="U5742" t="str">
            <v/>
          </cell>
          <cell r="V5742">
            <v>0</v>
          </cell>
          <cell r="W5742" t="str">
            <v>ST</v>
          </cell>
        </row>
        <row r="5743">
          <cell r="A5743">
            <v>202138</v>
          </cell>
          <cell r="B5743" t="str">
            <v>202138</v>
          </cell>
          <cell r="C5743" t="str">
            <v>Armpolster m Daumenaussparung 6x50</v>
          </cell>
          <cell r="D5743" t="str">
            <v>Armpolster m Daumenaussparung 6x50</v>
          </cell>
          <cell r="E5743" t="str">
            <v>2639410</v>
          </cell>
          <cell r="F5743" t="str">
            <v/>
          </cell>
          <cell r="G5743" t="str">
            <v>39</v>
          </cell>
          <cell r="H5743" t="str">
            <v>ST</v>
          </cell>
          <cell r="I5743" t="str">
            <v/>
          </cell>
          <cell r="J5743">
            <v>0</v>
          </cell>
          <cell r="K5743">
            <v>9.25</v>
          </cell>
          <cell r="L5743">
            <v>925</v>
          </cell>
          <cell r="M5743" t="str">
            <v>CHF</v>
          </cell>
          <cell r="N5743">
            <v>100</v>
          </cell>
          <cell r="O5743" t="str">
            <v>ST</v>
          </cell>
          <cell r="P5743">
            <v>1213</v>
          </cell>
          <cell r="Q5743" t="str">
            <v>CHF</v>
          </cell>
          <cell r="R5743">
            <v>100</v>
          </cell>
          <cell r="S5743" t="str">
            <v/>
          </cell>
          <cell r="T5743">
            <v>0</v>
          </cell>
          <cell r="U5743" t="str">
            <v/>
          </cell>
          <cell r="V5743">
            <v>0</v>
          </cell>
          <cell r="W5743" t="str">
            <v>ST</v>
          </cell>
        </row>
        <row r="5744">
          <cell r="A5744">
            <v>202139</v>
          </cell>
          <cell r="B5744" t="str">
            <v>202139</v>
          </cell>
          <cell r="C5744" t="str">
            <v>Armpolster m Daumenaussparung 8x50</v>
          </cell>
          <cell r="D5744" t="str">
            <v>Armpolster m Daumenaussparung 8x50</v>
          </cell>
          <cell r="E5744" t="str">
            <v>2610234</v>
          </cell>
          <cell r="F5744" t="str">
            <v/>
          </cell>
          <cell r="G5744" t="str">
            <v>39</v>
          </cell>
          <cell r="H5744" t="str">
            <v>ST</v>
          </cell>
          <cell r="I5744" t="str">
            <v/>
          </cell>
          <cell r="J5744">
            <v>0</v>
          </cell>
          <cell r="K5744">
            <v>9.65</v>
          </cell>
          <cell r="L5744">
            <v>965</v>
          </cell>
          <cell r="M5744" t="str">
            <v>CHF</v>
          </cell>
          <cell r="N5744">
            <v>100</v>
          </cell>
          <cell r="O5744" t="str">
            <v>ST</v>
          </cell>
          <cell r="P5744">
            <v>1265</v>
          </cell>
          <cell r="Q5744" t="str">
            <v>CHF</v>
          </cell>
          <cell r="R5744">
            <v>100</v>
          </cell>
          <cell r="S5744" t="str">
            <v/>
          </cell>
          <cell r="T5744">
            <v>0</v>
          </cell>
          <cell r="U5744" t="str">
            <v/>
          </cell>
          <cell r="V5744">
            <v>0</v>
          </cell>
          <cell r="W5744" t="str">
            <v>ST</v>
          </cell>
        </row>
        <row r="5745">
          <cell r="A5745">
            <v>202193</v>
          </cell>
          <cell r="B5745" t="str">
            <v>62360</v>
          </cell>
          <cell r="C5745" t="str">
            <v>PFR P3 TBC-Ms ws (20)</v>
          </cell>
          <cell r="D5745" t="str">
            <v>PFR P3 TBC masques blancs</v>
          </cell>
          <cell r="E5745" t="str">
            <v>2647935</v>
          </cell>
          <cell r="F5745" t="str">
            <v/>
          </cell>
          <cell r="G5745" t="str">
            <v>20</v>
          </cell>
          <cell r="H5745" t="str">
            <v>PK</v>
          </cell>
          <cell r="I5745" t="str">
            <v/>
          </cell>
          <cell r="J5745">
            <v>0</v>
          </cell>
          <cell r="K5745">
            <v>125.6</v>
          </cell>
          <cell r="L5745">
            <v>12560</v>
          </cell>
          <cell r="M5745" t="str">
            <v>CHF</v>
          </cell>
          <cell r="N5745">
            <v>100</v>
          </cell>
          <cell r="O5745" t="str">
            <v>PK</v>
          </cell>
          <cell r="P5745">
            <v>16485</v>
          </cell>
          <cell r="Q5745" t="str">
            <v>CHF</v>
          </cell>
          <cell r="R5745">
            <v>100</v>
          </cell>
          <cell r="S5745" t="str">
            <v>PK</v>
          </cell>
          <cell r="T5745">
            <v>18840</v>
          </cell>
          <cell r="U5745" t="str">
            <v>CHF</v>
          </cell>
          <cell r="V5745">
            <v>100</v>
          </cell>
          <cell r="W5745" t="str">
            <v>PK</v>
          </cell>
        </row>
        <row r="5746">
          <cell r="A5746">
            <v>202205</v>
          </cell>
          <cell r="B5746" t="str">
            <v>202205</v>
          </cell>
          <cell r="C5746" t="str">
            <v>Verbandschere IKRK 18cm</v>
          </cell>
          <cell r="D5746" t="str">
            <v>Ciseaux à pansement IKRK 18cm</v>
          </cell>
          <cell r="E5746" t="str">
            <v/>
          </cell>
          <cell r="F5746" t="str">
            <v/>
          </cell>
          <cell r="G5746" t="str">
            <v>39</v>
          </cell>
          <cell r="H5746" t="str">
            <v>ST</v>
          </cell>
          <cell r="I5746" t="str">
            <v/>
          </cell>
          <cell r="J5746">
            <v>0</v>
          </cell>
          <cell r="K5746" t="e">
            <v>#DIV/0!</v>
          </cell>
          <cell r="L5746">
            <v>0</v>
          </cell>
          <cell r="M5746" t="str">
            <v/>
          </cell>
          <cell r="N5746">
            <v>0</v>
          </cell>
          <cell r="O5746" t="str">
            <v/>
          </cell>
          <cell r="P5746">
            <v>0</v>
          </cell>
          <cell r="Q5746" t="str">
            <v/>
          </cell>
          <cell r="R5746">
            <v>0</v>
          </cell>
          <cell r="S5746" t="str">
            <v/>
          </cell>
          <cell r="T5746">
            <v>0</v>
          </cell>
          <cell r="U5746" t="str">
            <v/>
          </cell>
          <cell r="V5746">
            <v>0</v>
          </cell>
          <cell r="W5746" t="str">
            <v/>
          </cell>
        </row>
        <row r="5747">
          <cell r="A5747">
            <v>202206</v>
          </cell>
          <cell r="B5747" t="str">
            <v>202206</v>
          </cell>
          <cell r="C5747" t="str">
            <v>Pinzette spitz IKRK 14.5cm</v>
          </cell>
          <cell r="D5747" t="str">
            <v>Pincette pointu IKRK 14,5cm</v>
          </cell>
          <cell r="E5747" t="str">
            <v/>
          </cell>
          <cell r="F5747" t="str">
            <v/>
          </cell>
          <cell r="G5747" t="str">
            <v>50</v>
          </cell>
          <cell r="H5747" t="str">
            <v>ST</v>
          </cell>
          <cell r="I5747" t="str">
            <v/>
          </cell>
          <cell r="J5747">
            <v>0</v>
          </cell>
          <cell r="K5747" t="e">
            <v>#DIV/0!</v>
          </cell>
          <cell r="L5747">
            <v>0</v>
          </cell>
          <cell r="M5747" t="str">
            <v/>
          </cell>
          <cell r="N5747">
            <v>0</v>
          </cell>
          <cell r="O5747" t="str">
            <v/>
          </cell>
          <cell r="P5747">
            <v>0</v>
          </cell>
          <cell r="Q5747" t="str">
            <v/>
          </cell>
          <cell r="R5747">
            <v>0</v>
          </cell>
          <cell r="S5747" t="str">
            <v/>
          </cell>
          <cell r="T5747">
            <v>0</v>
          </cell>
          <cell r="U5747" t="str">
            <v/>
          </cell>
          <cell r="V5747">
            <v>0</v>
          </cell>
          <cell r="W5747" t="str">
            <v/>
          </cell>
        </row>
        <row r="5748">
          <cell r="A5748">
            <v>202207</v>
          </cell>
          <cell r="B5748" t="str">
            <v>202207</v>
          </cell>
          <cell r="C5748" t="str">
            <v>Edelstahlschale 8x3.5 100ml</v>
          </cell>
          <cell r="D5748" t="str">
            <v>Plat inox 8x3.5 100ml</v>
          </cell>
          <cell r="E5748" t="str">
            <v/>
          </cell>
          <cell r="F5748" t="str">
            <v/>
          </cell>
          <cell r="G5748" t="str">
            <v>20</v>
          </cell>
          <cell r="H5748" t="str">
            <v>ST</v>
          </cell>
          <cell r="I5748" t="str">
            <v/>
          </cell>
          <cell r="J5748">
            <v>0</v>
          </cell>
          <cell r="K5748" t="e">
            <v>#DIV/0!</v>
          </cell>
          <cell r="L5748">
            <v>0</v>
          </cell>
          <cell r="M5748" t="str">
            <v/>
          </cell>
          <cell r="N5748">
            <v>0</v>
          </cell>
          <cell r="O5748" t="str">
            <v/>
          </cell>
          <cell r="P5748">
            <v>0</v>
          </cell>
          <cell r="Q5748" t="str">
            <v/>
          </cell>
          <cell r="R5748">
            <v>0</v>
          </cell>
          <cell r="S5748" t="str">
            <v/>
          </cell>
          <cell r="T5748">
            <v>0</v>
          </cell>
          <cell r="U5748" t="str">
            <v/>
          </cell>
          <cell r="V5748">
            <v>0</v>
          </cell>
          <cell r="W5748" t="str">
            <v/>
          </cell>
        </row>
        <row r="5749">
          <cell r="A5749">
            <v>202247</v>
          </cell>
          <cell r="B5749" t="str">
            <v>202247</v>
          </cell>
          <cell r="C5749" t="str">
            <v>Wochenbettbinden 30x10 m Vliesh Btl 5</v>
          </cell>
          <cell r="D5749" t="str">
            <v>Wochenbettbinden 30x10 m Vliesh Btl 5</v>
          </cell>
          <cell r="E5749" t="str">
            <v/>
          </cell>
          <cell r="F5749" t="str">
            <v/>
          </cell>
          <cell r="G5749" t="str">
            <v>50</v>
          </cell>
          <cell r="H5749" t="str">
            <v>PK</v>
          </cell>
          <cell r="I5749" t="str">
            <v/>
          </cell>
          <cell r="J5749">
            <v>0</v>
          </cell>
          <cell r="K5749">
            <v>1.5</v>
          </cell>
          <cell r="L5749">
            <v>150</v>
          </cell>
          <cell r="M5749" t="str">
            <v>CHF</v>
          </cell>
          <cell r="N5749">
            <v>100</v>
          </cell>
          <cell r="O5749" t="str">
            <v>PK</v>
          </cell>
          <cell r="P5749">
            <v>199.5</v>
          </cell>
          <cell r="Q5749" t="str">
            <v>CHF</v>
          </cell>
          <cell r="R5749">
            <v>100</v>
          </cell>
          <cell r="S5749" t="str">
            <v>PK</v>
          </cell>
          <cell r="T5749">
            <v>225</v>
          </cell>
          <cell r="U5749" t="str">
            <v>CHF</v>
          </cell>
          <cell r="V5749">
            <v>100</v>
          </cell>
          <cell r="W5749" t="str">
            <v>PK</v>
          </cell>
        </row>
        <row r="5750">
          <cell r="A5750">
            <v>202256</v>
          </cell>
          <cell r="B5750" t="str">
            <v>202256</v>
          </cell>
          <cell r="C5750" t="str">
            <v>Braunol 1L, IKRK Genf</v>
          </cell>
          <cell r="D5750" t="str">
            <v/>
          </cell>
          <cell r="E5750" t="str">
            <v/>
          </cell>
          <cell r="F5750" t="str">
            <v/>
          </cell>
          <cell r="G5750" t="str">
            <v>50</v>
          </cell>
          <cell r="H5750" t="str">
            <v>ST</v>
          </cell>
          <cell r="I5750" t="str">
            <v/>
          </cell>
          <cell r="J5750">
            <v>0</v>
          </cell>
          <cell r="K5750" t="e">
            <v>#DIV/0!</v>
          </cell>
          <cell r="L5750">
            <v>0</v>
          </cell>
          <cell r="M5750" t="str">
            <v/>
          </cell>
          <cell r="N5750">
            <v>0</v>
          </cell>
          <cell r="O5750" t="str">
            <v/>
          </cell>
          <cell r="P5750">
            <v>0</v>
          </cell>
          <cell r="Q5750" t="str">
            <v/>
          </cell>
          <cell r="R5750">
            <v>0</v>
          </cell>
          <cell r="S5750" t="str">
            <v/>
          </cell>
          <cell r="T5750">
            <v>0</v>
          </cell>
          <cell r="U5750" t="str">
            <v/>
          </cell>
          <cell r="V5750">
            <v>0</v>
          </cell>
          <cell r="W5750" t="str">
            <v/>
          </cell>
        </row>
        <row r="5751">
          <cell r="A5751">
            <v>202269</v>
          </cell>
          <cell r="B5751" t="str">
            <v>202269</v>
          </cell>
          <cell r="C5751" t="str">
            <v>Tempress Kalt/Warm 12x29cm blau Sch1</v>
          </cell>
          <cell r="D5751" t="str">
            <v/>
          </cell>
          <cell r="E5751" t="str">
            <v>2101426</v>
          </cell>
          <cell r="F5751" t="str">
            <v>16.01.02.00.1</v>
          </cell>
          <cell r="G5751" t="str">
            <v>50</v>
          </cell>
          <cell r="H5751" t="str">
            <v>PK</v>
          </cell>
          <cell r="I5751" t="str">
            <v/>
          </cell>
          <cell r="J5751">
            <v>0</v>
          </cell>
          <cell r="K5751">
            <v>10.5</v>
          </cell>
          <cell r="L5751">
            <v>1050</v>
          </cell>
          <cell r="M5751" t="str">
            <v>CHF</v>
          </cell>
          <cell r="N5751">
            <v>100</v>
          </cell>
          <cell r="O5751" t="str">
            <v>PK</v>
          </cell>
          <cell r="P5751">
            <v>1315</v>
          </cell>
          <cell r="Q5751" t="str">
            <v>CHF</v>
          </cell>
          <cell r="R5751">
            <v>100</v>
          </cell>
          <cell r="S5751" t="str">
            <v>PK</v>
          </cell>
          <cell r="T5751">
            <v>1570</v>
          </cell>
          <cell r="U5751" t="str">
            <v>CHF</v>
          </cell>
          <cell r="V5751">
            <v>100</v>
          </cell>
          <cell r="W5751" t="str">
            <v>PK</v>
          </cell>
        </row>
        <row r="5752">
          <cell r="A5752">
            <v>202271</v>
          </cell>
          <cell r="B5752" t="str">
            <v>202271</v>
          </cell>
          <cell r="C5752" t="str">
            <v>Tempress Kälte-Sofort 15x17cm Sch 1</v>
          </cell>
          <cell r="D5752" t="str">
            <v/>
          </cell>
          <cell r="E5752" t="str">
            <v>2101610</v>
          </cell>
          <cell r="F5752" t="str">
            <v>16.01.01.00.1</v>
          </cell>
          <cell r="G5752" t="str">
            <v>50</v>
          </cell>
          <cell r="H5752" t="str">
            <v>PK</v>
          </cell>
          <cell r="I5752" t="str">
            <v/>
          </cell>
          <cell r="J5752">
            <v>0</v>
          </cell>
          <cell r="K5752">
            <v>2.7</v>
          </cell>
          <cell r="L5752">
            <v>270</v>
          </cell>
          <cell r="M5752" t="str">
            <v>CHF</v>
          </cell>
          <cell r="N5752">
            <v>100</v>
          </cell>
          <cell r="O5752" t="str">
            <v>PK</v>
          </cell>
          <cell r="P5752">
            <v>357</v>
          </cell>
          <cell r="Q5752" t="str">
            <v>CHF</v>
          </cell>
          <cell r="R5752">
            <v>100</v>
          </cell>
          <cell r="S5752" t="str">
            <v>PK</v>
          </cell>
          <cell r="T5752">
            <v>420</v>
          </cell>
          <cell r="U5752" t="str">
            <v>CHF</v>
          </cell>
          <cell r="V5752">
            <v>100</v>
          </cell>
          <cell r="W5752" t="str">
            <v>PK</v>
          </cell>
        </row>
        <row r="5753">
          <cell r="A5753">
            <v>202300</v>
          </cell>
          <cell r="B5753" t="str">
            <v>202300</v>
          </cell>
          <cell r="C5753" t="str">
            <v>Tempress Kalt/Warm 12x29cm Sch15</v>
          </cell>
          <cell r="D5753" t="str">
            <v/>
          </cell>
          <cell r="E5753" t="str">
            <v>3002465</v>
          </cell>
          <cell r="F5753" t="str">
            <v>16.01.02.00.1</v>
          </cell>
          <cell r="G5753" t="str">
            <v>50</v>
          </cell>
          <cell r="H5753" t="str">
            <v>PK</v>
          </cell>
          <cell r="I5753" t="str">
            <v/>
          </cell>
          <cell r="J5753">
            <v>0</v>
          </cell>
          <cell r="K5753">
            <v>67.5</v>
          </cell>
          <cell r="L5753">
            <v>6750</v>
          </cell>
          <cell r="M5753" t="str">
            <v>CHF</v>
          </cell>
          <cell r="N5753">
            <v>100</v>
          </cell>
          <cell r="O5753" t="str">
            <v>PK</v>
          </cell>
          <cell r="P5753">
            <v>8856.75</v>
          </cell>
          <cell r="Q5753" t="str">
            <v>CHF</v>
          </cell>
          <cell r="R5753">
            <v>100</v>
          </cell>
          <cell r="S5753" t="str">
            <v>PK</v>
          </cell>
          <cell r="T5753">
            <v>10120</v>
          </cell>
          <cell r="U5753" t="str">
            <v>CHF</v>
          </cell>
          <cell r="V5753">
            <v>100</v>
          </cell>
          <cell r="W5753" t="str">
            <v>PK</v>
          </cell>
        </row>
        <row r="5754">
          <cell r="A5754">
            <v>202301</v>
          </cell>
          <cell r="B5754" t="str">
            <v>202301</v>
          </cell>
          <cell r="C5754" t="str">
            <v>Tempress Kalt/Warm 16x26cm Sch10</v>
          </cell>
          <cell r="D5754" t="str">
            <v/>
          </cell>
          <cell r="E5754" t="str">
            <v>2774303</v>
          </cell>
          <cell r="F5754" t="str">
            <v>16.01.02.00.1</v>
          </cell>
          <cell r="G5754" t="str">
            <v>50</v>
          </cell>
          <cell r="H5754" t="str">
            <v>PK</v>
          </cell>
          <cell r="I5754" t="str">
            <v/>
          </cell>
          <cell r="J5754">
            <v>0</v>
          </cell>
          <cell r="K5754">
            <v>49</v>
          </cell>
          <cell r="L5754">
            <v>4900</v>
          </cell>
          <cell r="M5754" t="str">
            <v>CHF</v>
          </cell>
          <cell r="N5754">
            <v>100</v>
          </cell>
          <cell r="O5754" t="str">
            <v>PK</v>
          </cell>
          <cell r="P5754">
            <v>6426</v>
          </cell>
          <cell r="Q5754" t="str">
            <v>CHF</v>
          </cell>
          <cell r="R5754">
            <v>100</v>
          </cell>
          <cell r="S5754" t="str">
            <v>PK</v>
          </cell>
          <cell r="T5754">
            <v>7350</v>
          </cell>
          <cell r="U5754" t="str">
            <v>CHF</v>
          </cell>
          <cell r="V5754">
            <v>100</v>
          </cell>
          <cell r="W5754" t="str">
            <v>PK</v>
          </cell>
        </row>
        <row r="5755">
          <cell r="A5755">
            <v>202302</v>
          </cell>
          <cell r="B5755" t="str">
            <v>202302</v>
          </cell>
          <cell r="C5755" t="str">
            <v>Tempress Kalt/Warm  21x38cm Sch1</v>
          </cell>
          <cell r="D5755" t="str">
            <v/>
          </cell>
          <cell r="E5755" t="str">
            <v>2101478</v>
          </cell>
          <cell r="F5755" t="str">
            <v>16.01.02.00.1</v>
          </cell>
          <cell r="G5755" t="str">
            <v>50</v>
          </cell>
          <cell r="H5755" t="str">
            <v>PK</v>
          </cell>
          <cell r="I5755" t="str">
            <v/>
          </cell>
          <cell r="J5755">
            <v>0</v>
          </cell>
          <cell r="K5755">
            <v>9.1999999999999993</v>
          </cell>
          <cell r="L5755">
            <v>920</v>
          </cell>
          <cell r="M5755" t="str">
            <v>CHF</v>
          </cell>
          <cell r="N5755">
            <v>100</v>
          </cell>
          <cell r="O5755" t="str">
            <v>PK</v>
          </cell>
          <cell r="P5755">
            <v>1207.5</v>
          </cell>
          <cell r="Q5755" t="str">
            <v>CHF</v>
          </cell>
          <cell r="R5755">
            <v>100</v>
          </cell>
          <cell r="S5755" t="str">
            <v>PK</v>
          </cell>
          <cell r="T5755">
            <v>1380</v>
          </cell>
          <cell r="U5755" t="str">
            <v>CHF</v>
          </cell>
          <cell r="V5755">
            <v>100</v>
          </cell>
          <cell r="W5755" t="str">
            <v>PK</v>
          </cell>
        </row>
        <row r="5756">
          <cell r="A5756">
            <v>202303</v>
          </cell>
          <cell r="B5756" t="str">
            <v>202303</v>
          </cell>
          <cell r="C5756" t="str">
            <v>Tempress Kalt/Warm  21x38cm Sch5</v>
          </cell>
          <cell r="D5756" t="str">
            <v/>
          </cell>
          <cell r="E5756" t="str">
            <v>2774349</v>
          </cell>
          <cell r="F5756" t="str">
            <v>16.01.02.00.1</v>
          </cell>
          <cell r="G5756" t="str">
            <v>50</v>
          </cell>
          <cell r="H5756" t="str">
            <v>PK</v>
          </cell>
          <cell r="I5756" t="str">
            <v/>
          </cell>
          <cell r="J5756">
            <v>0</v>
          </cell>
          <cell r="K5756">
            <v>44</v>
          </cell>
          <cell r="L5756">
            <v>4400</v>
          </cell>
          <cell r="M5756" t="str">
            <v>CHF</v>
          </cell>
          <cell r="N5756">
            <v>100</v>
          </cell>
          <cell r="O5756" t="str">
            <v>PK</v>
          </cell>
          <cell r="P5756">
            <v>5775</v>
          </cell>
          <cell r="Q5756" t="str">
            <v>CHF</v>
          </cell>
          <cell r="R5756">
            <v>100</v>
          </cell>
          <cell r="S5756" t="str">
            <v>PK</v>
          </cell>
          <cell r="T5756">
            <v>6600</v>
          </cell>
          <cell r="U5756" t="str">
            <v>CHF</v>
          </cell>
          <cell r="V5756">
            <v>100</v>
          </cell>
          <cell r="W5756" t="str">
            <v>PK</v>
          </cell>
        </row>
        <row r="5757">
          <cell r="A5757">
            <v>202304</v>
          </cell>
          <cell r="B5757" t="str">
            <v>202304</v>
          </cell>
          <cell r="C5757" t="str">
            <v>Tempress Kälte-Sofort 15x17cm Sch 10</v>
          </cell>
          <cell r="D5757" t="str">
            <v/>
          </cell>
          <cell r="E5757" t="str">
            <v>2101656</v>
          </cell>
          <cell r="F5757" t="str">
            <v>16.01.01.00.1</v>
          </cell>
          <cell r="G5757" t="str">
            <v>50</v>
          </cell>
          <cell r="H5757" t="str">
            <v>PK</v>
          </cell>
          <cell r="I5757" t="str">
            <v/>
          </cell>
          <cell r="J5757">
            <v>0</v>
          </cell>
          <cell r="K5757">
            <v>24</v>
          </cell>
          <cell r="L5757">
            <v>2400</v>
          </cell>
          <cell r="M5757" t="str">
            <v>CHF</v>
          </cell>
          <cell r="N5757">
            <v>100</v>
          </cell>
          <cell r="O5757" t="str">
            <v>PK</v>
          </cell>
          <cell r="P5757">
            <v>3150</v>
          </cell>
          <cell r="Q5757" t="str">
            <v>CHF</v>
          </cell>
          <cell r="R5757">
            <v>100</v>
          </cell>
          <cell r="S5757" t="str">
            <v>PK</v>
          </cell>
          <cell r="T5757">
            <v>3600</v>
          </cell>
          <cell r="U5757" t="str">
            <v>CHF</v>
          </cell>
          <cell r="V5757">
            <v>100</v>
          </cell>
          <cell r="W5757" t="str">
            <v>PK</v>
          </cell>
        </row>
        <row r="5758">
          <cell r="A5758">
            <v>202305</v>
          </cell>
          <cell r="B5758" t="str">
            <v>202305</v>
          </cell>
          <cell r="C5758" t="str">
            <v>Tempress Mini Kalt/Warm 8x13cm Sch30</v>
          </cell>
          <cell r="D5758" t="str">
            <v/>
          </cell>
          <cell r="E5758" t="str">
            <v>2748613</v>
          </cell>
          <cell r="F5758" t="str">
            <v>16.01.01.00.1</v>
          </cell>
          <cell r="G5758" t="str">
            <v>50</v>
          </cell>
          <cell r="H5758" t="str">
            <v>PK</v>
          </cell>
          <cell r="I5758" t="str">
            <v/>
          </cell>
          <cell r="J5758">
            <v>0</v>
          </cell>
          <cell r="K5758">
            <v>39</v>
          </cell>
          <cell r="L5758">
            <v>3900</v>
          </cell>
          <cell r="M5758" t="str">
            <v>CHF</v>
          </cell>
          <cell r="N5758">
            <v>100</v>
          </cell>
          <cell r="O5758" t="str">
            <v>PK</v>
          </cell>
          <cell r="P5758">
            <v>5113.5</v>
          </cell>
          <cell r="Q5758" t="str">
            <v>CHF</v>
          </cell>
          <cell r="R5758">
            <v>100</v>
          </cell>
          <cell r="S5758" t="str">
            <v>PK</v>
          </cell>
          <cell r="T5758">
            <v>5850</v>
          </cell>
          <cell r="U5758" t="str">
            <v>CHF</v>
          </cell>
          <cell r="V5758">
            <v>100</v>
          </cell>
          <cell r="W5758" t="str">
            <v>PK</v>
          </cell>
        </row>
        <row r="5759">
          <cell r="A5759">
            <v>151640</v>
          </cell>
          <cell r="B5759" t="str">
            <v>SN72022</v>
          </cell>
          <cell r="C5759" t="str">
            <v>V7000 AD  2 bl M kurz offen</v>
          </cell>
          <cell r="D5759" t="str">
            <v>V7000 AD  2 bl M courte ouvert</v>
          </cell>
          <cell r="E5759" t="str">
            <v>4288392</v>
          </cell>
          <cell r="F5759" t="str">
            <v>170201011</v>
          </cell>
          <cell r="G5759" t="str">
            <v>20</v>
          </cell>
          <cell r="H5759" t="str">
            <v>P</v>
          </cell>
          <cell r="I5759" t="str">
            <v/>
          </cell>
          <cell r="J5759">
            <v>0</v>
          </cell>
          <cell r="K5759">
            <v>47.4</v>
          </cell>
          <cell r="L5759">
            <v>47.4</v>
          </cell>
          <cell r="M5759" t="str">
            <v>CHF</v>
          </cell>
          <cell r="N5759">
            <v>1</v>
          </cell>
          <cell r="O5759" t="str">
            <v>P</v>
          </cell>
          <cell r="P5759">
            <v>47.4</v>
          </cell>
          <cell r="Q5759" t="str">
            <v>CHF</v>
          </cell>
          <cell r="R5759">
            <v>1</v>
          </cell>
          <cell r="S5759" t="str">
            <v>P</v>
          </cell>
          <cell r="T5759">
            <v>88</v>
          </cell>
          <cell r="U5759" t="str">
            <v>CHF</v>
          </cell>
          <cell r="V5759">
            <v>1</v>
          </cell>
          <cell r="W5759" t="str">
            <v>P</v>
          </cell>
        </row>
        <row r="5760">
          <cell r="A5760">
            <v>151641</v>
          </cell>
          <cell r="B5760" t="str">
            <v>SN72023</v>
          </cell>
          <cell r="C5760" t="str">
            <v>V7000 AD  2 bl L kurz offen</v>
          </cell>
          <cell r="D5760" t="str">
            <v>V7000 AD  2 bl L courte ouvert</v>
          </cell>
          <cell r="E5760" t="str">
            <v>4288386</v>
          </cell>
          <cell r="F5760" t="str">
            <v>170201011</v>
          </cell>
          <cell r="G5760" t="str">
            <v>20</v>
          </cell>
          <cell r="H5760" t="str">
            <v>P</v>
          </cell>
          <cell r="I5760" t="str">
            <v/>
          </cell>
          <cell r="J5760">
            <v>0</v>
          </cell>
          <cell r="K5760">
            <v>47.4</v>
          </cell>
          <cell r="L5760">
            <v>47.4</v>
          </cell>
          <cell r="M5760" t="str">
            <v>CHF</v>
          </cell>
          <cell r="N5760">
            <v>1</v>
          </cell>
          <cell r="O5760" t="str">
            <v>P</v>
          </cell>
          <cell r="P5760">
            <v>47.4</v>
          </cell>
          <cell r="Q5760" t="str">
            <v>CHF</v>
          </cell>
          <cell r="R5760">
            <v>1</v>
          </cell>
          <cell r="S5760" t="str">
            <v>P</v>
          </cell>
          <cell r="T5760">
            <v>88</v>
          </cell>
          <cell r="U5760" t="str">
            <v>CHF</v>
          </cell>
          <cell r="V5760">
            <v>1</v>
          </cell>
          <cell r="W5760" t="str">
            <v>P</v>
          </cell>
        </row>
        <row r="5761">
          <cell r="A5761">
            <v>151642</v>
          </cell>
          <cell r="B5761" t="str">
            <v>SN72024</v>
          </cell>
          <cell r="C5761" t="str">
            <v>V7000 AD  2 bl XL kurz offen</v>
          </cell>
          <cell r="D5761" t="str">
            <v>V7000 AD  2 bl XL courte ouvert</v>
          </cell>
          <cell r="E5761" t="str">
            <v>4288363</v>
          </cell>
          <cell r="F5761" t="str">
            <v>170201011</v>
          </cell>
          <cell r="G5761" t="str">
            <v>20</v>
          </cell>
          <cell r="H5761" t="str">
            <v>P</v>
          </cell>
          <cell r="I5761" t="str">
            <v/>
          </cell>
          <cell r="J5761">
            <v>0</v>
          </cell>
          <cell r="K5761">
            <v>47.4</v>
          </cell>
          <cell r="L5761">
            <v>47.4</v>
          </cell>
          <cell r="M5761" t="str">
            <v>CHF</v>
          </cell>
          <cell r="N5761">
            <v>1</v>
          </cell>
          <cell r="O5761" t="str">
            <v>P</v>
          </cell>
          <cell r="P5761">
            <v>47.4</v>
          </cell>
          <cell r="Q5761" t="str">
            <v>CHF</v>
          </cell>
          <cell r="R5761">
            <v>1</v>
          </cell>
          <cell r="S5761" t="str">
            <v>P</v>
          </cell>
          <cell r="T5761">
            <v>88</v>
          </cell>
          <cell r="U5761" t="str">
            <v>CHF</v>
          </cell>
          <cell r="V5761">
            <v>1</v>
          </cell>
          <cell r="W5761" t="str">
            <v>P</v>
          </cell>
        </row>
        <row r="5762">
          <cell r="A5762">
            <v>151643</v>
          </cell>
          <cell r="B5762" t="str">
            <v>SN72031</v>
          </cell>
          <cell r="C5762" t="str">
            <v>V7000 AD  2 bl S kurz gesch</v>
          </cell>
          <cell r="D5762" t="str">
            <v>V7000 AD  2 bl S courte fermé</v>
          </cell>
          <cell r="E5762" t="str">
            <v>4288452</v>
          </cell>
          <cell r="F5762" t="str">
            <v>170201011</v>
          </cell>
          <cell r="G5762" t="str">
            <v>20</v>
          </cell>
          <cell r="H5762" t="str">
            <v>P</v>
          </cell>
          <cell r="I5762" t="str">
            <v/>
          </cell>
          <cell r="J5762">
            <v>0</v>
          </cell>
          <cell r="K5762">
            <v>47.4</v>
          </cell>
          <cell r="L5762">
            <v>47.4</v>
          </cell>
          <cell r="M5762" t="str">
            <v>CHF</v>
          </cell>
          <cell r="N5762">
            <v>1</v>
          </cell>
          <cell r="O5762" t="str">
            <v>P</v>
          </cell>
          <cell r="P5762">
            <v>47.4</v>
          </cell>
          <cell r="Q5762" t="str">
            <v>CHF</v>
          </cell>
          <cell r="R5762">
            <v>1</v>
          </cell>
          <cell r="S5762" t="str">
            <v>P</v>
          </cell>
          <cell r="T5762">
            <v>88</v>
          </cell>
          <cell r="U5762" t="str">
            <v>CHF</v>
          </cell>
          <cell r="V5762">
            <v>1</v>
          </cell>
          <cell r="W5762" t="str">
            <v>P</v>
          </cell>
        </row>
        <row r="5763">
          <cell r="A5763">
            <v>151644</v>
          </cell>
          <cell r="B5763" t="str">
            <v>SN72032</v>
          </cell>
          <cell r="C5763" t="str">
            <v>V7000 AD  2 bl M kurz gesch</v>
          </cell>
          <cell r="D5763" t="str">
            <v>V7000 AD  2 bl M courte fermé</v>
          </cell>
          <cell r="E5763" t="str">
            <v>4288446</v>
          </cell>
          <cell r="F5763" t="str">
            <v>170201011</v>
          </cell>
          <cell r="G5763" t="str">
            <v>20</v>
          </cell>
          <cell r="H5763" t="str">
            <v>P</v>
          </cell>
          <cell r="I5763" t="str">
            <v/>
          </cell>
          <cell r="J5763">
            <v>0</v>
          </cell>
          <cell r="K5763">
            <v>47.4</v>
          </cell>
          <cell r="L5763">
            <v>47.4</v>
          </cell>
          <cell r="M5763" t="str">
            <v>CHF</v>
          </cell>
          <cell r="N5763">
            <v>1</v>
          </cell>
          <cell r="O5763" t="str">
            <v>P</v>
          </cell>
          <cell r="P5763">
            <v>47.4</v>
          </cell>
          <cell r="Q5763" t="str">
            <v>CHF</v>
          </cell>
          <cell r="R5763">
            <v>1</v>
          </cell>
          <cell r="S5763" t="str">
            <v>P</v>
          </cell>
          <cell r="T5763">
            <v>88</v>
          </cell>
          <cell r="U5763" t="str">
            <v>CHF</v>
          </cell>
          <cell r="V5763">
            <v>1</v>
          </cell>
          <cell r="W5763" t="str">
            <v>P</v>
          </cell>
        </row>
        <row r="5764">
          <cell r="A5764">
            <v>151645</v>
          </cell>
          <cell r="B5764" t="str">
            <v>SN72033</v>
          </cell>
          <cell r="C5764" t="str">
            <v>V7000 AD  2 bl L kurz gesch</v>
          </cell>
          <cell r="D5764" t="str">
            <v>V7000 AD  2 bl L courte fermé</v>
          </cell>
          <cell r="E5764" t="str">
            <v>4288423</v>
          </cell>
          <cell r="F5764" t="str">
            <v>170201011</v>
          </cell>
          <cell r="G5764" t="str">
            <v>20</v>
          </cell>
          <cell r="H5764" t="str">
            <v>P</v>
          </cell>
          <cell r="I5764" t="str">
            <v/>
          </cell>
          <cell r="J5764">
            <v>0</v>
          </cell>
          <cell r="K5764">
            <v>47.4</v>
          </cell>
          <cell r="L5764">
            <v>47.4</v>
          </cell>
          <cell r="M5764" t="str">
            <v>CHF</v>
          </cell>
          <cell r="N5764">
            <v>1</v>
          </cell>
          <cell r="O5764" t="str">
            <v>P</v>
          </cell>
          <cell r="P5764">
            <v>47.4</v>
          </cell>
          <cell r="Q5764" t="str">
            <v>CHF</v>
          </cell>
          <cell r="R5764">
            <v>1</v>
          </cell>
          <cell r="S5764" t="str">
            <v>P</v>
          </cell>
          <cell r="T5764">
            <v>88</v>
          </cell>
          <cell r="U5764" t="str">
            <v>CHF</v>
          </cell>
          <cell r="V5764">
            <v>1</v>
          </cell>
          <cell r="W5764" t="str">
            <v>P</v>
          </cell>
        </row>
        <row r="5765">
          <cell r="A5765">
            <v>151646</v>
          </cell>
          <cell r="B5765" t="str">
            <v>SN72034</v>
          </cell>
          <cell r="C5765" t="str">
            <v>V7000 AD  2 bl XL kurz gesch</v>
          </cell>
          <cell r="D5765" t="str">
            <v>V7000 AD  2 bl XL courte fermé</v>
          </cell>
          <cell r="E5765" t="str">
            <v>4288417</v>
          </cell>
          <cell r="F5765" t="str">
            <v>170201011</v>
          </cell>
          <cell r="G5765" t="str">
            <v>20</v>
          </cell>
          <cell r="H5765" t="str">
            <v>P</v>
          </cell>
          <cell r="I5765" t="str">
            <v/>
          </cell>
          <cell r="J5765">
            <v>0</v>
          </cell>
          <cell r="K5765">
            <v>47.4</v>
          </cell>
          <cell r="L5765">
            <v>47.4</v>
          </cell>
          <cell r="M5765" t="str">
            <v>CHF</v>
          </cell>
          <cell r="N5765">
            <v>1</v>
          </cell>
          <cell r="O5765" t="str">
            <v>P</v>
          </cell>
          <cell r="P5765">
            <v>47.4</v>
          </cell>
          <cell r="Q5765" t="str">
            <v>CHF</v>
          </cell>
          <cell r="R5765">
            <v>1</v>
          </cell>
          <cell r="S5765" t="str">
            <v>P</v>
          </cell>
          <cell r="T5765">
            <v>88</v>
          </cell>
          <cell r="U5765" t="str">
            <v>CHF</v>
          </cell>
          <cell r="V5765">
            <v>1</v>
          </cell>
          <cell r="W5765" t="str">
            <v>P</v>
          </cell>
        </row>
        <row r="5766">
          <cell r="A5766">
            <v>151647</v>
          </cell>
          <cell r="B5766" t="str">
            <v>SN72041</v>
          </cell>
          <cell r="C5766" t="str">
            <v>V7000 ADH  2 bl S lang offen HR</v>
          </cell>
          <cell r="D5766" t="str">
            <v>V7000 ADH  2 bl S long ouvert BAL</v>
          </cell>
          <cell r="E5766" t="str">
            <v>4288498</v>
          </cell>
          <cell r="F5766" t="str">
            <v>170201011</v>
          </cell>
          <cell r="G5766" t="str">
            <v>20</v>
          </cell>
          <cell r="H5766" t="str">
            <v>P</v>
          </cell>
          <cell r="I5766" t="str">
            <v/>
          </cell>
          <cell r="J5766">
            <v>0</v>
          </cell>
          <cell r="K5766">
            <v>52</v>
          </cell>
          <cell r="L5766">
            <v>52</v>
          </cell>
          <cell r="M5766" t="str">
            <v>CHF</v>
          </cell>
          <cell r="N5766">
            <v>1</v>
          </cell>
          <cell r="O5766" t="str">
            <v>P</v>
          </cell>
          <cell r="P5766">
            <v>52</v>
          </cell>
          <cell r="Q5766" t="str">
            <v>CHF</v>
          </cell>
          <cell r="R5766">
            <v>1</v>
          </cell>
          <cell r="S5766" t="str">
            <v>P</v>
          </cell>
          <cell r="T5766">
            <v>96</v>
          </cell>
          <cell r="U5766" t="str">
            <v>CHF</v>
          </cell>
          <cell r="V5766">
            <v>1</v>
          </cell>
          <cell r="W5766" t="str">
            <v>P</v>
          </cell>
        </row>
        <row r="5767">
          <cell r="A5767">
            <v>151648</v>
          </cell>
          <cell r="B5767" t="str">
            <v>SN72042</v>
          </cell>
          <cell r="C5767" t="str">
            <v>V7000 ADH  2 bl M lang offen HR</v>
          </cell>
          <cell r="D5767" t="str">
            <v>V7000 ADH  2 bl M long ouvert BAL</v>
          </cell>
          <cell r="E5767" t="str">
            <v>4288481</v>
          </cell>
          <cell r="F5767" t="str">
            <v>170201011</v>
          </cell>
          <cell r="G5767" t="str">
            <v>20</v>
          </cell>
          <cell r="H5767" t="str">
            <v>P</v>
          </cell>
          <cell r="I5767" t="str">
            <v/>
          </cell>
          <cell r="J5767">
            <v>0</v>
          </cell>
          <cell r="K5767">
            <v>52</v>
          </cell>
          <cell r="L5767">
            <v>52</v>
          </cell>
          <cell r="M5767" t="str">
            <v>CHF</v>
          </cell>
          <cell r="N5767">
            <v>1</v>
          </cell>
          <cell r="O5767" t="str">
            <v>P</v>
          </cell>
          <cell r="P5767">
            <v>52</v>
          </cell>
          <cell r="Q5767" t="str">
            <v>CHF</v>
          </cell>
          <cell r="R5767">
            <v>1</v>
          </cell>
          <cell r="S5767" t="str">
            <v>P</v>
          </cell>
          <cell r="T5767">
            <v>96</v>
          </cell>
          <cell r="U5767" t="str">
            <v>CHF</v>
          </cell>
          <cell r="V5767">
            <v>1</v>
          </cell>
          <cell r="W5767" t="str">
            <v>P</v>
          </cell>
        </row>
        <row r="5768">
          <cell r="A5768">
            <v>151649</v>
          </cell>
          <cell r="B5768" t="str">
            <v>SN72043</v>
          </cell>
          <cell r="C5768" t="str">
            <v>V7000 ADH  2 bl L lang offen HR</v>
          </cell>
          <cell r="D5768" t="str">
            <v>V7000 ADH  2 bl L long ouvert BAL</v>
          </cell>
          <cell r="E5768" t="str">
            <v>4288475</v>
          </cell>
          <cell r="F5768" t="str">
            <v>170201011</v>
          </cell>
          <cell r="G5768" t="str">
            <v>20</v>
          </cell>
          <cell r="H5768" t="str">
            <v>P</v>
          </cell>
          <cell r="I5768" t="str">
            <v/>
          </cell>
          <cell r="J5768">
            <v>0</v>
          </cell>
          <cell r="K5768">
            <v>52</v>
          </cell>
          <cell r="L5768">
            <v>52</v>
          </cell>
          <cell r="M5768" t="str">
            <v>CHF</v>
          </cell>
          <cell r="N5768">
            <v>1</v>
          </cell>
          <cell r="O5768" t="str">
            <v>P</v>
          </cell>
          <cell r="P5768">
            <v>52</v>
          </cell>
          <cell r="Q5768" t="str">
            <v>CHF</v>
          </cell>
          <cell r="R5768">
            <v>1</v>
          </cell>
          <cell r="S5768" t="str">
            <v>P</v>
          </cell>
          <cell r="T5768">
            <v>96</v>
          </cell>
          <cell r="U5768" t="str">
            <v>CHF</v>
          </cell>
          <cell r="V5768">
            <v>1</v>
          </cell>
          <cell r="W5768" t="str">
            <v>P</v>
          </cell>
        </row>
        <row r="5769">
          <cell r="A5769">
            <v>151650</v>
          </cell>
          <cell r="B5769" t="str">
            <v>SN72044</v>
          </cell>
          <cell r="C5769" t="str">
            <v>V7000 ADH  2 bl XL lang offen HR</v>
          </cell>
          <cell r="D5769" t="str">
            <v>V7000 ADH  2 bl XL long ouvert BAL</v>
          </cell>
          <cell r="E5769" t="str">
            <v>4288469</v>
          </cell>
          <cell r="F5769" t="str">
            <v>170201011</v>
          </cell>
          <cell r="G5769" t="str">
            <v>20</v>
          </cell>
          <cell r="H5769" t="str">
            <v>P</v>
          </cell>
          <cell r="I5769" t="str">
            <v/>
          </cell>
          <cell r="J5769">
            <v>0</v>
          </cell>
          <cell r="K5769">
            <v>52</v>
          </cell>
          <cell r="L5769">
            <v>52</v>
          </cell>
          <cell r="M5769" t="str">
            <v>CHF</v>
          </cell>
          <cell r="N5769">
            <v>1</v>
          </cell>
          <cell r="O5769" t="str">
            <v>P</v>
          </cell>
          <cell r="P5769">
            <v>52</v>
          </cell>
          <cell r="Q5769" t="str">
            <v>CHF</v>
          </cell>
          <cell r="R5769">
            <v>1</v>
          </cell>
          <cell r="S5769" t="str">
            <v>P</v>
          </cell>
          <cell r="T5769">
            <v>96</v>
          </cell>
          <cell r="U5769" t="str">
            <v>CHF</v>
          </cell>
          <cell r="V5769">
            <v>1</v>
          </cell>
          <cell r="W5769" t="str">
            <v>P</v>
          </cell>
        </row>
        <row r="5770">
          <cell r="A5770">
            <v>151651</v>
          </cell>
          <cell r="B5770" t="str">
            <v>SN72051</v>
          </cell>
          <cell r="C5770" t="str">
            <v>V7000 ADH  2 bl S lang gesch HR</v>
          </cell>
          <cell r="D5770" t="str">
            <v>V7000 ADH  2 bl S long  fermé  BAL</v>
          </cell>
          <cell r="E5770" t="str">
            <v>4288541</v>
          </cell>
          <cell r="F5770" t="str">
            <v>170201011</v>
          </cell>
          <cell r="G5770" t="str">
            <v>20</v>
          </cell>
          <cell r="H5770" t="str">
            <v>P</v>
          </cell>
          <cell r="I5770" t="str">
            <v/>
          </cell>
          <cell r="J5770">
            <v>0</v>
          </cell>
          <cell r="K5770">
            <v>52</v>
          </cell>
          <cell r="L5770">
            <v>52</v>
          </cell>
          <cell r="M5770" t="str">
            <v>CHF</v>
          </cell>
          <cell r="N5770">
            <v>1</v>
          </cell>
          <cell r="O5770" t="str">
            <v>P</v>
          </cell>
          <cell r="P5770">
            <v>52</v>
          </cell>
          <cell r="Q5770" t="str">
            <v>CHF</v>
          </cell>
          <cell r="R5770">
            <v>1</v>
          </cell>
          <cell r="S5770" t="str">
            <v>P</v>
          </cell>
          <cell r="T5770">
            <v>96</v>
          </cell>
          <cell r="U5770" t="str">
            <v>CHF</v>
          </cell>
          <cell r="V5770">
            <v>1</v>
          </cell>
          <cell r="W5770" t="str">
            <v>P</v>
          </cell>
        </row>
        <row r="5771">
          <cell r="A5771">
            <v>151652</v>
          </cell>
          <cell r="B5771" t="str">
            <v>SN72052</v>
          </cell>
          <cell r="C5771" t="str">
            <v>V7000 ADH  2 bl M lang gesch HR</v>
          </cell>
          <cell r="D5771" t="str">
            <v>V7000 ADH  2 bl M long  fermé  BAL</v>
          </cell>
          <cell r="E5771" t="str">
            <v>4288535</v>
          </cell>
          <cell r="F5771" t="str">
            <v>170201011</v>
          </cell>
          <cell r="G5771" t="str">
            <v>20</v>
          </cell>
          <cell r="H5771" t="str">
            <v>P</v>
          </cell>
          <cell r="I5771" t="str">
            <v/>
          </cell>
          <cell r="J5771">
            <v>0</v>
          </cell>
          <cell r="K5771">
            <v>52</v>
          </cell>
          <cell r="L5771">
            <v>52</v>
          </cell>
          <cell r="M5771" t="str">
            <v>CHF</v>
          </cell>
          <cell r="N5771">
            <v>1</v>
          </cell>
          <cell r="O5771" t="str">
            <v>P</v>
          </cell>
          <cell r="P5771">
            <v>52</v>
          </cell>
          <cell r="Q5771" t="str">
            <v>CHF</v>
          </cell>
          <cell r="R5771">
            <v>1</v>
          </cell>
          <cell r="S5771" t="str">
            <v>P</v>
          </cell>
          <cell r="T5771">
            <v>96</v>
          </cell>
          <cell r="U5771" t="str">
            <v>CHF</v>
          </cell>
          <cell r="V5771">
            <v>1</v>
          </cell>
          <cell r="W5771" t="str">
            <v>P</v>
          </cell>
        </row>
        <row r="5772">
          <cell r="A5772">
            <v>151653</v>
          </cell>
          <cell r="B5772" t="str">
            <v>SN72053</v>
          </cell>
          <cell r="C5772" t="str">
            <v>V7000 ADH  2 bl L lang gesch HR</v>
          </cell>
          <cell r="D5772" t="str">
            <v>V7000 ADH  2 bl L long  fermé  BAL</v>
          </cell>
          <cell r="E5772" t="str">
            <v>4288529</v>
          </cell>
          <cell r="F5772" t="str">
            <v>170201011</v>
          </cell>
          <cell r="G5772" t="str">
            <v>20</v>
          </cell>
          <cell r="H5772" t="str">
            <v>P</v>
          </cell>
          <cell r="I5772" t="str">
            <v/>
          </cell>
          <cell r="J5772">
            <v>0</v>
          </cell>
          <cell r="K5772">
            <v>52</v>
          </cell>
          <cell r="L5772">
            <v>52</v>
          </cell>
          <cell r="M5772" t="str">
            <v>CHF</v>
          </cell>
          <cell r="N5772">
            <v>1</v>
          </cell>
          <cell r="O5772" t="str">
            <v>P</v>
          </cell>
          <cell r="P5772">
            <v>52</v>
          </cell>
          <cell r="Q5772" t="str">
            <v>CHF</v>
          </cell>
          <cell r="R5772">
            <v>1</v>
          </cell>
          <cell r="S5772" t="str">
            <v>P</v>
          </cell>
          <cell r="T5772">
            <v>96</v>
          </cell>
          <cell r="U5772" t="str">
            <v>CHF</v>
          </cell>
          <cell r="V5772">
            <v>1</v>
          </cell>
          <cell r="W5772" t="str">
            <v>P</v>
          </cell>
        </row>
        <row r="5773">
          <cell r="A5773">
            <v>151654</v>
          </cell>
          <cell r="B5773" t="str">
            <v>SN72054</v>
          </cell>
          <cell r="C5773" t="str">
            <v>V7000 ADH  2 bl XL lang gesch HR</v>
          </cell>
          <cell r="D5773" t="str">
            <v>V7000 ADH  2 bl XL long  fermé  BAL</v>
          </cell>
          <cell r="E5773" t="str">
            <v>4288506</v>
          </cell>
          <cell r="F5773" t="str">
            <v>170201011</v>
          </cell>
          <cell r="G5773" t="str">
            <v>20</v>
          </cell>
          <cell r="H5773" t="str">
            <v>P</v>
          </cell>
          <cell r="I5773" t="str">
            <v/>
          </cell>
          <cell r="J5773">
            <v>0</v>
          </cell>
          <cell r="K5773">
            <v>52</v>
          </cell>
          <cell r="L5773">
            <v>52</v>
          </cell>
          <cell r="M5773" t="str">
            <v>CHF</v>
          </cell>
          <cell r="N5773">
            <v>1</v>
          </cell>
          <cell r="O5773" t="str">
            <v>P</v>
          </cell>
          <cell r="P5773">
            <v>52</v>
          </cell>
          <cell r="Q5773" t="str">
            <v>CHF</v>
          </cell>
          <cell r="R5773">
            <v>1</v>
          </cell>
          <cell r="S5773" t="str">
            <v>P</v>
          </cell>
          <cell r="T5773">
            <v>96</v>
          </cell>
          <cell r="U5773" t="str">
            <v>CHF</v>
          </cell>
          <cell r="V5773">
            <v>1</v>
          </cell>
          <cell r="W5773" t="str">
            <v>P</v>
          </cell>
        </row>
        <row r="5774">
          <cell r="A5774">
            <v>151655</v>
          </cell>
          <cell r="B5774" t="str">
            <v>SN72061</v>
          </cell>
          <cell r="C5774" t="str">
            <v>V7000 ADH  2 bl S kurz offen HR</v>
          </cell>
          <cell r="D5774" t="str">
            <v>V7000 ADH  2 bl S courte ouvert BAL</v>
          </cell>
          <cell r="E5774" t="str">
            <v>4288601</v>
          </cell>
          <cell r="F5774" t="str">
            <v>170201011</v>
          </cell>
          <cell r="G5774" t="str">
            <v>20</v>
          </cell>
          <cell r="H5774" t="str">
            <v>P</v>
          </cell>
          <cell r="I5774" t="str">
            <v/>
          </cell>
          <cell r="J5774">
            <v>0</v>
          </cell>
          <cell r="K5774">
            <v>52</v>
          </cell>
          <cell r="L5774">
            <v>52</v>
          </cell>
          <cell r="M5774" t="str">
            <v>CHF</v>
          </cell>
          <cell r="N5774">
            <v>1</v>
          </cell>
          <cell r="O5774" t="str">
            <v>P</v>
          </cell>
          <cell r="P5774">
            <v>52</v>
          </cell>
          <cell r="Q5774" t="str">
            <v>CHF</v>
          </cell>
          <cell r="R5774">
            <v>1</v>
          </cell>
          <cell r="S5774" t="str">
            <v>P</v>
          </cell>
          <cell r="T5774">
            <v>96</v>
          </cell>
          <cell r="U5774" t="str">
            <v>CHF</v>
          </cell>
          <cell r="V5774">
            <v>1</v>
          </cell>
          <cell r="W5774" t="str">
            <v>P</v>
          </cell>
        </row>
        <row r="5775">
          <cell r="A5775">
            <v>151656</v>
          </cell>
          <cell r="B5775" t="str">
            <v>SN72062</v>
          </cell>
          <cell r="C5775" t="str">
            <v>V7000 ADH  2 bl M kurz offen HR</v>
          </cell>
          <cell r="D5775" t="str">
            <v>V7000 ADH  2 bl M courte ouvert BAL</v>
          </cell>
          <cell r="E5775" t="str">
            <v>4288593</v>
          </cell>
          <cell r="F5775" t="str">
            <v>170201011</v>
          </cell>
          <cell r="G5775" t="str">
            <v>20</v>
          </cell>
          <cell r="H5775" t="str">
            <v>P</v>
          </cell>
          <cell r="I5775" t="str">
            <v/>
          </cell>
          <cell r="J5775">
            <v>0</v>
          </cell>
          <cell r="K5775">
            <v>52</v>
          </cell>
          <cell r="L5775">
            <v>52</v>
          </cell>
          <cell r="M5775" t="str">
            <v>CHF</v>
          </cell>
          <cell r="N5775">
            <v>1</v>
          </cell>
          <cell r="O5775" t="str">
            <v>P</v>
          </cell>
          <cell r="P5775">
            <v>52</v>
          </cell>
          <cell r="Q5775" t="str">
            <v>CHF</v>
          </cell>
          <cell r="R5775">
            <v>1</v>
          </cell>
          <cell r="S5775" t="str">
            <v>P</v>
          </cell>
          <cell r="T5775">
            <v>96</v>
          </cell>
          <cell r="U5775" t="str">
            <v>CHF</v>
          </cell>
          <cell r="V5775">
            <v>1</v>
          </cell>
          <cell r="W5775" t="str">
            <v>P</v>
          </cell>
        </row>
        <row r="5776">
          <cell r="A5776">
            <v>151657</v>
          </cell>
          <cell r="B5776" t="str">
            <v>SN72063</v>
          </cell>
          <cell r="C5776" t="str">
            <v>V7000 ADH  2 bl L kurz offen HR</v>
          </cell>
          <cell r="D5776" t="str">
            <v>V7000 ADH  2 bl L courte ouvert BAL</v>
          </cell>
          <cell r="E5776" t="str">
            <v>4288587</v>
          </cell>
          <cell r="F5776" t="str">
            <v>170201011</v>
          </cell>
          <cell r="G5776" t="str">
            <v>20</v>
          </cell>
          <cell r="H5776" t="str">
            <v>P</v>
          </cell>
          <cell r="I5776" t="str">
            <v/>
          </cell>
          <cell r="J5776">
            <v>0</v>
          </cell>
          <cell r="K5776">
            <v>52</v>
          </cell>
          <cell r="L5776">
            <v>52</v>
          </cell>
          <cell r="M5776" t="str">
            <v>CHF</v>
          </cell>
          <cell r="N5776">
            <v>1</v>
          </cell>
          <cell r="O5776" t="str">
            <v>P</v>
          </cell>
          <cell r="P5776">
            <v>52</v>
          </cell>
          <cell r="Q5776" t="str">
            <v>CHF</v>
          </cell>
          <cell r="R5776">
            <v>1</v>
          </cell>
          <cell r="S5776" t="str">
            <v>P</v>
          </cell>
          <cell r="T5776">
            <v>96</v>
          </cell>
          <cell r="U5776" t="str">
            <v>CHF</v>
          </cell>
          <cell r="V5776">
            <v>1</v>
          </cell>
          <cell r="W5776" t="str">
            <v>P</v>
          </cell>
        </row>
        <row r="5777">
          <cell r="A5777">
            <v>151658</v>
          </cell>
          <cell r="B5777" t="str">
            <v>SN72064</v>
          </cell>
          <cell r="C5777" t="str">
            <v>V7000 ADH  2 bl XL kurz offen HR</v>
          </cell>
          <cell r="D5777" t="str">
            <v>V7000 ADH  2 bl XL courte ouvert BAL</v>
          </cell>
          <cell r="E5777" t="str">
            <v>4288570</v>
          </cell>
          <cell r="F5777" t="str">
            <v>170201011</v>
          </cell>
          <cell r="G5777" t="str">
            <v>20</v>
          </cell>
          <cell r="H5777" t="str">
            <v>P</v>
          </cell>
          <cell r="I5777" t="str">
            <v/>
          </cell>
          <cell r="J5777">
            <v>0</v>
          </cell>
          <cell r="K5777">
            <v>52</v>
          </cell>
          <cell r="L5777">
            <v>52</v>
          </cell>
          <cell r="M5777" t="str">
            <v>CHF</v>
          </cell>
          <cell r="N5777">
            <v>1</v>
          </cell>
          <cell r="O5777" t="str">
            <v>P</v>
          </cell>
          <cell r="P5777">
            <v>52</v>
          </cell>
          <cell r="Q5777" t="str">
            <v>CHF</v>
          </cell>
          <cell r="R5777">
            <v>1</v>
          </cell>
          <cell r="S5777" t="str">
            <v>P</v>
          </cell>
          <cell r="T5777">
            <v>96</v>
          </cell>
          <cell r="U5777" t="str">
            <v>CHF</v>
          </cell>
          <cell r="V5777">
            <v>1</v>
          </cell>
          <cell r="W5777" t="str">
            <v>P</v>
          </cell>
        </row>
        <row r="5778">
          <cell r="A5778">
            <v>151659</v>
          </cell>
          <cell r="B5778" t="str">
            <v>SN72071</v>
          </cell>
          <cell r="C5778" t="str">
            <v>V7000 ADH  2 bl S kurz gesch HR</v>
          </cell>
          <cell r="D5778" t="str">
            <v>V7000 ADH  2 bl S courte fermé  BAL</v>
          </cell>
          <cell r="E5778" t="str">
            <v>4288647</v>
          </cell>
          <cell r="F5778" t="str">
            <v>170201011</v>
          </cell>
          <cell r="G5778" t="str">
            <v>20</v>
          </cell>
          <cell r="H5778" t="str">
            <v>P</v>
          </cell>
          <cell r="I5778" t="str">
            <v/>
          </cell>
          <cell r="J5778">
            <v>0</v>
          </cell>
          <cell r="K5778">
            <v>52</v>
          </cell>
          <cell r="L5778">
            <v>52</v>
          </cell>
          <cell r="M5778" t="str">
            <v>CHF</v>
          </cell>
          <cell r="N5778">
            <v>1</v>
          </cell>
          <cell r="O5778" t="str">
            <v>P</v>
          </cell>
          <cell r="P5778">
            <v>52</v>
          </cell>
          <cell r="Q5778" t="str">
            <v>CHF</v>
          </cell>
          <cell r="R5778">
            <v>1</v>
          </cell>
          <cell r="S5778" t="str">
            <v>P</v>
          </cell>
          <cell r="T5778">
            <v>96</v>
          </cell>
          <cell r="U5778" t="str">
            <v>CHF</v>
          </cell>
          <cell r="V5778">
            <v>1</v>
          </cell>
          <cell r="W5778" t="str">
            <v>P</v>
          </cell>
        </row>
        <row r="5779">
          <cell r="A5779">
            <v>151660</v>
          </cell>
          <cell r="B5779" t="str">
            <v>SN72072</v>
          </cell>
          <cell r="C5779" t="str">
            <v>V7000 ADH  2 bl M kurz gesch HR</v>
          </cell>
          <cell r="D5779" t="str">
            <v>V7000 ADH  2 bl M courte fermé  BAL</v>
          </cell>
          <cell r="E5779" t="str">
            <v>4288630</v>
          </cell>
          <cell r="F5779" t="str">
            <v>170201011</v>
          </cell>
          <cell r="G5779" t="str">
            <v>20</v>
          </cell>
          <cell r="H5779" t="str">
            <v>P</v>
          </cell>
          <cell r="I5779" t="str">
            <v/>
          </cell>
          <cell r="J5779">
            <v>0</v>
          </cell>
          <cell r="K5779">
            <v>52</v>
          </cell>
          <cell r="L5779">
            <v>52</v>
          </cell>
          <cell r="M5779" t="str">
            <v>CHF</v>
          </cell>
          <cell r="N5779">
            <v>1</v>
          </cell>
          <cell r="O5779" t="str">
            <v>P</v>
          </cell>
          <cell r="P5779">
            <v>52</v>
          </cell>
          <cell r="Q5779" t="str">
            <v>CHF</v>
          </cell>
          <cell r="R5779">
            <v>1</v>
          </cell>
          <cell r="S5779" t="str">
            <v>P</v>
          </cell>
          <cell r="T5779">
            <v>96</v>
          </cell>
          <cell r="U5779" t="str">
            <v>CHF</v>
          </cell>
          <cell r="V5779">
            <v>1</v>
          </cell>
          <cell r="W5779" t="str">
            <v>P</v>
          </cell>
        </row>
        <row r="5780">
          <cell r="A5780">
            <v>151661</v>
          </cell>
          <cell r="B5780" t="str">
            <v>SN72073</v>
          </cell>
          <cell r="C5780" t="str">
            <v>V7000 ADH  2 bl L kurz gesch HR</v>
          </cell>
          <cell r="D5780" t="str">
            <v>V7000 ADH  2 bl L courte fermé  BAL</v>
          </cell>
          <cell r="E5780" t="str">
            <v>4288624</v>
          </cell>
          <cell r="F5780" t="str">
            <v>170201011</v>
          </cell>
          <cell r="G5780" t="str">
            <v>20</v>
          </cell>
          <cell r="H5780" t="str">
            <v>P</v>
          </cell>
          <cell r="I5780" t="str">
            <v/>
          </cell>
          <cell r="J5780">
            <v>0</v>
          </cell>
          <cell r="K5780">
            <v>52</v>
          </cell>
          <cell r="L5780">
            <v>52</v>
          </cell>
          <cell r="M5780" t="str">
            <v>CHF</v>
          </cell>
          <cell r="N5780">
            <v>1</v>
          </cell>
          <cell r="O5780" t="str">
            <v>P</v>
          </cell>
          <cell r="P5780">
            <v>52</v>
          </cell>
          <cell r="Q5780" t="str">
            <v>CHF</v>
          </cell>
          <cell r="R5780">
            <v>1</v>
          </cell>
          <cell r="S5780" t="str">
            <v>P</v>
          </cell>
          <cell r="T5780">
            <v>96</v>
          </cell>
          <cell r="U5780" t="str">
            <v>CHF</v>
          </cell>
          <cell r="V5780">
            <v>1</v>
          </cell>
          <cell r="W5780" t="str">
            <v>P</v>
          </cell>
        </row>
        <row r="5781">
          <cell r="A5781">
            <v>151662</v>
          </cell>
          <cell r="B5781" t="str">
            <v>SN72074</v>
          </cell>
          <cell r="C5781" t="str">
            <v>V7000 ADH  2 bl XL kurz gesch HR</v>
          </cell>
          <cell r="D5781" t="str">
            <v>V7000 ADH  2 bl XL courte fermé  BAL</v>
          </cell>
          <cell r="E5781" t="str">
            <v>4288618</v>
          </cell>
          <cell r="F5781" t="str">
            <v>170201011</v>
          </cell>
          <cell r="G5781" t="str">
            <v>20</v>
          </cell>
          <cell r="H5781" t="str">
            <v>P</v>
          </cell>
          <cell r="I5781" t="str">
            <v/>
          </cell>
          <cell r="J5781">
            <v>0</v>
          </cell>
          <cell r="K5781">
            <v>52</v>
          </cell>
          <cell r="L5781">
            <v>52</v>
          </cell>
          <cell r="M5781" t="str">
            <v>CHF</v>
          </cell>
          <cell r="N5781">
            <v>1</v>
          </cell>
          <cell r="O5781" t="str">
            <v>P</v>
          </cell>
          <cell r="P5781">
            <v>52</v>
          </cell>
          <cell r="Q5781" t="str">
            <v>CHF</v>
          </cell>
          <cell r="R5781">
            <v>1</v>
          </cell>
          <cell r="S5781" t="str">
            <v>P</v>
          </cell>
          <cell r="T5781">
            <v>96</v>
          </cell>
          <cell r="U5781" t="str">
            <v>CHF</v>
          </cell>
          <cell r="V5781">
            <v>1</v>
          </cell>
          <cell r="W5781" t="str">
            <v>P</v>
          </cell>
        </row>
        <row r="5782">
          <cell r="A5782">
            <v>151663</v>
          </cell>
          <cell r="B5782" t="str">
            <v>SN72501</v>
          </cell>
          <cell r="C5782" t="str">
            <v>V7000 CG  2 bl S lang o. HA</v>
          </cell>
          <cell r="D5782" t="str">
            <v>V7000 CG  2 bl S long s ga</v>
          </cell>
          <cell r="E5782" t="str">
            <v>4675634</v>
          </cell>
          <cell r="F5782" t="str">
            <v>17.02.01.11.1</v>
          </cell>
          <cell r="G5782" t="str">
            <v>20</v>
          </cell>
          <cell r="H5782" t="str">
            <v>ST</v>
          </cell>
          <cell r="I5782" t="str">
            <v/>
          </cell>
          <cell r="J5782">
            <v>0</v>
          </cell>
          <cell r="K5782">
            <v>24.2</v>
          </cell>
          <cell r="L5782">
            <v>24.2</v>
          </cell>
          <cell r="M5782" t="str">
            <v>CHF</v>
          </cell>
          <cell r="N5782">
            <v>1</v>
          </cell>
          <cell r="O5782" t="str">
            <v>ST</v>
          </cell>
          <cell r="P5782">
            <v>24.2</v>
          </cell>
          <cell r="Q5782" t="str">
            <v>CHF</v>
          </cell>
          <cell r="R5782">
            <v>1</v>
          </cell>
          <cell r="S5782" t="str">
            <v>ST</v>
          </cell>
          <cell r="T5782">
            <v>44.8</v>
          </cell>
          <cell r="U5782" t="str">
            <v>CHF</v>
          </cell>
          <cell r="V5782">
            <v>1</v>
          </cell>
          <cell r="W5782" t="str">
            <v>ST</v>
          </cell>
        </row>
        <row r="5783">
          <cell r="A5783">
            <v>151664</v>
          </cell>
          <cell r="B5783" t="str">
            <v>SN72502</v>
          </cell>
          <cell r="C5783" t="str">
            <v>V7000 CG  2 bl M lang o. HA</v>
          </cell>
          <cell r="D5783" t="str">
            <v>V7000 CG  2 bl M long s ga</v>
          </cell>
          <cell r="E5783" t="str">
            <v>4675640</v>
          </cell>
          <cell r="F5783" t="str">
            <v>17.02.01.11.1</v>
          </cell>
          <cell r="G5783" t="str">
            <v>20</v>
          </cell>
          <cell r="H5783" t="str">
            <v>ST</v>
          </cell>
          <cell r="I5783" t="str">
            <v/>
          </cell>
          <cell r="J5783">
            <v>0</v>
          </cell>
          <cell r="K5783">
            <v>24.2</v>
          </cell>
          <cell r="L5783">
            <v>24.2</v>
          </cell>
          <cell r="M5783" t="str">
            <v>CHF</v>
          </cell>
          <cell r="N5783">
            <v>1</v>
          </cell>
          <cell r="O5783" t="str">
            <v>ST</v>
          </cell>
          <cell r="P5783">
            <v>24.2</v>
          </cell>
          <cell r="Q5783" t="str">
            <v>CHF</v>
          </cell>
          <cell r="R5783">
            <v>1</v>
          </cell>
          <cell r="S5783" t="str">
            <v>ST</v>
          </cell>
          <cell r="T5783">
            <v>44.8</v>
          </cell>
          <cell r="U5783" t="str">
            <v>CHF</v>
          </cell>
          <cell r="V5783">
            <v>1</v>
          </cell>
          <cell r="W5783" t="str">
            <v>ST</v>
          </cell>
        </row>
        <row r="5784">
          <cell r="A5784">
            <v>151665</v>
          </cell>
          <cell r="B5784" t="str">
            <v>SN72503</v>
          </cell>
          <cell r="C5784" t="str">
            <v>V7000 CG  2 bl L lang o. HA</v>
          </cell>
          <cell r="D5784" t="str">
            <v>V7000 CG  2 bl L long s ga</v>
          </cell>
          <cell r="E5784" t="str">
            <v>4675657</v>
          </cell>
          <cell r="F5784" t="str">
            <v>17.02.01.11.1</v>
          </cell>
          <cell r="G5784" t="str">
            <v>20</v>
          </cell>
          <cell r="H5784" t="str">
            <v>ST</v>
          </cell>
          <cell r="I5784" t="str">
            <v/>
          </cell>
          <cell r="J5784">
            <v>0</v>
          </cell>
          <cell r="K5784">
            <v>24.2</v>
          </cell>
          <cell r="L5784">
            <v>24.2</v>
          </cell>
          <cell r="M5784" t="str">
            <v>CHF</v>
          </cell>
          <cell r="N5784">
            <v>1</v>
          </cell>
          <cell r="O5784" t="str">
            <v>ST</v>
          </cell>
          <cell r="P5784">
            <v>24.2</v>
          </cell>
          <cell r="Q5784" t="str">
            <v>CHF</v>
          </cell>
          <cell r="R5784">
            <v>1</v>
          </cell>
          <cell r="S5784" t="str">
            <v>ST</v>
          </cell>
          <cell r="T5784">
            <v>44.8</v>
          </cell>
          <cell r="U5784" t="str">
            <v>CHF</v>
          </cell>
          <cell r="V5784">
            <v>1</v>
          </cell>
          <cell r="W5784" t="str">
            <v>ST</v>
          </cell>
        </row>
        <row r="5785">
          <cell r="A5785">
            <v>151666</v>
          </cell>
          <cell r="B5785" t="str">
            <v>SN72504</v>
          </cell>
          <cell r="C5785" t="str">
            <v>V7000 CG  2 bl XL lang o. HA</v>
          </cell>
          <cell r="D5785" t="str">
            <v>V7000 CG  2 bl XL long s ga</v>
          </cell>
          <cell r="E5785" t="str">
            <v>4675663</v>
          </cell>
          <cell r="F5785" t="str">
            <v>17.02.01.11.1</v>
          </cell>
          <cell r="G5785" t="str">
            <v>20</v>
          </cell>
          <cell r="H5785" t="str">
            <v>ST</v>
          </cell>
          <cell r="I5785" t="str">
            <v/>
          </cell>
          <cell r="J5785">
            <v>0</v>
          </cell>
          <cell r="K5785">
            <v>24.2</v>
          </cell>
          <cell r="L5785">
            <v>24.2</v>
          </cell>
          <cell r="M5785" t="str">
            <v>CHF</v>
          </cell>
          <cell r="N5785">
            <v>1</v>
          </cell>
          <cell r="O5785" t="str">
            <v>ST</v>
          </cell>
          <cell r="P5785">
            <v>24.2</v>
          </cell>
          <cell r="Q5785" t="str">
            <v>CHF</v>
          </cell>
          <cell r="R5785">
            <v>1</v>
          </cell>
          <cell r="S5785" t="str">
            <v>ST</v>
          </cell>
          <cell r="T5785">
            <v>44.8</v>
          </cell>
          <cell r="U5785" t="str">
            <v>CHF</v>
          </cell>
          <cell r="V5785">
            <v>1</v>
          </cell>
          <cell r="W5785" t="str">
            <v>ST</v>
          </cell>
        </row>
        <row r="5786">
          <cell r="A5786">
            <v>151667</v>
          </cell>
          <cell r="B5786" t="str">
            <v>SN72511</v>
          </cell>
          <cell r="C5786" t="str">
            <v>V7000 CG  2 bl S kurz o. HA</v>
          </cell>
          <cell r="D5786" t="str">
            <v>V7000 CG  2 bl S courte s ga</v>
          </cell>
          <cell r="E5786" t="str">
            <v>4675686</v>
          </cell>
          <cell r="F5786" t="str">
            <v>17.02.01.11.1</v>
          </cell>
          <cell r="G5786" t="str">
            <v>20</v>
          </cell>
          <cell r="H5786" t="str">
            <v>ST</v>
          </cell>
          <cell r="I5786" t="str">
            <v/>
          </cell>
          <cell r="J5786">
            <v>0</v>
          </cell>
          <cell r="K5786">
            <v>24.2</v>
          </cell>
          <cell r="L5786">
            <v>24.2</v>
          </cell>
          <cell r="M5786" t="str">
            <v>CHF</v>
          </cell>
          <cell r="N5786">
            <v>1</v>
          </cell>
          <cell r="O5786" t="str">
            <v>ST</v>
          </cell>
          <cell r="P5786">
            <v>24.2</v>
          </cell>
          <cell r="Q5786" t="str">
            <v>CHF</v>
          </cell>
          <cell r="R5786">
            <v>1</v>
          </cell>
          <cell r="S5786" t="str">
            <v>ST</v>
          </cell>
          <cell r="T5786">
            <v>44.8</v>
          </cell>
          <cell r="U5786" t="str">
            <v>CHF</v>
          </cell>
          <cell r="V5786">
            <v>1</v>
          </cell>
          <cell r="W5786" t="str">
            <v>ST</v>
          </cell>
        </row>
        <row r="5787">
          <cell r="A5787">
            <v>151668</v>
          </cell>
          <cell r="B5787" t="str">
            <v>SN72512</v>
          </cell>
          <cell r="C5787" t="str">
            <v>V7000 CG  2 bl M kurz o. HA</v>
          </cell>
          <cell r="D5787" t="str">
            <v>V7000 CG  2 bl M courte s ga</v>
          </cell>
          <cell r="E5787" t="str">
            <v>4675692</v>
          </cell>
          <cell r="F5787" t="str">
            <v>17.02.01.11.1</v>
          </cell>
          <cell r="G5787" t="str">
            <v>20</v>
          </cell>
          <cell r="H5787" t="str">
            <v>ST</v>
          </cell>
          <cell r="I5787" t="str">
            <v/>
          </cell>
          <cell r="J5787">
            <v>0</v>
          </cell>
          <cell r="K5787">
            <v>24.2</v>
          </cell>
          <cell r="L5787">
            <v>24.2</v>
          </cell>
          <cell r="M5787" t="str">
            <v>CHF</v>
          </cell>
          <cell r="N5787">
            <v>1</v>
          </cell>
          <cell r="O5787" t="str">
            <v>ST</v>
          </cell>
          <cell r="P5787">
            <v>24.2</v>
          </cell>
          <cell r="Q5787" t="str">
            <v>CHF</v>
          </cell>
          <cell r="R5787">
            <v>1</v>
          </cell>
          <cell r="S5787" t="str">
            <v>ST</v>
          </cell>
          <cell r="T5787">
            <v>44.8</v>
          </cell>
          <cell r="U5787" t="str">
            <v>CHF</v>
          </cell>
          <cell r="V5787">
            <v>1</v>
          </cell>
          <cell r="W5787" t="str">
            <v>ST</v>
          </cell>
        </row>
        <row r="5788">
          <cell r="A5788">
            <v>151669</v>
          </cell>
          <cell r="B5788" t="str">
            <v>SN72513</v>
          </cell>
          <cell r="C5788" t="str">
            <v>V7000 CG  2 bl L kurz o. HA</v>
          </cell>
          <cell r="D5788" t="str">
            <v>V7000 CG  2 bl L courte s ga</v>
          </cell>
          <cell r="E5788" t="str">
            <v>4675700</v>
          </cell>
          <cell r="F5788" t="str">
            <v>17.02.01.11.1</v>
          </cell>
          <cell r="G5788" t="str">
            <v>20</v>
          </cell>
          <cell r="H5788" t="str">
            <v>ST</v>
          </cell>
          <cell r="I5788" t="str">
            <v/>
          </cell>
          <cell r="J5788">
            <v>0</v>
          </cell>
          <cell r="K5788">
            <v>24.2</v>
          </cell>
          <cell r="L5788">
            <v>24.2</v>
          </cell>
          <cell r="M5788" t="str">
            <v>CHF</v>
          </cell>
          <cell r="N5788">
            <v>1</v>
          </cell>
          <cell r="O5788" t="str">
            <v>ST</v>
          </cell>
          <cell r="P5788">
            <v>24.2</v>
          </cell>
          <cell r="Q5788" t="str">
            <v>CHF</v>
          </cell>
          <cell r="R5788">
            <v>1</v>
          </cell>
          <cell r="S5788" t="str">
            <v>ST</v>
          </cell>
          <cell r="T5788">
            <v>44.8</v>
          </cell>
          <cell r="U5788" t="str">
            <v>CHF</v>
          </cell>
          <cell r="V5788">
            <v>1</v>
          </cell>
          <cell r="W5788" t="str">
            <v>ST</v>
          </cell>
        </row>
        <row r="5789">
          <cell r="A5789">
            <v>151670</v>
          </cell>
          <cell r="B5789" t="str">
            <v>SN72514</v>
          </cell>
          <cell r="C5789" t="str">
            <v>V7000 CG  2 bl XL kurz o. HA</v>
          </cell>
          <cell r="D5789" t="str">
            <v>V7000 CG  2 bl XL courte s ga</v>
          </cell>
          <cell r="E5789" t="str">
            <v>4675717</v>
          </cell>
          <cell r="F5789" t="str">
            <v>17.02.01.11.1</v>
          </cell>
          <cell r="G5789" t="str">
            <v>20</v>
          </cell>
          <cell r="H5789" t="str">
            <v>ST</v>
          </cell>
          <cell r="I5789" t="str">
            <v/>
          </cell>
          <cell r="J5789">
            <v>0</v>
          </cell>
          <cell r="K5789">
            <v>24.2</v>
          </cell>
          <cell r="L5789">
            <v>24.2</v>
          </cell>
          <cell r="M5789" t="str">
            <v>CHF</v>
          </cell>
          <cell r="N5789">
            <v>1</v>
          </cell>
          <cell r="O5789" t="str">
            <v>ST</v>
          </cell>
          <cell r="P5789">
            <v>24.2</v>
          </cell>
          <cell r="Q5789" t="str">
            <v>CHF</v>
          </cell>
          <cell r="R5789">
            <v>1</v>
          </cell>
          <cell r="S5789" t="str">
            <v>ST</v>
          </cell>
          <cell r="T5789">
            <v>44.8</v>
          </cell>
          <cell r="U5789" t="str">
            <v>CHF</v>
          </cell>
          <cell r="V5789">
            <v>1</v>
          </cell>
          <cell r="W5789" t="str">
            <v>ST</v>
          </cell>
        </row>
        <row r="5790">
          <cell r="A5790">
            <v>151671</v>
          </cell>
          <cell r="B5790" t="str">
            <v>SN72521</v>
          </cell>
          <cell r="C5790" t="str">
            <v>V7000 CG-H  2 bl S lang o. HA HR</v>
          </cell>
          <cell r="D5790" t="str">
            <v>V7000 CG-H  2 bl S long s ga  BAL</v>
          </cell>
          <cell r="E5790" t="str">
            <v>4675746</v>
          </cell>
          <cell r="F5790" t="str">
            <v>17.02.01.11.1</v>
          </cell>
          <cell r="G5790" t="str">
            <v>20</v>
          </cell>
          <cell r="H5790" t="str">
            <v>ST</v>
          </cell>
          <cell r="I5790" t="str">
            <v/>
          </cell>
          <cell r="J5790">
            <v>0</v>
          </cell>
          <cell r="K5790">
            <v>37</v>
          </cell>
          <cell r="L5790">
            <v>37</v>
          </cell>
          <cell r="M5790" t="str">
            <v>CHF</v>
          </cell>
          <cell r="N5790">
            <v>1</v>
          </cell>
          <cell r="O5790" t="str">
            <v>ST</v>
          </cell>
          <cell r="P5790">
            <v>37</v>
          </cell>
          <cell r="Q5790" t="str">
            <v>CHF</v>
          </cell>
          <cell r="R5790">
            <v>1</v>
          </cell>
          <cell r="S5790" t="str">
            <v>ST</v>
          </cell>
          <cell r="T5790">
            <v>68.5</v>
          </cell>
          <cell r="U5790" t="str">
            <v>CHF</v>
          </cell>
          <cell r="V5790">
            <v>1</v>
          </cell>
          <cell r="W5790" t="str">
            <v>ST</v>
          </cell>
        </row>
        <row r="5791">
          <cell r="A5791">
            <v>151672</v>
          </cell>
          <cell r="B5791" t="str">
            <v>SN72522</v>
          </cell>
          <cell r="C5791" t="str">
            <v>V7000 CG-H  2 bl M lang o. HA HR</v>
          </cell>
          <cell r="D5791" t="str">
            <v>V7000 CG-H  2 bl M long s ga  BAL</v>
          </cell>
          <cell r="E5791" t="str">
            <v>4675752</v>
          </cell>
          <cell r="F5791" t="str">
            <v>17.02.01.11.1</v>
          </cell>
          <cell r="G5791" t="str">
            <v>20</v>
          </cell>
          <cell r="H5791" t="str">
            <v>ST</v>
          </cell>
          <cell r="I5791" t="str">
            <v/>
          </cell>
          <cell r="J5791">
            <v>0</v>
          </cell>
          <cell r="K5791">
            <v>37</v>
          </cell>
          <cell r="L5791">
            <v>37</v>
          </cell>
          <cell r="M5791" t="str">
            <v>CHF</v>
          </cell>
          <cell r="N5791">
            <v>1</v>
          </cell>
          <cell r="O5791" t="str">
            <v>ST</v>
          </cell>
          <cell r="P5791">
            <v>37</v>
          </cell>
          <cell r="Q5791" t="str">
            <v>CHF</v>
          </cell>
          <cell r="R5791">
            <v>1</v>
          </cell>
          <cell r="S5791" t="str">
            <v>ST</v>
          </cell>
          <cell r="T5791">
            <v>68.5</v>
          </cell>
          <cell r="U5791" t="str">
            <v>CHF</v>
          </cell>
          <cell r="V5791">
            <v>1</v>
          </cell>
          <cell r="W5791" t="str">
            <v>ST</v>
          </cell>
        </row>
        <row r="5792">
          <cell r="A5792">
            <v>151673</v>
          </cell>
          <cell r="B5792" t="str">
            <v>SN72523</v>
          </cell>
          <cell r="C5792" t="str">
            <v>V7000 CG-H  2 bl L lang o. HA HR</v>
          </cell>
          <cell r="D5792" t="str">
            <v>V7000 CG-H  2 bl L long s ga  BAL</v>
          </cell>
          <cell r="E5792" t="str">
            <v>4675769</v>
          </cell>
          <cell r="F5792" t="str">
            <v>17.02.01.11.1</v>
          </cell>
          <cell r="G5792" t="str">
            <v>20</v>
          </cell>
          <cell r="H5792" t="str">
            <v>ST</v>
          </cell>
          <cell r="I5792" t="str">
            <v/>
          </cell>
          <cell r="J5792">
            <v>0</v>
          </cell>
          <cell r="K5792">
            <v>37</v>
          </cell>
          <cell r="L5792">
            <v>37</v>
          </cell>
          <cell r="M5792" t="str">
            <v>CHF</v>
          </cell>
          <cell r="N5792">
            <v>1</v>
          </cell>
          <cell r="O5792" t="str">
            <v>ST</v>
          </cell>
          <cell r="P5792">
            <v>37</v>
          </cell>
          <cell r="Q5792" t="str">
            <v>CHF</v>
          </cell>
          <cell r="R5792">
            <v>1</v>
          </cell>
          <cell r="S5792" t="str">
            <v>ST</v>
          </cell>
          <cell r="T5792">
            <v>68.5</v>
          </cell>
          <cell r="U5792" t="str">
            <v>CHF</v>
          </cell>
          <cell r="V5792">
            <v>1</v>
          </cell>
          <cell r="W5792" t="str">
            <v>ST</v>
          </cell>
        </row>
        <row r="5793">
          <cell r="A5793">
            <v>151674</v>
          </cell>
          <cell r="B5793" t="str">
            <v>SN72524</v>
          </cell>
          <cell r="C5793" t="str">
            <v>V7000 CG-H  2 bl XL lang o. HA HR</v>
          </cell>
          <cell r="D5793" t="str">
            <v>V7000 CG-H  2 bl XL long s ga  BAL</v>
          </cell>
          <cell r="E5793" t="str">
            <v>4675775</v>
          </cell>
          <cell r="F5793" t="str">
            <v>17.02.01.11.1</v>
          </cell>
          <cell r="G5793" t="str">
            <v>20</v>
          </cell>
          <cell r="H5793" t="str">
            <v>ST</v>
          </cell>
          <cell r="I5793" t="str">
            <v/>
          </cell>
          <cell r="J5793">
            <v>0</v>
          </cell>
          <cell r="K5793">
            <v>37</v>
          </cell>
          <cell r="L5793">
            <v>37</v>
          </cell>
          <cell r="M5793" t="str">
            <v>CHF</v>
          </cell>
          <cell r="N5793">
            <v>1</v>
          </cell>
          <cell r="O5793" t="str">
            <v>ST</v>
          </cell>
          <cell r="P5793">
            <v>37</v>
          </cell>
          <cell r="Q5793" t="str">
            <v>CHF</v>
          </cell>
          <cell r="R5793">
            <v>1</v>
          </cell>
          <cell r="S5793" t="str">
            <v>ST</v>
          </cell>
          <cell r="T5793">
            <v>68.5</v>
          </cell>
          <cell r="U5793" t="str">
            <v>CHF</v>
          </cell>
          <cell r="V5793">
            <v>1</v>
          </cell>
          <cell r="W5793" t="str">
            <v>ST</v>
          </cell>
        </row>
        <row r="5794">
          <cell r="A5794">
            <v>238632</v>
          </cell>
          <cell r="B5794" t="str">
            <v/>
          </cell>
          <cell r="C5794" t="str">
            <v>KP Rapperswil CH Hüft</v>
          </cell>
          <cell r="D5794" t="str">
            <v>KP Rapperswil CH Hüft</v>
          </cell>
          <cell r="E5794" t="str">
            <v/>
          </cell>
          <cell r="F5794" t="str">
            <v/>
          </cell>
          <cell r="G5794" t="str">
            <v>20</v>
          </cell>
          <cell r="H5794" t="str">
            <v>PK</v>
          </cell>
          <cell r="I5794" t="str">
            <v>SC</v>
          </cell>
          <cell r="J5794">
            <v>3</v>
          </cell>
          <cell r="K5794" t="e">
            <v>#DIV/0!</v>
          </cell>
          <cell r="L5794">
            <v>0</v>
          </cell>
          <cell r="M5794" t="str">
            <v/>
          </cell>
          <cell r="N5794">
            <v>0</v>
          </cell>
          <cell r="O5794" t="str">
            <v/>
          </cell>
          <cell r="P5794">
            <v>0</v>
          </cell>
          <cell r="Q5794" t="str">
            <v/>
          </cell>
          <cell r="R5794">
            <v>0</v>
          </cell>
          <cell r="S5794" t="str">
            <v/>
          </cell>
          <cell r="T5794">
            <v>0</v>
          </cell>
          <cell r="U5794" t="str">
            <v/>
          </cell>
          <cell r="V5794">
            <v>0</v>
          </cell>
          <cell r="W5794" t="str">
            <v/>
          </cell>
        </row>
        <row r="5795">
          <cell r="A5795">
            <v>238633</v>
          </cell>
          <cell r="B5795" t="str">
            <v/>
          </cell>
          <cell r="C5795" t="str">
            <v>KP Rapperswil CH Hand-Fuss</v>
          </cell>
          <cell r="D5795" t="str">
            <v>KP Rapperswil CH Hand-Fuss</v>
          </cell>
          <cell r="E5795" t="str">
            <v/>
          </cell>
          <cell r="F5795" t="str">
            <v/>
          </cell>
          <cell r="G5795" t="str">
            <v>20</v>
          </cell>
          <cell r="H5795" t="str">
            <v>PK</v>
          </cell>
          <cell r="I5795" t="str">
            <v>SC</v>
          </cell>
          <cell r="J5795">
            <v>5</v>
          </cell>
          <cell r="K5795" t="e">
            <v>#DIV/0!</v>
          </cell>
          <cell r="L5795">
            <v>0</v>
          </cell>
          <cell r="M5795" t="str">
            <v/>
          </cell>
          <cell r="N5795">
            <v>0</v>
          </cell>
          <cell r="O5795" t="str">
            <v/>
          </cell>
          <cell r="P5795">
            <v>0</v>
          </cell>
          <cell r="Q5795" t="str">
            <v/>
          </cell>
          <cell r="R5795">
            <v>0</v>
          </cell>
          <cell r="S5795" t="str">
            <v/>
          </cell>
          <cell r="T5795">
            <v>0</v>
          </cell>
          <cell r="U5795" t="str">
            <v/>
          </cell>
          <cell r="V5795">
            <v>0</v>
          </cell>
          <cell r="W5795" t="str">
            <v/>
          </cell>
        </row>
        <row r="5796">
          <cell r="A5796">
            <v>240956</v>
          </cell>
          <cell r="B5796" t="str">
            <v/>
          </cell>
          <cell r="C5796" t="str">
            <v>KP Lugano CH Naso EOC Var. 2</v>
          </cell>
          <cell r="D5796" t="str">
            <v>KP Lugano CH Naso EOC Var. 2</v>
          </cell>
          <cell r="E5796" t="str">
            <v/>
          </cell>
          <cell r="F5796" t="str">
            <v/>
          </cell>
          <cell r="G5796" t="str">
            <v>20</v>
          </cell>
          <cell r="H5796" t="str">
            <v>PK</v>
          </cell>
          <cell r="I5796" t="str">
            <v>SC</v>
          </cell>
          <cell r="J5796">
            <v>6</v>
          </cell>
          <cell r="K5796" t="e">
            <v>#DIV/0!</v>
          </cell>
          <cell r="L5796">
            <v>0</v>
          </cell>
          <cell r="M5796" t="str">
            <v/>
          </cell>
          <cell r="N5796">
            <v>0</v>
          </cell>
          <cell r="O5796" t="str">
            <v/>
          </cell>
          <cell r="P5796">
            <v>0</v>
          </cell>
          <cell r="Q5796" t="str">
            <v/>
          </cell>
          <cell r="R5796">
            <v>0</v>
          </cell>
          <cell r="S5796" t="str">
            <v/>
          </cell>
          <cell r="T5796">
            <v>0</v>
          </cell>
          <cell r="U5796" t="str">
            <v/>
          </cell>
          <cell r="V5796">
            <v>0</v>
          </cell>
          <cell r="W5796" t="str">
            <v/>
          </cell>
        </row>
        <row r="5797">
          <cell r="A5797">
            <v>242511</v>
          </cell>
          <cell r="B5797" t="str">
            <v/>
          </cell>
          <cell r="C5797" t="str">
            <v>KP Rapperswil CH Kleineingriff</v>
          </cell>
          <cell r="D5797" t="str">
            <v>KP Rapperswil CH Kleineingriff</v>
          </cell>
          <cell r="E5797" t="str">
            <v/>
          </cell>
          <cell r="F5797" t="str">
            <v/>
          </cell>
          <cell r="G5797" t="str">
            <v>20</v>
          </cell>
          <cell r="H5797" t="str">
            <v>PK</v>
          </cell>
          <cell r="I5797" t="str">
            <v>SC</v>
          </cell>
          <cell r="J5797">
            <v>6</v>
          </cell>
          <cell r="K5797" t="e">
            <v>#DIV/0!</v>
          </cell>
          <cell r="L5797">
            <v>0</v>
          </cell>
          <cell r="M5797" t="str">
            <v/>
          </cell>
          <cell r="N5797">
            <v>0</v>
          </cell>
          <cell r="O5797" t="str">
            <v/>
          </cell>
          <cell r="P5797">
            <v>0</v>
          </cell>
          <cell r="Q5797" t="str">
            <v/>
          </cell>
          <cell r="R5797">
            <v>0</v>
          </cell>
          <cell r="S5797" t="str">
            <v/>
          </cell>
          <cell r="T5797">
            <v>0</v>
          </cell>
          <cell r="U5797" t="str">
            <v/>
          </cell>
          <cell r="V5797">
            <v>0</v>
          </cell>
          <cell r="W5797" t="str">
            <v/>
          </cell>
        </row>
        <row r="5798">
          <cell r="A5798">
            <v>242512</v>
          </cell>
          <cell r="B5798" t="str">
            <v/>
          </cell>
          <cell r="C5798" t="str">
            <v>KP Rapperswil CH Schulter II</v>
          </cell>
          <cell r="D5798" t="str">
            <v>KP Rapperswil CH Schulter II</v>
          </cell>
          <cell r="E5798" t="str">
            <v/>
          </cell>
          <cell r="F5798" t="str">
            <v/>
          </cell>
          <cell r="G5798" t="str">
            <v>20</v>
          </cell>
          <cell r="H5798" t="str">
            <v>PK</v>
          </cell>
          <cell r="I5798" t="str">
            <v>SC</v>
          </cell>
          <cell r="J5798">
            <v>4</v>
          </cell>
          <cell r="K5798" t="e">
            <v>#DIV/0!</v>
          </cell>
          <cell r="L5798">
            <v>0</v>
          </cell>
          <cell r="M5798" t="str">
            <v/>
          </cell>
          <cell r="N5798">
            <v>0</v>
          </cell>
          <cell r="O5798" t="str">
            <v/>
          </cell>
          <cell r="P5798">
            <v>0</v>
          </cell>
          <cell r="Q5798" t="str">
            <v/>
          </cell>
          <cell r="R5798">
            <v>0</v>
          </cell>
          <cell r="S5798" t="str">
            <v/>
          </cell>
          <cell r="T5798">
            <v>0</v>
          </cell>
          <cell r="U5798" t="str">
            <v/>
          </cell>
          <cell r="V5798">
            <v>0</v>
          </cell>
          <cell r="W5798" t="str">
            <v/>
          </cell>
        </row>
        <row r="5799">
          <cell r="A5799">
            <v>243946</v>
          </cell>
          <cell r="B5799" t="str">
            <v/>
          </cell>
          <cell r="C5799" t="str">
            <v>RS Basel CH Extremitäten</v>
          </cell>
          <cell r="D5799" t="str">
            <v>RS Basel CH Extremitäten</v>
          </cell>
          <cell r="E5799" t="str">
            <v/>
          </cell>
          <cell r="F5799" t="str">
            <v/>
          </cell>
          <cell r="G5799" t="str">
            <v>20</v>
          </cell>
          <cell r="H5799" t="str">
            <v>PK</v>
          </cell>
          <cell r="I5799" t="str">
            <v>SC</v>
          </cell>
          <cell r="J5799">
            <v>4</v>
          </cell>
          <cell r="K5799" t="e">
            <v>#DIV/0!</v>
          </cell>
          <cell r="L5799">
            <v>0</v>
          </cell>
          <cell r="M5799" t="str">
            <v/>
          </cell>
          <cell r="N5799">
            <v>0</v>
          </cell>
          <cell r="O5799" t="str">
            <v/>
          </cell>
          <cell r="P5799">
            <v>0</v>
          </cell>
          <cell r="Q5799" t="str">
            <v/>
          </cell>
          <cell r="R5799">
            <v>0</v>
          </cell>
          <cell r="S5799" t="str">
            <v/>
          </cell>
          <cell r="T5799">
            <v>0</v>
          </cell>
          <cell r="U5799" t="str">
            <v/>
          </cell>
          <cell r="V5799">
            <v>0</v>
          </cell>
          <cell r="W5799" t="str">
            <v/>
          </cell>
        </row>
        <row r="5800">
          <cell r="A5800">
            <v>244226</v>
          </cell>
          <cell r="B5800" t="str">
            <v/>
          </cell>
          <cell r="C5800" t="str">
            <v>KP Speicher CH Beach-Chair</v>
          </cell>
          <cell r="D5800" t="str">
            <v>KP Speicher CH Beach-Chair</v>
          </cell>
          <cell r="E5800" t="str">
            <v/>
          </cell>
          <cell r="F5800" t="str">
            <v/>
          </cell>
          <cell r="G5800" t="str">
            <v>50</v>
          </cell>
          <cell r="H5800" t="str">
            <v>PK</v>
          </cell>
          <cell r="I5800" t="str">
            <v>SC</v>
          </cell>
          <cell r="J5800">
            <v>3</v>
          </cell>
          <cell r="K5800" t="e">
            <v>#DIV/0!</v>
          </cell>
          <cell r="L5800">
            <v>0</v>
          </cell>
          <cell r="M5800" t="str">
            <v/>
          </cell>
          <cell r="N5800">
            <v>0</v>
          </cell>
          <cell r="O5800" t="str">
            <v/>
          </cell>
          <cell r="P5800">
            <v>0</v>
          </cell>
          <cell r="Q5800" t="str">
            <v/>
          </cell>
          <cell r="R5800">
            <v>0</v>
          </cell>
          <cell r="S5800" t="str">
            <v/>
          </cell>
          <cell r="T5800">
            <v>0</v>
          </cell>
          <cell r="U5800" t="str">
            <v/>
          </cell>
          <cell r="V5800">
            <v>0</v>
          </cell>
          <cell r="W5800" t="str">
            <v/>
          </cell>
        </row>
        <row r="5801">
          <cell r="A5801">
            <v>244227</v>
          </cell>
          <cell r="B5801" t="str">
            <v/>
          </cell>
          <cell r="C5801" t="str">
            <v>KP Speicher CH Neurochirurgie</v>
          </cell>
          <cell r="D5801" t="str">
            <v>KP Speicher CH Neurochirurgie</v>
          </cell>
          <cell r="E5801" t="str">
            <v/>
          </cell>
          <cell r="F5801" t="str">
            <v/>
          </cell>
          <cell r="G5801" t="str">
            <v>50</v>
          </cell>
          <cell r="H5801" t="str">
            <v>PK</v>
          </cell>
          <cell r="I5801" t="str">
            <v>SC</v>
          </cell>
          <cell r="J5801">
            <v>4</v>
          </cell>
          <cell r="K5801" t="e">
            <v>#DIV/0!</v>
          </cell>
          <cell r="L5801">
            <v>0</v>
          </cell>
          <cell r="M5801" t="str">
            <v/>
          </cell>
          <cell r="N5801">
            <v>0</v>
          </cell>
          <cell r="O5801" t="str">
            <v/>
          </cell>
          <cell r="P5801">
            <v>0</v>
          </cell>
          <cell r="Q5801" t="str">
            <v/>
          </cell>
          <cell r="R5801">
            <v>0</v>
          </cell>
          <cell r="S5801" t="str">
            <v/>
          </cell>
          <cell r="T5801">
            <v>0</v>
          </cell>
          <cell r="U5801" t="str">
            <v/>
          </cell>
          <cell r="V5801">
            <v>0</v>
          </cell>
          <cell r="W5801" t="str">
            <v/>
          </cell>
        </row>
        <row r="5802">
          <cell r="A5802">
            <v>244228</v>
          </cell>
          <cell r="B5802" t="str">
            <v/>
          </cell>
          <cell r="C5802" t="str">
            <v>KP Speicher CH ASK</v>
          </cell>
          <cell r="D5802" t="str">
            <v>KP Speicher CH ASK</v>
          </cell>
          <cell r="E5802" t="str">
            <v/>
          </cell>
          <cell r="F5802" t="str">
            <v/>
          </cell>
          <cell r="G5802" t="str">
            <v>39</v>
          </cell>
          <cell r="H5802" t="str">
            <v>PK</v>
          </cell>
          <cell r="I5802" t="str">
            <v>SC</v>
          </cell>
          <cell r="J5802">
            <v>3</v>
          </cell>
          <cell r="K5802" t="e">
            <v>#DIV/0!</v>
          </cell>
          <cell r="L5802">
            <v>0</v>
          </cell>
          <cell r="M5802" t="str">
            <v/>
          </cell>
          <cell r="N5802">
            <v>0</v>
          </cell>
          <cell r="O5802" t="str">
            <v/>
          </cell>
          <cell r="P5802">
            <v>0</v>
          </cell>
          <cell r="Q5802" t="str">
            <v/>
          </cell>
          <cell r="R5802">
            <v>0</v>
          </cell>
          <cell r="S5802" t="str">
            <v/>
          </cell>
          <cell r="T5802">
            <v>0</v>
          </cell>
          <cell r="U5802" t="str">
            <v/>
          </cell>
          <cell r="V5802">
            <v>0</v>
          </cell>
          <cell r="W5802" t="str">
            <v/>
          </cell>
        </row>
        <row r="5803">
          <cell r="A5803">
            <v>244229</v>
          </cell>
          <cell r="B5803" t="str">
            <v/>
          </cell>
          <cell r="C5803" t="str">
            <v>KP Speicher CH VKB</v>
          </cell>
          <cell r="D5803" t="str">
            <v>KP Speicher CH VKB</v>
          </cell>
          <cell r="E5803" t="str">
            <v/>
          </cell>
          <cell r="F5803" t="str">
            <v/>
          </cell>
          <cell r="G5803" t="str">
            <v>50</v>
          </cell>
          <cell r="H5803" t="str">
            <v>PK</v>
          </cell>
          <cell r="I5803" t="str">
            <v>SC</v>
          </cell>
          <cell r="J5803">
            <v>3</v>
          </cell>
          <cell r="K5803" t="e">
            <v>#DIV/0!</v>
          </cell>
          <cell r="L5803">
            <v>0</v>
          </cell>
          <cell r="M5803" t="str">
            <v/>
          </cell>
          <cell r="N5803">
            <v>0</v>
          </cell>
          <cell r="O5803" t="str">
            <v/>
          </cell>
          <cell r="P5803">
            <v>0</v>
          </cell>
          <cell r="Q5803" t="str">
            <v/>
          </cell>
          <cell r="R5803">
            <v>0</v>
          </cell>
          <cell r="S5803" t="str">
            <v/>
          </cell>
          <cell r="T5803">
            <v>0</v>
          </cell>
          <cell r="U5803" t="str">
            <v/>
          </cell>
          <cell r="V5803">
            <v>0</v>
          </cell>
          <cell r="W5803" t="str">
            <v/>
          </cell>
        </row>
        <row r="5804">
          <cell r="A5804">
            <v>244231</v>
          </cell>
          <cell r="B5804" t="str">
            <v/>
          </cell>
          <cell r="C5804" t="str">
            <v>KP Speicher CH Handchirurgie</v>
          </cell>
          <cell r="D5804" t="str">
            <v>KP Speicher CH Handchirurgie</v>
          </cell>
          <cell r="E5804" t="str">
            <v/>
          </cell>
          <cell r="F5804" t="str">
            <v/>
          </cell>
          <cell r="G5804" t="str">
            <v>50</v>
          </cell>
          <cell r="H5804" t="str">
            <v>PK</v>
          </cell>
          <cell r="I5804" t="str">
            <v>SC</v>
          </cell>
          <cell r="J5804">
            <v>4</v>
          </cell>
          <cell r="K5804" t="e">
            <v>#DIV/0!</v>
          </cell>
          <cell r="L5804">
            <v>0</v>
          </cell>
          <cell r="M5804" t="str">
            <v/>
          </cell>
          <cell r="N5804">
            <v>0</v>
          </cell>
          <cell r="O5804" t="str">
            <v/>
          </cell>
          <cell r="P5804">
            <v>0</v>
          </cell>
          <cell r="Q5804" t="str">
            <v/>
          </cell>
          <cell r="R5804">
            <v>0</v>
          </cell>
          <cell r="S5804" t="str">
            <v/>
          </cell>
          <cell r="T5804">
            <v>0</v>
          </cell>
          <cell r="U5804" t="str">
            <v/>
          </cell>
          <cell r="V5804">
            <v>0</v>
          </cell>
          <cell r="W5804" t="str">
            <v/>
          </cell>
        </row>
        <row r="5805">
          <cell r="A5805">
            <v>244233</v>
          </cell>
          <cell r="B5805" t="str">
            <v/>
          </cell>
          <cell r="C5805" t="str">
            <v>KP Speicher CH Knie TP Set</v>
          </cell>
          <cell r="D5805" t="str">
            <v>KP Speicher CH Knie TP Set</v>
          </cell>
          <cell r="E5805" t="str">
            <v/>
          </cell>
          <cell r="F5805" t="str">
            <v/>
          </cell>
          <cell r="G5805" t="str">
            <v>39</v>
          </cell>
          <cell r="H5805" t="str">
            <v>PK</v>
          </cell>
          <cell r="I5805" t="str">
            <v>SC</v>
          </cell>
          <cell r="J5805">
            <v>2</v>
          </cell>
          <cell r="K5805" t="e">
            <v>#DIV/0!</v>
          </cell>
          <cell r="L5805">
            <v>0</v>
          </cell>
          <cell r="M5805" t="str">
            <v/>
          </cell>
          <cell r="N5805">
            <v>0</v>
          </cell>
          <cell r="O5805" t="str">
            <v/>
          </cell>
          <cell r="P5805">
            <v>0</v>
          </cell>
          <cell r="Q5805" t="str">
            <v/>
          </cell>
          <cell r="R5805">
            <v>0</v>
          </cell>
          <cell r="S5805" t="str">
            <v/>
          </cell>
          <cell r="T5805">
            <v>0</v>
          </cell>
          <cell r="U5805" t="str">
            <v/>
          </cell>
          <cell r="V5805">
            <v>0</v>
          </cell>
          <cell r="W5805" t="str">
            <v/>
          </cell>
        </row>
        <row r="5806">
          <cell r="A5806">
            <v>244058</v>
          </cell>
          <cell r="B5806" t="str">
            <v/>
          </cell>
          <cell r="C5806" t="str">
            <v>KP Clarens CH Pack PTG</v>
          </cell>
          <cell r="D5806" t="str">
            <v>KP Clarens CH Pack PTG</v>
          </cell>
          <cell r="E5806" t="str">
            <v/>
          </cell>
          <cell r="F5806" t="str">
            <v/>
          </cell>
          <cell r="G5806" t="str">
            <v>50</v>
          </cell>
          <cell r="H5806" t="str">
            <v>PK</v>
          </cell>
          <cell r="I5806" t="str">
            <v>SC</v>
          </cell>
          <cell r="J5806">
            <v>2</v>
          </cell>
          <cell r="K5806" t="e">
            <v>#DIV/0!</v>
          </cell>
          <cell r="L5806">
            <v>0</v>
          </cell>
          <cell r="M5806" t="str">
            <v/>
          </cell>
          <cell r="N5806">
            <v>0</v>
          </cell>
          <cell r="O5806" t="str">
            <v/>
          </cell>
          <cell r="P5806">
            <v>0</v>
          </cell>
          <cell r="Q5806" t="str">
            <v/>
          </cell>
          <cell r="R5806">
            <v>0</v>
          </cell>
          <cell r="S5806" t="str">
            <v/>
          </cell>
          <cell r="T5806">
            <v>0</v>
          </cell>
          <cell r="U5806" t="str">
            <v/>
          </cell>
          <cell r="V5806">
            <v>0</v>
          </cell>
          <cell r="W5806" t="str">
            <v/>
          </cell>
        </row>
        <row r="5807">
          <cell r="A5807">
            <v>244057</v>
          </cell>
          <cell r="B5807" t="str">
            <v/>
          </cell>
          <cell r="C5807" t="str">
            <v>KP Clarens CH Pack épaule</v>
          </cell>
          <cell r="D5807" t="str">
            <v>KP Clarens CH Pack épaule</v>
          </cell>
          <cell r="E5807" t="str">
            <v/>
          </cell>
          <cell r="F5807" t="str">
            <v/>
          </cell>
          <cell r="G5807" t="str">
            <v>50</v>
          </cell>
          <cell r="H5807" t="str">
            <v>PK</v>
          </cell>
          <cell r="I5807" t="str">
            <v>SC</v>
          </cell>
          <cell r="J5807">
            <v>3</v>
          </cell>
          <cell r="K5807" t="e">
            <v>#DIV/0!</v>
          </cell>
          <cell r="L5807">
            <v>0</v>
          </cell>
          <cell r="M5807" t="str">
            <v/>
          </cell>
          <cell r="N5807">
            <v>0</v>
          </cell>
          <cell r="O5807" t="str">
            <v/>
          </cell>
          <cell r="P5807">
            <v>0</v>
          </cell>
          <cell r="Q5807" t="str">
            <v/>
          </cell>
          <cell r="R5807">
            <v>0</v>
          </cell>
          <cell r="S5807" t="str">
            <v/>
          </cell>
          <cell r="T5807">
            <v>0</v>
          </cell>
          <cell r="U5807" t="str">
            <v/>
          </cell>
          <cell r="V5807">
            <v>0</v>
          </cell>
          <cell r="W5807" t="str">
            <v/>
          </cell>
        </row>
        <row r="5808">
          <cell r="A5808">
            <v>244056</v>
          </cell>
          <cell r="B5808" t="str">
            <v/>
          </cell>
          <cell r="C5808" t="str">
            <v>KP Clarens CH Pack main coude</v>
          </cell>
          <cell r="D5808" t="str">
            <v>KP Clarens CH Pack main coude</v>
          </cell>
          <cell r="E5808" t="str">
            <v/>
          </cell>
          <cell r="F5808" t="str">
            <v/>
          </cell>
          <cell r="G5808" t="str">
            <v>50</v>
          </cell>
          <cell r="H5808" t="str">
            <v>PK</v>
          </cell>
          <cell r="I5808" t="str">
            <v>SC</v>
          </cell>
          <cell r="J5808">
            <v>4</v>
          </cell>
          <cell r="K5808" t="e">
            <v>#DIV/0!</v>
          </cell>
          <cell r="L5808">
            <v>0</v>
          </cell>
          <cell r="M5808" t="str">
            <v/>
          </cell>
          <cell r="N5808">
            <v>0</v>
          </cell>
          <cell r="O5808" t="str">
            <v/>
          </cell>
          <cell r="P5808">
            <v>0</v>
          </cell>
          <cell r="Q5808" t="str">
            <v/>
          </cell>
          <cell r="R5808">
            <v>0</v>
          </cell>
          <cell r="S5808" t="str">
            <v/>
          </cell>
          <cell r="T5808">
            <v>0</v>
          </cell>
          <cell r="U5808" t="str">
            <v/>
          </cell>
          <cell r="V5808">
            <v>0</v>
          </cell>
          <cell r="W5808" t="str">
            <v/>
          </cell>
        </row>
        <row r="5809">
          <cell r="A5809">
            <v>244426</v>
          </cell>
          <cell r="B5809" t="str">
            <v/>
          </cell>
          <cell r="C5809" t="str">
            <v>KP Lachen CH Extremitäten</v>
          </cell>
          <cell r="D5809" t="str">
            <v>KP Lachen CH Extremitäten</v>
          </cell>
          <cell r="E5809" t="str">
            <v/>
          </cell>
          <cell r="F5809" t="str">
            <v/>
          </cell>
          <cell r="G5809" t="str">
            <v>50</v>
          </cell>
          <cell r="H5809" t="str">
            <v>PK</v>
          </cell>
          <cell r="I5809" t="str">
            <v>SC</v>
          </cell>
          <cell r="J5809">
            <v>4</v>
          </cell>
          <cell r="K5809" t="e">
            <v>#DIV/0!</v>
          </cell>
          <cell r="L5809">
            <v>0</v>
          </cell>
          <cell r="M5809" t="str">
            <v/>
          </cell>
          <cell r="N5809">
            <v>0</v>
          </cell>
          <cell r="O5809" t="str">
            <v/>
          </cell>
          <cell r="P5809">
            <v>0</v>
          </cell>
          <cell r="Q5809" t="str">
            <v/>
          </cell>
          <cell r="R5809">
            <v>0</v>
          </cell>
          <cell r="S5809" t="str">
            <v/>
          </cell>
          <cell r="T5809">
            <v>0</v>
          </cell>
          <cell r="U5809" t="str">
            <v/>
          </cell>
          <cell r="V5809">
            <v>0</v>
          </cell>
          <cell r="W5809" t="str">
            <v/>
          </cell>
        </row>
        <row r="5810">
          <cell r="A5810">
            <v>244427</v>
          </cell>
          <cell r="B5810" t="str">
            <v/>
          </cell>
          <cell r="C5810" t="str">
            <v>KP Lugano CH TUR</v>
          </cell>
          <cell r="D5810" t="str">
            <v>KP Lugano CH TUR</v>
          </cell>
          <cell r="E5810" t="str">
            <v/>
          </cell>
          <cell r="F5810" t="str">
            <v/>
          </cell>
          <cell r="G5810" t="str">
            <v>39</v>
          </cell>
          <cell r="H5810" t="str">
            <v>PK</v>
          </cell>
          <cell r="I5810" t="str">
            <v>TC</v>
          </cell>
          <cell r="J5810">
            <v>5</v>
          </cell>
          <cell r="K5810" t="e">
            <v>#DIV/0!</v>
          </cell>
          <cell r="L5810">
            <v>0</v>
          </cell>
          <cell r="M5810" t="str">
            <v/>
          </cell>
          <cell r="N5810">
            <v>0</v>
          </cell>
          <cell r="O5810" t="str">
            <v/>
          </cell>
          <cell r="P5810">
            <v>0</v>
          </cell>
          <cell r="Q5810" t="str">
            <v/>
          </cell>
          <cell r="R5810">
            <v>0</v>
          </cell>
          <cell r="S5810" t="str">
            <v/>
          </cell>
          <cell r="T5810">
            <v>0</v>
          </cell>
          <cell r="U5810" t="str">
            <v/>
          </cell>
          <cell r="V5810">
            <v>0</v>
          </cell>
          <cell r="W5810" t="str">
            <v/>
          </cell>
        </row>
        <row r="5811">
          <cell r="A5811">
            <v>244055</v>
          </cell>
          <cell r="B5811" t="str">
            <v/>
          </cell>
          <cell r="C5811" t="str">
            <v>KP Clarens CH Pack arthroscopie genou</v>
          </cell>
          <cell r="D5811" t="str">
            <v>KP Clarens CH Pack arthroscopie genou</v>
          </cell>
          <cell r="E5811" t="str">
            <v/>
          </cell>
          <cell r="F5811" t="str">
            <v/>
          </cell>
          <cell r="G5811" t="str">
            <v>50</v>
          </cell>
          <cell r="H5811" t="str">
            <v>PK</v>
          </cell>
          <cell r="I5811" t="str">
            <v>SC</v>
          </cell>
          <cell r="J5811">
            <v>3</v>
          </cell>
          <cell r="K5811" t="e">
            <v>#DIV/0!</v>
          </cell>
          <cell r="L5811">
            <v>0</v>
          </cell>
          <cell r="M5811" t="str">
            <v/>
          </cell>
          <cell r="N5811">
            <v>0</v>
          </cell>
          <cell r="O5811" t="str">
            <v/>
          </cell>
          <cell r="P5811">
            <v>0</v>
          </cell>
          <cell r="Q5811" t="str">
            <v/>
          </cell>
          <cell r="R5811">
            <v>0</v>
          </cell>
          <cell r="S5811" t="str">
            <v/>
          </cell>
          <cell r="T5811">
            <v>0</v>
          </cell>
          <cell r="U5811" t="str">
            <v/>
          </cell>
          <cell r="V5811">
            <v>0</v>
          </cell>
          <cell r="W5811" t="str">
            <v/>
          </cell>
        </row>
        <row r="5812">
          <cell r="A5812">
            <v>244054</v>
          </cell>
          <cell r="B5812" t="str">
            <v/>
          </cell>
          <cell r="C5812" t="str">
            <v>KP Clarens CH Set de base</v>
          </cell>
          <cell r="D5812" t="str">
            <v>KP Clarens CH Set de base</v>
          </cell>
          <cell r="E5812" t="str">
            <v/>
          </cell>
          <cell r="F5812" t="str">
            <v/>
          </cell>
          <cell r="G5812" t="str">
            <v>50</v>
          </cell>
          <cell r="H5812" t="str">
            <v>PK</v>
          </cell>
          <cell r="I5812" t="str">
            <v>SC</v>
          </cell>
          <cell r="J5812">
            <v>5</v>
          </cell>
          <cell r="K5812" t="e">
            <v>#DIV/0!</v>
          </cell>
          <cell r="L5812">
            <v>0</v>
          </cell>
          <cell r="M5812" t="str">
            <v/>
          </cell>
          <cell r="N5812">
            <v>0</v>
          </cell>
          <cell r="O5812" t="str">
            <v/>
          </cell>
          <cell r="P5812">
            <v>0</v>
          </cell>
          <cell r="Q5812" t="str">
            <v/>
          </cell>
          <cell r="R5812">
            <v>0</v>
          </cell>
          <cell r="S5812" t="str">
            <v/>
          </cell>
          <cell r="T5812">
            <v>0</v>
          </cell>
          <cell r="U5812" t="str">
            <v/>
          </cell>
          <cell r="V5812">
            <v>0</v>
          </cell>
          <cell r="W5812" t="str">
            <v/>
          </cell>
        </row>
        <row r="5813">
          <cell r="A5813">
            <v>244053</v>
          </cell>
          <cell r="B5813" t="str">
            <v/>
          </cell>
          <cell r="C5813" t="str">
            <v>KP Clarens CH Trousse PTH mini -invasive</v>
          </cell>
          <cell r="D5813" t="str">
            <v>KP Clarens CH Trousse PTH mini -invasive</v>
          </cell>
          <cell r="E5813" t="str">
            <v/>
          </cell>
          <cell r="F5813" t="str">
            <v/>
          </cell>
          <cell r="G5813" t="str">
            <v>50</v>
          </cell>
          <cell r="H5813" t="str">
            <v>PK</v>
          </cell>
          <cell r="I5813" t="str">
            <v>SC</v>
          </cell>
          <cell r="J5813">
            <v>3</v>
          </cell>
          <cell r="K5813" t="e">
            <v>#DIV/0!</v>
          </cell>
          <cell r="L5813">
            <v>0</v>
          </cell>
          <cell r="M5813" t="str">
            <v/>
          </cell>
          <cell r="N5813">
            <v>0</v>
          </cell>
          <cell r="O5813" t="str">
            <v/>
          </cell>
          <cell r="P5813">
            <v>0</v>
          </cell>
          <cell r="Q5813" t="str">
            <v/>
          </cell>
          <cell r="R5813">
            <v>0</v>
          </cell>
          <cell r="S5813" t="str">
            <v/>
          </cell>
          <cell r="T5813">
            <v>0</v>
          </cell>
          <cell r="U5813" t="str">
            <v/>
          </cell>
          <cell r="V5813">
            <v>0</v>
          </cell>
          <cell r="W5813" t="str">
            <v/>
          </cell>
        </row>
        <row r="5814">
          <cell r="A5814">
            <v>244894</v>
          </cell>
          <cell r="B5814" t="str">
            <v/>
          </cell>
          <cell r="C5814" t="str">
            <v>KP Genève CH Set de Lipo</v>
          </cell>
          <cell r="D5814" t="str">
            <v>KP Genève CH Set de Lipo</v>
          </cell>
          <cell r="E5814" t="str">
            <v/>
          </cell>
          <cell r="F5814" t="str">
            <v/>
          </cell>
          <cell r="G5814" t="str">
            <v>40</v>
          </cell>
          <cell r="H5814" t="str">
            <v>PK</v>
          </cell>
          <cell r="I5814" t="str">
            <v>SC</v>
          </cell>
          <cell r="J5814">
            <v>6</v>
          </cell>
          <cell r="K5814" t="e">
            <v>#DIV/0!</v>
          </cell>
          <cell r="L5814">
            <v>0</v>
          </cell>
          <cell r="M5814" t="str">
            <v/>
          </cell>
          <cell r="N5814">
            <v>0</v>
          </cell>
          <cell r="O5814" t="str">
            <v/>
          </cell>
          <cell r="P5814">
            <v>0</v>
          </cell>
          <cell r="Q5814" t="str">
            <v/>
          </cell>
          <cell r="R5814">
            <v>0</v>
          </cell>
          <cell r="S5814" t="str">
            <v/>
          </cell>
          <cell r="T5814">
            <v>0</v>
          </cell>
          <cell r="U5814" t="str">
            <v/>
          </cell>
          <cell r="V5814">
            <v>0</v>
          </cell>
          <cell r="W5814" t="str">
            <v/>
          </cell>
        </row>
        <row r="5815">
          <cell r="A5815">
            <v>243917</v>
          </cell>
          <cell r="B5815" t="str">
            <v/>
          </cell>
          <cell r="C5815" t="str">
            <v>KP Lugano CH Kitpack Angiografia</v>
          </cell>
          <cell r="D5815" t="str">
            <v>KP Lugano CH Kitpack Angiografia</v>
          </cell>
          <cell r="E5815" t="str">
            <v/>
          </cell>
          <cell r="F5815" t="str">
            <v/>
          </cell>
          <cell r="G5815" t="str">
            <v>39</v>
          </cell>
          <cell r="H5815" t="str">
            <v>PK</v>
          </cell>
          <cell r="I5815" t="str">
            <v>SC</v>
          </cell>
          <cell r="J5815">
            <v>4</v>
          </cell>
          <cell r="K5815" t="e">
            <v>#DIV/0!</v>
          </cell>
          <cell r="L5815">
            <v>0</v>
          </cell>
          <cell r="M5815" t="str">
            <v/>
          </cell>
          <cell r="N5815">
            <v>0</v>
          </cell>
          <cell r="O5815" t="str">
            <v/>
          </cell>
          <cell r="P5815">
            <v>0</v>
          </cell>
          <cell r="Q5815" t="str">
            <v/>
          </cell>
          <cell r="R5815">
            <v>0</v>
          </cell>
          <cell r="S5815" t="str">
            <v/>
          </cell>
          <cell r="T5815">
            <v>0</v>
          </cell>
          <cell r="U5815" t="str">
            <v/>
          </cell>
          <cell r="V5815">
            <v>0</v>
          </cell>
          <cell r="W5815" t="str">
            <v/>
          </cell>
        </row>
        <row r="5816">
          <cell r="A5816">
            <v>243766</v>
          </cell>
          <cell r="B5816" t="str">
            <v/>
          </cell>
          <cell r="C5816" t="str">
            <v>RS Weinfelden CH Verbandwechsel</v>
          </cell>
          <cell r="D5816" t="str">
            <v>RS Weinfelden CH Verbandwechsel</v>
          </cell>
          <cell r="E5816" t="str">
            <v/>
          </cell>
          <cell r="F5816" t="str">
            <v/>
          </cell>
          <cell r="G5816" t="str">
            <v>50</v>
          </cell>
          <cell r="H5816" t="str">
            <v>PK</v>
          </cell>
          <cell r="I5816" t="str">
            <v/>
          </cell>
          <cell r="J5816">
            <v>0</v>
          </cell>
          <cell r="K5816" t="e">
            <v>#DIV/0!</v>
          </cell>
          <cell r="L5816">
            <v>0</v>
          </cell>
          <cell r="M5816" t="str">
            <v/>
          </cell>
          <cell r="N5816">
            <v>0</v>
          </cell>
          <cell r="O5816" t="str">
            <v/>
          </cell>
          <cell r="P5816">
            <v>0</v>
          </cell>
          <cell r="Q5816" t="str">
            <v/>
          </cell>
          <cell r="R5816">
            <v>0</v>
          </cell>
          <cell r="S5816" t="str">
            <v/>
          </cell>
          <cell r="T5816">
            <v>0</v>
          </cell>
          <cell r="U5816" t="str">
            <v/>
          </cell>
          <cell r="V5816">
            <v>0</v>
          </cell>
          <cell r="W5816" t="str">
            <v/>
          </cell>
        </row>
        <row r="5817">
          <cell r="A5817">
            <v>243670</v>
          </cell>
          <cell r="B5817" t="str">
            <v/>
          </cell>
          <cell r="C5817" t="str">
            <v>KP Sion CH Set extremites</v>
          </cell>
          <cell r="D5817" t="str">
            <v>KP Sion CH Set extremites</v>
          </cell>
          <cell r="E5817" t="str">
            <v/>
          </cell>
          <cell r="F5817" t="str">
            <v/>
          </cell>
          <cell r="G5817" t="str">
            <v>50</v>
          </cell>
          <cell r="H5817" t="str">
            <v>PK</v>
          </cell>
          <cell r="I5817" t="str">
            <v/>
          </cell>
          <cell r="J5817">
            <v>0</v>
          </cell>
          <cell r="K5817" t="e">
            <v>#DIV/0!</v>
          </cell>
          <cell r="L5817">
            <v>0</v>
          </cell>
          <cell r="M5817" t="str">
            <v/>
          </cell>
          <cell r="N5817">
            <v>0</v>
          </cell>
          <cell r="O5817" t="str">
            <v/>
          </cell>
          <cell r="P5817">
            <v>0</v>
          </cell>
          <cell r="Q5817" t="str">
            <v/>
          </cell>
          <cell r="R5817">
            <v>0</v>
          </cell>
          <cell r="S5817" t="str">
            <v/>
          </cell>
          <cell r="T5817">
            <v>0</v>
          </cell>
          <cell r="U5817" t="str">
            <v/>
          </cell>
          <cell r="V5817">
            <v>0</v>
          </cell>
          <cell r="W5817" t="str">
            <v/>
          </cell>
        </row>
        <row r="5818">
          <cell r="A5818">
            <v>243669</v>
          </cell>
          <cell r="B5818" t="str">
            <v/>
          </cell>
          <cell r="C5818" t="str">
            <v>KP Sion CH Pack Universel</v>
          </cell>
          <cell r="D5818" t="str">
            <v>KP Sion CH Pack Universel</v>
          </cell>
          <cell r="E5818" t="str">
            <v/>
          </cell>
          <cell r="F5818" t="str">
            <v/>
          </cell>
          <cell r="G5818" t="str">
            <v>50</v>
          </cell>
          <cell r="H5818" t="str">
            <v>PK</v>
          </cell>
          <cell r="I5818" t="str">
            <v>SC</v>
          </cell>
          <cell r="J5818">
            <v>3</v>
          </cell>
          <cell r="K5818" t="e">
            <v>#DIV/0!</v>
          </cell>
          <cell r="L5818">
            <v>0</v>
          </cell>
          <cell r="M5818" t="str">
            <v/>
          </cell>
          <cell r="N5818">
            <v>0</v>
          </cell>
          <cell r="O5818" t="str">
            <v/>
          </cell>
          <cell r="P5818">
            <v>0</v>
          </cell>
          <cell r="Q5818" t="str">
            <v/>
          </cell>
          <cell r="R5818">
            <v>0</v>
          </cell>
          <cell r="S5818" t="str">
            <v/>
          </cell>
          <cell r="T5818">
            <v>0</v>
          </cell>
          <cell r="U5818" t="str">
            <v/>
          </cell>
          <cell r="V5818">
            <v>0</v>
          </cell>
          <cell r="W5818" t="str">
            <v/>
          </cell>
        </row>
        <row r="5819">
          <cell r="A5819">
            <v>243668</v>
          </cell>
          <cell r="B5819" t="str">
            <v/>
          </cell>
          <cell r="C5819" t="str">
            <v>KP Sion CH Set Ortho</v>
          </cell>
          <cell r="D5819" t="str">
            <v>KP Sion CH Set Ortho</v>
          </cell>
          <cell r="E5819" t="str">
            <v/>
          </cell>
          <cell r="F5819" t="str">
            <v/>
          </cell>
          <cell r="G5819" t="str">
            <v>50</v>
          </cell>
          <cell r="H5819" t="str">
            <v>PK</v>
          </cell>
          <cell r="I5819" t="str">
            <v>SC</v>
          </cell>
          <cell r="J5819">
            <v>2</v>
          </cell>
          <cell r="K5819" t="e">
            <v>#DIV/0!</v>
          </cell>
          <cell r="L5819">
            <v>0</v>
          </cell>
          <cell r="M5819" t="str">
            <v/>
          </cell>
          <cell r="N5819">
            <v>0</v>
          </cell>
          <cell r="O5819" t="str">
            <v/>
          </cell>
          <cell r="P5819">
            <v>0</v>
          </cell>
          <cell r="Q5819" t="str">
            <v/>
          </cell>
          <cell r="R5819">
            <v>0</v>
          </cell>
          <cell r="S5819" t="str">
            <v/>
          </cell>
          <cell r="T5819">
            <v>0</v>
          </cell>
          <cell r="U5819" t="str">
            <v/>
          </cell>
          <cell r="V5819">
            <v>0</v>
          </cell>
          <cell r="W5819" t="str">
            <v/>
          </cell>
        </row>
        <row r="5820">
          <cell r="A5820">
            <v>243640</v>
          </cell>
          <cell r="B5820" t="str">
            <v/>
          </cell>
          <cell r="C5820" t="str">
            <v>RS Luzern CH Colo-Gastro</v>
          </cell>
          <cell r="D5820" t="str">
            <v>RS Luzern CH Colo-Gastro</v>
          </cell>
          <cell r="E5820" t="str">
            <v/>
          </cell>
          <cell r="F5820" t="str">
            <v/>
          </cell>
          <cell r="G5820" t="str">
            <v>20</v>
          </cell>
          <cell r="H5820" t="str">
            <v>PK</v>
          </cell>
          <cell r="I5820" t="str">
            <v>SC</v>
          </cell>
          <cell r="J5820">
            <v>6</v>
          </cell>
          <cell r="K5820" t="e">
            <v>#DIV/0!</v>
          </cell>
          <cell r="L5820">
            <v>0</v>
          </cell>
          <cell r="M5820" t="str">
            <v/>
          </cell>
          <cell r="N5820">
            <v>0</v>
          </cell>
          <cell r="O5820" t="str">
            <v/>
          </cell>
          <cell r="P5820">
            <v>0</v>
          </cell>
          <cell r="Q5820" t="str">
            <v/>
          </cell>
          <cell r="R5820">
            <v>0</v>
          </cell>
          <cell r="S5820" t="str">
            <v/>
          </cell>
          <cell r="T5820">
            <v>0</v>
          </cell>
          <cell r="U5820" t="str">
            <v/>
          </cell>
          <cell r="V5820">
            <v>0</v>
          </cell>
          <cell r="W5820" t="str">
            <v/>
          </cell>
        </row>
        <row r="5821">
          <cell r="A5821">
            <v>243553</v>
          </cell>
          <cell r="B5821" t="str">
            <v/>
          </cell>
          <cell r="C5821" t="str">
            <v>KP Pazzallo CH Set cataratta</v>
          </cell>
          <cell r="D5821" t="str">
            <v>KP Pazzallo CH Set cataratta</v>
          </cell>
          <cell r="E5821" t="str">
            <v/>
          </cell>
          <cell r="F5821" t="str">
            <v/>
          </cell>
          <cell r="G5821" t="str">
            <v>50</v>
          </cell>
          <cell r="H5821" t="str">
            <v>PK</v>
          </cell>
          <cell r="I5821" t="str">
            <v>SC</v>
          </cell>
          <cell r="J5821">
            <v>5</v>
          </cell>
          <cell r="K5821" t="e">
            <v>#DIV/0!</v>
          </cell>
          <cell r="L5821">
            <v>0</v>
          </cell>
          <cell r="M5821" t="str">
            <v/>
          </cell>
          <cell r="N5821">
            <v>0</v>
          </cell>
          <cell r="O5821" t="str">
            <v/>
          </cell>
          <cell r="P5821">
            <v>0</v>
          </cell>
          <cell r="Q5821" t="str">
            <v/>
          </cell>
          <cell r="R5821">
            <v>0</v>
          </cell>
          <cell r="S5821" t="str">
            <v/>
          </cell>
          <cell r="T5821">
            <v>0</v>
          </cell>
          <cell r="U5821" t="str">
            <v/>
          </cell>
          <cell r="V5821">
            <v>0</v>
          </cell>
          <cell r="W5821" t="str">
            <v/>
          </cell>
        </row>
        <row r="5822">
          <cell r="A5822">
            <v>243533</v>
          </cell>
          <cell r="B5822" t="str">
            <v/>
          </cell>
          <cell r="C5822" t="str">
            <v>KP Vaduz CH Basis</v>
          </cell>
          <cell r="D5822" t="str">
            <v>KP Vaduz CH Basis</v>
          </cell>
          <cell r="E5822" t="str">
            <v/>
          </cell>
          <cell r="F5822" t="str">
            <v/>
          </cell>
          <cell r="G5822" t="str">
            <v>50</v>
          </cell>
          <cell r="H5822" t="str">
            <v>PK</v>
          </cell>
          <cell r="I5822" t="str">
            <v>SC</v>
          </cell>
          <cell r="J5822">
            <v>4</v>
          </cell>
          <cell r="K5822" t="e">
            <v>#DIV/0!</v>
          </cell>
          <cell r="L5822">
            <v>0</v>
          </cell>
          <cell r="M5822" t="str">
            <v/>
          </cell>
          <cell r="N5822">
            <v>0</v>
          </cell>
          <cell r="O5822" t="str">
            <v/>
          </cell>
          <cell r="P5822">
            <v>0</v>
          </cell>
          <cell r="Q5822" t="str">
            <v/>
          </cell>
          <cell r="R5822">
            <v>0</v>
          </cell>
          <cell r="S5822" t="str">
            <v/>
          </cell>
          <cell r="T5822">
            <v>0</v>
          </cell>
          <cell r="U5822" t="str">
            <v/>
          </cell>
          <cell r="V5822">
            <v>0</v>
          </cell>
          <cell r="W5822" t="str">
            <v/>
          </cell>
        </row>
        <row r="5823">
          <cell r="A5823">
            <v>243530</v>
          </cell>
          <cell r="B5823" t="str">
            <v/>
          </cell>
          <cell r="C5823" t="str">
            <v>KP Vaduz CH Schlitztuchset</v>
          </cell>
          <cell r="D5823" t="str">
            <v>KP Vaduz CH Schlitztuchset</v>
          </cell>
          <cell r="E5823" t="str">
            <v/>
          </cell>
          <cell r="F5823" t="str">
            <v/>
          </cell>
          <cell r="G5823" t="str">
            <v>50</v>
          </cell>
          <cell r="H5823" t="str">
            <v>PK</v>
          </cell>
          <cell r="I5823" t="str">
            <v>SC</v>
          </cell>
          <cell r="J5823">
            <v>3</v>
          </cell>
          <cell r="K5823" t="e">
            <v>#DIV/0!</v>
          </cell>
          <cell r="L5823">
            <v>0</v>
          </cell>
          <cell r="M5823" t="str">
            <v/>
          </cell>
          <cell r="N5823">
            <v>0</v>
          </cell>
          <cell r="O5823" t="str">
            <v/>
          </cell>
          <cell r="P5823">
            <v>0</v>
          </cell>
          <cell r="Q5823" t="str">
            <v/>
          </cell>
          <cell r="R5823">
            <v>0</v>
          </cell>
          <cell r="S5823" t="str">
            <v/>
          </cell>
          <cell r="T5823">
            <v>0</v>
          </cell>
          <cell r="U5823" t="str">
            <v/>
          </cell>
          <cell r="V5823">
            <v>0</v>
          </cell>
          <cell r="W5823" t="str">
            <v/>
          </cell>
        </row>
        <row r="5824">
          <cell r="A5824">
            <v>243529</v>
          </cell>
          <cell r="B5824" t="str">
            <v/>
          </cell>
          <cell r="C5824" t="str">
            <v>KP Vaduz CH Arthroskopieset</v>
          </cell>
          <cell r="D5824" t="str">
            <v>KP Vaduz CH Arthroskopieset</v>
          </cell>
          <cell r="E5824" t="str">
            <v/>
          </cell>
          <cell r="F5824" t="str">
            <v/>
          </cell>
          <cell r="G5824" t="str">
            <v>50</v>
          </cell>
          <cell r="H5824" t="str">
            <v>PK</v>
          </cell>
          <cell r="I5824" t="str">
            <v>SC</v>
          </cell>
          <cell r="J5824">
            <v>3</v>
          </cell>
          <cell r="K5824" t="e">
            <v>#DIV/0!</v>
          </cell>
          <cell r="L5824">
            <v>0</v>
          </cell>
          <cell r="M5824" t="str">
            <v/>
          </cell>
          <cell r="N5824">
            <v>0</v>
          </cell>
          <cell r="O5824" t="str">
            <v/>
          </cell>
          <cell r="P5824">
            <v>0</v>
          </cell>
          <cell r="Q5824" t="str">
            <v/>
          </cell>
          <cell r="R5824">
            <v>0</v>
          </cell>
          <cell r="S5824" t="str">
            <v/>
          </cell>
          <cell r="T5824">
            <v>0</v>
          </cell>
          <cell r="U5824" t="str">
            <v/>
          </cell>
          <cell r="V5824">
            <v>0</v>
          </cell>
          <cell r="W5824" t="str">
            <v/>
          </cell>
        </row>
        <row r="5825">
          <cell r="A5825">
            <v>243493</v>
          </cell>
          <cell r="B5825" t="str">
            <v/>
          </cell>
          <cell r="C5825" t="str">
            <v>RS Lenzerheide CH RS Excisionsset</v>
          </cell>
          <cell r="D5825" t="str">
            <v>RS Lenzerheide CH RS Excisionsset</v>
          </cell>
          <cell r="E5825" t="str">
            <v/>
          </cell>
          <cell r="F5825" t="str">
            <v/>
          </cell>
          <cell r="G5825" t="str">
            <v>40</v>
          </cell>
          <cell r="H5825" t="str">
            <v>PK</v>
          </cell>
          <cell r="I5825" t="str">
            <v>SC</v>
          </cell>
          <cell r="J5825">
            <v>10</v>
          </cell>
          <cell r="K5825" t="e">
            <v>#DIV/0!</v>
          </cell>
          <cell r="L5825">
            <v>0</v>
          </cell>
          <cell r="M5825" t="str">
            <v/>
          </cell>
          <cell r="N5825">
            <v>0</v>
          </cell>
          <cell r="O5825" t="str">
            <v/>
          </cell>
          <cell r="P5825">
            <v>0</v>
          </cell>
          <cell r="Q5825" t="str">
            <v/>
          </cell>
          <cell r="R5825">
            <v>0</v>
          </cell>
          <cell r="S5825" t="str">
            <v/>
          </cell>
          <cell r="T5825">
            <v>0</v>
          </cell>
          <cell r="U5825" t="str">
            <v/>
          </cell>
          <cell r="V5825">
            <v>0</v>
          </cell>
          <cell r="W5825" t="str">
            <v/>
          </cell>
        </row>
        <row r="5826">
          <cell r="A5826">
            <v>243336</v>
          </cell>
          <cell r="B5826" t="str">
            <v/>
          </cell>
          <cell r="C5826" t="str">
            <v>RS Bellinzona CH Set artrografia</v>
          </cell>
          <cell r="D5826" t="str">
            <v>RS Bellinzona CH Set artrografia</v>
          </cell>
          <cell r="E5826" t="str">
            <v/>
          </cell>
          <cell r="F5826" t="str">
            <v/>
          </cell>
          <cell r="G5826" t="str">
            <v>50</v>
          </cell>
          <cell r="H5826" t="str">
            <v>PK</v>
          </cell>
          <cell r="I5826" t="str">
            <v>SC</v>
          </cell>
          <cell r="J5826">
            <v>14</v>
          </cell>
          <cell r="K5826" t="e">
            <v>#DIV/0!</v>
          </cell>
          <cell r="L5826">
            <v>0</v>
          </cell>
          <cell r="M5826" t="str">
            <v/>
          </cell>
          <cell r="N5826">
            <v>0</v>
          </cell>
          <cell r="O5826" t="str">
            <v/>
          </cell>
          <cell r="P5826">
            <v>0</v>
          </cell>
          <cell r="Q5826" t="str">
            <v/>
          </cell>
          <cell r="R5826">
            <v>0</v>
          </cell>
          <cell r="S5826" t="str">
            <v/>
          </cell>
          <cell r="T5826">
            <v>0</v>
          </cell>
          <cell r="U5826" t="str">
            <v/>
          </cell>
          <cell r="V5826">
            <v>0</v>
          </cell>
          <cell r="W5826" t="str">
            <v/>
          </cell>
        </row>
        <row r="5827">
          <cell r="A5827">
            <v>243335</v>
          </cell>
          <cell r="B5827" t="str">
            <v/>
          </cell>
          <cell r="C5827" t="str">
            <v>RD Speicher CH Hüfttuch Seitenlage</v>
          </cell>
          <cell r="D5827" t="str">
            <v>RD Speicher CH Hüfttuch Seitenlage</v>
          </cell>
          <cell r="E5827" t="str">
            <v/>
          </cell>
          <cell r="F5827" t="str">
            <v/>
          </cell>
          <cell r="G5827" t="str">
            <v>20</v>
          </cell>
          <cell r="H5827" t="str">
            <v>PK</v>
          </cell>
          <cell r="I5827" t="str">
            <v>SC</v>
          </cell>
          <cell r="J5827">
            <v>9</v>
          </cell>
          <cell r="K5827" t="e">
            <v>#DIV/0!</v>
          </cell>
          <cell r="L5827">
            <v>0</v>
          </cell>
          <cell r="M5827" t="str">
            <v/>
          </cell>
          <cell r="N5827">
            <v>0</v>
          </cell>
          <cell r="O5827" t="str">
            <v/>
          </cell>
          <cell r="P5827">
            <v>0</v>
          </cell>
          <cell r="Q5827" t="str">
            <v/>
          </cell>
          <cell r="R5827">
            <v>0</v>
          </cell>
          <cell r="S5827" t="str">
            <v/>
          </cell>
          <cell r="T5827">
            <v>0</v>
          </cell>
          <cell r="U5827" t="str">
            <v/>
          </cell>
          <cell r="V5827">
            <v>0</v>
          </cell>
          <cell r="W5827" t="str">
            <v/>
          </cell>
        </row>
        <row r="5828">
          <cell r="A5828">
            <v>243322</v>
          </cell>
          <cell r="B5828" t="str">
            <v/>
          </cell>
          <cell r="C5828" t="str">
            <v>KP Speicher CH Universal</v>
          </cell>
          <cell r="D5828" t="str">
            <v>KP Speicher CH Universal</v>
          </cell>
          <cell r="E5828" t="str">
            <v/>
          </cell>
          <cell r="F5828" t="str">
            <v/>
          </cell>
          <cell r="G5828" t="str">
            <v>39</v>
          </cell>
          <cell r="H5828" t="str">
            <v>PK</v>
          </cell>
          <cell r="I5828" t="str">
            <v>SC</v>
          </cell>
          <cell r="J5828">
            <v>3</v>
          </cell>
          <cell r="K5828" t="e">
            <v>#DIV/0!</v>
          </cell>
          <cell r="L5828">
            <v>0</v>
          </cell>
          <cell r="M5828" t="str">
            <v/>
          </cell>
          <cell r="N5828">
            <v>0</v>
          </cell>
          <cell r="O5828" t="str">
            <v/>
          </cell>
          <cell r="P5828">
            <v>0</v>
          </cell>
          <cell r="Q5828" t="str">
            <v/>
          </cell>
          <cell r="R5828">
            <v>0</v>
          </cell>
          <cell r="S5828" t="str">
            <v/>
          </cell>
          <cell r="T5828">
            <v>0</v>
          </cell>
          <cell r="U5828" t="str">
            <v/>
          </cell>
          <cell r="V5828">
            <v>0</v>
          </cell>
          <cell r="W5828" t="str">
            <v/>
          </cell>
        </row>
        <row r="5829">
          <cell r="A5829">
            <v>243283</v>
          </cell>
          <cell r="B5829" t="str">
            <v/>
          </cell>
          <cell r="C5829" t="str">
            <v>RS Zug CH Röntgen Punktions</v>
          </cell>
          <cell r="D5829" t="str">
            <v>RS Zug CH Röntgen Punktions</v>
          </cell>
          <cell r="E5829" t="str">
            <v/>
          </cell>
          <cell r="F5829" t="str">
            <v/>
          </cell>
          <cell r="G5829" t="str">
            <v>50</v>
          </cell>
          <cell r="H5829" t="str">
            <v>PK</v>
          </cell>
          <cell r="I5829" t="str">
            <v>SC</v>
          </cell>
          <cell r="J5829">
            <v>12</v>
          </cell>
          <cell r="K5829" t="e">
            <v>#DIV/0!</v>
          </cell>
          <cell r="L5829">
            <v>0</v>
          </cell>
          <cell r="M5829" t="str">
            <v/>
          </cell>
          <cell r="N5829">
            <v>0</v>
          </cell>
          <cell r="O5829" t="str">
            <v/>
          </cell>
          <cell r="P5829">
            <v>0</v>
          </cell>
          <cell r="Q5829" t="str">
            <v/>
          </cell>
          <cell r="R5829">
            <v>0</v>
          </cell>
          <cell r="S5829" t="str">
            <v/>
          </cell>
          <cell r="T5829">
            <v>0</v>
          </cell>
          <cell r="U5829" t="str">
            <v/>
          </cell>
          <cell r="V5829">
            <v>0</v>
          </cell>
          <cell r="W5829" t="str">
            <v/>
          </cell>
        </row>
        <row r="5830">
          <cell r="A5830">
            <v>243159</v>
          </cell>
          <cell r="B5830" t="str">
            <v/>
          </cell>
          <cell r="C5830" t="str">
            <v>KP Lausanne CH Ophtalmologie</v>
          </cell>
          <cell r="D5830" t="str">
            <v>KP Lausanne CH Ophtalmologie</v>
          </cell>
          <cell r="E5830" t="str">
            <v/>
          </cell>
          <cell r="F5830" t="str">
            <v/>
          </cell>
          <cell r="G5830" t="str">
            <v>50</v>
          </cell>
          <cell r="H5830" t="str">
            <v>PK</v>
          </cell>
          <cell r="I5830" t="str">
            <v>TC</v>
          </cell>
          <cell r="J5830">
            <v>6</v>
          </cell>
          <cell r="K5830" t="e">
            <v>#DIV/0!</v>
          </cell>
          <cell r="L5830">
            <v>0</v>
          </cell>
          <cell r="M5830" t="str">
            <v/>
          </cell>
          <cell r="N5830">
            <v>0</v>
          </cell>
          <cell r="O5830" t="str">
            <v/>
          </cell>
          <cell r="P5830">
            <v>0</v>
          </cell>
          <cell r="Q5830" t="str">
            <v/>
          </cell>
          <cell r="R5830">
            <v>0</v>
          </cell>
          <cell r="S5830" t="str">
            <v/>
          </cell>
          <cell r="T5830">
            <v>0</v>
          </cell>
          <cell r="U5830" t="str">
            <v/>
          </cell>
          <cell r="V5830">
            <v>0</v>
          </cell>
          <cell r="W5830" t="str">
            <v/>
          </cell>
        </row>
        <row r="5831">
          <cell r="A5831">
            <v>243158</v>
          </cell>
          <cell r="B5831" t="str">
            <v/>
          </cell>
          <cell r="C5831" t="str">
            <v>KP Lausanne CH Trousse Vitrectomie Unive</v>
          </cell>
          <cell r="D5831" t="str">
            <v>KP Lausanne CH Trousse Vitrectomie Unive</v>
          </cell>
          <cell r="E5831" t="str">
            <v/>
          </cell>
          <cell r="F5831" t="str">
            <v/>
          </cell>
          <cell r="G5831" t="str">
            <v>50</v>
          </cell>
          <cell r="H5831" t="str">
            <v>PK</v>
          </cell>
          <cell r="I5831" t="str">
            <v>TC</v>
          </cell>
          <cell r="J5831">
            <v>6</v>
          </cell>
          <cell r="K5831" t="e">
            <v>#DIV/0!</v>
          </cell>
          <cell r="L5831">
            <v>0</v>
          </cell>
          <cell r="M5831" t="str">
            <v/>
          </cell>
          <cell r="N5831">
            <v>0</v>
          </cell>
          <cell r="O5831" t="str">
            <v/>
          </cell>
          <cell r="P5831">
            <v>0</v>
          </cell>
          <cell r="Q5831" t="str">
            <v/>
          </cell>
          <cell r="R5831">
            <v>0</v>
          </cell>
          <cell r="S5831" t="str">
            <v/>
          </cell>
          <cell r="T5831">
            <v>0</v>
          </cell>
          <cell r="U5831" t="str">
            <v/>
          </cell>
          <cell r="V5831">
            <v>0</v>
          </cell>
          <cell r="W5831" t="str">
            <v/>
          </cell>
        </row>
        <row r="5832">
          <cell r="A5832">
            <v>245789</v>
          </cell>
          <cell r="B5832" t="str">
            <v/>
          </cell>
          <cell r="C5832" t="str">
            <v>RS Sion CH Set de biopsie no. 2</v>
          </cell>
          <cell r="D5832" t="str">
            <v>RS Sion CH Set de biopsie no. 2</v>
          </cell>
          <cell r="E5832" t="str">
            <v/>
          </cell>
          <cell r="F5832" t="str">
            <v/>
          </cell>
          <cell r="G5832" t="str">
            <v>20</v>
          </cell>
          <cell r="H5832" t="str">
            <v>PK</v>
          </cell>
          <cell r="I5832" t="str">
            <v>SC</v>
          </cell>
          <cell r="J5832">
            <v>12</v>
          </cell>
          <cell r="K5832" t="e">
            <v>#DIV/0!</v>
          </cell>
          <cell r="L5832">
            <v>0</v>
          </cell>
          <cell r="M5832" t="str">
            <v/>
          </cell>
          <cell r="N5832">
            <v>0</v>
          </cell>
          <cell r="O5832" t="str">
            <v/>
          </cell>
          <cell r="P5832">
            <v>0</v>
          </cell>
          <cell r="Q5832" t="str">
            <v/>
          </cell>
          <cell r="R5832">
            <v>0</v>
          </cell>
          <cell r="S5832" t="str">
            <v/>
          </cell>
          <cell r="T5832">
            <v>0</v>
          </cell>
          <cell r="U5832" t="str">
            <v/>
          </cell>
          <cell r="V5832">
            <v>0</v>
          </cell>
          <cell r="W5832" t="str">
            <v/>
          </cell>
        </row>
        <row r="5833">
          <cell r="A5833">
            <v>245792</v>
          </cell>
          <cell r="B5833" t="str">
            <v/>
          </cell>
          <cell r="C5833" t="str">
            <v>RS Sion CH Set excision</v>
          </cell>
          <cell r="D5833" t="str">
            <v>RS Sion CH Set excision</v>
          </cell>
          <cell r="E5833" t="str">
            <v/>
          </cell>
          <cell r="F5833" t="str">
            <v/>
          </cell>
          <cell r="G5833" t="str">
            <v>20</v>
          </cell>
          <cell r="H5833" t="str">
            <v>PK</v>
          </cell>
          <cell r="I5833" t="str">
            <v>SC</v>
          </cell>
          <cell r="J5833">
            <v>9</v>
          </cell>
          <cell r="K5833" t="e">
            <v>#DIV/0!</v>
          </cell>
          <cell r="L5833">
            <v>0</v>
          </cell>
          <cell r="M5833" t="str">
            <v/>
          </cell>
          <cell r="N5833">
            <v>0</v>
          </cell>
          <cell r="O5833" t="str">
            <v/>
          </cell>
          <cell r="P5833">
            <v>0</v>
          </cell>
          <cell r="Q5833" t="str">
            <v/>
          </cell>
          <cell r="R5833">
            <v>0</v>
          </cell>
          <cell r="S5833" t="str">
            <v/>
          </cell>
          <cell r="T5833">
            <v>0</v>
          </cell>
          <cell r="U5833" t="str">
            <v/>
          </cell>
          <cell r="V5833">
            <v>0</v>
          </cell>
          <cell r="W5833" t="str">
            <v/>
          </cell>
        </row>
        <row r="5834">
          <cell r="A5834">
            <v>245946</v>
          </cell>
          <cell r="B5834" t="str">
            <v/>
          </cell>
          <cell r="C5834" t="str">
            <v>KP Lugano CH set chirurgia E.O.C.</v>
          </cell>
          <cell r="D5834" t="str">
            <v>KP Lugano CH set chirurgia E.O.C.</v>
          </cell>
          <cell r="E5834" t="str">
            <v/>
          </cell>
          <cell r="F5834" t="str">
            <v/>
          </cell>
          <cell r="G5834" t="str">
            <v>20</v>
          </cell>
          <cell r="H5834" t="str">
            <v>PK</v>
          </cell>
          <cell r="I5834" t="str">
            <v>TC</v>
          </cell>
          <cell r="J5834">
            <v>4</v>
          </cell>
          <cell r="K5834" t="e">
            <v>#DIV/0!</v>
          </cell>
          <cell r="L5834">
            <v>0</v>
          </cell>
          <cell r="M5834" t="str">
            <v/>
          </cell>
          <cell r="N5834">
            <v>0</v>
          </cell>
          <cell r="O5834" t="str">
            <v/>
          </cell>
          <cell r="P5834">
            <v>0</v>
          </cell>
          <cell r="Q5834" t="str">
            <v/>
          </cell>
          <cell r="R5834">
            <v>0</v>
          </cell>
          <cell r="S5834" t="str">
            <v/>
          </cell>
          <cell r="T5834">
            <v>0</v>
          </cell>
          <cell r="U5834" t="str">
            <v/>
          </cell>
          <cell r="V5834">
            <v>0</v>
          </cell>
          <cell r="W5834" t="str">
            <v/>
          </cell>
        </row>
        <row r="5835">
          <cell r="A5835">
            <v>245949</v>
          </cell>
          <cell r="B5835" t="str">
            <v/>
          </cell>
          <cell r="C5835" t="str">
            <v>RD Liestal CH Orthopädie large BH</v>
          </cell>
          <cell r="D5835" t="str">
            <v>RD Liestal CH Orthopädie large BH</v>
          </cell>
          <cell r="E5835" t="str">
            <v/>
          </cell>
          <cell r="F5835" t="str">
            <v/>
          </cell>
          <cell r="G5835" t="str">
            <v>39</v>
          </cell>
          <cell r="H5835" t="str">
            <v>PK</v>
          </cell>
          <cell r="I5835" t="str">
            <v>SC</v>
          </cell>
          <cell r="J5835">
            <v>7</v>
          </cell>
          <cell r="K5835" t="e">
            <v>#DIV/0!</v>
          </cell>
          <cell r="L5835">
            <v>0</v>
          </cell>
          <cell r="M5835" t="str">
            <v/>
          </cell>
          <cell r="N5835">
            <v>0</v>
          </cell>
          <cell r="O5835" t="str">
            <v/>
          </cell>
          <cell r="P5835">
            <v>0</v>
          </cell>
          <cell r="Q5835" t="str">
            <v/>
          </cell>
          <cell r="R5835">
            <v>0</v>
          </cell>
          <cell r="S5835" t="str">
            <v/>
          </cell>
          <cell r="T5835">
            <v>0</v>
          </cell>
          <cell r="U5835" t="str">
            <v/>
          </cell>
          <cell r="V5835">
            <v>0</v>
          </cell>
          <cell r="W5835" t="str">
            <v/>
          </cell>
        </row>
        <row r="5836">
          <cell r="A5836">
            <v>151675</v>
          </cell>
          <cell r="B5836" t="str">
            <v>SN72531</v>
          </cell>
          <cell r="C5836" t="str">
            <v>V7000 CG-H  2 bl S kurz o. HA HR</v>
          </cell>
          <cell r="D5836" t="str">
            <v>V7000 CG-H  2 bl S courte s ga  BAL</v>
          </cell>
          <cell r="E5836" t="str">
            <v>4675781</v>
          </cell>
          <cell r="F5836" t="str">
            <v>17.02.01.11.1</v>
          </cell>
          <cell r="G5836" t="str">
            <v>20</v>
          </cell>
          <cell r="H5836" t="str">
            <v>ST</v>
          </cell>
          <cell r="I5836" t="str">
            <v/>
          </cell>
          <cell r="J5836">
            <v>0</v>
          </cell>
          <cell r="K5836">
            <v>37</v>
          </cell>
          <cell r="L5836">
            <v>37</v>
          </cell>
          <cell r="M5836" t="str">
            <v>CHF</v>
          </cell>
          <cell r="N5836">
            <v>1</v>
          </cell>
          <cell r="O5836" t="str">
            <v>ST</v>
          </cell>
          <cell r="P5836">
            <v>37</v>
          </cell>
          <cell r="Q5836" t="str">
            <v>CHF</v>
          </cell>
          <cell r="R5836">
            <v>1</v>
          </cell>
          <cell r="S5836" t="str">
            <v>ST</v>
          </cell>
          <cell r="T5836">
            <v>68.5</v>
          </cell>
          <cell r="U5836" t="str">
            <v>CHF</v>
          </cell>
          <cell r="V5836">
            <v>1</v>
          </cell>
          <cell r="W5836" t="str">
            <v>ST</v>
          </cell>
        </row>
        <row r="5837">
          <cell r="A5837">
            <v>151676</v>
          </cell>
          <cell r="B5837" t="str">
            <v>SN72532</v>
          </cell>
          <cell r="C5837" t="str">
            <v>V7000 CG-H  2 bl M kurz o. HA HR</v>
          </cell>
          <cell r="D5837" t="str">
            <v>V7000 CG-H  2 bl M courte s ga  BAL</v>
          </cell>
          <cell r="E5837" t="str">
            <v>4675798</v>
          </cell>
          <cell r="F5837" t="str">
            <v>17.02.01.11.1</v>
          </cell>
          <cell r="G5837" t="str">
            <v>20</v>
          </cell>
          <cell r="H5837" t="str">
            <v>ST</v>
          </cell>
          <cell r="I5837" t="str">
            <v/>
          </cell>
          <cell r="J5837">
            <v>0</v>
          </cell>
          <cell r="K5837">
            <v>37</v>
          </cell>
          <cell r="L5837">
            <v>37</v>
          </cell>
          <cell r="M5837" t="str">
            <v>CHF</v>
          </cell>
          <cell r="N5837">
            <v>1</v>
          </cell>
          <cell r="O5837" t="str">
            <v>ST</v>
          </cell>
          <cell r="P5837">
            <v>37</v>
          </cell>
          <cell r="Q5837" t="str">
            <v>CHF</v>
          </cell>
          <cell r="R5837">
            <v>1</v>
          </cell>
          <cell r="S5837" t="str">
            <v>ST</v>
          </cell>
          <cell r="T5837">
            <v>68.5</v>
          </cell>
          <cell r="U5837" t="str">
            <v>CHF</v>
          </cell>
          <cell r="V5837">
            <v>1</v>
          </cell>
          <cell r="W5837" t="str">
            <v>ST</v>
          </cell>
        </row>
        <row r="5838">
          <cell r="A5838">
            <v>151677</v>
          </cell>
          <cell r="B5838" t="str">
            <v>SN72533</v>
          </cell>
          <cell r="C5838" t="str">
            <v>V7000 CG-H  2 bl L kurz o. HA HR</v>
          </cell>
          <cell r="D5838" t="str">
            <v>V7000 CG-H  2 bl L courte s ga  BAL</v>
          </cell>
          <cell r="E5838" t="str">
            <v>4675806</v>
          </cell>
          <cell r="F5838" t="str">
            <v>17.02.01.11.1</v>
          </cell>
          <cell r="G5838" t="str">
            <v>20</v>
          </cell>
          <cell r="H5838" t="str">
            <v>ST</v>
          </cell>
          <cell r="I5838" t="str">
            <v/>
          </cell>
          <cell r="J5838">
            <v>0</v>
          </cell>
          <cell r="K5838">
            <v>37</v>
          </cell>
          <cell r="L5838">
            <v>37</v>
          </cell>
          <cell r="M5838" t="str">
            <v>CHF</v>
          </cell>
          <cell r="N5838">
            <v>1</v>
          </cell>
          <cell r="O5838" t="str">
            <v>ST</v>
          </cell>
          <cell r="P5838">
            <v>37</v>
          </cell>
          <cell r="Q5838" t="str">
            <v>CHF</v>
          </cell>
          <cell r="R5838">
            <v>1</v>
          </cell>
          <cell r="S5838" t="str">
            <v>ST</v>
          </cell>
          <cell r="T5838">
            <v>68.5</v>
          </cell>
          <cell r="U5838" t="str">
            <v>CHF</v>
          </cell>
          <cell r="V5838">
            <v>1</v>
          </cell>
          <cell r="W5838" t="str">
            <v>ST</v>
          </cell>
        </row>
        <row r="5839">
          <cell r="A5839">
            <v>151678</v>
          </cell>
          <cell r="B5839" t="str">
            <v>SN72534</v>
          </cell>
          <cell r="C5839" t="str">
            <v>V7000 CG-H  2 bl XL kurz o. HA HR</v>
          </cell>
          <cell r="D5839" t="str">
            <v>V7000 CG-H  2 bl XL courte s ga  BAL</v>
          </cell>
          <cell r="E5839" t="str">
            <v>4675812</v>
          </cell>
          <cell r="F5839" t="str">
            <v>17.02.01.11.1</v>
          </cell>
          <cell r="G5839" t="str">
            <v>20</v>
          </cell>
          <cell r="H5839" t="str">
            <v>ST</v>
          </cell>
          <cell r="I5839" t="str">
            <v/>
          </cell>
          <cell r="J5839">
            <v>0</v>
          </cell>
          <cell r="K5839">
            <v>37</v>
          </cell>
          <cell r="L5839">
            <v>37</v>
          </cell>
          <cell r="M5839" t="str">
            <v>CHF</v>
          </cell>
          <cell r="N5839">
            <v>1</v>
          </cell>
          <cell r="O5839" t="str">
            <v>ST</v>
          </cell>
          <cell r="P5839">
            <v>37</v>
          </cell>
          <cell r="Q5839" t="str">
            <v>CHF</v>
          </cell>
          <cell r="R5839">
            <v>1</v>
          </cell>
          <cell r="S5839" t="str">
            <v>ST</v>
          </cell>
          <cell r="T5839">
            <v>68.5</v>
          </cell>
          <cell r="U5839" t="str">
            <v>CHF</v>
          </cell>
          <cell r="V5839">
            <v>1</v>
          </cell>
          <cell r="W5839" t="str">
            <v>ST</v>
          </cell>
        </row>
        <row r="5840">
          <cell r="A5840">
            <v>151679</v>
          </cell>
          <cell r="B5840" t="str">
            <v>SN72541</v>
          </cell>
          <cell r="C5840" t="str">
            <v>V7000 ZG  2 bl S lang m. HA</v>
          </cell>
          <cell r="D5840" t="str">
            <v>V7000 ZG  2 bl S long a ga</v>
          </cell>
          <cell r="E5840" t="str">
            <v>4675829</v>
          </cell>
          <cell r="F5840" t="str">
            <v>17.02.01.11.1</v>
          </cell>
          <cell r="G5840" t="str">
            <v>20</v>
          </cell>
          <cell r="H5840" t="str">
            <v>ST</v>
          </cell>
          <cell r="I5840" t="str">
            <v/>
          </cell>
          <cell r="J5840">
            <v>0</v>
          </cell>
          <cell r="K5840">
            <v>40.5</v>
          </cell>
          <cell r="L5840">
            <v>40.5</v>
          </cell>
          <cell r="M5840" t="str">
            <v>CHF</v>
          </cell>
          <cell r="N5840">
            <v>1</v>
          </cell>
          <cell r="O5840" t="str">
            <v>ST</v>
          </cell>
          <cell r="P5840">
            <v>40.5</v>
          </cell>
          <cell r="Q5840" t="str">
            <v>CHF</v>
          </cell>
          <cell r="R5840">
            <v>1</v>
          </cell>
          <cell r="S5840" t="str">
            <v>ST</v>
          </cell>
          <cell r="T5840">
            <v>75</v>
          </cell>
          <cell r="U5840" t="str">
            <v>CHF</v>
          </cell>
          <cell r="V5840">
            <v>1</v>
          </cell>
          <cell r="W5840" t="str">
            <v>ST</v>
          </cell>
        </row>
        <row r="5841">
          <cell r="A5841">
            <v>151680</v>
          </cell>
          <cell r="B5841" t="str">
            <v>SN72542</v>
          </cell>
          <cell r="C5841" t="str">
            <v>V7000 ZG  2 bl M lang m. HA</v>
          </cell>
          <cell r="D5841" t="str">
            <v>V7000 ZG  2 bl M long a ga</v>
          </cell>
          <cell r="E5841" t="str">
            <v>4675835</v>
          </cell>
          <cell r="F5841" t="str">
            <v>17.02.01.11.1</v>
          </cell>
          <cell r="G5841" t="str">
            <v>20</v>
          </cell>
          <cell r="H5841" t="str">
            <v>ST</v>
          </cell>
          <cell r="I5841" t="str">
            <v/>
          </cell>
          <cell r="J5841">
            <v>0</v>
          </cell>
          <cell r="K5841">
            <v>40.5</v>
          </cell>
          <cell r="L5841">
            <v>40.5</v>
          </cell>
          <cell r="M5841" t="str">
            <v>CHF</v>
          </cell>
          <cell r="N5841">
            <v>1</v>
          </cell>
          <cell r="O5841" t="str">
            <v>ST</v>
          </cell>
          <cell r="P5841">
            <v>40.5</v>
          </cell>
          <cell r="Q5841" t="str">
            <v>CHF</v>
          </cell>
          <cell r="R5841">
            <v>1</v>
          </cell>
          <cell r="S5841" t="str">
            <v>ST</v>
          </cell>
          <cell r="T5841">
            <v>75</v>
          </cell>
          <cell r="U5841" t="str">
            <v>CHF</v>
          </cell>
          <cell r="V5841">
            <v>1</v>
          </cell>
          <cell r="W5841" t="str">
            <v>ST</v>
          </cell>
        </row>
        <row r="5842">
          <cell r="A5842">
            <v>151681</v>
          </cell>
          <cell r="B5842" t="str">
            <v>SN72543</v>
          </cell>
          <cell r="C5842" t="str">
            <v>V7000 ZG  2 bl L lang m. HA</v>
          </cell>
          <cell r="D5842" t="str">
            <v>V7000 ZG  2 bl L long a ga</v>
          </cell>
          <cell r="E5842" t="str">
            <v>4675841</v>
          </cell>
          <cell r="F5842" t="str">
            <v>17.02.01.11.1</v>
          </cell>
          <cell r="G5842" t="str">
            <v>20</v>
          </cell>
          <cell r="H5842" t="str">
            <v>ST</v>
          </cell>
          <cell r="I5842" t="str">
            <v/>
          </cell>
          <cell r="J5842">
            <v>0</v>
          </cell>
          <cell r="K5842">
            <v>40.5</v>
          </cell>
          <cell r="L5842">
            <v>40.5</v>
          </cell>
          <cell r="M5842" t="str">
            <v>CHF</v>
          </cell>
          <cell r="N5842">
            <v>1</v>
          </cell>
          <cell r="O5842" t="str">
            <v>ST</v>
          </cell>
          <cell r="P5842">
            <v>40.5</v>
          </cell>
          <cell r="Q5842" t="str">
            <v>CHF</v>
          </cell>
          <cell r="R5842">
            <v>1</v>
          </cell>
          <cell r="S5842" t="str">
            <v>ST</v>
          </cell>
          <cell r="T5842">
            <v>75</v>
          </cell>
          <cell r="U5842" t="str">
            <v>CHF</v>
          </cell>
          <cell r="V5842">
            <v>1</v>
          </cell>
          <cell r="W5842" t="str">
            <v>ST</v>
          </cell>
        </row>
        <row r="5843">
          <cell r="A5843">
            <v>151682</v>
          </cell>
          <cell r="B5843" t="str">
            <v>SN72544</v>
          </cell>
          <cell r="C5843" t="str">
            <v>V7000 ZG  2 bl XL lang m. HA</v>
          </cell>
          <cell r="D5843" t="str">
            <v>V7000 ZG  2 bl XL long a ga</v>
          </cell>
          <cell r="E5843" t="str">
            <v>4675858</v>
          </cell>
          <cell r="F5843" t="str">
            <v>17.02.01.11.1</v>
          </cell>
          <cell r="G5843" t="str">
            <v>20</v>
          </cell>
          <cell r="H5843" t="str">
            <v>ST</v>
          </cell>
          <cell r="I5843" t="str">
            <v/>
          </cell>
          <cell r="J5843">
            <v>0</v>
          </cell>
          <cell r="K5843">
            <v>40.5</v>
          </cell>
          <cell r="L5843">
            <v>40.5</v>
          </cell>
          <cell r="M5843" t="str">
            <v>CHF</v>
          </cell>
          <cell r="N5843">
            <v>1</v>
          </cell>
          <cell r="O5843" t="str">
            <v>ST</v>
          </cell>
          <cell r="P5843">
            <v>40.5</v>
          </cell>
          <cell r="Q5843" t="str">
            <v>CHF</v>
          </cell>
          <cell r="R5843">
            <v>1</v>
          </cell>
          <cell r="S5843" t="str">
            <v>ST</v>
          </cell>
          <cell r="T5843">
            <v>75</v>
          </cell>
          <cell r="U5843" t="str">
            <v>CHF</v>
          </cell>
          <cell r="V5843">
            <v>1</v>
          </cell>
          <cell r="W5843" t="str">
            <v>ST</v>
          </cell>
        </row>
        <row r="5844">
          <cell r="A5844">
            <v>151683</v>
          </cell>
          <cell r="B5844" t="str">
            <v>SN72551</v>
          </cell>
          <cell r="C5844" t="str">
            <v>V7000 ZG  2 bl S kurz m. HA</v>
          </cell>
          <cell r="D5844" t="str">
            <v>V7000 ZG  2 bl S courte a ga</v>
          </cell>
          <cell r="E5844" t="str">
            <v>4675864</v>
          </cell>
          <cell r="F5844" t="str">
            <v>17.02.01.11.1</v>
          </cell>
          <cell r="G5844" t="str">
            <v>20</v>
          </cell>
          <cell r="H5844" t="str">
            <v>ST</v>
          </cell>
          <cell r="I5844" t="str">
            <v/>
          </cell>
          <cell r="J5844">
            <v>0</v>
          </cell>
          <cell r="K5844">
            <v>40.5</v>
          </cell>
          <cell r="L5844">
            <v>40.5</v>
          </cell>
          <cell r="M5844" t="str">
            <v>CHF</v>
          </cell>
          <cell r="N5844">
            <v>1</v>
          </cell>
          <cell r="O5844" t="str">
            <v>ST</v>
          </cell>
          <cell r="P5844">
            <v>40.5</v>
          </cell>
          <cell r="Q5844" t="str">
            <v>CHF</v>
          </cell>
          <cell r="R5844">
            <v>1</v>
          </cell>
          <cell r="S5844" t="str">
            <v>ST</v>
          </cell>
          <cell r="T5844">
            <v>75</v>
          </cell>
          <cell r="U5844" t="str">
            <v>CHF</v>
          </cell>
          <cell r="V5844">
            <v>1</v>
          </cell>
          <cell r="W5844" t="str">
            <v>ST</v>
          </cell>
        </row>
        <row r="5845">
          <cell r="A5845">
            <v>151684</v>
          </cell>
          <cell r="B5845" t="str">
            <v>SN72552</v>
          </cell>
          <cell r="C5845" t="str">
            <v>V7000 ZG  2 bl M kurz m. HA</v>
          </cell>
          <cell r="D5845" t="str">
            <v>V7000 ZG  2 bl M courte a ga</v>
          </cell>
          <cell r="E5845" t="str">
            <v>4675870</v>
          </cell>
          <cell r="F5845" t="str">
            <v>17.02.01.11.1</v>
          </cell>
          <cell r="G5845" t="str">
            <v>20</v>
          </cell>
          <cell r="H5845" t="str">
            <v>ST</v>
          </cell>
          <cell r="I5845" t="str">
            <v/>
          </cell>
          <cell r="J5845">
            <v>0</v>
          </cell>
          <cell r="K5845">
            <v>40.5</v>
          </cell>
          <cell r="L5845">
            <v>40.5</v>
          </cell>
          <cell r="M5845" t="str">
            <v>CHF</v>
          </cell>
          <cell r="N5845">
            <v>1</v>
          </cell>
          <cell r="O5845" t="str">
            <v>ST</v>
          </cell>
          <cell r="P5845">
            <v>40.5</v>
          </cell>
          <cell r="Q5845" t="str">
            <v>CHF</v>
          </cell>
          <cell r="R5845">
            <v>1</v>
          </cell>
          <cell r="S5845" t="str">
            <v>ST</v>
          </cell>
          <cell r="T5845">
            <v>75</v>
          </cell>
          <cell r="U5845" t="str">
            <v>CHF</v>
          </cell>
          <cell r="V5845">
            <v>1</v>
          </cell>
          <cell r="W5845" t="str">
            <v>ST</v>
          </cell>
        </row>
        <row r="5846">
          <cell r="A5846">
            <v>151685</v>
          </cell>
          <cell r="B5846" t="str">
            <v>SN72553</v>
          </cell>
          <cell r="C5846" t="str">
            <v>V7000 ZG  2 bl L kurz m. HA</v>
          </cell>
          <cell r="D5846" t="str">
            <v>V7000 ZG  2 bl L courte a ga</v>
          </cell>
          <cell r="E5846" t="str">
            <v>4675887</v>
          </cell>
          <cell r="F5846" t="str">
            <v>17.02.01.11.1</v>
          </cell>
          <cell r="G5846" t="str">
            <v>20</v>
          </cell>
          <cell r="H5846" t="str">
            <v>ST</v>
          </cell>
          <cell r="I5846" t="str">
            <v/>
          </cell>
          <cell r="J5846">
            <v>0</v>
          </cell>
          <cell r="K5846">
            <v>40.5</v>
          </cell>
          <cell r="L5846">
            <v>40.5</v>
          </cell>
          <cell r="M5846" t="str">
            <v>CHF</v>
          </cell>
          <cell r="N5846">
            <v>1</v>
          </cell>
          <cell r="O5846" t="str">
            <v>ST</v>
          </cell>
          <cell r="P5846">
            <v>40.5</v>
          </cell>
          <cell r="Q5846" t="str">
            <v>CHF</v>
          </cell>
          <cell r="R5846">
            <v>1</v>
          </cell>
          <cell r="S5846" t="str">
            <v>ST</v>
          </cell>
          <cell r="T5846">
            <v>75</v>
          </cell>
          <cell r="U5846" t="str">
            <v>CHF</v>
          </cell>
          <cell r="V5846">
            <v>1</v>
          </cell>
          <cell r="W5846" t="str">
            <v>ST</v>
          </cell>
        </row>
        <row r="5847">
          <cell r="A5847">
            <v>151686</v>
          </cell>
          <cell r="B5847" t="str">
            <v>SN72554</v>
          </cell>
          <cell r="C5847" t="str">
            <v>V7000 ZG  2 bl XL kurz m. HA</v>
          </cell>
          <cell r="D5847" t="str">
            <v>V7000 ZG  2 bl XL courte a ga</v>
          </cell>
          <cell r="E5847" t="str">
            <v>4675893</v>
          </cell>
          <cell r="F5847" t="str">
            <v>17.02.01.11.1</v>
          </cell>
          <cell r="G5847" t="str">
            <v>20</v>
          </cell>
          <cell r="H5847" t="str">
            <v>ST</v>
          </cell>
          <cell r="I5847" t="str">
            <v/>
          </cell>
          <cell r="J5847">
            <v>0</v>
          </cell>
          <cell r="K5847">
            <v>40.5</v>
          </cell>
          <cell r="L5847">
            <v>40.5</v>
          </cell>
          <cell r="M5847" t="str">
            <v>CHF</v>
          </cell>
          <cell r="N5847">
            <v>1</v>
          </cell>
          <cell r="O5847" t="str">
            <v>ST</v>
          </cell>
          <cell r="P5847">
            <v>40.5</v>
          </cell>
          <cell r="Q5847" t="str">
            <v>CHF</v>
          </cell>
          <cell r="R5847">
            <v>1</v>
          </cell>
          <cell r="S5847" t="str">
            <v>ST</v>
          </cell>
          <cell r="T5847">
            <v>75</v>
          </cell>
          <cell r="U5847" t="str">
            <v>CHF</v>
          </cell>
          <cell r="V5847">
            <v>1</v>
          </cell>
          <cell r="W5847" t="str">
            <v>ST</v>
          </cell>
        </row>
        <row r="5848">
          <cell r="A5848">
            <v>151687</v>
          </cell>
          <cell r="B5848" t="str">
            <v>SN72561</v>
          </cell>
          <cell r="C5848" t="str">
            <v>V7000 ZG-H  2 bl S lang m. HA HR</v>
          </cell>
          <cell r="D5848" t="str">
            <v>V7000 ZG-H  2 bl S long a ga  BAL</v>
          </cell>
          <cell r="E5848" t="str">
            <v>4675901</v>
          </cell>
          <cell r="F5848" t="str">
            <v>17.02.01.11.1</v>
          </cell>
          <cell r="G5848" t="str">
            <v>20</v>
          </cell>
          <cell r="H5848" t="str">
            <v>ST</v>
          </cell>
          <cell r="I5848" t="str">
            <v/>
          </cell>
          <cell r="J5848">
            <v>0</v>
          </cell>
          <cell r="K5848">
            <v>53</v>
          </cell>
          <cell r="L5848">
            <v>53</v>
          </cell>
          <cell r="M5848" t="str">
            <v>CHF</v>
          </cell>
          <cell r="N5848">
            <v>1</v>
          </cell>
          <cell r="O5848" t="str">
            <v>ST</v>
          </cell>
          <cell r="P5848">
            <v>53</v>
          </cell>
          <cell r="Q5848" t="str">
            <v>CHF</v>
          </cell>
          <cell r="R5848">
            <v>1</v>
          </cell>
          <cell r="S5848" t="str">
            <v>ST</v>
          </cell>
          <cell r="T5848">
            <v>98</v>
          </cell>
          <cell r="U5848" t="str">
            <v>CHF</v>
          </cell>
          <cell r="V5848">
            <v>1</v>
          </cell>
          <cell r="W5848" t="str">
            <v>ST</v>
          </cell>
        </row>
        <row r="5849">
          <cell r="A5849">
            <v>151688</v>
          </cell>
          <cell r="B5849" t="str">
            <v>SN72562</v>
          </cell>
          <cell r="C5849" t="str">
            <v>V7000 ZG-H  2 bl M lang m. HA HR</v>
          </cell>
          <cell r="D5849" t="str">
            <v>V7000 ZG-H  2 bl M long a ga  BAL</v>
          </cell>
          <cell r="E5849" t="str">
            <v>4675918</v>
          </cell>
          <cell r="F5849" t="str">
            <v>17.02.01.11.1</v>
          </cell>
          <cell r="G5849" t="str">
            <v>20</v>
          </cell>
          <cell r="H5849" t="str">
            <v>ST</v>
          </cell>
          <cell r="I5849" t="str">
            <v/>
          </cell>
          <cell r="J5849">
            <v>0</v>
          </cell>
          <cell r="K5849">
            <v>53</v>
          </cell>
          <cell r="L5849">
            <v>53</v>
          </cell>
          <cell r="M5849" t="str">
            <v>CHF</v>
          </cell>
          <cell r="N5849">
            <v>1</v>
          </cell>
          <cell r="O5849" t="str">
            <v>ST</v>
          </cell>
          <cell r="P5849">
            <v>53</v>
          </cell>
          <cell r="Q5849" t="str">
            <v>CHF</v>
          </cell>
          <cell r="R5849">
            <v>1</v>
          </cell>
          <cell r="S5849" t="str">
            <v>ST</v>
          </cell>
          <cell r="T5849">
            <v>98</v>
          </cell>
          <cell r="U5849" t="str">
            <v>CHF</v>
          </cell>
          <cell r="V5849">
            <v>1</v>
          </cell>
          <cell r="W5849" t="str">
            <v>ST</v>
          </cell>
        </row>
        <row r="5850">
          <cell r="A5850">
            <v>151689</v>
          </cell>
          <cell r="B5850" t="str">
            <v>SN72563</v>
          </cell>
          <cell r="C5850" t="str">
            <v>V7000 ZG-H  2 bl L lang m. HA HR</v>
          </cell>
          <cell r="D5850" t="str">
            <v>V7000 ZG-H  2 bl L long a ga  BAL</v>
          </cell>
          <cell r="E5850" t="str">
            <v>4675924</v>
          </cell>
          <cell r="F5850" t="str">
            <v>17.02.01.11.1</v>
          </cell>
          <cell r="G5850" t="str">
            <v>20</v>
          </cell>
          <cell r="H5850" t="str">
            <v>ST</v>
          </cell>
          <cell r="I5850" t="str">
            <v/>
          </cell>
          <cell r="J5850">
            <v>0</v>
          </cell>
          <cell r="K5850">
            <v>53</v>
          </cell>
          <cell r="L5850">
            <v>53</v>
          </cell>
          <cell r="M5850" t="str">
            <v>CHF</v>
          </cell>
          <cell r="N5850">
            <v>1</v>
          </cell>
          <cell r="O5850" t="str">
            <v>ST</v>
          </cell>
          <cell r="P5850">
            <v>53</v>
          </cell>
          <cell r="Q5850" t="str">
            <v>CHF</v>
          </cell>
          <cell r="R5850">
            <v>1</v>
          </cell>
          <cell r="S5850" t="str">
            <v>ST</v>
          </cell>
          <cell r="T5850">
            <v>98</v>
          </cell>
          <cell r="U5850" t="str">
            <v>CHF</v>
          </cell>
          <cell r="V5850">
            <v>1</v>
          </cell>
          <cell r="W5850" t="str">
            <v>ST</v>
          </cell>
        </row>
        <row r="5851">
          <cell r="A5851">
            <v>151690</v>
          </cell>
          <cell r="B5851" t="str">
            <v>SN72564</v>
          </cell>
          <cell r="C5851" t="str">
            <v>V7000 ZG-H  2 bl XL lang m. HA HR</v>
          </cell>
          <cell r="D5851" t="str">
            <v>V7000 ZG-H  2 bl XL long a ga  BAL</v>
          </cell>
          <cell r="E5851" t="str">
            <v>4675930</v>
          </cell>
          <cell r="F5851" t="str">
            <v>17.02.01.11.1</v>
          </cell>
          <cell r="G5851" t="str">
            <v>20</v>
          </cell>
          <cell r="H5851" t="str">
            <v>ST</v>
          </cell>
          <cell r="I5851" t="str">
            <v/>
          </cell>
          <cell r="J5851">
            <v>0</v>
          </cell>
          <cell r="K5851">
            <v>53</v>
          </cell>
          <cell r="L5851">
            <v>53</v>
          </cell>
          <cell r="M5851" t="str">
            <v>CHF</v>
          </cell>
          <cell r="N5851">
            <v>1</v>
          </cell>
          <cell r="O5851" t="str">
            <v>ST</v>
          </cell>
          <cell r="P5851">
            <v>53</v>
          </cell>
          <cell r="Q5851" t="str">
            <v>CHF</v>
          </cell>
          <cell r="R5851">
            <v>1</v>
          </cell>
          <cell r="S5851" t="str">
            <v>ST</v>
          </cell>
          <cell r="T5851">
            <v>98</v>
          </cell>
          <cell r="U5851" t="str">
            <v>CHF</v>
          </cell>
          <cell r="V5851">
            <v>1</v>
          </cell>
          <cell r="W5851" t="str">
            <v>ST</v>
          </cell>
        </row>
        <row r="5852">
          <cell r="A5852">
            <v>151691</v>
          </cell>
          <cell r="B5852" t="str">
            <v>SN72571</v>
          </cell>
          <cell r="C5852" t="str">
            <v>V7000 ZG-H  2 bl S kurz m. HA HR</v>
          </cell>
          <cell r="D5852" t="str">
            <v>V7000 ZG-H  2 bl S courte a ga  BAL</v>
          </cell>
          <cell r="E5852" t="str">
            <v>4675947</v>
          </cell>
          <cell r="F5852" t="str">
            <v>17.02.01.11.1</v>
          </cell>
          <cell r="G5852" t="str">
            <v>20</v>
          </cell>
          <cell r="H5852" t="str">
            <v>ST</v>
          </cell>
          <cell r="I5852" t="str">
            <v/>
          </cell>
          <cell r="J5852">
            <v>0</v>
          </cell>
          <cell r="K5852">
            <v>53</v>
          </cell>
          <cell r="L5852">
            <v>53</v>
          </cell>
          <cell r="M5852" t="str">
            <v>CHF</v>
          </cell>
          <cell r="N5852">
            <v>1</v>
          </cell>
          <cell r="O5852" t="str">
            <v>ST</v>
          </cell>
          <cell r="P5852">
            <v>53</v>
          </cell>
          <cell r="Q5852" t="str">
            <v>CHF</v>
          </cell>
          <cell r="R5852">
            <v>1</v>
          </cell>
          <cell r="S5852" t="str">
            <v>ST</v>
          </cell>
          <cell r="T5852">
            <v>98</v>
          </cell>
          <cell r="U5852" t="str">
            <v>CHF</v>
          </cell>
          <cell r="V5852">
            <v>1</v>
          </cell>
          <cell r="W5852" t="str">
            <v>ST</v>
          </cell>
        </row>
        <row r="5853">
          <cell r="A5853">
            <v>151692</v>
          </cell>
          <cell r="B5853" t="str">
            <v>SN72572</v>
          </cell>
          <cell r="C5853" t="str">
            <v>V7000 ZG-H  2 bl M kurz m. HA HR</v>
          </cell>
          <cell r="D5853" t="str">
            <v>V7000 ZG-H  2 bl M courte a ga  BAL</v>
          </cell>
          <cell r="E5853" t="str">
            <v>4675953</v>
          </cell>
          <cell r="F5853" t="str">
            <v>17.02.01.11.1</v>
          </cell>
          <cell r="G5853" t="str">
            <v>20</v>
          </cell>
          <cell r="H5853" t="str">
            <v>ST</v>
          </cell>
          <cell r="I5853" t="str">
            <v/>
          </cell>
          <cell r="J5853">
            <v>0</v>
          </cell>
          <cell r="K5853">
            <v>53</v>
          </cell>
          <cell r="L5853">
            <v>53</v>
          </cell>
          <cell r="M5853" t="str">
            <v>CHF</v>
          </cell>
          <cell r="N5853">
            <v>1</v>
          </cell>
          <cell r="O5853" t="str">
            <v>ST</v>
          </cell>
          <cell r="P5853">
            <v>53</v>
          </cell>
          <cell r="Q5853" t="str">
            <v>CHF</v>
          </cell>
          <cell r="R5853">
            <v>1</v>
          </cell>
          <cell r="S5853" t="str">
            <v>ST</v>
          </cell>
          <cell r="T5853">
            <v>98</v>
          </cell>
          <cell r="U5853" t="str">
            <v>CHF</v>
          </cell>
          <cell r="V5853">
            <v>1</v>
          </cell>
          <cell r="W5853" t="str">
            <v>ST</v>
          </cell>
        </row>
        <row r="5854">
          <cell r="A5854">
            <v>151693</v>
          </cell>
          <cell r="B5854" t="str">
            <v>SN72573</v>
          </cell>
          <cell r="C5854" t="str">
            <v>V7000 ZG-H  2 bl L kurz m. HA HR</v>
          </cell>
          <cell r="D5854" t="str">
            <v>V7000 ZG-H  2 bl L courte a ga  BAL</v>
          </cell>
          <cell r="E5854" t="str">
            <v>4675976</v>
          </cell>
          <cell r="F5854" t="str">
            <v>17.02.01.11.1</v>
          </cell>
          <cell r="G5854" t="str">
            <v>20</v>
          </cell>
          <cell r="H5854" t="str">
            <v>ST</v>
          </cell>
          <cell r="I5854" t="str">
            <v/>
          </cell>
          <cell r="J5854">
            <v>0</v>
          </cell>
          <cell r="K5854">
            <v>53</v>
          </cell>
          <cell r="L5854">
            <v>53</v>
          </cell>
          <cell r="M5854" t="str">
            <v>CHF</v>
          </cell>
          <cell r="N5854">
            <v>1</v>
          </cell>
          <cell r="O5854" t="str">
            <v>ST</v>
          </cell>
          <cell r="P5854">
            <v>53</v>
          </cell>
          <cell r="Q5854" t="str">
            <v>CHF</v>
          </cell>
          <cell r="R5854">
            <v>1</v>
          </cell>
          <cell r="S5854" t="str">
            <v>ST</v>
          </cell>
          <cell r="T5854">
            <v>98</v>
          </cell>
          <cell r="U5854" t="str">
            <v>CHF</v>
          </cell>
          <cell r="V5854">
            <v>1</v>
          </cell>
          <cell r="W5854" t="str">
            <v>ST</v>
          </cell>
        </row>
        <row r="5855">
          <cell r="A5855">
            <v>151694</v>
          </cell>
          <cell r="B5855" t="str">
            <v>SN72574</v>
          </cell>
          <cell r="C5855" t="str">
            <v>V7000 ZG-H  2 bl XL kurz m. HA HR</v>
          </cell>
          <cell r="D5855" t="str">
            <v>V7000 ZG-H  2 bl XL courte a ga  BAL</v>
          </cell>
          <cell r="E5855" t="str">
            <v>4675982</v>
          </cell>
          <cell r="F5855" t="str">
            <v>17.02.01.11.1</v>
          </cell>
          <cell r="G5855" t="str">
            <v>20</v>
          </cell>
          <cell r="H5855" t="str">
            <v>ST</v>
          </cell>
          <cell r="I5855" t="str">
            <v/>
          </cell>
          <cell r="J5855">
            <v>0</v>
          </cell>
          <cell r="K5855">
            <v>53</v>
          </cell>
          <cell r="L5855">
            <v>53</v>
          </cell>
          <cell r="M5855" t="str">
            <v>CHF</v>
          </cell>
          <cell r="N5855">
            <v>1</v>
          </cell>
          <cell r="O5855" t="str">
            <v>ST</v>
          </cell>
          <cell r="P5855">
            <v>53</v>
          </cell>
          <cell r="Q5855" t="str">
            <v>CHF</v>
          </cell>
          <cell r="R5855">
            <v>1</v>
          </cell>
          <cell r="S5855" t="str">
            <v>ST</v>
          </cell>
          <cell r="T5855">
            <v>98</v>
          </cell>
          <cell r="U5855" t="str">
            <v>CHF</v>
          </cell>
          <cell r="V5855">
            <v>1</v>
          </cell>
          <cell r="W5855" t="str">
            <v>ST</v>
          </cell>
        </row>
        <row r="5856">
          <cell r="A5856">
            <v>151695</v>
          </cell>
          <cell r="B5856" t="str">
            <v>SN72601</v>
          </cell>
          <cell r="C5856" t="str">
            <v>V7000 AGH  2 bl S lang offen HR</v>
          </cell>
          <cell r="D5856" t="str">
            <v>V7000 AGH  2 bl S long ouvert BAL</v>
          </cell>
          <cell r="E5856" t="str">
            <v>4288713</v>
          </cell>
          <cell r="F5856" t="str">
            <v>170201051</v>
          </cell>
          <cell r="G5856" t="str">
            <v>20</v>
          </cell>
          <cell r="H5856" t="str">
            <v>P</v>
          </cell>
          <cell r="I5856" t="str">
            <v/>
          </cell>
          <cell r="J5856">
            <v>0</v>
          </cell>
          <cell r="K5856">
            <v>68.5</v>
          </cell>
          <cell r="L5856">
            <v>68.5</v>
          </cell>
          <cell r="M5856" t="str">
            <v>CHF</v>
          </cell>
          <cell r="N5856">
            <v>1</v>
          </cell>
          <cell r="O5856" t="str">
            <v>P</v>
          </cell>
          <cell r="P5856">
            <v>68.5</v>
          </cell>
          <cell r="Q5856" t="str">
            <v>CHF</v>
          </cell>
          <cell r="R5856">
            <v>1</v>
          </cell>
          <cell r="S5856" t="str">
            <v>P</v>
          </cell>
          <cell r="T5856">
            <v>127</v>
          </cell>
          <cell r="U5856" t="str">
            <v>CHF</v>
          </cell>
          <cell r="V5856">
            <v>1</v>
          </cell>
          <cell r="W5856" t="str">
            <v>P</v>
          </cell>
        </row>
        <row r="5857">
          <cell r="A5857">
            <v>151696</v>
          </cell>
          <cell r="B5857" t="str">
            <v>SN72602</v>
          </cell>
          <cell r="C5857" t="str">
            <v>V7000 AGH  2 bl M lang offen HR</v>
          </cell>
          <cell r="D5857" t="str">
            <v>V7000 AGH  2 bl M long ouvert BAL</v>
          </cell>
          <cell r="E5857" t="str">
            <v>4288707</v>
          </cell>
          <cell r="F5857" t="str">
            <v>170201051</v>
          </cell>
          <cell r="G5857" t="str">
            <v>20</v>
          </cell>
          <cell r="H5857" t="str">
            <v>P</v>
          </cell>
          <cell r="I5857" t="str">
            <v/>
          </cell>
          <cell r="J5857">
            <v>0</v>
          </cell>
          <cell r="K5857">
            <v>68.5</v>
          </cell>
          <cell r="L5857">
            <v>68.5</v>
          </cell>
          <cell r="M5857" t="str">
            <v>CHF</v>
          </cell>
          <cell r="N5857">
            <v>1</v>
          </cell>
          <cell r="O5857" t="str">
            <v>P</v>
          </cell>
          <cell r="P5857">
            <v>68.5</v>
          </cell>
          <cell r="Q5857" t="str">
            <v>CHF</v>
          </cell>
          <cell r="R5857">
            <v>1</v>
          </cell>
          <cell r="S5857" t="str">
            <v>P</v>
          </cell>
          <cell r="T5857">
            <v>127</v>
          </cell>
          <cell r="U5857" t="str">
            <v>CHF</v>
          </cell>
          <cell r="V5857">
            <v>1</v>
          </cell>
          <cell r="W5857" t="str">
            <v>P</v>
          </cell>
        </row>
        <row r="5858">
          <cell r="A5858">
            <v>151697</v>
          </cell>
          <cell r="B5858" t="str">
            <v>SN72603</v>
          </cell>
          <cell r="C5858" t="str">
            <v>V7000 AGH  2 bl L lang offen HR</v>
          </cell>
          <cell r="D5858" t="str">
            <v>V7000 AGH  2 bl L long ouvert BAL</v>
          </cell>
          <cell r="E5858" t="str">
            <v>4288676</v>
          </cell>
          <cell r="F5858" t="str">
            <v>170201051</v>
          </cell>
          <cell r="G5858" t="str">
            <v>20</v>
          </cell>
          <cell r="H5858" t="str">
            <v>P</v>
          </cell>
          <cell r="I5858" t="str">
            <v/>
          </cell>
          <cell r="J5858">
            <v>0</v>
          </cell>
          <cell r="K5858">
            <v>68.5</v>
          </cell>
          <cell r="L5858">
            <v>68.5</v>
          </cell>
          <cell r="M5858" t="str">
            <v>CHF</v>
          </cell>
          <cell r="N5858">
            <v>1</v>
          </cell>
          <cell r="O5858" t="str">
            <v>P</v>
          </cell>
          <cell r="P5858">
            <v>68.5</v>
          </cell>
          <cell r="Q5858" t="str">
            <v>CHF</v>
          </cell>
          <cell r="R5858">
            <v>1</v>
          </cell>
          <cell r="S5858" t="str">
            <v>P</v>
          </cell>
          <cell r="T5858">
            <v>127</v>
          </cell>
          <cell r="U5858" t="str">
            <v>CHF</v>
          </cell>
          <cell r="V5858">
            <v>1</v>
          </cell>
          <cell r="W5858" t="str">
            <v>P</v>
          </cell>
        </row>
        <row r="5859">
          <cell r="A5859">
            <v>151698</v>
          </cell>
          <cell r="B5859" t="str">
            <v>SN72604</v>
          </cell>
          <cell r="C5859" t="str">
            <v>V7000 AGH  2 bl XL lang offen HR</v>
          </cell>
          <cell r="D5859" t="str">
            <v>V7000 AGH  2 bl XL long ouvert BAL</v>
          </cell>
          <cell r="E5859" t="str">
            <v>4288653</v>
          </cell>
          <cell r="F5859" t="str">
            <v>170201051</v>
          </cell>
          <cell r="G5859" t="str">
            <v>20</v>
          </cell>
          <cell r="H5859" t="str">
            <v>P</v>
          </cell>
          <cell r="I5859" t="str">
            <v/>
          </cell>
          <cell r="J5859">
            <v>0</v>
          </cell>
          <cell r="K5859">
            <v>68.5</v>
          </cell>
          <cell r="L5859">
            <v>68.5</v>
          </cell>
          <cell r="M5859" t="str">
            <v>CHF</v>
          </cell>
          <cell r="N5859">
            <v>1</v>
          </cell>
          <cell r="O5859" t="str">
            <v>P</v>
          </cell>
          <cell r="P5859">
            <v>68.5</v>
          </cell>
          <cell r="Q5859" t="str">
            <v>CHF</v>
          </cell>
          <cell r="R5859">
            <v>1</v>
          </cell>
          <cell r="S5859" t="str">
            <v>P</v>
          </cell>
          <cell r="T5859">
            <v>127</v>
          </cell>
          <cell r="U5859" t="str">
            <v>CHF</v>
          </cell>
          <cell r="V5859">
            <v>1</v>
          </cell>
          <cell r="W5859" t="str">
            <v>P</v>
          </cell>
        </row>
        <row r="5860">
          <cell r="A5860">
            <v>151699</v>
          </cell>
          <cell r="B5860" t="str">
            <v>SN72611</v>
          </cell>
          <cell r="C5860" t="str">
            <v>V7000 AGH  2 bl S lang gesch HR</v>
          </cell>
          <cell r="D5860" t="str">
            <v>V7000 AGH  2 bl S long  fermé  BAL</v>
          </cell>
          <cell r="E5860" t="str">
            <v>4288765</v>
          </cell>
          <cell r="F5860" t="str">
            <v>170201051</v>
          </cell>
          <cell r="G5860" t="str">
            <v>20</v>
          </cell>
          <cell r="H5860" t="str">
            <v>P</v>
          </cell>
          <cell r="I5860" t="str">
            <v/>
          </cell>
          <cell r="J5860">
            <v>0</v>
          </cell>
          <cell r="K5860">
            <v>68.5</v>
          </cell>
          <cell r="L5860">
            <v>68.5</v>
          </cell>
          <cell r="M5860" t="str">
            <v>CHF</v>
          </cell>
          <cell r="N5860">
            <v>1</v>
          </cell>
          <cell r="O5860" t="str">
            <v>P</v>
          </cell>
          <cell r="P5860">
            <v>68.5</v>
          </cell>
          <cell r="Q5860" t="str">
            <v>CHF</v>
          </cell>
          <cell r="R5860">
            <v>1</v>
          </cell>
          <cell r="S5860" t="str">
            <v>P</v>
          </cell>
          <cell r="T5860">
            <v>127</v>
          </cell>
          <cell r="U5860" t="str">
            <v>CHF</v>
          </cell>
          <cell r="V5860">
            <v>1</v>
          </cell>
          <cell r="W5860" t="str">
            <v>P</v>
          </cell>
        </row>
        <row r="5861">
          <cell r="A5861">
            <v>151700</v>
          </cell>
          <cell r="B5861" t="str">
            <v>SN72612</v>
          </cell>
          <cell r="C5861" t="str">
            <v>V7000 AGH  2 bl M lang gesch HR</v>
          </cell>
          <cell r="D5861" t="str">
            <v>V7000 AGH  2 bl M long  fermé  BAL</v>
          </cell>
          <cell r="E5861" t="str">
            <v>4288759</v>
          </cell>
          <cell r="F5861" t="str">
            <v>170201051</v>
          </cell>
          <cell r="G5861" t="str">
            <v>20</v>
          </cell>
          <cell r="H5861" t="str">
            <v>P</v>
          </cell>
          <cell r="I5861" t="str">
            <v/>
          </cell>
          <cell r="J5861">
            <v>0</v>
          </cell>
          <cell r="K5861">
            <v>68.5</v>
          </cell>
          <cell r="L5861">
            <v>68.5</v>
          </cell>
          <cell r="M5861" t="str">
            <v>CHF</v>
          </cell>
          <cell r="N5861">
            <v>1</v>
          </cell>
          <cell r="O5861" t="str">
            <v>P</v>
          </cell>
          <cell r="P5861">
            <v>68.5</v>
          </cell>
          <cell r="Q5861" t="str">
            <v>CHF</v>
          </cell>
          <cell r="R5861">
            <v>1</v>
          </cell>
          <cell r="S5861" t="str">
            <v>P</v>
          </cell>
          <cell r="T5861">
            <v>127</v>
          </cell>
          <cell r="U5861" t="str">
            <v>CHF</v>
          </cell>
          <cell r="V5861">
            <v>1</v>
          </cell>
          <cell r="W5861" t="str">
            <v>P</v>
          </cell>
        </row>
        <row r="5862">
          <cell r="A5862">
            <v>151701</v>
          </cell>
          <cell r="B5862" t="str">
            <v>SN72613</v>
          </cell>
          <cell r="C5862" t="str">
            <v>V7000 AGH  2 bl L lang gesch HR</v>
          </cell>
          <cell r="D5862" t="str">
            <v>V7000 AGH  2 bl L long  fermé  BAL</v>
          </cell>
          <cell r="E5862" t="str">
            <v>4288742</v>
          </cell>
          <cell r="F5862" t="str">
            <v>170201051</v>
          </cell>
          <cell r="G5862" t="str">
            <v>20</v>
          </cell>
          <cell r="H5862" t="str">
            <v>P</v>
          </cell>
          <cell r="I5862" t="str">
            <v/>
          </cell>
          <cell r="J5862">
            <v>0</v>
          </cell>
          <cell r="K5862">
            <v>68.5</v>
          </cell>
          <cell r="L5862">
            <v>68.5</v>
          </cell>
          <cell r="M5862" t="str">
            <v>CHF</v>
          </cell>
          <cell r="N5862">
            <v>1</v>
          </cell>
          <cell r="O5862" t="str">
            <v>P</v>
          </cell>
          <cell r="P5862">
            <v>68.5</v>
          </cell>
          <cell r="Q5862" t="str">
            <v>CHF</v>
          </cell>
          <cell r="R5862">
            <v>1</v>
          </cell>
          <cell r="S5862" t="str">
            <v>P</v>
          </cell>
          <cell r="T5862">
            <v>127</v>
          </cell>
          <cell r="U5862" t="str">
            <v>CHF</v>
          </cell>
          <cell r="V5862">
            <v>1</v>
          </cell>
          <cell r="W5862" t="str">
            <v>P</v>
          </cell>
        </row>
        <row r="5863">
          <cell r="A5863">
            <v>151702</v>
          </cell>
          <cell r="B5863" t="str">
            <v>SN72614</v>
          </cell>
          <cell r="C5863" t="str">
            <v>V7000 AGH  2 bl XL lang gesch HR</v>
          </cell>
          <cell r="D5863" t="str">
            <v>V7000 AGH  2 bl XL long  fermé  BAL</v>
          </cell>
          <cell r="E5863" t="str">
            <v>4288736</v>
          </cell>
          <cell r="F5863" t="str">
            <v>170201051</v>
          </cell>
          <cell r="G5863" t="str">
            <v>20</v>
          </cell>
          <cell r="H5863" t="str">
            <v>P</v>
          </cell>
          <cell r="I5863" t="str">
            <v/>
          </cell>
          <cell r="J5863">
            <v>0</v>
          </cell>
          <cell r="K5863">
            <v>68.5</v>
          </cell>
          <cell r="L5863">
            <v>68.5</v>
          </cell>
          <cell r="M5863" t="str">
            <v>CHF</v>
          </cell>
          <cell r="N5863">
            <v>1</v>
          </cell>
          <cell r="O5863" t="str">
            <v>P</v>
          </cell>
          <cell r="P5863">
            <v>68.5</v>
          </cell>
          <cell r="Q5863" t="str">
            <v>CHF</v>
          </cell>
          <cell r="R5863">
            <v>1</v>
          </cell>
          <cell r="S5863" t="str">
            <v>P</v>
          </cell>
          <cell r="T5863">
            <v>127</v>
          </cell>
          <cell r="U5863" t="str">
            <v>CHF</v>
          </cell>
          <cell r="V5863">
            <v>1</v>
          </cell>
          <cell r="W5863" t="str">
            <v>P</v>
          </cell>
        </row>
        <row r="5864">
          <cell r="A5864">
            <v>151703</v>
          </cell>
          <cell r="B5864" t="str">
            <v>SN72621</v>
          </cell>
          <cell r="C5864" t="str">
            <v>V7000 AGH  2 bl S kurz offen HR</v>
          </cell>
          <cell r="D5864" t="str">
            <v>V7000 AGH  2 bl S courte ouvert BAL</v>
          </cell>
          <cell r="E5864" t="str">
            <v>4288802</v>
          </cell>
          <cell r="F5864" t="str">
            <v>170201051</v>
          </cell>
          <cell r="G5864" t="str">
            <v>20</v>
          </cell>
          <cell r="H5864" t="str">
            <v>P</v>
          </cell>
          <cell r="I5864" t="str">
            <v/>
          </cell>
          <cell r="J5864">
            <v>0</v>
          </cell>
          <cell r="K5864">
            <v>68.5</v>
          </cell>
          <cell r="L5864">
            <v>68.5</v>
          </cell>
          <cell r="M5864" t="str">
            <v>CHF</v>
          </cell>
          <cell r="N5864">
            <v>1</v>
          </cell>
          <cell r="O5864" t="str">
            <v>P</v>
          </cell>
          <cell r="P5864">
            <v>68.5</v>
          </cell>
          <cell r="Q5864" t="str">
            <v>CHF</v>
          </cell>
          <cell r="R5864">
            <v>1</v>
          </cell>
          <cell r="S5864" t="str">
            <v>P</v>
          </cell>
          <cell r="T5864">
            <v>127</v>
          </cell>
          <cell r="U5864" t="str">
            <v>CHF</v>
          </cell>
          <cell r="V5864">
            <v>1</v>
          </cell>
          <cell r="W5864" t="str">
            <v>P</v>
          </cell>
        </row>
        <row r="5865">
          <cell r="A5865">
            <v>151704</v>
          </cell>
          <cell r="B5865" t="str">
            <v>SN72622</v>
          </cell>
          <cell r="C5865" t="str">
            <v>V7000 AGH  2 bl M kurz offen HR</v>
          </cell>
          <cell r="D5865" t="str">
            <v>V7000 AGH  2 bl M courte ouvert BAL</v>
          </cell>
          <cell r="E5865" t="str">
            <v>4288794</v>
          </cell>
          <cell r="F5865" t="str">
            <v>170201051</v>
          </cell>
          <cell r="G5865" t="str">
            <v>20</v>
          </cell>
          <cell r="H5865" t="str">
            <v>P</v>
          </cell>
          <cell r="I5865" t="str">
            <v/>
          </cell>
          <cell r="J5865">
            <v>0</v>
          </cell>
          <cell r="K5865">
            <v>68.5</v>
          </cell>
          <cell r="L5865">
            <v>68.5</v>
          </cell>
          <cell r="M5865" t="str">
            <v>CHF</v>
          </cell>
          <cell r="N5865">
            <v>1</v>
          </cell>
          <cell r="O5865" t="str">
            <v>P</v>
          </cell>
          <cell r="P5865">
            <v>68.5</v>
          </cell>
          <cell r="Q5865" t="str">
            <v>CHF</v>
          </cell>
          <cell r="R5865">
            <v>1</v>
          </cell>
          <cell r="S5865" t="str">
            <v>P</v>
          </cell>
          <cell r="T5865">
            <v>127</v>
          </cell>
          <cell r="U5865" t="str">
            <v>CHF</v>
          </cell>
          <cell r="V5865">
            <v>1</v>
          </cell>
          <cell r="W5865" t="str">
            <v>P</v>
          </cell>
        </row>
        <row r="5866">
          <cell r="A5866">
            <v>151705</v>
          </cell>
          <cell r="B5866" t="str">
            <v>SN72623</v>
          </cell>
          <cell r="C5866" t="str">
            <v>V7000 AGH  2 bl L kurz offen HR</v>
          </cell>
          <cell r="D5866" t="str">
            <v>V7000 AGH  2 bl L courte ouvert BAL</v>
          </cell>
          <cell r="E5866" t="str">
            <v>4288788</v>
          </cell>
          <cell r="F5866" t="str">
            <v>170201051</v>
          </cell>
          <cell r="G5866" t="str">
            <v>20</v>
          </cell>
          <cell r="H5866" t="str">
            <v>P</v>
          </cell>
          <cell r="I5866" t="str">
            <v/>
          </cell>
          <cell r="J5866">
            <v>0</v>
          </cell>
          <cell r="K5866">
            <v>68.5</v>
          </cell>
          <cell r="L5866">
            <v>68.5</v>
          </cell>
          <cell r="M5866" t="str">
            <v>CHF</v>
          </cell>
          <cell r="N5866">
            <v>1</v>
          </cell>
          <cell r="O5866" t="str">
            <v>P</v>
          </cell>
          <cell r="P5866">
            <v>68.5</v>
          </cell>
          <cell r="Q5866" t="str">
            <v>CHF</v>
          </cell>
          <cell r="R5866">
            <v>1</v>
          </cell>
          <cell r="S5866" t="str">
            <v>P</v>
          </cell>
          <cell r="T5866">
            <v>127</v>
          </cell>
          <cell r="U5866" t="str">
            <v>CHF</v>
          </cell>
          <cell r="V5866">
            <v>1</v>
          </cell>
          <cell r="W5866" t="str">
            <v>P</v>
          </cell>
        </row>
        <row r="5867">
          <cell r="A5867">
            <v>151706</v>
          </cell>
          <cell r="B5867" t="str">
            <v>SN72624</v>
          </cell>
          <cell r="C5867" t="str">
            <v>V7000 AGH  2 bl XL kurz offen HR</v>
          </cell>
          <cell r="D5867" t="str">
            <v>V7000 AGH  2 bl XL courte ouvert BAL</v>
          </cell>
          <cell r="E5867" t="str">
            <v>4288771</v>
          </cell>
          <cell r="F5867" t="str">
            <v>170201051</v>
          </cell>
          <cell r="G5867" t="str">
            <v>20</v>
          </cell>
          <cell r="H5867" t="str">
            <v>P</v>
          </cell>
          <cell r="I5867" t="str">
            <v/>
          </cell>
          <cell r="J5867">
            <v>0</v>
          </cell>
          <cell r="K5867">
            <v>68.5</v>
          </cell>
          <cell r="L5867">
            <v>68.5</v>
          </cell>
          <cell r="M5867" t="str">
            <v>CHF</v>
          </cell>
          <cell r="N5867">
            <v>1</v>
          </cell>
          <cell r="O5867" t="str">
            <v>P</v>
          </cell>
          <cell r="P5867">
            <v>68.5</v>
          </cell>
          <cell r="Q5867" t="str">
            <v>CHF</v>
          </cell>
          <cell r="R5867">
            <v>1</v>
          </cell>
          <cell r="S5867" t="str">
            <v>P</v>
          </cell>
          <cell r="T5867">
            <v>127</v>
          </cell>
          <cell r="U5867" t="str">
            <v>CHF</v>
          </cell>
          <cell r="V5867">
            <v>1</v>
          </cell>
          <cell r="W5867" t="str">
            <v>P</v>
          </cell>
        </row>
        <row r="5868">
          <cell r="A5868">
            <v>151707</v>
          </cell>
          <cell r="B5868" t="str">
            <v>SN72631</v>
          </cell>
          <cell r="C5868" t="str">
            <v>V7000 AGH  2 bl S kurz gesch HR</v>
          </cell>
          <cell r="D5868" t="str">
            <v>V7000 AGH  2 bl S courte fermé  BAL</v>
          </cell>
          <cell r="E5868" t="str">
            <v>4288848</v>
          </cell>
          <cell r="F5868" t="str">
            <v>170201051</v>
          </cell>
          <cell r="G5868" t="str">
            <v>20</v>
          </cell>
          <cell r="H5868" t="str">
            <v>P</v>
          </cell>
          <cell r="I5868" t="str">
            <v/>
          </cell>
          <cell r="J5868">
            <v>0</v>
          </cell>
          <cell r="K5868">
            <v>68.5</v>
          </cell>
          <cell r="L5868">
            <v>68.5</v>
          </cell>
          <cell r="M5868" t="str">
            <v>CHF</v>
          </cell>
          <cell r="N5868">
            <v>1</v>
          </cell>
          <cell r="O5868" t="str">
            <v>P</v>
          </cell>
          <cell r="P5868">
            <v>68.5</v>
          </cell>
          <cell r="Q5868" t="str">
            <v>CHF</v>
          </cell>
          <cell r="R5868">
            <v>1</v>
          </cell>
          <cell r="S5868" t="str">
            <v>P</v>
          </cell>
          <cell r="T5868">
            <v>127</v>
          </cell>
          <cell r="U5868" t="str">
            <v>CHF</v>
          </cell>
          <cell r="V5868">
            <v>1</v>
          </cell>
          <cell r="W5868" t="str">
            <v>P</v>
          </cell>
        </row>
        <row r="5869">
          <cell r="A5869">
            <v>151708</v>
          </cell>
          <cell r="B5869" t="str">
            <v>SN72632</v>
          </cell>
          <cell r="C5869" t="str">
            <v>V7000 AGH  2 bl M kurz gesch HR</v>
          </cell>
          <cell r="D5869" t="str">
            <v>V7000 AGH  2 bl M courte fermé  BAL</v>
          </cell>
          <cell r="E5869" t="str">
            <v>4288831</v>
          </cell>
          <cell r="F5869" t="str">
            <v>170201051</v>
          </cell>
          <cell r="G5869" t="str">
            <v>20</v>
          </cell>
          <cell r="H5869" t="str">
            <v>P</v>
          </cell>
          <cell r="I5869" t="str">
            <v/>
          </cell>
          <cell r="J5869">
            <v>0</v>
          </cell>
          <cell r="K5869">
            <v>68.5</v>
          </cell>
          <cell r="L5869">
            <v>68.5</v>
          </cell>
          <cell r="M5869" t="str">
            <v>CHF</v>
          </cell>
          <cell r="N5869">
            <v>1</v>
          </cell>
          <cell r="O5869" t="str">
            <v>P</v>
          </cell>
          <cell r="P5869">
            <v>68.5</v>
          </cell>
          <cell r="Q5869" t="str">
            <v>CHF</v>
          </cell>
          <cell r="R5869">
            <v>1</v>
          </cell>
          <cell r="S5869" t="str">
            <v>P</v>
          </cell>
          <cell r="T5869">
            <v>127</v>
          </cell>
          <cell r="U5869" t="str">
            <v>CHF</v>
          </cell>
          <cell r="V5869">
            <v>1</v>
          </cell>
          <cell r="W5869" t="str">
            <v>P</v>
          </cell>
        </row>
        <row r="5870">
          <cell r="A5870">
            <v>230905</v>
          </cell>
          <cell r="B5870" t="str">
            <v>205924</v>
          </cell>
          <cell r="C5870" t="str">
            <v>KP Genève/CH op gastroscopie 230085B</v>
          </cell>
          <cell r="D5870" t="str">
            <v>KP Genève/CH op gastroscopie 230085B</v>
          </cell>
          <cell r="E5870" t="str">
            <v/>
          </cell>
          <cell r="F5870" t="str">
            <v/>
          </cell>
          <cell r="G5870" t="str">
            <v>40</v>
          </cell>
          <cell r="H5870" t="str">
            <v>PK</v>
          </cell>
          <cell r="I5870" t="str">
            <v>SC</v>
          </cell>
          <cell r="J5870">
            <v>6</v>
          </cell>
          <cell r="K5870" t="e">
            <v>#DIV/0!</v>
          </cell>
          <cell r="L5870">
            <v>0</v>
          </cell>
          <cell r="M5870" t="str">
            <v/>
          </cell>
          <cell r="N5870">
            <v>0</v>
          </cell>
          <cell r="O5870" t="str">
            <v/>
          </cell>
          <cell r="P5870">
            <v>0</v>
          </cell>
          <cell r="Q5870" t="str">
            <v/>
          </cell>
          <cell r="R5870">
            <v>0</v>
          </cell>
          <cell r="S5870" t="str">
            <v/>
          </cell>
          <cell r="T5870">
            <v>0</v>
          </cell>
          <cell r="U5870" t="str">
            <v/>
          </cell>
          <cell r="V5870">
            <v>0</v>
          </cell>
          <cell r="W5870" t="str">
            <v/>
          </cell>
        </row>
        <row r="5871">
          <cell r="A5871">
            <v>230911</v>
          </cell>
          <cell r="B5871" t="str">
            <v>205984</v>
          </cell>
          <cell r="C5871" t="str">
            <v>KP Zürich/CH Verband klein 230911A</v>
          </cell>
          <cell r="D5871" t="str">
            <v>KP Zürich/CH Verband klein 230911A</v>
          </cell>
          <cell r="E5871" t="str">
            <v/>
          </cell>
          <cell r="F5871" t="str">
            <v/>
          </cell>
          <cell r="G5871" t="str">
            <v>20</v>
          </cell>
          <cell r="H5871" t="str">
            <v>PK</v>
          </cell>
          <cell r="I5871" t="str">
            <v>SC</v>
          </cell>
          <cell r="J5871">
            <v>5</v>
          </cell>
          <cell r="K5871" t="e">
            <v>#DIV/0!</v>
          </cell>
          <cell r="L5871">
            <v>0</v>
          </cell>
          <cell r="M5871" t="str">
            <v/>
          </cell>
          <cell r="N5871">
            <v>0</v>
          </cell>
          <cell r="O5871" t="str">
            <v/>
          </cell>
          <cell r="P5871">
            <v>0</v>
          </cell>
          <cell r="Q5871" t="str">
            <v/>
          </cell>
          <cell r="R5871">
            <v>0</v>
          </cell>
          <cell r="S5871" t="str">
            <v/>
          </cell>
          <cell r="T5871">
            <v>0</v>
          </cell>
          <cell r="U5871" t="str">
            <v/>
          </cell>
          <cell r="V5871">
            <v>0</v>
          </cell>
          <cell r="W5871" t="str">
            <v/>
          </cell>
        </row>
        <row r="5872">
          <cell r="A5872">
            <v>230913</v>
          </cell>
          <cell r="B5872" t="str">
            <v>205947</v>
          </cell>
          <cell r="C5872" t="str">
            <v>KP Wohlen/CH Varizen 230913A</v>
          </cell>
          <cell r="D5872" t="str">
            <v>KP Wohlen/CH Varizen 230913A</v>
          </cell>
          <cell r="E5872" t="str">
            <v/>
          </cell>
          <cell r="F5872" t="str">
            <v/>
          </cell>
          <cell r="G5872" t="str">
            <v>50</v>
          </cell>
          <cell r="H5872" t="str">
            <v>PK</v>
          </cell>
          <cell r="I5872" t="str">
            <v>SC</v>
          </cell>
          <cell r="J5872">
            <v>6</v>
          </cell>
          <cell r="K5872" t="e">
            <v>#DIV/0!</v>
          </cell>
          <cell r="L5872">
            <v>0</v>
          </cell>
          <cell r="M5872" t="str">
            <v/>
          </cell>
          <cell r="N5872">
            <v>0</v>
          </cell>
          <cell r="O5872" t="str">
            <v/>
          </cell>
          <cell r="P5872">
            <v>0</v>
          </cell>
          <cell r="Q5872" t="str">
            <v/>
          </cell>
          <cell r="R5872">
            <v>0</v>
          </cell>
          <cell r="S5872" t="str">
            <v/>
          </cell>
          <cell r="T5872">
            <v>0</v>
          </cell>
          <cell r="U5872" t="str">
            <v/>
          </cell>
          <cell r="V5872">
            <v>0</v>
          </cell>
          <cell r="W5872" t="str">
            <v/>
          </cell>
        </row>
        <row r="5873">
          <cell r="A5873">
            <v>231053</v>
          </cell>
          <cell r="B5873" t="str">
            <v>206035</v>
          </cell>
          <cell r="C5873" t="str">
            <v>RS Härkingen/CH Näh</v>
          </cell>
          <cell r="D5873" t="str">
            <v>RS Härkingen/CH Näh</v>
          </cell>
          <cell r="E5873" t="str">
            <v/>
          </cell>
          <cell r="F5873" t="str">
            <v/>
          </cell>
          <cell r="G5873" t="str">
            <v>20</v>
          </cell>
          <cell r="H5873" t="str">
            <v>PK</v>
          </cell>
          <cell r="I5873" t="str">
            <v>SC</v>
          </cell>
          <cell r="J5873">
            <v>15</v>
          </cell>
          <cell r="K5873">
            <v>216</v>
          </cell>
          <cell r="L5873">
            <v>21600</v>
          </cell>
          <cell r="M5873" t="str">
            <v>CHF</v>
          </cell>
          <cell r="N5873">
            <v>100</v>
          </cell>
          <cell r="O5873" t="str">
            <v>SC</v>
          </cell>
          <cell r="P5873">
            <v>28350</v>
          </cell>
          <cell r="Q5873" t="str">
            <v>CHF</v>
          </cell>
          <cell r="R5873">
            <v>100</v>
          </cell>
          <cell r="S5873" t="str">
            <v/>
          </cell>
          <cell r="T5873">
            <v>0</v>
          </cell>
          <cell r="U5873" t="str">
            <v/>
          </cell>
          <cell r="V5873">
            <v>0</v>
          </cell>
          <cell r="W5873" t="str">
            <v>SC</v>
          </cell>
        </row>
        <row r="5874">
          <cell r="A5874">
            <v>231062</v>
          </cell>
          <cell r="B5874" t="str">
            <v>206040</v>
          </cell>
          <cell r="C5874" t="str">
            <v>RDI Fällanden/CH Handchirurgie 231062A</v>
          </cell>
          <cell r="D5874" t="str">
            <v>RDI Fällanden/CH Handchirurgie 231062A</v>
          </cell>
          <cell r="E5874" t="str">
            <v/>
          </cell>
          <cell r="F5874" t="str">
            <v/>
          </cell>
          <cell r="G5874" t="str">
            <v>50</v>
          </cell>
          <cell r="H5874" t="str">
            <v>PK</v>
          </cell>
          <cell r="I5874" t="str">
            <v>SC</v>
          </cell>
          <cell r="J5874">
            <v>9</v>
          </cell>
          <cell r="K5874" t="e">
            <v>#DIV/0!</v>
          </cell>
          <cell r="L5874">
            <v>0</v>
          </cell>
          <cell r="M5874" t="str">
            <v/>
          </cell>
          <cell r="N5874">
            <v>0</v>
          </cell>
          <cell r="O5874" t="str">
            <v/>
          </cell>
          <cell r="P5874">
            <v>0</v>
          </cell>
          <cell r="Q5874" t="str">
            <v/>
          </cell>
          <cell r="R5874">
            <v>0</v>
          </cell>
          <cell r="S5874" t="str">
            <v/>
          </cell>
          <cell r="T5874">
            <v>0</v>
          </cell>
          <cell r="U5874" t="str">
            <v/>
          </cell>
          <cell r="V5874">
            <v>0</v>
          </cell>
          <cell r="W5874" t="str">
            <v/>
          </cell>
        </row>
        <row r="5875">
          <cell r="A5875">
            <v>231355</v>
          </cell>
          <cell r="B5875" t="str">
            <v>206160</v>
          </cell>
          <cell r="C5875" t="str">
            <v>KP Mendrisio/CH Spalla Prof.Tav. 230538B</v>
          </cell>
          <cell r="D5875" t="str">
            <v>KP Mendrisio/CH Spalla Prof.Tav. 230538B</v>
          </cell>
          <cell r="E5875" t="str">
            <v/>
          </cell>
          <cell r="F5875" t="str">
            <v/>
          </cell>
          <cell r="G5875" t="str">
            <v>50</v>
          </cell>
          <cell r="H5875" t="str">
            <v>PK</v>
          </cell>
          <cell r="I5875" t="str">
            <v>SC</v>
          </cell>
          <cell r="J5875">
            <v>4</v>
          </cell>
          <cell r="K5875" t="e">
            <v>#DIV/0!</v>
          </cell>
          <cell r="L5875">
            <v>0</v>
          </cell>
          <cell r="M5875" t="str">
            <v/>
          </cell>
          <cell r="N5875">
            <v>0</v>
          </cell>
          <cell r="O5875" t="str">
            <v/>
          </cell>
          <cell r="P5875">
            <v>0</v>
          </cell>
          <cell r="Q5875" t="str">
            <v/>
          </cell>
          <cell r="R5875">
            <v>0</v>
          </cell>
          <cell r="S5875" t="str">
            <v/>
          </cell>
          <cell r="T5875">
            <v>0</v>
          </cell>
          <cell r="U5875" t="str">
            <v/>
          </cell>
          <cell r="V5875">
            <v>0</v>
          </cell>
          <cell r="W5875" t="str">
            <v/>
          </cell>
        </row>
        <row r="5876">
          <cell r="A5876">
            <v>245980</v>
          </cell>
          <cell r="B5876" t="str">
            <v/>
          </cell>
          <cell r="C5876" t="str">
            <v>KP Liestal CH Lithotomie LT</v>
          </cell>
          <cell r="D5876" t="str">
            <v>KP Liestal CH Lithotomie LT</v>
          </cell>
          <cell r="E5876" t="str">
            <v/>
          </cell>
          <cell r="F5876" t="str">
            <v/>
          </cell>
          <cell r="G5876" t="str">
            <v>50</v>
          </cell>
          <cell r="H5876" t="str">
            <v>PK</v>
          </cell>
          <cell r="I5876" t="str">
            <v>SC</v>
          </cell>
          <cell r="J5876">
            <v>6</v>
          </cell>
          <cell r="K5876" t="e">
            <v>#DIV/0!</v>
          </cell>
          <cell r="L5876">
            <v>0</v>
          </cell>
          <cell r="M5876" t="str">
            <v/>
          </cell>
          <cell r="N5876">
            <v>0</v>
          </cell>
          <cell r="O5876" t="str">
            <v/>
          </cell>
          <cell r="P5876">
            <v>0</v>
          </cell>
          <cell r="Q5876" t="str">
            <v/>
          </cell>
          <cell r="R5876">
            <v>0</v>
          </cell>
          <cell r="S5876" t="str">
            <v/>
          </cell>
          <cell r="T5876">
            <v>0</v>
          </cell>
          <cell r="U5876" t="str">
            <v/>
          </cell>
          <cell r="V5876">
            <v>0</v>
          </cell>
          <cell r="W5876" t="str">
            <v/>
          </cell>
        </row>
        <row r="5877">
          <cell r="A5877">
            <v>231241</v>
          </cell>
          <cell r="B5877" t="str">
            <v>206141</v>
          </cell>
          <cell r="C5877" t="str">
            <v>KP Zürich/CH Knie 132753B</v>
          </cell>
          <cell r="D5877" t="str">
            <v>KP Zürich/CH Knie 132753B</v>
          </cell>
          <cell r="E5877" t="str">
            <v/>
          </cell>
          <cell r="F5877" t="str">
            <v/>
          </cell>
          <cell r="G5877" t="str">
            <v>50</v>
          </cell>
          <cell r="H5877" t="str">
            <v>PK</v>
          </cell>
          <cell r="I5877" t="str">
            <v>SC</v>
          </cell>
          <cell r="J5877">
            <v>4</v>
          </cell>
          <cell r="K5877" t="e">
            <v>#DIV/0!</v>
          </cell>
          <cell r="L5877">
            <v>0</v>
          </cell>
          <cell r="M5877" t="str">
            <v/>
          </cell>
          <cell r="N5877">
            <v>0</v>
          </cell>
          <cell r="O5877" t="str">
            <v/>
          </cell>
          <cell r="P5877">
            <v>0</v>
          </cell>
          <cell r="Q5877" t="str">
            <v/>
          </cell>
          <cell r="R5877">
            <v>0</v>
          </cell>
          <cell r="S5877" t="str">
            <v/>
          </cell>
          <cell r="T5877">
            <v>0</v>
          </cell>
          <cell r="U5877" t="str">
            <v/>
          </cell>
          <cell r="V5877">
            <v>0</v>
          </cell>
          <cell r="W5877" t="str">
            <v/>
          </cell>
        </row>
        <row r="5878">
          <cell r="A5878">
            <v>231224</v>
          </cell>
          <cell r="B5878" t="str">
            <v>206120</v>
          </cell>
          <cell r="C5878" t="str">
            <v>KP Sierre/CH opérat. col./gast.S 231224A</v>
          </cell>
          <cell r="D5878" t="str">
            <v>KP Sierre/CH opérat. col./gast.S 231224A</v>
          </cell>
          <cell r="E5878" t="str">
            <v/>
          </cell>
          <cell r="F5878" t="str">
            <v/>
          </cell>
          <cell r="G5878" t="str">
            <v>50</v>
          </cell>
          <cell r="H5878" t="str">
            <v>PK</v>
          </cell>
          <cell r="I5878" t="str">
            <v>SC</v>
          </cell>
          <cell r="J5878">
            <v>6</v>
          </cell>
          <cell r="K5878" t="e">
            <v>#DIV/0!</v>
          </cell>
          <cell r="L5878">
            <v>0</v>
          </cell>
          <cell r="M5878" t="str">
            <v/>
          </cell>
          <cell r="N5878">
            <v>0</v>
          </cell>
          <cell r="O5878" t="str">
            <v/>
          </cell>
          <cell r="P5878">
            <v>0</v>
          </cell>
          <cell r="Q5878" t="str">
            <v/>
          </cell>
          <cell r="R5878">
            <v>0</v>
          </cell>
          <cell r="S5878" t="str">
            <v/>
          </cell>
          <cell r="T5878">
            <v>0</v>
          </cell>
          <cell r="U5878" t="str">
            <v/>
          </cell>
          <cell r="V5878">
            <v>0</v>
          </cell>
          <cell r="W5878" t="str">
            <v/>
          </cell>
        </row>
        <row r="5879">
          <cell r="A5879">
            <v>231223</v>
          </cell>
          <cell r="B5879" t="str">
            <v>206164</v>
          </cell>
          <cell r="C5879" t="str">
            <v>KP St.Gallen/CH Varizen 8026J</v>
          </cell>
          <cell r="D5879" t="str">
            <v>KP St.Gallen/CH Varizen 8026J</v>
          </cell>
          <cell r="E5879" t="str">
            <v/>
          </cell>
          <cell r="F5879" t="str">
            <v/>
          </cell>
          <cell r="G5879" t="str">
            <v>50</v>
          </cell>
          <cell r="H5879" t="str">
            <v>PK</v>
          </cell>
          <cell r="I5879" t="str">
            <v>SC</v>
          </cell>
          <cell r="J5879">
            <v>5</v>
          </cell>
          <cell r="K5879" t="e">
            <v>#DIV/0!</v>
          </cell>
          <cell r="L5879">
            <v>0</v>
          </cell>
          <cell r="M5879" t="str">
            <v/>
          </cell>
          <cell r="N5879">
            <v>0</v>
          </cell>
          <cell r="O5879" t="str">
            <v/>
          </cell>
          <cell r="P5879">
            <v>0</v>
          </cell>
          <cell r="Q5879" t="str">
            <v/>
          </cell>
          <cell r="R5879">
            <v>0</v>
          </cell>
          <cell r="S5879" t="str">
            <v/>
          </cell>
          <cell r="T5879">
            <v>0</v>
          </cell>
          <cell r="U5879" t="str">
            <v/>
          </cell>
          <cell r="V5879">
            <v>0</v>
          </cell>
          <cell r="W5879" t="str">
            <v/>
          </cell>
        </row>
        <row r="5880">
          <cell r="A5880">
            <v>231222</v>
          </cell>
          <cell r="B5880" t="str">
            <v/>
          </cell>
          <cell r="C5880" t="str">
            <v>KP Zürich/CH Lid/Gesicht 230881Al</v>
          </cell>
          <cell r="D5880" t="str">
            <v>KP Zürich/CH Lid/Gesicht 230881A</v>
          </cell>
          <cell r="E5880" t="str">
            <v/>
          </cell>
          <cell r="F5880" t="str">
            <v/>
          </cell>
          <cell r="G5880" t="str">
            <v>50</v>
          </cell>
          <cell r="H5880" t="str">
            <v>PK</v>
          </cell>
          <cell r="I5880" t="str">
            <v>SC</v>
          </cell>
          <cell r="J5880">
            <v>8</v>
          </cell>
          <cell r="K5880" t="e">
            <v>#DIV/0!</v>
          </cell>
          <cell r="L5880">
            <v>0</v>
          </cell>
          <cell r="M5880" t="str">
            <v/>
          </cell>
          <cell r="N5880">
            <v>0</v>
          </cell>
          <cell r="O5880" t="str">
            <v/>
          </cell>
          <cell r="P5880">
            <v>0</v>
          </cell>
          <cell r="Q5880" t="str">
            <v/>
          </cell>
          <cell r="R5880">
            <v>0</v>
          </cell>
          <cell r="S5880" t="str">
            <v/>
          </cell>
          <cell r="T5880">
            <v>0</v>
          </cell>
          <cell r="U5880" t="str">
            <v/>
          </cell>
          <cell r="V5880">
            <v>0</v>
          </cell>
          <cell r="W5880" t="str">
            <v/>
          </cell>
        </row>
        <row r="5881">
          <cell r="A5881">
            <v>231221</v>
          </cell>
          <cell r="B5881" t="str">
            <v>206071</v>
          </cell>
          <cell r="C5881" t="str">
            <v>KP Zürich/CH Brust/Lipo/Abdomino 230882A</v>
          </cell>
          <cell r="D5881" t="str">
            <v>KP Zürich/CH Brust/Lipo/Abdomino 230882A</v>
          </cell>
          <cell r="E5881" t="str">
            <v/>
          </cell>
          <cell r="F5881" t="str">
            <v/>
          </cell>
          <cell r="G5881" t="str">
            <v>50</v>
          </cell>
          <cell r="H5881" t="str">
            <v>PK</v>
          </cell>
          <cell r="I5881" t="str">
            <v>SC</v>
          </cell>
          <cell r="J5881">
            <v>6</v>
          </cell>
          <cell r="K5881" t="e">
            <v>#DIV/0!</v>
          </cell>
          <cell r="L5881">
            <v>0</v>
          </cell>
          <cell r="M5881" t="str">
            <v/>
          </cell>
          <cell r="N5881">
            <v>0</v>
          </cell>
          <cell r="O5881" t="str">
            <v/>
          </cell>
          <cell r="P5881">
            <v>0</v>
          </cell>
          <cell r="Q5881" t="str">
            <v/>
          </cell>
          <cell r="R5881">
            <v>0</v>
          </cell>
          <cell r="S5881" t="str">
            <v/>
          </cell>
          <cell r="T5881">
            <v>0</v>
          </cell>
          <cell r="U5881" t="str">
            <v/>
          </cell>
          <cell r="V5881">
            <v>0</v>
          </cell>
          <cell r="W5881" t="str">
            <v/>
          </cell>
        </row>
        <row r="5882">
          <cell r="A5882">
            <v>231175</v>
          </cell>
          <cell r="B5882" t="str">
            <v>206152</v>
          </cell>
          <cell r="C5882" t="str">
            <v>KP Glattbrugg/CH Wund groß 3 231175A</v>
          </cell>
          <cell r="D5882" t="str">
            <v>KP Glattbrugg/CH Wund groß 3 231175A</v>
          </cell>
          <cell r="E5882" t="str">
            <v/>
          </cell>
          <cell r="F5882" t="str">
            <v/>
          </cell>
          <cell r="G5882" t="str">
            <v>50</v>
          </cell>
          <cell r="H5882" t="str">
            <v>PK</v>
          </cell>
          <cell r="I5882" t="str">
            <v>SC</v>
          </cell>
          <cell r="J5882">
            <v>10</v>
          </cell>
          <cell r="K5882" t="e">
            <v>#DIV/0!</v>
          </cell>
          <cell r="L5882">
            <v>0</v>
          </cell>
          <cell r="M5882" t="str">
            <v/>
          </cell>
          <cell r="N5882">
            <v>0</v>
          </cell>
          <cell r="O5882" t="str">
            <v/>
          </cell>
          <cell r="P5882">
            <v>0</v>
          </cell>
          <cell r="Q5882" t="str">
            <v/>
          </cell>
          <cell r="R5882">
            <v>0</v>
          </cell>
          <cell r="S5882" t="str">
            <v/>
          </cell>
          <cell r="T5882">
            <v>0</v>
          </cell>
          <cell r="U5882" t="str">
            <v/>
          </cell>
          <cell r="V5882">
            <v>0</v>
          </cell>
          <cell r="W5882" t="str">
            <v/>
          </cell>
        </row>
        <row r="5883">
          <cell r="A5883">
            <v>231140</v>
          </cell>
          <cell r="B5883" t="str">
            <v>206072</v>
          </cell>
          <cell r="C5883" t="str">
            <v>KP Lugano/CH EOC Chir.bariatrica 231140A</v>
          </cell>
          <cell r="D5883" t="str">
            <v>KP Lugano/CH EOC Chir.bariatrica 231140A</v>
          </cell>
          <cell r="E5883" t="str">
            <v/>
          </cell>
          <cell r="F5883" t="str">
            <v/>
          </cell>
          <cell r="G5883" t="str">
            <v>50</v>
          </cell>
          <cell r="H5883" t="str">
            <v>PK</v>
          </cell>
          <cell r="I5883" t="str">
            <v>SC</v>
          </cell>
          <cell r="J5883">
            <v>4</v>
          </cell>
          <cell r="K5883" t="e">
            <v>#DIV/0!</v>
          </cell>
          <cell r="L5883">
            <v>0</v>
          </cell>
          <cell r="M5883" t="str">
            <v/>
          </cell>
          <cell r="N5883">
            <v>0</v>
          </cell>
          <cell r="O5883" t="str">
            <v/>
          </cell>
          <cell r="P5883">
            <v>0</v>
          </cell>
          <cell r="Q5883" t="str">
            <v/>
          </cell>
          <cell r="R5883">
            <v>0</v>
          </cell>
          <cell r="S5883" t="str">
            <v/>
          </cell>
          <cell r="T5883">
            <v>0</v>
          </cell>
          <cell r="U5883" t="str">
            <v/>
          </cell>
          <cell r="V5883">
            <v>0</v>
          </cell>
          <cell r="W5883" t="str">
            <v/>
          </cell>
        </row>
        <row r="5884">
          <cell r="A5884">
            <v>231100</v>
          </cell>
          <cell r="B5884" t="str">
            <v>206036</v>
          </cell>
          <cell r="C5884" t="str">
            <v>KP St.Moritz/CH OP groß 230993A</v>
          </cell>
          <cell r="D5884" t="str">
            <v>KP St.Moritz/CH OP groß 230993A</v>
          </cell>
          <cell r="E5884" t="str">
            <v/>
          </cell>
          <cell r="F5884" t="str">
            <v/>
          </cell>
          <cell r="G5884" t="str">
            <v>50</v>
          </cell>
          <cell r="H5884" t="str">
            <v>PK</v>
          </cell>
          <cell r="I5884" t="str">
            <v>SC</v>
          </cell>
          <cell r="J5884">
            <v>15</v>
          </cell>
          <cell r="K5884" t="e">
            <v>#DIV/0!</v>
          </cell>
          <cell r="L5884">
            <v>0</v>
          </cell>
          <cell r="M5884" t="str">
            <v/>
          </cell>
          <cell r="N5884">
            <v>0</v>
          </cell>
          <cell r="O5884" t="str">
            <v/>
          </cell>
          <cell r="P5884">
            <v>0</v>
          </cell>
          <cell r="Q5884" t="str">
            <v/>
          </cell>
          <cell r="R5884">
            <v>0</v>
          </cell>
          <cell r="S5884" t="str">
            <v/>
          </cell>
          <cell r="T5884">
            <v>0</v>
          </cell>
          <cell r="U5884" t="str">
            <v/>
          </cell>
          <cell r="V5884">
            <v>0</v>
          </cell>
          <cell r="W5884" t="str">
            <v/>
          </cell>
        </row>
        <row r="5885">
          <cell r="A5885">
            <v>231051</v>
          </cell>
          <cell r="B5885" t="str">
            <v>206003</v>
          </cell>
          <cell r="C5885" t="str">
            <v>KP Luzern/CH Rektal Radiologie 231051A</v>
          </cell>
          <cell r="D5885" t="str">
            <v>KP Luzern/CH Rektal Radiologie 231051A</v>
          </cell>
          <cell r="E5885" t="str">
            <v/>
          </cell>
          <cell r="F5885" t="str">
            <v/>
          </cell>
          <cell r="G5885" t="str">
            <v>50</v>
          </cell>
          <cell r="H5885" t="str">
            <v>PK</v>
          </cell>
          <cell r="I5885" t="str">
            <v>SC</v>
          </cell>
          <cell r="J5885">
            <v>4</v>
          </cell>
          <cell r="K5885" t="e">
            <v>#DIV/0!</v>
          </cell>
          <cell r="L5885">
            <v>0</v>
          </cell>
          <cell r="M5885" t="str">
            <v/>
          </cell>
          <cell r="N5885">
            <v>0</v>
          </cell>
          <cell r="O5885" t="str">
            <v/>
          </cell>
          <cell r="P5885">
            <v>0</v>
          </cell>
          <cell r="Q5885" t="str">
            <v/>
          </cell>
          <cell r="R5885">
            <v>0</v>
          </cell>
          <cell r="S5885" t="str">
            <v/>
          </cell>
          <cell r="T5885">
            <v>0</v>
          </cell>
          <cell r="U5885" t="str">
            <v/>
          </cell>
          <cell r="V5885">
            <v>0</v>
          </cell>
          <cell r="W5885" t="str">
            <v/>
          </cell>
        </row>
        <row r="5886">
          <cell r="A5886">
            <v>231041</v>
          </cell>
          <cell r="B5886" t="str">
            <v>206323</v>
          </cell>
          <cell r="C5886" t="str">
            <v>SP Vliwasoft 10x20cm 10 Stk.</v>
          </cell>
          <cell r="D5886" t="str">
            <v>SP Vliwasoft 10x20cm 10 Stk.</v>
          </cell>
          <cell r="E5886" t="str">
            <v/>
          </cell>
          <cell r="F5886" t="str">
            <v/>
          </cell>
          <cell r="G5886" t="str">
            <v>40</v>
          </cell>
          <cell r="H5886" t="str">
            <v>PK</v>
          </cell>
          <cell r="I5886" t="str">
            <v>SC</v>
          </cell>
          <cell r="J5886">
            <v>14</v>
          </cell>
          <cell r="K5886" t="e">
            <v>#DIV/0!</v>
          </cell>
          <cell r="L5886">
            <v>0</v>
          </cell>
          <cell r="M5886" t="str">
            <v/>
          </cell>
          <cell r="N5886">
            <v>0</v>
          </cell>
          <cell r="O5886" t="str">
            <v/>
          </cell>
          <cell r="P5886">
            <v>0</v>
          </cell>
          <cell r="Q5886" t="str">
            <v/>
          </cell>
          <cell r="R5886">
            <v>0</v>
          </cell>
          <cell r="S5886" t="str">
            <v/>
          </cell>
          <cell r="T5886">
            <v>0</v>
          </cell>
          <cell r="U5886" t="str">
            <v/>
          </cell>
          <cell r="V5886">
            <v>0</v>
          </cell>
          <cell r="W5886" t="str">
            <v/>
          </cell>
        </row>
        <row r="5887">
          <cell r="A5887">
            <v>231039</v>
          </cell>
          <cell r="B5887" t="str">
            <v>205997</v>
          </cell>
          <cell r="C5887" t="str">
            <v>KP Montreux/CH petite chirurgie 230412B</v>
          </cell>
          <cell r="D5887" t="str">
            <v>KP Montreux/CH petite chirurgie 230412B</v>
          </cell>
          <cell r="E5887" t="str">
            <v/>
          </cell>
          <cell r="F5887" t="str">
            <v/>
          </cell>
          <cell r="G5887" t="str">
            <v>50</v>
          </cell>
          <cell r="H5887" t="str">
            <v>PK</v>
          </cell>
          <cell r="I5887" t="str">
            <v>SC</v>
          </cell>
          <cell r="J5887">
            <v>6</v>
          </cell>
          <cell r="K5887" t="e">
            <v>#DIV/0!</v>
          </cell>
          <cell r="L5887">
            <v>0</v>
          </cell>
          <cell r="M5887" t="str">
            <v/>
          </cell>
          <cell r="N5887">
            <v>0</v>
          </cell>
          <cell r="O5887" t="str">
            <v/>
          </cell>
          <cell r="P5887">
            <v>0</v>
          </cell>
          <cell r="Q5887" t="str">
            <v/>
          </cell>
          <cell r="R5887">
            <v>0</v>
          </cell>
          <cell r="S5887" t="str">
            <v/>
          </cell>
          <cell r="T5887">
            <v>0</v>
          </cell>
          <cell r="U5887" t="str">
            <v/>
          </cell>
          <cell r="V5887">
            <v>0</v>
          </cell>
          <cell r="W5887" t="str">
            <v/>
          </cell>
        </row>
        <row r="5888">
          <cell r="A5888">
            <v>231026</v>
          </cell>
          <cell r="B5888" t="str">
            <v>205985</v>
          </cell>
          <cell r="C5888" t="str">
            <v>KP Olten/CH OP Dr. Wagner 231026A</v>
          </cell>
          <cell r="D5888" t="str">
            <v>KP Olten/CH OP Dr. Wagner 231026A</v>
          </cell>
          <cell r="E5888" t="str">
            <v/>
          </cell>
          <cell r="F5888" t="str">
            <v/>
          </cell>
          <cell r="G5888" t="str">
            <v>40</v>
          </cell>
          <cell r="H5888" t="str">
            <v>PK</v>
          </cell>
          <cell r="I5888" t="str">
            <v>SC</v>
          </cell>
          <cell r="J5888">
            <v>10</v>
          </cell>
          <cell r="K5888" t="e">
            <v>#DIV/0!</v>
          </cell>
          <cell r="L5888">
            <v>0</v>
          </cell>
          <cell r="M5888" t="str">
            <v/>
          </cell>
          <cell r="N5888">
            <v>0</v>
          </cell>
          <cell r="O5888" t="str">
            <v/>
          </cell>
          <cell r="P5888">
            <v>0</v>
          </cell>
          <cell r="Q5888" t="str">
            <v/>
          </cell>
          <cell r="R5888">
            <v>0</v>
          </cell>
          <cell r="S5888" t="str">
            <v/>
          </cell>
          <cell r="T5888">
            <v>0</v>
          </cell>
          <cell r="U5888" t="str">
            <v/>
          </cell>
          <cell r="V5888">
            <v>0</v>
          </cell>
          <cell r="W5888" t="str">
            <v/>
          </cell>
        </row>
        <row r="5889">
          <cell r="A5889">
            <v>231012</v>
          </cell>
          <cell r="B5889" t="str">
            <v>205996</v>
          </cell>
          <cell r="C5889" t="str">
            <v>RS Teufen/CH Wundversorgungs</v>
          </cell>
          <cell r="D5889" t="str">
            <v>RS Teufen/CH Wundversorgungs</v>
          </cell>
          <cell r="E5889" t="str">
            <v/>
          </cell>
          <cell r="F5889" t="str">
            <v/>
          </cell>
          <cell r="G5889" t="str">
            <v>50</v>
          </cell>
          <cell r="H5889" t="str">
            <v>PK</v>
          </cell>
          <cell r="I5889" t="str">
            <v>SC</v>
          </cell>
          <cell r="J5889">
            <v>12</v>
          </cell>
          <cell r="K5889" t="e">
            <v>#DIV/0!</v>
          </cell>
          <cell r="L5889">
            <v>0</v>
          </cell>
          <cell r="M5889" t="str">
            <v/>
          </cell>
          <cell r="N5889">
            <v>0</v>
          </cell>
          <cell r="O5889" t="str">
            <v/>
          </cell>
          <cell r="P5889">
            <v>0</v>
          </cell>
          <cell r="Q5889" t="str">
            <v/>
          </cell>
          <cell r="R5889">
            <v>0</v>
          </cell>
          <cell r="S5889" t="str">
            <v/>
          </cell>
          <cell r="T5889">
            <v>0</v>
          </cell>
          <cell r="U5889" t="str">
            <v/>
          </cell>
          <cell r="V5889">
            <v>0</v>
          </cell>
          <cell r="W5889" t="str">
            <v/>
          </cell>
        </row>
        <row r="5890">
          <cell r="A5890">
            <v>230972</v>
          </cell>
          <cell r="B5890" t="str">
            <v>205994</v>
          </cell>
          <cell r="C5890" t="str">
            <v>KP Bad Zurzach/CH Häkel 230283B</v>
          </cell>
          <cell r="D5890" t="str">
            <v>KP Bad Zurzach/CH Häkel 230283B</v>
          </cell>
          <cell r="E5890" t="str">
            <v/>
          </cell>
          <cell r="F5890" t="str">
            <v/>
          </cell>
          <cell r="G5890" t="str">
            <v>50</v>
          </cell>
          <cell r="H5890" t="str">
            <v>PK</v>
          </cell>
          <cell r="I5890" t="str">
            <v>SC</v>
          </cell>
          <cell r="J5890">
            <v>6</v>
          </cell>
          <cell r="K5890" t="e">
            <v>#DIV/0!</v>
          </cell>
          <cell r="L5890">
            <v>0</v>
          </cell>
          <cell r="M5890" t="str">
            <v/>
          </cell>
          <cell r="N5890">
            <v>0</v>
          </cell>
          <cell r="O5890" t="str">
            <v/>
          </cell>
          <cell r="P5890">
            <v>0</v>
          </cell>
          <cell r="Q5890" t="str">
            <v/>
          </cell>
          <cell r="R5890">
            <v>0</v>
          </cell>
          <cell r="S5890" t="str">
            <v/>
          </cell>
          <cell r="T5890">
            <v>0</v>
          </cell>
          <cell r="U5890" t="str">
            <v/>
          </cell>
          <cell r="V5890">
            <v>0</v>
          </cell>
          <cell r="W5890" t="str">
            <v/>
          </cell>
        </row>
        <row r="5891">
          <cell r="A5891">
            <v>247090</v>
          </cell>
          <cell r="B5891" t="str">
            <v/>
          </cell>
          <cell r="C5891" t="str">
            <v>KP Lugano CH interventi in anestesia loc</v>
          </cell>
          <cell r="D5891" t="str">
            <v>KP Lugano CH interventi in anestesia loc</v>
          </cell>
          <cell r="E5891" t="str">
            <v/>
          </cell>
          <cell r="F5891" t="str">
            <v/>
          </cell>
          <cell r="G5891" t="str">
            <v>20</v>
          </cell>
          <cell r="H5891" t="str">
            <v>PK</v>
          </cell>
          <cell r="I5891" t="str">
            <v>SC</v>
          </cell>
          <cell r="J5891">
            <v>9</v>
          </cell>
          <cell r="K5891" t="e">
            <v>#DIV/0!</v>
          </cell>
          <cell r="L5891">
            <v>0</v>
          </cell>
          <cell r="M5891" t="str">
            <v/>
          </cell>
          <cell r="N5891">
            <v>0</v>
          </cell>
          <cell r="O5891" t="str">
            <v/>
          </cell>
          <cell r="P5891">
            <v>0</v>
          </cell>
          <cell r="Q5891" t="str">
            <v/>
          </cell>
          <cell r="R5891">
            <v>0</v>
          </cell>
          <cell r="S5891" t="str">
            <v/>
          </cell>
          <cell r="T5891">
            <v>0</v>
          </cell>
          <cell r="U5891" t="str">
            <v/>
          </cell>
          <cell r="V5891">
            <v>0</v>
          </cell>
          <cell r="W5891" t="str">
            <v/>
          </cell>
        </row>
        <row r="5892">
          <cell r="A5892">
            <v>230963</v>
          </cell>
          <cell r="B5892" t="str">
            <v>205944</v>
          </cell>
          <cell r="C5892" t="str">
            <v>KP Muttenz/CH Verband 131879C</v>
          </cell>
          <cell r="D5892" t="str">
            <v>KP Muttenz/CH Verband 131879C</v>
          </cell>
          <cell r="E5892" t="str">
            <v/>
          </cell>
          <cell r="F5892" t="str">
            <v/>
          </cell>
          <cell r="G5892" t="str">
            <v>50</v>
          </cell>
          <cell r="H5892" t="str">
            <v>PK</v>
          </cell>
          <cell r="I5892" t="str">
            <v>SC</v>
          </cell>
          <cell r="J5892">
            <v>10</v>
          </cell>
          <cell r="K5892" t="e">
            <v>#DIV/0!</v>
          </cell>
          <cell r="L5892">
            <v>0</v>
          </cell>
          <cell r="M5892" t="str">
            <v/>
          </cell>
          <cell r="N5892">
            <v>0</v>
          </cell>
          <cell r="O5892" t="str">
            <v/>
          </cell>
          <cell r="P5892">
            <v>0</v>
          </cell>
          <cell r="Q5892" t="str">
            <v/>
          </cell>
          <cell r="R5892">
            <v>0</v>
          </cell>
          <cell r="S5892" t="str">
            <v/>
          </cell>
          <cell r="T5892">
            <v>0</v>
          </cell>
          <cell r="U5892" t="str">
            <v/>
          </cell>
          <cell r="V5892">
            <v>0</v>
          </cell>
          <cell r="W5892" t="str">
            <v/>
          </cell>
        </row>
        <row r="5893">
          <cell r="A5893">
            <v>230949</v>
          </cell>
          <cell r="B5893" t="str">
            <v>205929</v>
          </cell>
          <cell r="C5893" t="str">
            <v>KP Ilanz/CH Hüft groß 230800A</v>
          </cell>
          <cell r="D5893" t="str">
            <v>KP Ilanz/CH Hüft groß 230800A</v>
          </cell>
          <cell r="E5893" t="str">
            <v/>
          </cell>
          <cell r="F5893" t="str">
            <v/>
          </cell>
          <cell r="G5893" t="str">
            <v>50</v>
          </cell>
          <cell r="H5893" t="str">
            <v>PK</v>
          </cell>
          <cell r="I5893" t="str">
            <v>SC</v>
          </cell>
          <cell r="J5893">
            <v>2</v>
          </cell>
          <cell r="K5893" t="e">
            <v>#DIV/0!</v>
          </cell>
          <cell r="L5893">
            <v>0</v>
          </cell>
          <cell r="M5893" t="str">
            <v/>
          </cell>
          <cell r="N5893">
            <v>0</v>
          </cell>
          <cell r="O5893" t="str">
            <v/>
          </cell>
          <cell r="P5893">
            <v>0</v>
          </cell>
          <cell r="Q5893" t="str">
            <v/>
          </cell>
          <cell r="R5893">
            <v>0</v>
          </cell>
          <cell r="S5893" t="str">
            <v/>
          </cell>
          <cell r="T5893">
            <v>0</v>
          </cell>
          <cell r="U5893" t="str">
            <v/>
          </cell>
          <cell r="V5893">
            <v>0</v>
          </cell>
          <cell r="W5893" t="str">
            <v/>
          </cell>
        </row>
        <row r="5894">
          <cell r="A5894">
            <v>247379</v>
          </cell>
          <cell r="B5894" t="str">
            <v/>
          </cell>
          <cell r="C5894" t="str">
            <v>KP Lachen CH Universal</v>
          </cell>
          <cell r="D5894" t="str">
            <v>KP Lachen CH Universal</v>
          </cell>
          <cell r="E5894" t="str">
            <v/>
          </cell>
          <cell r="F5894" t="str">
            <v/>
          </cell>
          <cell r="G5894" t="str">
            <v>50</v>
          </cell>
          <cell r="H5894" t="str">
            <v>PK</v>
          </cell>
          <cell r="I5894" t="str">
            <v>SC</v>
          </cell>
          <cell r="J5894">
            <v>4</v>
          </cell>
          <cell r="K5894" t="e">
            <v>#DIV/0!</v>
          </cell>
          <cell r="L5894">
            <v>0</v>
          </cell>
          <cell r="M5894" t="str">
            <v/>
          </cell>
          <cell r="N5894">
            <v>0</v>
          </cell>
          <cell r="O5894" t="str">
            <v/>
          </cell>
          <cell r="P5894">
            <v>0</v>
          </cell>
          <cell r="Q5894" t="str">
            <v/>
          </cell>
          <cell r="R5894">
            <v>0</v>
          </cell>
          <cell r="S5894" t="str">
            <v/>
          </cell>
          <cell r="T5894">
            <v>0</v>
          </cell>
          <cell r="U5894" t="str">
            <v/>
          </cell>
          <cell r="V5894">
            <v>0</v>
          </cell>
          <cell r="W5894" t="str">
            <v/>
          </cell>
        </row>
        <row r="5895">
          <cell r="A5895">
            <v>230944</v>
          </cell>
          <cell r="B5895" t="str">
            <v>205948</v>
          </cell>
          <cell r="C5895" t="str">
            <v>KP Bellinzona/CH piede 230322B</v>
          </cell>
          <cell r="D5895" t="str">
            <v>KP Bellinzona/CH piede 230322B</v>
          </cell>
          <cell r="E5895" t="str">
            <v/>
          </cell>
          <cell r="F5895" t="str">
            <v/>
          </cell>
          <cell r="G5895" t="str">
            <v>50</v>
          </cell>
          <cell r="H5895" t="str">
            <v>PK</v>
          </cell>
          <cell r="I5895" t="str">
            <v>SC</v>
          </cell>
          <cell r="J5895">
            <v>6</v>
          </cell>
          <cell r="K5895" t="e">
            <v>#DIV/0!</v>
          </cell>
          <cell r="L5895">
            <v>0</v>
          </cell>
          <cell r="M5895" t="str">
            <v/>
          </cell>
          <cell r="N5895">
            <v>0</v>
          </cell>
          <cell r="O5895" t="str">
            <v/>
          </cell>
          <cell r="P5895">
            <v>0</v>
          </cell>
          <cell r="Q5895" t="str">
            <v/>
          </cell>
          <cell r="R5895">
            <v>0</v>
          </cell>
          <cell r="S5895" t="str">
            <v/>
          </cell>
          <cell r="T5895">
            <v>0</v>
          </cell>
          <cell r="U5895" t="str">
            <v/>
          </cell>
          <cell r="V5895">
            <v>0</v>
          </cell>
          <cell r="W5895" t="str">
            <v/>
          </cell>
        </row>
        <row r="5896">
          <cell r="A5896">
            <v>230938</v>
          </cell>
          <cell r="B5896" t="str">
            <v>205995</v>
          </cell>
          <cell r="C5896" t="str">
            <v>KP Bad Zurzach/CH Exzisions 230282B</v>
          </cell>
          <cell r="D5896" t="str">
            <v>KP Bad Zurzach/CH Exzisions 230282B</v>
          </cell>
          <cell r="E5896" t="str">
            <v/>
          </cell>
          <cell r="F5896" t="str">
            <v/>
          </cell>
          <cell r="G5896" t="str">
            <v>50</v>
          </cell>
          <cell r="H5896" t="str">
            <v>PK</v>
          </cell>
          <cell r="I5896" t="str">
            <v>SC</v>
          </cell>
          <cell r="J5896">
            <v>27</v>
          </cell>
          <cell r="K5896" t="e">
            <v>#DIV/0!</v>
          </cell>
          <cell r="L5896">
            <v>0</v>
          </cell>
          <cell r="M5896" t="str">
            <v/>
          </cell>
          <cell r="N5896">
            <v>0</v>
          </cell>
          <cell r="O5896" t="str">
            <v/>
          </cell>
          <cell r="P5896">
            <v>0</v>
          </cell>
          <cell r="Q5896" t="str">
            <v/>
          </cell>
          <cell r="R5896">
            <v>0</v>
          </cell>
          <cell r="S5896" t="str">
            <v/>
          </cell>
          <cell r="T5896">
            <v>0</v>
          </cell>
          <cell r="U5896" t="str">
            <v/>
          </cell>
          <cell r="V5896">
            <v>0</v>
          </cell>
          <cell r="W5896" t="str">
            <v/>
          </cell>
        </row>
        <row r="5897">
          <cell r="A5897">
            <v>230935</v>
          </cell>
          <cell r="B5897" t="str">
            <v>205927</v>
          </cell>
          <cell r="C5897" t="str">
            <v>RS Küssnacht/CH Chirurgisches Shave</v>
          </cell>
          <cell r="D5897" t="str">
            <v>RS Küssnacht/CH Chirurgisches Shave</v>
          </cell>
          <cell r="E5897" t="str">
            <v/>
          </cell>
          <cell r="F5897" t="str">
            <v/>
          </cell>
          <cell r="G5897" t="str">
            <v>50</v>
          </cell>
          <cell r="H5897" t="str">
            <v>PK</v>
          </cell>
          <cell r="I5897" t="str">
            <v>SC</v>
          </cell>
          <cell r="J5897">
            <v>21</v>
          </cell>
          <cell r="K5897" t="e">
            <v>#DIV/0!</v>
          </cell>
          <cell r="L5897">
            <v>0</v>
          </cell>
          <cell r="M5897" t="str">
            <v/>
          </cell>
          <cell r="N5897">
            <v>0</v>
          </cell>
          <cell r="O5897" t="str">
            <v/>
          </cell>
          <cell r="P5897">
            <v>0</v>
          </cell>
          <cell r="Q5897" t="str">
            <v/>
          </cell>
          <cell r="R5897">
            <v>0</v>
          </cell>
          <cell r="S5897" t="str">
            <v/>
          </cell>
          <cell r="T5897">
            <v>0</v>
          </cell>
          <cell r="U5897" t="str">
            <v/>
          </cell>
          <cell r="V5897">
            <v>0</v>
          </cell>
          <cell r="W5897" t="str">
            <v/>
          </cell>
        </row>
        <row r="5898">
          <cell r="A5898">
            <v>230934</v>
          </cell>
          <cell r="B5898" t="str">
            <v>205925</v>
          </cell>
          <cell r="C5898" t="str">
            <v>KP Küssnacht/CH Chir.Excisions I 230512A</v>
          </cell>
          <cell r="D5898" t="str">
            <v>KP Küssnacht/CH Chir.Excisions I 230512A</v>
          </cell>
          <cell r="E5898" t="str">
            <v/>
          </cell>
          <cell r="F5898" t="str">
            <v/>
          </cell>
          <cell r="G5898" t="str">
            <v>50</v>
          </cell>
          <cell r="H5898" t="str">
            <v>PK</v>
          </cell>
          <cell r="I5898" t="str">
            <v>SC</v>
          </cell>
          <cell r="J5898">
            <v>9</v>
          </cell>
          <cell r="K5898" t="e">
            <v>#DIV/0!</v>
          </cell>
          <cell r="L5898">
            <v>0</v>
          </cell>
          <cell r="M5898" t="str">
            <v/>
          </cell>
          <cell r="N5898">
            <v>0</v>
          </cell>
          <cell r="O5898" t="str">
            <v/>
          </cell>
          <cell r="P5898">
            <v>0</v>
          </cell>
          <cell r="Q5898" t="str">
            <v/>
          </cell>
          <cell r="R5898">
            <v>0</v>
          </cell>
          <cell r="S5898" t="str">
            <v/>
          </cell>
          <cell r="T5898">
            <v>0</v>
          </cell>
          <cell r="U5898" t="str">
            <v/>
          </cell>
          <cell r="V5898">
            <v>0</v>
          </cell>
          <cell r="W5898" t="str">
            <v/>
          </cell>
        </row>
        <row r="5899">
          <cell r="A5899">
            <v>230933</v>
          </cell>
          <cell r="B5899" t="str">
            <v>205926</v>
          </cell>
          <cell r="C5899" t="str">
            <v>KP Küssnacht/CH Chir.Excis. II 230513A</v>
          </cell>
          <cell r="D5899" t="str">
            <v>KP Küssnacht/CH Chir.Excis. II 230513A</v>
          </cell>
          <cell r="E5899" t="str">
            <v/>
          </cell>
          <cell r="F5899" t="str">
            <v/>
          </cell>
          <cell r="G5899" t="str">
            <v>50</v>
          </cell>
          <cell r="H5899" t="str">
            <v>PK</v>
          </cell>
          <cell r="I5899" t="str">
            <v>SC</v>
          </cell>
          <cell r="J5899">
            <v>12</v>
          </cell>
          <cell r="K5899" t="e">
            <v>#DIV/0!</v>
          </cell>
          <cell r="L5899">
            <v>0</v>
          </cell>
          <cell r="M5899" t="str">
            <v/>
          </cell>
          <cell r="N5899">
            <v>0</v>
          </cell>
          <cell r="O5899" t="str">
            <v/>
          </cell>
          <cell r="P5899">
            <v>0</v>
          </cell>
          <cell r="Q5899" t="str">
            <v/>
          </cell>
          <cell r="R5899">
            <v>0</v>
          </cell>
          <cell r="S5899" t="str">
            <v/>
          </cell>
          <cell r="T5899">
            <v>0</v>
          </cell>
          <cell r="U5899" t="str">
            <v/>
          </cell>
          <cell r="V5899">
            <v>0</v>
          </cell>
          <cell r="W5899" t="str">
            <v/>
          </cell>
        </row>
        <row r="5900">
          <cell r="A5900">
            <v>230881</v>
          </cell>
          <cell r="B5900" t="str">
            <v>206073</v>
          </cell>
          <cell r="C5900" t="str">
            <v>KP Zürich/CH Lid/Gesicht</v>
          </cell>
          <cell r="D5900" t="str">
            <v>KP Zürich/CH Lid/Gesicht</v>
          </cell>
          <cell r="E5900" t="str">
            <v/>
          </cell>
          <cell r="F5900" t="str">
            <v/>
          </cell>
          <cell r="G5900" t="str">
            <v>50</v>
          </cell>
          <cell r="H5900" t="str">
            <v>PK</v>
          </cell>
          <cell r="I5900" t="str">
            <v>SC</v>
          </cell>
          <cell r="J5900">
            <v>8</v>
          </cell>
          <cell r="K5900" t="e">
            <v>#DIV/0!</v>
          </cell>
          <cell r="L5900">
            <v>0</v>
          </cell>
          <cell r="M5900" t="str">
            <v/>
          </cell>
          <cell r="N5900">
            <v>0</v>
          </cell>
          <cell r="O5900" t="str">
            <v/>
          </cell>
          <cell r="P5900">
            <v>0</v>
          </cell>
          <cell r="Q5900" t="str">
            <v/>
          </cell>
          <cell r="R5900">
            <v>0</v>
          </cell>
          <cell r="S5900" t="str">
            <v/>
          </cell>
          <cell r="T5900">
            <v>0</v>
          </cell>
          <cell r="U5900" t="str">
            <v/>
          </cell>
          <cell r="V5900">
            <v>0</v>
          </cell>
          <cell r="W5900" t="str">
            <v/>
          </cell>
        </row>
        <row r="5901">
          <cell r="A5901">
            <v>230873</v>
          </cell>
          <cell r="B5901" t="str">
            <v>205943</v>
          </cell>
          <cell r="C5901" t="str">
            <v>KP Winterthur/CH Kniearthrosk. 131738B</v>
          </cell>
          <cell r="D5901" t="str">
            <v>KP Winterthur/CH Kniearthrosk. 131738B</v>
          </cell>
          <cell r="E5901" t="str">
            <v/>
          </cell>
          <cell r="F5901" t="str">
            <v/>
          </cell>
          <cell r="G5901" t="str">
            <v>50</v>
          </cell>
          <cell r="H5901" t="str">
            <v>PK</v>
          </cell>
          <cell r="I5901" t="str">
            <v>SC</v>
          </cell>
          <cell r="J5901">
            <v>7</v>
          </cell>
          <cell r="K5901" t="e">
            <v>#DIV/0!</v>
          </cell>
          <cell r="L5901">
            <v>0</v>
          </cell>
          <cell r="M5901" t="str">
            <v/>
          </cell>
          <cell r="N5901">
            <v>0</v>
          </cell>
          <cell r="O5901" t="str">
            <v/>
          </cell>
          <cell r="P5901">
            <v>0</v>
          </cell>
          <cell r="Q5901" t="str">
            <v/>
          </cell>
          <cell r="R5901">
            <v>0</v>
          </cell>
          <cell r="S5901" t="str">
            <v/>
          </cell>
          <cell r="T5901">
            <v>0</v>
          </cell>
          <cell r="U5901" t="str">
            <v/>
          </cell>
          <cell r="V5901">
            <v>0</v>
          </cell>
          <cell r="W5901" t="str">
            <v/>
          </cell>
        </row>
        <row r="5902">
          <cell r="A5902">
            <v>230869</v>
          </cell>
          <cell r="B5902" t="str">
            <v>205923</v>
          </cell>
          <cell r="C5902" t="str">
            <v>KP Onex/CH opératoire rectoscop 230735B</v>
          </cell>
          <cell r="D5902" t="str">
            <v>KP Onex/CH opératoire rectoscop 230735B</v>
          </cell>
          <cell r="E5902" t="str">
            <v/>
          </cell>
          <cell r="F5902" t="str">
            <v/>
          </cell>
          <cell r="G5902" t="str">
            <v>50</v>
          </cell>
          <cell r="H5902" t="str">
            <v>PK</v>
          </cell>
          <cell r="I5902" t="str">
            <v>SC</v>
          </cell>
          <cell r="J5902">
            <v>6</v>
          </cell>
          <cell r="K5902" t="e">
            <v>#DIV/0!</v>
          </cell>
          <cell r="L5902">
            <v>0</v>
          </cell>
          <cell r="M5902" t="str">
            <v/>
          </cell>
          <cell r="N5902">
            <v>0</v>
          </cell>
          <cell r="O5902" t="str">
            <v/>
          </cell>
          <cell r="P5902">
            <v>0</v>
          </cell>
          <cell r="Q5902" t="str">
            <v/>
          </cell>
          <cell r="R5902">
            <v>0</v>
          </cell>
          <cell r="S5902" t="str">
            <v/>
          </cell>
          <cell r="T5902">
            <v>0</v>
          </cell>
          <cell r="U5902" t="str">
            <v/>
          </cell>
          <cell r="V5902">
            <v>0</v>
          </cell>
          <cell r="W5902" t="str">
            <v/>
          </cell>
        </row>
        <row r="5903">
          <cell r="A5903">
            <v>230769</v>
          </cell>
          <cell r="B5903" t="str">
            <v>205852</v>
          </cell>
          <cell r="C5903" t="str">
            <v>KP Neuchâtel/CH opératoire gast 230696A</v>
          </cell>
          <cell r="D5903" t="str">
            <v>KP Neuchâtel/CH opératoire gast 230696A</v>
          </cell>
          <cell r="E5903" t="str">
            <v/>
          </cell>
          <cell r="F5903" t="str">
            <v/>
          </cell>
          <cell r="G5903" t="str">
            <v>50</v>
          </cell>
          <cell r="H5903" t="str">
            <v>PK</v>
          </cell>
          <cell r="I5903" t="str">
            <v>SC</v>
          </cell>
          <cell r="J5903">
            <v>6</v>
          </cell>
          <cell r="K5903" t="e">
            <v>#DIV/0!</v>
          </cell>
          <cell r="L5903">
            <v>0</v>
          </cell>
          <cell r="M5903" t="str">
            <v/>
          </cell>
          <cell r="N5903">
            <v>0</v>
          </cell>
          <cell r="O5903" t="str">
            <v/>
          </cell>
          <cell r="P5903">
            <v>0</v>
          </cell>
          <cell r="Q5903" t="str">
            <v/>
          </cell>
          <cell r="R5903">
            <v>0</v>
          </cell>
          <cell r="S5903" t="str">
            <v/>
          </cell>
          <cell r="T5903">
            <v>0</v>
          </cell>
          <cell r="U5903" t="str">
            <v/>
          </cell>
          <cell r="V5903">
            <v>0</v>
          </cell>
          <cell r="W5903" t="str">
            <v/>
          </cell>
        </row>
        <row r="5904">
          <cell r="A5904">
            <v>230768</v>
          </cell>
          <cell r="B5904" t="str">
            <v>205853</v>
          </cell>
          <cell r="C5904" t="str">
            <v>KP Neuchâtel/CH opér.colonsc. NE 230697A</v>
          </cell>
          <cell r="D5904" t="str">
            <v>KP Neuchâtel/CH opér.colonsc. NE 230697A</v>
          </cell>
          <cell r="E5904" t="str">
            <v/>
          </cell>
          <cell r="F5904" t="str">
            <v/>
          </cell>
          <cell r="G5904" t="str">
            <v>50</v>
          </cell>
          <cell r="H5904" t="str">
            <v>PK</v>
          </cell>
          <cell r="I5904" t="str">
            <v>SC</v>
          </cell>
          <cell r="J5904">
            <v>6</v>
          </cell>
          <cell r="K5904" t="e">
            <v>#DIV/0!</v>
          </cell>
          <cell r="L5904">
            <v>0</v>
          </cell>
          <cell r="M5904" t="str">
            <v/>
          </cell>
          <cell r="N5904">
            <v>0</v>
          </cell>
          <cell r="O5904" t="str">
            <v/>
          </cell>
          <cell r="P5904">
            <v>0</v>
          </cell>
          <cell r="Q5904" t="str">
            <v/>
          </cell>
          <cell r="R5904">
            <v>0</v>
          </cell>
          <cell r="S5904" t="str">
            <v/>
          </cell>
          <cell r="T5904">
            <v>0</v>
          </cell>
          <cell r="U5904" t="str">
            <v/>
          </cell>
          <cell r="V5904">
            <v>0</v>
          </cell>
          <cell r="W5904" t="str">
            <v/>
          </cell>
        </row>
        <row r="5905">
          <cell r="A5905">
            <v>230761</v>
          </cell>
          <cell r="B5905" t="str">
            <v>205871</v>
          </cell>
          <cell r="C5905" t="str">
            <v>KP Zofingen/CH Kleines chirurg. 132352B</v>
          </cell>
          <cell r="D5905" t="str">
            <v>KP Zofingen/CH Kleines chirurg. 132352B</v>
          </cell>
          <cell r="E5905" t="str">
            <v/>
          </cell>
          <cell r="F5905" t="str">
            <v/>
          </cell>
          <cell r="G5905" t="str">
            <v>50</v>
          </cell>
          <cell r="H5905" t="str">
            <v>PK</v>
          </cell>
          <cell r="I5905" t="str">
            <v>SC</v>
          </cell>
          <cell r="J5905">
            <v>12</v>
          </cell>
          <cell r="K5905" t="e">
            <v>#DIV/0!</v>
          </cell>
          <cell r="L5905">
            <v>0</v>
          </cell>
          <cell r="M5905" t="str">
            <v/>
          </cell>
          <cell r="N5905">
            <v>0</v>
          </cell>
          <cell r="O5905" t="str">
            <v/>
          </cell>
          <cell r="P5905">
            <v>0</v>
          </cell>
          <cell r="Q5905" t="str">
            <v/>
          </cell>
          <cell r="R5905">
            <v>0</v>
          </cell>
          <cell r="S5905" t="str">
            <v/>
          </cell>
          <cell r="T5905">
            <v>0</v>
          </cell>
          <cell r="U5905" t="str">
            <v/>
          </cell>
          <cell r="V5905">
            <v>0</v>
          </cell>
          <cell r="W5905" t="str">
            <v/>
          </cell>
        </row>
        <row r="5906">
          <cell r="A5906">
            <v>230733</v>
          </cell>
          <cell r="B5906" t="str">
            <v>205849</v>
          </cell>
          <cell r="C5906" t="str">
            <v>KP Lausanne/CH colons/gastrosc 230082B</v>
          </cell>
          <cell r="D5906" t="str">
            <v>KP Lausanne/CH colons/gastrosc 230082B</v>
          </cell>
          <cell r="E5906" t="str">
            <v/>
          </cell>
          <cell r="F5906" t="str">
            <v/>
          </cell>
          <cell r="G5906" t="str">
            <v>50</v>
          </cell>
          <cell r="H5906" t="str">
            <v>PK</v>
          </cell>
          <cell r="I5906" t="str">
            <v>SC</v>
          </cell>
          <cell r="J5906">
            <v>15</v>
          </cell>
          <cell r="K5906" t="e">
            <v>#DIV/0!</v>
          </cell>
          <cell r="L5906">
            <v>0</v>
          </cell>
          <cell r="M5906" t="str">
            <v/>
          </cell>
          <cell r="N5906">
            <v>0</v>
          </cell>
          <cell r="O5906" t="str">
            <v/>
          </cell>
          <cell r="P5906">
            <v>0</v>
          </cell>
          <cell r="Q5906" t="str">
            <v/>
          </cell>
          <cell r="R5906">
            <v>0</v>
          </cell>
          <cell r="S5906" t="str">
            <v/>
          </cell>
          <cell r="T5906">
            <v>0</v>
          </cell>
          <cell r="U5906" t="str">
            <v/>
          </cell>
          <cell r="V5906">
            <v>0</v>
          </cell>
          <cell r="W5906" t="str">
            <v/>
          </cell>
        </row>
        <row r="5907">
          <cell r="A5907">
            <v>230665</v>
          </cell>
          <cell r="B5907" t="str">
            <v>205789</v>
          </cell>
          <cell r="C5907" t="str">
            <v>KP Lausanne/CH ophtalmologie 8022G</v>
          </cell>
          <cell r="D5907" t="str">
            <v>KP Lausanne/CH ophtalmologie 8022G</v>
          </cell>
          <cell r="E5907" t="str">
            <v/>
          </cell>
          <cell r="F5907" t="str">
            <v/>
          </cell>
          <cell r="G5907" t="str">
            <v>50</v>
          </cell>
          <cell r="H5907" t="str">
            <v>PK</v>
          </cell>
          <cell r="I5907" t="str">
            <v>SC</v>
          </cell>
          <cell r="J5907">
            <v>9</v>
          </cell>
          <cell r="K5907" t="e">
            <v>#DIV/0!</v>
          </cell>
          <cell r="L5907">
            <v>0</v>
          </cell>
          <cell r="M5907" t="str">
            <v/>
          </cell>
          <cell r="N5907">
            <v>0</v>
          </cell>
          <cell r="O5907" t="str">
            <v/>
          </cell>
          <cell r="P5907">
            <v>0</v>
          </cell>
          <cell r="Q5907" t="str">
            <v/>
          </cell>
          <cell r="R5907">
            <v>0</v>
          </cell>
          <cell r="S5907" t="str">
            <v/>
          </cell>
          <cell r="T5907">
            <v>0</v>
          </cell>
          <cell r="U5907" t="str">
            <v/>
          </cell>
          <cell r="V5907">
            <v>0</v>
          </cell>
          <cell r="W5907" t="str">
            <v/>
          </cell>
        </row>
        <row r="5908">
          <cell r="A5908">
            <v>230664</v>
          </cell>
          <cell r="B5908" t="str">
            <v>205791</v>
          </cell>
          <cell r="C5908" t="str">
            <v>KP Lausanne/CH Trousse Phaco 8007K</v>
          </cell>
          <cell r="D5908" t="str">
            <v>KP Lausanne/CH Trousse Phaco 8007K</v>
          </cell>
          <cell r="E5908" t="str">
            <v/>
          </cell>
          <cell r="F5908" t="str">
            <v/>
          </cell>
          <cell r="G5908" t="str">
            <v>50</v>
          </cell>
          <cell r="H5908" t="str">
            <v>PK</v>
          </cell>
          <cell r="I5908" t="str">
            <v>SC</v>
          </cell>
          <cell r="J5908">
            <v>7</v>
          </cell>
          <cell r="K5908" t="e">
            <v>#DIV/0!</v>
          </cell>
          <cell r="L5908">
            <v>0</v>
          </cell>
          <cell r="M5908" t="str">
            <v/>
          </cell>
          <cell r="N5908">
            <v>0</v>
          </cell>
          <cell r="O5908" t="str">
            <v/>
          </cell>
          <cell r="P5908">
            <v>0</v>
          </cell>
          <cell r="Q5908" t="str">
            <v/>
          </cell>
          <cell r="R5908">
            <v>0</v>
          </cell>
          <cell r="S5908" t="str">
            <v/>
          </cell>
          <cell r="T5908">
            <v>0</v>
          </cell>
          <cell r="U5908" t="str">
            <v/>
          </cell>
          <cell r="V5908">
            <v>0</v>
          </cell>
          <cell r="W5908" t="str">
            <v/>
          </cell>
        </row>
        <row r="5909">
          <cell r="A5909">
            <v>230663</v>
          </cell>
          <cell r="B5909" t="str">
            <v>205790</v>
          </cell>
          <cell r="C5909" t="str">
            <v>KP Zug/CH chirurg. Klein 230555A</v>
          </cell>
          <cell r="D5909" t="str">
            <v>KP Zug/CH chirurg. Klein 230555A</v>
          </cell>
          <cell r="E5909" t="str">
            <v/>
          </cell>
          <cell r="F5909" t="str">
            <v/>
          </cell>
          <cell r="G5909" t="str">
            <v>50</v>
          </cell>
          <cell r="H5909" t="str">
            <v>PK</v>
          </cell>
          <cell r="I5909" t="str">
            <v>SC</v>
          </cell>
          <cell r="J5909">
            <v>10</v>
          </cell>
          <cell r="K5909" t="e">
            <v>#DIV/0!</v>
          </cell>
          <cell r="L5909">
            <v>0</v>
          </cell>
          <cell r="M5909" t="str">
            <v/>
          </cell>
          <cell r="N5909">
            <v>0</v>
          </cell>
          <cell r="O5909" t="str">
            <v/>
          </cell>
          <cell r="P5909">
            <v>0</v>
          </cell>
          <cell r="Q5909" t="str">
            <v/>
          </cell>
          <cell r="R5909">
            <v>0</v>
          </cell>
          <cell r="S5909" t="str">
            <v/>
          </cell>
          <cell r="T5909">
            <v>0</v>
          </cell>
          <cell r="U5909" t="str">
            <v/>
          </cell>
          <cell r="V5909">
            <v>0</v>
          </cell>
          <cell r="W5909" t="str">
            <v/>
          </cell>
        </row>
        <row r="5910">
          <cell r="A5910">
            <v>151709</v>
          </cell>
          <cell r="B5910" t="str">
            <v>SN72633</v>
          </cell>
          <cell r="C5910" t="str">
            <v>V7000 AGH  2 bl L kurz gesch HR</v>
          </cell>
          <cell r="D5910" t="str">
            <v>V7000 AGH  2 bl L courte fermé  BAL</v>
          </cell>
          <cell r="E5910" t="str">
            <v>4288825</v>
          </cell>
          <cell r="F5910" t="str">
            <v>170201051</v>
          </cell>
          <cell r="G5910" t="str">
            <v>20</v>
          </cell>
          <cell r="H5910" t="str">
            <v>P</v>
          </cell>
          <cell r="I5910" t="str">
            <v/>
          </cell>
          <cell r="J5910">
            <v>0</v>
          </cell>
          <cell r="K5910">
            <v>68.5</v>
          </cell>
          <cell r="L5910">
            <v>68.5</v>
          </cell>
          <cell r="M5910" t="str">
            <v>CHF</v>
          </cell>
          <cell r="N5910">
            <v>1</v>
          </cell>
          <cell r="O5910" t="str">
            <v>P</v>
          </cell>
          <cell r="P5910">
            <v>68.5</v>
          </cell>
          <cell r="Q5910" t="str">
            <v>CHF</v>
          </cell>
          <cell r="R5910">
            <v>1</v>
          </cell>
          <cell r="S5910" t="str">
            <v>P</v>
          </cell>
          <cell r="T5910">
            <v>127</v>
          </cell>
          <cell r="U5910" t="str">
            <v>CHF</v>
          </cell>
          <cell r="V5910">
            <v>1</v>
          </cell>
          <cell r="W5910" t="str">
            <v>P</v>
          </cell>
        </row>
        <row r="5911">
          <cell r="A5911">
            <v>151710</v>
          </cell>
          <cell r="B5911" t="str">
            <v>SN72634</v>
          </cell>
          <cell r="C5911" t="str">
            <v>V7000 AGH  2 bl XL kurz gesch HR</v>
          </cell>
          <cell r="D5911" t="str">
            <v>V7000 AGH  2 bl XL courte fermé  BAL</v>
          </cell>
          <cell r="E5911" t="str">
            <v>4288819</v>
          </cell>
          <cell r="F5911" t="str">
            <v>170201051</v>
          </cell>
          <cell r="G5911" t="str">
            <v>20</v>
          </cell>
          <cell r="H5911" t="str">
            <v>P</v>
          </cell>
          <cell r="I5911" t="str">
            <v/>
          </cell>
          <cell r="J5911">
            <v>0</v>
          </cell>
          <cell r="K5911">
            <v>68.5</v>
          </cell>
          <cell r="L5911">
            <v>68.5</v>
          </cell>
          <cell r="M5911" t="str">
            <v>CHF</v>
          </cell>
          <cell r="N5911">
            <v>1</v>
          </cell>
          <cell r="O5911" t="str">
            <v>P</v>
          </cell>
          <cell r="P5911">
            <v>68.5</v>
          </cell>
          <cell r="Q5911" t="str">
            <v>CHF</v>
          </cell>
          <cell r="R5911">
            <v>1</v>
          </cell>
          <cell r="S5911" t="str">
            <v>P</v>
          </cell>
          <cell r="T5911">
            <v>127</v>
          </cell>
          <cell r="U5911" t="str">
            <v>CHF</v>
          </cell>
          <cell r="V5911">
            <v>1</v>
          </cell>
          <cell r="W5911" t="str">
            <v>P</v>
          </cell>
        </row>
        <row r="5912">
          <cell r="A5912">
            <v>151711</v>
          </cell>
          <cell r="B5912" t="str">
            <v>SN73001</v>
          </cell>
          <cell r="C5912" t="str">
            <v>V7000 AD  3 bl S lang offen</v>
          </cell>
          <cell r="D5912" t="str">
            <v>V7000 AD  3 bl S long ouvert</v>
          </cell>
          <cell r="E5912" t="str">
            <v>4289925</v>
          </cell>
          <cell r="F5912" t="str">
            <v>170301011</v>
          </cell>
          <cell r="G5912" t="str">
            <v>20</v>
          </cell>
          <cell r="H5912" t="str">
            <v>P</v>
          </cell>
          <cell r="I5912" t="str">
            <v/>
          </cell>
          <cell r="J5912">
            <v>0</v>
          </cell>
          <cell r="K5912">
            <v>50</v>
          </cell>
          <cell r="L5912">
            <v>50</v>
          </cell>
          <cell r="M5912" t="str">
            <v>CHF</v>
          </cell>
          <cell r="N5912">
            <v>1</v>
          </cell>
          <cell r="O5912" t="str">
            <v>P</v>
          </cell>
          <cell r="P5912">
            <v>50</v>
          </cell>
          <cell r="Q5912" t="str">
            <v>CHF</v>
          </cell>
          <cell r="R5912">
            <v>1</v>
          </cell>
          <cell r="S5912" t="str">
            <v>P</v>
          </cell>
          <cell r="T5912">
            <v>93</v>
          </cell>
          <cell r="U5912" t="str">
            <v>CHF</v>
          </cell>
          <cell r="V5912">
            <v>1</v>
          </cell>
          <cell r="W5912" t="str">
            <v>P</v>
          </cell>
        </row>
        <row r="5913">
          <cell r="A5913">
            <v>151712</v>
          </cell>
          <cell r="B5913" t="str">
            <v>SN73002</v>
          </cell>
          <cell r="C5913" t="str">
            <v>V7000 AD  3 bl M lang offen</v>
          </cell>
          <cell r="D5913" t="str">
            <v>V7000 AD  3 bl M long ouvert</v>
          </cell>
          <cell r="E5913" t="str">
            <v>4289546</v>
          </cell>
          <cell r="F5913" t="str">
            <v>170301011</v>
          </cell>
          <cell r="G5913" t="str">
            <v>20</v>
          </cell>
          <cell r="H5913" t="str">
            <v>P</v>
          </cell>
          <cell r="I5913" t="str">
            <v/>
          </cell>
          <cell r="J5913">
            <v>0</v>
          </cell>
          <cell r="K5913">
            <v>50</v>
          </cell>
          <cell r="L5913">
            <v>50</v>
          </cell>
          <cell r="M5913" t="str">
            <v>CHF</v>
          </cell>
          <cell r="N5913">
            <v>1</v>
          </cell>
          <cell r="O5913" t="str">
            <v>P</v>
          </cell>
          <cell r="P5913">
            <v>50</v>
          </cell>
          <cell r="Q5913" t="str">
            <v>CHF</v>
          </cell>
          <cell r="R5913">
            <v>1</v>
          </cell>
          <cell r="S5913" t="str">
            <v>P</v>
          </cell>
          <cell r="T5913">
            <v>93</v>
          </cell>
          <cell r="U5913" t="str">
            <v>CHF</v>
          </cell>
          <cell r="V5913">
            <v>1</v>
          </cell>
          <cell r="W5913" t="str">
            <v>P</v>
          </cell>
        </row>
        <row r="5914">
          <cell r="A5914">
            <v>151713</v>
          </cell>
          <cell r="B5914" t="str">
            <v>SN73003</v>
          </cell>
          <cell r="C5914" t="str">
            <v>V7000 AD  3 bl L lang offen</v>
          </cell>
          <cell r="D5914" t="str">
            <v>V7000 AD  3 bl L long ouvert</v>
          </cell>
          <cell r="E5914" t="str">
            <v>4288860</v>
          </cell>
          <cell r="F5914" t="str">
            <v>170301011</v>
          </cell>
          <cell r="G5914" t="str">
            <v>20</v>
          </cell>
          <cell r="H5914" t="str">
            <v>P</v>
          </cell>
          <cell r="I5914" t="str">
            <v/>
          </cell>
          <cell r="J5914">
            <v>0</v>
          </cell>
          <cell r="K5914">
            <v>50</v>
          </cell>
          <cell r="L5914">
            <v>50</v>
          </cell>
          <cell r="M5914" t="str">
            <v>CHF</v>
          </cell>
          <cell r="N5914">
            <v>1</v>
          </cell>
          <cell r="O5914" t="str">
            <v>P</v>
          </cell>
          <cell r="P5914">
            <v>50</v>
          </cell>
          <cell r="Q5914" t="str">
            <v>CHF</v>
          </cell>
          <cell r="R5914">
            <v>1</v>
          </cell>
          <cell r="S5914" t="str">
            <v>P</v>
          </cell>
          <cell r="T5914">
            <v>93</v>
          </cell>
          <cell r="U5914" t="str">
            <v>CHF</v>
          </cell>
          <cell r="V5914">
            <v>1</v>
          </cell>
          <cell r="W5914" t="str">
            <v>P</v>
          </cell>
        </row>
        <row r="5915">
          <cell r="A5915">
            <v>151714</v>
          </cell>
          <cell r="B5915" t="str">
            <v>SN73004</v>
          </cell>
          <cell r="C5915" t="str">
            <v>V7000 AD  3 bl XL lang offen</v>
          </cell>
          <cell r="D5915" t="str">
            <v>V7000 AD  3 bl XL long ouvert</v>
          </cell>
          <cell r="E5915" t="str">
            <v>4288854</v>
          </cell>
          <cell r="F5915" t="str">
            <v>170301011</v>
          </cell>
          <cell r="G5915" t="str">
            <v>20</v>
          </cell>
          <cell r="H5915" t="str">
            <v>P</v>
          </cell>
          <cell r="I5915" t="str">
            <v/>
          </cell>
          <cell r="J5915">
            <v>0</v>
          </cell>
          <cell r="K5915">
            <v>50</v>
          </cell>
          <cell r="L5915">
            <v>50</v>
          </cell>
          <cell r="M5915" t="str">
            <v>CHF</v>
          </cell>
          <cell r="N5915">
            <v>1</v>
          </cell>
          <cell r="O5915" t="str">
            <v>P</v>
          </cell>
          <cell r="P5915">
            <v>50</v>
          </cell>
          <cell r="Q5915" t="str">
            <v>CHF</v>
          </cell>
          <cell r="R5915">
            <v>1</v>
          </cell>
          <cell r="S5915" t="str">
            <v>P</v>
          </cell>
          <cell r="T5915">
            <v>93</v>
          </cell>
          <cell r="U5915" t="str">
            <v>CHF</v>
          </cell>
          <cell r="V5915">
            <v>1</v>
          </cell>
          <cell r="W5915" t="str">
            <v>P</v>
          </cell>
        </row>
        <row r="5916">
          <cell r="A5916">
            <v>151715</v>
          </cell>
          <cell r="B5916" t="str">
            <v>SN73011</v>
          </cell>
          <cell r="C5916" t="str">
            <v>V7000 AD  3 bl S lang gesch</v>
          </cell>
          <cell r="D5916" t="str">
            <v>V7000 AD  3 bl S long  fermé</v>
          </cell>
          <cell r="E5916" t="str">
            <v>4290408</v>
          </cell>
          <cell r="F5916" t="str">
            <v>170301011</v>
          </cell>
          <cell r="G5916" t="str">
            <v>20</v>
          </cell>
          <cell r="H5916" t="str">
            <v>P</v>
          </cell>
          <cell r="I5916" t="str">
            <v/>
          </cell>
          <cell r="J5916">
            <v>0</v>
          </cell>
          <cell r="K5916">
            <v>50</v>
          </cell>
          <cell r="L5916">
            <v>50</v>
          </cell>
          <cell r="M5916" t="str">
            <v>CHF</v>
          </cell>
          <cell r="N5916">
            <v>1</v>
          </cell>
          <cell r="O5916" t="str">
            <v>P</v>
          </cell>
          <cell r="P5916">
            <v>50</v>
          </cell>
          <cell r="Q5916" t="str">
            <v>CHF</v>
          </cell>
          <cell r="R5916">
            <v>1</v>
          </cell>
          <cell r="S5916" t="str">
            <v>P</v>
          </cell>
          <cell r="T5916">
            <v>93</v>
          </cell>
          <cell r="U5916" t="str">
            <v>CHF</v>
          </cell>
          <cell r="V5916">
            <v>1</v>
          </cell>
          <cell r="W5916" t="str">
            <v>P</v>
          </cell>
        </row>
        <row r="5917">
          <cell r="A5917">
            <v>151716</v>
          </cell>
          <cell r="B5917" t="str">
            <v>SN73012</v>
          </cell>
          <cell r="C5917" t="str">
            <v>V7000 AD  3 bl M lang gesch</v>
          </cell>
          <cell r="D5917" t="str">
            <v>V7000 AD  3 bl M long  fermé</v>
          </cell>
          <cell r="E5917" t="str">
            <v>4290414</v>
          </cell>
          <cell r="F5917" t="str">
            <v>170301011</v>
          </cell>
          <cell r="G5917" t="str">
            <v>20</v>
          </cell>
          <cell r="H5917" t="str">
            <v>P</v>
          </cell>
          <cell r="I5917" t="str">
            <v/>
          </cell>
          <cell r="J5917">
            <v>0</v>
          </cell>
          <cell r="K5917">
            <v>50</v>
          </cell>
          <cell r="L5917">
            <v>50</v>
          </cell>
          <cell r="M5917" t="str">
            <v>CHF</v>
          </cell>
          <cell r="N5917">
            <v>1</v>
          </cell>
          <cell r="O5917" t="str">
            <v>P</v>
          </cell>
          <cell r="P5917">
            <v>50</v>
          </cell>
          <cell r="Q5917" t="str">
            <v>CHF</v>
          </cell>
          <cell r="R5917">
            <v>1</v>
          </cell>
          <cell r="S5917" t="str">
            <v>P</v>
          </cell>
          <cell r="T5917">
            <v>93</v>
          </cell>
          <cell r="U5917" t="str">
            <v>CHF</v>
          </cell>
          <cell r="V5917">
            <v>1</v>
          </cell>
          <cell r="W5917" t="str">
            <v>P</v>
          </cell>
        </row>
        <row r="5918">
          <cell r="A5918">
            <v>151717</v>
          </cell>
          <cell r="B5918" t="str">
            <v>SN73013</v>
          </cell>
          <cell r="C5918" t="str">
            <v>V7000 AD  3 bl L lang gesch</v>
          </cell>
          <cell r="D5918" t="str">
            <v>V7000 AD  3 bl L long  fermé</v>
          </cell>
          <cell r="E5918" t="str">
            <v>4290609</v>
          </cell>
          <cell r="F5918" t="str">
            <v>170301011</v>
          </cell>
          <cell r="G5918" t="str">
            <v>20</v>
          </cell>
          <cell r="H5918" t="str">
            <v>P</v>
          </cell>
          <cell r="I5918" t="str">
            <v/>
          </cell>
          <cell r="J5918">
            <v>0</v>
          </cell>
          <cell r="K5918">
            <v>50</v>
          </cell>
          <cell r="L5918">
            <v>50</v>
          </cell>
          <cell r="M5918" t="str">
            <v>CHF</v>
          </cell>
          <cell r="N5918">
            <v>1</v>
          </cell>
          <cell r="O5918" t="str">
            <v>P</v>
          </cell>
          <cell r="P5918">
            <v>50</v>
          </cell>
          <cell r="Q5918" t="str">
            <v>CHF</v>
          </cell>
          <cell r="R5918">
            <v>1</v>
          </cell>
          <cell r="S5918" t="str">
            <v>P</v>
          </cell>
          <cell r="T5918">
            <v>93</v>
          </cell>
          <cell r="U5918" t="str">
            <v>CHF</v>
          </cell>
          <cell r="V5918">
            <v>1</v>
          </cell>
          <cell r="W5918" t="str">
            <v>P</v>
          </cell>
        </row>
        <row r="5919">
          <cell r="A5919">
            <v>151718</v>
          </cell>
          <cell r="B5919" t="str">
            <v>SN73014</v>
          </cell>
          <cell r="C5919" t="str">
            <v>V7000 AD  3 bl XL lang gesch</v>
          </cell>
          <cell r="D5919" t="str">
            <v>V7000 AD  3 bl XL long  fermé</v>
          </cell>
          <cell r="E5919" t="str">
            <v>4290650</v>
          </cell>
          <cell r="F5919" t="str">
            <v>170301011</v>
          </cell>
          <cell r="G5919" t="str">
            <v>20</v>
          </cell>
          <cell r="H5919" t="str">
            <v>P</v>
          </cell>
          <cell r="I5919" t="str">
            <v/>
          </cell>
          <cell r="J5919">
            <v>0</v>
          </cell>
          <cell r="K5919">
            <v>50</v>
          </cell>
          <cell r="L5919">
            <v>50</v>
          </cell>
          <cell r="M5919" t="str">
            <v>CHF</v>
          </cell>
          <cell r="N5919">
            <v>1</v>
          </cell>
          <cell r="O5919" t="str">
            <v>P</v>
          </cell>
          <cell r="P5919">
            <v>50</v>
          </cell>
          <cell r="Q5919" t="str">
            <v>CHF</v>
          </cell>
          <cell r="R5919">
            <v>1</v>
          </cell>
          <cell r="S5919" t="str">
            <v>P</v>
          </cell>
          <cell r="T5919">
            <v>93</v>
          </cell>
          <cell r="U5919" t="str">
            <v>CHF</v>
          </cell>
          <cell r="V5919">
            <v>1</v>
          </cell>
          <cell r="W5919" t="str">
            <v>P</v>
          </cell>
        </row>
        <row r="5920">
          <cell r="A5920">
            <v>151719</v>
          </cell>
          <cell r="B5920" t="str">
            <v>SN73021</v>
          </cell>
          <cell r="C5920" t="str">
            <v>V7000 AD  3 bl S kurz offen</v>
          </cell>
          <cell r="D5920" t="str">
            <v>V7000 AD  3 bl S courte ouvert</v>
          </cell>
          <cell r="E5920" t="str">
            <v>4290710</v>
          </cell>
          <cell r="F5920" t="str">
            <v>170301011</v>
          </cell>
          <cell r="G5920" t="str">
            <v>20</v>
          </cell>
          <cell r="H5920" t="str">
            <v>P</v>
          </cell>
          <cell r="I5920" t="str">
            <v/>
          </cell>
          <cell r="J5920">
            <v>0</v>
          </cell>
          <cell r="K5920">
            <v>50</v>
          </cell>
          <cell r="L5920">
            <v>50</v>
          </cell>
          <cell r="M5920" t="str">
            <v>CHF</v>
          </cell>
          <cell r="N5920">
            <v>1</v>
          </cell>
          <cell r="O5920" t="str">
            <v>P</v>
          </cell>
          <cell r="P5920">
            <v>50</v>
          </cell>
          <cell r="Q5920" t="str">
            <v>CHF</v>
          </cell>
          <cell r="R5920">
            <v>1</v>
          </cell>
          <cell r="S5920" t="str">
            <v>P</v>
          </cell>
          <cell r="T5920">
            <v>93</v>
          </cell>
          <cell r="U5920" t="str">
            <v>CHF</v>
          </cell>
          <cell r="V5920">
            <v>1</v>
          </cell>
          <cell r="W5920" t="str">
            <v>P</v>
          </cell>
        </row>
        <row r="5921">
          <cell r="A5921">
            <v>151720</v>
          </cell>
          <cell r="B5921" t="str">
            <v>SN73022</v>
          </cell>
          <cell r="C5921" t="str">
            <v>V7000 AD  3 bl M kurz offen</v>
          </cell>
          <cell r="D5921" t="str">
            <v>V7000 AD  3 bl M courte ouvert</v>
          </cell>
          <cell r="E5921" t="str">
            <v>4290756</v>
          </cell>
          <cell r="F5921" t="str">
            <v>170301011</v>
          </cell>
          <cell r="G5921" t="str">
            <v>20</v>
          </cell>
          <cell r="H5921" t="str">
            <v>P</v>
          </cell>
          <cell r="I5921" t="str">
            <v/>
          </cell>
          <cell r="J5921">
            <v>0</v>
          </cell>
          <cell r="K5921">
            <v>50</v>
          </cell>
          <cell r="L5921">
            <v>50</v>
          </cell>
          <cell r="M5921" t="str">
            <v>CHF</v>
          </cell>
          <cell r="N5921">
            <v>1</v>
          </cell>
          <cell r="O5921" t="str">
            <v>P</v>
          </cell>
          <cell r="P5921">
            <v>50</v>
          </cell>
          <cell r="Q5921" t="str">
            <v>CHF</v>
          </cell>
          <cell r="R5921">
            <v>1</v>
          </cell>
          <cell r="S5921" t="str">
            <v>P</v>
          </cell>
          <cell r="T5921">
            <v>93</v>
          </cell>
          <cell r="U5921" t="str">
            <v>CHF</v>
          </cell>
          <cell r="V5921">
            <v>1</v>
          </cell>
          <cell r="W5921" t="str">
            <v>P</v>
          </cell>
        </row>
        <row r="5922">
          <cell r="A5922">
            <v>151721</v>
          </cell>
          <cell r="B5922" t="str">
            <v>SN73023</v>
          </cell>
          <cell r="C5922" t="str">
            <v>V7000 AD  3 bl L kurz offen</v>
          </cell>
          <cell r="D5922" t="str">
            <v>V7000 AD  3 bl L courte ouvert</v>
          </cell>
          <cell r="E5922" t="str">
            <v>4290762</v>
          </cell>
          <cell r="F5922" t="str">
            <v>170301011</v>
          </cell>
          <cell r="G5922" t="str">
            <v>20</v>
          </cell>
          <cell r="H5922" t="str">
            <v>P</v>
          </cell>
          <cell r="I5922" t="str">
            <v/>
          </cell>
          <cell r="J5922">
            <v>0</v>
          </cell>
          <cell r="K5922">
            <v>50</v>
          </cell>
          <cell r="L5922">
            <v>50</v>
          </cell>
          <cell r="M5922" t="str">
            <v>CHF</v>
          </cell>
          <cell r="N5922">
            <v>1</v>
          </cell>
          <cell r="O5922" t="str">
            <v>P</v>
          </cell>
          <cell r="P5922">
            <v>50</v>
          </cell>
          <cell r="Q5922" t="str">
            <v>CHF</v>
          </cell>
          <cell r="R5922">
            <v>1</v>
          </cell>
          <cell r="S5922" t="str">
            <v>P</v>
          </cell>
          <cell r="T5922">
            <v>93</v>
          </cell>
          <cell r="U5922" t="str">
            <v>CHF</v>
          </cell>
          <cell r="V5922">
            <v>1</v>
          </cell>
          <cell r="W5922" t="str">
            <v>P</v>
          </cell>
        </row>
        <row r="5923">
          <cell r="A5923">
            <v>151722</v>
          </cell>
          <cell r="B5923" t="str">
            <v>SN73024</v>
          </cell>
          <cell r="C5923" t="str">
            <v>V7000 AD  3 bl XL kurz offen</v>
          </cell>
          <cell r="D5923" t="str">
            <v>V7000 AD  3 bl XL courte ouvert</v>
          </cell>
          <cell r="E5923" t="str">
            <v>4290779</v>
          </cell>
          <cell r="F5923" t="str">
            <v>170301011</v>
          </cell>
          <cell r="G5923" t="str">
            <v>20</v>
          </cell>
          <cell r="H5923" t="str">
            <v>P</v>
          </cell>
          <cell r="I5923" t="str">
            <v/>
          </cell>
          <cell r="J5923">
            <v>0</v>
          </cell>
          <cell r="K5923">
            <v>50</v>
          </cell>
          <cell r="L5923">
            <v>50</v>
          </cell>
          <cell r="M5923" t="str">
            <v>CHF</v>
          </cell>
          <cell r="N5923">
            <v>1</v>
          </cell>
          <cell r="O5923" t="str">
            <v>P</v>
          </cell>
          <cell r="P5923">
            <v>50</v>
          </cell>
          <cell r="Q5923" t="str">
            <v>CHF</v>
          </cell>
          <cell r="R5923">
            <v>1</v>
          </cell>
          <cell r="S5923" t="str">
            <v>P</v>
          </cell>
          <cell r="T5923">
            <v>93</v>
          </cell>
          <cell r="U5923" t="str">
            <v>CHF</v>
          </cell>
          <cell r="V5923">
            <v>1</v>
          </cell>
          <cell r="W5923" t="str">
            <v>P</v>
          </cell>
        </row>
        <row r="5924">
          <cell r="A5924">
            <v>151723</v>
          </cell>
          <cell r="B5924" t="str">
            <v>SN73031</v>
          </cell>
          <cell r="C5924" t="str">
            <v>V7000 AD  3 bl S kurz gesch</v>
          </cell>
          <cell r="D5924" t="str">
            <v>V7000 AD  3 bl S courte fermé</v>
          </cell>
          <cell r="E5924" t="str">
            <v>4290785</v>
          </cell>
          <cell r="F5924" t="str">
            <v>170301011</v>
          </cell>
          <cell r="G5924" t="str">
            <v>20</v>
          </cell>
          <cell r="H5924" t="str">
            <v>P</v>
          </cell>
          <cell r="I5924" t="str">
            <v/>
          </cell>
          <cell r="J5924">
            <v>0</v>
          </cell>
          <cell r="K5924">
            <v>50</v>
          </cell>
          <cell r="L5924">
            <v>50</v>
          </cell>
          <cell r="M5924" t="str">
            <v>CHF</v>
          </cell>
          <cell r="N5924">
            <v>1</v>
          </cell>
          <cell r="O5924" t="str">
            <v>P</v>
          </cell>
          <cell r="P5924">
            <v>50</v>
          </cell>
          <cell r="Q5924" t="str">
            <v>CHF</v>
          </cell>
          <cell r="R5924">
            <v>1</v>
          </cell>
          <cell r="S5924" t="str">
            <v>P</v>
          </cell>
          <cell r="T5924">
            <v>93</v>
          </cell>
          <cell r="U5924" t="str">
            <v>CHF</v>
          </cell>
          <cell r="V5924">
            <v>1</v>
          </cell>
          <cell r="W5924" t="str">
            <v>P</v>
          </cell>
        </row>
        <row r="5925">
          <cell r="A5925">
            <v>151724</v>
          </cell>
          <cell r="B5925" t="str">
            <v>SN73032</v>
          </cell>
          <cell r="C5925" t="str">
            <v>V7000 AD  3 bl M kurz gesch</v>
          </cell>
          <cell r="D5925" t="str">
            <v>V7000 AD  3 bl M courte fermé</v>
          </cell>
          <cell r="E5925" t="str">
            <v>4290791</v>
          </cell>
          <cell r="F5925" t="str">
            <v>170301011</v>
          </cell>
          <cell r="G5925" t="str">
            <v>20</v>
          </cell>
          <cell r="H5925" t="str">
            <v>P</v>
          </cell>
          <cell r="I5925" t="str">
            <v/>
          </cell>
          <cell r="J5925">
            <v>0</v>
          </cell>
          <cell r="K5925">
            <v>50</v>
          </cell>
          <cell r="L5925">
            <v>50</v>
          </cell>
          <cell r="M5925" t="str">
            <v>CHF</v>
          </cell>
          <cell r="N5925">
            <v>1</v>
          </cell>
          <cell r="O5925" t="str">
            <v>P</v>
          </cell>
          <cell r="P5925">
            <v>50</v>
          </cell>
          <cell r="Q5925" t="str">
            <v>CHF</v>
          </cell>
          <cell r="R5925">
            <v>1</v>
          </cell>
          <cell r="S5925" t="str">
            <v>P</v>
          </cell>
          <cell r="T5925">
            <v>93</v>
          </cell>
          <cell r="U5925" t="str">
            <v>CHF</v>
          </cell>
          <cell r="V5925">
            <v>1</v>
          </cell>
          <cell r="W5925" t="str">
            <v>P</v>
          </cell>
        </row>
        <row r="5926">
          <cell r="A5926">
            <v>151725</v>
          </cell>
          <cell r="B5926" t="str">
            <v>SN73033</v>
          </cell>
          <cell r="C5926" t="str">
            <v>V7000 AD  3 bl L kurz gesch</v>
          </cell>
          <cell r="D5926" t="str">
            <v>V7000 AD  3 bl L courte fermé</v>
          </cell>
          <cell r="E5926" t="str">
            <v>4290816</v>
          </cell>
          <cell r="F5926" t="str">
            <v>170301011</v>
          </cell>
          <cell r="G5926" t="str">
            <v>20</v>
          </cell>
          <cell r="H5926" t="str">
            <v>P</v>
          </cell>
          <cell r="I5926" t="str">
            <v/>
          </cell>
          <cell r="J5926">
            <v>0</v>
          </cell>
          <cell r="K5926">
            <v>50</v>
          </cell>
          <cell r="L5926">
            <v>50</v>
          </cell>
          <cell r="M5926" t="str">
            <v>CHF</v>
          </cell>
          <cell r="N5926">
            <v>1</v>
          </cell>
          <cell r="O5926" t="str">
            <v>P</v>
          </cell>
          <cell r="P5926">
            <v>50</v>
          </cell>
          <cell r="Q5926" t="str">
            <v>CHF</v>
          </cell>
          <cell r="R5926">
            <v>1</v>
          </cell>
          <cell r="S5926" t="str">
            <v>P</v>
          </cell>
          <cell r="T5926">
            <v>93</v>
          </cell>
          <cell r="U5926" t="str">
            <v>CHF</v>
          </cell>
          <cell r="V5926">
            <v>1</v>
          </cell>
          <cell r="W5926" t="str">
            <v>P</v>
          </cell>
        </row>
        <row r="5927">
          <cell r="A5927">
            <v>151726</v>
          </cell>
          <cell r="B5927" t="str">
            <v>SN73034</v>
          </cell>
          <cell r="C5927" t="str">
            <v>V7000 AD  3 bl XL kurz gesch</v>
          </cell>
          <cell r="D5927" t="str">
            <v>V7000 AD  3 bl XL courte fermé</v>
          </cell>
          <cell r="E5927" t="str">
            <v>4290822</v>
          </cell>
          <cell r="F5927" t="str">
            <v>170301011</v>
          </cell>
          <cell r="G5927" t="str">
            <v>20</v>
          </cell>
          <cell r="H5927" t="str">
            <v>P</v>
          </cell>
          <cell r="I5927" t="str">
            <v/>
          </cell>
          <cell r="J5927">
            <v>0</v>
          </cell>
          <cell r="K5927">
            <v>50</v>
          </cell>
          <cell r="L5927">
            <v>50</v>
          </cell>
          <cell r="M5927" t="str">
            <v>CHF</v>
          </cell>
          <cell r="N5927">
            <v>1</v>
          </cell>
          <cell r="O5927" t="str">
            <v>P</v>
          </cell>
          <cell r="P5927">
            <v>50</v>
          </cell>
          <cell r="Q5927" t="str">
            <v>CHF</v>
          </cell>
          <cell r="R5927">
            <v>1</v>
          </cell>
          <cell r="S5927" t="str">
            <v>P</v>
          </cell>
          <cell r="T5927">
            <v>93</v>
          </cell>
          <cell r="U5927" t="str">
            <v>CHF</v>
          </cell>
          <cell r="V5927">
            <v>1</v>
          </cell>
          <cell r="W5927" t="str">
            <v>P</v>
          </cell>
        </row>
        <row r="5928">
          <cell r="A5928">
            <v>151727</v>
          </cell>
          <cell r="B5928" t="str">
            <v>SN73041</v>
          </cell>
          <cell r="C5928" t="str">
            <v>V7000 ADH  3 bl S lang offen HR</v>
          </cell>
          <cell r="D5928" t="str">
            <v>V7000 ADH  3 bl S long ouvert BAL</v>
          </cell>
          <cell r="E5928" t="str">
            <v>4290839</v>
          </cell>
          <cell r="F5928" t="str">
            <v>170301011</v>
          </cell>
          <cell r="G5928" t="str">
            <v>20</v>
          </cell>
          <cell r="H5928" t="str">
            <v>P</v>
          </cell>
          <cell r="I5928" t="str">
            <v/>
          </cell>
          <cell r="J5928">
            <v>0</v>
          </cell>
          <cell r="K5928">
            <v>55</v>
          </cell>
          <cell r="L5928">
            <v>55</v>
          </cell>
          <cell r="M5928" t="str">
            <v>CHF</v>
          </cell>
          <cell r="N5928">
            <v>1</v>
          </cell>
          <cell r="O5928" t="str">
            <v>P</v>
          </cell>
          <cell r="P5928">
            <v>55</v>
          </cell>
          <cell r="Q5928" t="str">
            <v>CHF</v>
          </cell>
          <cell r="R5928">
            <v>1</v>
          </cell>
          <cell r="S5928" t="str">
            <v>P</v>
          </cell>
          <cell r="T5928">
            <v>102</v>
          </cell>
          <cell r="U5928" t="str">
            <v>CHF</v>
          </cell>
          <cell r="V5928">
            <v>1</v>
          </cell>
          <cell r="W5928" t="str">
            <v>P</v>
          </cell>
        </row>
        <row r="5929">
          <cell r="A5929">
            <v>151728</v>
          </cell>
          <cell r="B5929" t="str">
            <v>SN73042</v>
          </cell>
          <cell r="C5929" t="str">
            <v>V7000 ADH  3 bl M lang offen HR</v>
          </cell>
          <cell r="D5929" t="str">
            <v>V7000 ADH  3 bl M long ouvert BAL</v>
          </cell>
          <cell r="E5929" t="str">
            <v>4290845</v>
          </cell>
          <cell r="F5929" t="str">
            <v>170301011</v>
          </cell>
          <cell r="G5929" t="str">
            <v>20</v>
          </cell>
          <cell r="H5929" t="str">
            <v>P</v>
          </cell>
          <cell r="I5929" t="str">
            <v/>
          </cell>
          <cell r="J5929">
            <v>0</v>
          </cell>
          <cell r="K5929">
            <v>55</v>
          </cell>
          <cell r="L5929">
            <v>55</v>
          </cell>
          <cell r="M5929" t="str">
            <v>CHF</v>
          </cell>
          <cell r="N5929">
            <v>1</v>
          </cell>
          <cell r="O5929" t="str">
            <v>P</v>
          </cell>
          <cell r="P5929">
            <v>55</v>
          </cell>
          <cell r="Q5929" t="str">
            <v>CHF</v>
          </cell>
          <cell r="R5929">
            <v>1</v>
          </cell>
          <cell r="S5929" t="str">
            <v>P</v>
          </cell>
          <cell r="T5929">
            <v>102</v>
          </cell>
          <cell r="U5929" t="str">
            <v>CHF</v>
          </cell>
          <cell r="V5929">
            <v>1</v>
          </cell>
          <cell r="W5929" t="str">
            <v>P</v>
          </cell>
        </row>
        <row r="5930">
          <cell r="A5930">
            <v>151729</v>
          </cell>
          <cell r="B5930" t="str">
            <v>SN73043</v>
          </cell>
          <cell r="C5930" t="str">
            <v>V7000 ADH  3 bl L lang offen HR</v>
          </cell>
          <cell r="D5930" t="str">
            <v>V7000 ADH  3 bl L long ouvert BAL</v>
          </cell>
          <cell r="E5930" t="str">
            <v>4290868</v>
          </cell>
          <cell r="F5930" t="str">
            <v>170301011</v>
          </cell>
          <cell r="G5930" t="str">
            <v>20</v>
          </cell>
          <cell r="H5930" t="str">
            <v>P</v>
          </cell>
          <cell r="I5930" t="str">
            <v/>
          </cell>
          <cell r="J5930">
            <v>0</v>
          </cell>
          <cell r="K5930">
            <v>55</v>
          </cell>
          <cell r="L5930">
            <v>55</v>
          </cell>
          <cell r="M5930" t="str">
            <v>CHF</v>
          </cell>
          <cell r="N5930">
            <v>1</v>
          </cell>
          <cell r="O5930" t="str">
            <v>P</v>
          </cell>
          <cell r="P5930">
            <v>55</v>
          </cell>
          <cell r="Q5930" t="str">
            <v>CHF</v>
          </cell>
          <cell r="R5930">
            <v>1</v>
          </cell>
          <cell r="S5930" t="str">
            <v>P</v>
          </cell>
          <cell r="T5930">
            <v>102</v>
          </cell>
          <cell r="U5930" t="str">
            <v>CHF</v>
          </cell>
          <cell r="V5930">
            <v>1</v>
          </cell>
          <cell r="W5930" t="str">
            <v>P</v>
          </cell>
        </row>
        <row r="5931">
          <cell r="A5931">
            <v>151730</v>
          </cell>
          <cell r="B5931" t="str">
            <v>SN73044</v>
          </cell>
          <cell r="C5931" t="str">
            <v>V7000 ADH  3 bl XL lang offen HR</v>
          </cell>
          <cell r="D5931" t="str">
            <v>V7000 ADH  3 bl XL long ouvert BAL</v>
          </cell>
          <cell r="E5931" t="str">
            <v>4290874</v>
          </cell>
          <cell r="F5931" t="str">
            <v>170301011</v>
          </cell>
          <cell r="G5931" t="str">
            <v>20</v>
          </cell>
          <cell r="H5931" t="str">
            <v>P</v>
          </cell>
          <cell r="I5931" t="str">
            <v/>
          </cell>
          <cell r="J5931">
            <v>0</v>
          </cell>
          <cell r="K5931">
            <v>55</v>
          </cell>
          <cell r="L5931">
            <v>55</v>
          </cell>
          <cell r="M5931" t="str">
            <v>CHF</v>
          </cell>
          <cell r="N5931">
            <v>1</v>
          </cell>
          <cell r="O5931" t="str">
            <v>P</v>
          </cell>
          <cell r="P5931">
            <v>55</v>
          </cell>
          <cell r="Q5931" t="str">
            <v>CHF</v>
          </cell>
          <cell r="R5931">
            <v>1</v>
          </cell>
          <cell r="S5931" t="str">
            <v>P</v>
          </cell>
          <cell r="T5931">
            <v>102</v>
          </cell>
          <cell r="U5931" t="str">
            <v>CHF</v>
          </cell>
          <cell r="V5931">
            <v>1</v>
          </cell>
          <cell r="W5931" t="str">
            <v>P</v>
          </cell>
        </row>
        <row r="5932">
          <cell r="A5932">
            <v>151731</v>
          </cell>
          <cell r="B5932" t="str">
            <v>SN73051</v>
          </cell>
          <cell r="C5932" t="str">
            <v>V7000 ADH  3 bl S lang gesch HR</v>
          </cell>
          <cell r="D5932" t="str">
            <v>V7000 ADH  3 bl S long  fermé  BAL</v>
          </cell>
          <cell r="E5932" t="str">
            <v>4291098</v>
          </cell>
          <cell r="F5932" t="str">
            <v>170301011</v>
          </cell>
          <cell r="G5932" t="str">
            <v>20</v>
          </cell>
          <cell r="H5932" t="str">
            <v>P</v>
          </cell>
          <cell r="I5932" t="str">
            <v/>
          </cell>
          <cell r="J5932">
            <v>0</v>
          </cell>
          <cell r="K5932">
            <v>55</v>
          </cell>
          <cell r="L5932">
            <v>55</v>
          </cell>
          <cell r="M5932" t="str">
            <v>CHF</v>
          </cell>
          <cell r="N5932">
            <v>1</v>
          </cell>
          <cell r="O5932" t="str">
            <v>P</v>
          </cell>
          <cell r="P5932">
            <v>55</v>
          </cell>
          <cell r="Q5932" t="str">
            <v>CHF</v>
          </cell>
          <cell r="R5932">
            <v>1</v>
          </cell>
          <cell r="S5932" t="str">
            <v>P</v>
          </cell>
          <cell r="T5932">
            <v>102</v>
          </cell>
          <cell r="U5932" t="str">
            <v>CHF</v>
          </cell>
          <cell r="V5932">
            <v>1</v>
          </cell>
          <cell r="W5932" t="str">
            <v>P</v>
          </cell>
        </row>
        <row r="5933">
          <cell r="A5933">
            <v>151732</v>
          </cell>
          <cell r="B5933" t="str">
            <v>SN73052</v>
          </cell>
          <cell r="C5933" t="str">
            <v>V7000 ADH  3 bl M lang gesch HR</v>
          </cell>
          <cell r="D5933" t="str">
            <v>V7000 ADH  3 bl M long  fermé  BAL</v>
          </cell>
          <cell r="E5933" t="str">
            <v>4291106</v>
          </cell>
          <cell r="F5933" t="str">
            <v>170301011</v>
          </cell>
          <cell r="G5933" t="str">
            <v>20</v>
          </cell>
          <cell r="H5933" t="str">
            <v>P</v>
          </cell>
          <cell r="I5933" t="str">
            <v/>
          </cell>
          <cell r="J5933">
            <v>0</v>
          </cell>
          <cell r="K5933">
            <v>55</v>
          </cell>
          <cell r="L5933">
            <v>55</v>
          </cell>
          <cell r="M5933" t="str">
            <v>CHF</v>
          </cell>
          <cell r="N5933">
            <v>1</v>
          </cell>
          <cell r="O5933" t="str">
            <v>P</v>
          </cell>
          <cell r="P5933">
            <v>55</v>
          </cell>
          <cell r="Q5933" t="str">
            <v>CHF</v>
          </cell>
          <cell r="R5933">
            <v>1</v>
          </cell>
          <cell r="S5933" t="str">
            <v>P</v>
          </cell>
          <cell r="T5933">
            <v>102</v>
          </cell>
          <cell r="U5933" t="str">
            <v>CHF</v>
          </cell>
          <cell r="V5933">
            <v>1</v>
          </cell>
          <cell r="W5933" t="str">
            <v>P</v>
          </cell>
        </row>
        <row r="5934">
          <cell r="A5934">
            <v>151733</v>
          </cell>
          <cell r="B5934" t="str">
            <v>SN73053</v>
          </cell>
          <cell r="C5934" t="str">
            <v>V7000 ADH  3 bl L lang gesch HR</v>
          </cell>
          <cell r="D5934" t="str">
            <v>V7000 ADH  3 bl L long  fermé  BAL</v>
          </cell>
          <cell r="E5934" t="str">
            <v>4291112</v>
          </cell>
          <cell r="F5934" t="str">
            <v>170301011</v>
          </cell>
          <cell r="G5934" t="str">
            <v>20</v>
          </cell>
          <cell r="H5934" t="str">
            <v>P</v>
          </cell>
          <cell r="I5934" t="str">
            <v/>
          </cell>
          <cell r="J5934">
            <v>0</v>
          </cell>
          <cell r="K5934">
            <v>55</v>
          </cell>
          <cell r="L5934">
            <v>55</v>
          </cell>
          <cell r="M5934" t="str">
            <v>CHF</v>
          </cell>
          <cell r="N5934">
            <v>1</v>
          </cell>
          <cell r="O5934" t="str">
            <v>P</v>
          </cell>
          <cell r="P5934">
            <v>55</v>
          </cell>
          <cell r="Q5934" t="str">
            <v>CHF</v>
          </cell>
          <cell r="R5934">
            <v>1</v>
          </cell>
          <cell r="S5934" t="str">
            <v>P</v>
          </cell>
          <cell r="T5934">
            <v>102</v>
          </cell>
          <cell r="U5934" t="str">
            <v>CHF</v>
          </cell>
          <cell r="V5934">
            <v>1</v>
          </cell>
          <cell r="W5934" t="str">
            <v>P</v>
          </cell>
        </row>
        <row r="5935">
          <cell r="A5935">
            <v>151734</v>
          </cell>
          <cell r="B5935" t="str">
            <v>SN73054</v>
          </cell>
          <cell r="C5935" t="str">
            <v>V7000 ADH  3 bl XL lang gesch HR</v>
          </cell>
          <cell r="D5935" t="str">
            <v>V7000 ADH  3 bl XL long  fermé  BAL</v>
          </cell>
          <cell r="E5935" t="str">
            <v>4291129</v>
          </cell>
          <cell r="F5935" t="str">
            <v>170301011</v>
          </cell>
          <cell r="G5935" t="str">
            <v>20</v>
          </cell>
          <cell r="H5935" t="str">
            <v>P</v>
          </cell>
          <cell r="I5935" t="str">
            <v/>
          </cell>
          <cell r="J5935">
            <v>0</v>
          </cell>
          <cell r="K5935">
            <v>55</v>
          </cell>
          <cell r="L5935">
            <v>55</v>
          </cell>
          <cell r="M5935" t="str">
            <v>CHF</v>
          </cell>
          <cell r="N5935">
            <v>1</v>
          </cell>
          <cell r="O5935" t="str">
            <v>P</v>
          </cell>
          <cell r="P5935">
            <v>55</v>
          </cell>
          <cell r="Q5935" t="str">
            <v>CHF</v>
          </cell>
          <cell r="R5935">
            <v>1</v>
          </cell>
          <cell r="S5935" t="str">
            <v>P</v>
          </cell>
          <cell r="T5935">
            <v>102</v>
          </cell>
          <cell r="U5935" t="str">
            <v>CHF</v>
          </cell>
          <cell r="V5935">
            <v>1</v>
          </cell>
          <cell r="W5935" t="str">
            <v>P</v>
          </cell>
        </row>
        <row r="5936">
          <cell r="A5936">
            <v>151735</v>
          </cell>
          <cell r="B5936" t="str">
            <v>SN73061</v>
          </cell>
          <cell r="C5936" t="str">
            <v>V7000 ADH  3 bl S kurz offen HR</v>
          </cell>
          <cell r="D5936" t="str">
            <v>V7000 ADH  3 bl S courte ouvert BAL</v>
          </cell>
          <cell r="E5936" t="str">
            <v>4291135</v>
          </cell>
          <cell r="F5936" t="str">
            <v>170301011</v>
          </cell>
          <cell r="G5936" t="str">
            <v>20</v>
          </cell>
          <cell r="H5936" t="str">
            <v>P</v>
          </cell>
          <cell r="I5936" t="str">
            <v/>
          </cell>
          <cell r="J5936">
            <v>0</v>
          </cell>
          <cell r="K5936">
            <v>55</v>
          </cell>
          <cell r="L5936">
            <v>55</v>
          </cell>
          <cell r="M5936" t="str">
            <v>CHF</v>
          </cell>
          <cell r="N5936">
            <v>1</v>
          </cell>
          <cell r="O5936" t="str">
            <v>P</v>
          </cell>
          <cell r="P5936">
            <v>55</v>
          </cell>
          <cell r="Q5936" t="str">
            <v>CHF</v>
          </cell>
          <cell r="R5936">
            <v>1</v>
          </cell>
          <cell r="S5936" t="str">
            <v>P</v>
          </cell>
          <cell r="T5936">
            <v>102</v>
          </cell>
          <cell r="U5936" t="str">
            <v>CHF</v>
          </cell>
          <cell r="V5936">
            <v>1</v>
          </cell>
          <cell r="W5936" t="str">
            <v>P</v>
          </cell>
        </row>
        <row r="5937">
          <cell r="A5937">
            <v>151736</v>
          </cell>
          <cell r="B5937" t="str">
            <v>SN73062</v>
          </cell>
          <cell r="C5937" t="str">
            <v>V7000 ADH  3 bl M kurz offen HR</v>
          </cell>
          <cell r="D5937" t="str">
            <v>V7000 ADH  3 bl M courte ouvert BAL</v>
          </cell>
          <cell r="E5937" t="str">
            <v>4291141</v>
          </cell>
          <cell r="F5937" t="str">
            <v>170301011</v>
          </cell>
          <cell r="G5937" t="str">
            <v>20</v>
          </cell>
          <cell r="H5937" t="str">
            <v>P</v>
          </cell>
          <cell r="I5937" t="str">
            <v/>
          </cell>
          <cell r="J5937">
            <v>0</v>
          </cell>
          <cell r="K5937">
            <v>55</v>
          </cell>
          <cell r="L5937">
            <v>55</v>
          </cell>
          <cell r="M5937" t="str">
            <v>CHF</v>
          </cell>
          <cell r="N5937">
            <v>1</v>
          </cell>
          <cell r="O5937" t="str">
            <v>P</v>
          </cell>
          <cell r="P5937">
            <v>55</v>
          </cell>
          <cell r="Q5937" t="str">
            <v>CHF</v>
          </cell>
          <cell r="R5937">
            <v>1</v>
          </cell>
          <cell r="S5937" t="str">
            <v>P</v>
          </cell>
          <cell r="T5937">
            <v>102</v>
          </cell>
          <cell r="U5937" t="str">
            <v>CHF</v>
          </cell>
          <cell r="V5937">
            <v>1</v>
          </cell>
          <cell r="W5937" t="str">
            <v>P</v>
          </cell>
        </row>
        <row r="5938">
          <cell r="A5938">
            <v>151737</v>
          </cell>
          <cell r="B5938" t="str">
            <v>SN73063</v>
          </cell>
          <cell r="C5938" t="str">
            <v>V7000 ADH  3 bl L kurz offen HR</v>
          </cell>
          <cell r="D5938" t="str">
            <v>V7000 ADH  3 bl L courte ouvert BAL</v>
          </cell>
          <cell r="E5938" t="str">
            <v>4291158</v>
          </cell>
          <cell r="F5938" t="str">
            <v>170301011</v>
          </cell>
          <cell r="G5938" t="str">
            <v>20</v>
          </cell>
          <cell r="H5938" t="str">
            <v>P</v>
          </cell>
          <cell r="I5938" t="str">
            <v/>
          </cell>
          <cell r="J5938">
            <v>0</v>
          </cell>
          <cell r="K5938">
            <v>55</v>
          </cell>
          <cell r="L5938">
            <v>55</v>
          </cell>
          <cell r="M5938" t="str">
            <v>CHF</v>
          </cell>
          <cell r="N5938">
            <v>1</v>
          </cell>
          <cell r="O5938" t="str">
            <v>P</v>
          </cell>
          <cell r="P5938">
            <v>55</v>
          </cell>
          <cell r="Q5938" t="str">
            <v>CHF</v>
          </cell>
          <cell r="R5938">
            <v>1</v>
          </cell>
          <cell r="S5938" t="str">
            <v>P</v>
          </cell>
          <cell r="T5938">
            <v>102</v>
          </cell>
          <cell r="U5938" t="str">
            <v>CHF</v>
          </cell>
          <cell r="V5938">
            <v>1</v>
          </cell>
          <cell r="W5938" t="str">
            <v>P</v>
          </cell>
        </row>
        <row r="5939">
          <cell r="A5939">
            <v>151738</v>
          </cell>
          <cell r="B5939" t="str">
            <v>SN73064</v>
          </cell>
          <cell r="C5939" t="str">
            <v>V7000 ADH  3 bl XL kurz offen HR</v>
          </cell>
          <cell r="D5939" t="str">
            <v>V7000 ADH  3 bl XL courte ouvert BAL</v>
          </cell>
          <cell r="E5939" t="str">
            <v>4291164</v>
          </cell>
          <cell r="F5939" t="str">
            <v>170301011</v>
          </cell>
          <cell r="G5939" t="str">
            <v>20</v>
          </cell>
          <cell r="H5939" t="str">
            <v>P</v>
          </cell>
          <cell r="I5939" t="str">
            <v/>
          </cell>
          <cell r="J5939">
            <v>0</v>
          </cell>
          <cell r="K5939">
            <v>55</v>
          </cell>
          <cell r="L5939">
            <v>55</v>
          </cell>
          <cell r="M5939" t="str">
            <v>CHF</v>
          </cell>
          <cell r="N5939">
            <v>1</v>
          </cell>
          <cell r="O5939" t="str">
            <v>P</v>
          </cell>
          <cell r="P5939">
            <v>55</v>
          </cell>
          <cell r="Q5939" t="str">
            <v>CHF</v>
          </cell>
          <cell r="R5939">
            <v>1</v>
          </cell>
          <cell r="S5939" t="str">
            <v>P</v>
          </cell>
          <cell r="T5939">
            <v>102</v>
          </cell>
          <cell r="U5939" t="str">
            <v>CHF</v>
          </cell>
          <cell r="V5939">
            <v>1</v>
          </cell>
          <cell r="W5939" t="str">
            <v>P</v>
          </cell>
        </row>
        <row r="5940">
          <cell r="A5940">
            <v>151739</v>
          </cell>
          <cell r="B5940" t="str">
            <v>SN73071</v>
          </cell>
          <cell r="C5940" t="str">
            <v>V7000 ADH  3 bl S kurz gesch HR</v>
          </cell>
          <cell r="D5940" t="str">
            <v>V7000 ADH  3 bl S courte fermé  BAL</v>
          </cell>
          <cell r="E5940" t="str">
            <v>4291170</v>
          </cell>
          <cell r="F5940" t="str">
            <v>170301011</v>
          </cell>
          <cell r="G5940" t="str">
            <v>20</v>
          </cell>
          <cell r="H5940" t="str">
            <v>P</v>
          </cell>
          <cell r="I5940" t="str">
            <v/>
          </cell>
          <cell r="J5940">
            <v>0</v>
          </cell>
          <cell r="K5940">
            <v>55</v>
          </cell>
          <cell r="L5940">
            <v>55</v>
          </cell>
          <cell r="M5940" t="str">
            <v>CHF</v>
          </cell>
          <cell r="N5940">
            <v>1</v>
          </cell>
          <cell r="O5940" t="str">
            <v>P</v>
          </cell>
          <cell r="P5940">
            <v>55</v>
          </cell>
          <cell r="Q5940" t="str">
            <v>CHF</v>
          </cell>
          <cell r="R5940">
            <v>1</v>
          </cell>
          <cell r="S5940" t="str">
            <v>P</v>
          </cell>
          <cell r="T5940">
            <v>102</v>
          </cell>
          <cell r="U5940" t="str">
            <v>CHF</v>
          </cell>
          <cell r="V5940">
            <v>1</v>
          </cell>
          <cell r="W5940" t="str">
            <v>P</v>
          </cell>
        </row>
        <row r="5941">
          <cell r="A5941">
            <v>151740</v>
          </cell>
          <cell r="B5941" t="str">
            <v>SN73072</v>
          </cell>
          <cell r="C5941" t="str">
            <v>V7000 ADH  3 bl M kurz gesch HR</v>
          </cell>
          <cell r="D5941" t="str">
            <v>V7000 ADH  3 bl M courte fermé  BAL</v>
          </cell>
          <cell r="E5941" t="str">
            <v>4291187</v>
          </cell>
          <cell r="F5941" t="str">
            <v>170301011</v>
          </cell>
          <cell r="G5941" t="str">
            <v>20</v>
          </cell>
          <cell r="H5941" t="str">
            <v>P</v>
          </cell>
          <cell r="I5941" t="str">
            <v/>
          </cell>
          <cell r="J5941">
            <v>0</v>
          </cell>
          <cell r="K5941">
            <v>55</v>
          </cell>
          <cell r="L5941">
            <v>55</v>
          </cell>
          <cell r="M5941" t="str">
            <v>CHF</v>
          </cell>
          <cell r="N5941">
            <v>1</v>
          </cell>
          <cell r="O5941" t="str">
            <v>P</v>
          </cell>
          <cell r="P5941">
            <v>55</v>
          </cell>
          <cell r="Q5941" t="str">
            <v>CHF</v>
          </cell>
          <cell r="R5941">
            <v>1</v>
          </cell>
          <cell r="S5941" t="str">
            <v>P</v>
          </cell>
          <cell r="T5941">
            <v>102</v>
          </cell>
          <cell r="U5941" t="str">
            <v>CHF</v>
          </cell>
          <cell r="V5941">
            <v>1</v>
          </cell>
          <cell r="W5941" t="str">
            <v>P</v>
          </cell>
        </row>
        <row r="5942">
          <cell r="A5942">
            <v>151741</v>
          </cell>
          <cell r="B5942" t="str">
            <v>SN73073</v>
          </cell>
          <cell r="C5942" t="str">
            <v>V7000 ADH  3 bl L kurz gesch HR</v>
          </cell>
          <cell r="D5942" t="str">
            <v>V7000 ADH  3 bl L courte fermé  BAL</v>
          </cell>
          <cell r="E5942" t="str">
            <v>4291193</v>
          </cell>
          <cell r="F5942" t="str">
            <v>170301011</v>
          </cell>
          <cell r="G5942" t="str">
            <v>20</v>
          </cell>
          <cell r="H5942" t="str">
            <v>P</v>
          </cell>
          <cell r="I5942" t="str">
            <v/>
          </cell>
          <cell r="J5942">
            <v>0</v>
          </cell>
          <cell r="K5942">
            <v>55</v>
          </cell>
          <cell r="L5942">
            <v>55</v>
          </cell>
          <cell r="M5942" t="str">
            <v>CHF</v>
          </cell>
          <cell r="N5942">
            <v>1</v>
          </cell>
          <cell r="O5942" t="str">
            <v>P</v>
          </cell>
          <cell r="P5942">
            <v>55</v>
          </cell>
          <cell r="Q5942" t="str">
            <v>CHF</v>
          </cell>
          <cell r="R5942">
            <v>1</v>
          </cell>
          <cell r="S5942" t="str">
            <v>P</v>
          </cell>
          <cell r="T5942">
            <v>102</v>
          </cell>
          <cell r="U5942" t="str">
            <v>CHF</v>
          </cell>
          <cell r="V5942">
            <v>1</v>
          </cell>
          <cell r="W5942" t="str">
            <v>P</v>
          </cell>
        </row>
        <row r="5943">
          <cell r="A5943">
            <v>151742</v>
          </cell>
          <cell r="B5943" t="str">
            <v>SN73074</v>
          </cell>
          <cell r="C5943" t="str">
            <v>V7000 ADH  3 bl XL kurz gesch HR</v>
          </cell>
          <cell r="D5943" t="str">
            <v>V7000 ADH  3 bl XL courte fermé  BAL</v>
          </cell>
          <cell r="E5943" t="str">
            <v>4291201</v>
          </cell>
          <cell r="F5943" t="str">
            <v>170301011</v>
          </cell>
          <cell r="G5943" t="str">
            <v>20</v>
          </cell>
          <cell r="H5943" t="str">
            <v>P</v>
          </cell>
          <cell r="I5943" t="str">
            <v/>
          </cell>
          <cell r="J5943">
            <v>0</v>
          </cell>
          <cell r="K5943">
            <v>55</v>
          </cell>
          <cell r="L5943">
            <v>55</v>
          </cell>
          <cell r="M5943" t="str">
            <v>CHF</v>
          </cell>
          <cell r="N5943">
            <v>1</v>
          </cell>
          <cell r="O5943" t="str">
            <v>P</v>
          </cell>
          <cell r="P5943">
            <v>55</v>
          </cell>
          <cell r="Q5943" t="str">
            <v>CHF</v>
          </cell>
          <cell r="R5943">
            <v>1</v>
          </cell>
          <cell r="S5943" t="str">
            <v>P</v>
          </cell>
          <cell r="T5943">
            <v>102</v>
          </cell>
          <cell r="U5943" t="str">
            <v>CHF</v>
          </cell>
          <cell r="V5943">
            <v>1</v>
          </cell>
          <cell r="W5943" t="str">
            <v>P</v>
          </cell>
        </row>
        <row r="5944">
          <cell r="A5944">
            <v>151743</v>
          </cell>
          <cell r="B5944" t="str">
            <v>SN73601</v>
          </cell>
          <cell r="C5944" t="str">
            <v>V7000 AGH  3 bl S lang offen HR</v>
          </cell>
          <cell r="D5944" t="str">
            <v>V7000 AGH  3 bl S long ouvert BAL</v>
          </cell>
          <cell r="E5944" t="str">
            <v>4291218</v>
          </cell>
          <cell r="F5944" t="str">
            <v>170301051</v>
          </cell>
          <cell r="G5944" t="str">
            <v>20</v>
          </cell>
          <cell r="H5944" t="str">
            <v>P</v>
          </cell>
          <cell r="I5944" t="str">
            <v/>
          </cell>
          <cell r="J5944">
            <v>0</v>
          </cell>
          <cell r="K5944">
            <v>73</v>
          </cell>
          <cell r="L5944">
            <v>73</v>
          </cell>
          <cell r="M5944" t="str">
            <v>CHF</v>
          </cell>
          <cell r="N5944">
            <v>1</v>
          </cell>
          <cell r="O5944" t="str">
            <v>P</v>
          </cell>
          <cell r="P5944">
            <v>73</v>
          </cell>
          <cell r="Q5944" t="str">
            <v>CHF</v>
          </cell>
          <cell r="R5944">
            <v>1</v>
          </cell>
          <cell r="S5944" t="str">
            <v>P</v>
          </cell>
          <cell r="T5944">
            <v>135</v>
          </cell>
          <cell r="U5944" t="str">
            <v>CHF</v>
          </cell>
          <cell r="V5944">
            <v>1</v>
          </cell>
          <cell r="W5944" t="str">
            <v>P</v>
          </cell>
        </row>
        <row r="5945">
          <cell r="A5945">
            <v>230636</v>
          </cell>
          <cell r="B5945" t="str">
            <v>205848</v>
          </cell>
          <cell r="C5945" t="str">
            <v>KP Lausanne/CH pose voie veineu. 230079B</v>
          </cell>
          <cell r="D5945" t="str">
            <v>KP Lausanne/CH pose voie veineu. 230079B</v>
          </cell>
          <cell r="E5945" t="str">
            <v/>
          </cell>
          <cell r="F5945" t="str">
            <v/>
          </cell>
          <cell r="G5945" t="str">
            <v>50</v>
          </cell>
          <cell r="H5945" t="str">
            <v>PK</v>
          </cell>
          <cell r="I5945" t="str">
            <v>SC</v>
          </cell>
          <cell r="J5945">
            <v>24</v>
          </cell>
          <cell r="K5945" t="e">
            <v>#DIV/0!</v>
          </cell>
          <cell r="L5945">
            <v>0</v>
          </cell>
          <cell r="M5945" t="str">
            <v/>
          </cell>
          <cell r="N5945">
            <v>0</v>
          </cell>
          <cell r="O5945" t="str">
            <v/>
          </cell>
          <cell r="P5945">
            <v>0</v>
          </cell>
          <cell r="Q5945" t="str">
            <v/>
          </cell>
          <cell r="R5945">
            <v>0</v>
          </cell>
          <cell r="S5945" t="str">
            <v/>
          </cell>
          <cell r="T5945">
            <v>0</v>
          </cell>
          <cell r="U5945" t="str">
            <v/>
          </cell>
          <cell r="V5945">
            <v>0</v>
          </cell>
          <cell r="W5945" t="str">
            <v/>
          </cell>
        </row>
        <row r="5946">
          <cell r="A5946">
            <v>247733</v>
          </cell>
          <cell r="B5946" t="str">
            <v/>
          </cell>
          <cell r="C5946" t="str">
            <v>KP Liestal CH Vaginal gross LT</v>
          </cell>
          <cell r="D5946" t="str">
            <v>KP Liestal CH Vaginal gross LT</v>
          </cell>
          <cell r="E5946" t="str">
            <v/>
          </cell>
          <cell r="F5946" t="str">
            <v/>
          </cell>
          <cell r="G5946" t="str">
            <v>50</v>
          </cell>
          <cell r="H5946" t="str">
            <v>PK</v>
          </cell>
          <cell r="I5946" t="str">
            <v>SC</v>
          </cell>
          <cell r="J5946">
            <v>4</v>
          </cell>
          <cell r="K5946" t="e">
            <v>#DIV/0!</v>
          </cell>
          <cell r="L5946">
            <v>0</v>
          </cell>
          <cell r="M5946" t="str">
            <v/>
          </cell>
          <cell r="N5946">
            <v>0</v>
          </cell>
          <cell r="O5946" t="str">
            <v/>
          </cell>
          <cell r="P5946">
            <v>0</v>
          </cell>
          <cell r="Q5946" t="str">
            <v/>
          </cell>
          <cell r="R5946">
            <v>0</v>
          </cell>
          <cell r="S5946" t="str">
            <v/>
          </cell>
          <cell r="T5946">
            <v>0</v>
          </cell>
          <cell r="U5946" t="str">
            <v/>
          </cell>
          <cell r="V5946">
            <v>0</v>
          </cell>
          <cell r="W5946" t="str">
            <v/>
          </cell>
        </row>
        <row r="5947">
          <cell r="A5947">
            <v>230626</v>
          </cell>
          <cell r="B5947" t="str">
            <v>205787</v>
          </cell>
          <cell r="C5947" t="str">
            <v>KP Lugano/CH di base 230508A</v>
          </cell>
          <cell r="D5947" t="str">
            <v>KP Lugano/CH di base 230508A</v>
          </cell>
          <cell r="E5947" t="str">
            <v/>
          </cell>
          <cell r="F5947" t="str">
            <v/>
          </cell>
          <cell r="G5947" t="str">
            <v>50</v>
          </cell>
          <cell r="H5947" t="str">
            <v>PK</v>
          </cell>
          <cell r="I5947" t="str">
            <v>SC</v>
          </cell>
          <cell r="J5947">
            <v>5</v>
          </cell>
          <cell r="K5947" t="e">
            <v>#DIV/0!</v>
          </cell>
          <cell r="L5947">
            <v>0</v>
          </cell>
          <cell r="M5947" t="str">
            <v/>
          </cell>
          <cell r="N5947">
            <v>0</v>
          </cell>
          <cell r="O5947" t="str">
            <v/>
          </cell>
          <cell r="P5947">
            <v>0</v>
          </cell>
          <cell r="Q5947" t="str">
            <v/>
          </cell>
          <cell r="R5947">
            <v>0</v>
          </cell>
          <cell r="S5947" t="str">
            <v/>
          </cell>
          <cell r="T5947">
            <v>0</v>
          </cell>
          <cell r="U5947" t="str">
            <v/>
          </cell>
          <cell r="V5947">
            <v>0</v>
          </cell>
          <cell r="W5947" t="str">
            <v/>
          </cell>
        </row>
        <row r="5948">
          <cell r="A5948">
            <v>230582</v>
          </cell>
          <cell r="B5948" t="str">
            <v>205839</v>
          </cell>
          <cell r="C5948" t="str">
            <v>KP Lugano/CH Elettrici 130128B</v>
          </cell>
          <cell r="D5948" t="str">
            <v>KP Lugano/CH Elettrici 130128B</v>
          </cell>
          <cell r="E5948" t="str">
            <v/>
          </cell>
          <cell r="F5948" t="str">
            <v/>
          </cell>
          <cell r="G5948" t="str">
            <v>50</v>
          </cell>
          <cell r="H5948" t="str">
            <v>PK</v>
          </cell>
          <cell r="I5948" t="str">
            <v>SC</v>
          </cell>
          <cell r="J5948">
            <v>4</v>
          </cell>
          <cell r="K5948" t="e">
            <v>#DIV/0!</v>
          </cell>
          <cell r="L5948">
            <v>0</v>
          </cell>
          <cell r="M5948" t="str">
            <v/>
          </cell>
          <cell r="N5948">
            <v>0</v>
          </cell>
          <cell r="O5948" t="str">
            <v/>
          </cell>
          <cell r="P5948">
            <v>0</v>
          </cell>
          <cell r="Q5948" t="str">
            <v/>
          </cell>
          <cell r="R5948">
            <v>0</v>
          </cell>
          <cell r="S5948" t="str">
            <v/>
          </cell>
          <cell r="T5948">
            <v>0</v>
          </cell>
          <cell r="U5948" t="str">
            <v/>
          </cell>
          <cell r="V5948">
            <v>0</v>
          </cell>
          <cell r="W5948" t="str">
            <v/>
          </cell>
        </row>
        <row r="5949">
          <cell r="A5949">
            <v>230580</v>
          </cell>
          <cell r="B5949" t="str">
            <v>205814</v>
          </cell>
          <cell r="C5949" t="str">
            <v>KP Lugano/CH TUR 131583B</v>
          </cell>
          <cell r="D5949" t="str">
            <v>KP Lugano/CH TUR 131583B</v>
          </cell>
          <cell r="E5949" t="str">
            <v/>
          </cell>
          <cell r="F5949" t="str">
            <v/>
          </cell>
          <cell r="G5949" t="str">
            <v>50</v>
          </cell>
          <cell r="H5949" t="str">
            <v>PK</v>
          </cell>
          <cell r="I5949" t="str">
            <v>SC</v>
          </cell>
          <cell r="J5949">
            <v>4</v>
          </cell>
          <cell r="K5949" t="e">
            <v>#DIV/0!</v>
          </cell>
          <cell r="L5949">
            <v>0</v>
          </cell>
          <cell r="M5949" t="str">
            <v/>
          </cell>
          <cell r="N5949">
            <v>0</v>
          </cell>
          <cell r="O5949" t="str">
            <v/>
          </cell>
          <cell r="P5949">
            <v>0</v>
          </cell>
          <cell r="Q5949" t="str">
            <v/>
          </cell>
          <cell r="R5949">
            <v>0</v>
          </cell>
          <cell r="S5949" t="str">
            <v/>
          </cell>
          <cell r="T5949">
            <v>0</v>
          </cell>
          <cell r="U5949" t="str">
            <v/>
          </cell>
          <cell r="V5949">
            <v>0</v>
          </cell>
          <cell r="W5949" t="str">
            <v/>
          </cell>
        </row>
        <row r="5950">
          <cell r="A5950">
            <v>230538</v>
          </cell>
          <cell r="B5950" t="str">
            <v>205812</v>
          </cell>
          <cell r="C5950" t="str">
            <v>KP Mendrisio/CH Spalla ProfTave. 230538A</v>
          </cell>
          <cell r="D5950" t="str">
            <v>KP Mendrisio/CH Spalla ProfTave. 230538A</v>
          </cell>
          <cell r="E5950" t="str">
            <v/>
          </cell>
          <cell r="F5950" t="str">
            <v/>
          </cell>
          <cell r="G5950" t="str">
            <v>50</v>
          </cell>
          <cell r="H5950" t="str">
            <v>PK</v>
          </cell>
          <cell r="I5950" t="str">
            <v>SC</v>
          </cell>
          <cell r="J5950">
            <v>4</v>
          </cell>
          <cell r="K5950" t="e">
            <v>#DIV/0!</v>
          </cell>
          <cell r="L5950">
            <v>0</v>
          </cell>
          <cell r="M5950" t="str">
            <v/>
          </cell>
          <cell r="N5950">
            <v>0</v>
          </cell>
          <cell r="O5950" t="str">
            <v/>
          </cell>
          <cell r="P5950">
            <v>0</v>
          </cell>
          <cell r="Q5950" t="str">
            <v/>
          </cell>
          <cell r="R5950">
            <v>0</v>
          </cell>
          <cell r="S5950" t="str">
            <v/>
          </cell>
          <cell r="T5950">
            <v>0</v>
          </cell>
          <cell r="U5950" t="str">
            <v/>
          </cell>
          <cell r="V5950">
            <v>0</v>
          </cell>
          <cell r="W5950" t="str">
            <v/>
          </cell>
        </row>
        <row r="5951">
          <cell r="A5951">
            <v>230509</v>
          </cell>
          <cell r="B5951" t="str">
            <v>205783</v>
          </cell>
          <cell r="C5951" t="str">
            <v>RDI Granges Paccot/CH petit</v>
          </cell>
          <cell r="D5951" t="str">
            <v>RDI Granges Paccot/CH petit</v>
          </cell>
          <cell r="E5951" t="str">
            <v/>
          </cell>
          <cell r="F5951" t="str">
            <v/>
          </cell>
          <cell r="G5951" t="str">
            <v>50</v>
          </cell>
          <cell r="H5951" t="str">
            <v>PK</v>
          </cell>
          <cell r="I5951" t="str">
            <v>SC</v>
          </cell>
          <cell r="J5951">
            <v>11</v>
          </cell>
          <cell r="K5951" t="e">
            <v>#DIV/0!</v>
          </cell>
          <cell r="L5951">
            <v>0</v>
          </cell>
          <cell r="M5951" t="str">
            <v/>
          </cell>
          <cell r="N5951">
            <v>0</v>
          </cell>
          <cell r="O5951" t="str">
            <v/>
          </cell>
          <cell r="P5951">
            <v>0</v>
          </cell>
          <cell r="Q5951" t="str">
            <v/>
          </cell>
          <cell r="R5951">
            <v>0</v>
          </cell>
          <cell r="S5951" t="str">
            <v/>
          </cell>
          <cell r="T5951">
            <v>0</v>
          </cell>
          <cell r="U5951" t="str">
            <v/>
          </cell>
          <cell r="V5951">
            <v>0</v>
          </cell>
          <cell r="W5951" t="str">
            <v/>
          </cell>
        </row>
        <row r="5952">
          <cell r="A5952">
            <v>247966</v>
          </cell>
          <cell r="B5952" t="str">
            <v/>
          </cell>
          <cell r="C5952" t="str">
            <v>KP Zürich CH OP 244174A</v>
          </cell>
          <cell r="D5952" t="str">
            <v>KP Zürich CH OP</v>
          </cell>
          <cell r="E5952" t="str">
            <v/>
          </cell>
          <cell r="F5952" t="str">
            <v/>
          </cell>
          <cell r="G5952" t="str">
            <v>50</v>
          </cell>
          <cell r="H5952" t="str">
            <v>PK</v>
          </cell>
          <cell r="I5952" t="str">
            <v>SC</v>
          </cell>
          <cell r="J5952">
            <v>5</v>
          </cell>
          <cell r="K5952" t="e">
            <v>#DIV/0!</v>
          </cell>
          <cell r="L5952">
            <v>0</v>
          </cell>
          <cell r="M5952" t="str">
            <v/>
          </cell>
          <cell r="N5952">
            <v>0</v>
          </cell>
          <cell r="O5952" t="str">
            <v/>
          </cell>
          <cell r="P5952">
            <v>0</v>
          </cell>
          <cell r="Q5952" t="str">
            <v/>
          </cell>
          <cell r="R5952">
            <v>0</v>
          </cell>
          <cell r="S5952" t="str">
            <v/>
          </cell>
          <cell r="T5952">
            <v>0</v>
          </cell>
          <cell r="U5952" t="str">
            <v/>
          </cell>
          <cell r="V5952">
            <v>0</v>
          </cell>
          <cell r="W5952" t="str">
            <v/>
          </cell>
        </row>
        <row r="5953">
          <cell r="A5953">
            <v>230480</v>
          </cell>
          <cell r="B5953" t="str">
            <v>205759</v>
          </cell>
          <cell r="C5953" t="str">
            <v>KP Frauenfeld/CH Proktologie 132331B</v>
          </cell>
          <cell r="D5953" t="str">
            <v>KP Frauenfeld/CH Proktologie 132331B</v>
          </cell>
          <cell r="E5953" t="str">
            <v/>
          </cell>
          <cell r="F5953" t="str">
            <v/>
          </cell>
          <cell r="G5953" t="str">
            <v>50</v>
          </cell>
          <cell r="H5953" t="str">
            <v>PK</v>
          </cell>
          <cell r="I5953" t="str">
            <v>SC</v>
          </cell>
          <cell r="J5953">
            <v>5</v>
          </cell>
          <cell r="K5953" t="e">
            <v>#DIV/0!</v>
          </cell>
          <cell r="L5953">
            <v>0</v>
          </cell>
          <cell r="M5953" t="str">
            <v/>
          </cell>
          <cell r="N5953">
            <v>0</v>
          </cell>
          <cell r="O5953" t="str">
            <v/>
          </cell>
          <cell r="P5953">
            <v>0</v>
          </cell>
          <cell r="Q5953" t="str">
            <v/>
          </cell>
          <cell r="R5953">
            <v>0</v>
          </cell>
          <cell r="S5953" t="str">
            <v/>
          </cell>
          <cell r="T5953">
            <v>0</v>
          </cell>
          <cell r="U5953" t="str">
            <v/>
          </cell>
          <cell r="V5953">
            <v>0</v>
          </cell>
          <cell r="W5953" t="str">
            <v/>
          </cell>
        </row>
        <row r="5954">
          <cell r="A5954">
            <v>230479</v>
          </cell>
          <cell r="B5954" t="str">
            <v>205756</v>
          </cell>
          <cell r="C5954" t="str">
            <v>KP Frauenfeld/CH Hernie 132326B</v>
          </cell>
          <cell r="D5954" t="str">
            <v>KP Frauenfeld/CH Hernie 132326B</v>
          </cell>
          <cell r="E5954" t="str">
            <v/>
          </cell>
          <cell r="F5954" t="str">
            <v/>
          </cell>
          <cell r="G5954" t="str">
            <v>50</v>
          </cell>
          <cell r="H5954" t="str">
            <v>PK</v>
          </cell>
          <cell r="I5954" t="str">
            <v>SC</v>
          </cell>
          <cell r="J5954">
            <v>5</v>
          </cell>
          <cell r="K5954" t="e">
            <v>#DIV/0!</v>
          </cell>
          <cell r="L5954">
            <v>0</v>
          </cell>
          <cell r="M5954" t="str">
            <v/>
          </cell>
          <cell r="N5954">
            <v>0</v>
          </cell>
          <cell r="O5954" t="str">
            <v/>
          </cell>
          <cell r="P5954">
            <v>0</v>
          </cell>
          <cell r="Q5954" t="str">
            <v/>
          </cell>
          <cell r="R5954">
            <v>0</v>
          </cell>
          <cell r="S5954" t="str">
            <v/>
          </cell>
          <cell r="T5954">
            <v>0</v>
          </cell>
          <cell r="U5954" t="str">
            <v/>
          </cell>
          <cell r="V5954">
            <v>0</v>
          </cell>
          <cell r="W5954" t="str">
            <v/>
          </cell>
        </row>
        <row r="5955">
          <cell r="A5955">
            <v>230478</v>
          </cell>
          <cell r="B5955" t="str">
            <v>205758</v>
          </cell>
          <cell r="C5955" t="str">
            <v>KP Frauenfeld/CH Varizen 132332B</v>
          </cell>
          <cell r="D5955" t="str">
            <v>KP Frauenfeld/CH Varizen 132332B</v>
          </cell>
          <cell r="E5955" t="str">
            <v/>
          </cell>
          <cell r="F5955" t="str">
            <v/>
          </cell>
          <cell r="G5955" t="str">
            <v>50</v>
          </cell>
          <cell r="H5955" t="str">
            <v>PK</v>
          </cell>
          <cell r="I5955" t="str">
            <v>SC</v>
          </cell>
          <cell r="J5955">
            <v>4</v>
          </cell>
          <cell r="K5955" t="e">
            <v>#DIV/0!</v>
          </cell>
          <cell r="L5955">
            <v>0</v>
          </cell>
          <cell r="M5955" t="str">
            <v/>
          </cell>
          <cell r="N5955">
            <v>0</v>
          </cell>
          <cell r="O5955" t="str">
            <v/>
          </cell>
          <cell r="P5955">
            <v>0</v>
          </cell>
          <cell r="Q5955" t="str">
            <v/>
          </cell>
          <cell r="R5955">
            <v>0</v>
          </cell>
          <cell r="S5955" t="str">
            <v/>
          </cell>
          <cell r="T5955">
            <v>0</v>
          </cell>
          <cell r="U5955" t="str">
            <v/>
          </cell>
          <cell r="V5955">
            <v>0</v>
          </cell>
          <cell r="W5955" t="str">
            <v/>
          </cell>
        </row>
        <row r="5956">
          <cell r="A5956">
            <v>230470</v>
          </cell>
          <cell r="B5956" t="str">
            <v>205764</v>
          </cell>
          <cell r="C5956" t="str">
            <v>KP Frauenfeld/CH Schulterarthr. 130917B</v>
          </cell>
          <cell r="D5956" t="str">
            <v>KP Frauenfeld/CH Schulterarthr. 130917B</v>
          </cell>
          <cell r="E5956" t="str">
            <v/>
          </cell>
          <cell r="F5956" t="str">
            <v/>
          </cell>
          <cell r="G5956" t="str">
            <v>50</v>
          </cell>
          <cell r="H5956" t="str">
            <v>PK</v>
          </cell>
          <cell r="I5956" t="str">
            <v>SC</v>
          </cell>
          <cell r="J5956">
            <v>5</v>
          </cell>
          <cell r="K5956" t="e">
            <v>#DIV/0!</v>
          </cell>
          <cell r="L5956">
            <v>0</v>
          </cell>
          <cell r="M5956" t="str">
            <v/>
          </cell>
          <cell r="N5956">
            <v>0</v>
          </cell>
          <cell r="O5956" t="str">
            <v/>
          </cell>
          <cell r="P5956">
            <v>0</v>
          </cell>
          <cell r="Q5956" t="str">
            <v/>
          </cell>
          <cell r="R5956">
            <v>0</v>
          </cell>
          <cell r="S5956" t="str">
            <v/>
          </cell>
          <cell r="T5956">
            <v>0</v>
          </cell>
          <cell r="U5956" t="str">
            <v/>
          </cell>
          <cell r="V5956">
            <v>0</v>
          </cell>
          <cell r="W5956" t="str">
            <v/>
          </cell>
        </row>
        <row r="5957">
          <cell r="A5957">
            <v>248053</v>
          </cell>
          <cell r="B5957" t="str">
            <v/>
          </cell>
          <cell r="C5957" t="str">
            <v>KP Bern CH Phlebektomie bds.</v>
          </cell>
          <cell r="D5957" t="str">
            <v>KP Bern CH Phlebektomie bds.</v>
          </cell>
          <cell r="E5957" t="str">
            <v/>
          </cell>
          <cell r="F5957" t="str">
            <v/>
          </cell>
          <cell r="G5957" t="str">
            <v>50</v>
          </cell>
          <cell r="H5957" t="str">
            <v>PK</v>
          </cell>
          <cell r="I5957" t="str">
            <v>SC</v>
          </cell>
          <cell r="J5957">
            <v>9</v>
          </cell>
          <cell r="K5957" t="e">
            <v>#DIV/0!</v>
          </cell>
          <cell r="L5957">
            <v>0</v>
          </cell>
          <cell r="M5957" t="str">
            <v/>
          </cell>
          <cell r="N5957">
            <v>0</v>
          </cell>
          <cell r="O5957" t="str">
            <v/>
          </cell>
          <cell r="P5957">
            <v>0</v>
          </cell>
          <cell r="Q5957" t="str">
            <v/>
          </cell>
          <cell r="R5957">
            <v>0</v>
          </cell>
          <cell r="S5957" t="str">
            <v/>
          </cell>
          <cell r="T5957">
            <v>0</v>
          </cell>
          <cell r="U5957" t="str">
            <v/>
          </cell>
          <cell r="V5957">
            <v>0</v>
          </cell>
          <cell r="W5957" t="str">
            <v/>
          </cell>
        </row>
        <row r="5958">
          <cell r="A5958">
            <v>248055</v>
          </cell>
          <cell r="B5958" t="str">
            <v/>
          </cell>
          <cell r="C5958" t="str">
            <v>KP Olten CH OP Dermatologie</v>
          </cell>
          <cell r="D5958" t="str">
            <v>KP Olten CH OP Dermatologie</v>
          </cell>
          <cell r="E5958" t="str">
            <v/>
          </cell>
          <cell r="F5958" t="str">
            <v/>
          </cell>
          <cell r="G5958" t="str">
            <v>20</v>
          </cell>
          <cell r="H5958" t="str">
            <v>PK</v>
          </cell>
          <cell r="I5958" t="str">
            <v>SC</v>
          </cell>
          <cell r="J5958">
            <v>9</v>
          </cell>
          <cell r="K5958" t="e">
            <v>#DIV/0!</v>
          </cell>
          <cell r="L5958">
            <v>0</v>
          </cell>
          <cell r="M5958" t="str">
            <v/>
          </cell>
          <cell r="N5958">
            <v>0</v>
          </cell>
          <cell r="O5958" t="str">
            <v/>
          </cell>
          <cell r="P5958">
            <v>0</v>
          </cell>
          <cell r="Q5958" t="str">
            <v/>
          </cell>
          <cell r="R5958">
            <v>0</v>
          </cell>
          <cell r="S5958" t="str">
            <v/>
          </cell>
          <cell r="T5958">
            <v>0</v>
          </cell>
          <cell r="U5958" t="str">
            <v/>
          </cell>
          <cell r="V5958">
            <v>0</v>
          </cell>
          <cell r="W5958" t="str">
            <v/>
          </cell>
        </row>
        <row r="5959">
          <cell r="A5959">
            <v>230468</v>
          </cell>
          <cell r="B5959" t="str">
            <v>205763</v>
          </cell>
          <cell r="C5959" t="str">
            <v>KP Frauenfeld/CH Kniearthrosk. 130757C</v>
          </cell>
          <cell r="D5959" t="str">
            <v>KP Frauenfeld/CH Kniearthrosk. 130757C</v>
          </cell>
          <cell r="E5959" t="str">
            <v/>
          </cell>
          <cell r="F5959" t="str">
            <v/>
          </cell>
          <cell r="G5959" t="str">
            <v>50</v>
          </cell>
          <cell r="H5959" t="str">
            <v>PK</v>
          </cell>
          <cell r="I5959" t="str">
            <v>SC</v>
          </cell>
          <cell r="J5959">
            <v>4</v>
          </cell>
          <cell r="K5959" t="e">
            <v>#DIV/0!</v>
          </cell>
          <cell r="L5959">
            <v>0</v>
          </cell>
          <cell r="M5959" t="str">
            <v/>
          </cell>
          <cell r="N5959">
            <v>0</v>
          </cell>
          <cell r="O5959" t="str">
            <v/>
          </cell>
          <cell r="P5959">
            <v>0</v>
          </cell>
          <cell r="Q5959" t="str">
            <v/>
          </cell>
          <cell r="R5959">
            <v>0</v>
          </cell>
          <cell r="S5959" t="str">
            <v/>
          </cell>
          <cell r="T5959">
            <v>0</v>
          </cell>
          <cell r="U5959" t="str">
            <v/>
          </cell>
          <cell r="V5959">
            <v>0</v>
          </cell>
          <cell r="W5959" t="str">
            <v/>
          </cell>
        </row>
        <row r="5960">
          <cell r="A5960">
            <v>230418</v>
          </cell>
          <cell r="B5960" t="str">
            <v>205711</v>
          </cell>
          <cell r="C5960" t="str">
            <v>KP Schiers/CH Ortho 132381A</v>
          </cell>
          <cell r="D5960" t="str">
            <v>KP Schiers/CH Ortho 132381A</v>
          </cell>
          <cell r="E5960" t="str">
            <v/>
          </cell>
          <cell r="F5960" t="str">
            <v/>
          </cell>
          <cell r="G5960" t="str">
            <v>50</v>
          </cell>
          <cell r="H5960" t="str">
            <v>PK</v>
          </cell>
          <cell r="I5960" t="str">
            <v>SC</v>
          </cell>
          <cell r="J5960">
            <v>6</v>
          </cell>
          <cell r="K5960" t="e">
            <v>#DIV/0!</v>
          </cell>
          <cell r="L5960">
            <v>0</v>
          </cell>
          <cell r="M5960" t="str">
            <v/>
          </cell>
          <cell r="N5960">
            <v>0</v>
          </cell>
          <cell r="O5960" t="str">
            <v/>
          </cell>
          <cell r="P5960">
            <v>0</v>
          </cell>
          <cell r="Q5960" t="str">
            <v/>
          </cell>
          <cell r="R5960">
            <v>0</v>
          </cell>
          <cell r="S5960" t="str">
            <v/>
          </cell>
          <cell r="T5960">
            <v>0</v>
          </cell>
          <cell r="U5960" t="str">
            <v/>
          </cell>
          <cell r="V5960">
            <v>0</v>
          </cell>
          <cell r="W5960" t="str">
            <v/>
          </cell>
        </row>
        <row r="5961">
          <cell r="A5961">
            <v>230414</v>
          </cell>
          <cell r="B5961" t="str">
            <v>205737</v>
          </cell>
          <cell r="C5961" t="str">
            <v>RDI Lugano/CH varici bilaterale 230414A</v>
          </cell>
          <cell r="D5961" t="str">
            <v>RDI Lugano/CH varici bilaterale 230414A</v>
          </cell>
          <cell r="E5961" t="str">
            <v/>
          </cell>
          <cell r="F5961" t="str">
            <v/>
          </cell>
          <cell r="G5961" t="str">
            <v>20</v>
          </cell>
          <cell r="H5961" t="str">
            <v>PK</v>
          </cell>
          <cell r="I5961" t="str">
            <v>SC</v>
          </cell>
          <cell r="J5961">
            <v>7</v>
          </cell>
          <cell r="K5961" t="e">
            <v>#DIV/0!</v>
          </cell>
          <cell r="L5961">
            <v>0</v>
          </cell>
          <cell r="M5961" t="str">
            <v/>
          </cell>
          <cell r="N5961">
            <v>0</v>
          </cell>
          <cell r="O5961" t="str">
            <v/>
          </cell>
          <cell r="P5961">
            <v>0</v>
          </cell>
          <cell r="Q5961" t="str">
            <v/>
          </cell>
          <cell r="R5961">
            <v>0</v>
          </cell>
          <cell r="S5961" t="str">
            <v/>
          </cell>
          <cell r="T5961">
            <v>0</v>
          </cell>
          <cell r="U5961" t="str">
            <v/>
          </cell>
          <cell r="V5961">
            <v>0</v>
          </cell>
          <cell r="W5961" t="str">
            <v/>
          </cell>
        </row>
        <row r="5962">
          <cell r="A5962">
            <v>248152</v>
          </cell>
          <cell r="B5962" t="str">
            <v/>
          </cell>
          <cell r="C5962" t="str">
            <v>RS Lugano CH Set colonscopia</v>
          </cell>
          <cell r="D5962" t="str">
            <v>RS Lugano CH Set colonscopia</v>
          </cell>
          <cell r="E5962" t="str">
            <v/>
          </cell>
          <cell r="F5962" t="str">
            <v/>
          </cell>
          <cell r="G5962" t="str">
            <v>50</v>
          </cell>
          <cell r="H5962" t="str">
            <v>PK</v>
          </cell>
          <cell r="I5962" t="str">
            <v>SC</v>
          </cell>
          <cell r="J5962">
            <v>7</v>
          </cell>
          <cell r="K5962" t="e">
            <v>#DIV/0!</v>
          </cell>
          <cell r="L5962">
            <v>0</v>
          </cell>
          <cell r="M5962" t="str">
            <v/>
          </cell>
          <cell r="N5962">
            <v>0</v>
          </cell>
          <cell r="O5962" t="str">
            <v/>
          </cell>
          <cell r="P5962">
            <v>0</v>
          </cell>
          <cell r="Q5962" t="str">
            <v/>
          </cell>
          <cell r="R5962">
            <v>0</v>
          </cell>
          <cell r="S5962" t="str">
            <v/>
          </cell>
          <cell r="T5962">
            <v>0</v>
          </cell>
          <cell r="U5962" t="str">
            <v/>
          </cell>
          <cell r="V5962">
            <v>0</v>
          </cell>
          <cell r="W5962" t="str">
            <v/>
          </cell>
        </row>
        <row r="5963">
          <cell r="A5963">
            <v>248226</v>
          </cell>
          <cell r="B5963" t="str">
            <v/>
          </cell>
          <cell r="C5963" t="str">
            <v>KP St. Gallen CH Punktions</v>
          </cell>
          <cell r="D5963" t="str">
            <v>KP St. Gallen CH Punktions</v>
          </cell>
          <cell r="E5963" t="str">
            <v/>
          </cell>
          <cell r="F5963" t="str">
            <v/>
          </cell>
          <cell r="G5963" t="str">
            <v>20</v>
          </cell>
          <cell r="H5963" t="str">
            <v>PK</v>
          </cell>
          <cell r="I5963" t="str">
            <v>SC</v>
          </cell>
          <cell r="J5963">
            <v>12</v>
          </cell>
          <cell r="K5963" t="e">
            <v>#DIV/0!</v>
          </cell>
          <cell r="L5963">
            <v>0</v>
          </cell>
          <cell r="M5963" t="str">
            <v/>
          </cell>
          <cell r="N5963">
            <v>0</v>
          </cell>
          <cell r="O5963" t="str">
            <v/>
          </cell>
          <cell r="P5963">
            <v>0</v>
          </cell>
          <cell r="Q5963" t="str">
            <v/>
          </cell>
          <cell r="R5963">
            <v>0</v>
          </cell>
          <cell r="S5963" t="str">
            <v/>
          </cell>
          <cell r="T5963">
            <v>0</v>
          </cell>
          <cell r="U5963" t="str">
            <v/>
          </cell>
          <cell r="V5963">
            <v>0</v>
          </cell>
          <cell r="W5963" t="str">
            <v/>
          </cell>
        </row>
        <row r="5964">
          <cell r="A5964">
            <v>230400</v>
          </cell>
          <cell r="B5964" t="str">
            <v>205741</v>
          </cell>
          <cell r="C5964" t="str">
            <v>KP Bad Zurzach/CH Lid-OP groß 230293A</v>
          </cell>
          <cell r="D5964" t="str">
            <v>KP Bad Zurzach/CH Lid-OP groß 230293A</v>
          </cell>
          <cell r="E5964" t="str">
            <v/>
          </cell>
          <cell r="F5964" t="str">
            <v/>
          </cell>
          <cell r="G5964" t="str">
            <v>50</v>
          </cell>
          <cell r="H5964" t="str">
            <v>PK</v>
          </cell>
          <cell r="I5964" t="str">
            <v>SC</v>
          </cell>
          <cell r="J5964">
            <v>6</v>
          </cell>
          <cell r="K5964" t="e">
            <v>#DIV/0!</v>
          </cell>
          <cell r="L5964">
            <v>0</v>
          </cell>
          <cell r="M5964" t="str">
            <v/>
          </cell>
          <cell r="N5964">
            <v>0</v>
          </cell>
          <cell r="O5964" t="str">
            <v/>
          </cell>
          <cell r="P5964">
            <v>0</v>
          </cell>
          <cell r="Q5964" t="str">
            <v/>
          </cell>
          <cell r="R5964">
            <v>0</v>
          </cell>
          <cell r="S5964" t="str">
            <v/>
          </cell>
          <cell r="T5964">
            <v>0</v>
          </cell>
          <cell r="U5964" t="str">
            <v/>
          </cell>
          <cell r="V5964">
            <v>0</v>
          </cell>
          <cell r="W5964" t="str">
            <v/>
          </cell>
        </row>
        <row r="5965">
          <cell r="A5965">
            <v>230399</v>
          </cell>
          <cell r="B5965" t="str">
            <v>205742</v>
          </cell>
          <cell r="C5965" t="str">
            <v>KP Bad Zurzach/CH Basis 230285A</v>
          </cell>
          <cell r="D5965" t="str">
            <v>KP Bad Zurzach/CH Basis 230285A</v>
          </cell>
          <cell r="E5965" t="str">
            <v/>
          </cell>
          <cell r="F5965" t="str">
            <v/>
          </cell>
          <cell r="G5965" t="str">
            <v>50</v>
          </cell>
          <cell r="H5965" t="str">
            <v>PK</v>
          </cell>
          <cell r="I5965" t="str">
            <v>SC</v>
          </cell>
          <cell r="J5965">
            <v>21</v>
          </cell>
          <cell r="K5965" t="e">
            <v>#DIV/0!</v>
          </cell>
          <cell r="L5965">
            <v>0</v>
          </cell>
          <cell r="M5965" t="str">
            <v/>
          </cell>
          <cell r="N5965">
            <v>0</v>
          </cell>
          <cell r="O5965" t="str">
            <v/>
          </cell>
          <cell r="P5965">
            <v>0</v>
          </cell>
          <cell r="Q5965" t="str">
            <v/>
          </cell>
          <cell r="R5965">
            <v>0</v>
          </cell>
          <cell r="S5965" t="str">
            <v/>
          </cell>
          <cell r="T5965">
            <v>0</v>
          </cell>
          <cell r="U5965" t="str">
            <v/>
          </cell>
          <cell r="V5965">
            <v>0</v>
          </cell>
          <cell r="W5965" t="str">
            <v/>
          </cell>
        </row>
        <row r="5966">
          <cell r="A5966">
            <v>230389</v>
          </cell>
          <cell r="B5966" t="str">
            <v>205771</v>
          </cell>
          <cell r="C5966" t="str">
            <v>KP Lausanne/CH opérat.de chir. 230389A</v>
          </cell>
          <cell r="D5966" t="str">
            <v>KP Lausanne/CH opérat.de chir. 230389A</v>
          </cell>
          <cell r="E5966" t="str">
            <v/>
          </cell>
          <cell r="F5966" t="str">
            <v/>
          </cell>
          <cell r="G5966" t="str">
            <v>50</v>
          </cell>
          <cell r="H5966" t="str">
            <v>PK</v>
          </cell>
          <cell r="I5966" t="str">
            <v>SC</v>
          </cell>
          <cell r="J5966">
            <v>12</v>
          </cell>
          <cell r="K5966" t="e">
            <v>#DIV/0!</v>
          </cell>
          <cell r="L5966">
            <v>0</v>
          </cell>
          <cell r="M5966" t="str">
            <v/>
          </cell>
          <cell r="N5966">
            <v>0</v>
          </cell>
          <cell r="O5966" t="str">
            <v/>
          </cell>
          <cell r="P5966">
            <v>0</v>
          </cell>
          <cell r="Q5966" t="str">
            <v/>
          </cell>
          <cell r="R5966">
            <v>0</v>
          </cell>
          <cell r="S5966" t="str">
            <v/>
          </cell>
          <cell r="T5966">
            <v>0</v>
          </cell>
          <cell r="U5966" t="str">
            <v/>
          </cell>
          <cell r="V5966">
            <v>0</v>
          </cell>
          <cell r="W5966" t="str">
            <v/>
          </cell>
        </row>
        <row r="5967">
          <cell r="A5967">
            <v>230313</v>
          </cell>
          <cell r="B5967" t="str">
            <v>205687</v>
          </cell>
          <cell r="C5967" t="str">
            <v>KP Olten/CH Dr. Schänzle 2 230175A</v>
          </cell>
          <cell r="D5967" t="str">
            <v>KP Olten/CH Dr. Schänzle 2 230175A</v>
          </cell>
          <cell r="E5967" t="str">
            <v/>
          </cell>
          <cell r="F5967" t="str">
            <v/>
          </cell>
          <cell r="G5967" t="str">
            <v>50</v>
          </cell>
          <cell r="H5967" t="str">
            <v>PK</v>
          </cell>
          <cell r="I5967" t="str">
            <v>SC</v>
          </cell>
          <cell r="J5967">
            <v>9</v>
          </cell>
          <cell r="K5967" t="e">
            <v>#DIV/0!</v>
          </cell>
          <cell r="L5967">
            <v>0</v>
          </cell>
          <cell r="M5967" t="str">
            <v/>
          </cell>
          <cell r="N5967">
            <v>0</v>
          </cell>
          <cell r="O5967" t="str">
            <v/>
          </cell>
          <cell r="P5967">
            <v>0</v>
          </cell>
          <cell r="Q5967" t="str">
            <v/>
          </cell>
          <cell r="R5967">
            <v>0</v>
          </cell>
          <cell r="S5967" t="str">
            <v/>
          </cell>
          <cell r="T5967">
            <v>0</v>
          </cell>
          <cell r="U5967" t="str">
            <v/>
          </cell>
          <cell r="V5967">
            <v>0</v>
          </cell>
          <cell r="W5967" t="str">
            <v/>
          </cell>
        </row>
        <row r="5968">
          <cell r="A5968">
            <v>230312</v>
          </cell>
          <cell r="B5968" t="str">
            <v>205685</v>
          </cell>
          <cell r="C5968" t="str">
            <v>KP Olten/CH Dr. Schänzle 1 230174A</v>
          </cell>
          <cell r="D5968" t="str">
            <v>KP Olten/CH Dr. Schänzle 1 230174A</v>
          </cell>
          <cell r="E5968" t="str">
            <v/>
          </cell>
          <cell r="F5968" t="str">
            <v/>
          </cell>
          <cell r="G5968" t="str">
            <v>50</v>
          </cell>
          <cell r="H5968" t="str">
            <v>PK</v>
          </cell>
          <cell r="I5968" t="str">
            <v>SC</v>
          </cell>
          <cell r="J5968">
            <v>9</v>
          </cell>
          <cell r="K5968" t="e">
            <v>#DIV/0!</v>
          </cell>
          <cell r="L5968">
            <v>0</v>
          </cell>
          <cell r="M5968" t="str">
            <v/>
          </cell>
          <cell r="N5968">
            <v>0</v>
          </cell>
          <cell r="O5968" t="str">
            <v/>
          </cell>
          <cell r="P5968">
            <v>0</v>
          </cell>
          <cell r="Q5968" t="str">
            <v/>
          </cell>
          <cell r="R5968">
            <v>0</v>
          </cell>
          <cell r="S5968" t="str">
            <v/>
          </cell>
          <cell r="T5968">
            <v>0</v>
          </cell>
          <cell r="U5968" t="str">
            <v/>
          </cell>
          <cell r="V5968">
            <v>0</v>
          </cell>
          <cell r="W5968" t="str">
            <v/>
          </cell>
        </row>
        <row r="5969">
          <cell r="A5969">
            <v>230286</v>
          </cell>
          <cell r="B5969" t="str">
            <v>205772</v>
          </cell>
          <cell r="C5969" t="str">
            <v>KP Zürich/CH Varizen 230113A</v>
          </cell>
          <cell r="D5969" t="str">
            <v>KP Zürich/CH Varizen 230113A</v>
          </cell>
          <cell r="E5969" t="str">
            <v/>
          </cell>
          <cell r="F5969" t="str">
            <v/>
          </cell>
          <cell r="G5969" t="str">
            <v>50</v>
          </cell>
          <cell r="H5969" t="str">
            <v>PK</v>
          </cell>
          <cell r="I5969" t="str">
            <v>SC</v>
          </cell>
          <cell r="J5969">
            <v>6</v>
          </cell>
          <cell r="K5969" t="e">
            <v>#DIV/0!</v>
          </cell>
          <cell r="L5969">
            <v>0</v>
          </cell>
          <cell r="M5969" t="str">
            <v/>
          </cell>
          <cell r="N5969">
            <v>0</v>
          </cell>
          <cell r="O5969" t="str">
            <v/>
          </cell>
          <cell r="P5969">
            <v>0</v>
          </cell>
          <cell r="Q5969" t="str">
            <v/>
          </cell>
          <cell r="R5969">
            <v>0</v>
          </cell>
          <cell r="S5969" t="str">
            <v/>
          </cell>
          <cell r="T5969">
            <v>0</v>
          </cell>
          <cell r="U5969" t="str">
            <v/>
          </cell>
          <cell r="V5969">
            <v>0</v>
          </cell>
          <cell r="W5969" t="str">
            <v/>
          </cell>
        </row>
        <row r="5970">
          <cell r="A5970">
            <v>230282</v>
          </cell>
          <cell r="B5970" t="str">
            <v>205743</v>
          </cell>
          <cell r="C5970" t="str">
            <v>KP Bad Zurzach/CH Exzisions 230282A</v>
          </cell>
          <cell r="D5970" t="str">
            <v>KP Bad Zurzach/CH Exzisions 230282A</v>
          </cell>
          <cell r="E5970" t="str">
            <v/>
          </cell>
          <cell r="F5970" t="str">
            <v/>
          </cell>
          <cell r="G5970" t="str">
            <v>50</v>
          </cell>
          <cell r="H5970" t="str">
            <v>PK</v>
          </cell>
          <cell r="I5970" t="str">
            <v>SC</v>
          </cell>
          <cell r="J5970">
            <v>27</v>
          </cell>
          <cell r="K5970" t="e">
            <v>#DIV/0!</v>
          </cell>
          <cell r="L5970">
            <v>0</v>
          </cell>
          <cell r="M5970" t="str">
            <v/>
          </cell>
          <cell r="N5970">
            <v>0</v>
          </cell>
          <cell r="O5970" t="str">
            <v/>
          </cell>
          <cell r="P5970">
            <v>0</v>
          </cell>
          <cell r="Q5970" t="str">
            <v/>
          </cell>
          <cell r="R5970">
            <v>0</v>
          </cell>
          <cell r="S5970" t="str">
            <v/>
          </cell>
          <cell r="T5970">
            <v>0</v>
          </cell>
          <cell r="U5970" t="str">
            <v/>
          </cell>
          <cell r="V5970">
            <v>0</v>
          </cell>
          <cell r="W5970" t="str">
            <v/>
          </cell>
        </row>
        <row r="5971">
          <cell r="A5971">
            <v>230203</v>
          </cell>
          <cell r="B5971" t="str">
            <v>205615</v>
          </cell>
          <cell r="C5971" t="str">
            <v>KP Lugano/CH Desinfektion 132061A</v>
          </cell>
          <cell r="D5971" t="str">
            <v>KP Lugano/CH Desinfektion 132061A</v>
          </cell>
          <cell r="E5971" t="str">
            <v/>
          </cell>
          <cell r="F5971" t="str">
            <v/>
          </cell>
          <cell r="G5971" t="str">
            <v>50</v>
          </cell>
          <cell r="H5971" t="str">
            <v>PK</v>
          </cell>
          <cell r="I5971" t="str">
            <v>SC</v>
          </cell>
          <cell r="J5971">
            <v>12</v>
          </cell>
          <cell r="K5971" t="e">
            <v>#DIV/0!</v>
          </cell>
          <cell r="L5971">
            <v>0</v>
          </cell>
          <cell r="M5971" t="str">
            <v/>
          </cell>
          <cell r="N5971">
            <v>0</v>
          </cell>
          <cell r="O5971" t="str">
            <v/>
          </cell>
          <cell r="P5971">
            <v>0</v>
          </cell>
          <cell r="Q5971" t="str">
            <v/>
          </cell>
          <cell r="R5971">
            <v>0</v>
          </cell>
          <cell r="S5971" t="str">
            <v/>
          </cell>
          <cell r="T5971">
            <v>0</v>
          </cell>
          <cell r="U5971" t="str">
            <v/>
          </cell>
          <cell r="V5971">
            <v>0</v>
          </cell>
          <cell r="W5971" t="str">
            <v/>
          </cell>
        </row>
        <row r="5972">
          <cell r="A5972">
            <v>230201</v>
          </cell>
          <cell r="B5972" t="str">
            <v>205618</v>
          </cell>
          <cell r="C5972" t="str">
            <v>KP Lugano/CH Urgenza 230130A</v>
          </cell>
          <cell r="D5972" t="str">
            <v>KP Lugano/CH Urgenza 230130A</v>
          </cell>
          <cell r="E5972" t="str">
            <v/>
          </cell>
          <cell r="F5972" t="str">
            <v/>
          </cell>
          <cell r="G5972" t="str">
            <v>50</v>
          </cell>
          <cell r="H5972" t="str">
            <v>PK</v>
          </cell>
          <cell r="I5972" t="str">
            <v>SC</v>
          </cell>
          <cell r="J5972">
            <v>4</v>
          </cell>
          <cell r="K5972" t="e">
            <v>#DIV/0!</v>
          </cell>
          <cell r="L5972">
            <v>0</v>
          </cell>
          <cell r="M5972" t="str">
            <v/>
          </cell>
          <cell r="N5972">
            <v>0</v>
          </cell>
          <cell r="O5972" t="str">
            <v/>
          </cell>
          <cell r="P5972">
            <v>0</v>
          </cell>
          <cell r="Q5972" t="str">
            <v/>
          </cell>
          <cell r="R5972">
            <v>0</v>
          </cell>
          <cell r="S5972" t="str">
            <v/>
          </cell>
          <cell r="T5972">
            <v>0</v>
          </cell>
          <cell r="U5972" t="str">
            <v/>
          </cell>
          <cell r="V5972">
            <v>0</v>
          </cell>
          <cell r="W5972" t="str">
            <v/>
          </cell>
        </row>
        <row r="5973">
          <cell r="A5973">
            <v>230165</v>
          </cell>
          <cell r="B5973" t="str">
            <v>205612</v>
          </cell>
          <cell r="C5973" t="str">
            <v>KP Chur/CH I.V.I. 130028B</v>
          </cell>
          <cell r="D5973" t="str">
            <v>KP Chur/CH I.V.I. 130028B</v>
          </cell>
          <cell r="E5973" t="str">
            <v/>
          </cell>
          <cell r="F5973" t="str">
            <v/>
          </cell>
          <cell r="G5973" t="str">
            <v>40</v>
          </cell>
          <cell r="H5973" t="str">
            <v>PK</v>
          </cell>
          <cell r="I5973" t="str">
            <v>SC</v>
          </cell>
          <cell r="J5973">
            <v>27</v>
          </cell>
          <cell r="K5973" t="e">
            <v>#DIV/0!</v>
          </cell>
          <cell r="L5973">
            <v>0</v>
          </cell>
          <cell r="M5973" t="str">
            <v/>
          </cell>
          <cell r="N5973">
            <v>0</v>
          </cell>
          <cell r="O5973" t="str">
            <v/>
          </cell>
          <cell r="P5973">
            <v>0</v>
          </cell>
          <cell r="Q5973" t="str">
            <v/>
          </cell>
          <cell r="R5973">
            <v>0</v>
          </cell>
          <cell r="S5973" t="str">
            <v/>
          </cell>
          <cell r="T5973">
            <v>0</v>
          </cell>
          <cell r="U5973" t="str">
            <v/>
          </cell>
          <cell r="V5973">
            <v>0</v>
          </cell>
          <cell r="W5973" t="str">
            <v/>
          </cell>
        </row>
        <row r="5974">
          <cell r="A5974">
            <v>230151</v>
          </cell>
          <cell r="B5974" t="str">
            <v>205613</v>
          </cell>
          <cell r="C5974" t="str">
            <v>RDI Granges-Paccot/CH Pet.Anim. 230151A</v>
          </cell>
          <cell r="D5974" t="str">
            <v>RDI Granges-Paccot/CH Pet.Anim. 230151A</v>
          </cell>
          <cell r="E5974" t="str">
            <v/>
          </cell>
          <cell r="F5974" t="str">
            <v/>
          </cell>
          <cell r="G5974" t="str">
            <v>50</v>
          </cell>
          <cell r="H5974" t="str">
            <v>PK</v>
          </cell>
          <cell r="I5974" t="str">
            <v>SC</v>
          </cell>
          <cell r="J5974">
            <v>11</v>
          </cell>
          <cell r="K5974" t="e">
            <v>#DIV/0!</v>
          </cell>
          <cell r="L5974">
            <v>0</v>
          </cell>
          <cell r="M5974" t="str">
            <v/>
          </cell>
          <cell r="N5974">
            <v>0</v>
          </cell>
          <cell r="O5974" t="str">
            <v/>
          </cell>
          <cell r="P5974">
            <v>0</v>
          </cell>
          <cell r="Q5974" t="str">
            <v/>
          </cell>
          <cell r="R5974">
            <v>0</v>
          </cell>
          <cell r="S5974" t="str">
            <v/>
          </cell>
          <cell r="T5974">
            <v>0</v>
          </cell>
          <cell r="U5974" t="str">
            <v/>
          </cell>
          <cell r="V5974">
            <v>0</v>
          </cell>
          <cell r="W5974" t="str">
            <v/>
          </cell>
        </row>
        <row r="5975">
          <cell r="A5975">
            <v>230127</v>
          </cell>
          <cell r="B5975" t="str">
            <v>205607</v>
          </cell>
          <cell r="C5975" t="str">
            <v>KP Frauenfeld/CH Varizen 132332A</v>
          </cell>
          <cell r="D5975" t="str">
            <v>KP Frauenfeld/CH Varizen 132332A</v>
          </cell>
          <cell r="E5975" t="str">
            <v/>
          </cell>
          <cell r="F5975" t="str">
            <v/>
          </cell>
          <cell r="G5975" t="str">
            <v>50</v>
          </cell>
          <cell r="H5975" t="str">
            <v>PK</v>
          </cell>
          <cell r="I5975" t="str">
            <v>SC</v>
          </cell>
          <cell r="J5975">
            <v>4</v>
          </cell>
          <cell r="K5975" t="e">
            <v>#DIV/0!</v>
          </cell>
          <cell r="L5975">
            <v>0</v>
          </cell>
          <cell r="M5975" t="str">
            <v/>
          </cell>
          <cell r="N5975">
            <v>0</v>
          </cell>
          <cell r="O5975" t="str">
            <v/>
          </cell>
          <cell r="P5975">
            <v>0</v>
          </cell>
          <cell r="Q5975" t="str">
            <v/>
          </cell>
          <cell r="R5975">
            <v>0</v>
          </cell>
          <cell r="S5975" t="str">
            <v/>
          </cell>
          <cell r="T5975">
            <v>0</v>
          </cell>
          <cell r="U5975" t="str">
            <v/>
          </cell>
          <cell r="V5975">
            <v>0</v>
          </cell>
          <cell r="W5975" t="str">
            <v/>
          </cell>
        </row>
        <row r="5976">
          <cell r="A5976">
            <v>230122</v>
          </cell>
          <cell r="B5976" t="str">
            <v>205608</v>
          </cell>
          <cell r="C5976" t="str">
            <v>KP Frauenfeld/CH Proktologie 132331A</v>
          </cell>
          <cell r="D5976" t="str">
            <v>KP Frauenfeld/CH Proktologie 132331A</v>
          </cell>
          <cell r="E5976" t="str">
            <v/>
          </cell>
          <cell r="F5976" t="str">
            <v/>
          </cell>
          <cell r="G5976" t="str">
            <v>50</v>
          </cell>
          <cell r="H5976" t="str">
            <v>PK</v>
          </cell>
          <cell r="I5976" t="str">
            <v>SC</v>
          </cell>
          <cell r="J5976">
            <v>5</v>
          </cell>
          <cell r="K5976" t="e">
            <v>#DIV/0!</v>
          </cell>
          <cell r="L5976">
            <v>0</v>
          </cell>
          <cell r="M5976" t="str">
            <v/>
          </cell>
          <cell r="N5976">
            <v>0</v>
          </cell>
          <cell r="O5976" t="str">
            <v/>
          </cell>
          <cell r="P5976">
            <v>0</v>
          </cell>
          <cell r="Q5976" t="str">
            <v/>
          </cell>
          <cell r="R5976">
            <v>0</v>
          </cell>
          <cell r="S5976" t="str">
            <v/>
          </cell>
          <cell r="T5976">
            <v>0</v>
          </cell>
          <cell r="U5976" t="str">
            <v/>
          </cell>
          <cell r="V5976">
            <v>0</v>
          </cell>
          <cell r="W5976" t="str">
            <v/>
          </cell>
        </row>
        <row r="5977">
          <cell r="A5977">
            <v>229950</v>
          </cell>
          <cell r="B5977" t="str">
            <v/>
          </cell>
          <cell r="C5977" t="str">
            <v>KP Langenthal CH Laparoskopie</v>
          </cell>
          <cell r="D5977" t="str">
            <v>KP Langenthal CH Laparoskopie</v>
          </cell>
          <cell r="E5977" t="str">
            <v/>
          </cell>
          <cell r="F5977" t="str">
            <v/>
          </cell>
          <cell r="G5977" t="str">
            <v>50</v>
          </cell>
          <cell r="H5977" t="str">
            <v>PK</v>
          </cell>
          <cell r="I5977" t="str">
            <v>SC</v>
          </cell>
          <cell r="J5977">
            <v>3</v>
          </cell>
          <cell r="K5977" t="e">
            <v>#DIV/0!</v>
          </cell>
          <cell r="L5977">
            <v>0</v>
          </cell>
          <cell r="M5977" t="str">
            <v/>
          </cell>
          <cell r="N5977">
            <v>0</v>
          </cell>
          <cell r="O5977" t="str">
            <v/>
          </cell>
          <cell r="P5977">
            <v>0</v>
          </cell>
          <cell r="Q5977" t="str">
            <v/>
          </cell>
          <cell r="R5977">
            <v>0</v>
          </cell>
          <cell r="S5977" t="str">
            <v/>
          </cell>
          <cell r="T5977">
            <v>0</v>
          </cell>
          <cell r="U5977" t="str">
            <v/>
          </cell>
          <cell r="V5977">
            <v>0</v>
          </cell>
          <cell r="W5977" t="str">
            <v/>
          </cell>
        </row>
        <row r="5978">
          <cell r="A5978">
            <v>229948</v>
          </cell>
          <cell r="B5978" t="str">
            <v/>
          </cell>
          <cell r="C5978" t="str">
            <v>KP Langenthal CH Hüft-TP Rückenlage</v>
          </cell>
          <cell r="D5978" t="str">
            <v>KP Langenthal CH Hüft-TP Rückenlage</v>
          </cell>
          <cell r="E5978" t="str">
            <v/>
          </cell>
          <cell r="F5978" t="str">
            <v/>
          </cell>
          <cell r="G5978" t="str">
            <v>50</v>
          </cell>
          <cell r="H5978" t="str">
            <v>PK</v>
          </cell>
          <cell r="I5978" t="str">
            <v>SC</v>
          </cell>
          <cell r="J5978">
            <v>2</v>
          </cell>
          <cell r="K5978" t="e">
            <v>#DIV/0!</v>
          </cell>
          <cell r="L5978">
            <v>0</v>
          </cell>
          <cell r="M5978" t="str">
            <v/>
          </cell>
          <cell r="N5978">
            <v>0</v>
          </cell>
          <cell r="O5978" t="str">
            <v/>
          </cell>
          <cell r="P5978">
            <v>0</v>
          </cell>
          <cell r="Q5978" t="str">
            <v/>
          </cell>
          <cell r="R5978">
            <v>0</v>
          </cell>
          <cell r="S5978" t="str">
            <v/>
          </cell>
          <cell r="T5978">
            <v>0</v>
          </cell>
          <cell r="U5978" t="str">
            <v/>
          </cell>
          <cell r="V5978">
            <v>0</v>
          </cell>
          <cell r="W5978" t="str">
            <v/>
          </cell>
        </row>
        <row r="5979">
          <cell r="A5979">
            <v>229946</v>
          </cell>
          <cell r="B5979" t="str">
            <v/>
          </cell>
          <cell r="C5979" t="str">
            <v>KP Langenthal CH Hüft-TP Seitenlage</v>
          </cell>
          <cell r="D5979" t="str">
            <v>KP Langenthal CH Hüft-TP Seitenlage</v>
          </cell>
          <cell r="E5979" t="str">
            <v/>
          </cell>
          <cell r="F5979" t="str">
            <v/>
          </cell>
          <cell r="G5979" t="str">
            <v>50</v>
          </cell>
          <cell r="H5979" t="str">
            <v>PK</v>
          </cell>
          <cell r="I5979" t="str">
            <v>SC</v>
          </cell>
          <cell r="J5979">
            <v>2</v>
          </cell>
          <cell r="K5979" t="e">
            <v>#DIV/0!</v>
          </cell>
          <cell r="L5979">
            <v>0</v>
          </cell>
          <cell r="M5979" t="str">
            <v/>
          </cell>
          <cell r="N5979">
            <v>0</v>
          </cell>
          <cell r="O5979" t="str">
            <v/>
          </cell>
          <cell r="P5979">
            <v>0</v>
          </cell>
          <cell r="Q5979" t="str">
            <v/>
          </cell>
          <cell r="R5979">
            <v>0</v>
          </cell>
          <cell r="S5979" t="str">
            <v/>
          </cell>
          <cell r="T5979">
            <v>0</v>
          </cell>
          <cell r="U5979" t="str">
            <v/>
          </cell>
          <cell r="V5979">
            <v>0</v>
          </cell>
          <cell r="W5979" t="str">
            <v/>
          </cell>
        </row>
        <row r="5980">
          <cell r="A5980">
            <v>229944</v>
          </cell>
          <cell r="B5980" t="str">
            <v/>
          </cell>
          <cell r="C5980" t="str">
            <v>KP Langenthal CH Sectio</v>
          </cell>
          <cell r="D5980" t="str">
            <v>KP Langenthal CH Sectio</v>
          </cell>
          <cell r="E5980" t="str">
            <v/>
          </cell>
          <cell r="F5980" t="str">
            <v/>
          </cell>
          <cell r="G5980" t="str">
            <v>50</v>
          </cell>
          <cell r="H5980" t="str">
            <v>PK</v>
          </cell>
          <cell r="I5980" t="str">
            <v>SC</v>
          </cell>
          <cell r="J5980">
            <v>2</v>
          </cell>
          <cell r="K5980" t="e">
            <v>#DIV/0!</v>
          </cell>
          <cell r="L5980">
            <v>0</v>
          </cell>
          <cell r="M5980" t="str">
            <v/>
          </cell>
          <cell r="N5980">
            <v>0</v>
          </cell>
          <cell r="O5980" t="str">
            <v/>
          </cell>
          <cell r="P5980">
            <v>0</v>
          </cell>
          <cell r="Q5980" t="str">
            <v/>
          </cell>
          <cell r="R5980">
            <v>0</v>
          </cell>
          <cell r="S5980" t="str">
            <v/>
          </cell>
          <cell r="T5980">
            <v>0</v>
          </cell>
          <cell r="U5980" t="str">
            <v/>
          </cell>
          <cell r="V5980">
            <v>0</v>
          </cell>
          <cell r="W5980" t="str">
            <v/>
          </cell>
        </row>
        <row r="5981">
          <cell r="A5981">
            <v>229942</v>
          </cell>
          <cell r="B5981" t="str">
            <v/>
          </cell>
          <cell r="C5981" t="str">
            <v>KP Langenthal CH Hand</v>
          </cell>
          <cell r="D5981" t="str">
            <v>KP Langenthal CH Hand</v>
          </cell>
          <cell r="E5981" t="str">
            <v/>
          </cell>
          <cell r="F5981" t="str">
            <v/>
          </cell>
          <cell r="G5981" t="str">
            <v>50</v>
          </cell>
          <cell r="H5981" t="str">
            <v>PK</v>
          </cell>
          <cell r="I5981" t="str">
            <v>SC</v>
          </cell>
          <cell r="J5981">
            <v>3</v>
          </cell>
          <cell r="K5981" t="e">
            <v>#DIV/0!</v>
          </cell>
          <cell r="L5981">
            <v>0</v>
          </cell>
          <cell r="M5981" t="str">
            <v/>
          </cell>
          <cell r="N5981">
            <v>0</v>
          </cell>
          <cell r="O5981" t="str">
            <v/>
          </cell>
          <cell r="P5981">
            <v>0</v>
          </cell>
          <cell r="Q5981" t="str">
            <v/>
          </cell>
          <cell r="R5981">
            <v>0</v>
          </cell>
          <cell r="S5981" t="str">
            <v/>
          </cell>
          <cell r="T5981">
            <v>0</v>
          </cell>
          <cell r="U5981" t="str">
            <v/>
          </cell>
          <cell r="V5981">
            <v>0</v>
          </cell>
          <cell r="W5981" t="str">
            <v/>
          </cell>
        </row>
        <row r="5982">
          <cell r="A5982">
            <v>229917</v>
          </cell>
          <cell r="B5982" t="str">
            <v/>
          </cell>
          <cell r="C5982" t="str">
            <v>RS Lausanne CH Coloskopie-Gastroskopie</v>
          </cell>
          <cell r="D5982" t="str">
            <v>RS Lausanne CH Coloskopie-Gastroskopie</v>
          </cell>
          <cell r="E5982" t="str">
            <v/>
          </cell>
          <cell r="F5982" t="str">
            <v/>
          </cell>
          <cell r="G5982" t="str">
            <v>50</v>
          </cell>
          <cell r="H5982" t="str">
            <v>PK</v>
          </cell>
          <cell r="I5982" t="str">
            <v>SC</v>
          </cell>
          <cell r="J5982">
            <v>12</v>
          </cell>
          <cell r="K5982" t="e">
            <v>#DIV/0!</v>
          </cell>
          <cell r="L5982">
            <v>0</v>
          </cell>
          <cell r="M5982" t="str">
            <v/>
          </cell>
          <cell r="N5982">
            <v>0</v>
          </cell>
          <cell r="O5982" t="str">
            <v/>
          </cell>
          <cell r="P5982">
            <v>0</v>
          </cell>
          <cell r="Q5982" t="str">
            <v/>
          </cell>
          <cell r="R5982">
            <v>0</v>
          </cell>
          <cell r="S5982" t="str">
            <v/>
          </cell>
          <cell r="T5982">
            <v>0</v>
          </cell>
          <cell r="U5982" t="str">
            <v/>
          </cell>
          <cell r="V5982">
            <v>0</v>
          </cell>
          <cell r="W5982" t="str">
            <v/>
          </cell>
        </row>
        <row r="5983">
          <cell r="A5983">
            <v>229892</v>
          </cell>
          <cell r="B5983" t="str">
            <v/>
          </cell>
          <cell r="C5983" t="str">
            <v>KP Lugano CH TUR</v>
          </cell>
          <cell r="D5983" t="str">
            <v>KP Lugano CH TUR</v>
          </cell>
          <cell r="E5983" t="str">
            <v/>
          </cell>
          <cell r="F5983" t="str">
            <v/>
          </cell>
          <cell r="G5983" t="str">
            <v>50</v>
          </cell>
          <cell r="H5983" t="str">
            <v>PK</v>
          </cell>
          <cell r="I5983" t="str">
            <v>SC</v>
          </cell>
          <cell r="J5983">
            <v>5</v>
          </cell>
          <cell r="K5983" t="e">
            <v>#DIV/0!</v>
          </cell>
          <cell r="L5983">
            <v>0</v>
          </cell>
          <cell r="M5983" t="str">
            <v/>
          </cell>
          <cell r="N5983">
            <v>0</v>
          </cell>
          <cell r="O5983" t="str">
            <v/>
          </cell>
          <cell r="P5983">
            <v>0</v>
          </cell>
          <cell r="Q5983" t="str">
            <v/>
          </cell>
          <cell r="R5983">
            <v>0</v>
          </cell>
          <cell r="S5983" t="str">
            <v/>
          </cell>
          <cell r="T5983">
            <v>0</v>
          </cell>
          <cell r="U5983" t="str">
            <v/>
          </cell>
          <cell r="V5983">
            <v>0</v>
          </cell>
          <cell r="W5983" t="str">
            <v/>
          </cell>
        </row>
        <row r="5984">
          <cell r="A5984">
            <v>229826</v>
          </cell>
          <cell r="B5984" t="str">
            <v/>
          </cell>
          <cell r="C5984" t="str">
            <v>KP Zürich CH OP ITN</v>
          </cell>
          <cell r="D5984" t="str">
            <v>KP Zürich CH OP ITN</v>
          </cell>
          <cell r="E5984" t="str">
            <v/>
          </cell>
          <cell r="F5984" t="str">
            <v/>
          </cell>
          <cell r="G5984" t="str">
            <v>50</v>
          </cell>
          <cell r="H5984" t="str">
            <v>PK</v>
          </cell>
          <cell r="I5984" t="str">
            <v>SC</v>
          </cell>
          <cell r="J5984">
            <v>5</v>
          </cell>
          <cell r="K5984" t="e">
            <v>#DIV/0!</v>
          </cell>
          <cell r="L5984">
            <v>0</v>
          </cell>
          <cell r="M5984" t="str">
            <v/>
          </cell>
          <cell r="N5984">
            <v>0</v>
          </cell>
          <cell r="O5984" t="str">
            <v/>
          </cell>
          <cell r="P5984">
            <v>0</v>
          </cell>
          <cell r="Q5984" t="str">
            <v/>
          </cell>
          <cell r="R5984">
            <v>0</v>
          </cell>
          <cell r="S5984" t="str">
            <v/>
          </cell>
          <cell r="T5984">
            <v>0</v>
          </cell>
          <cell r="U5984" t="str">
            <v/>
          </cell>
          <cell r="V5984">
            <v>0</v>
          </cell>
          <cell r="W5984" t="str">
            <v/>
          </cell>
        </row>
        <row r="5985">
          <cell r="A5985">
            <v>229790</v>
          </cell>
          <cell r="B5985" t="str">
            <v/>
          </cell>
          <cell r="C5985" t="str">
            <v>KP Kilchberg CH Dermatologie</v>
          </cell>
          <cell r="D5985" t="str">
            <v>KP Kilchberg CH Dermatologie</v>
          </cell>
          <cell r="E5985" t="str">
            <v/>
          </cell>
          <cell r="F5985" t="str">
            <v/>
          </cell>
          <cell r="G5985" t="str">
            <v>50</v>
          </cell>
          <cell r="H5985" t="str">
            <v>PK</v>
          </cell>
          <cell r="I5985" t="str">
            <v>SC</v>
          </cell>
          <cell r="J5985">
            <v>10</v>
          </cell>
          <cell r="K5985" t="e">
            <v>#DIV/0!</v>
          </cell>
          <cell r="L5985">
            <v>0</v>
          </cell>
          <cell r="M5985" t="str">
            <v/>
          </cell>
          <cell r="N5985">
            <v>0</v>
          </cell>
          <cell r="O5985" t="str">
            <v/>
          </cell>
          <cell r="P5985">
            <v>0</v>
          </cell>
          <cell r="Q5985" t="str">
            <v/>
          </cell>
          <cell r="R5985">
            <v>0</v>
          </cell>
          <cell r="S5985" t="str">
            <v/>
          </cell>
          <cell r="T5985">
            <v>0</v>
          </cell>
          <cell r="U5985" t="str">
            <v/>
          </cell>
          <cell r="V5985">
            <v>0</v>
          </cell>
          <cell r="W5985" t="str">
            <v/>
          </cell>
        </row>
        <row r="5986">
          <cell r="A5986">
            <v>202316</v>
          </cell>
          <cell r="B5986" t="str">
            <v>202316</v>
          </cell>
          <cell r="C5986" t="str">
            <v>dline NutrientCream 200 ml Tube (Box/6)</v>
          </cell>
          <cell r="D5986" t="str">
            <v/>
          </cell>
          <cell r="E5986" t="str">
            <v>2058268</v>
          </cell>
          <cell r="F5986" t="str">
            <v/>
          </cell>
          <cell r="G5986" t="str">
            <v>50</v>
          </cell>
          <cell r="H5986" t="str">
            <v>ST</v>
          </cell>
          <cell r="I5986" t="str">
            <v>SC</v>
          </cell>
          <cell r="J5986">
            <v>6</v>
          </cell>
          <cell r="K5986">
            <v>121.8</v>
          </cell>
          <cell r="L5986">
            <v>12180</v>
          </cell>
          <cell r="M5986" t="str">
            <v>CHF</v>
          </cell>
          <cell r="N5986">
            <v>100</v>
          </cell>
          <cell r="O5986" t="str">
            <v>SC</v>
          </cell>
          <cell r="P5986">
            <v>0</v>
          </cell>
          <cell r="Q5986" t="str">
            <v/>
          </cell>
          <cell r="R5986">
            <v>0</v>
          </cell>
          <cell r="S5986" t="str">
            <v>SC</v>
          </cell>
          <cell r="T5986">
            <v>18270</v>
          </cell>
          <cell r="U5986" t="str">
            <v>CHF</v>
          </cell>
          <cell r="V5986">
            <v>100</v>
          </cell>
          <cell r="W5986" t="str">
            <v/>
          </cell>
        </row>
        <row r="5987">
          <cell r="A5987">
            <v>202317</v>
          </cell>
          <cell r="B5987" t="str">
            <v>202317</v>
          </cell>
          <cell r="C5987" t="str">
            <v>dline LipoLotion 200 ml Tube (Box/6)</v>
          </cell>
          <cell r="D5987" t="str">
            <v/>
          </cell>
          <cell r="E5987" t="str">
            <v>2138866</v>
          </cell>
          <cell r="F5987" t="str">
            <v/>
          </cell>
          <cell r="G5987" t="str">
            <v>50</v>
          </cell>
          <cell r="H5987" t="str">
            <v>ST</v>
          </cell>
          <cell r="I5987" t="str">
            <v>SC</v>
          </cell>
          <cell r="J5987">
            <v>6</v>
          </cell>
          <cell r="K5987">
            <v>102</v>
          </cell>
          <cell r="L5987">
            <v>10200</v>
          </cell>
          <cell r="M5987" t="str">
            <v>CHF</v>
          </cell>
          <cell r="N5987">
            <v>100</v>
          </cell>
          <cell r="O5987" t="str">
            <v>SC</v>
          </cell>
          <cell r="P5987">
            <v>0</v>
          </cell>
          <cell r="Q5987" t="str">
            <v/>
          </cell>
          <cell r="R5987">
            <v>0</v>
          </cell>
          <cell r="S5987" t="str">
            <v>SC</v>
          </cell>
          <cell r="T5987">
            <v>15300</v>
          </cell>
          <cell r="U5987" t="str">
            <v>CHF</v>
          </cell>
          <cell r="V5987">
            <v>100</v>
          </cell>
          <cell r="W5987" t="str">
            <v/>
          </cell>
        </row>
        <row r="5988">
          <cell r="A5988">
            <v>202318</v>
          </cell>
          <cell r="B5988" t="str">
            <v>202318</v>
          </cell>
          <cell r="C5988" t="str">
            <v>dline HydroLotion 200 ml Tube (Box/6)</v>
          </cell>
          <cell r="D5988" t="str">
            <v/>
          </cell>
          <cell r="E5988" t="str">
            <v>2058274</v>
          </cell>
          <cell r="F5988" t="str">
            <v/>
          </cell>
          <cell r="G5988" t="str">
            <v>50</v>
          </cell>
          <cell r="H5988" t="str">
            <v>ST</v>
          </cell>
          <cell r="I5988" t="str">
            <v>SC</v>
          </cell>
          <cell r="J5988">
            <v>6</v>
          </cell>
          <cell r="K5988">
            <v>102</v>
          </cell>
          <cell r="L5988">
            <v>10200</v>
          </cell>
          <cell r="M5988" t="str">
            <v>CHF</v>
          </cell>
          <cell r="N5988">
            <v>100</v>
          </cell>
          <cell r="O5988" t="str">
            <v>SC</v>
          </cell>
          <cell r="P5988">
            <v>0</v>
          </cell>
          <cell r="Q5988" t="str">
            <v/>
          </cell>
          <cell r="R5988">
            <v>0</v>
          </cell>
          <cell r="S5988" t="str">
            <v>SC</v>
          </cell>
          <cell r="T5988">
            <v>15300</v>
          </cell>
          <cell r="U5988" t="str">
            <v>CHF</v>
          </cell>
          <cell r="V5988">
            <v>100</v>
          </cell>
          <cell r="W5988" t="str">
            <v/>
          </cell>
        </row>
        <row r="5989">
          <cell r="A5989">
            <v>202319</v>
          </cell>
          <cell r="B5989" t="str">
            <v>202319</v>
          </cell>
          <cell r="C5989" t="str">
            <v>dline BasicLotion 200 ml Tube (Box/6)</v>
          </cell>
          <cell r="D5989" t="str">
            <v/>
          </cell>
          <cell r="E5989" t="str">
            <v>2058280</v>
          </cell>
          <cell r="F5989" t="str">
            <v/>
          </cell>
          <cell r="G5989" t="str">
            <v>50</v>
          </cell>
          <cell r="H5989" t="str">
            <v>ST</v>
          </cell>
          <cell r="I5989" t="str">
            <v>SC</v>
          </cell>
          <cell r="J5989">
            <v>6</v>
          </cell>
          <cell r="K5989">
            <v>68.099999999999994</v>
          </cell>
          <cell r="L5989">
            <v>6810</v>
          </cell>
          <cell r="M5989" t="str">
            <v>CHF</v>
          </cell>
          <cell r="N5989">
            <v>100</v>
          </cell>
          <cell r="O5989" t="str">
            <v>SC</v>
          </cell>
          <cell r="P5989">
            <v>0</v>
          </cell>
          <cell r="Q5989" t="str">
            <v/>
          </cell>
          <cell r="R5989">
            <v>0</v>
          </cell>
          <cell r="S5989" t="str">
            <v>SC</v>
          </cell>
          <cell r="T5989">
            <v>10200</v>
          </cell>
          <cell r="U5989" t="str">
            <v>CHF</v>
          </cell>
          <cell r="V5989">
            <v>100</v>
          </cell>
          <cell r="W5989" t="str">
            <v/>
          </cell>
        </row>
        <row r="5990">
          <cell r="A5990">
            <v>202320</v>
          </cell>
          <cell r="B5990" t="str">
            <v>202320</v>
          </cell>
          <cell r="C5990" t="str">
            <v>dline CoolingCream 200 ml Tube (Box/6)</v>
          </cell>
          <cell r="D5990" t="str">
            <v/>
          </cell>
          <cell r="E5990" t="str">
            <v>2058297</v>
          </cell>
          <cell r="F5990" t="str">
            <v/>
          </cell>
          <cell r="G5990" t="str">
            <v>50</v>
          </cell>
          <cell r="H5990" t="str">
            <v>ST</v>
          </cell>
          <cell r="I5990" t="str">
            <v>SC</v>
          </cell>
          <cell r="J5990">
            <v>6</v>
          </cell>
          <cell r="K5990">
            <v>83.4</v>
          </cell>
          <cell r="L5990">
            <v>8340</v>
          </cell>
          <cell r="M5990" t="str">
            <v>CHF</v>
          </cell>
          <cell r="N5990">
            <v>100</v>
          </cell>
          <cell r="O5990" t="str">
            <v>SC</v>
          </cell>
          <cell r="P5990">
            <v>0</v>
          </cell>
          <cell r="Q5990" t="str">
            <v/>
          </cell>
          <cell r="R5990">
            <v>0</v>
          </cell>
          <cell r="S5990" t="str">
            <v>SC</v>
          </cell>
          <cell r="T5990">
            <v>12510</v>
          </cell>
          <cell r="U5990" t="str">
            <v>CHF</v>
          </cell>
          <cell r="V5990">
            <v>100</v>
          </cell>
          <cell r="W5990" t="str">
            <v/>
          </cell>
        </row>
        <row r="5991">
          <cell r="A5991">
            <v>202321</v>
          </cell>
          <cell r="B5991" t="str">
            <v>202321</v>
          </cell>
          <cell r="C5991" t="str">
            <v>dline ZinkCream-P 50 g Tube (Box/6)</v>
          </cell>
          <cell r="D5991" t="str">
            <v/>
          </cell>
          <cell r="E5991" t="str">
            <v>2138872</v>
          </cell>
          <cell r="F5991" t="str">
            <v/>
          </cell>
          <cell r="G5991" t="str">
            <v>50</v>
          </cell>
          <cell r="H5991" t="str">
            <v>ST</v>
          </cell>
          <cell r="I5991" t="str">
            <v>SC</v>
          </cell>
          <cell r="J5991">
            <v>6</v>
          </cell>
          <cell r="K5991">
            <v>73.2</v>
          </cell>
          <cell r="L5991">
            <v>7320</v>
          </cell>
          <cell r="M5991" t="str">
            <v>CHF</v>
          </cell>
          <cell r="N5991">
            <v>100</v>
          </cell>
          <cell r="O5991" t="str">
            <v>SC</v>
          </cell>
          <cell r="P5991">
            <v>0</v>
          </cell>
          <cell r="Q5991" t="str">
            <v/>
          </cell>
          <cell r="R5991">
            <v>0</v>
          </cell>
          <cell r="S5991" t="str">
            <v>SC</v>
          </cell>
          <cell r="T5991">
            <v>10950</v>
          </cell>
          <cell r="U5991" t="str">
            <v>CHF</v>
          </cell>
          <cell r="V5991">
            <v>100</v>
          </cell>
          <cell r="W5991" t="str">
            <v/>
          </cell>
        </row>
        <row r="5992">
          <cell r="A5992">
            <v>202323</v>
          </cell>
          <cell r="B5992" t="str">
            <v>202323</v>
          </cell>
          <cell r="C5992" t="str">
            <v>dline FreshTonicGel 200 ml Tube (Box/6)</v>
          </cell>
          <cell r="D5992" t="str">
            <v/>
          </cell>
          <cell r="E5992" t="str">
            <v>2058305</v>
          </cell>
          <cell r="F5992" t="str">
            <v/>
          </cell>
          <cell r="G5992" t="str">
            <v>50</v>
          </cell>
          <cell r="H5992" t="str">
            <v>ST</v>
          </cell>
          <cell r="I5992" t="str">
            <v>SC</v>
          </cell>
          <cell r="J5992">
            <v>6</v>
          </cell>
          <cell r="K5992">
            <v>102.9</v>
          </cell>
          <cell r="L5992">
            <v>10290</v>
          </cell>
          <cell r="M5992" t="str">
            <v>CHF</v>
          </cell>
          <cell r="N5992">
            <v>100</v>
          </cell>
          <cell r="O5992" t="str">
            <v>SC</v>
          </cell>
          <cell r="P5992">
            <v>0</v>
          </cell>
          <cell r="Q5992" t="str">
            <v/>
          </cell>
          <cell r="R5992">
            <v>0</v>
          </cell>
          <cell r="S5992" t="str">
            <v>SC</v>
          </cell>
          <cell r="T5992">
            <v>15420</v>
          </cell>
          <cell r="U5992" t="str">
            <v>CHF</v>
          </cell>
          <cell r="V5992">
            <v>100</v>
          </cell>
          <cell r="W5992" t="str">
            <v/>
          </cell>
        </row>
        <row r="5993">
          <cell r="A5993">
            <v>202338</v>
          </cell>
          <cell r="B5993" t="str">
            <v/>
          </cell>
          <cell r="C5993" t="str">
            <v>Senecta Care gü 60x90 Btl 28</v>
          </cell>
          <cell r="D5993" t="str">
            <v>Senecta Care gü 60x90 Btl 28</v>
          </cell>
          <cell r="E5993" t="str">
            <v>2847858</v>
          </cell>
          <cell r="F5993" t="str">
            <v/>
          </cell>
          <cell r="G5993" t="str">
            <v>50</v>
          </cell>
          <cell r="H5993" t="str">
            <v>PK</v>
          </cell>
          <cell r="I5993" t="str">
            <v/>
          </cell>
          <cell r="J5993">
            <v>0</v>
          </cell>
          <cell r="K5993">
            <v>19.7</v>
          </cell>
          <cell r="L5993">
            <v>1970</v>
          </cell>
          <cell r="M5993" t="str">
            <v>CHF</v>
          </cell>
          <cell r="N5993">
            <v>100</v>
          </cell>
          <cell r="O5993" t="str">
            <v>PK</v>
          </cell>
          <cell r="P5993">
            <v>2465</v>
          </cell>
          <cell r="Q5993" t="str">
            <v>CHF</v>
          </cell>
          <cell r="R5993">
            <v>100</v>
          </cell>
          <cell r="S5993" t="str">
            <v>PK</v>
          </cell>
          <cell r="T5993">
            <v>3120</v>
          </cell>
          <cell r="U5993" t="str">
            <v>CHF</v>
          </cell>
          <cell r="V5993">
            <v>100</v>
          </cell>
          <cell r="W5993" t="str">
            <v>PK</v>
          </cell>
        </row>
        <row r="5994">
          <cell r="A5994">
            <v>202348</v>
          </cell>
          <cell r="B5994" t="str">
            <v>49700</v>
          </cell>
          <cell r="C5994" t="str">
            <v>Standard Procedure-Ms bl (50)</v>
          </cell>
          <cell r="D5994" t="str">
            <v>Standard Procedure Masque bleu (50)</v>
          </cell>
          <cell r="E5994" t="str">
            <v>2756469</v>
          </cell>
          <cell r="F5994" t="str">
            <v/>
          </cell>
          <cell r="G5994" t="str">
            <v>20</v>
          </cell>
          <cell r="H5994" t="str">
            <v>PK</v>
          </cell>
          <cell r="I5994" t="str">
            <v/>
          </cell>
          <cell r="J5994">
            <v>0</v>
          </cell>
          <cell r="K5994">
            <v>10.8</v>
          </cell>
          <cell r="L5994">
            <v>1080</v>
          </cell>
          <cell r="M5994" t="str">
            <v>CHF</v>
          </cell>
          <cell r="N5994">
            <v>100</v>
          </cell>
          <cell r="O5994" t="str">
            <v>PK</v>
          </cell>
          <cell r="P5994">
            <v>1417.5</v>
          </cell>
          <cell r="Q5994" t="str">
            <v>CHF</v>
          </cell>
          <cell r="R5994">
            <v>100</v>
          </cell>
          <cell r="S5994" t="str">
            <v>PK</v>
          </cell>
          <cell r="T5994">
            <v>1620</v>
          </cell>
          <cell r="U5994" t="str">
            <v>CHF</v>
          </cell>
          <cell r="V5994">
            <v>100</v>
          </cell>
          <cell r="W5994" t="str">
            <v>PK</v>
          </cell>
        </row>
        <row r="5995">
          <cell r="A5995">
            <v>202349</v>
          </cell>
          <cell r="B5995" t="str">
            <v>202349</v>
          </cell>
          <cell r="C5995" t="str">
            <v>VALUEselect Surgical Masken blau (50)</v>
          </cell>
          <cell r="D5995" t="str">
            <v>VALUEselect, Surgical Masque bleu (50)</v>
          </cell>
          <cell r="E5995" t="str">
            <v>2756475</v>
          </cell>
          <cell r="F5995" t="str">
            <v/>
          </cell>
          <cell r="G5995" t="str">
            <v>50</v>
          </cell>
          <cell r="H5995" t="str">
            <v>PK</v>
          </cell>
          <cell r="I5995" t="str">
            <v/>
          </cell>
          <cell r="J5995">
            <v>0</v>
          </cell>
          <cell r="K5995">
            <v>11.2</v>
          </cell>
          <cell r="L5995">
            <v>1120</v>
          </cell>
          <cell r="M5995" t="str">
            <v>CHF</v>
          </cell>
          <cell r="N5995">
            <v>100</v>
          </cell>
          <cell r="O5995" t="str">
            <v>PK</v>
          </cell>
          <cell r="P5995">
            <v>1470</v>
          </cell>
          <cell r="Q5995" t="str">
            <v>CHF</v>
          </cell>
          <cell r="R5995">
            <v>100</v>
          </cell>
          <cell r="S5995" t="str">
            <v>PK</v>
          </cell>
          <cell r="T5995">
            <v>1680</v>
          </cell>
          <cell r="U5995" t="str">
            <v>CHF</v>
          </cell>
          <cell r="V5995">
            <v>100</v>
          </cell>
          <cell r="W5995" t="str">
            <v>PK</v>
          </cell>
        </row>
        <row r="5996">
          <cell r="A5996">
            <v>202370</v>
          </cell>
          <cell r="B5996" t="str">
            <v>202370</v>
          </cell>
          <cell r="C5996" t="str">
            <v>Verbandgaze 90cmx100m 20-fädig</v>
          </cell>
          <cell r="D5996" t="str">
            <v/>
          </cell>
          <cell r="E5996" t="str">
            <v>3701720</v>
          </cell>
          <cell r="F5996" t="str">
            <v>34.01</v>
          </cell>
          <cell r="G5996" t="str">
            <v>50</v>
          </cell>
          <cell r="H5996" t="str">
            <v>M</v>
          </cell>
          <cell r="I5996" t="str">
            <v>UC</v>
          </cell>
          <cell r="J5996">
            <v>100</v>
          </cell>
          <cell r="K5996">
            <v>95</v>
          </cell>
          <cell r="L5996">
            <v>9500</v>
          </cell>
          <cell r="M5996" t="str">
            <v>CHF</v>
          </cell>
          <cell r="N5996">
            <v>100</v>
          </cell>
          <cell r="O5996" t="str">
            <v>UC</v>
          </cell>
          <cell r="P5996">
            <v>12600</v>
          </cell>
          <cell r="Q5996" t="str">
            <v>CHF</v>
          </cell>
          <cell r="R5996">
            <v>100</v>
          </cell>
          <cell r="S5996" t="str">
            <v>UC</v>
          </cell>
          <cell r="T5996">
            <v>14000</v>
          </cell>
          <cell r="U5996" t="str">
            <v>CHF</v>
          </cell>
          <cell r="V5996">
            <v>100</v>
          </cell>
          <cell r="W5996" t="str">
            <v>UC</v>
          </cell>
        </row>
        <row r="5997">
          <cell r="A5997">
            <v>202371</v>
          </cell>
          <cell r="B5997" t="str">
            <v>202371</v>
          </cell>
          <cell r="C5997" t="str">
            <v>Vliesstoffhül. f. Mini-Kom. 8x13cm (100)</v>
          </cell>
          <cell r="D5997" t="str">
            <v/>
          </cell>
          <cell r="E5997" t="str">
            <v>3701654</v>
          </cell>
          <cell r="F5997" t="str">
            <v/>
          </cell>
          <cell r="G5997" t="str">
            <v>50</v>
          </cell>
          <cell r="H5997" t="str">
            <v>ST</v>
          </cell>
          <cell r="I5997" t="str">
            <v>UC</v>
          </cell>
          <cell r="J5997">
            <v>100</v>
          </cell>
          <cell r="K5997">
            <v>15.75</v>
          </cell>
          <cell r="L5997">
            <v>1575</v>
          </cell>
          <cell r="M5997" t="str">
            <v>CHF</v>
          </cell>
          <cell r="N5997">
            <v>100</v>
          </cell>
          <cell r="O5997" t="str">
            <v>UC</v>
          </cell>
          <cell r="P5997">
            <v>2068.5</v>
          </cell>
          <cell r="Q5997" t="str">
            <v>CHF</v>
          </cell>
          <cell r="R5997">
            <v>100</v>
          </cell>
          <cell r="S5997" t="str">
            <v>UC</v>
          </cell>
          <cell r="T5997">
            <v>2360</v>
          </cell>
          <cell r="U5997" t="str">
            <v>CHF</v>
          </cell>
          <cell r="V5997">
            <v>100</v>
          </cell>
          <cell r="W5997" t="str">
            <v>UC</v>
          </cell>
        </row>
        <row r="5998">
          <cell r="A5998">
            <v>202389</v>
          </cell>
          <cell r="B5998" t="str">
            <v>202389</v>
          </cell>
          <cell r="C5998" t="str">
            <v>NovaBrace Gr. XS links ungef. Stk</v>
          </cell>
          <cell r="D5998" t="str">
            <v/>
          </cell>
          <cell r="E5998" t="str">
            <v>2807422</v>
          </cell>
          <cell r="F5998" t="str">
            <v>05.07.03.00.1</v>
          </cell>
          <cell r="G5998" t="str">
            <v>50</v>
          </cell>
          <cell r="H5998" t="str">
            <v>ST</v>
          </cell>
          <cell r="I5998" t="str">
            <v/>
          </cell>
          <cell r="J5998">
            <v>0</v>
          </cell>
          <cell r="K5998">
            <v>18.899999999999999</v>
          </cell>
          <cell r="L5998">
            <v>1890</v>
          </cell>
          <cell r="M5998" t="str">
            <v>CHF</v>
          </cell>
          <cell r="N5998">
            <v>100</v>
          </cell>
          <cell r="O5998" t="str">
            <v>ST</v>
          </cell>
          <cell r="P5998">
            <v>2478</v>
          </cell>
          <cell r="Q5998" t="str">
            <v>CHF</v>
          </cell>
          <cell r="R5998">
            <v>100</v>
          </cell>
          <cell r="S5998" t="str">
            <v>ST</v>
          </cell>
          <cell r="T5998">
            <v>3200</v>
          </cell>
          <cell r="U5998" t="str">
            <v>CHF</v>
          </cell>
          <cell r="V5998">
            <v>100</v>
          </cell>
          <cell r="W5998" t="str">
            <v>ST</v>
          </cell>
        </row>
        <row r="5999">
          <cell r="A5999">
            <v>202390</v>
          </cell>
          <cell r="B5999" t="str">
            <v>202390</v>
          </cell>
          <cell r="C5999" t="str">
            <v>NovaBrace Gr. S links ungef. Stk</v>
          </cell>
          <cell r="D5999" t="str">
            <v/>
          </cell>
          <cell r="E5999" t="str">
            <v>2807445</v>
          </cell>
          <cell r="F5999" t="str">
            <v>05.07.03.00.1</v>
          </cell>
          <cell r="G5999" t="str">
            <v>50</v>
          </cell>
          <cell r="H5999" t="str">
            <v>ST</v>
          </cell>
          <cell r="I5999" t="str">
            <v/>
          </cell>
          <cell r="J5999">
            <v>0</v>
          </cell>
          <cell r="K5999">
            <v>18.899999999999999</v>
          </cell>
          <cell r="L5999">
            <v>1890</v>
          </cell>
          <cell r="M5999" t="str">
            <v>CHF</v>
          </cell>
          <cell r="N5999">
            <v>100</v>
          </cell>
          <cell r="O5999" t="str">
            <v>ST</v>
          </cell>
          <cell r="P5999">
            <v>2478</v>
          </cell>
          <cell r="Q5999" t="str">
            <v>CHF</v>
          </cell>
          <cell r="R5999">
            <v>100</v>
          </cell>
          <cell r="S5999" t="str">
            <v>ST</v>
          </cell>
          <cell r="T5999">
            <v>3200</v>
          </cell>
          <cell r="U5999" t="str">
            <v>CHF</v>
          </cell>
          <cell r="V5999">
            <v>100</v>
          </cell>
          <cell r="W5999" t="str">
            <v>ST</v>
          </cell>
        </row>
        <row r="6000">
          <cell r="A6000">
            <v>202391</v>
          </cell>
          <cell r="B6000" t="str">
            <v>202391</v>
          </cell>
          <cell r="C6000" t="str">
            <v>NovaBrace Gr. M links ungef. Stk</v>
          </cell>
          <cell r="D6000" t="str">
            <v/>
          </cell>
          <cell r="E6000" t="str">
            <v>2807468</v>
          </cell>
          <cell r="F6000" t="str">
            <v>05.07.03.00.1</v>
          </cell>
          <cell r="G6000" t="str">
            <v>50</v>
          </cell>
          <cell r="H6000" t="str">
            <v>ST</v>
          </cell>
          <cell r="I6000" t="str">
            <v/>
          </cell>
          <cell r="J6000">
            <v>0</v>
          </cell>
          <cell r="K6000">
            <v>18.899999999999999</v>
          </cell>
          <cell r="L6000">
            <v>1890</v>
          </cell>
          <cell r="M6000" t="str">
            <v>CHF</v>
          </cell>
          <cell r="N6000">
            <v>100</v>
          </cell>
          <cell r="O6000" t="str">
            <v>ST</v>
          </cell>
          <cell r="P6000">
            <v>2478</v>
          </cell>
          <cell r="Q6000" t="str">
            <v>CHF</v>
          </cell>
          <cell r="R6000">
            <v>100</v>
          </cell>
          <cell r="S6000" t="str">
            <v>ST</v>
          </cell>
          <cell r="T6000">
            <v>3200</v>
          </cell>
          <cell r="U6000" t="str">
            <v>CHF</v>
          </cell>
          <cell r="V6000">
            <v>100</v>
          </cell>
          <cell r="W6000" t="str">
            <v>ST</v>
          </cell>
        </row>
        <row r="6001">
          <cell r="A6001">
            <v>202392</v>
          </cell>
          <cell r="B6001" t="str">
            <v>202392</v>
          </cell>
          <cell r="C6001" t="str">
            <v>NovaBrace Gr. L links ungef. Stk</v>
          </cell>
          <cell r="D6001" t="str">
            <v/>
          </cell>
          <cell r="E6001" t="str">
            <v>2807480</v>
          </cell>
          <cell r="F6001" t="str">
            <v>05.07.03.00.1</v>
          </cell>
          <cell r="G6001" t="str">
            <v>50</v>
          </cell>
          <cell r="H6001" t="str">
            <v>ST</v>
          </cell>
          <cell r="I6001" t="str">
            <v/>
          </cell>
          <cell r="J6001">
            <v>0</v>
          </cell>
          <cell r="K6001">
            <v>18.899999999999999</v>
          </cell>
          <cell r="L6001">
            <v>1890</v>
          </cell>
          <cell r="M6001" t="str">
            <v>CHF</v>
          </cell>
          <cell r="N6001">
            <v>100</v>
          </cell>
          <cell r="O6001" t="str">
            <v>ST</v>
          </cell>
          <cell r="P6001">
            <v>2478</v>
          </cell>
          <cell r="Q6001" t="str">
            <v>CHF</v>
          </cell>
          <cell r="R6001">
            <v>100</v>
          </cell>
          <cell r="S6001" t="str">
            <v>ST</v>
          </cell>
          <cell r="T6001">
            <v>3200</v>
          </cell>
          <cell r="U6001" t="str">
            <v>CHF</v>
          </cell>
          <cell r="V6001">
            <v>100</v>
          </cell>
          <cell r="W6001" t="str">
            <v>ST</v>
          </cell>
        </row>
        <row r="6002">
          <cell r="A6002">
            <v>202393</v>
          </cell>
          <cell r="B6002" t="str">
            <v>202393</v>
          </cell>
          <cell r="C6002" t="str">
            <v>NovaBrace Gr. XL links ungef. Stk</v>
          </cell>
          <cell r="D6002" t="str">
            <v/>
          </cell>
          <cell r="E6002" t="str">
            <v>2807497</v>
          </cell>
          <cell r="F6002" t="str">
            <v>05.07.03.00.1</v>
          </cell>
          <cell r="G6002" t="str">
            <v>50</v>
          </cell>
          <cell r="H6002" t="str">
            <v>ST</v>
          </cell>
          <cell r="I6002" t="str">
            <v/>
          </cell>
          <cell r="J6002">
            <v>0</v>
          </cell>
          <cell r="K6002">
            <v>18.899999999999999</v>
          </cell>
          <cell r="L6002">
            <v>1890</v>
          </cell>
          <cell r="M6002" t="str">
            <v>CHF</v>
          </cell>
          <cell r="N6002">
            <v>100</v>
          </cell>
          <cell r="O6002" t="str">
            <v>ST</v>
          </cell>
          <cell r="P6002">
            <v>2478</v>
          </cell>
          <cell r="Q6002" t="str">
            <v>CHF</v>
          </cell>
          <cell r="R6002">
            <v>100</v>
          </cell>
          <cell r="S6002" t="str">
            <v>ST</v>
          </cell>
          <cell r="T6002">
            <v>3200</v>
          </cell>
          <cell r="U6002" t="str">
            <v>CHF</v>
          </cell>
          <cell r="V6002">
            <v>100</v>
          </cell>
          <cell r="W6002" t="str">
            <v>ST</v>
          </cell>
        </row>
        <row r="6003">
          <cell r="A6003">
            <v>202395</v>
          </cell>
          <cell r="B6003" t="str">
            <v>202395</v>
          </cell>
          <cell r="C6003" t="str">
            <v>NovaBrace Gr. XS rechts ungef. Stk</v>
          </cell>
          <cell r="D6003" t="str">
            <v/>
          </cell>
          <cell r="E6003" t="str">
            <v>2807534</v>
          </cell>
          <cell r="F6003" t="str">
            <v>05.07.03.00.1</v>
          </cell>
          <cell r="G6003" t="str">
            <v>50</v>
          </cell>
          <cell r="H6003" t="str">
            <v>ST</v>
          </cell>
          <cell r="I6003" t="str">
            <v/>
          </cell>
          <cell r="J6003">
            <v>0</v>
          </cell>
          <cell r="K6003">
            <v>18.899999999999999</v>
          </cell>
          <cell r="L6003">
            <v>1890</v>
          </cell>
          <cell r="M6003" t="str">
            <v>CHF</v>
          </cell>
          <cell r="N6003">
            <v>100</v>
          </cell>
          <cell r="O6003" t="str">
            <v>ST</v>
          </cell>
          <cell r="P6003">
            <v>2478</v>
          </cell>
          <cell r="Q6003" t="str">
            <v>CHF</v>
          </cell>
          <cell r="R6003">
            <v>100</v>
          </cell>
          <cell r="S6003" t="str">
            <v>ST</v>
          </cell>
          <cell r="T6003">
            <v>3200</v>
          </cell>
          <cell r="U6003" t="str">
            <v>CHF</v>
          </cell>
          <cell r="V6003">
            <v>100</v>
          </cell>
          <cell r="W6003" t="str">
            <v>ST</v>
          </cell>
        </row>
        <row r="6004">
          <cell r="A6004">
            <v>202396</v>
          </cell>
          <cell r="B6004" t="str">
            <v>202396</v>
          </cell>
          <cell r="C6004" t="str">
            <v>NovaBrace Gr. S rechts ungef. Stk</v>
          </cell>
          <cell r="D6004" t="str">
            <v/>
          </cell>
          <cell r="E6004" t="str">
            <v>2807540</v>
          </cell>
          <cell r="F6004" t="str">
            <v>05.07.03.00.1</v>
          </cell>
          <cell r="G6004" t="str">
            <v>50</v>
          </cell>
          <cell r="H6004" t="str">
            <v>ST</v>
          </cell>
          <cell r="I6004" t="str">
            <v/>
          </cell>
          <cell r="J6004">
            <v>0</v>
          </cell>
          <cell r="K6004">
            <v>18.899999999999999</v>
          </cell>
          <cell r="L6004">
            <v>1890</v>
          </cell>
          <cell r="M6004" t="str">
            <v>CHF</v>
          </cell>
          <cell r="N6004">
            <v>100</v>
          </cell>
          <cell r="O6004" t="str">
            <v>ST</v>
          </cell>
          <cell r="P6004">
            <v>2478</v>
          </cell>
          <cell r="Q6004" t="str">
            <v>CHF</v>
          </cell>
          <cell r="R6004">
            <v>100</v>
          </cell>
          <cell r="S6004" t="str">
            <v>ST</v>
          </cell>
          <cell r="T6004">
            <v>3200</v>
          </cell>
          <cell r="U6004" t="str">
            <v>CHF</v>
          </cell>
          <cell r="V6004">
            <v>100</v>
          </cell>
          <cell r="W6004" t="str">
            <v>ST</v>
          </cell>
        </row>
        <row r="6005">
          <cell r="A6005">
            <v>202398</v>
          </cell>
          <cell r="B6005" t="str">
            <v>202398</v>
          </cell>
          <cell r="C6005" t="str">
            <v>NovaBrace Gr. L rechts ungef. Stk</v>
          </cell>
          <cell r="D6005" t="str">
            <v/>
          </cell>
          <cell r="E6005" t="str">
            <v>2807586</v>
          </cell>
          <cell r="F6005" t="str">
            <v>05.07.03.00.1</v>
          </cell>
          <cell r="G6005" t="str">
            <v>50</v>
          </cell>
          <cell r="H6005" t="str">
            <v>ST</v>
          </cell>
          <cell r="I6005" t="str">
            <v/>
          </cell>
          <cell r="J6005">
            <v>0</v>
          </cell>
          <cell r="K6005">
            <v>18.899999999999999</v>
          </cell>
          <cell r="L6005">
            <v>1890</v>
          </cell>
          <cell r="M6005" t="str">
            <v>CHF</v>
          </cell>
          <cell r="N6005">
            <v>100</v>
          </cell>
          <cell r="O6005" t="str">
            <v>ST</v>
          </cell>
          <cell r="P6005">
            <v>2478</v>
          </cell>
          <cell r="Q6005" t="str">
            <v>CHF</v>
          </cell>
          <cell r="R6005">
            <v>100</v>
          </cell>
          <cell r="S6005" t="str">
            <v>ST</v>
          </cell>
          <cell r="T6005">
            <v>3200</v>
          </cell>
          <cell r="U6005" t="str">
            <v>CHF</v>
          </cell>
          <cell r="V6005">
            <v>100</v>
          </cell>
          <cell r="W6005" t="str">
            <v>ST</v>
          </cell>
        </row>
        <row r="6006">
          <cell r="A6006">
            <v>202399</v>
          </cell>
          <cell r="B6006" t="str">
            <v>202399</v>
          </cell>
          <cell r="C6006" t="str">
            <v>NovaBrace Gr. XL rechts ungef. Stk</v>
          </cell>
          <cell r="D6006" t="str">
            <v/>
          </cell>
          <cell r="E6006" t="str">
            <v>2807592</v>
          </cell>
          <cell r="F6006" t="str">
            <v>05.07.03.00.1</v>
          </cell>
          <cell r="G6006" t="str">
            <v>50</v>
          </cell>
          <cell r="H6006" t="str">
            <v>ST</v>
          </cell>
          <cell r="I6006" t="str">
            <v/>
          </cell>
          <cell r="J6006">
            <v>0</v>
          </cell>
          <cell r="K6006">
            <v>18.899999999999999</v>
          </cell>
          <cell r="L6006">
            <v>1890</v>
          </cell>
          <cell r="M6006" t="str">
            <v>CHF</v>
          </cell>
          <cell r="N6006">
            <v>100</v>
          </cell>
          <cell r="O6006" t="str">
            <v>ST</v>
          </cell>
          <cell r="P6006">
            <v>2478</v>
          </cell>
          <cell r="Q6006" t="str">
            <v>CHF</v>
          </cell>
          <cell r="R6006">
            <v>100</v>
          </cell>
          <cell r="S6006" t="str">
            <v>ST</v>
          </cell>
          <cell r="T6006">
            <v>3200</v>
          </cell>
          <cell r="U6006" t="str">
            <v>CHF</v>
          </cell>
          <cell r="V6006">
            <v>100</v>
          </cell>
          <cell r="W6006" t="str">
            <v>ST</v>
          </cell>
        </row>
        <row r="6007">
          <cell r="A6007">
            <v>202556</v>
          </cell>
          <cell r="B6007" t="str">
            <v>202556</v>
          </cell>
          <cell r="C6007" t="str">
            <v>Veca-C Fixierv 7.5x6</v>
          </cell>
          <cell r="D6007" t="str">
            <v>Veca-C bade fix 7.5x6</v>
          </cell>
          <cell r="E6007" t="str">
            <v/>
          </cell>
          <cell r="F6007" t="str">
            <v/>
          </cell>
          <cell r="G6007" t="str">
            <v>20</v>
          </cell>
          <cell r="H6007" t="str">
            <v>ST</v>
          </cell>
          <cell r="I6007" t="str">
            <v/>
          </cell>
          <cell r="J6007">
            <v>0</v>
          </cell>
          <cell r="K6007" t="e">
            <v>#DIV/0!</v>
          </cell>
          <cell r="L6007">
            <v>0</v>
          </cell>
          <cell r="M6007" t="str">
            <v/>
          </cell>
          <cell r="N6007">
            <v>0</v>
          </cell>
          <cell r="O6007" t="str">
            <v/>
          </cell>
          <cell r="P6007">
            <v>0</v>
          </cell>
          <cell r="Q6007" t="str">
            <v/>
          </cell>
          <cell r="R6007">
            <v>0</v>
          </cell>
          <cell r="S6007" t="str">
            <v/>
          </cell>
          <cell r="T6007">
            <v>0</v>
          </cell>
          <cell r="U6007" t="str">
            <v/>
          </cell>
          <cell r="V6007">
            <v>0</v>
          </cell>
          <cell r="W6007" t="str">
            <v/>
          </cell>
        </row>
        <row r="6008">
          <cell r="A6008">
            <v>202617</v>
          </cell>
          <cell r="B6008" t="str">
            <v>202617</v>
          </cell>
          <cell r="C6008" t="str">
            <v>Wundversorgungset gross Klinik Linde</v>
          </cell>
          <cell r="D6008" t="str">
            <v/>
          </cell>
          <cell r="E6008" t="str">
            <v/>
          </cell>
          <cell r="F6008" t="str">
            <v/>
          </cell>
          <cell r="G6008" t="str">
            <v>50</v>
          </cell>
          <cell r="H6008" t="str">
            <v>PK</v>
          </cell>
          <cell r="I6008" t="str">
            <v/>
          </cell>
          <cell r="J6008">
            <v>0</v>
          </cell>
          <cell r="K6008" t="e">
            <v>#DIV/0!</v>
          </cell>
          <cell r="L6008">
            <v>0</v>
          </cell>
          <cell r="M6008" t="str">
            <v/>
          </cell>
          <cell r="N6008">
            <v>0</v>
          </cell>
          <cell r="O6008" t="str">
            <v/>
          </cell>
          <cell r="P6008">
            <v>0</v>
          </cell>
          <cell r="Q6008" t="str">
            <v/>
          </cell>
          <cell r="R6008">
            <v>0</v>
          </cell>
          <cell r="S6008" t="str">
            <v/>
          </cell>
          <cell r="T6008">
            <v>0</v>
          </cell>
          <cell r="U6008" t="str">
            <v/>
          </cell>
          <cell r="V6008">
            <v>0</v>
          </cell>
          <cell r="W6008" t="str">
            <v/>
          </cell>
        </row>
        <row r="6009">
          <cell r="A6009">
            <v>202619</v>
          </cell>
          <cell r="B6009" t="str">
            <v>202619</v>
          </cell>
          <cell r="C6009" t="str">
            <v>Venflon-Set Permanence</v>
          </cell>
          <cell r="D6009" t="str">
            <v/>
          </cell>
          <cell r="E6009" t="str">
            <v/>
          </cell>
          <cell r="F6009" t="str">
            <v/>
          </cell>
          <cell r="G6009" t="str">
            <v>50</v>
          </cell>
          <cell r="H6009" t="str">
            <v>PK</v>
          </cell>
          <cell r="I6009" t="str">
            <v/>
          </cell>
          <cell r="J6009">
            <v>0</v>
          </cell>
          <cell r="K6009" t="e">
            <v>#DIV/0!</v>
          </cell>
          <cell r="L6009">
            <v>0</v>
          </cell>
          <cell r="M6009" t="str">
            <v/>
          </cell>
          <cell r="N6009">
            <v>0</v>
          </cell>
          <cell r="O6009" t="str">
            <v/>
          </cell>
          <cell r="P6009">
            <v>0</v>
          </cell>
          <cell r="Q6009" t="str">
            <v/>
          </cell>
          <cell r="R6009">
            <v>0</v>
          </cell>
          <cell r="S6009" t="str">
            <v/>
          </cell>
          <cell r="T6009">
            <v>0</v>
          </cell>
          <cell r="U6009" t="str">
            <v/>
          </cell>
          <cell r="V6009">
            <v>0</v>
          </cell>
          <cell r="W6009" t="str">
            <v/>
          </cell>
        </row>
        <row r="6010">
          <cell r="A6010">
            <v>202622</v>
          </cell>
          <cell r="B6010" t="str">
            <v>202622</v>
          </cell>
          <cell r="C6010" t="str">
            <v>Injekt Spritze 5ml Luer</v>
          </cell>
          <cell r="D6010" t="str">
            <v>Injekt Seringue 5ml Luer</v>
          </cell>
          <cell r="E6010" t="str">
            <v/>
          </cell>
          <cell r="F6010" t="str">
            <v/>
          </cell>
          <cell r="G6010" t="str">
            <v>20</v>
          </cell>
          <cell r="H6010" t="str">
            <v>ST</v>
          </cell>
          <cell r="I6010" t="str">
            <v/>
          </cell>
          <cell r="J6010">
            <v>0</v>
          </cell>
          <cell r="K6010" t="e">
            <v>#DIV/0!</v>
          </cell>
          <cell r="L6010">
            <v>0</v>
          </cell>
          <cell r="M6010" t="str">
            <v/>
          </cell>
          <cell r="N6010">
            <v>0</v>
          </cell>
          <cell r="O6010" t="str">
            <v/>
          </cell>
          <cell r="P6010">
            <v>0</v>
          </cell>
          <cell r="Q6010" t="str">
            <v/>
          </cell>
          <cell r="R6010">
            <v>0</v>
          </cell>
          <cell r="S6010" t="str">
            <v/>
          </cell>
          <cell r="T6010">
            <v>0</v>
          </cell>
          <cell r="U6010" t="str">
            <v/>
          </cell>
          <cell r="V6010">
            <v>0</v>
          </cell>
          <cell r="W6010" t="str">
            <v/>
          </cell>
        </row>
        <row r="6011">
          <cell r="A6011">
            <v>202623</v>
          </cell>
          <cell r="B6011" t="str">
            <v>202623</v>
          </cell>
          <cell r="C6011" t="str">
            <v>Einmalkanüle Agani 23G 0,6x32 bl</v>
          </cell>
          <cell r="D6011" t="str">
            <v>Canule usage unique Agani 23G 0,6x32 bl</v>
          </cell>
          <cell r="E6011" t="str">
            <v/>
          </cell>
          <cell r="F6011" t="str">
            <v/>
          </cell>
          <cell r="G6011" t="str">
            <v>20</v>
          </cell>
          <cell r="H6011" t="str">
            <v>ST</v>
          </cell>
          <cell r="I6011" t="str">
            <v/>
          </cell>
          <cell r="J6011">
            <v>0</v>
          </cell>
          <cell r="K6011" t="e">
            <v>#DIV/0!</v>
          </cell>
          <cell r="L6011">
            <v>0</v>
          </cell>
          <cell r="M6011" t="str">
            <v/>
          </cell>
          <cell r="N6011">
            <v>0</v>
          </cell>
          <cell r="O6011" t="str">
            <v/>
          </cell>
          <cell r="P6011">
            <v>0</v>
          </cell>
          <cell r="Q6011" t="str">
            <v/>
          </cell>
          <cell r="R6011">
            <v>0</v>
          </cell>
          <cell r="S6011" t="str">
            <v/>
          </cell>
          <cell r="T6011">
            <v>0</v>
          </cell>
          <cell r="U6011" t="str">
            <v/>
          </cell>
          <cell r="V6011">
            <v>0</v>
          </cell>
          <cell r="W6011" t="str">
            <v/>
          </cell>
        </row>
        <row r="6012">
          <cell r="A6012">
            <v>202624</v>
          </cell>
          <cell r="B6012" t="str">
            <v>202624</v>
          </cell>
          <cell r="C6012" t="str">
            <v>Einmalkanüle NN 24G 0.55x25 vi</v>
          </cell>
          <cell r="D6012" t="str">
            <v/>
          </cell>
          <cell r="E6012" t="str">
            <v/>
          </cell>
          <cell r="F6012" t="str">
            <v/>
          </cell>
          <cell r="G6012" t="str">
            <v>50</v>
          </cell>
          <cell r="H6012" t="str">
            <v>ST</v>
          </cell>
          <cell r="I6012" t="str">
            <v/>
          </cell>
          <cell r="J6012">
            <v>0</v>
          </cell>
          <cell r="K6012" t="e">
            <v>#DIV/0!</v>
          </cell>
          <cell r="L6012">
            <v>0</v>
          </cell>
          <cell r="M6012" t="str">
            <v/>
          </cell>
          <cell r="N6012">
            <v>0</v>
          </cell>
          <cell r="O6012" t="str">
            <v/>
          </cell>
          <cell r="P6012">
            <v>0</v>
          </cell>
          <cell r="Q6012" t="str">
            <v/>
          </cell>
          <cell r="R6012">
            <v>0</v>
          </cell>
          <cell r="S6012" t="str">
            <v/>
          </cell>
          <cell r="T6012">
            <v>0</v>
          </cell>
          <cell r="U6012" t="str">
            <v/>
          </cell>
          <cell r="V6012">
            <v>0</v>
          </cell>
          <cell r="W6012" t="str">
            <v/>
          </cell>
        </row>
        <row r="6013">
          <cell r="A6013">
            <v>202625</v>
          </cell>
          <cell r="B6013" t="str">
            <v>202625</v>
          </cell>
          <cell r="C6013" t="str">
            <v>Optiva 2, Venenverweilkanüle 20G,32mm</v>
          </cell>
          <cell r="D6013" t="str">
            <v/>
          </cell>
          <cell r="E6013" t="str">
            <v/>
          </cell>
          <cell r="F6013" t="str">
            <v/>
          </cell>
          <cell r="G6013" t="str">
            <v>50</v>
          </cell>
          <cell r="H6013" t="str">
            <v>ST</v>
          </cell>
          <cell r="I6013" t="str">
            <v/>
          </cell>
          <cell r="J6013">
            <v>0</v>
          </cell>
          <cell r="K6013" t="e">
            <v>#DIV/0!</v>
          </cell>
          <cell r="L6013">
            <v>0</v>
          </cell>
          <cell r="M6013" t="str">
            <v/>
          </cell>
          <cell r="N6013">
            <v>0</v>
          </cell>
          <cell r="O6013" t="str">
            <v/>
          </cell>
          <cell r="P6013">
            <v>0</v>
          </cell>
          <cell r="Q6013" t="str">
            <v/>
          </cell>
          <cell r="R6013">
            <v>0</v>
          </cell>
          <cell r="S6013" t="str">
            <v/>
          </cell>
          <cell r="T6013">
            <v>0</v>
          </cell>
          <cell r="U6013" t="str">
            <v/>
          </cell>
          <cell r="V6013">
            <v>0</v>
          </cell>
          <cell r="W6013" t="str">
            <v/>
          </cell>
        </row>
        <row r="6014">
          <cell r="A6014">
            <v>202627</v>
          </cell>
          <cell r="B6014" t="str">
            <v>202627</v>
          </cell>
          <cell r="C6014" t="str">
            <v>OPTIVA 2, Venenverweilkanüle UELE22GA 25</v>
          </cell>
          <cell r="D6014" t="str">
            <v/>
          </cell>
          <cell r="E6014" t="str">
            <v/>
          </cell>
          <cell r="F6014" t="str">
            <v/>
          </cell>
          <cell r="G6014" t="str">
            <v>50</v>
          </cell>
          <cell r="H6014" t="str">
            <v>ST</v>
          </cell>
          <cell r="I6014" t="str">
            <v/>
          </cell>
          <cell r="J6014">
            <v>0</v>
          </cell>
          <cell r="K6014" t="e">
            <v>#DIV/0!</v>
          </cell>
          <cell r="L6014">
            <v>0</v>
          </cell>
          <cell r="M6014" t="str">
            <v/>
          </cell>
          <cell r="N6014">
            <v>0</v>
          </cell>
          <cell r="O6014" t="str">
            <v/>
          </cell>
          <cell r="P6014">
            <v>0</v>
          </cell>
          <cell r="Q6014" t="str">
            <v/>
          </cell>
          <cell r="R6014">
            <v>0</v>
          </cell>
          <cell r="S6014" t="str">
            <v/>
          </cell>
          <cell r="T6014">
            <v>0</v>
          </cell>
          <cell r="U6014" t="str">
            <v/>
          </cell>
          <cell r="V6014">
            <v>0</v>
          </cell>
          <cell r="W6014" t="str">
            <v/>
          </cell>
        </row>
        <row r="6015">
          <cell r="A6015">
            <v>202629</v>
          </cell>
          <cell r="B6015" t="str">
            <v>202629</v>
          </cell>
          <cell r="C6015" t="str">
            <v>Intrafix Primeline Infusionsbesteck180cm</v>
          </cell>
          <cell r="D6015" t="str">
            <v>Intrafix Primeline trousse perf 180cm</v>
          </cell>
          <cell r="E6015" t="str">
            <v/>
          </cell>
          <cell r="F6015" t="str">
            <v/>
          </cell>
          <cell r="G6015" t="str">
            <v>20</v>
          </cell>
          <cell r="H6015" t="str">
            <v>ST</v>
          </cell>
          <cell r="I6015" t="str">
            <v/>
          </cell>
          <cell r="J6015">
            <v>0</v>
          </cell>
          <cell r="K6015" t="e">
            <v>#DIV/0!</v>
          </cell>
          <cell r="L6015">
            <v>0</v>
          </cell>
          <cell r="M6015" t="str">
            <v/>
          </cell>
          <cell r="N6015">
            <v>0</v>
          </cell>
          <cell r="O6015" t="str">
            <v/>
          </cell>
          <cell r="P6015">
            <v>0</v>
          </cell>
          <cell r="Q6015" t="str">
            <v/>
          </cell>
          <cell r="R6015">
            <v>0</v>
          </cell>
          <cell r="S6015" t="str">
            <v/>
          </cell>
          <cell r="T6015">
            <v>0</v>
          </cell>
          <cell r="U6015" t="str">
            <v/>
          </cell>
          <cell r="V6015">
            <v>0</v>
          </cell>
          <cell r="W6015" t="str">
            <v/>
          </cell>
        </row>
        <row r="6016">
          <cell r="A6016">
            <v>202630</v>
          </cell>
          <cell r="B6016" t="str">
            <v>202630</v>
          </cell>
          <cell r="C6016" t="str">
            <v>Discofix C Dreiwegh. blau m. Verl. 10cm</v>
          </cell>
          <cell r="D6016" t="str">
            <v>Discofix C rob trois v bl avec ral. 10cm</v>
          </cell>
          <cell r="E6016" t="str">
            <v/>
          </cell>
          <cell r="F6016" t="str">
            <v/>
          </cell>
          <cell r="G6016" t="str">
            <v>20</v>
          </cell>
          <cell r="H6016" t="str">
            <v>ST</v>
          </cell>
          <cell r="I6016" t="str">
            <v/>
          </cell>
          <cell r="J6016">
            <v>0</v>
          </cell>
          <cell r="K6016" t="e">
            <v>#DIV/0!</v>
          </cell>
          <cell r="L6016">
            <v>0</v>
          </cell>
          <cell r="M6016" t="str">
            <v/>
          </cell>
          <cell r="N6016">
            <v>0</v>
          </cell>
          <cell r="O6016" t="str">
            <v/>
          </cell>
          <cell r="P6016">
            <v>0</v>
          </cell>
          <cell r="Q6016" t="str">
            <v/>
          </cell>
          <cell r="R6016">
            <v>0</v>
          </cell>
          <cell r="S6016" t="str">
            <v/>
          </cell>
          <cell r="T6016">
            <v>0</v>
          </cell>
          <cell r="U6016" t="str">
            <v/>
          </cell>
          <cell r="V6016">
            <v>0</v>
          </cell>
          <cell r="W6016" t="str">
            <v/>
          </cell>
        </row>
        <row r="6017">
          <cell r="A6017">
            <v>202632</v>
          </cell>
          <cell r="B6017" t="str">
            <v>202632</v>
          </cell>
          <cell r="C6017" t="str">
            <v>Einmalkanüle Agani 18G 1.2x38mm rosa</v>
          </cell>
          <cell r="D6017" t="str">
            <v/>
          </cell>
          <cell r="E6017" t="str">
            <v/>
          </cell>
          <cell r="F6017" t="str">
            <v/>
          </cell>
          <cell r="G6017" t="str">
            <v>50</v>
          </cell>
          <cell r="H6017" t="str">
            <v>ST</v>
          </cell>
          <cell r="I6017" t="str">
            <v/>
          </cell>
          <cell r="J6017">
            <v>0</v>
          </cell>
          <cell r="K6017" t="e">
            <v>#DIV/0!</v>
          </cell>
          <cell r="L6017">
            <v>0</v>
          </cell>
          <cell r="M6017" t="str">
            <v/>
          </cell>
          <cell r="N6017">
            <v>0</v>
          </cell>
          <cell r="O6017" t="str">
            <v/>
          </cell>
          <cell r="P6017">
            <v>0</v>
          </cell>
          <cell r="Q6017" t="str">
            <v/>
          </cell>
          <cell r="R6017">
            <v>0</v>
          </cell>
          <cell r="S6017" t="str">
            <v/>
          </cell>
          <cell r="T6017">
            <v>0</v>
          </cell>
          <cell r="U6017" t="str">
            <v/>
          </cell>
          <cell r="V6017">
            <v>0</v>
          </cell>
          <cell r="W6017" t="str">
            <v/>
          </cell>
        </row>
        <row r="6018">
          <cell r="A6018">
            <v>202664</v>
          </cell>
          <cell r="B6018" t="str">
            <v>202664</v>
          </cell>
          <cell r="C6018" t="str">
            <v>Einmalkanüle Terumo, gelb, Cosanum</v>
          </cell>
          <cell r="D6018" t="str">
            <v/>
          </cell>
          <cell r="E6018" t="str">
            <v/>
          </cell>
          <cell r="F6018" t="str">
            <v/>
          </cell>
          <cell r="G6018" t="str">
            <v>50</v>
          </cell>
          <cell r="H6018" t="str">
            <v>ST</v>
          </cell>
          <cell r="I6018" t="str">
            <v/>
          </cell>
          <cell r="J6018">
            <v>0</v>
          </cell>
          <cell r="K6018" t="e">
            <v>#DIV/0!</v>
          </cell>
          <cell r="L6018">
            <v>0</v>
          </cell>
          <cell r="M6018" t="str">
            <v/>
          </cell>
          <cell r="N6018">
            <v>0</v>
          </cell>
          <cell r="O6018" t="str">
            <v/>
          </cell>
          <cell r="P6018">
            <v>0</v>
          </cell>
          <cell r="Q6018" t="str">
            <v/>
          </cell>
          <cell r="R6018">
            <v>0</v>
          </cell>
          <cell r="S6018" t="str">
            <v/>
          </cell>
          <cell r="T6018">
            <v>0</v>
          </cell>
          <cell r="U6018" t="str">
            <v/>
          </cell>
          <cell r="V6018">
            <v>0</v>
          </cell>
          <cell r="W6018" t="str">
            <v/>
          </cell>
        </row>
        <row r="6019">
          <cell r="A6019">
            <v>202669</v>
          </cell>
          <cell r="B6019" t="str">
            <v>202669</v>
          </cell>
          <cell r="C6019" t="str">
            <v>Transfusions-Set Blut (Kispi St.Gallen)</v>
          </cell>
          <cell r="D6019" t="str">
            <v/>
          </cell>
          <cell r="E6019" t="str">
            <v/>
          </cell>
          <cell r="F6019" t="str">
            <v/>
          </cell>
          <cell r="G6019" t="str">
            <v>50</v>
          </cell>
          <cell r="H6019" t="str">
            <v>PK</v>
          </cell>
          <cell r="I6019" t="str">
            <v/>
          </cell>
          <cell r="J6019">
            <v>0</v>
          </cell>
          <cell r="K6019" t="e">
            <v>#DIV/0!</v>
          </cell>
          <cell r="L6019">
            <v>0</v>
          </cell>
          <cell r="M6019" t="str">
            <v/>
          </cell>
          <cell r="N6019">
            <v>0</v>
          </cell>
          <cell r="O6019" t="str">
            <v/>
          </cell>
          <cell r="P6019">
            <v>0</v>
          </cell>
          <cell r="Q6019" t="str">
            <v/>
          </cell>
          <cell r="R6019">
            <v>0</v>
          </cell>
          <cell r="S6019" t="str">
            <v/>
          </cell>
          <cell r="T6019">
            <v>0</v>
          </cell>
          <cell r="U6019" t="str">
            <v/>
          </cell>
          <cell r="V6019">
            <v>0</v>
          </cell>
          <cell r="W6019" t="str">
            <v/>
          </cell>
        </row>
        <row r="6020">
          <cell r="A6020">
            <v>202670</v>
          </cell>
          <cell r="B6020" t="str">
            <v>202670</v>
          </cell>
          <cell r="C6020" t="str">
            <v>Einlegen venöse Kanüle</v>
          </cell>
          <cell r="D6020" t="str">
            <v/>
          </cell>
          <cell r="E6020" t="str">
            <v/>
          </cell>
          <cell r="F6020" t="str">
            <v/>
          </cell>
          <cell r="G6020" t="str">
            <v>50</v>
          </cell>
          <cell r="H6020" t="str">
            <v>PK</v>
          </cell>
          <cell r="I6020" t="str">
            <v/>
          </cell>
          <cell r="J6020">
            <v>0</v>
          </cell>
          <cell r="K6020" t="e">
            <v>#DIV/0!</v>
          </cell>
          <cell r="L6020">
            <v>0</v>
          </cell>
          <cell r="M6020" t="str">
            <v/>
          </cell>
          <cell r="N6020">
            <v>0</v>
          </cell>
          <cell r="O6020" t="str">
            <v/>
          </cell>
          <cell r="P6020">
            <v>0</v>
          </cell>
          <cell r="Q6020" t="str">
            <v/>
          </cell>
          <cell r="R6020">
            <v>0</v>
          </cell>
          <cell r="S6020" t="str">
            <v/>
          </cell>
          <cell r="T6020">
            <v>0</v>
          </cell>
          <cell r="U6020" t="str">
            <v/>
          </cell>
          <cell r="V6020">
            <v>0</v>
          </cell>
          <cell r="W6020" t="str">
            <v/>
          </cell>
        </row>
        <row r="6021">
          <cell r="A6021">
            <v>202672</v>
          </cell>
          <cell r="B6021" t="str">
            <v>202672</v>
          </cell>
          <cell r="C6021" t="str">
            <v>IV-Set für Chemo (Kispi St.Gallen)</v>
          </cell>
          <cell r="D6021" t="str">
            <v/>
          </cell>
          <cell r="E6021" t="str">
            <v/>
          </cell>
          <cell r="F6021" t="str">
            <v/>
          </cell>
          <cell r="G6021" t="str">
            <v>50</v>
          </cell>
          <cell r="H6021" t="str">
            <v>PK</v>
          </cell>
          <cell r="I6021" t="str">
            <v/>
          </cell>
          <cell r="J6021">
            <v>0</v>
          </cell>
          <cell r="K6021" t="e">
            <v>#DIV/0!</v>
          </cell>
          <cell r="L6021">
            <v>0</v>
          </cell>
          <cell r="M6021" t="str">
            <v/>
          </cell>
          <cell r="N6021">
            <v>0</v>
          </cell>
          <cell r="O6021" t="str">
            <v/>
          </cell>
          <cell r="P6021">
            <v>0</v>
          </cell>
          <cell r="Q6021" t="str">
            <v/>
          </cell>
          <cell r="R6021">
            <v>0</v>
          </cell>
          <cell r="S6021" t="str">
            <v/>
          </cell>
          <cell r="T6021">
            <v>0</v>
          </cell>
          <cell r="U6021" t="str">
            <v/>
          </cell>
          <cell r="V6021">
            <v>0</v>
          </cell>
          <cell r="W6021" t="str">
            <v/>
          </cell>
        </row>
        <row r="6022">
          <cell r="A6022">
            <v>202674</v>
          </cell>
          <cell r="B6022" t="str">
            <v>202674</v>
          </cell>
          <cell r="C6022" t="str">
            <v>Port-a-cath Set (Kispi St.Gallen)</v>
          </cell>
          <cell r="D6022" t="str">
            <v/>
          </cell>
          <cell r="E6022" t="str">
            <v/>
          </cell>
          <cell r="F6022" t="str">
            <v/>
          </cell>
          <cell r="G6022" t="str">
            <v>50</v>
          </cell>
          <cell r="H6022" t="str">
            <v>PK</v>
          </cell>
          <cell r="I6022" t="str">
            <v/>
          </cell>
          <cell r="J6022">
            <v>0</v>
          </cell>
          <cell r="K6022" t="e">
            <v>#DIV/0!</v>
          </cell>
          <cell r="L6022">
            <v>0</v>
          </cell>
          <cell r="M6022" t="str">
            <v/>
          </cell>
          <cell r="N6022">
            <v>0</v>
          </cell>
          <cell r="O6022" t="str">
            <v/>
          </cell>
          <cell r="P6022">
            <v>0</v>
          </cell>
          <cell r="Q6022" t="str">
            <v/>
          </cell>
          <cell r="R6022">
            <v>0</v>
          </cell>
          <cell r="S6022" t="str">
            <v/>
          </cell>
          <cell r="T6022">
            <v>0</v>
          </cell>
          <cell r="U6022" t="str">
            <v/>
          </cell>
          <cell r="V6022">
            <v>0</v>
          </cell>
          <cell r="W6022" t="str">
            <v/>
          </cell>
        </row>
        <row r="6023">
          <cell r="A6023">
            <v>202676</v>
          </cell>
          <cell r="B6023" t="str">
            <v>202676</v>
          </cell>
          <cell r="C6023" t="str">
            <v>Omnifix Spritze 5 ml Luer</v>
          </cell>
          <cell r="D6023" t="str">
            <v>Omnifix Seringue 5 ml Luer</v>
          </cell>
          <cell r="E6023" t="str">
            <v/>
          </cell>
          <cell r="F6023" t="str">
            <v/>
          </cell>
          <cell r="G6023" t="str">
            <v>20</v>
          </cell>
          <cell r="H6023" t="str">
            <v>ST</v>
          </cell>
          <cell r="I6023" t="str">
            <v/>
          </cell>
          <cell r="J6023">
            <v>0</v>
          </cell>
          <cell r="K6023" t="e">
            <v>#DIV/0!</v>
          </cell>
          <cell r="L6023">
            <v>0</v>
          </cell>
          <cell r="M6023" t="str">
            <v/>
          </cell>
          <cell r="N6023">
            <v>0</v>
          </cell>
          <cell r="O6023" t="str">
            <v/>
          </cell>
          <cell r="P6023">
            <v>0</v>
          </cell>
          <cell r="Q6023" t="str">
            <v/>
          </cell>
          <cell r="R6023">
            <v>0</v>
          </cell>
          <cell r="S6023" t="str">
            <v/>
          </cell>
          <cell r="T6023">
            <v>0</v>
          </cell>
          <cell r="U6023" t="str">
            <v/>
          </cell>
          <cell r="V6023">
            <v>0</v>
          </cell>
          <cell r="W6023" t="str">
            <v/>
          </cell>
        </row>
        <row r="6024">
          <cell r="A6024">
            <v>151744</v>
          </cell>
          <cell r="B6024" t="str">
            <v>SN73602</v>
          </cell>
          <cell r="C6024" t="str">
            <v>V7000 AGH  3 bl M lang offen HR</v>
          </cell>
          <cell r="D6024" t="str">
            <v>V7000 AGH  3 bl M long ouvert BAL</v>
          </cell>
          <cell r="E6024" t="str">
            <v>4291224</v>
          </cell>
          <cell r="F6024" t="str">
            <v>170301051</v>
          </cell>
          <cell r="G6024" t="str">
            <v>20</v>
          </cell>
          <cell r="H6024" t="str">
            <v>P</v>
          </cell>
          <cell r="I6024" t="str">
            <v/>
          </cell>
          <cell r="J6024">
            <v>0</v>
          </cell>
          <cell r="K6024">
            <v>73</v>
          </cell>
          <cell r="L6024">
            <v>73</v>
          </cell>
          <cell r="M6024" t="str">
            <v>CHF</v>
          </cell>
          <cell r="N6024">
            <v>1</v>
          </cell>
          <cell r="O6024" t="str">
            <v>P</v>
          </cell>
          <cell r="P6024">
            <v>73</v>
          </cell>
          <cell r="Q6024" t="str">
            <v>CHF</v>
          </cell>
          <cell r="R6024">
            <v>1</v>
          </cell>
          <cell r="S6024" t="str">
            <v>P</v>
          </cell>
          <cell r="T6024">
            <v>135</v>
          </cell>
          <cell r="U6024" t="str">
            <v>CHF</v>
          </cell>
          <cell r="V6024">
            <v>1</v>
          </cell>
          <cell r="W6024" t="str">
            <v>P</v>
          </cell>
        </row>
        <row r="6025">
          <cell r="A6025">
            <v>151745</v>
          </cell>
          <cell r="B6025" t="str">
            <v>SN73603</v>
          </cell>
          <cell r="C6025" t="str">
            <v>V7000 AGH  3 bl L lang offen HR</v>
          </cell>
          <cell r="D6025" t="str">
            <v>V7000 AGH  3 bl L long ouvert BAL</v>
          </cell>
          <cell r="E6025" t="str">
            <v>4291230</v>
          </cell>
          <cell r="F6025" t="str">
            <v>170301051</v>
          </cell>
          <cell r="G6025" t="str">
            <v>20</v>
          </cell>
          <cell r="H6025" t="str">
            <v>P</v>
          </cell>
          <cell r="I6025" t="str">
            <v/>
          </cell>
          <cell r="J6025">
            <v>0</v>
          </cell>
          <cell r="K6025">
            <v>73</v>
          </cell>
          <cell r="L6025">
            <v>73</v>
          </cell>
          <cell r="M6025" t="str">
            <v>CHF</v>
          </cell>
          <cell r="N6025">
            <v>1</v>
          </cell>
          <cell r="O6025" t="str">
            <v>P</v>
          </cell>
          <cell r="P6025">
            <v>73</v>
          </cell>
          <cell r="Q6025" t="str">
            <v>CHF</v>
          </cell>
          <cell r="R6025">
            <v>1</v>
          </cell>
          <cell r="S6025" t="str">
            <v>P</v>
          </cell>
          <cell r="T6025">
            <v>135</v>
          </cell>
          <cell r="U6025" t="str">
            <v>CHF</v>
          </cell>
          <cell r="V6025">
            <v>1</v>
          </cell>
          <cell r="W6025" t="str">
            <v>P</v>
          </cell>
        </row>
        <row r="6026">
          <cell r="A6026">
            <v>151746</v>
          </cell>
          <cell r="B6026" t="str">
            <v>SN73604</v>
          </cell>
          <cell r="C6026" t="str">
            <v>V7000 AGH  3 bl XL lang offen HR</v>
          </cell>
          <cell r="D6026" t="str">
            <v>V7000 AGH  3 bl XL long ouvert BAL</v>
          </cell>
          <cell r="E6026" t="str">
            <v>4291247</v>
          </cell>
          <cell r="F6026" t="str">
            <v>170301051</v>
          </cell>
          <cell r="G6026" t="str">
            <v>20</v>
          </cell>
          <cell r="H6026" t="str">
            <v>P</v>
          </cell>
          <cell r="I6026" t="str">
            <v/>
          </cell>
          <cell r="J6026">
            <v>0</v>
          </cell>
          <cell r="K6026">
            <v>73</v>
          </cell>
          <cell r="L6026">
            <v>73</v>
          </cell>
          <cell r="M6026" t="str">
            <v>CHF</v>
          </cell>
          <cell r="N6026">
            <v>1</v>
          </cell>
          <cell r="O6026" t="str">
            <v>P</v>
          </cell>
          <cell r="P6026">
            <v>73</v>
          </cell>
          <cell r="Q6026" t="str">
            <v>CHF</v>
          </cell>
          <cell r="R6026">
            <v>1</v>
          </cell>
          <cell r="S6026" t="str">
            <v>P</v>
          </cell>
          <cell r="T6026">
            <v>135</v>
          </cell>
          <cell r="U6026" t="str">
            <v>CHF</v>
          </cell>
          <cell r="V6026">
            <v>1</v>
          </cell>
          <cell r="W6026" t="str">
            <v>P</v>
          </cell>
        </row>
        <row r="6027">
          <cell r="A6027">
            <v>151747</v>
          </cell>
          <cell r="B6027" t="str">
            <v>SN73611</v>
          </cell>
          <cell r="C6027" t="str">
            <v>V7000 AGH  3 bl S lang gesch HR</v>
          </cell>
          <cell r="D6027" t="str">
            <v>V7000 AGH  3 bl S long  fermé  BAL</v>
          </cell>
          <cell r="E6027" t="str">
            <v>4291253</v>
          </cell>
          <cell r="F6027" t="str">
            <v>170301051</v>
          </cell>
          <cell r="G6027" t="str">
            <v>20</v>
          </cell>
          <cell r="H6027" t="str">
            <v>P</v>
          </cell>
          <cell r="I6027" t="str">
            <v/>
          </cell>
          <cell r="J6027">
            <v>0</v>
          </cell>
          <cell r="K6027">
            <v>73</v>
          </cell>
          <cell r="L6027">
            <v>73</v>
          </cell>
          <cell r="M6027" t="str">
            <v>CHF</v>
          </cell>
          <cell r="N6027">
            <v>1</v>
          </cell>
          <cell r="O6027" t="str">
            <v>P</v>
          </cell>
          <cell r="P6027">
            <v>73</v>
          </cell>
          <cell r="Q6027" t="str">
            <v>CHF</v>
          </cell>
          <cell r="R6027">
            <v>1</v>
          </cell>
          <cell r="S6027" t="str">
            <v>P</v>
          </cell>
          <cell r="T6027">
            <v>135</v>
          </cell>
          <cell r="U6027" t="str">
            <v>CHF</v>
          </cell>
          <cell r="V6027">
            <v>1</v>
          </cell>
          <cell r="W6027" t="str">
            <v>P</v>
          </cell>
        </row>
        <row r="6028">
          <cell r="A6028">
            <v>151748</v>
          </cell>
          <cell r="B6028" t="str">
            <v>SN73612</v>
          </cell>
          <cell r="C6028" t="str">
            <v>V7000 AGH  3 bl M lang gesch HR</v>
          </cell>
          <cell r="D6028" t="str">
            <v>V7000 AGH  3 bl M long  fermé  BAL</v>
          </cell>
          <cell r="E6028" t="str">
            <v>4291276</v>
          </cell>
          <cell r="F6028" t="str">
            <v>170301051</v>
          </cell>
          <cell r="G6028" t="str">
            <v>20</v>
          </cell>
          <cell r="H6028" t="str">
            <v>P</v>
          </cell>
          <cell r="I6028" t="str">
            <v/>
          </cell>
          <cell r="J6028">
            <v>0</v>
          </cell>
          <cell r="K6028">
            <v>73</v>
          </cell>
          <cell r="L6028">
            <v>73</v>
          </cell>
          <cell r="M6028" t="str">
            <v>CHF</v>
          </cell>
          <cell r="N6028">
            <v>1</v>
          </cell>
          <cell r="O6028" t="str">
            <v>P</v>
          </cell>
          <cell r="P6028">
            <v>73</v>
          </cell>
          <cell r="Q6028" t="str">
            <v>CHF</v>
          </cell>
          <cell r="R6028">
            <v>1</v>
          </cell>
          <cell r="S6028" t="str">
            <v>P</v>
          </cell>
          <cell r="T6028">
            <v>135</v>
          </cell>
          <cell r="U6028" t="str">
            <v>CHF</v>
          </cell>
          <cell r="V6028">
            <v>1</v>
          </cell>
          <cell r="W6028" t="str">
            <v>P</v>
          </cell>
        </row>
        <row r="6029">
          <cell r="A6029">
            <v>151749</v>
          </cell>
          <cell r="B6029" t="str">
            <v>SN73613</v>
          </cell>
          <cell r="C6029" t="str">
            <v>V7000 AGH  3 bl L lang gesch HR</v>
          </cell>
          <cell r="D6029" t="str">
            <v>V7000 AGH  3 bl L long  fermé  BAL</v>
          </cell>
          <cell r="E6029" t="str">
            <v>4291282</v>
          </cell>
          <cell r="F6029" t="str">
            <v>170301051</v>
          </cell>
          <cell r="G6029" t="str">
            <v>20</v>
          </cell>
          <cell r="H6029" t="str">
            <v>P</v>
          </cell>
          <cell r="I6029" t="str">
            <v/>
          </cell>
          <cell r="J6029">
            <v>0</v>
          </cell>
          <cell r="K6029">
            <v>73</v>
          </cell>
          <cell r="L6029">
            <v>73</v>
          </cell>
          <cell r="M6029" t="str">
            <v>CHF</v>
          </cell>
          <cell r="N6029">
            <v>1</v>
          </cell>
          <cell r="O6029" t="str">
            <v>P</v>
          </cell>
          <cell r="P6029">
            <v>73</v>
          </cell>
          <cell r="Q6029" t="str">
            <v>CHF</v>
          </cell>
          <cell r="R6029">
            <v>1</v>
          </cell>
          <cell r="S6029" t="str">
            <v>P</v>
          </cell>
          <cell r="T6029">
            <v>135</v>
          </cell>
          <cell r="U6029" t="str">
            <v>CHF</v>
          </cell>
          <cell r="V6029">
            <v>1</v>
          </cell>
          <cell r="W6029" t="str">
            <v>P</v>
          </cell>
        </row>
        <row r="6030">
          <cell r="A6030">
            <v>151750</v>
          </cell>
          <cell r="B6030" t="str">
            <v>SN73614</v>
          </cell>
          <cell r="C6030" t="str">
            <v>V7000 AGH  3 bl XL lang gesch HR</v>
          </cell>
          <cell r="D6030" t="str">
            <v>V7000 AGH  3 bl XL long  fermé  BAL</v>
          </cell>
          <cell r="E6030" t="str">
            <v>4291299</v>
          </cell>
          <cell r="F6030" t="str">
            <v>170301051</v>
          </cell>
          <cell r="G6030" t="str">
            <v>20</v>
          </cell>
          <cell r="H6030" t="str">
            <v>P</v>
          </cell>
          <cell r="I6030" t="str">
            <v/>
          </cell>
          <cell r="J6030">
            <v>0</v>
          </cell>
          <cell r="K6030">
            <v>73</v>
          </cell>
          <cell r="L6030">
            <v>73</v>
          </cell>
          <cell r="M6030" t="str">
            <v>CHF</v>
          </cell>
          <cell r="N6030">
            <v>1</v>
          </cell>
          <cell r="O6030" t="str">
            <v>P</v>
          </cell>
          <cell r="P6030">
            <v>73</v>
          </cell>
          <cell r="Q6030" t="str">
            <v>CHF</v>
          </cell>
          <cell r="R6030">
            <v>1</v>
          </cell>
          <cell r="S6030" t="str">
            <v>P</v>
          </cell>
          <cell r="T6030">
            <v>135</v>
          </cell>
          <cell r="U6030" t="str">
            <v>CHF</v>
          </cell>
          <cell r="V6030">
            <v>1</v>
          </cell>
          <cell r="W6030" t="str">
            <v>P</v>
          </cell>
        </row>
        <row r="6031">
          <cell r="A6031">
            <v>151751</v>
          </cell>
          <cell r="B6031" t="str">
            <v>SN73621</v>
          </cell>
          <cell r="C6031" t="str">
            <v>V7000 AGH  3 bl S kurz offen HR</v>
          </cell>
          <cell r="D6031" t="str">
            <v>V7000 AGH  3 bl S courte ouvert BAL</v>
          </cell>
          <cell r="E6031" t="str">
            <v>4291307</v>
          </cell>
          <cell r="F6031" t="str">
            <v>170301051</v>
          </cell>
          <cell r="G6031" t="str">
            <v>20</v>
          </cell>
          <cell r="H6031" t="str">
            <v>P</v>
          </cell>
          <cell r="I6031" t="str">
            <v/>
          </cell>
          <cell r="J6031">
            <v>0</v>
          </cell>
          <cell r="K6031">
            <v>73</v>
          </cell>
          <cell r="L6031">
            <v>73</v>
          </cell>
          <cell r="M6031" t="str">
            <v>CHF</v>
          </cell>
          <cell r="N6031">
            <v>1</v>
          </cell>
          <cell r="O6031" t="str">
            <v>P</v>
          </cell>
          <cell r="P6031">
            <v>73</v>
          </cell>
          <cell r="Q6031" t="str">
            <v>CHF</v>
          </cell>
          <cell r="R6031">
            <v>1</v>
          </cell>
          <cell r="S6031" t="str">
            <v>P</v>
          </cell>
          <cell r="T6031">
            <v>135</v>
          </cell>
          <cell r="U6031" t="str">
            <v>CHF</v>
          </cell>
          <cell r="V6031">
            <v>1</v>
          </cell>
          <cell r="W6031" t="str">
            <v>P</v>
          </cell>
        </row>
        <row r="6032">
          <cell r="A6032">
            <v>151752</v>
          </cell>
          <cell r="B6032" t="str">
            <v>SN73622</v>
          </cell>
          <cell r="C6032" t="str">
            <v>V7000 AGH  3 bl M kurz offen HR</v>
          </cell>
          <cell r="D6032" t="str">
            <v>V7000 AGH  3 bl M courte ouvert BAL</v>
          </cell>
          <cell r="E6032" t="str">
            <v>4291313</v>
          </cell>
          <cell r="F6032" t="str">
            <v>170301051</v>
          </cell>
          <cell r="G6032" t="str">
            <v>20</v>
          </cell>
          <cell r="H6032" t="str">
            <v>P</v>
          </cell>
          <cell r="I6032" t="str">
            <v/>
          </cell>
          <cell r="J6032">
            <v>0</v>
          </cell>
          <cell r="K6032">
            <v>73</v>
          </cell>
          <cell r="L6032">
            <v>73</v>
          </cell>
          <cell r="M6032" t="str">
            <v>CHF</v>
          </cell>
          <cell r="N6032">
            <v>1</v>
          </cell>
          <cell r="O6032" t="str">
            <v>P</v>
          </cell>
          <cell r="P6032">
            <v>73</v>
          </cell>
          <cell r="Q6032" t="str">
            <v>CHF</v>
          </cell>
          <cell r="R6032">
            <v>1</v>
          </cell>
          <cell r="S6032" t="str">
            <v>P</v>
          </cell>
          <cell r="T6032">
            <v>135</v>
          </cell>
          <cell r="U6032" t="str">
            <v>CHF</v>
          </cell>
          <cell r="V6032">
            <v>1</v>
          </cell>
          <cell r="W6032" t="str">
            <v>P</v>
          </cell>
        </row>
        <row r="6033">
          <cell r="A6033">
            <v>151753</v>
          </cell>
          <cell r="B6033" t="str">
            <v>SN73623</v>
          </cell>
          <cell r="C6033" t="str">
            <v>V7000 AGH  3 bl L kurz offen HR</v>
          </cell>
          <cell r="D6033" t="str">
            <v>V7000 AGH  3 bl L courte ouvert BAL</v>
          </cell>
          <cell r="E6033" t="str">
            <v>4291336</v>
          </cell>
          <cell r="F6033" t="str">
            <v>170301051</v>
          </cell>
          <cell r="G6033" t="str">
            <v>20</v>
          </cell>
          <cell r="H6033" t="str">
            <v>P</v>
          </cell>
          <cell r="I6033" t="str">
            <v/>
          </cell>
          <cell r="J6033">
            <v>0</v>
          </cell>
          <cell r="K6033">
            <v>73</v>
          </cell>
          <cell r="L6033">
            <v>73</v>
          </cell>
          <cell r="M6033" t="str">
            <v>CHF</v>
          </cell>
          <cell r="N6033">
            <v>1</v>
          </cell>
          <cell r="O6033" t="str">
            <v>P</v>
          </cell>
          <cell r="P6033">
            <v>73</v>
          </cell>
          <cell r="Q6033" t="str">
            <v>CHF</v>
          </cell>
          <cell r="R6033">
            <v>1</v>
          </cell>
          <cell r="S6033" t="str">
            <v>P</v>
          </cell>
          <cell r="T6033">
            <v>135</v>
          </cell>
          <cell r="U6033" t="str">
            <v>CHF</v>
          </cell>
          <cell r="V6033">
            <v>1</v>
          </cell>
          <cell r="W6033" t="str">
            <v>P</v>
          </cell>
        </row>
        <row r="6034">
          <cell r="A6034">
            <v>151754</v>
          </cell>
          <cell r="B6034" t="str">
            <v>SN73624</v>
          </cell>
          <cell r="C6034" t="str">
            <v>V7000 AGH  3 bl XL kurz offen HR</v>
          </cell>
          <cell r="D6034" t="str">
            <v>V7000 AGH  3 bl XL courte ouvert BAL</v>
          </cell>
          <cell r="E6034" t="str">
            <v>4291342</v>
          </cell>
          <cell r="F6034" t="str">
            <v>170301051</v>
          </cell>
          <cell r="G6034" t="str">
            <v>20</v>
          </cell>
          <cell r="H6034" t="str">
            <v>P</v>
          </cell>
          <cell r="I6034" t="str">
            <v/>
          </cell>
          <cell r="J6034">
            <v>0</v>
          </cell>
          <cell r="K6034">
            <v>73</v>
          </cell>
          <cell r="L6034">
            <v>73</v>
          </cell>
          <cell r="M6034" t="str">
            <v>CHF</v>
          </cell>
          <cell r="N6034">
            <v>1</v>
          </cell>
          <cell r="O6034" t="str">
            <v>P</v>
          </cell>
          <cell r="P6034">
            <v>73</v>
          </cell>
          <cell r="Q6034" t="str">
            <v>CHF</v>
          </cell>
          <cell r="R6034">
            <v>1</v>
          </cell>
          <cell r="S6034" t="str">
            <v>P</v>
          </cell>
          <cell r="T6034">
            <v>135</v>
          </cell>
          <cell r="U6034" t="str">
            <v>CHF</v>
          </cell>
          <cell r="V6034">
            <v>1</v>
          </cell>
          <cell r="W6034" t="str">
            <v>P</v>
          </cell>
        </row>
        <row r="6035">
          <cell r="A6035">
            <v>151755</v>
          </cell>
          <cell r="B6035" t="str">
            <v>SN73631</v>
          </cell>
          <cell r="C6035" t="str">
            <v>V7000 AGH  3 bl S kurz gesch HR</v>
          </cell>
          <cell r="D6035" t="str">
            <v>V7000 AGH  3 bl S courte fermé  BAL</v>
          </cell>
          <cell r="E6035" t="str">
            <v>4291359</v>
          </cell>
          <cell r="F6035" t="str">
            <v>170301051</v>
          </cell>
          <cell r="G6035" t="str">
            <v>20</v>
          </cell>
          <cell r="H6035" t="str">
            <v>P</v>
          </cell>
          <cell r="I6035" t="str">
            <v/>
          </cell>
          <cell r="J6035">
            <v>0</v>
          </cell>
          <cell r="K6035">
            <v>73</v>
          </cell>
          <cell r="L6035">
            <v>73</v>
          </cell>
          <cell r="M6035" t="str">
            <v>CHF</v>
          </cell>
          <cell r="N6035">
            <v>1</v>
          </cell>
          <cell r="O6035" t="str">
            <v>P</v>
          </cell>
          <cell r="P6035">
            <v>73</v>
          </cell>
          <cell r="Q6035" t="str">
            <v>CHF</v>
          </cell>
          <cell r="R6035">
            <v>1</v>
          </cell>
          <cell r="S6035" t="str">
            <v>P</v>
          </cell>
          <cell r="T6035">
            <v>135</v>
          </cell>
          <cell r="U6035" t="str">
            <v>CHF</v>
          </cell>
          <cell r="V6035">
            <v>1</v>
          </cell>
          <cell r="W6035" t="str">
            <v>P</v>
          </cell>
        </row>
        <row r="6036">
          <cell r="A6036">
            <v>151756</v>
          </cell>
          <cell r="B6036" t="str">
            <v>SN73632</v>
          </cell>
          <cell r="C6036" t="str">
            <v>V7000 AGH  3 bl M kurz gesch HR</v>
          </cell>
          <cell r="D6036" t="str">
            <v>V7000 AGH  3 bl M courte fermé  BAL</v>
          </cell>
          <cell r="E6036" t="str">
            <v>4291365</v>
          </cell>
          <cell r="F6036" t="str">
            <v>170301051</v>
          </cell>
          <cell r="G6036" t="str">
            <v>20</v>
          </cell>
          <cell r="H6036" t="str">
            <v>P</v>
          </cell>
          <cell r="I6036" t="str">
            <v/>
          </cell>
          <cell r="J6036">
            <v>0</v>
          </cell>
          <cell r="K6036">
            <v>73</v>
          </cell>
          <cell r="L6036">
            <v>73</v>
          </cell>
          <cell r="M6036" t="str">
            <v>CHF</v>
          </cell>
          <cell r="N6036">
            <v>1</v>
          </cell>
          <cell r="O6036" t="str">
            <v>P</v>
          </cell>
          <cell r="P6036">
            <v>73</v>
          </cell>
          <cell r="Q6036" t="str">
            <v>CHF</v>
          </cell>
          <cell r="R6036">
            <v>1</v>
          </cell>
          <cell r="S6036" t="str">
            <v>P</v>
          </cell>
          <cell r="T6036">
            <v>135</v>
          </cell>
          <cell r="U6036" t="str">
            <v>CHF</v>
          </cell>
          <cell r="V6036">
            <v>1</v>
          </cell>
          <cell r="W6036" t="str">
            <v>P</v>
          </cell>
        </row>
        <row r="6037">
          <cell r="A6037">
            <v>151757</v>
          </cell>
          <cell r="B6037" t="str">
            <v>SN73633</v>
          </cell>
          <cell r="C6037" t="str">
            <v>V7000 AGH  3 bl L kurz gesch HR</v>
          </cell>
          <cell r="D6037" t="str">
            <v>V7000 AGH  3 bl L courte fermé  BAL</v>
          </cell>
          <cell r="E6037" t="str">
            <v>4291371</v>
          </cell>
          <cell r="F6037" t="str">
            <v>170301051</v>
          </cell>
          <cell r="G6037" t="str">
            <v>20</v>
          </cell>
          <cell r="H6037" t="str">
            <v>P</v>
          </cell>
          <cell r="I6037" t="str">
            <v/>
          </cell>
          <cell r="J6037">
            <v>0</v>
          </cell>
          <cell r="K6037">
            <v>73</v>
          </cell>
          <cell r="L6037">
            <v>73</v>
          </cell>
          <cell r="M6037" t="str">
            <v>CHF</v>
          </cell>
          <cell r="N6037">
            <v>1</v>
          </cell>
          <cell r="O6037" t="str">
            <v>P</v>
          </cell>
          <cell r="P6037">
            <v>73</v>
          </cell>
          <cell r="Q6037" t="str">
            <v>CHF</v>
          </cell>
          <cell r="R6037">
            <v>1</v>
          </cell>
          <cell r="S6037" t="str">
            <v>P</v>
          </cell>
          <cell r="T6037">
            <v>135</v>
          </cell>
          <cell r="U6037" t="str">
            <v>CHF</v>
          </cell>
          <cell r="V6037">
            <v>1</v>
          </cell>
          <cell r="W6037" t="str">
            <v>P</v>
          </cell>
        </row>
        <row r="6038">
          <cell r="A6038">
            <v>151758</v>
          </cell>
          <cell r="B6038" t="str">
            <v>SN73634</v>
          </cell>
          <cell r="C6038" t="str">
            <v>V7000 AGH  3 bl XL kurz gesch HR</v>
          </cell>
          <cell r="D6038" t="str">
            <v>V7000 AGH  3 bl XL courte fermé  BAL</v>
          </cell>
          <cell r="E6038" t="str">
            <v>4291388</v>
          </cell>
          <cell r="F6038" t="str">
            <v>170301051</v>
          </cell>
          <cell r="G6038" t="str">
            <v>20</v>
          </cell>
          <cell r="H6038" t="str">
            <v>P</v>
          </cell>
          <cell r="I6038" t="str">
            <v/>
          </cell>
          <cell r="J6038">
            <v>0</v>
          </cell>
          <cell r="K6038">
            <v>73</v>
          </cell>
          <cell r="L6038">
            <v>73</v>
          </cell>
          <cell r="M6038" t="str">
            <v>CHF</v>
          </cell>
          <cell r="N6038">
            <v>1</v>
          </cell>
          <cell r="O6038" t="str">
            <v>P</v>
          </cell>
          <cell r="P6038">
            <v>73</v>
          </cell>
          <cell r="Q6038" t="str">
            <v>CHF</v>
          </cell>
          <cell r="R6038">
            <v>1</v>
          </cell>
          <cell r="S6038" t="str">
            <v>P</v>
          </cell>
          <cell r="T6038">
            <v>135</v>
          </cell>
          <cell r="U6038" t="str">
            <v>CHF</v>
          </cell>
          <cell r="V6038">
            <v>1</v>
          </cell>
          <cell r="W6038" t="str">
            <v>P</v>
          </cell>
        </row>
        <row r="6039">
          <cell r="A6039">
            <v>151759</v>
          </cell>
          <cell r="B6039" t="str">
            <v>SG80001</v>
          </cell>
          <cell r="C6039" t="str">
            <v>V8000 ULCERF AD 10 mmHg white S gesch</v>
          </cell>
          <cell r="D6039" t="str">
            <v>V8000 ULCERF AD 10 mmHg white S  fermé</v>
          </cell>
          <cell r="E6039" t="str">
            <v>5056927</v>
          </cell>
          <cell r="F6039" t="str">
            <v/>
          </cell>
          <cell r="G6039" t="str">
            <v>20</v>
          </cell>
          <cell r="H6039" t="str">
            <v>P</v>
          </cell>
          <cell r="I6039" t="str">
            <v/>
          </cell>
          <cell r="J6039">
            <v>0</v>
          </cell>
          <cell r="K6039">
            <v>20</v>
          </cell>
          <cell r="L6039">
            <v>20</v>
          </cell>
          <cell r="M6039" t="str">
            <v>CHF</v>
          </cell>
          <cell r="N6039">
            <v>1</v>
          </cell>
          <cell r="O6039" t="str">
            <v>P</v>
          </cell>
          <cell r="P6039">
            <v>20</v>
          </cell>
          <cell r="Q6039" t="str">
            <v>CHF</v>
          </cell>
          <cell r="R6039">
            <v>1</v>
          </cell>
          <cell r="S6039" t="str">
            <v>P</v>
          </cell>
          <cell r="T6039">
            <v>46</v>
          </cell>
          <cell r="U6039" t="str">
            <v>CHF</v>
          </cell>
          <cell r="V6039">
            <v>1</v>
          </cell>
          <cell r="W6039" t="str">
            <v>P</v>
          </cell>
        </row>
        <row r="6040">
          <cell r="A6040">
            <v>151760</v>
          </cell>
          <cell r="B6040" t="str">
            <v>SG80002</v>
          </cell>
          <cell r="C6040" t="str">
            <v>V8000 ULCERF AD 10 mmHg white M gesch</v>
          </cell>
          <cell r="D6040" t="str">
            <v>V8000 ULCERF AD 10 mmHg white M  fermé</v>
          </cell>
          <cell r="E6040" t="str">
            <v>5056933</v>
          </cell>
          <cell r="F6040" t="str">
            <v/>
          </cell>
          <cell r="G6040" t="str">
            <v>20</v>
          </cell>
          <cell r="H6040" t="str">
            <v>P</v>
          </cell>
          <cell r="I6040" t="str">
            <v/>
          </cell>
          <cell r="J6040">
            <v>0</v>
          </cell>
          <cell r="K6040">
            <v>20</v>
          </cell>
          <cell r="L6040">
            <v>20</v>
          </cell>
          <cell r="M6040" t="str">
            <v>CHF</v>
          </cell>
          <cell r="N6040">
            <v>1</v>
          </cell>
          <cell r="O6040" t="str">
            <v>P</v>
          </cell>
          <cell r="P6040">
            <v>20</v>
          </cell>
          <cell r="Q6040" t="str">
            <v>CHF</v>
          </cell>
          <cell r="R6040">
            <v>1</v>
          </cell>
          <cell r="S6040" t="str">
            <v>P</v>
          </cell>
          <cell r="T6040">
            <v>46</v>
          </cell>
          <cell r="U6040" t="str">
            <v>CHF</v>
          </cell>
          <cell r="V6040">
            <v>1</v>
          </cell>
          <cell r="W6040" t="str">
            <v>P</v>
          </cell>
        </row>
        <row r="6041">
          <cell r="A6041">
            <v>151761</v>
          </cell>
          <cell r="B6041" t="str">
            <v>SG80003</v>
          </cell>
          <cell r="C6041" t="str">
            <v>V8000 ULCERF AD 10 mmHg white L gesch</v>
          </cell>
          <cell r="D6041" t="str">
            <v>V8000 ULCERF AD 10 mmHg white L  fermé</v>
          </cell>
          <cell r="E6041" t="str">
            <v>5056956</v>
          </cell>
          <cell r="F6041" t="str">
            <v/>
          </cell>
          <cell r="G6041" t="str">
            <v>20</v>
          </cell>
          <cell r="H6041" t="str">
            <v>P</v>
          </cell>
          <cell r="I6041" t="str">
            <v/>
          </cell>
          <cell r="J6041">
            <v>0</v>
          </cell>
          <cell r="K6041">
            <v>20</v>
          </cell>
          <cell r="L6041">
            <v>20</v>
          </cell>
          <cell r="M6041" t="str">
            <v>CHF</v>
          </cell>
          <cell r="N6041">
            <v>1</v>
          </cell>
          <cell r="O6041" t="str">
            <v>P</v>
          </cell>
          <cell r="P6041">
            <v>20</v>
          </cell>
          <cell r="Q6041" t="str">
            <v>CHF</v>
          </cell>
          <cell r="R6041">
            <v>1</v>
          </cell>
          <cell r="S6041" t="str">
            <v>P</v>
          </cell>
          <cell r="T6041">
            <v>46</v>
          </cell>
          <cell r="U6041" t="str">
            <v>CHF</v>
          </cell>
          <cell r="V6041">
            <v>1</v>
          </cell>
          <cell r="W6041" t="str">
            <v>P</v>
          </cell>
        </row>
        <row r="6042">
          <cell r="A6042">
            <v>151762</v>
          </cell>
          <cell r="B6042" t="str">
            <v>SG80004</v>
          </cell>
          <cell r="C6042" t="str">
            <v>V8000 ULCERF AD 10 mmHg white XL gesch</v>
          </cell>
          <cell r="D6042" t="str">
            <v>V8000 ULCERF AD 10 mmHg white XL  fermé</v>
          </cell>
          <cell r="E6042" t="str">
            <v>5056962</v>
          </cell>
          <cell r="F6042" t="str">
            <v/>
          </cell>
          <cell r="G6042" t="str">
            <v>20</v>
          </cell>
          <cell r="H6042" t="str">
            <v>P</v>
          </cell>
          <cell r="I6042" t="str">
            <v/>
          </cell>
          <cell r="J6042">
            <v>0</v>
          </cell>
          <cell r="K6042">
            <v>20</v>
          </cell>
          <cell r="L6042">
            <v>20</v>
          </cell>
          <cell r="M6042" t="str">
            <v>CHF</v>
          </cell>
          <cell r="N6042">
            <v>1</v>
          </cell>
          <cell r="O6042" t="str">
            <v>P</v>
          </cell>
          <cell r="P6042">
            <v>20</v>
          </cell>
          <cell r="Q6042" t="str">
            <v>CHF</v>
          </cell>
          <cell r="R6042">
            <v>1</v>
          </cell>
          <cell r="S6042" t="str">
            <v>P</v>
          </cell>
          <cell r="T6042">
            <v>46</v>
          </cell>
          <cell r="U6042" t="str">
            <v>CHF</v>
          </cell>
          <cell r="V6042">
            <v>1</v>
          </cell>
          <cell r="W6042" t="str">
            <v>P</v>
          </cell>
        </row>
        <row r="6043">
          <cell r="A6043">
            <v>151763</v>
          </cell>
          <cell r="B6043" t="str">
            <v>SG82001</v>
          </cell>
          <cell r="C6043" t="str">
            <v>V8000 ULCERF AD  2  S lang</v>
          </cell>
          <cell r="D6043" t="str">
            <v>V8000 ULCERF AD  2  S long</v>
          </cell>
          <cell r="E6043" t="str">
            <v>5055431</v>
          </cell>
          <cell r="F6043" t="str">
            <v>170501001</v>
          </cell>
          <cell r="G6043" t="str">
            <v>20</v>
          </cell>
          <cell r="H6043" t="str">
            <v>PK</v>
          </cell>
          <cell r="I6043" t="str">
            <v/>
          </cell>
          <cell r="J6043">
            <v>0</v>
          </cell>
          <cell r="K6043">
            <v>41</v>
          </cell>
          <cell r="L6043">
            <v>41</v>
          </cell>
          <cell r="M6043" t="str">
            <v>CHF</v>
          </cell>
          <cell r="N6043">
            <v>1</v>
          </cell>
          <cell r="O6043" t="str">
            <v>PK</v>
          </cell>
          <cell r="P6043">
            <v>41</v>
          </cell>
          <cell r="Q6043" t="str">
            <v>CHF</v>
          </cell>
          <cell r="R6043">
            <v>1</v>
          </cell>
          <cell r="S6043" t="str">
            <v>PK</v>
          </cell>
          <cell r="T6043">
            <v>90</v>
          </cell>
          <cell r="U6043" t="str">
            <v>CHF</v>
          </cell>
          <cell r="V6043">
            <v>1</v>
          </cell>
          <cell r="W6043" t="str">
            <v>PK</v>
          </cell>
        </row>
        <row r="6044">
          <cell r="A6044">
            <v>151764</v>
          </cell>
          <cell r="B6044" t="str">
            <v>SG82002</v>
          </cell>
          <cell r="C6044" t="str">
            <v>V8000 ULCERF AD  2  M lang</v>
          </cell>
          <cell r="D6044" t="str">
            <v>V8000 ULCERF AD  2  M long</v>
          </cell>
          <cell r="E6044" t="str">
            <v>5055566</v>
          </cell>
          <cell r="F6044" t="str">
            <v>170501001</v>
          </cell>
          <cell r="G6044" t="str">
            <v>20</v>
          </cell>
          <cell r="H6044" t="str">
            <v>PK</v>
          </cell>
          <cell r="I6044" t="str">
            <v/>
          </cell>
          <cell r="J6044">
            <v>0</v>
          </cell>
          <cell r="K6044">
            <v>41</v>
          </cell>
          <cell r="L6044">
            <v>41</v>
          </cell>
          <cell r="M6044" t="str">
            <v>CHF</v>
          </cell>
          <cell r="N6044">
            <v>1</v>
          </cell>
          <cell r="O6044" t="str">
            <v>PK</v>
          </cell>
          <cell r="P6044">
            <v>41</v>
          </cell>
          <cell r="Q6044" t="str">
            <v>CHF</v>
          </cell>
          <cell r="R6044">
            <v>1</v>
          </cell>
          <cell r="S6044" t="str">
            <v>PK</v>
          </cell>
          <cell r="T6044">
            <v>90</v>
          </cell>
          <cell r="U6044" t="str">
            <v>CHF</v>
          </cell>
          <cell r="V6044">
            <v>1</v>
          </cell>
          <cell r="W6044" t="str">
            <v>PK</v>
          </cell>
        </row>
        <row r="6045">
          <cell r="A6045">
            <v>151765</v>
          </cell>
          <cell r="B6045" t="str">
            <v>SG82003</v>
          </cell>
          <cell r="C6045" t="str">
            <v>V8000 ULCERF AD  2  L lang</v>
          </cell>
          <cell r="D6045" t="str">
            <v>V8000 ULCERF AD  2  L long</v>
          </cell>
          <cell r="E6045" t="str">
            <v>5055448</v>
          </cell>
          <cell r="F6045" t="str">
            <v>170501001</v>
          </cell>
          <cell r="G6045" t="str">
            <v>20</v>
          </cell>
          <cell r="H6045" t="str">
            <v>PK</v>
          </cell>
          <cell r="I6045" t="str">
            <v/>
          </cell>
          <cell r="J6045">
            <v>0</v>
          </cell>
          <cell r="K6045">
            <v>41</v>
          </cell>
          <cell r="L6045">
            <v>41</v>
          </cell>
          <cell r="M6045" t="str">
            <v>CHF</v>
          </cell>
          <cell r="N6045">
            <v>1</v>
          </cell>
          <cell r="O6045" t="str">
            <v>PK</v>
          </cell>
          <cell r="P6045">
            <v>41</v>
          </cell>
          <cell r="Q6045" t="str">
            <v>CHF</v>
          </cell>
          <cell r="R6045">
            <v>1</v>
          </cell>
          <cell r="S6045" t="str">
            <v>PK</v>
          </cell>
          <cell r="T6045">
            <v>90</v>
          </cell>
          <cell r="U6045" t="str">
            <v>CHF</v>
          </cell>
          <cell r="V6045">
            <v>1</v>
          </cell>
          <cell r="W6045" t="str">
            <v>PK</v>
          </cell>
        </row>
        <row r="6046">
          <cell r="A6046">
            <v>151766</v>
          </cell>
          <cell r="B6046" t="str">
            <v>SG82004</v>
          </cell>
          <cell r="C6046" t="str">
            <v>V8000 ULCERF AD  2  XL lang</v>
          </cell>
          <cell r="D6046" t="str">
            <v>V8000 ULCERF AD  2  XL long</v>
          </cell>
          <cell r="E6046" t="str">
            <v>5055454</v>
          </cell>
          <cell r="F6046" t="str">
            <v>170501001</v>
          </cell>
          <cell r="G6046" t="str">
            <v>20</v>
          </cell>
          <cell r="H6046" t="str">
            <v>PK</v>
          </cell>
          <cell r="I6046" t="str">
            <v/>
          </cell>
          <cell r="J6046">
            <v>0</v>
          </cell>
          <cell r="K6046">
            <v>41</v>
          </cell>
          <cell r="L6046">
            <v>41</v>
          </cell>
          <cell r="M6046" t="str">
            <v>CHF</v>
          </cell>
          <cell r="N6046">
            <v>1</v>
          </cell>
          <cell r="O6046" t="str">
            <v>PK</v>
          </cell>
          <cell r="P6046">
            <v>41</v>
          </cell>
          <cell r="Q6046" t="str">
            <v>CHF</v>
          </cell>
          <cell r="R6046">
            <v>1</v>
          </cell>
          <cell r="S6046" t="str">
            <v>PK</v>
          </cell>
          <cell r="T6046">
            <v>90</v>
          </cell>
          <cell r="U6046" t="str">
            <v>CHF</v>
          </cell>
          <cell r="V6046">
            <v>1</v>
          </cell>
          <cell r="W6046" t="str">
            <v>PK</v>
          </cell>
        </row>
        <row r="6047">
          <cell r="A6047">
            <v>151767</v>
          </cell>
          <cell r="B6047" t="str">
            <v>SG82021</v>
          </cell>
          <cell r="C6047" t="str">
            <v>V8000 ULCERF AD  2  S kurz</v>
          </cell>
          <cell r="D6047" t="str">
            <v>V8000 ULCERF AD  2  S courte</v>
          </cell>
          <cell r="E6047" t="str">
            <v>5055460</v>
          </cell>
          <cell r="F6047" t="str">
            <v>170501001</v>
          </cell>
          <cell r="G6047" t="str">
            <v>20</v>
          </cell>
          <cell r="H6047" t="str">
            <v>PK</v>
          </cell>
          <cell r="I6047" t="str">
            <v/>
          </cell>
          <cell r="J6047">
            <v>0</v>
          </cell>
          <cell r="K6047">
            <v>41</v>
          </cell>
          <cell r="L6047">
            <v>41</v>
          </cell>
          <cell r="M6047" t="str">
            <v>CHF</v>
          </cell>
          <cell r="N6047">
            <v>1</v>
          </cell>
          <cell r="O6047" t="str">
            <v>PK</v>
          </cell>
          <cell r="P6047">
            <v>41</v>
          </cell>
          <cell r="Q6047" t="str">
            <v>CHF</v>
          </cell>
          <cell r="R6047">
            <v>1</v>
          </cell>
          <cell r="S6047" t="str">
            <v>PK</v>
          </cell>
          <cell r="T6047">
            <v>90</v>
          </cell>
          <cell r="U6047" t="str">
            <v>CHF</v>
          </cell>
          <cell r="V6047">
            <v>1</v>
          </cell>
          <cell r="W6047" t="str">
            <v>PK</v>
          </cell>
        </row>
        <row r="6048">
          <cell r="A6048">
            <v>151768</v>
          </cell>
          <cell r="B6048" t="str">
            <v>SG82022</v>
          </cell>
          <cell r="C6048" t="str">
            <v>V8000 ULCERF AD  2  M kurz</v>
          </cell>
          <cell r="D6048" t="str">
            <v>V8000 ULCERF AD  2  M courte</v>
          </cell>
          <cell r="E6048" t="str">
            <v>5055477</v>
          </cell>
          <cell r="F6048" t="str">
            <v>170501001</v>
          </cell>
          <cell r="G6048" t="str">
            <v>20</v>
          </cell>
          <cell r="H6048" t="str">
            <v>PK</v>
          </cell>
          <cell r="I6048" t="str">
            <v/>
          </cell>
          <cell r="J6048">
            <v>0</v>
          </cell>
          <cell r="K6048">
            <v>41</v>
          </cell>
          <cell r="L6048">
            <v>41</v>
          </cell>
          <cell r="M6048" t="str">
            <v>CHF</v>
          </cell>
          <cell r="N6048">
            <v>1</v>
          </cell>
          <cell r="O6048" t="str">
            <v>PK</v>
          </cell>
          <cell r="P6048">
            <v>41</v>
          </cell>
          <cell r="Q6048" t="str">
            <v>CHF</v>
          </cell>
          <cell r="R6048">
            <v>1</v>
          </cell>
          <cell r="S6048" t="str">
            <v>PK</v>
          </cell>
          <cell r="T6048">
            <v>90</v>
          </cell>
          <cell r="U6048" t="str">
            <v>CHF</v>
          </cell>
          <cell r="V6048">
            <v>1</v>
          </cell>
          <cell r="W6048" t="str">
            <v>PK</v>
          </cell>
        </row>
        <row r="6049">
          <cell r="A6049">
            <v>151769</v>
          </cell>
          <cell r="B6049" t="str">
            <v>SG82023</v>
          </cell>
          <cell r="C6049" t="str">
            <v>V8000 ULCERF AD  2  L kurz</v>
          </cell>
          <cell r="D6049" t="str">
            <v>V8000 ULCERF AD  2  L courte</v>
          </cell>
          <cell r="E6049" t="str">
            <v>5055483</v>
          </cell>
          <cell r="F6049" t="str">
            <v>170501001</v>
          </cell>
          <cell r="G6049" t="str">
            <v>20</v>
          </cell>
          <cell r="H6049" t="str">
            <v>PK</v>
          </cell>
          <cell r="I6049" t="str">
            <v/>
          </cell>
          <cell r="J6049">
            <v>0</v>
          </cell>
          <cell r="K6049">
            <v>41</v>
          </cell>
          <cell r="L6049">
            <v>41</v>
          </cell>
          <cell r="M6049" t="str">
            <v>CHF</v>
          </cell>
          <cell r="N6049">
            <v>1</v>
          </cell>
          <cell r="O6049" t="str">
            <v>PK</v>
          </cell>
          <cell r="P6049">
            <v>41</v>
          </cell>
          <cell r="Q6049" t="str">
            <v>CHF</v>
          </cell>
          <cell r="R6049">
            <v>1</v>
          </cell>
          <cell r="S6049" t="str">
            <v>PK</v>
          </cell>
          <cell r="T6049">
            <v>90</v>
          </cell>
          <cell r="U6049" t="str">
            <v>CHF</v>
          </cell>
          <cell r="V6049">
            <v>1</v>
          </cell>
          <cell r="W6049" t="str">
            <v>PK</v>
          </cell>
        </row>
        <row r="6050">
          <cell r="A6050">
            <v>151770</v>
          </cell>
          <cell r="B6050" t="str">
            <v>SG82024</v>
          </cell>
          <cell r="C6050" t="str">
            <v>V8000 ULCERF AD  2  XL kurz</v>
          </cell>
          <cell r="D6050" t="str">
            <v>V8000 ULCERF AD  2  XL courte</v>
          </cell>
          <cell r="E6050" t="str">
            <v>5055508</v>
          </cell>
          <cell r="F6050" t="str">
            <v>170501001</v>
          </cell>
          <cell r="G6050" t="str">
            <v>20</v>
          </cell>
          <cell r="H6050" t="str">
            <v>PK</v>
          </cell>
          <cell r="I6050" t="str">
            <v/>
          </cell>
          <cell r="J6050">
            <v>0</v>
          </cell>
          <cell r="K6050">
            <v>41</v>
          </cell>
          <cell r="L6050">
            <v>41</v>
          </cell>
          <cell r="M6050" t="str">
            <v>CHF</v>
          </cell>
          <cell r="N6050">
            <v>1</v>
          </cell>
          <cell r="O6050" t="str">
            <v>PK</v>
          </cell>
          <cell r="P6050">
            <v>41</v>
          </cell>
          <cell r="Q6050" t="str">
            <v>CHF</v>
          </cell>
          <cell r="R6050">
            <v>1</v>
          </cell>
          <cell r="S6050" t="str">
            <v>PK</v>
          </cell>
          <cell r="T6050">
            <v>90</v>
          </cell>
          <cell r="U6050" t="str">
            <v>CHF</v>
          </cell>
          <cell r="V6050">
            <v>1</v>
          </cell>
          <cell r="W6050" t="str">
            <v>PK</v>
          </cell>
        </row>
        <row r="6051">
          <cell r="A6051">
            <v>151771</v>
          </cell>
          <cell r="B6051" t="str">
            <v>SG83001</v>
          </cell>
          <cell r="C6051" t="str">
            <v>V8000 ULCERF AD  3  S lang</v>
          </cell>
          <cell r="D6051" t="str">
            <v>V8000 ULCERF AD  3  S long</v>
          </cell>
          <cell r="E6051" t="str">
            <v>5055514</v>
          </cell>
          <cell r="F6051" t="str">
            <v>170501001</v>
          </cell>
          <cell r="G6051" t="str">
            <v>20</v>
          </cell>
          <cell r="H6051" t="str">
            <v>PK</v>
          </cell>
          <cell r="I6051" t="str">
            <v/>
          </cell>
          <cell r="J6051">
            <v>0</v>
          </cell>
          <cell r="K6051">
            <v>41</v>
          </cell>
          <cell r="L6051">
            <v>41</v>
          </cell>
          <cell r="M6051" t="str">
            <v>CHF</v>
          </cell>
          <cell r="N6051">
            <v>1</v>
          </cell>
          <cell r="O6051" t="str">
            <v>PK</v>
          </cell>
          <cell r="P6051">
            <v>41</v>
          </cell>
          <cell r="Q6051" t="str">
            <v>CHF</v>
          </cell>
          <cell r="R6051">
            <v>1</v>
          </cell>
          <cell r="S6051" t="str">
            <v>PK</v>
          </cell>
          <cell r="T6051">
            <v>90</v>
          </cell>
          <cell r="U6051" t="str">
            <v>CHF</v>
          </cell>
          <cell r="V6051">
            <v>1</v>
          </cell>
          <cell r="W6051" t="str">
            <v>PK</v>
          </cell>
        </row>
        <row r="6052">
          <cell r="A6052">
            <v>151772</v>
          </cell>
          <cell r="B6052" t="str">
            <v>SG83002</v>
          </cell>
          <cell r="C6052" t="str">
            <v>V8000 ULCERF AD  3  M lang</v>
          </cell>
          <cell r="D6052" t="str">
            <v>V8000 ULCERF AD  3  M long</v>
          </cell>
          <cell r="E6052" t="str">
            <v>5055520</v>
          </cell>
          <cell r="F6052" t="str">
            <v>170501001</v>
          </cell>
          <cell r="G6052" t="str">
            <v>20</v>
          </cell>
          <cell r="H6052" t="str">
            <v>PK</v>
          </cell>
          <cell r="I6052" t="str">
            <v/>
          </cell>
          <cell r="J6052">
            <v>0</v>
          </cell>
          <cell r="K6052">
            <v>41</v>
          </cell>
          <cell r="L6052">
            <v>41</v>
          </cell>
          <cell r="M6052" t="str">
            <v>CHF</v>
          </cell>
          <cell r="N6052">
            <v>1</v>
          </cell>
          <cell r="O6052" t="str">
            <v>PK</v>
          </cell>
          <cell r="P6052">
            <v>41</v>
          </cell>
          <cell r="Q6052" t="str">
            <v>CHF</v>
          </cell>
          <cell r="R6052">
            <v>1</v>
          </cell>
          <cell r="S6052" t="str">
            <v>PK</v>
          </cell>
          <cell r="T6052">
            <v>90</v>
          </cell>
          <cell r="U6052" t="str">
            <v>CHF</v>
          </cell>
          <cell r="V6052">
            <v>1</v>
          </cell>
          <cell r="W6052" t="str">
            <v>PK</v>
          </cell>
        </row>
        <row r="6053">
          <cell r="A6053">
            <v>151773</v>
          </cell>
          <cell r="B6053" t="str">
            <v>SG83003</v>
          </cell>
          <cell r="C6053" t="str">
            <v>V8000 ULCERF AD  3  L lang</v>
          </cell>
          <cell r="D6053" t="str">
            <v>V8000 ULCERF AD  3  L long</v>
          </cell>
          <cell r="E6053" t="str">
            <v>5055537</v>
          </cell>
          <cell r="F6053" t="str">
            <v>170501001</v>
          </cell>
          <cell r="G6053" t="str">
            <v>20</v>
          </cell>
          <cell r="H6053" t="str">
            <v>PK</v>
          </cell>
          <cell r="I6053" t="str">
            <v/>
          </cell>
          <cell r="J6053">
            <v>0</v>
          </cell>
          <cell r="K6053">
            <v>41</v>
          </cell>
          <cell r="L6053">
            <v>41</v>
          </cell>
          <cell r="M6053" t="str">
            <v>CHF</v>
          </cell>
          <cell r="N6053">
            <v>1</v>
          </cell>
          <cell r="O6053" t="str">
            <v>PK</v>
          </cell>
          <cell r="P6053">
            <v>41</v>
          </cell>
          <cell r="Q6053" t="str">
            <v>CHF</v>
          </cell>
          <cell r="R6053">
            <v>1</v>
          </cell>
          <cell r="S6053" t="str">
            <v>PK</v>
          </cell>
          <cell r="T6053">
            <v>90</v>
          </cell>
          <cell r="U6053" t="str">
            <v>CHF</v>
          </cell>
          <cell r="V6053">
            <v>1</v>
          </cell>
          <cell r="W6053" t="str">
            <v>PK</v>
          </cell>
        </row>
        <row r="6054">
          <cell r="A6054">
            <v>151774</v>
          </cell>
          <cell r="B6054" t="str">
            <v>SG83004</v>
          </cell>
          <cell r="C6054" t="str">
            <v>V8000 ULCERF AD  3  XL lang</v>
          </cell>
          <cell r="D6054" t="str">
            <v>V8000 ULCERF AD  3  XL long</v>
          </cell>
          <cell r="E6054" t="str">
            <v>5055543</v>
          </cell>
          <cell r="F6054" t="str">
            <v>170501001</v>
          </cell>
          <cell r="G6054" t="str">
            <v>20</v>
          </cell>
          <cell r="H6054" t="str">
            <v>PK</v>
          </cell>
          <cell r="I6054" t="str">
            <v/>
          </cell>
          <cell r="J6054">
            <v>0</v>
          </cell>
          <cell r="K6054">
            <v>41</v>
          </cell>
          <cell r="L6054">
            <v>41</v>
          </cell>
          <cell r="M6054" t="str">
            <v>CHF</v>
          </cell>
          <cell r="N6054">
            <v>1</v>
          </cell>
          <cell r="O6054" t="str">
            <v>PK</v>
          </cell>
          <cell r="P6054">
            <v>41</v>
          </cell>
          <cell r="Q6054" t="str">
            <v>CHF</v>
          </cell>
          <cell r="R6054">
            <v>1</v>
          </cell>
          <cell r="S6054" t="str">
            <v>PK</v>
          </cell>
          <cell r="T6054">
            <v>90</v>
          </cell>
          <cell r="U6054" t="str">
            <v>CHF</v>
          </cell>
          <cell r="V6054">
            <v>1</v>
          </cell>
          <cell r="W6054" t="str">
            <v>PK</v>
          </cell>
        </row>
        <row r="6055">
          <cell r="A6055">
            <v>151775</v>
          </cell>
          <cell r="B6055" t="str">
            <v>SG83021</v>
          </cell>
          <cell r="C6055" t="str">
            <v>V8000 ULCERF AD  3  S kurz</v>
          </cell>
          <cell r="D6055" t="str">
            <v>V8000 ULCERF AD  3  S courte</v>
          </cell>
          <cell r="E6055" t="str">
            <v>5056873</v>
          </cell>
          <cell r="F6055" t="str">
            <v>170501001</v>
          </cell>
          <cell r="G6055" t="str">
            <v>20</v>
          </cell>
          <cell r="H6055" t="str">
            <v>PK</v>
          </cell>
          <cell r="I6055" t="str">
            <v/>
          </cell>
          <cell r="J6055">
            <v>0</v>
          </cell>
          <cell r="K6055">
            <v>41</v>
          </cell>
          <cell r="L6055">
            <v>41</v>
          </cell>
          <cell r="M6055" t="str">
            <v>CHF</v>
          </cell>
          <cell r="N6055">
            <v>1</v>
          </cell>
          <cell r="O6055" t="str">
            <v>PK</v>
          </cell>
          <cell r="P6055">
            <v>41</v>
          </cell>
          <cell r="Q6055" t="str">
            <v>CHF</v>
          </cell>
          <cell r="R6055">
            <v>1</v>
          </cell>
          <cell r="S6055" t="str">
            <v>PK</v>
          </cell>
          <cell r="T6055">
            <v>90</v>
          </cell>
          <cell r="U6055" t="str">
            <v>CHF</v>
          </cell>
          <cell r="V6055">
            <v>1</v>
          </cell>
          <cell r="W6055" t="str">
            <v>PK</v>
          </cell>
        </row>
        <row r="6056">
          <cell r="A6056">
            <v>151776</v>
          </cell>
          <cell r="B6056" t="str">
            <v>SG83022</v>
          </cell>
          <cell r="C6056" t="str">
            <v>V8000 ULCERF AD  3  M kurz</v>
          </cell>
          <cell r="D6056" t="str">
            <v>V8000 ULCERF AD  3  M courte</v>
          </cell>
          <cell r="E6056" t="str">
            <v>5056896</v>
          </cell>
          <cell r="F6056" t="str">
            <v>170501001</v>
          </cell>
          <cell r="G6056" t="str">
            <v>20</v>
          </cell>
          <cell r="H6056" t="str">
            <v>PK</v>
          </cell>
          <cell r="I6056" t="str">
            <v/>
          </cell>
          <cell r="J6056">
            <v>0</v>
          </cell>
          <cell r="K6056">
            <v>41</v>
          </cell>
          <cell r="L6056">
            <v>41</v>
          </cell>
          <cell r="M6056" t="str">
            <v>CHF</v>
          </cell>
          <cell r="N6056">
            <v>1</v>
          </cell>
          <cell r="O6056" t="str">
            <v>PK</v>
          </cell>
          <cell r="P6056">
            <v>41</v>
          </cell>
          <cell r="Q6056" t="str">
            <v>CHF</v>
          </cell>
          <cell r="R6056">
            <v>1</v>
          </cell>
          <cell r="S6056" t="str">
            <v>PK</v>
          </cell>
          <cell r="T6056">
            <v>90</v>
          </cell>
          <cell r="U6056" t="str">
            <v>CHF</v>
          </cell>
          <cell r="V6056">
            <v>1</v>
          </cell>
          <cell r="W6056" t="str">
            <v>PK</v>
          </cell>
        </row>
        <row r="6057">
          <cell r="A6057">
            <v>151777</v>
          </cell>
          <cell r="B6057" t="str">
            <v>SG83023</v>
          </cell>
          <cell r="C6057" t="str">
            <v>V8000 ULCERF AD  3  L kurz</v>
          </cell>
          <cell r="D6057" t="str">
            <v>V8000 ULCERF AD  3  L courte</v>
          </cell>
          <cell r="E6057" t="str">
            <v>5056904</v>
          </cell>
          <cell r="F6057" t="str">
            <v>170501001</v>
          </cell>
          <cell r="G6057" t="str">
            <v>20</v>
          </cell>
          <cell r="H6057" t="str">
            <v>PK</v>
          </cell>
          <cell r="I6057" t="str">
            <v/>
          </cell>
          <cell r="J6057">
            <v>0</v>
          </cell>
          <cell r="K6057">
            <v>41</v>
          </cell>
          <cell r="L6057">
            <v>41</v>
          </cell>
          <cell r="M6057" t="str">
            <v>CHF</v>
          </cell>
          <cell r="N6057">
            <v>1</v>
          </cell>
          <cell r="O6057" t="str">
            <v>PK</v>
          </cell>
          <cell r="P6057">
            <v>41</v>
          </cell>
          <cell r="Q6057" t="str">
            <v>CHF</v>
          </cell>
          <cell r="R6057">
            <v>1</v>
          </cell>
          <cell r="S6057" t="str">
            <v>PK</v>
          </cell>
          <cell r="T6057">
            <v>90</v>
          </cell>
          <cell r="U6057" t="str">
            <v>CHF</v>
          </cell>
          <cell r="V6057">
            <v>1</v>
          </cell>
          <cell r="W6057" t="str">
            <v>PK</v>
          </cell>
        </row>
        <row r="6058">
          <cell r="A6058">
            <v>151778</v>
          </cell>
          <cell r="B6058" t="str">
            <v>SG83024</v>
          </cell>
          <cell r="C6058" t="str">
            <v>V8000 ULCERF AD  3  XL kurz</v>
          </cell>
          <cell r="D6058" t="str">
            <v>V8000 ULCERF AD  3  XL courte</v>
          </cell>
          <cell r="E6058" t="str">
            <v>5056910</v>
          </cell>
          <cell r="F6058" t="str">
            <v>170501001</v>
          </cell>
          <cell r="G6058" t="str">
            <v>20</v>
          </cell>
          <cell r="H6058" t="str">
            <v>PK</v>
          </cell>
          <cell r="I6058" t="str">
            <v/>
          </cell>
          <cell r="J6058">
            <v>0</v>
          </cell>
          <cell r="K6058">
            <v>41</v>
          </cell>
          <cell r="L6058">
            <v>41</v>
          </cell>
          <cell r="M6058" t="str">
            <v>CHF</v>
          </cell>
          <cell r="N6058">
            <v>1</v>
          </cell>
          <cell r="O6058" t="str">
            <v>PK</v>
          </cell>
          <cell r="P6058">
            <v>41</v>
          </cell>
          <cell r="Q6058" t="str">
            <v>CHF</v>
          </cell>
          <cell r="R6058">
            <v>1</v>
          </cell>
          <cell r="S6058" t="str">
            <v>PK</v>
          </cell>
          <cell r="T6058">
            <v>90</v>
          </cell>
          <cell r="U6058" t="str">
            <v>CHF</v>
          </cell>
          <cell r="V6058">
            <v>1</v>
          </cell>
          <cell r="W6058" t="str">
            <v>PK</v>
          </cell>
        </row>
        <row r="6059">
          <cell r="A6059">
            <v>248889</v>
          </cell>
          <cell r="B6059" t="str">
            <v/>
          </cell>
          <cell r="C6059" t="str">
            <v>KP Lugano CH Set elettrici</v>
          </cell>
          <cell r="D6059" t="str">
            <v>KP Lugano CH Set elettrici</v>
          </cell>
          <cell r="E6059" t="str">
            <v/>
          </cell>
          <cell r="F6059" t="str">
            <v/>
          </cell>
          <cell r="G6059" t="str">
            <v>50</v>
          </cell>
          <cell r="H6059" t="str">
            <v>PK</v>
          </cell>
          <cell r="I6059" t="str">
            <v>SC</v>
          </cell>
          <cell r="J6059">
            <v>4</v>
          </cell>
          <cell r="K6059" t="e">
            <v>#DIV/0!</v>
          </cell>
          <cell r="L6059">
            <v>0</v>
          </cell>
          <cell r="M6059" t="str">
            <v/>
          </cell>
          <cell r="N6059">
            <v>0</v>
          </cell>
          <cell r="O6059" t="str">
            <v/>
          </cell>
          <cell r="P6059">
            <v>0</v>
          </cell>
          <cell r="Q6059" t="str">
            <v/>
          </cell>
          <cell r="R6059">
            <v>0</v>
          </cell>
          <cell r="S6059" t="str">
            <v/>
          </cell>
          <cell r="T6059">
            <v>0</v>
          </cell>
          <cell r="U6059" t="str">
            <v/>
          </cell>
          <cell r="V6059">
            <v>0</v>
          </cell>
          <cell r="W6059" t="str">
            <v/>
          </cell>
        </row>
        <row r="6060">
          <cell r="A6060">
            <v>229649</v>
          </cell>
          <cell r="B6060" t="str">
            <v/>
          </cell>
          <cell r="C6060" t="str">
            <v>KP Zollikerberg CH TUR</v>
          </cell>
          <cell r="D6060" t="str">
            <v>KP Zollikerberg CH TUR</v>
          </cell>
          <cell r="E6060" t="str">
            <v/>
          </cell>
          <cell r="F6060" t="str">
            <v/>
          </cell>
          <cell r="G6060" t="str">
            <v>50</v>
          </cell>
          <cell r="H6060" t="str">
            <v>PK</v>
          </cell>
          <cell r="I6060" t="str">
            <v>SC</v>
          </cell>
          <cell r="J6060">
            <v>5</v>
          </cell>
          <cell r="K6060" t="e">
            <v>#DIV/0!</v>
          </cell>
          <cell r="L6060">
            <v>0</v>
          </cell>
          <cell r="M6060" t="str">
            <v/>
          </cell>
          <cell r="N6060">
            <v>0</v>
          </cell>
          <cell r="O6060" t="str">
            <v/>
          </cell>
          <cell r="P6060">
            <v>0</v>
          </cell>
          <cell r="Q6060" t="str">
            <v/>
          </cell>
          <cell r="R6060">
            <v>0</v>
          </cell>
          <cell r="S6060" t="str">
            <v/>
          </cell>
          <cell r="T6060">
            <v>0</v>
          </cell>
          <cell r="U6060" t="str">
            <v/>
          </cell>
          <cell r="V6060">
            <v>0</v>
          </cell>
          <cell r="W6060" t="str">
            <v/>
          </cell>
        </row>
        <row r="6061">
          <cell r="A6061">
            <v>229644</v>
          </cell>
          <cell r="B6061" t="str">
            <v/>
          </cell>
          <cell r="C6061" t="str">
            <v>RS Zug CH Röntgen Punktions</v>
          </cell>
          <cell r="D6061" t="str">
            <v>RS Zug CH Röntgen Punktions</v>
          </cell>
          <cell r="E6061" t="str">
            <v/>
          </cell>
          <cell r="F6061" t="str">
            <v/>
          </cell>
          <cell r="G6061" t="str">
            <v>50</v>
          </cell>
          <cell r="H6061" t="str">
            <v>PK</v>
          </cell>
          <cell r="I6061" t="str">
            <v>SC</v>
          </cell>
          <cell r="J6061">
            <v>12</v>
          </cell>
          <cell r="K6061" t="e">
            <v>#DIV/0!</v>
          </cell>
          <cell r="L6061">
            <v>0</v>
          </cell>
          <cell r="M6061" t="str">
            <v/>
          </cell>
          <cell r="N6061">
            <v>0</v>
          </cell>
          <cell r="O6061" t="str">
            <v/>
          </cell>
          <cell r="P6061">
            <v>0</v>
          </cell>
          <cell r="Q6061" t="str">
            <v/>
          </cell>
          <cell r="R6061">
            <v>0</v>
          </cell>
          <cell r="S6061" t="str">
            <v/>
          </cell>
          <cell r="T6061">
            <v>0</v>
          </cell>
          <cell r="U6061" t="str">
            <v/>
          </cell>
          <cell r="V6061">
            <v>0</v>
          </cell>
          <cell r="W6061" t="str">
            <v/>
          </cell>
        </row>
        <row r="6062">
          <cell r="A6062">
            <v>229557</v>
          </cell>
          <cell r="B6062" t="str">
            <v/>
          </cell>
          <cell r="C6062" t="str">
            <v>KP Gümligen CH Anästhesie</v>
          </cell>
          <cell r="D6062" t="str">
            <v>KP Gümligen CH Anästhesie</v>
          </cell>
          <cell r="E6062" t="str">
            <v/>
          </cell>
          <cell r="F6062" t="str">
            <v/>
          </cell>
          <cell r="G6062" t="str">
            <v>50</v>
          </cell>
          <cell r="H6062" t="str">
            <v>PK</v>
          </cell>
          <cell r="I6062" t="str">
            <v>SC</v>
          </cell>
          <cell r="J6062">
            <v>8</v>
          </cell>
          <cell r="K6062" t="e">
            <v>#DIV/0!</v>
          </cell>
          <cell r="L6062">
            <v>0</v>
          </cell>
          <cell r="M6062" t="str">
            <v/>
          </cell>
          <cell r="N6062">
            <v>0</v>
          </cell>
          <cell r="O6062" t="str">
            <v/>
          </cell>
          <cell r="P6062">
            <v>0</v>
          </cell>
          <cell r="Q6062" t="str">
            <v/>
          </cell>
          <cell r="R6062">
            <v>0</v>
          </cell>
          <cell r="S6062" t="str">
            <v/>
          </cell>
          <cell r="T6062">
            <v>0</v>
          </cell>
          <cell r="U6062" t="str">
            <v/>
          </cell>
          <cell r="V6062">
            <v>0</v>
          </cell>
          <cell r="W6062" t="str">
            <v/>
          </cell>
        </row>
        <row r="6063">
          <cell r="A6063">
            <v>229549</v>
          </cell>
          <cell r="B6063" t="str">
            <v/>
          </cell>
          <cell r="C6063" t="str">
            <v>KP Uster/CH Augen Set L</v>
          </cell>
          <cell r="D6063" t="str">
            <v>KP Uster/CH Augen Set L</v>
          </cell>
          <cell r="E6063" t="str">
            <v/>
          </cell>
          <cell r="F6063" t="str">
            <v/>
          </cell>
          <cell r="G6063" t="str">
            <v>50</v>
          </cell>
          <cell r="H6063" t="str">
            <v>PK</v>
          </cell>
          <cell r="I6063" t="str">
            <v>SC</v>
          </cell>
          <cell r="J6063">
            <v>7</v>
          </cell>
          <cell r="K6063" t="e">
            <v>#DIV/0!</v>
          </cell>
          <cell r="L6063">
            <v>0</v>
          </cell>
          <cell r="M6063" t="str">
            <v/>
          </cell>
          <cell r="N6063">
            <v>0</v>
          </cell>
          <cell r="O6063" t="str">
            <v/>
          </cell>
          <cell r="P6063">
            <v>0</v>
          </cell>
          <cell r="Q6063" t="str">
            <v/>
          </cell>
          <cell r="R6063">
            <v>0</v>
          </cell>
          <cell r="S6063" t="str">
            <v/>
          </cell>
          <cell r="T6063">
            <v>0</v>
          </cell>
          <cell r="U6063" t="str">
            <v/>
          </cell>
          <cell r="V6063">
            <v>0</v>
          </cell>
          <cell r="W6063" t="str">
            <v/>
          </cell>
        </row>
        <row r="6064">
          <cell r="A6064">
            <v>229536</v>
          </cell>
          <cell r="B6064" t="str">
            <v/>
          </cell>
          <cell r="C6064" t="str">
            <v>KP Ilanz CH Hüft klein</v>
          </cell>
          <cell r="D6064" t="str">
            <v>KP Ilanz CH Hüft klein</v>
          </cell>
          <cell r="E6064" t="str">
            <v/>
          </cell>
          <cell r="F6064" t="str">
            <v/>
          </cell>
          <cell r="G6064" t="str">
            <v>50</v>
          </cell>
          <cell r="H6064" t="str">
            <v>PK</v>
          </cell>
          <cell r="I6064" t="str">
            <v>SC</v>
          </cell>
          <cell r="J6064">
            <v>4</v>
          </cell>
          <cell r="K6064" t="e">
            <v>#DIV/0!</v>
          </cell>
          <cell r="L6064">
            <v>0</v>
          </cell>
          <cell r="M6064" t="str">
            <v/>
          </cell>
          <cell r="N6064">
            <v>0</v>
          </cell>
          <cell r="O6064" t="str">
            <v/>
          </cell>
          <cell r="P6064">
            <v>0</v>
          </cell>
          <cell r="Q6064" t="str">
            <v/>
          </cell>
          <cell r="R6064">
            <v>0</v>
          </cell>
          <cell r="S6064" t="str">
            <v/>
          </cell>
          <cell r="T6064">
            <v>0</v>
          </cell>
          <cell r="U6064" t="str">
            <v/>
          </cell>
          <cell r="V6064">
            <v>0</v>
          </cell>
          <cell r="W6064" t="str">
            <v/>
          </cell>
        </row>
        <row r="6065">
          <cell r="A6065">
            <v>229535</v>
          </cell>
          <cell r="B6065" t="str">
            <v/>
          </cell>
          <cell r="C6065" t="str">
            <v>KP Dielsdorf CH Extremitäten</v>
          </cell>
          <cell r="D6065" t="str">
            <v>KP Dielsdorf CH Extremitäten</v>
          </cell>
          <cell r="E6065" t="str">
            <v/>
          </cell>
          <cell r="F6065" t="str">
            <v/>
          </cell>
          <cell r="G6065" t="str">
            <v>39</v>
          </cell>
          <cell r="H6065" t="str">
            <v>PK</v>
          </cell>
          <cell r="I6065" t="str">
            <v>SC</v>
          </cell>
          <cell r="J6065">
            <v>5</v>
          </cell>
          <cell r="K6065" t="e">
            <v>#DIV/0!</v>
          </cell>
          <cell r="L6065">
            <v>0</v>
          </cell>
          <cell r="M6065" t="str">
            <v/>
          </cell>
          <cell r="N6065">
            <v>0</v>
          </cell>
          <cell r="O6065" t="str">
            <v/>
          </cell>
          <cell r="P6065">
            <v>0</v>
          </cell>
          <cell r="Q6065" t="str">
            <v/>
          </cell>
          <cell r="R6065">
            <v>0</v>
          </cell>
          <cell r="S6065" t="str">
            <v/>
          </cell>
          <cell r="T6065">
            <v>0</v>
          </cell>
          <cell r="U6065" t="str">
            <v/>
          </cell>
          <cell r="V6065">
            <v>0</v>
          </cell>
          <cell r="W6065" t="str">
            <v/>
          </cell>
        </row>
        <row r="6066">
          <cell r="A6066">
            <v>249558</v>
          </cell>
          <cell r="B6066" t="str">
            <v/>
          </cell>
          <cell r="C6066" t="str">
            <v>KP Bern CH Schulter</v>
          </cell>
          <cell r="D6066" t="str">
            <v>KP Bern CH Schulter</v>
          </cell>
          <cell r="E6066" t="str">
            <v/>
          </cell>
          <cell r="F6066" t="str">
            <v/>
          </cell>
          <cell r="G6066" t="str">
            <v>50</v>
          </cell>
          <cell r="H6066" t="str">
            <v>PK</v>
          </cell>
          <cell r="I6066" t="str">
            <v>SC</v>
          </cell>
          <cell r="J6066">
            <v>3</v>
          </cell>
          <cell r="K6066" t="e">
            <v>#DIV/0!</v>
          </cell>
          <cell r="L6066">
            <v>0</v>
          </cell>
          <cell r="M6066" t="str">
            <v/>
          </cell>
          <cell r="N6066">
            <v>0</v>
          </cell>
          <cell r="O6066" t="str">
            <v/>
          </cell>
          <cell r="P6066">
            <v>0</v>
          </cell>
          <cell r="Q6066" t="str">
            <v/>
          </cell>
          <cell r="R6066">
            <v>0</v>
          </cell>
          <cell r="S6066" t="str">
            <v/>
          </cell>
          <cell r="T6066">
            <v>0</v>
          </cell>
          <cell r="U6066" t="str">
            <v/>
          </cell>
          <cell r="V6066">
            <v>0</v>
          </cell>
          <cell r="W6066" t="str">
            <v/>
          </cell>
        </row>
        <row r="6067">
          <cell r="A6067">
            <v>249560</v>
          </cell>
          <cell r="B6067" t="str">
            <v/>
          </cell>
          <cell r="C6067" t="str">
            <v>KP Bern CH Orthopädie</v>
          </cell>
          <cell r="D6067" t="str">
            <v>KP Bern CH Orthopädie</v>
          </cell>
          <cell r="E6067" t="str">
            <v/>
          </cell>
          <cell r="F6067" t="str">
            <v/>
          </cell>
          <cell r="G6067" t="str">
            <v>50</v>
          </cell>
          <cell r="H6067" t="str">
            <v>PK</v>
          </cell>
          <cell r="I6067" t="str">
            <v>SC</v>
          </cell>
          <cell r="J6067">
            <v>2</v>
          </cell>
          <cell r="K6067" t="e">
            <v>#DIV/0!</v>
          </cell>
          <cell r="L6067">
            <v>0</v>
          </cell>
          <cell r="M6067" t="str">
            <v/>
          </cell>
          <cell r="N6067">
            <v>0</v>
          </cell>
          <cell r="O6067" t="str">
            <v/>
          </cell>
          <cell r="P6067">
            <v>0</v>
          </cell>
          <cell r="Q6067" t="str">
            <v/>
          </cell>
          <cell r="R6067">
            <v>0</v>
          </cell>
          <cell r="S6067" t="str">
            <v/>
          </cell>
          <cell r="T6067">
            <v>0</v>
          </cell>
          <cell r="U6067" t="str">
            <v/>
          </cell>
          <cell r="V6067">
            <v>0</v>
          </cell>
          <cell r="W6067" t="str">
            <v/>
          </cell>
        </row>
        <row r="6068">
          <cell r="A6068">
            <v>249561</v>
          </cell>
          <cell r="B6068" t="str">
            <v/>
          </cell>
          <cell r="C6068" t="str">
            <v>KP Bern CH Knie-TP</v>
          </cell>
          <cell r="D6068" t="str">
            <v>KP Bern CH Knie-TP</v>
          </cell>
          <cell r="E6068" t="str">
            <v/>
          </cell>
          <cell r="F6068" t="str">
            <v/>
          </cell>
          <cell r="G6068" t="str">
            <v>50</v>
          </cell>
          <cell r="H6068" t="str">
            <v>PK</v>
          </cell>
          <cell r="I6068" t="str">
            <v>SC</v>
          </cell>
          <cell r="J6068">
            <v>2</v>
          </cell>
          <cell r="K6068" t="e">
            <v>#DIV/0!</v>
          </cell>
          <cell r="L6068">
            <v>0</v>
          </cell>
          <cell r="M6068" t="str">
            <v/>
          </cell>
          <cell r="N6068">
            <v>0</v>
          </cell>
          <cell r="O6068" t="str">
            <v/>
          </cell>
          <cell r="P6068">
            <v>0</v>
          </cell>
          <cell r="Q6068" t="str">
            <v/>
          </cell>
          <cell r="R6068">
            <v>0</v>
          </cell>
          <cell r="S6068" t="str">
            <v/>
          </cell>
          <cell r="T6068">
            <v>0</v>
          </cell>
          <cell r="U6068" t="str">
            <v/>
          </cell>
          <cell r="V6068">
            <v>0</v>
          </cell>
          <cell r="W6068" t="str">
            <v/>
          </cell>
        </row>
        <row r="6069">
          <cell r="A6069">
            <v>249576</v>
          </cell>
          <cell r="B6069" t="str">
            <v/>
          </cell>
          <cell r="C6069" t="str">
            <v>RS Dietikon CH OP</v>
          </cell>
          <cell r="D6069" t="str">
            <v>RS Dietikon CH OP</v>
          </cell>
          <cell r="E6069" t="str">
            <v/>
          </cell>
          <cell r="F6069" t="str">
            <v/>
          </cell>
          <cell r="G6069" t="str">
            <v>20</v>
          </cell>
          <cell r="H6069" t="str">
            <v>PK</v>
          </cell>
          <cell r="I6069" t="str">
            <v>SC</v>
          </cell>
          <cell r="J6069">
            <v>8</v>
          </cell>
          <cell r="K6069" t="e">
            <v>#DIV/0!</v>
          </cell>
          <cell r="L6069">
            <v>0</v>
          </cell>
          <cell r="M6069" t="str">
            <v/>
          </cell>
          <cell r="N6069">
            <v>0</v>
          </cell>
          <cell r="O6069" t="str">
            <v/>
          </cell>
          <cell r="P6069">
            <v>0</v>
          </cell>
          <cell r="Q6069" t="str">
            <v/>
          </cell>
          <cell r="R6069">
            <v>0</v>
          </cell>
          <cell r="S6069" t="str">
            <v/>
          </cell>
          <cell r="T6069">
            <v>0</v>
          </cell>
          <cell r="U6069" t="str">
            <v/>
          </cell>
          <cell r="V6069">
            <v>0</v>
          </cell>
          <cell r="W6069" t="str">
            <v/>
          </cell>
        </row>
        <row r="6070">
          <cell r="A6070">
            <v>249604</v>
          </cell>
          <cell r="B6070" t="str">
            <v/>
          </cell>
          <cell r="C6070" t="str">
            <v>KP Lugano CH Angiografia</v>
          </cell>
          <cell r="D6070" t="str">
            <v>KP Lugano CH Angiografia</v>
          </cell>
          <cell r="E6070" t="str">
            <v/>
          </cell>
          <cell r="F6070" t="str">
            <v/>
          </cell>
          <cell r="G6070" t="str">
            <v>20</v>
          </cell>
          <cell r="H6070" t="str">
            <v>PK</v>
          </cell>
          <cell r="I6070" t="str">
            <v>SC</v>
          </cell>
          <cell r="J6070">
            <v>4</v>
          </cell>
          <cell r="K6070" t="e">
            <v>#DIV/0!</v>
          </cell>
          <cell r="L6070">
            <v>0</v>
          </cell>
          <cell r="M6070" t="str">
            <v/>
          </cell>
          <cell r="N6070">
            <v>0</v>
          </cell>
          <cell r="O6070" t="str">
            <v/>
          </cell>
          <cell r="P6070">
            <v>0</v>
          </cell>
          <cell r="Q6070" t="str">
            <v/>
          </cell>
          <cell r="R6070">
            <v>0</v>
          </cell>
          <cell r="S6070" t="str">
            <v/>
          </cell>
          <cell r="T6070">
            <v>0</v>
          </cell>
          <cell r="U6070" t="str">
            <v/>
          </cell>
          <cell r="V6070">
            <v>0</v>
          </cell>
          <cell r="W6070" t="str">
            <v/>
          </cell>
        </row>
        <row r="6071">
          <cell r="A6071">
            <v>229534</v>
          </cell>
          <cell r="B6071" t="str">
            <v/>
          </cell>
          <cell r="C6071" t="str">
            <v>KP Dielsdorf CH ORL Tonsillen</v>
          </cell>
          <cell r="D6071" t="str">
            <v>KP Dielsdorf CH ORL Tonsillen</v>
          </cell>
          <cell r="E6071" t="str">
            <v/>
          </cell>
          <cell r="F6071" t="str">
            <v/>
          </cell>
          <cell r="G6071" t="str">
            <v>20</v>
          </cell>
          <cell r="H6071" t="str">
            <v>PK</v>
          </cell>
          <cell r="I6071" t="str">
            <v>SC</v>
          </cell>
          <cell r="J6071">
            <v>9</v>
          </cell>
          <cell r="K6071" t="e">
            <v>#DIV/0!</v>
          </cell>
          <cell r="L6071">
            <v>0</v>
          </cell>
          <cell r="M6071" t="str">
            <v/>
          </cell>
          <cell r="N6071">
            <v>0</v>
          </cell>
          <cell r="O6071" t="str">
            <v/>
          </cell>
          <cell r="P6071">
            <v>0</v>
          </cell>
          <cell r="Q6071" t="str">
            <v/>
          </cell>
          <cell r="R6071">
            <v>0</v>
          </cell>
          <cell r="S6071" t="str">
            <v/>
          </cell>
          <cell r="T6071">
            <v>0</v>
          </cell>
          <cell r="U6071" t="str">
            <v/>
          </cell>
          <cell r="V6071">
            <v>0</v>
          </cell>
          <cell r="W6071" t="str">
            <v/>
          </cell>
        </row>
        <row r="6072">
          <cell r="A6072">
            <v>229533</v>
          </cell>
          <cell r="B6072" t="str">
            <v/>
          </cell>
          <cell r="C6072" t="str">
            <v>KP Dielsdorf CH ORL-Nase</v>
          </cell>
          <cell r="D6072" t="str">
            <v>KP Dielsdorf CH ORL-Nase</v>
          </cell>
          <cell r="E6072" t="str">
            <v/>
          </cell>
          <cell r="F6072" t="str">
            <v/>
          </cell>
          <cell r="G6072" t="str">
            <v>20</v>
          </cell>
          <cell r="H6072" t="str">
            <v>PK</v>
          </cell>
          <cell r="I6072" t="str">
            <v>SC</v>
          </cell>
          <cell r="J6072">
            <v>7</v>
          </cell>
          <cell r="K6072" t="e">
            <v>#DIV/0!</v>
          </cell>
          <cell r="L6072">
            <v>0</v>
          </cell>
          <cell r="M6072" t="str">
            <v/>
          </cell>
          <cell r="N6072">
            <v>0</v>
          </cell>
          <cell r="O6072" t="str">
            <v/>
          </cell>
          <cell r="P6072">
            <v>0</v>
          </cell>
          <cell r="Q6072" t="str">
            <v/>
          </cell>
          <cell r="R6072">
            <v>0</v>
          </cell>
          <cell r="S6072" t="str">
            <v/>
          </cell>
          <cell r="T6072">
            <v>0</v>
          </cell>
          <cell r="U6072" t="str">
            <v/>
          </cell>
          <cell r="V6072">
            <v>0</v>
          </cell>
          <cell r="W6072" t="str">
            <v/>
          </cell>
        </row>
        <row r="6073">
          <cell r="A6073">
            <v>227891</v>
          </cell>
          <cell r="B6073" t="str">
            <v/>
          </cell>
          <cell r="C6073" t="str">
            <v>RDI Zürich/CH Ohrabdeckung-Set</v>
          </cell>
          <cell r="D6073" t="str">
            <v>RDI Zürich/CH Ohrabdeckung-Set</v>
          </cell>
          <cell r="E6073" t="str">
            <v/>
          </cell>
          <cell r="F6073" t="str">
            <v/>
          </cell>
          <cell r="G6073" t="str">
            <v>50</v>
          </cell>
          <cell r="H6073" t="str">
            <v>PK</v>
          </cell>
          <cell r="I6073" t="str">
            <v>SC</v>
          </cell>
          <cell r="J6073">
            <v>7</v>
          </cell>
          <cell r="K6073" t="e">
            <v>#DIV/0!</v>
          </cell>
          <cell r="L6073">
            <v>0</v>
          </cell>
          <cell r="M6073" t="str">
            <v/>
          </cell>
          <cell r="N6073">
            <v>0</v>
          </cell>
          <cell r="O6073" t="str">
            <v/>
          </cell>
          <cell r="P6073">
            <v>0</v>
          </cell>
          <cell r="Q6073" t="str">
            <v/>
          </cell>
          <cell r="R6073">
            <v>0</v>
          </cell>
          <cell r="S6073" t="str">
            <v/>
          </cell>
          <cell r="T6073">
            <v>0</v>
          </cell>
          <cell r="U6073" t="str">
            <v/>
          </cell>
          <cell r="V6073">
            <v>0</v>
          </cell>
          <cell r="W6073" t="str">
            <v/>
          </cell>
        </row>
        <row r="6074">
          <cell r="A6074">
            <v>227777</v>
          </cell>
          <cell r="B6074" t="str">
            <v/>
          </cell>
          <cell r="C6074" t="str">
            <v>KP Lugano/CH Colon L.C.S.</v>
          </cell>
          <cell r="D6074" t="str">
            <v>KP Lugano/CH Colon L.C.S.</v>
          </cell>
          <cell r="E6074" t="str">
            <v/>
          </cell>
          <cell r="F6074" t="str">
            <v/>
          </cell>
          <cell r="G6074" t="str">
            <v>50</v>
          </cell>
          <cell r="H6074" t="str">
            <v>PK</v>
          </cell>
          <cell r="I6074" t="str">
            <v>SC</v>
          </cell>
          <cell r="J6074">
            <v>2</v>
          </cell>
          <cell r="K6074" t="e">
            <v>#DIV/0!</v>
          </cell>
          <cell r="L6074">
            <v>0</v>
          </cell>
          <cell r="M6074" t="str">
            <v/>
          </cell>
          <cell r="N6074">
            <v>0</v>
          </cell>
          <cell r="O6074" t="str">
            <v/>
          </cell>
          <cell r="P6074">
            <v>0</v>
          </cell>
          <cell r="Q6074" t="str">
            <v/>
          </cell>
          <cell r="R6074">
            <v>0</v>
          </cell>
          <cell r="S6074" t="str">
            <v/>
          </cell>
          <cell r="T6074">
            <v>0</v>
          </cell>
          <cell r="U6074" t="str">
            <v/>
          </cell>
          <cell r="V6074">
            <v>0</v>
          </cell>
          <cell r="W6074" t="str">
            <v/>
          </cell>
        </row>
        <row r="6075">
          <cell r="A6075">
            <v>227775</v>
          </cell>
          <cell r="B6075" t="str">
            <v/>
          </cell>
          <cell r="C6075" t="str">
            <v>RSI Kreuzlingen/CH Port-Set</v>
          </cell>
          <cell r="D6075" t="str">
            <v>RSI Kreuzlingen/CH Port-Set</v>
          </cell>
          <cell r="E6075" t="str">
            <v/>
          </cell>
          <cell r="F6075" t="str">
            <v/>
          </cell>
          <cell r="G6075" t="str">
            <v>50</v>
          </cell>
          <cell r="H6075" t="str">
            <v>PK</v>
          </cell>
          <cell r="I6075" t="str">
            <v>SC</v>
          </cell>
          <cell r="J6075">
            <v>30</v>
          </cell>
          <cell r="K6075" t="e">
            <v>#DIV/0!</v>
          </cell>
          <cell r="L6075">
            <v>0</v>
          </cell>
          <cell r="M6075" t="str">
            <v/>
          </cell>
          <cell r="N6075">
            <v>0</v>
          </cell>
          <cell r="O6075" t="str">
            <v/>
          </cell>
          <cell r="P6075">
            <v>0</v>
          </cell>
          <cell r="Q6075" t="str">
            <v/>
          </cell>
          <cell r="R6075">
            <v>0</v>
          </cell>
          <cell r="S6075" t="str">
            <v/>
          </cell>
          <cell r="T6075">
            <v>0</v>
          </cell>
          <cell r="U6075" t="str">
            <v/>
          </cell>
          <cell r="V6075">
            <v>0</v>
          </cell>
          <cell r="W6075" t="str">
            <v/>
          </cell>
        </row>
        <row r="6076">
          <cell r="A6076">
            <v>227774</v>
          </cell>
          <cell r="B6076" t="str">
            <v/>
          </cell>
          <cell r="C6076" t="str">
            <v>RSI Kreuzlingen/CH Vakuum-Set</v>
          </cell>
          <cell r="D6076" t="str">
            <v>RSI Kreuzlingen/CH Vakuum-Set</v>
          </cell>
          <cell r="E6076" t="str">
            <v/>
          </cell>
          <cell r="F6076" t="str">
            <v/>
          </cell>
          <cell r="G6076" t="str">
            <v>40</v>
          </cell>
          <cell r="H6076" t="str">
            <v>PK</v>
          </cell>
          <cell r="I6076" t="str">
            <v>SC</v>
          </cell>
          <cell r="J6076">
            <v>6</v>
          </cell>
          <cell r="K6076" t="e">
            <v>#DIV/0!</v>
          </cell>
          <cell r="L6076">
            <v>0</v>
          </cell>
          <cell r="M6076" t="str">
            <v/>
          </cell>
          <cell r="N6076">
            <v>0</v>
          </cell>
          <cell r="O6076" t="str">
            <v/>
          </cell>
          <cell r="P6076">
            <v>0</v>
          </cell>
          <cell r="Q6076" t="str">
            <v/>
          </cell>
          <cell r="R6076">
            <v>0</v>
          </cell>
          <cell r="S6076" t="str">
            <v/>
          </cell>
          <cell r="T6076">
            <v>0</v>
          </cell>
          <cell r="U6076" t="str">
            <v/>
          </cell>
          <cell r="V6076">
            <v>0</v>
          </cell>
          <cell r="W6076" t="str">
            <v/>
          </cell>
        </row>
        <row r="6077">
          <cell r="A6077">
            <v>227749</v>
          </cell>
          <cell r="B6077" t="str">
            <v/>
          </cell>
          <cell r="C6077" t="str">
            <v>KP Bern/CH Rollrandkompresse</v>
          </cell>
          <cell r="D6077" t="str">
            <v>KP Bern/CH Rollrandkompresse</v>
          </cell>
          <cell r="E6077" t="str">
            <v/>
          </cell>
          <cell r="F6077" t="str">
            <v/>
          </cell>
          <cell r="G6077" t="str">
            <v>20</v>
          </cell>
          <cell r="H6077" t="str">
            <v>PK</v>
          </cell>
          <cell r="I6077" t="str">
            <v>SC</v>
          </cell>
          <cell r="J6077">
            <v>10</v>
          </cell>
          <cell r="K6077" t="e">
            <v>#DIV/0!</v>
          </cell>
          <cell r="L6077">
            <v>0</v>
          </cell>
          <cell r="M6077" t="str">
            <v/>
          </cell>
          <cell r="N6077">
            <v>0</v>
          </cell>
          <cell r="O6077" t="str">
            <v/>
          </cell>
          <cell r="P6077">
            <v>0</v>
          </cell>
          <cell r="Q6077" t="str">
            <v/>
          </cell>
          <cell r="R6077">
            <v>0</v>
          </cell>
          <cell r="S6077" t="str">
            <v/>
          </cell>
          <cell r="T6077">
            <v>0</v>
          </cell>
          <cell r="U6077" t="str">
            <v/>
          </cell>
          <cell r="V6077">
            <v>0</v>
          </cell>
          <cell r="W6077" t="str">
            <v/>
          </cell>
        </row>
        <row r="6078">
          <cell r="A6078">
            <v>227731</v>
          </cell>
          <cell r="B6078" t="str">
            <v/>
          </cell>
          <cell r="C6078" t="str">
            <v>KP Niederuzwil/CH Septum-Rhinoplast-Set</v>
          </cell>
          <cell r="D6078" t="str">
            <v>KP Niederuzwil/CH Septum-Rhinoplast-Set</v>
          </cell>
          <cell r="E6078" t="str">
            <v/>
          </cell>
          <cell r="F6078" t="str">
            <v/>
          </cell>
          <cell r="G6078" t="str">
            <v>50</v>
          </cell>
          <cell r="H6078" t="str">
            <v>PK</v>
          </cell>
          <cell r="I6078" t="str">
            <v>SC</v>
          </cell>
          <cell r="J6078">
            <v>5</v>
          </cell>
          <cell r="K6078" t="e">
            <v>#DIV/0!</v>
          </cell>
          <cell r="L6078">
            <v>0</v>
          </cell>
          <cell r="M6078" t="str">
            <v/>
          </cell>
          <cell r="N6078">
            <v>0</v>
          </cell>
          <cell r="O6078" t="str">
            <v/>
          </cell>
          <cell r="P6078">
            <v>0</v>
          </cell>
          <cell r="Q6078" t="str">
            <v/>
          </cell>
          <cell r="R6078">
            <v>0</v>
          </cell>
          <cell r="S6078" t="str">
            <v/>
          </cell>
          <cell r="T6078">
            <v>0</v>
          </cell>
          <cell r="U6078" t="str">
            <v/>
          </cell>
          <cell r="V6078">
            <v>0</v>
          </cell>
          <cell r="W6078" t="str">
            <v/>
          </cell>
        </row>
        <row r="6079">
          <cell r="A6079">
            <v>227704</v>
          </cell>
          <cell r="B6079" t="str">
            <v/>
          </cell>
          <cell r="C6079" t="str">
            <v>KP St.Gallen/CH Extremitätenset</v>
          </cell>
          <cell r="D6079" t="str">
            <v>KP St.Gallen/CH Extremitätenset</v>
          </cell>
          <cell r="E6079" t="str">
            <v/>
          </cell>
          <cell r="F6079" t="str">
            <v/>
          </cell>
          <cell r="G6079" t="str">
            <v>50</v>
          </cell>
          <cell r="H6079" t="str">
            <v>PK</v>
          </cell>
          <cell r="I6079" t="str">
            <v>SC</v>
          </cell>
          <cell r="J6079">
            <v>4</v>
          </cell>
          <cell r="K6079" t="e">
            <v>#DIV/0!</v>
          </cell>
          <cell r="L6079">
            <v>0</v>
          </cell>
          <cell r="M6079" t="str">
            <v/>
          </cell>
          <cell r="N6079">
            <v>0</v>
          </cell>
          <cell r="O6079" t="str">
            <v/>
          </cell>
          <cell r="P6079">
            <v>0</v>
          </cell>
          <cell r="Q6079" t="str">
            <v/>
          </cell>
          <cell r="R6079">
            <v>0</v>
          </cell>
          <cell r="S6079" t="str">
            <v/>
          </cell>
          <cell r="T6079">
            <v>0</v>
          </cell>
          <cell r="U6079" t="str">
            <v/>
          </cell>
          <cell r="V6079">
            <v>0</v>
          </cell>
          <cell r="W6079" t="str">
            <v/>
          </cell>
        </row>
        <row r="6080">
          <cell r="A6080">
            <v>227703</v>
          </cell>
          <cell r="B6080" t="str">
            <v/>
          </cell>
          <cell r="C6080" t="str">
            <v>KP St. Gallen/CH Universalset gross</v>
          </cell>
          <cell r="D6080" t="str">
            <v>KP St. Gallen/CH Universalset gross</v>
          </cell>
          <cell r="E6080" t="str">
            <v/>
          </cell>
          <cell r="F6080" t="str">
            <v/>
          </cell>
          <cell r="G6080" t="str">
            <v>40</v>
          </cell>
          <cell r="H6080" t="str">
            <v>PK</v>
          </cell>
          <cell r="I6080" t="str">
            <v/>
          </cell>
          <cell r="J6080">
            <v>0</v>
          </cell>
          <cell r="K6080" t="e">
            <v>#DIV/0!</v>
          </cell>
          <cell r="L6080">
            <v>0</v>
          </cell>
          <cell r="M6080" t="str">
            <v/>
          </cell>
          <cell r="N6080">
            <v>0</v>
          </cell>
          <cell r="O6080" t="str">
            <v/>
          </cell>
          <cell r="P6080">
            <v>0</v>
          </cell>
          <cell r="Q6080" t="str">
            <v/>
          </cell>
          <cell r="R6080">
            <v>0</v>
          </cell>
          <cell r="S6080" t="str">
            <v/>
          </cell>
          <cell r="T6080">
            <v>0</v>
          </cell>
          <cell r="U6080" t="str">
            <v/>
          </cell>
          <cell r="V6080">
            <v>0</v>
          </cell>
          <cell r="W6080" t="str">
            <v/>
          </cell>
        </row>
        <row r="6081">
          <cell r="A6081">
            <v>227702</v>
          </cell>
          <cell r="B6081" t="str">
            <v/>
          </cell>
          <cell r="C6081" t="str">
            <v>KP St.Gallen/CH Kleineingriff-Set</v>
          </cell>
          <cell r="D6081" t="str">
            <v>KP St.Gallen/CH Kleineingriff-Set</v>
          </cell>
          <cell r="E6081" t="str">
            <v/>
          </cell>
          <cell r="F6081" t="str">
            <v/>
          </cell>
          <cell r="G6081" t="str">
            <v>50</v>
          </cell>
          <cell r="H6081" t="str">
            <v>PK</v>
          </cell>
          <cell r="I6081" t="str">
            <v/>
          </cell>
          <cell r="J6081">
            <v>0</v>
          </cell>
          <cell r="K6081" t="e">
            <v>#DIV/0!</v>
          </cell>
          <cell r="L6081">
            <v>0</v>
          </cell>
          <cell r="M6081" t="str">
            <v/>
          </cell>
          <cell r="N6081">
            <v>0</v>
          </cell>
          <cell r="O6081" t="str">
            <v/>
          </cell>
          <cell r="P6081">
            <v>0</v>
          </cell>
          <cell r="Q6081" t="str">
            <v/>
          </cell>
          <cell r="R6081">
            <v>0</v>
          </cell>
          <cell r="S6081" t="str">
            <v/>
          </cell>
          <cell r="T6081">
            <v>0</v>
          </cell>
          <cell r="U6081" t="str">
            <v/>
          </cell>
          <cell r="V6081">
            <v>0</v>
          </cell>
          <cell r="W6081" t="str">
            <v/>
          </cell>
        </row>
        <row r="6082">
          <cell r="A6082">
            <v>227701</v>
          </cell>
          <cell r="B6082" t="str">
            <v/>
          </cell>
          <cell r="C6082" t="str">
            <v>KP St. Gallen/CH Ortho-Set</v>
          </cell>
          <cell r="D6082" t="str">
            <v>KP St. Gallen/CH Ortho-Set</v>
          </cell>
          <cell r="E6082" t="str">
            <v/>
          </cell>
          <cell r="F6082" t="str">
            <v/>
          </cell>
          <cell r="G6082" t="str">
            <v>40</v>
          </cell>
          <cell r="H6082" t="str">
            <v>PK</v>
          </cell>
          <cell r="I6082" t="str">
            <v/>
          </cell>
          <cell r="J6082">
            <v>0</v>
          </cell>
          <cell r="K6082" t="e">
            <v>#DIV/0!</v>
          </cell>
          <cell r="L6082">
            <v>0</v>
          </cell>
          <cell r="M6082" t="str">
            <v/>
          </cell>
          <cell r="N6082">
            <v>0</v>
          </cell>
          <cell r="O6082" t="str">
            <v/>
          </cell>
          <cell r="P6082">
            <v>0</v>
          </cell>
          <cell r="Q6082" t="str">
            <v/>
          </cell>
          <cell r="R6082">
            <v>0</v>
          </cell>
          <cell r="S6082" t="str">
            <v/>
          </cell>
          <cell r="T6082">
            <v>0</v>
          </cell>
          <cell r="U6082" t="str">
            <v/>
          </cell>
          <cell r="V6082">
            <v>0</v>
          </cell>
          <cell r="W6082" t="str">
            <v/>
          </cell>
        </row>
        <row r="6083">
          <cell r="A6083">
            <v>227687</v>
          </cell>
          <cell r="B6083" t="str">
            <v/>
          </cell>
          <cell r="C6083" t="str">
            <v>RDI Zürich/CH Handchirurgie Set</v>
          </cell>
          <cell r="D6083" t="str">
            <v>RDI Zürich/CH Handchirurgie Set</v>
          </cell>
          <cell r="E6083" t="str">
            <v/>
          </cell>
          <cell r="F6083" t="str">
            <v/>
          </cell>
          <cell r="G6083" t="str">
            <v>20</v>
          </cell>
          <cell r="H6083" t="str">
            <v>PK</v>
          </cell>
          <cell r="I6083" t="str">
            <v>SC</v>
          </cell>
          <cell r="J6083">
            <v>8</v>
          </cell>
          <cell r="K6083" t="e">
            <v>#DIV/0!</v>
          </cell>
          <cell r="L6083">
            <v>0</v>
          </cell>
          <cell r="M6083" t="str">
            <v/>
          </cell>
          <cell r="N6083">
            <v>0</v>
          </cell>
          <cell r="O6083" t="str">
            <v/>
          </cell>
          <cell r="P6083">
            <v>0</v>
          </cell>
          <cell r="Q6083" t="str">
            <v/>
          </cell>
          <cell r="R6083">
            <v>0</v>
          </cell>
          <cell r="S6083" t="str">
            <v/>
          </cell>
          <cell r="T6083">
            <v>0</v>
          </cell>
          <cell r="U6083" t="str">
            <v/>
          </cell>
          <cell r="V6083">
            <v>0</v>
          </cell>
          <cell r="W6083" t="str">
            <v/>
          </cell>
        </row>
        <row r="6084">
          <cell r="A6084">
            <v>227607</v>
          </cell>
          <cell r="B6084" t="str">
            <v/>
          </cell>
          <cell r="C6084" t="str">
            <v>KP Basel/CH Gastroenterologie</v>
          </cell>
          <cell r="D6084" t="str">
            <v>KP Basel/CH Gastroenterologie</v>
          </cell>
          <cell r="E6084" t="str">
            <v/>
          </cell>
          <cell r="F6084" t="str">
            <v/>
          </cell>
          <cell r="G6084" t="str">
            <v>50</v>
          </cell>
          <cell r="H6084" t="str">
            <v>PK</v>
          </cell>
          <cell r="I6084" t="str">
            <v>SC</v>
          </cell>
          <cell r="J6084">
            <v>7</v>
          </cell>
          <cell r="K6084" t="e">
            <v>#DIV/0!</v>
          </cell>
          <cell r="L6084">
            <v>0</v>
          </cell>
          <cell r="M6084" t="str">
            <v/>
          </cell>
          <cell r="N6084">
            <v>0</v>
          </cell>
          <cell r="O6084" t="str">
            <v/>
          </cell>
          <cell r="P6084">
            <v>0</v>
          </cell>
          <cell r="Q6084" t="str">
            <v/>
          </cell>
          <cell r="R6084">
            <v>0</v>
          </cell>
          <cell r="S6084" t="str">
            <v/>
          </cell>
          <cell r="T6084">
            <v>0</v>
          </cell>
          <cell r="U6084" t="str">
            <v/>
          </cell>
          <cell r="V6084">
            <v>0</v>
          </cell>
          <cell r="W6084" t="str">
            <v/>
          </cell>
        </row>
        <row r="6085">
          <cell r="A6085">
            <v>250622</v>
          </cell>
          <cell r="B6085" t="str">
            <v/>
          </cell>
          <cell r="C6085" t="str">
            <v>RS Schaffhausen CH Verbandw. 250622A</v>
          </cell>
          <cell r="D6085" t="str">
            <v>RS Schaffhausen CH Verbandw. 250622A</v>
          </cell>
          <cell r="E6085" t="str">
            <v/>
          </cell>
          <cell r="F6085" t="str">
            <v/>
          </cell>
          <cell r="G6085" t="str">
            <v>50</v>
          </cell>
          <cell r="H6085" t="str">
            <v>PK</v>
          </cell>
          <cell r="I6085" t="str">
            <v>SC</v>
          </cell>
          <cell r="J6085">
            <v>12</v>
          </cell>
          <cell r="K6085" t="e">
            <v>#DIV/0!</v>
          </cell>
          <cell r="L6085">
            <v>0</v>
          </cell>
          <cell r="M6085" t="str">
            <v/>
          </cell>
          <cell r="N6085">
            <v>0</v>
          </cell>
          <cell r="O6085" t="str">
            <v/>
          </cell>
          <cell r="P6085">
            <v>0</v>
          </cell>
          <cell r="Q6085" t="str">
            <v/>
          </cell>
          <cell r="R6085">
            <v>0</v>
          </cell>
          <cell r="S6085" t="str">
            <v/>
          </cell>
          <cell r="T6085">
            <v>0</v>
          </cell>
          <cell r="U6085" t="str">
            <v/>
          </cell>
          <cell r="V6085">
            <v>0</v>
          </cell>
          <cell r="W6085" t="str">
            <v/>
          </cell>
        </row>
        <row r="6086">
          <cell r="A6086">
            <v>250628</v>
          </cell>
          <cell r="B6086" t="str">
            <v/>
          </cell>
          <cell r="C6086" t="str">
            <v>KP Liestal CH HNO</v>
          </cell>
          <cell r="D6086" t="str">
            <v>KP Liestal CH HNO</v>
          </cell>
          <cell r="E6086" t="str">
            <v/>
          </cell>
          <cell r="F6086" t="str">
            <v/>
          </cell>
          <cell r="G6086" t="str">
            <v>50</v>
          </cell>
          <cell r="H6086" t="str">
            <v>PK</v>
          </cell>
          <cell r="I6086" t="str">
            <v>SC</v>
          </cell>
          <cell r="J6086">
            <v>6</v>
          </cell>
          <cell r="K6086" t="e">
            <v>#DIV/0!</v>
          </cell>
          <cell r="L6086">
            <v>0</v>
          </cell>
          <cell r="M6086" t="str">
            <v/>
          </cell>
          <cell r="N6086">
            <v>0</v>
          </cell>
          <cell r="O6086" t="str">
            <v/>
          </cell>
          <cell r="P6086">
            <v>0</v>
          </cell>
          <cell r="Q6086" t="str">
            <v/>
          </cell>
          <cell r="R6086">
            <v>0</v>
          </cell>
          <cell r="S6086" t="str">
            <v/>
          </cell>
          <cell r="T6086">
            <v>0</v>
          </cell>
          <cell r="U6086" t="str">
            <v/>
          </cell>
          <cell r="V6086">
            <v>0</v>
          </cell>
          <cell r="W6086" t="str">
            <v/>
          </cell>
        </row>
        <row r="6087">
          <cell r="A6087">
            <v>250629</v>
          </cell>
          <cell r="B6087" t="str">
            <v/>
          </cell>
          <cell r="C6087" t="str">
            <v>KP Liestal CH Lithotomie LT</v>
          </cell>
          <cell r="D6087" t="str">
            <v>KP Liestal CH Lithotomie LT</v>
          </cell>
          <cell r="E6087" t="str">
            <v/>
          </cell>
          <cell r="F6087" t="str">
            <v/>
          </cell>
          <cell r="G6087" t="str">
            <v>50</v>
          </cell>
          <cell r="H6087" t="str">
            <v>PK</v>
          </cell>
          <cell r="I6087" t="str">
            <v>SC</v>
          </cell>
          <cell r="J6087">
            <v>4</v>
          </cell>
          <cell r="K6087" t="e">
            <v>#DIV/0!</v>
          </cell>
          <cell r="L6087">
            <v>0</v>
          </cell>
          <cell r="M6087" t="str">
            <v/>
          </cell>
          <cell r="N6087">
            <v>0</v>
          </cell>
          <cell r="O6087" t="str">
            <v/>
          </cell>
          <cell r="P6087">
            <v>0</v>
          </cell>
          <cell r="Q6087" t="str">
            <v/>
          </cell>
          <cell r="R6087">
            <v>0</v>
          </cell>
          <cell r="S6087" t="str">
            <v/>
          </cell>
          <cell r="T6087">
            <v>0</v>
          </cell>
          <cell r="U6087" t="str">
            <v/>
          </cell>
          <cell r="V6087">
            <v>0</v>
          </cell>
          <cell r="W6087" t="str">
            <v/>
          </cell>
        </row>
        <row r="6088">
          <cell r="A6088">
            <v>227488</v>
          </cell>
          <cell r="B6088" t="str">
            <v/>
          </cell>
          <cell r="C6088" t="str">
            <v>KP Basel/CH Kleineingriffe</v>
          </cell>
          <cell r="D6088" t="str">
            <v>KP Basel/CH Kleineingriffe</v>
          </cell>
          <cell r="E6088" t="str">
            <v/>
          </cell>
          <cell r="F6088" t="str">
            <v/>
          </cell>
          <cell r="G6088" t="str">
            <v>20</v>
          </cell>
          <cell r="H6088" t="str">
            <v>PK</v>
          </cell>
          <cell r="I6088" t="str">
            <v>SC</v>
          </cell>
          <cell r="J6088">
            <v>12</v>
          </cell>
          <cell r="K6088" t="e">
            <v>#DIV/0!</v>
          </cell>
          <cell r="L6088">
            <v>0</v>
          </cell>
          <cell r="M6088" t="str">
            <v/>
          </cell>
          <cell r="N6088">
            <v>0</v>
          </cell>
          <cell r="O6088" t="str">
            <v/>
          </cell>
          <cell r="P6088">
            <v>0</v>
          </cell>
          <cell r="Q6088" t="str">
            <v/>
          </cell>
          <cell r="R6088">
            <v>0</v>
          </cell>
          <cell r="S6088" t="str">
            <v/>
          </cell>
          <cell r="T6088">
            <v>0</v>
          </cell>
          <cell r="U6088" t="str">
            <v/>
          </cell>
          <cell r="V6088">
            <v>0</v>
          </cell>
          <cell r="W6088" t="str">
            <v/>
          </cell>
        </row>
        <row r="6089">
          <cell r="A6089">
            <v>227446</v>
          </cell>
          <cell r="B6089" t="str">
            <v/>
          </cell>
          <cell r="C6089" t="str">
            <v>KP Bern/CH U-Tuch-Set</v>
          </cell>
          <cell r="D6089" t="str">
            <v>KP Bern/CH U-Tuch-Set</v>
          </cell>
          <cell r="E6089" t="str">
            <v/>
          </cell>
          <cell r="F6089" t="str">
            <v/>
          </cell>
          <cell r="G6089" t="str">
            <v>50</v>
          </cell>
          <cell r="H6089" t="str">
            <v>PK</v>
          </cell>
          <cell r="I6089" t="str">
            <v>SC</v>
          </cell>
          <cell r="J6089">
            <v>5</v>
          </cell>
          <cell r="K6089" t="e">
            <v>#DIV/0!</v>
          </cell>
          <cell r="L6089">
            <v>0</v>
          </cell>
          <cell r="M6089" t="str">
            <v/>
          </cell>
          <cell r="N6089">
            <v>0</v>
          </cell>
          <cell r="O6089" t="str">
            <v/>
          </cell>
          <cell r="P6089">
            <v>0</v>
          </cell>
          <cell r="Q6089" t="str">
            <v/>
          </cell>
          <cell r="R6089">
            <v>0</v>
          </cell>
          <cell r="S6089" t="str">
            <v/>
          </cell>
          <cell r="T6089">
            <v>0</v>
          </cell>
          <cell r="U6089" t="str">
            <v/>
          </cell>
          <cell r="V6089">
            <v>0</v>
          </cell>
          <cell r="W6089" t="str">
            <v/>
          </cell>
        </row>
        <row r="6090">
          <cell r="A6090">
            <v>227442</v>
          </cell>
          <cell r="B6090" t="str">
            <v/>
          </cell>
          <cell r="C6090" t="str">
            <v>RSI Bern/CH Kleineingriffe</v>
          </cell>
          <cell r="D6090" t="str">
            <v>RSI Bern/CH Kleineingriffe</v>
          </cell>
          <cell r="E6090" t="str">
            <v/>
          </cell>
          <cell r="F6090" t="str">
            <v/>
          </cell>
          <cell r="G6090" t="str">
            <v>50</v>
          </cell>
          <cell r="H6090" t="str">
            <v>PK</v>
          </cell>
          <cell r="I6090" t="str">
            <v>SC</v>
          </cell>
          <cell r="J6090">
            <v>6</v>
          </cell>
          <cell r="K6090" t="e">
            <v>#DIV/0!</v>
          </cell>
          <cell r="L6090">
            <v>0</v>
          </cell>
          <cell r="M6090" t="str">
            <v/>
          </cell>
          <cell r="N6090">
            <v>0</v>
          </cell>
          <cell r="O6090" t="str">
            <v/>
          </cell>
          <cell r="P6090">
            <v>0</v>
          </cell>
          <cell r="Q6090" t="str">
            <v/>
          </cell>
          <cell r="R6090">
            <v>0</v>
          </cell>
          <cell r="S6090" t="str">
            <v/>
          </cell>
          <cell r="T6090">
            <v>0</v>
          </cell>
          <cell r="U6090" t="str">
            <v/>
          </cell>
          <cell r="V6090">
            <v>0</v>
          </cell>
          <cell r="W6090" t="str">
            <v/>
          </cell>
        </row>
        <row r="6091">
          <cell r="A6091">
            <v>251056</v>
          </cell>
          <cell r="B6091" t="str">
            <v/>
          </cell>
          <cell r="C6091" t="str">
            <v>KP Lugano CH chirurgia bariatrica</v>
          </cell>
          <cell r="D6091" t="str">
            <v>KP Lugano CH chirurgia bariatrica</v>
          </cell>
          <cell r="E6091" t="str">
            <v/>
          </cell>
          <cell r="F6091" t="str">
            <v/>
          </cell>
          <cell r="G6091" t="str">
            <v>50</v>
          </cell>
          <cell r="H6091" t="str">
            <v>PK</v>
          </cell>
          <cell r="I6091" t="str">
            <v>SC</v>
          </cell>
          <cell r="J6091">
            <v>4</v>
          </cell>
          <cell r="K6091" t="e">
            <v>#DIV/0!</v>
          </cell>
          <cell r="L6091">
            <v>0</v>
          </cell>
          <cell r="M6091" t="str">
            <v/>
          </cell>
          <cell r="N6091">
            <v>0</v>
          </cell>
          <cell r="O6091" t="str">
            <v/>
          </cell>
          <cell r="P6091">
            <v>0</v>
          </cell>
          <cell r="Q6091" t="str">
            <v/>
          </cell>
          <cell r="R6091">
            <v>0</v>
          </cell>
          <cell r="S6091" t="str">
            <v/>
          </cell>
          <cell r="T6091">
            <v>0</v>
          </cell>
          <cell r="U6091" t="str">
            <v/>
          </cell>
          <cell r="V6091">
            <v>0</v>
          </cell>
          <cell r="W6091" t="str">
            <v/>
          </cell>
        </row>
        <row r="6092">
          <cell r="A6092">
            <v>227435</v>
          </cell>
          <cell r="B6092" t="str">
            <v/>
          </cell>
          <cell r="C6092" t="str">
            <v>RSI Solothurn/CH OP-Verbandset</v>
          </cell>
          <cell r="D6092" t="str">
            <v>RSI Solothurn/CH OP-Verbandset</v>
          </cell>
          <cell r="E6092" t="str">
            <v/>
          </cell>
          <cell r="F6092" t="str">
            <v/>
          </cell>
          <cell r="G6092" t="str">
            <v>50</v>
          </cell>
          <cell r="H6092" t="str">
            <v>PK</v>
          </cell>
          <cell r="I6092" t="str">
            <v>SC</v>
          </cell>
          <cell r="J6092">
            <v>8</v>
          </cell>
          <cell r="K6092" t="e">
            <v>#DIV/0!</v>
          </cell>
          <cell r="L6092">
            <v>0</v>
          </cell>
          <cell r="M6092" t="str">
            <v/>
          </cell>
          <cell r="N6092">
            <v>0</v>
          </cell>
          <cell r="O6092" t="str">
            <v/>
          </cell>
          <cell r="P6092">
            <v>0</v>
          </cell>
          <cell r="Q6092" t="str">
            <v/>
          </cell>
          <cell r="R6092">
            <v>0</v>
          </cell>
          <cell r="S6092" t="str">
            <v/>
          </cell>
          <cell r="T6092">
            <v>0</v>
          </cell>
          <cell r="U6092" t="str">
            <v/>
          </cell>
          <cell r="V6092">
            <v>0</v>
          </cell>
          <cell r="W6092" t="str">
            <v/>
          </cell>
        </row>
        <row r="6093">
          <cell r="A6093">
            <v>251404</v>
          </cell>
          <cell r="B6093" t="str">
            <v/>
          </cell>
          <cell r="C6093" t="str">
            <v>KP Basel CH Da Vinci Set 235056C</v>
          </cell>
          <cell r="D6093" t="str">
            <v>KP Basel CH Da Vinci Set 235056C</v>
          </cell>
          <cell r="E6093" t="str">
            <v/>
          </cell>
          <cell r="F6093" t="str">
            <v/>
          </cell>
          <cell r="G6093" t="str">
            <v>50</v>
          </cell>
          <cell r="H6093" t="str">
            <v>PK</v>
          </cell>
          <cell r="I6093" t="str">
            <v>SC</v>
          </cell>
          <cell r="J6093">
            <v>3</v>
          </cell>
          <cell r="K6093" t="e">
            <v>#DIV/0!</v>
          </cell>
          <cell r="L6093">
            <v>0</v>
          </cell>
          <cell r="M6093" t="str">
            <v/>
          </cell>
          <cell r="N6093">
            <v>0</v>
          </cell>
          <cell r="O6093" t="str">
            <v/>
          </cell>
          <cell r="P6093">
            <v>0</v>
          </cell>
          <cell r="Q6093" t="str">
            <v/>
          </cell>
          <cell r="R6093">
            <v>0</v>
          </cell>
          <cell r="S6093" t="str">
            <v/>
          </cell>
          <cell r="T6093">
            <v>0</v>
          </cell>
          <cell r="U6093" t="str">
            <v/>
          </cell>
          <cell r="V6093">
            <v>0</v>
          </cell>
          <cell r="W6093" t="str">
            <v/>
          </cell>
        </row>
        <row r="6094">
          <cell r="A6094">
            <v>227391</v>
          </cell>
          <cell r="B6094" t="str">
            <v/>
          </cell>
          <cell r="C6094" t="str">
            <v>KP Chavornay/CH Maxillo</v>
          </cell>
          <cell r="D6094" t="str">
            <v>KP Chavornay/CH Maxillo</v>
          </cell>
          <cell r="E6094" t="str">
            <v/>
          </cell>
          <cell r="F6094" t="str">
            <v/>
          </cell>
          <cell r="G6094" t="str">
            <v>50</v>
          </cell>
          <cell r="H6094" t="str">
            <v>PK</v>
          </cell>
          <cell r="I6094" t="str">
            <v>SC</v>
          </cell>
          <cell r="J6094">
            <v>5</v>
          </cell>
          <cell r="K6094" t="e">
            <v>#DIV/0!</v>
          </cell>
          <cell r="L6094">
            <v>0</v>
          </cell>
          <cell r="M6094" t="str">
            <v/>
          </cell>
          <cell r="N6094">
            <v>0</v>
          </cell>
          <cell r="O6094" t="str">
            <v/>
          </cell>
          <cell r="P6094">
            <v>0</v>
          </cell>
          <cell r="Q6094" t="str">
            <v/>
          </cell>
          <cell r="R6094">
            <v>0</v>
          </cell>
          <cell r="S6094" t="str">
            <v/>
          </cell>
          <cell r="T6094">
            <v>0</v>
          </cell>
          <cell r="U6094" t="str">
            <v/>
          </cell>
          <cell r="V6094">
            <v>0</v>
          </cell>
          <cell r="W6094" t="str">
            <v/>
          </cell>
        </row>
        <row r="6095">
          <cell r="A6095">
            <v>227348</v>
          </cell>
          <cell r="B6095" t="str">
            <v/>
          </cell>
          <cell r="C6095" t="str">
            <v>RSI Basel/CH Extremitäten</v>
          </cell>
          <cell r="D6095" t="str">
            <v>RSI Basel/CH Extremitäten</v>
          </cell>
          <cell r="E6095" t="str">
            <v/>
          </cell>
          <cell r="F6095" t="str">
            <v/>
          </cell>
          <cell r="G6095" t="str">
            <v>40</v>
          </cell>
          <cell r="H6095" t="str">
            <v>PK</v>
          </cell>
          <cell r="I6095" t="str">
            <v>SC</v>
          </cell>
          <cell r="J6095">
            <v>4</v>
          </cell>
          <cell r="K6095" t="e">
            <v>#DIV/0!</v>
          </cell>
          <cell r="L6095">
            <v>0</v>
          </cell>
          <cell r="M6095" t="str">
            <v/>
          </cell>
          <cell r="N6095">
            <v>0</v>
          </cell>
          <cell r="O6095" t="str">
            <v/>
          </cell>
          <cell r="P6095">
            <v>0</v>
          </cell>
          <cell r="Q6095" t="str">
            <v/>
          </cell>
          <cell r="R6095">
            <v>0</v>
          </cell>
          <cell r="S6095" t="str">
            <v/>
          </cell>
          <cell r="T6095">
            <v>0</v>
          </cell>
          <cell r="U6095" t="str">
            <v/>
          </cell>
          <cell r="V6095">
            <v>0</v>
          </cell>
          <cell r="W6095" t="str">
            <v/>
          </cell>
        </row>
        <row r="6096">
          <cell r="A6096">
            <v>227340</v>
          </cell>
          <cell r="B6096" t="str">
            <v/>
          </cell>
          <cell r="C6096" t="str">
            <v>RSI Luzern/CH Colo-Gastro-Set</v>
          </cell>
          <cell r="D6096" t="str">
            <v>RSI Luzern/CH Colo-Gastro-Set</v>
          </cell>
          <cell r="E6096" t="str">
            <v/>
          </cell>
          <cell r="F6096" t="str">
            <v/>
          </cell>
          <cell r="G6096" t="str">
            <v>50</v>
          </cell>
          <cell r="H6096" t="str">
            <v>PK</v>
          </cell>
          <cell r="I6096" t="str">
            <v>SC</v>
          </cell>
          <cell r="J6096">
            <v>6</v>
          </cell>
          <cell r="K6096" t="e">
            <v>#DIV/0!</v>
          </cell>
          <cell r="L6096">
            <v>0</v>
          </cell>
          <cell r="M6096" t="str">
            <v/>
          </cell>
          <cell r="N6096">
            <v>0</v>
          </cell>
          <cell r="O6096" t="str">
            <v/>
          </cell>
          <cell r="P6096">
            <v>0</v>
          </cell>
          <cell r="Q6096" t="str">
            <v/>
          </cell>
          <cell r="R6096">
            <v>0</v>
          </cell>
          <cell r="S6096" t="str">
            <v/>
          </cell>
          <cell r="T6096">
            <v>0</v>
          </cell>
          <cell r="U6096" t="str">
            <v/>
          </cell>
          <cell r="V6096">
            <v>0</v>
          </cell>
          <cell r="W6096" t="str">
            <v/>
          </cell>
        </row>
        <row r="6097">
          <cell r="A6097">
            <v>227303</v>
          </cell>
          <cell r="B6097" t="str">
            <v/>
          </cell>
          <cell r="C6097" t="str">
            <v>KP Luzern/CH Wund-Excision</v>
          </cell>
          <cell r="D6097" t="str">
            <v>KP Luzern/CH Wund-Excision</v>
          </cell>
          <cell r="E6097" t="str">
            <v/>
          </cell>
          <cell r="F6097" t="str">
            <v/>
          </cell>
          <cell r="G6097" t="str">
            <v>40</v>
          </cell>
          <cell r="H6097" t="str">
            <v>PK</v>
          </cell>
          <cell r="I6097" t="str">
            <v>SC</v>
          </cell>
          <cell r="J6097">
            <v>10</v>
          </cell>
          <cell r="K6097" t="e">
            <v>#DIV/0!</v>
          </cell>
          <cell r="L6097">
            <v>0</v>
          </cell>
          <cell r="M6097" t="str">
            <v/>
          </cell>
          <cell r="N6097">
            <v>0</v>
          </cell>
          <cell r="O6097" t="str">
            <v/>
          </cell>
          <cell r="P6097">
            <v>0</v>
          </cell>
          <cell r="Q6097" t="str">
            <v/>
          </cell>
          <cell r="R6097">
            <v>0</v>
          </cell>
          <cell r="S6097" t="str">
            <v/>
          </cell>
          <cell r="T6097">
            <v>0</v>
          </cell>
          <cell r="U6097" t="str">
            <v/>
          </cell>
          <cell r="V6097">
            <v>0</v>
          </cell>
          <cell r="W6097" t="str">
            <v/>
          </cell>
        </row>
        <row r="6098">
          <cell r="A6098">
            <v>251629</v>
          </cell>
          <cell r="B6098" t="str">
            <v/>
          </cell>
          <cell r="C6098" t="str">
            <v>KP Liestal CH Laparotomie offen LT</v>
          </cell>
          <cell r="D6098" t="str">
            <v>KP Liestal CH Laparotomie offen LT</v>
          </cell>
          <cell r="E6098" t="str">
            <v/>
          </cell>
          <cell r="F6098" t="str">
            <v/>
          </cell>
          <cell r="G6098" t="str">
            <v>39</v>
          </cell>
          <cell r="H6098" t="str">
            <v>PK</v>
          </cell>
          <cell r="I6098" t="str">
            <v>SC</v>
          </cell>
          <cell r="J6098">
            <v>3</v>
          </cell>
          <cell r="K6098" t="e">
            <v>#DIV/0!</v>
          </cell>
          <cell r="L6098">
            <v>0</v>
          </cell>
          <cell r="M6098" t="str">
            <v/>
          </cell>
          <cell r="N6098">
            <v>0</v>
          </cell>
          <cell r="O6098" t="str">
            <v/>
          </cell>
          <cell r="P6098">
            <v>0</v>
          </cell>
          <cell r="Q6098" t="str">
            <v/>
          </cell>
          <cell r="R6098">
            <v>0</v>
          </cell>
          <cell r="S6098" t="str">
            <v/>
          </cell>
          <cell r="T6098">
            <v>0</v>
          </cell>
          <cell r="U6098" t="str">
            <v/>
          </cell>
          <cell r="V6098">
            <v>0</v>
          </cell>
          <cell r="W6098" t="str">
            <v/>
          </cell>
        </row>
        <row r="6099">
          <cell r="A6099">
            <v>227280</v>
          </cell>
          <cell r="B6099" t="str">
            <v/>
          </cell>
          <cell r="C6099" t="str">
            <v>RSI Niederteufen/CH Anästhesie Klemme</v>
          </cell>
          <cell r="D6099" t="str">
            <v>RSI Niederteufen/CH Anästhesie Klemme</v>
          </cell>
          <cell r="E6099" t="str">
            <v/>
          </cell>
          <cell r="F6099" t="str">
            <v/>
          </cell>
          <cell r="G6099" t="str">
            <v>20</v>
          </cell>
          <cell r="H6099" t="str">
            <v>PK</v>
          </cell>
          <cell r="I6099" t="str">
            <v>SC</v>
          </cell>
          <cell r="J6099">
            <v>12</v>
          </cell>
          <cell r="K6099" t="e">
            <v>#DIV/0!</v>
          </cell>
          <cell r="L6099">
            <v>0</v>
          </cell>
          <cell r="M6099" t="str">
            <v/>
          </cell>
          <cell r="N6099">
            <v>0</v>
          </cell>
          <cell r="O6099" t="str">
            <v/>
          </cell>
          <cell r="P6099">
            <v>0</v>
          </cell>
          <cell r="Q6099" t="str">
            <v/>
          </cell>
          <cell r="R6099">
            <v>0</v>
          </cell>
          <cell r="S6099" t="str">
            <v/>
          </cell>
          <cell r="T6099">
            <v>0</v>
          </cell>
          <cell r="U6099" t="str">
            <v/>
          </cell>
          <cell r="V6099">
            <v>0</v>
          </cell>
          <cell r="W6099" t="str">
            <v/>
          </cell>
        </row>
        <row r="6100">
          <cell r="A6100">
            <v>227279</v>
          </cell>
          <cell r="B6100" t="str">
            <v/>
          </cell>
          <cell r="C6100" t="str">
            <v>KP Niederteufen/CH Neurochirurgie-Set</v>
          </cell>
          <cell r="D6100" t="str">
            <v>KP Niederteufen/CH Neurochirurgie-Set</v>
          </cell>
          <cell r="E6100" t="str">
            <v/>
          </cell>
          <cell r="F6100" t="str">
            <v/>
          </cell>
          <cell r="G6100" t="str">
            <v>50</v>
          </cell>
          <cell r="H6100" t="str">
            <v>PK</v>
          </cell>
          <cell r="I6100" t="str">
            <v>SC</v>
          </cell>
          <cell r="J6100">
            <v>4</v>
          </cell>
          <cell r="K6100" t="e">
            <v>#DIV/0!</v>
          </cell>
          <cell r="L6100">
            <v>0</v>
          </cell>
          <cell r="M6100" t="str">
            <v/>
          </cell>
          <cell r="N6100">
            <v>0</v>
          </cell>
          <cell r="O6100" t="str">
            <v/>
          </cell>
          <cell r="P6100">
            <v>0</v>
          </cell>
          <cell r="Q6100" t="str">
            <v/>
          </cell>
          <cell r="R6100">
            <v>0</v>
          </cell>
          <cell r="S6100" t="str">
            <v/>
          </cell>
          <cell r="T6100">
            <v>0</v>
          </cell>
          <cell r="U6100" t="str">
            <v/>
          </cell>
          <cell r="V6100">
            <v>0</v>
          </cell>
          <cell r="W6100" t="str">
            <v/>
          </cell>
        </row>
        <row r="6101">
          <cell r="A6101">
            <v>202677</v>
          </cell>
          <cell r="B6101" t="str">
            <v>202677</v>
          </cell>
          <cell r="C6101" t="str">
            <v>Einmalkanüle Sterican 18G 1.20x40 rosa</v>
          </cell>
          <cell r="D6101" t="str">
            <v>Canule us unique Sterican 18G 1.20x40 rs</v>
          </cell>
          <cell r="E6101" t="str">
            <v/>
          </cell>
          <cell r="F6101" t="str">
            <v/>
          </cell>
          <cell r="G6101" t="str">
            <v>20</v>
          </cell>
          <cell r="H6101" t="str">
            <v>ST</v>
          </cell>
          <cell r="I6101" t="str">
            <v/>
          </cell>
          <cell r="J6101">
            <v>0</v>
          </cell>
          <cell r="K6101" t="e">
            <v>#DIV/0!</v>
          </cell>
          <cell r="L6101">
            <v>0</v>
          </cell>
          <cell r="M6101" t="str">
            <v/>
          </cell>
          <cell r="N6101">
            <v>0</v>
          </cell>
          <cell r="O6101" t="str">
            <v/>
          </cell>
          <cell r="P6101">
            <v>0</v>
          </cell>
          <cell r="Q6101" t="str">
            <v/>
          </cell>
          <cell r="R6101">
            <v>0</v>
          </cell>
          <cell r="S6101" t="str">
            <v/>
          </cell>
          <cell r="T6101">
            <v>0</v>
          </cell>
          <cell r="U6101" t="str">
            <v/>
          </cell>
          <cell r="V6101">
            <v>0</v>
          </cell>
          <cell r="W6101" t="str">
            <v/>
          </cell>
        </row>
        <row r="6102">
          <cell r="A6102">
            <v>202678</v>
          </cell>
          <cell r="B6102" t="str">
            <v>202678</v>
          </cell>
          <cell r="C6102" t="str">
            <v>Omnifix Spritze 10 ml luer</v>
          </cell>
          <cell r="D6102" t="str">
            <v>Omnifix Seringue 10 ml luer</v>
          </cell>
          <cell r="E6102" t="str">
            <v/>
          </cell>
          <cell r="F6102" t="str">
            <v/>
          </cell>
          <cell r="G6102" t="str">
            <v>20</v>
          </cell>
          <cell r="H6102" t="str">
            <v>ST</v>
          </cell>
          <cell r="I6102" t="str">
            <v/>
          </cell>
          <cell r="J6102">
            <v>0</v>
          </cell>
          <cell r="K6102" t="e">
            <v>#DIV/0!</v>
          </cell>
          <cell r="L6102">
            <v>0</v>
          </cell>
          <cell r="M6102" t="str">
            <v/>
          </cell>
          <cell r="N6102">
            <v>0</v>
          </cell>
          <cell r="O6102" t="str">
            <v/>
          </cell>
          <cell r="P6102">
            <v>0</v>
          </cell>
          <cell r="Q6102" t="str">
            <v/>
          </cell>
          <cell r="R6102">
            <v>0</v>
          </cell>
          <cell r="S6102" t="str">
            <v/>
          </cell>
          <cell r="T6102">
            <v>0</v>
          </cell>
          <cell r="U6102" t="str">
            <v/>
          </cell>
          <cell r="V6102">
            <v>0</v>
          </cell>
          <cell r="W6102" t="str">
            <v/>
          </cell>
        </row>
        <row r="6103">
          <cell r="A6103">
            <v>202679</v>
          </cell>
          <cell r="B6103" t="str">
            <v>202679</v>
          </cell>
          <cell r="C6103" t="str">
            <v>Verschlussstopfen (Blister a 4 St.)</v>
          </cell>
          <cell r="D6103" t="str">
            <v>Bouchon (blister de 4 U)</v>
          </cell>
          <cell r="E6103" t="str">
            <v/>
          </cell>
          <cell r="F6103" t="str">
            <v/>
          </cell>
          <cell r="G6103" t="str">
            <v>20</v>
          </cell>
          <cell r="H6103" t="str">
            <v>ST</v>
          </cell>
          <cell r="I6103" t="str">
            <v/>
          </cell>
          <cell r="J6103">
            <v>0</v>
          </cell>
          <cell r="K6103" t="e">
            <v>#DIV/0!</v>
          </cell>
          <cell r="L6103">
            <v>0</v>
          </cell>
          <cell r="M6103" t="str">
            <v/>
          </cell>
          <cell r="N6103">
            <v>0</v>
          </cell>
          <cell r="O6103" t="str">
            <v/>
          </cell>
          <cell r="P6103">
            <v>0</v>
          </cell>
          <cell r="Q6103" t="str">
            <v/>
          </cell>
          <cell r="R6103">
            <v>0</v>
          </cell>
          <cell r="S6103" t="str">
            <v/>
          </cell>
          <cell r="T6103">
            <v>0</v>
          </cell>
          <cell r="U6103" t="str">
            <v/>
          </cell>
          <cell r="V6103">
            <v>0</v>
          </cell>
          <cell r="W6103" t="str">
            <v/>
          </cell>
        </row>
        <row r="6104">
          <cell r="A6104">
            <v>202680</v>
          </cell>
          <cell r="B6104" t="str">
            <v>202680</v>
          </cell>
          <cell r="C6104" t="str">
            <v>Blutadministrationsset</v>
          </cell>
          <cell r="D6104" t="str">
            <v/>
          </cell>
          <cell r="E6104" t="str">
            <v/>
          </cell>
          <cell r="F6104" t="str">
            <v/>
          </cell>
          <cell r="G6104" t="str">
            <v>50</v>
          </cell>
          <cell r="H6104" t="str">
            <v>ST</v>
          </cell>
          <cell r="I6104" t="str">
            <v/>
          </cell>
          <cell r="J6104">
            <v>0</v>
          </cell>
          <cell r="K6104" t="e">
            <v>#DIV/0!</v>
          </cell>
          <cell r="L6104">
            <v>0</v>
          </cell>
          <cell r="M6104" t="str">
            <v/>
          </cell>
          <cell r="N6104">
            <v>0</v>
          </cell>
          <cell r="O6104" t="str">
            <v/>
          </cell>
          <cell r="P6104">
            <v>0</v>
          </cell>
          <cell r="Q6104" t="str">
            <v/>
          </cell>
          <cell r="R6104">
            <v>0</v>
          </cell>
          <cell r="S6104" t="str">
            <v/>
          </cell>
          <cell r="T6104">
            <v>0</v>
          </cell>
          <cell r="U6104" t="str">
            <v/>
          </cell>
          <cell r="V6104">
            <v>0</v>
          </cell>
          <cell r="W6104" t="str">
            <v/>
          </cell>
        </row>
        <row r="6105">
          <cell r="A6105">
            <v>202683</v>
          </cell>
          <cell r="B6105" t="str">
            <v>202683</v>
          </cell>
          <cell r="C6105" t="str">
            <v>Verlängerungsleitung 30</v>
          </cell>
          <cell r="D6105" t="str">
            <v>Rall Tub 30</v>
          </cell>
          <cell r="E6105" t="str">
            <v/>
          </cell>
          <cell r="F6105" t="str">
            <v/>
          </cell>
          <cell r="G6105" t="str">
            <v>20</v>
          </cell>
          <cell r="H6105" t="str">
            <v>ST</v>
          </cell>
          <cell r="I6105" t="str">
            <v/>
          </cell>
          <cell r="J6105">
            <v>0</v>
          </cell>
          <cell r="K6105" t="e">
            <v>#DIV/0!</v>
          </cell>
          <cell r="L6105">
            <v>0</v>
          </cell>
          <cell r="M6105" t="str">
            <v/>
          </cell>
          <cell r="N6105">
            <v>0</v>
          </cell>
          <cell r="O6105" t="str">
            <v/>
          </cell>
          <cell r="P6105">
            <v>0</v>
          </cell>
          <cell r="Q6105" t="str">
            <v/>
          </cell>
          <cell r="R6105">
            <v>0</v>
          </cell>
          <cell r="S6105" t="str">
            <v/>
          </cell>
          <cell r="T6105">
            <v>0</v>
          </cell>
          <cell r="U6105" t="str">
            <v/>
          </cell>
          <cell r="V6105">
            <v>0</v>
          </cell>
          <cell r="W6105" t="str">
            <v/>
          </cell>
        </row>
        <row r="6106">
          <cell r="A6106">
            <v>202687</v>
          </cell>
          <cell r="B6106" t="str">
            <v>202687</v>
          </cell>
          <cell r="C6106" t="str">
            <v>Omnifix Spritze 3ml Luer</v>
          </cell>
          <cell r="D6106" t="str">
            <v>Omnifix Seringue 3ml Luer</v>
          </cell>
          <cell r="E6106" t="str">
            <v/>
          </cell>
          <cell r="F6106" t="str">
            <v/>
          </cell>
          <cell r="G6106" t="str">
            <v>20</v>
          </cell>
          <cell r="H6106" t="str">
            <v>ST</v>
          </cell>
          <cell r="I6106" t="str">
            <v/>
          </cell>
          <cell r="J6106">
            <v>0</v>
          </cell>
          <cell r="K6106" t="e">
            <v>#DIV/0!</v>
          </cell>
          <cell r="L6106">
            <v>0</v>
          </cell>
          <cell r="M6106" t="str">
            <v/>
          </cell>
          <cell r="N6106">
            <v>0</v>
          </cell>
          <cell r="O6106" t="str">
            <v/>
          </cell>
          <cell r="P6106">
            <v>0</v>
          </cell>
          <cell r="Q6106" t="str">
            <v/>
          </cell>
          <cell r="R6106">
            <v>0</v>
          </cell>
          <cell r="S6106" t="str">
            <v/>
          </cell>
          <cell r="T6106">
            <v>0</v>
          </cell>
          <cell r="U6106" t="str">
            <v/>
          </cell>
          <cell r="V6106">
            <v>0</v>
          </cell>
          <cell r="W6106" t="str">
            <v/>
          </cell>
        </row>
        <row r="6107">
          <cell r="A6107">
            <v>202688</v>
          </cell>
          <cell r="B6107" t="str">
            <v>202688</v>
          </cell>
          <cell r="C6107" t="str">
            <v>Omnifix Spritze 20ml Luer</v>
          </cell>
          <cell r="D6107" t="str">
            <v>Omnifix Seringue 20ml Luer</v>
          </cell>
          <cell r="E6107" t="str">
            <v/>
          </cell>
          <cell r="F6107" t="str">
            <v/>
          </cell>
          <cell r="G6107" t="str">
            <v>20</v>
          </cell>
          <cell r="H6107" t="str">
            <v>ST</v>
          </cell>
          <cell r="I6107" t="str">
            <v/>
          </cell>
          <cell r="J6107">
            <v>0</v>
          </cell>
          <cell r="K6107" t="e">
            <v>#DIV/0!</v>
          </cell>
          <cell r="L6107">
            <v>0</v>
          </cell>
          <cell r="M6107" t="str">
            <v/>
          </cell>
          <cell r="N6107">
            <v>0</v>
          </cell>
          <cell r="O6107" t="str">
            <v/>
          </cell>
          <cell r="P6107">
            <v>0</v>
          </cell>
          <cell r="Q6107" t="str">
            <v/>
          </cell>
          <cell r="R6107">
            <v>0</v>
          </cell>
          <cell r="S6107" t="str">
            <v/>
          </cell>
          <cell r="T6107">
            <v>0</v>
          </cell>
          <cell r="U6107" t="str">
            <v/>
          </cell>
          <cell r="V6107">
            <v>0</v>
          </cell>
          <cell r="W6107" t="str">
            <v/>
          </cell>
        </row>
        <row r="6108">
          <cell r="A6108">
            <v>202689</v>
          </cell>
          <cell r="B6108" t="str">
            <v>202689</v>
          </cell>
          <cell r="C6108" t="str">
            <v>Einmalkanüle Sterican 24G 0.55x25 vi</v>
          </cell>
          <cell r="D6108" t="str">
            <v>Canule us unique Sterican 24G 0.55x25 vi</v>
          </cell>
          <cell r="E6108" t="str">
            <v/>
          </cell>
          <cell r="F6108" t="str">
            <v/>
          </cell>
          <cell r="G6108" t="str">
            <v>20</v>
          </cell>
          <cell r="H6108" t="str">
            <v>ST</v>
          </cell>
          <cell r="I6108" t="str">
            <v/>
          </cell>
          <cell r="J6108">
            <v>0</v>
          </cell>
          <cell r="K6108" t="e">
            <v>#DIV/0!</v>
          </cell>
          <cell r="L6108">
            <v>0</v>
          </cell>
          <cell r="M6108" t="str">
            <v/>
          </cell>
          <cell r="N6108">
            <v>0</v>
          </cell>
          <cell r="O6108" t="str">
            <v/>
          </cell>
          <cell r="P6108">
            <v>0</v>
          </cell>
          <cell r="Q6108" t="str">
            <v/>
          </cell>
          <cell r="R6108">
            <v>0</v>
          </cell>
          <cell r="S6108" t="str">
            <v/>
          </cell>
          <cell r="T6108">
            <v>0</v>
          </cell>
          <cell r="U6108" t="str">
            <v/>
          </cell>
          <cell r="V6108">
            <v>0</v>
          </cell>
          <cell r="W6108" t="str">
            <v/>
          </cell>
        </row>
        <row r="6109">
          <cell r="A6109">
            <v>202698</v>
          </cell>
          <cell r="B6109" t="str">
            <v>202698</v>
          </cell>
          <cell r="C6109" t="str">
            <v>Omnifix Spritze 20ml Luer-Lock</v>
          </cell>
          <cell r="D6109" t="str">
            <v>Omnifix Seringue 20ml Luer-Lock</v>
          </cell>
          <cell r="E6109" t="str">
            <v/>
          </cell>
          <cell r="F6109" t="str">
            <v/>
          </cell>
          <cell r="G6109" t="str">
            <v>20</v>
          </cell>
          <cell r="H6109" t="str">
            <v>ST</v>
          </cell>
          <cell r="I6109" t="str">
            <v/>
          </cell>
          <cell r="J6109">
            <v>0</v>
          </cell>
          <cell r="K6109" t="e">
            <v>#DIV/0!</v>
          </cell>
          <cell r="L6109">
            <v>0</v>
          </cell>
          <cell r="M6109" t="str">
            <v/>
          </cell>
          <cell r="N6109">
            <v>0</v>
          </cell>
          <cell r="O6109" t="str">
            <v/>
          </cell>
          <cell r="P6109">
            <v>0</v>
          </cell>
          <cell r="Q6109" t="str">
            <v/>
          </cell>
          <cell r="R6109">
            <v>0</v>
          </cell>
          <cell r="S6109" t="str">
            <v/>
          </cell>
          <cell r="T6109">
            <v>0</v>
          </cell>
          <cell r="U6109" t="str">
            <v/>
          </cell>
          <cell r="V6109">
            <v>0</v>
          </cell>
          <cell r="W6109" t="str">
            <v/>
          </cell>
        </row>
        <row r="6110">
          <cell r="A6110">
            <v>202703</v>
          </cell>
          <cell r="B6110" t="str">
            <v/>
          </cell>
          <cell r="C6110" t="str">
            <v>FLAWA Textil Plast 6x10cm 10Stk</v>
          </cell>
          <cell r="D6110" t="str">
            <v/>
          </cell>
          <cell r="E6110" t="str">
            <v>2942901</v>
          </cell>
          <cell r="F6110" t="str">
            <v/>
          </cell>
          <cell r="G6110" t="str">
            <v>50</v>
          </cell>
          <cell r="H6110" t="str">
            <v>PK</v>
          </cell>
          <cell r="I6110" t="str">
            <v/>
          </cell>
          <cell r="J6110">
            <v>0</v>
          </cell>
          <cell r="K6110">
            <v>3.95</v>
          </cell>
          <cell r="L6110">
            <v>395</v>
          </cell>
          <cell r="M6110" t="str">
            <v>CHF</v>
          </cell>
          <cell r="N6110">
            <v>100</v>
          </cell>
          <cell r="O6110" t="str">
            <v>PK</v>
          </cell>
          <cell r="P6110">
            <v>495</v>
          </cell>
          <cell r="Q6110" t="str">
            <v>CHF</v>
          </cell>
          <cell r="R6110">
            <v>100</v>
          </cell>
          <cell r="S6110" t="str">
            <v>PK</v>
          </cell>
          <cell r="T6110">
            <v>580</v>
          </cell>
          <cell r="U6110" t="str">
            <v>CHF</v>
          </cell>
          <cell r="V6110">
            <v>100</v>
          </cell>
          <cell r="W6110" t="str">
            <v>PK</v>
          </cell>
        </row>
        <row r="6111">
          <cell r="A6111">
            <v>202704</v>
          </cell>
          <cell r="B6111" t="str">
            <v/>
          </cell>
          <cell r="C6111" t="str">
            <v>FLAWA Textil Plast Str 70x20mm 20St.</v>
          </cell>
          <cell r="D6111" t="str">
            <v/>
          </cell>
          <cell r="E6111" t="str">
            <v>2943013</v>
          </cell>
          <cell r="F6111" t="str">
            <v/>
          </cell>
          <cell r="G6111" t="str">
            <v>50</v>
          </cell>
          <cell r="H6111" t="str">
            <v>PK</v>
          </cell>
          <cell r="I6111" t="str">
            <v/>
          </cell>
          <cell r="J6111">
            <v>0</v>
          </cell>
          <cell r="K6111">
            <v>2.85</v>
          </cell>
          <cell r="L6111">
            <v>285</v>
          </cell>
          <cell r="M6111" t="str">
            <v>CHF</v>
          </cell>
          <cell r="N6111">
            <v>100</v>
          </cell>
          <cell r="O6111" t="str">
            <v>PK</v>
          </cell>
          <cell r="P6111">
            <v>355</v>
          </cell>
          <cell r="Q6111" t="str">
            <v>CHF</v>
          </cell>
          <cell r="R6111">
            <v>100</v>
          </cell>
          <cell r="S6111" t="str">
            <v>PK</v>
          </cell>
          <cell r="T6111">
            <v>420</v>
          </cell>
          <cell r="U6111" t="str">
            <v>CHF</v>
          </cell>
          <cell r="V6111">
            <v>100</v>
          </cell>
          <cell r="W6111" t="str">
            <v>PK</v>
          </cell>
        </row>
        <row r="6112">
          <cell r="A6112">
            <v>202705</v>
          </cell>
          <cell r="B6112" t="str">
            <v/>
          </cell>
          <cell r="C6112" t="str">
            <v>FLAWA SPORT Plast htf 7x2cm 20St</v>
          </cell>
          <cell r="D6112" t="str">
            <v/>
          </cell>
          <cell r="E6112" t="str">
            <v>2942999</v>
          </cell>
          <cell r="F6112" t="str">
            <v/>
          </cell>
          <cell r="G6112" t="str">
            <v>50</v>
          </cell>
          <cell r="H6112" t="str">
            <v>PK</v>
          </cell>
          <cell r="I6112" t="str">
            <v/>
          </cell>
          <cell r="J6112">
            <v>0</v>
          </cell>
          <cell r="K6112">
            <v>3.4</v>
          </cell>
          <cell r="L6112">
            <v>340</v>
          </cell>
          <cell r="M6112" t="str">
            <v>CHF</v>
          </cell>
          <cell r="N6112">
            <v>100</v>
          </cell>
          <cell r="O6112" t="str">
            <v>PK</v>
          </cell>
          <cell r="P6112">
            <v>425</v>
          </cell>
          <cell r="Q6112" t="str">
            <v>CHF</v>
          </cell>
          <cell r="R6112">
            <v>100</v>
          </cell>
          <cell r="S6112" t="str">
            <v>PK</v>
          </cell>
          <cell r="T6112">
            <v>510</v>
          </cell>
          <cell r="U6112" t="str">
            <v>CHF</v>
          </cell>
          <cell r="V6112">
            <v>100</v>
          </cell>
          <cell r="W6112" t="str">
            <v>PK</v>
          </cell>
        </row>
        <row r="6113">
          <cell r="A6113">
            <v>202706</v>
          </cell>
          <cell r="B6113" t="str">
            <v/>
          </cell>
          <cell r="C6113" t="str">
            <v>FLAWA SPORT PLAST htf 6x10cm 10 St</v>
          </cell>
          <cell r="D6113" t="str">
            <v/>
          </cell>
          <cell r="E6113" t="str">
            <v>2943059</v>
          </cell>
          <cell r="F6113" t="str">
            <v/>
          </cell>
          <cell r="G6113" t="str">
            <v>50</v>
          </cell>
          <cell r="H6113" t="str">
            <v>PK</v>
          </cell>
          <cell r="I6113" t="str">
            <v/>
          </cell>
          <cell r="J6113">
            <v>0</v>
          </cell>
          <cell r="K6113">
            <v>3.6</v>
          </cell>
          <cell r="L6113">
            <v>360</v>
          </cell>
          <cell r="M6113" t="str">
            <v>CHF</v>
          </cell>
          <cell r="N6113">
            <v>100</v>
          </cell>
          <cell r="O6113" t="str">
            <v>PK</v>
          </cell>
          <cell r="P6113">
            <v>450</v>
          </cell>
          <cell r="Q6113" t="str">
            <v>CHF</v>
          </cell>
          <cell r="R6113">
            <v>100</v>
          </cell>
          <cell r="S6113" t="str">
            <v>PK</v>
          </cell>
          <cell r="T6113">
            <v>530</v>
          </cell>
          <cell r="U6113" t="str">
            <v>CHF</v>
          </cell>
          <cell r="V6113">
            <v>100</v>
          </cell>
          <cell r="W6113" t="str">
            <v>PK</v>
          </cell>
        </row>
        <row r="6114">
          <cell r="A6114">
            <v>202707</v>
          </cell>
          <cell r="B6114" t="str">
            <v/>
          </cell>
          <cell r="C6114" t="str">
            <v>FLAWA Aqua Plast ass. 20 St.</v>
          </cell>
          <cell r="D6114" t="str">
            <v>Flawa Aqua Plast ass. 20 U</v>
          </cell>
          <cell r="E6114" t="str">
            <v>2943007</v>
          </cell>
          <cell r="F6114" t="str">
            <v/>
          </cell>
          <cell r="G6114" t="str">
            <v>50</v>
          </cell>
          <cell r="H6114" t="str">
            <v>PK</v>
          </cell>
          <cell r="I6114" t="str">
            <v/>
          </cell>
          <cell r="J6114">
            <v>0</v>
          </cell>
          <cell r="K6114">
            <v>4.5999999999999996</v>
          </cell>
          <cell r="L6114">
            <v>460</v>
          </cell>
          <cell r="M6114" t="str">
            <v>CHF</v>
          </cell>
          <cell r="N6114">
            <v>100</v>
          </cell>
          <cell r="O6114" t="str">
            <v>PK</v>
          </cell>
          <cell r="P6114">
            <v>575</v>
          </cell>
          <cell r="Q6114" t="str">
            <v>CHF</v>
          </cell>
          <cell r="R6114">
            <v>100</v>
          </cell>
          <cell r="S6114" t="str">
            <v>PK</v>
          </cell>
          <cell r="T6114">
            <v>680</v>
          </cell>
          <cell r="U6114" t="str">
            <v>CHF</v>
          </cell>
          <cell r="V6114">
            <v>100</v>
          </cell>
          <cell r="W6114" t="str">
            <v>PK</v>
          </cell>
        </row>
        <row r="6115">
          <cell r="A6115">
            <v>202708</v>
          </cell>
          <cell r="B6115" t="str">
            <v/>
          </cell>
          <cell r="C6115" t="str">
            <v>FLAWA Sensitive Plast htf 6x10/10St</v>
          </cell>
          <cell r="D6115" t="str">
            <v>Flawa Sensitive Plast htf 6x10/10U</v>
          </cell>
          <cell r="E6115" t="str">
            <v>2942976</v>
          </cell>
          <cell r="F6115" t="str">
            <v/>
          </cell>
          <cell r="G6115" t="str">
            <v>50</v>
          </cell>
          <cell r="H6115" t="str">
            <v>PK</v>
          </cell>
          <cell r="I6115" t="str">
            <v/>
          </cell>
          <cell r="J6115">
            <v>0</v>
          </cell>
          <cell r="K6115">
            <v>3.6</v>
          </cell>
          <cell r="L6115">
            <v>360</v>
          </cell>
          <cell r="M6115" t="str">
            <v>CHF</v>
          </cell>
          <cell r="N6115">
            <v>100</v>
          </cell>
          <cell r="O6115" t="str">
            <v>PK</v>
          </cell>
          <cell r="P6115">
            <v>450</v>
          </cell>
          <cell r="Q6115" t="str">
            <v>CHF</v>
          </cell>
          <cell r="R6115">
            <v>100</v>
          </cell>
          <cell r="S6115" t="str">
            <v>PK</v>
          </cell>
          <cell r="T6115">
            <v>530</v>
          </cell>
          <cell r="U6115" t="str">
            <v>CHF</v>
          </cell>
          <cell r="V6115">
            <v>100</v>
          </cell>
          <cell r="W6115" t="str">
            <v>PK</v>
          </cell>
        </row>
        <row r="6116">
          <cell r="A6116">
            <v>202710</v>
          </cell>
          <cell r="B6116" t="str">
            <v/>
          </cell>
          <cell r="C6116" t="str">
            <v>FLAWA Sensitive Plast Str. ass. 20St.</v>
          </cell>
          <cell r="D6116" t="str">
            <v/>
          </cell>
          <cell r="E6116" t="str">
            <v>2942982</v>
          </cell>
          <cell r="F6116" t="str">
            <v/>
          </cell>
          <cell r="G6116" t="str">
            <v>50</v>
          </cell>
          <cell r="H6116" t="str">
            <v>PK</v>
          </cell>
          <cell r="I6116" t="str">
            <v/>
          </cell>
          <cell r="J6116">
            <v>0</v>
          </cell>
          <cell r="K6116">
            <v>3.6</v>
          </cell>
          <cell r="L6116">
            <v>360</v>
          </cell>
          <cell r="M6116" t="str">
            <v>CHF</v>
          </cell>
          <cell r="N6116">
            <v>100</v>
          </cell>
          <cell r="O6116" t="str">
            <v>PK</v>
          </cell>
          <cell r="P6116">
            <v>450</v>
          </cell>
          <cell r="Q6116" t="str">
            <v>CHF</v>
          </cell>
          <cell r="R6116">
            <v>100</v>
          </cell>
          <cell r="S6116" t="str">
            <v>PK</v>
          </cell>
          <cell r="T6116">
            <v>530</v>
          </cell>
          <cell r="U6116" t="str">
            <v>CHF</v>
          </cell>
          <cell r="V6116">
            <v>100</v>
          </cell>
          <cell r="W6116" t="str">
            <v>PK</v>
          </cell>
        </row>
        <row r="6117">
          <cell r="A6117">
            <v>202714</v>
          </cell>
          <cell r="B6117" t="str">
            <v>202714</v>
          </cell>
          <cell r="C6117" t="str">
            <v>Connecta+3 3WH m.Schl.weiss 10cm</v>
          </cell>
          <cell r="D6117" t="str">
            <v/>
          </cell>
          <cell r="E6117" t="str">
            <v/>
          </cell>
          <cell r="F6117" t="str">
            <v/>
          </cell>
          <cell r="G6117" t="str">
            <v>50</v>
          </cell>
          <cell r="H6117" t="str">
            <v>ST</v>
          </cell>
          <cell r="I6117" t="str">
            <v/>
          </cell>
          <cell r="J6117">
            <v>0</v>
          </cell>
          <cell r="K6117" t="e">
            <v>#DIV/0!</v>
          </cell>
          <cell r="L6117">
            <v>0</v>
          </cell>
          <cell r="M6117" t="str">
            <v/>
          </cell>
          <cell r="N6117">
            <v>0</v>
          </cell>
          <cell r="O6117" t="str">
            <v/>
          </cell>
          <cell r="P6117">
            <v>0</v>
          </cell>
          <cell r="Q6117" t="str">
            <v/>
          </cell>
          <cell r="R6117">
            <v>0</v>
          </cell>
          <cell r="S6117" t="str">
            <v/>
          </cell>
          <cell r="T6117">
            <v>0</v>
          </cell>
          <cell r="U6117" t="str">
            <v/>
          </cell>
          <cell r="V6117">
            <v>0</v>
          </cell>
          <cell r="W6117" t="str">
            <v/>
          </cell>
        </row>
        <row r="6118">
          <cell r="A6118">
            <v>202716</v>
          </cell>
          <cell r="B6118" t="str">
            <v>202716</v>
          </cell>
          <cell r="C6118" t="str">
            <v>Omnifix Einmalspritze Luer lock 5 ml</v>
          </cell>
          <cell r="D6118" t="str">
            <v/>
          </cell>
          <cell r="E6118" t="str">
            <v/>
          </cell>
          <cell r="F6118" t="str">
            <v/>
          </cell>
          <cell r="G6118" t="str">
            <v>50</v>
          </cell>
          <cell r="H6118" t="str">
            <v>ST</v>
          </cell>
          <cell r="I6118" t="str">
            <v/>
          </cell>
          <cell r="J6118">
            <v>0</v>
          </cell>
          <cell r="K6118" t="e">
            <v>#DIV/0!</v>
          </cell>
          <cell r="L6118">
            <v>0</v>
          </cell>
          <cell r="M6118" t="str">
            <v/>
          </cell>
          <cell r="N6118">
            <v>0</v>
          </cell>
          <cell r="O6118" t="str">
            <v/>
          </cell>
          <cell r="P6118">
            <v>0</v>
          </cell>
          <cell r="Q6118" t="str">
            <v/>
          </cell>
          <cell r="R6118">
            <v>0</v>
          </cell>
          <cell r="S6118" t="str">
            <v/>
          </cell>
          <cell r="T6118">
            <v>0</v>
          </cell>
          <cell r="U6118" t="str">
            <v/>
          </cell>
          <cell r="V6118">
            <v>0</v>
          </cell>
          <cell r="W6118" t="str">
            <v/>
          </cell>
        </row>
        <row r="6119">
          <cell r="A6119">
            <v>202718</v>
          </cell>
          <cell r="B6119" t="str">
            <v>47147</v>
          </cell>
          <cell r="C6119" t="str">
            <v>Fluidshield Lv. 3 beschlagfr. Ms (25)</v>
          </cell>
          <cell r="D6119" t="str">
            <v>Fluidshield masque pour protection</v>
          </cell>
          <cell r="E6119" t="str">
            <v>2913638</v>
          </cell>
          <cell r="F6119" t="str">
            <v/>
          </cell>
          <cell r="G6119" t="str">
            <v>20</v>
          </cell>
          <cell r="H6119" t="str">
            <v>PK</v>
          </cell>
          <cell r="I6119" t="str">
            <v/>
          </cell>
          <cell r="J6119">
            <v>0</v>
          </cell>
          <cell r="K6119">
            <v>60.7</v>
          </cell>
          <cell r="L6119">
            <v>6070</v>
          </cell>
          <cell r="M6119" t="str">
            <v>CHF</v>
          </cell>
          <cell r="N6119">
            <v>100</v>
          </cell>
          <cell r="O6119" t="str">
            <v>PK</v>
          </cell>
          <cell r="P6119">
            <v>7959</v>
          </cell>
          <cell r="Q6119" t="str">
            <v>CHF</v>
          </cell>
          <cell r="R6119">
            <v>100</v>
          </cell>
          <cell r="S6119" t="str">
            <v>PK</v>
          </cell>
          <cell r="T6119">
            <v>9100</v>
          </cell>
          <cell r="U6119" t="str">
            <v>CHF</v>
          </cell>
          <cell r="V6119">
            <v>100</v>
          </cell>
          <cell r="W6119" t="str">
            <v>PK</v>
          </cell>
        </row>
        <row r="6120">
          <cell r="A6120">
            <v>202720</v>
          </cell>
          <cell r="B6120" t="str">
            <v>47127</v>
          </cell>
          <cell r="C6120" t="str">
            <v>Child's face Maske (75)</v>
          </cell>
          <cell r="D6120" t="str">
            <v>Halyard Child's Face Mask (75)</v>
          </cell>
          <cell r="E6120" t="str">
            <v>2913644</v>
          </cell>
          <cell r="F6120" t="str">
            <v/>
          </cell>
          <cell r="G6120" t="str">
            <v>20</v>
          </cell>
          <cell r="H6120" t="str">
            <v>PK</v>
          </cell>
          <cell r="I6120" t="str">
            <v/>
          </cell>
          <cell r="J6120">
            <v>0</v>
          </cell>
          <cell r="K6120">
            <v>27.5</v>
          </cell>
          <cell r="L6120">
            <v>2750</v>
          </cell>
          <cell r="M6120" t="str">
            <v>CHF</v>
          </cell>
          <cell r="N6120">
            <v>100</v>
          </cell>
          <cell r="O6120" t="str">
            <v>PK</v>
          </cell>
          <cell r="P6120">
            <v>3612</v>
          </cell>
          <cell r="Q6120" t="str">
            <v>CHF</v>
          </cell>
          <cell r="R6120">
            <v>100</v>
          </cell>
          <cell r="S6120" t="str">
            <v>PK</v>
          </cell>
          <cell r="T6120">
            <v>4130</v>
          </cell>
          <cell r="U6120" t="str">
            <v>CHF</v>
          </cell>
          <cell r="V6120">
            <v>100</v>
          </cell>
          <cell r="W6120" t="str">
            <v>PK</v>
          </cell>
        </row>
        <row r="6121">
          <cell r="A6121">
            <v>202722</v>
          </cell>
          <cell r="B6121" t="str">
            <v/>
          </cell>
          <cell r="C6121" t="str">
            <v>Rettungsdecke 160 x 210 cm 1 Stk</v>
          </cell>
          <cell r="D6121" t="str">
            <v/>
          </cell>
          <cell r="E6121" t="str">
            <v>2919345</v>
          </cell>
          <cell r="F6121" t="str">
            <v/>
          </cell>
          <cell r="G6121" t="str">
            <v>50</v>
          </cell>
          <cell r="H6121" t="str">
            <v>ST</v>
          </cell>
          <cell r="I6121" t="str">
            <v/>
          </cell>
          <cell r="J6121">
            <v>0</v>
          </cell>
          <cell r="K6121">
            <v>5.8</v>
          </cell>
          <cell r="L6121">
            <v>580</v>
          </cell>
          <cell r="M6121" t="str">
            <v>CHF</v>
          </cell>
          <cell r="N6121">
            <v>100</v>
          </cell>
          <cell r="O6121" t="str">
            <v>ST</v>
          </cell>
          <cell r="P6121">
            <v>725</v>
          </cell>
          <cell r="Q6121" t="str">
            <v>CHF</v>
          </cell>
          <cell r="R6121">
            <v>100</v>
          </cell>
          <cell r="S6121" t="str">
            <v>ST</v>
          </cell>
          <cell r="T6121">
            <v>870</v>
          </cell>
          <cell r="U6121" t="str">
            <v>CHF</v>
          </cell>
          <cell r="V6121">
            <v>100</v>
          </cell>
          <cell r="W6121" t="str">
            <v>ST</v>
          </cell>
        </row>
        <row r="6122">
          <cell r="A6122">
            <v>202723</v>
          </cell>
          <cell r="B6122" t="str">
            <v>202723</v>
          </cell>
          <cell r="C6122" t="str">
            <v>Longuetten 20x10cm 24fach mit RX Btl 50</v>
          </cell>
          <cell r="D6122" t="str">
            <v/>
          </cell>
          <cell r="E6122" t="str">
            <v/>
          </cell>
          <cell r="F6122" t="str">
            <v/>
          </cell>
          <cell r="G6122" t="str">
            <v>50</v>
          </cell>
          <cell r="H6122" t="str">
            <v>PK</v>
          </cell>
          <cell r="I6122" t="str">
            <v/>
          </cell>
          <cell r="J6122">
            <v>0</v>
          </cell>
          <cell r="K6122" t="e">
            <v>#DIV/0!</v>
          </cell>
          <cell r="L6122">
            <v>0</v>
          </cell>
          <cell r="M6122" t="str">
            <v/>
          </cell>
          <cell r="N6122">
            <v>0</v>
          </cell>
          <cell r="O6122" t="str">
            <v/>
          </cell>
          <cell r="P6122">
            <v>0</v>
          </cell>
          <cell r="Q6122" t="str">
            <v/>
          </cell>
          <cell r="R6122">
            <v>0</v>
          </cell>
          <cell r="S6122" t="str">
            <v/>
          </cell>
          <cell r="T6122">
            <v>0</v>
          </cell>
          <cell r="U6122" t="str">
            <v/>
          </cell>
          <cell r="V6122">
            <v>0</v>
          </cell>
          <cell r="W6122" t="str">
            <v/>
          </cell>
        </row>
        <row r="6123">
          <cell r="A6123">
            <v>202727</v>
          </cell>
          <cell r="B6123" t="str">
            <v>202727</v>
          </cell>
          <cell r="C6123" t="str">
            <v>Trikotschlauch 8cmx25m 100%BW Rolle</v>
          </cell>
          <cell r="D6123" t="str">
            <v/>
          </cell>
          <cell r="E6123" t="str">
            <v>3701022</v>
          </cell>
          <cell r="F6123" t="str">
            <v>34.30.01.05.1</v>
          </cell>
          <cell r="G6123" t="str">
            <v>50</v>
          </cell>
          <cell r="H6123" t="str">
            <v>ST</v>
          </cell>
          <cell r="I6123" t="str">
            <v/>
          </cell>
          <cell r="J6123">
            <v>0</v>
          </cell>
          <cell r="K6123">
            <v>27</v>
          </cell>
          <cell r="L6123">
            <v>2700</v>
          </cell>
          <cell r="M6123" t="str">
            <v>CHF</v>
          </cell>
          <cell r="N6123">
            <v>100</v>
          </cell>
          <cell r="O6123" t="str">
            <v>ST</v>
          </cell>
          <cell r="P6123">
            <v>3570</v>
          </cell>
          <cell r="Q6123" t="str">
            <v>CHF</v>
          </cell>
          <cell r="R6123">
            <v>100</v>
          </cell>
          <cell r="S6123" t="str">
            <v>ST</v>
          </cell>
          <cell r="T6123">
            <v>4100</v>
          </cell>
          <cell r="U6123" t="str">
            <v>CHF</v>
          </cell>
          <cell r="V6123">
            <v>100</v>
          </cell>
          <cell r="W6123" t="str">
            <v>ST</v>
          </cell>
        </row>
        <row r="6124">
          <cell r="A6124">
            <v>202728</v>
          </cell>
          <cell r="B6124" t="str">
            <v>202728</v>
          </cell>
          <cell r="C6124" t="str">
            <v>Trikotschlauch 10cmx25m 100%BW Rolle</v>
          </cell>
          <cell r="D6124" t="str">
            <v/>
          </cell>
          <cell r="E6124" t="str">
            <v>3701051</v>
          </cell>
          <cell r="F6124" t="str">
            <v>34.30.01.06.1</v>
          </cell>
          <cell r="G6124" t="str">
            <v>50</v>
          </cell>
          <cell r="H6124" t="str">
            <v>ST</v>
          </cell>
          <cell r="I6124" t="str">
            <v/>
          </cell>
          <cell r="J6124">
            <v>0</v>
          </cell>
          <cell r="K6124">
            <v>31</v>
          </cell>
          <cell r="L6124">
            <v>3100</v>
          </cell>
          <cell r="M6124" t="str">
            <v>CHF</v>
          </cell>
          <cell r="N6124">
            <v>100</v>
          </cell>
          <cell r="O6124" t="str">
            <v>ST</v>
          </cell>
          <cell r="P6124">
            <v>4095</v>
          </cell>
          <cell r="Q6124" t="str">
            <v>CHF</v>
          </cell>
          <cell r="R6124">
            <v>100</v>
          </cell>
          <cell r="S6124" t="str">
            <v>ST</v>
          </cell>
          <cell r="T6124">
            <v>4700</v>
          </cell>
          <cell r="U6124" t="str">
            <v>CHF</v>
          </cell>
          <cell r="V6124">
            <v>100</v>
          </cell>
          <cell r="W6124" t="str">
            <v>ST</v>
          </cell>
        </row>
        <row r="6125">
          <cell r="A6125">
            <v>202729</v>
          </cell>
          <cell r="B6125" t="str">
            <v>202729</v>
          </cell>
          <cell r="C6125" t="str">
            <v>Trikotschlauch 12cmx25m 100%BW Rolle</v>
          </cell>
          <cell r="D6125" t="str">
            <v/>
          </cell>
          <cell r="E6125" t="str">
            <v>3701080</v>
          </cell>
          <cell r="F6125" t="str">
            <v>34.30.01.06.1</v>
          </cell>
          <cell r="G6125" t="str">
            <v>50</v>
          </cell>
          <cell r="H6125" t="str">
            <v>ST</v>
          </cell>
          <cell r="I6125" t="str">
            <v/>
          </cell>
          <cell r="J6125">
            <v>0</v>
          </cell>
          <cell r="K6125">
            <v>38</v>
          </cell>
          <cell r="L6125">
            <v>3800</v>
          </cell>
          <cell r="M6125" t="str">
            <v>CHF</v>
          </cell>
          <cell r="N6125">
            <v>100</v>
          </cell>
          <cell r="O6125" t="str">
            <v>ST</v>
          </cell>
          <cell r="P6125">
            <v>4935</v>
          </cell>
          <cell r="Q6125" t="str">
            <v>CHF</v>
          </cell>
          <cell r="R6125">
            <v>100</v>
          </cell>
          <cell r="S6125" t="str">
            <v>ST</v>
          </cell>
          <cell r="T6125">
            <v>5700</v>
          </cell>
          <cell r="U6125" t="str">
            <v>CHF</v>
          </cell>
          <cell r="V6125">
            <v>100</v>
          </cell>
          <cell r="W6125" t="str">
            <v>ST</v>
          </cell>
        </row>
        <row r="6126">
          <cell r="A6126">
            <v>202730</v>
          </cell>
          <cell r="B6126" t="str">
            <v>202730</v>
          </cell>
          <cell r="C6126" t="str">
            <v>Trikotschlauch 15cmx25m 100%BW Rolle</v>
          </cell>
          <cell r="D6126" t="str">
            <v/>
          </cell>
          <cell r="E6126" t="str">
            <v>3701097</v>
          </cell>
          <cell r="F6126" t="str">
            <v>34.30.01.07.1</v>
          </cell>
          <cell r="G6126" t="str">
            <v>50</v>
          </cell>
          <cell r="H6126" t="str">
            <v>ST</v>
          </cell>
          <cell r="I6126" t="str">
            <v/>
          </cell>
          <cell r="J6126">
            <v>0</v>
          </cell>
          <cell r="K6126">
            <v>45</v>
          </cell>
          <cell r="L6126">
            <v>4500</v>
          </cell>
          <cell r="M6126" t="str">
            <v>CHF</v>
          </cell>
          <cell r="N6126">
            <v>100</v>
          </cell>
          <cell r="O6126" t="str">
            <v>ST</v>
          </cell>
          <cell r="P6126">
            <v>5880</v>
          </cell>
          <cell r="Q6126" t="str">
            <v>CHF</v>
          </cell>
          <cell r="R6126">
            <v>100</v>
          </cell>
          <cell r="S6126" t="str">
            <v>ST</v>
          </cell>
          <cell r="T6126">
            <v>6800</v>
          </cell>
          <cell r="U6126" t="str">
            <v>CHF</v>
          </cell>
          <cell r="V6126">
            <v>100</v>
          </cell>
          <cell r="W6126" t="str">
            <v>ST</v>
          </cell>
        </row>
        <row r="6127">
          <cell r="A6127">
            <v>202731</v>
          </cell>
          <cell r="B6127" t="str">
            <v>202731</v>
          </cell>
          <cell r="C6127" t="str">
            <v>Trikotschlauch 20cmx25m 100%BW Rolle</v>
          </cell>
          <cell r="D6127" t="str">
            <v/>
          </cell>
          <cell r="E6127" t="str">
            <v>3701134</v>
          </cell>
          <cell r="F6127" t="str">
            <v>34.30.01.07.1</v>
          </cell>
          <cell r="G6127" t="str">
            <v>50</v>
          </cell>
          <cell r="H6127" t="str">
            <v>ST</v>
          </cell>
          <cell r="I6127" t="str">
            <v/>
          </cell>
          <cell r="J6127">
            <v>0</v>
          </cell>
          <cell r="K6127">
            <v>60</v>
          </cell>
          <cell r="L6127">
            <v>6000</v>
          </cell>
          <cell r="M6127" t="str">
            <v>CHF</v>
          </cell>
          <cell r="N6127">
            <v>100</v>
          </cell>
          <cell r="O6127" t="str">
            <v>ST</v>
          </cell>
          <cell r="P6127">
            <v>7875</v>
          </cell>
          <cell r="Q6127" t="str">
            <v>CHF</v>
          </cell>
          <cell r="R6127">
            <v>100</v>
          </cell>
          <cell r="S6127" t="str">
            <v>ST</v>
          </cell>
          <cell r="T6127">
            <v>9200</v>
          </cell>
          <cell r="U6127" t="str">
            <v>CHF</v>
          </cell>
          <cell r="V6127">
            <v>100</v>
          </cell>
          <cell r="W6127" t="str">
            <v>ST</v>
          </cell>
        </row>
        <row r="6128">
          <cell r="A6128">
            <v>202732</v>
          </cell>
          <cell r="B6128" t="str">
            <v>202732</v>
          </cell>
          <cell r="C6128" t="str">
            <v>Trikotschlauch 25cmx25m 100%BW Rolle</v>
          </cell>
          <cell r="D6128" t="str">
            <v/>
          </cell>
          <cell r="E6128" t="str">
            <v>3701677</v>
          </cell>
          <cell r="F6128" t="str">
            <v>34.30.01.07.1</v>
          </cell>
          <cell r="G6128" t="str">
            <v>50</v>
          </cell>
          <cell r="H6128" t="str">
            <v>ST</v>
          </cell>
          <cell r="I6128" t="str">
            <v/>
          </cell>
          <cell r="J6128">
            <v>0</v>
          </cell>
          <cell r="K6128">
            <v>90</v>
          </cell>
          <cell r="L6128">
            <v>9000</v>
          </cell>
          <cell r="M6128" t="str">
            <v>CHF</v>
          </cell>
          <cell r="N6128">
            <v>100</v>
          </cell>
          <cell r="O6128" t="str">
            <v>ST</v>
          </cell>
          <cell r="P6128">
            <v>11760</v>
          </cell>
          <cell r="Q6128" t="str">
            <v>CHF</v>
          </cell>
          <cell r="R6128">
            <v>100</v>
          </cell>
          <cell r="S6128" t="str">
            <v>ST</v>
          </cell>
          <cell r="T6128">
            <v>13500</v>
          </cell>
          <cell r="U6128" t="str">
            <v>CHF</v>
          </cell>
          <cell r="V6128">
            <v>100</v>
          </cell>
          <cell r="W6128" t="str">
            <v>ST</v>
          </cell>
        </row>
        <row r="6129">
          <cell r="A6129">
            <v>202735</v>
          </cell>
          <cell r="B6129" t="str">
            <v>202735</v>
          </cell>
          <cell r="C6129" t="str">
            <v>Attends Vlieseinlage Deoplus 56 (SC/5)</v>
          </cell>
          <cell r="D6129" t="str">
            <v>Attends Protection Deoplus 56 (SC/5)</v>
          </cell>
          <cell r="E6129" t="str">
            <v>3319788</v>
          </cell>
          <cell r="F6129" t="str">
            <v>MIGEL/LIMA</v>
          </cell>
          <cell r="G6129" t="str">
            <v>20</v>
          </cell>
          <cell r="H6129" t="str">
            <v>PK</v>
          </cell>
          <cell r="I6129" t="str">
            <v>SC</v>
          </cell>
          <cell r="J6129">
            <v>5</v>
          </cell>
          <cell r="K6129">
            <v>77.05</v>
          </cell>
          <cell r="L6129">
            <v>7705</v>
          </cell>
          <cell r="M6129" t="str">
            <v>CHF</v>
          </cell>
          <cell r="N6129">
            <v>100</v>
          </cell>
          <cell r="O6129" t="str">
            <v>SC</v>
          </cell>
          <cell r="P6129">
            <v>9630</v>
          </cell>
          <cell r="Q6129" t="str">
            <v>CHF</v>
          </cell>
          <cell r="R6129">
            <v>100</v>
          </cell>
          <cell r="S6129" t="str">
            <v>SC</v>
          </cell>
          <cell r="T6129">
            <v>12450</v>
          </cell>
          <cell r="U6129" t="str">
            <v>CHF</v>
          </cell>
          <cell r="V6129">
            <v>100</v>
          </cell>
          <cell r="W6129" t="str">
            <v>SC</v>
          </cell>
        </row>
        <row r="6130">
          <cell r="A6130">
            <v>202742</v>
          </cell>
          <cell r="B6130" t="str">
            <v/>
          </cell>
          <cell r="C6130" t="str">
            <v>SicherheitshandSet, Vinyl 4 St.</v>
          </cell>
          <cell r="D6130" t="str">
            <v>SicherheitshandSet, Vinyl 4 St.</v>
          </cell>
          <cell r="E6130" t="str">
            <v/>
          </cell>
          <cell r="F6130" t="str">
            <v/>
          </cell>
          <cell r="G6130" t="str">
            <v>50</v>
          </cell>
          <cell r="H6130" t="str">
            <v>PK</v>
          </cell>
          <cell r="I6130" t="str">
            <v/>
          </cell>
          <cell r="J6130">
            <v>0</v>
          </cell>
          <cell r="K6130" t="e">
            <v>#DIV/0!</v>
          </cell>
          <cell r="L6130">
            <v>0</v>
          </cell>
          <cell r="M6130" t="str">
            <v/>
          </cell>
          <cell r="N6130">
            <v>0</v>
          </cell>
          <cell r="O6130" t="str">
            <v/>
          </cell>
          <cell r="P6130">
            <v>0</v>
          </cell>
          <cell r="Q6130" t="str">
            <v/>
          </cell>
          <cell r="R6130">
            <v>0</v>
          </cell>
          <cell r="S6130" t="str">
            <v/>
          </cell>
          <cell r="T6130">
            <v>0</v>
          </cell>
          <cell r="U6130" t="str">
            <v/>
          </cell>
          <cell r="V6130">
            <v>0</v>
          </cell>
          <cell r="W6130" t="str">
            <v/>
          </cell>
        </row>
        <row r="6131">
          <cell r="A6131">
            <v>202748</v>
          </cell>
          <cell r="B6131" t="str">
            <v>202748</v>
          </cell>
          <cell r="C6131" t="str">
            <v>Micro-T OP-HS 7.5 Paar gepudert, steril</v>
          </cell>
          <cell r="D6131" t="str">
            <v/>
          </cell>
          <cell r="E6131" t="str">
            <v/>
          </cell>
          <cell r="F6131" t="str">
            <v/>
          </cell>
          <cell r="G6131" t="str">
            <v>50</v>
          </cell>
          <cell r="H6131" t="str">
            <v>ST</v>
          </cell>
          <cell r="I6131" t="str">
            <v/>
          </cell>
          <cell r="J6131">
            <v>0</v>
          </cell>
          <cell r="K6131" t="e">
            <v>#DIV/0!</v>
          </cell>
          <cell r="L6131">
            <v>0</v>
          </cell>
          <cell r="M6131" t="str">
            <v/>
          </cell>
          <cell r="N6131">
            <v>0</v>
          </cell>
          <cell r="O6131" t="str">
            <v/>
          </cell>
          <cell r="P6131">
            <v>0</v>
          </cell>
          <cell r="Q6131" t="str">
            <v/>
          </cell>
          <cell r="R6131">
            <v>0</v>
          </cell>
          <cell r="S6131" t="str">
            <v/>
          </cell>
          <cell r="T6131">
            <v>0</v>
          </cell>
          <cell r="U6131" t="str">
            <v/>
          </cell>
          <cell r="V6131">
            <v>0</v>
          </cell>
          <cell r="W6131" t="str">
            <v/>
          </cell>
        </row>
        <row r="6132">
          <cell r="A6132">
            <v>202750</v>
          </cell>
          <cell r="B6132" t="str">
            <v>202750</v>
          </cell>
          <cell r="C6132" t="str">
            <v>Sauerstoffsonde Ch10 Cosanum 231003310</v>
          </cell>
          <cell r="D6132" t="str">
            <v>Sonde oxy Ch10 Cosanum 231001310</v>
          </cell>
          <cell r="E6132" t="str">
            <v/>
          </cell>
          <cell r="F6132" t="str">
            <v/>
          </cell>
          <cell r="G6132" t="str">
            <v>20</v>
          </cell>
          <cell r="H6132" t="str">
            <v>ST</v>
          </cell>
          <cell r="I6132" t="str">
            <v/>
          </cell>
          <cell r="J6132">
            <v>0</v>
          </cell>
          <cell r="K6132" t="e">
            <v>#DIV/0!</v>
          </cell>
          <cell r="L6132">
            <v>0</v>
          </cell>
          <cell r="M6132" t="str">
            <v/>
          </cell>
          <cell r="N6132">
            <v>0</v>
          </cell>
          <cell r="O6132" t="str">
            <v/>
          </cell>
          <cell r="P6132">
            <v>0</v>
          </cell>
          <cell r="Q6132" t="str">
            <v/>
          </cell>
          <cell r="R6132">
            <v>0</v>
          </cell>
          <cell r="S6132" t="str">
            <v/>
          </cell>
          <cell r="T6132">
            <v>0</v>
          </cell>
          <cell r="U6132" t="str">
            <v/>
          </cell>
          <cell r="V6132">
            <v>0</v>
          </cell>
          <cell r="W6132" t="str">
            <v/>
          </cell>
        </row>
        <row r="6133">
          <cell r="A6133">
            <v>202751</v>
          </cell>
          <cell r="B6133" t="str">
            <v>202751</v>
          </cell>
          <cell r="C6133" t="str">
            <v>Aspirationsschlauch grün, unsteril</v>
          </cell>
          <cell r="D6133" t="str">
            <v/>
          </cell>
          <cell r="E6133" t="str">
            <v/>
          </cell>
          <cell r="F6133" t="str">
            <v/>
          </cell>
          <cell r="G6133" t="str">
            <v>50</v>
          </cell>
          <cell r="H6133" t="str">
            <v>ST</v>
          </cell>
          <cell r="I6133" t="str">
            <v/>
          </cell>
          <cell r="J6133">
            <v>0</v>
          </cell>
          <cell r="K6133" t="e">
            <v>#DIV/0!</v>
          </cell>
          <cell r="L6133">
            <v>0</v>
          </cell>
          <cell r="M6133" t="str">
            <v/>
          </cell>
          <cell r="N6133">
            <v>0</v>
          </cell>
          <cell r="O6133" t="str">
            <v/>
          </cell>
          <cell r="P6133">
            <v>0</v>
          </cell>
          <cell r="Q6133" t="str">
            <v/>
          </cell>
          <cell r="R6133">
            <v>0</v>
          </cell>
          <cell r="S6133" t="str">
            <v/>
          </cell>
          <cell r="T6133">
            <v>0</v>
          </cell>
          <cell r="U6133" t="str">
            <v/>
          </cell>
          <cell r="V6133">
            <v>0</v>
          </cell>
          <cell r="W6133" t="str">
            <v/>
          </cell>
        </row>
        <row r="6134">
          <cell r="A6134">
            <v>202752</v>
          </cell>
          <cell r="B6134" t="str">
            <v>202752</v>
          </cell>
          <cell r="C6134" t="str">
            <v>Einmalspritze LL 50 ml, Plastipack</v>
          </cell>
          <cell r="D6134" t="str">
            <v/>
          </cell>
          <cell r="E6134" t="str">
            <v/>
          </cell>
          <cell r="F6134" t="str">
            <v/>
          </cell>
          <cell r="G6134" t="str">
            <v>50</v>
          </cell>
          <cell r="H6134" t="str">
            <v>ST</v>
          </cell>
          <cell r="I6134" t="str">
            <v/>
          </cell>
          <cell r="J6134">
            <v>0</v>
          </cell>
          <cell r="K6134" t="e">
            <v>#DIV/0!</v>
          </cell>
          <cell r="L6134">
            <v>0</v>
          </cell>
          <cell r="M6134" t="str">
            <v/>
          </cell>
          <cell r="N6134">
            <v>0</v>
          </cell>
          <cell r="O6134" t="str">
            <v/>
          </cell>
          <cell r="P6134">
            <v>0</v>
          </cell>
          <cell r="Q6134" t="str">
            <v/>
          </cell>
          <cell r="R6134">
            <v>0</v>
          </cell>
          <cell r="S6134" t="str">
            <v/>
          </cell>
          <cell r="T6134">
            <v>0</v>
          </cell>
          <cell r="U6134" t="str">
            <v/>
          </cell>
          <cell r="V6134">
            <v>0</v>
          </cell>
          <cell r="W6134" t="str">
            <v/>
          </cell>
        </row>
        <row r="6135">
          <cell r="A6135">
            <v>202754</v>
          </cell>
          <cell r="B6135" t="str">
            <v>202754</v>
          </cell>
          <cell r="C6135" t="str">
            <v>Einmalkanüle NN-20G 0.9x40mm,gelb</v>
          </cell>
          <cell r="D6135" t="str">
            <v/>
          </cell>
          <cell r="E6135" t="str">
            <v/>
          </cell>
          <cell r="F6135" t="str">
            <v/>
          </cell>
          <cell r="G6135" t="str">
            <v>50</v>
          </cell>
          <cell r="H6135" t="str">
            <v>ST</v>
          </cell>
          <cell r="I6135" t="str">
            <v/>
          </cell>
          <cell r="J6135">
            <v>0</v>
          </cell>
          <cell r="K6135" t="e">
            <v>#DIV/0!</v>
          </cell>
          <cell r="L6135">
            <v>0</v>
          </cell>
          <cell r="M6135" t="str">
            <v/>
          </cell>
          <cell r="N6135">
            <v>0</v>
          </cell>
          <cell r="O6135" t="str">
            <v/>
          </cell>
          <cell r="P6135">
            <v>0</v>
          </cell>
          <cell r="Q6135" t="str">
            <v/>
          </cell>
          <cell r="R6135">
            <v>0</v>
          </cell>
          <cell r="S6135" t="str">
            <v/>
          </cell>
          <cell r="T6135">
            <v>0</v>
          </cell>
          <cell r="U6135" t="str">
            <v/>
          </cell>
          <cell r="V6135">
            <v>0</v>
          </cell>
          <cell r="W6135" t="str">
            <v/>
          </cell>
        </row>
        <row r="6136">
          <cell r="A6136">
            <v>202755</v>
          </cell>
          <cell r="B6136" t="str">
            <v>202755</v>
          </cell>
          <cell r="C6136" t="str">
            <v>Injekt Spritze 10ml Luer</v>
          </cell>
          <cell r="D6136" t="str">
            <v>Injekt Seringue 10ml Luer</v>
          </cell>
          <cell r="E6136" t="str">
            <v/>
          </cell>
          <cell r="F6136" t="str">
            <v/>
          </cell>
          <cell r="G6136" t="str">
            <v>20</v>
          </cell>
          <cell r="H6136" t="str">
            <v>ST</v>
          </cell>
          <cell r="I6136" t="str">
            <v/>
          </cell>
          <cell r="J6136">
            <v>0</v>
          </cell>
          <cell r="K6136" t="e">
            <v>#DIV/0!</v>
          </cell>
          <cell r="L6136">
            <v>0</v>
          </cell>
          <cell r="M6136" t="str">
            <v/>
          </cell>
          <cell r="N6136">
            <v>0</v>
          </cell>
          <cell r="O6136" t="str">
            <v/>
          </cell>
          <cell r="P6136">
            <v>0</v>
          </cell>
          <cell r="Q6136" t="str">
            <v/>
          </cell>
          <cell r="R6136">
            <v>0</v>
          </cell>
          <cell r="S6136" t="str">
            <v/>
          </cell>
          <cell r="T6136">
            <v>0</v>
          </cell>
          <cell r="U6136" t="str">
            <v/>
          </cell>
          <cell r="V6136">
            <v>0</v>
          </cell>
          <cell r="W6136" t="str">
            <v/>
          </cell>
        </row>
        <row r="6137">
          <cell r="A6137">
            <v>202761</v>
          </cell>
          <cell r="B6137" t="str">
            <v>202761</v>
          </cell>
          <cell r="C6137" t="str">
            <v>Infusions-Set</v>
          </cell>
          <cell r="D6137" t="str">
            <v/>
          </cell>
          <cell r="E6137" t="str">
            <v/>
          </cell>
          <cell r="F6137" t="str">
            <v/>
          </cell>
          <cell r="G6137" t="str">
            <v>50</v>
          </cell>
          <cell r="H6137" t="str">
            <v>PK</v>
          </cell>
          <cell r="I6137" t="str">
            <v/>
          </cell>
          <cell r="J6137">
            <v>0</v>
          </cell>
          <cell r="K6137" t="e">
            <v>#DIV/0!</v>
          </cell>
          <cell r="L6137">
            <v>0</v>
          </cell>
          <cell r="M6137" t="str">
            <v/>
          </cell>
          <cell r="N6137">
            <v>0</v>
          </cell>
          <cell r="O6137" t="str">
            <v/>
          </cell>
          <cell r="P6137">
            <v>0</v>
          </cell>
          <cell r="Q6137" t="str">
            <v/>
          </cell>
          <cell r="R6137">
            <v>0</v>
          </cell>
          <cell r="S6137" t="str">
            <v/>
          </cell>
          <cell r="T6137">
            <v>0</v>
          </cell>
          <cell r="U6137" t="str">
            <v/>
          </cell>
          <cell r="V6137">
            <v>0</v>
          </cell>
          <cell r="W6137" t="str">
            <v/>
          </cell>
        </row>
        <row r="6138">
          <cell r="A6138">
            <v>202781</v>
          </cell>
          <cell r="B6138" t="str">
            <v>202781</v>
          </cell>
          <cell r="C6138" t="str">
            <v>Non woven Schutzmantel dick</v>
          </cell>
          <cell r="D6138" t="str">
            <v/>
          </cell>
          <cell r="E6138" t="str">
            <v/>
          </cell>
          <cell r="F6138" t="str">
            <v/>
          </cell>
          <cell r="G6138" t="str">
            <v>50</v>
          </cell>
          <cell r="H6138" t="str">
            <v>ST</v>
          </cell>
          <cell r="I6138" t="str">
            <v/>
          </cell>
          <cell r="J6138">
            <v>0</v>
          </cell>
          <cell r="K6138" t="e">
            <v>#DIV/0!</v>
          </cell>
          <cell r="L6138">
            <v>0</v>
          </cell>
          <cell r="M6138" t="str">
            <v/>
          </cell>
          <cell r="N6138">
            <v>0</v>
          </cell>
          <cell r="O6138" t="str">
            <v/>
          </cell>
          <cell r="P6138">
            <v>0</v>
          </cell>
          <cell r="Q6138" t="str">
            <v/>
          </cell>
          <cell r="R6138">
            <v>0</v>
          </cell>
          <cell r="S6138" t="str">
            <v/>
          </cell>
          <cell r="T6138">
            <v>0</v>
          </cell>
          <cell r="U6138" t="str">
            <v/>
          </cell>
          <cell r="V6138">
            <v>0</v>
          </cell>
          <cell r="W6138" t="str">
            <v/>
          </cell>
        </row>
        <row r="6139">
          <cell r="A6139">
            <v>202782</v>
          </cell>
          <cell r="B6139" t="str">
            <v>202782</v>
          </cell>
          <cell r="C6139" t="str">
            <v>Chemoprotect Arbeitsunterlagen gross</v>
          </cell>
          <cell r="D6139" t="str">
            <v/>
          </cell>
          <cell r="E6139" t="str">
            <v/>
          </cell>
          <cell r="F6139" t="str">
            <v/>
          </cell>
          <cell r="G6139" t="str">
            <v>50</v>
          </cell>
          <cell r="H6139" t="str">
            <v>ST</v>
          </cell>
          <cell r="I6139" t="str">
            <v/>
          </cell>
          <cell r="J6139">
            <v>0</v>
          </cell>
          <cell r="K6139" t="e">
            <v>#DIV/0!</v>
          </cell>
          <cell r="L6139">
            <v>0</v>
          </cell>
          <cell r="M6139" t="str">
            <v/>
          </cell>
          <cell r="N6139">
            <v>0</v>
          </cell>
          <cell r="O6139" t="str">
            <v/>
          </cell>
          <cell r="P6139">
            <v>0</v>
          </cell>
          <cell r="Q6139" t="str">
            <v/>
          </cell>
          <cell r="R6139">
            <v>0</v>
          </cell>
          <cell r="S6139" t="str">
            <v/>
          </cell>
          <cell r="T6139">
            <v>0</v>
          </cell>
          <cell r="U6139" t="str">
            <v/>
          </cell>
          <cell r="V6139">
            <v>0</v>
          </cell>
          <cell r="W6139" t="str">
            <v/>
          </cell>
        </row>
        <row r="6140">
          <cell r="A6140">
            <v>227277</v>
          </cell>
          <cell r="B6140" t="str">
            <v/>
          </cell>
          <cell r="C6140" t="str">
            <v>KP Niederteufen/CH Universal-Set</v>
          </cell>
          <cell r="D6140" t="str">
            <v>KP Niederteufen/CH Universal-Set</v>
          </cell>
          <cell r="E6140" t="str">
            <v/>
          </cell>
          <cell r="F6140" t="str">
            <v/>
          </cell>
          <cell r="G6140" t="str">
            <v>50</v>
          </cell>
          <cell r="H6140" t="str">
            <v>PK</v>
          </cell>
          <cell r="I6140" t="str">
            <v>SC</v>
          </cell>
          <cell r="J6140">
            <v>3</v>
          </cell>
          <cell r="K6140" t="e">
            <v>#DIV/0!</v>
          </cell>
          <cell r="L6140">
            <v>0</v>
          </cell>
          <cell r="M6140" t="str">
            <v/>
          </cell>
          <cell r="N6140">
            <v>0</v>
          </cell>
          <cell r="O6140" t="str">
            <v/>
          </cell>
          <cell r="P6140">
            <v>0</v>
          </cell>
          <cell r="Q6140" t="str">
            <v/>
          </cell>
          <cell r="R6140">
            <v>0</v>
          </cell>
          <cell r="S6140" t="str">
            <v/>
          </cell>
          <cell r="T6140">
            <v>0</v>
          </cell>
          <cell r="U6140" t="str">
            <v/>
          </cell>
          <cell r="V6140">
            <v>0</v>
          </cell>
          <cell r="W6140" t="str">
            <v/>
          </cell>
        </row>
        <row r="6141">
          <cell r="A6141">
            <v>227275</v>
          </cell>
          <cell r="B6141" t="str">
            <v/>
          </cell>
          <cell r="C6141" t="str">
            <v>SPI Unterseen/CH Watte Fuss</v>
          </cell>
          <cell r="D6141" t="str">
            <v>SPI Unterseen/CH Watte Fuss</v>
          </cell>
          <cell r="E6141" t="str">
            <v/>
          </cell>
          <cell r="F6141" t="str">
            <v/>
          </cell>
          <cell r="G6141" t="str">
            <v>50</v>
          </cell>
          <cell r="H6141" t="str">
            <v>PK</v>
          </cell>
          <cell r="I6141" t="str">
            <v>SC</v>
          </cell>
          <cell r="J6141">
            <v>12</v>
          </cell>
          <cell r="K6141" t="e">
            <v>#DIV/0!</v>
          </cell>
          <cell r="L6141">
            <v>0</v>
          </cell>
          <cell r="M6141" t="str">
            <v/>
          </cell>
          <cell r="N6141">
            <v>0</v>
          </cell>
          <cell r="O6141" t="str">
            <v/>
          </cell>
          <cell r="P6141">
            <v>0</v>
          </cell>
          <cell r="Q6141" t="str">
            <v/>
          </cell>
          <cell r="R6141">
            <v>0</v>
          </cell>
          <cell r="S6141" t="str">
            <v/>
          </cell>
          <cell r="T6141">
            <v>0</v>
          </cell>
          <cell r="U6141" t="str">
            <v/>
          </cell>
          <cell r="V6141">
            <v>0</v>
          </cell>
          <cell r="W6141" t="str">
            <v/>
          </cell>
        </row>
        <row r="6142">
          <cell r="A6142">
            <v>227272</v>
          </cell>
          <cell r="B6142" t="str">
            <v/>
          </cell>
          <cell r="C6142" t="str">
            <v>KP Niederteufen/CH Handchir.-Set</v>
          </cell>
          <cell r="D6142" t="str">
            <v>KP Niederteufen/CH Handchir.-Set</v>
          </cell>
          <cell r="E6142" t="str">
            <v/>
          </cell>
          <cell r="F6142" t="str">
            <v/>
          </cell>
          <cell r="G6142" t="str">
            <v>50</v>
          </cell>
          <cell r="H6142" t="str">
            <v>PK</v>
          </cell>
          <cell r="I6142" t="str">
            <v>SC</v>
          </cell>
          <cell r="J6142">
            <v>4</v>
          </cell>
          <cell r="K6142" t="e">
            <v>#DIV/0!</v>
          </cell>
          <cell r="L6142">
            <v>0</v>
          </cell>
          <cell r="M6142" t="str">
            <v/>
          </cell>
          <cell r="N6142">
            <v>0</v>
          </cell>
          <cell r="O6142" t="str">
            <v/>
          </cell>
          <cell r="P6142">
            <v>0</v>
          </cell>
          <cell r="Q6142" t="str">
            <v/>
          </cell>
          <cell r="R6142">
            <v>0</v>
          </cell>
          <cell r="S6142" t="str">
            <v/>
          </cell>
          <cell r="T6142">
            <v>0</v>
          </cell>
          <cell r="U6142" t="str">
            <v/>
          </cell>
          <cell r="V6142">
            <v>0</v>
          </cell>
          <cell r="W6142" t="str">
            <v/>
          </cell>
        </row>
        <row r="6143">
          <cell r="A6143">
            <v>227252</v>
          </cell>
          <cell r="B6143" t="str">
            <v/>
          </cell>
          <cell r="C6143" t="str">
            <v>KP Kloten/CH Phlebektomie-Set bds.</v>
          </cell>
          <cell r="D6143" t="str">
            <v>KP Kloten/CH Phlebektomie-Set bds.</v>
          </cell>
          <cell r="E6143" t="str">
            <v/>
          </cell>
          <cell r="F6143" t="str">
            <v/>
          </cell>
          <cell r="G6143" t="str">
            <v>50</v>
          </cell>
          <cell r="H6143" t="str">
            <v>PK</v>
          </cell>
          <cell r="I6143" t="str">
            <v>SC</v>
          </cell>
          <cell r="J6143">
            <v>9</v>
          </cell>
          <cell r="K6143" t="e">
            <v>#DIV/0!</v>
          </cell>
          <cell r="L6143">
            <v>0</v>
          </cell>
          <cell r="M6143" t="str">
            <v/>
          </cell>
          <cell r="N6143">
            <v>0</v>
          </cell>
          <cell r="O6143" t="str">
            <v/>
          </cell>
          <cell r="P6143">
            <v>0</v>
          </cell>
          <cell r="Q6143" t="str">
            <v/>
          </cell>
          <cell r="R6143">
            <v>0</v>
          </cell>
          <cell r="S6143" t="str">
            <v/>
          </cell>
          <cell r="T6143">
            <v>0</v>
          </cell>
          <cell r="U6143" t="str">
            <v/>
          </cell>
          <cell r="V6143">
            <v>0</v>
          </cell>
          <cell r="W6143" t="str">
            <v/>
          </cell>
        </row>
        <row r="6144">
          <cell r="A6144">
            <v>227250</v>
          </cell>
          <cell r="B6144" t="str">
            <v/>
          </cell>
          <cell r="C6144" t="str">
            <v>RSI Gümligen/CH Univ-Verb-Lumbalp-Set</v>
          </cell>
          <cell r="D6144" t="str">
            <v>RSI Gümligen/CH Univ-Verb-Lumbalp-Set</v>
          </cell>
          <cell r="E6144" t="str">
            <v/>
          </cell>
          <cell r="F6144" t="str">
            <v/>
          </cell>
          <cell r="G6144" t="str">
            <v>20</v>
          </cell>
          <cell r="H6144" t="str">
            <v>PK</v>
          </cell>
          <cell r="I6144" t="str">
            <v>SC</v>
          </cell>
          <cell r="J6144">
            <v>12</v>
          </cell>
          <cell r="K6144" t="e">
            <v>#DIV/0!</v>
          </cell>
          <cell r="L6144">
            <v>0</v>
          </cell>
          <cell r="M6144" t="str">
            <v/>
          </cell>
          <cell r="N6144">
            <v>0</v>
          </cell>
          <cell r="O6144" t="str">
            <v/>
          </cell>
          <cell r="P6144">
            <v>0</v>
          </cell>
          <cell r="Q6144" t="str">
            <v/>
          </cell>
          <cell r="R6144">
            <v>0</v>
          </cell>
          <cell r="S6144" t="str">
            <v/>
          </cell>
          <cell r="T6144">
            <v>0</v>
          </cell>
          <cell r="U6144" t="str">
            <v/>
          </cell>
          <cell r="V6144">
            <v>0</v>
          </cell>
          <cell r="W6144" t="str">
            <v/>
          </cell>
        </row>
        <row r="6145">
          <cell r="A6145">
            <v>227243</v>
          </cell>
          <cell r="B6145" t="str">
            <v/>
          </cell>
          <cell r="C6145" t="str">
            <v>KP Lugano/CH Schiena-Set</v>
          </cell>
          <cell r="D6145" t="str">
            <v>KP Lugano/CH Schiena-Set</v>
          </cell>
          <cell r="E6145" t="str">
            <v/>
          </cell>
          <cell r="F6145" t="str">
            <v/>
          </cell>
          <cell r="G6145" t="str">
            <v>39</v>
          </cell>
          <cell r="H6145" t="str">
            <v>PK</v>
          </cell>
          <cell r="I6145" t="str">
            <v>SC</v>
          </cell>
          <cell r="J6145">
            <v>3</v>
          </cell>
          <cell r="K6145" t="e">
            <v>#DIV/0!</v>
          </cell>
          <cell r="L6145">
            <v>0</v>
          </cell>
          <cell r="M6145" t="str">
            <v/>
          </cell>
          <cell r="N6145">
            <v>0</v>
          </cell>
          <cell r="O6145" t="str">
            <v/>
          </cell>
          <cell r="P6145">
            <v>0</v>
          </cell>
          <cell r="Q6145" t="str">
            <v/>
          </cell>
          <cell r="R6145">
            <v>0</v>
          </cell>
          <cell r="S6145" t="str">
            <v/>
          </cell>
          <cell r="T6145">
            <v>0</v>
          </cell>
          <cell r="U6145" t="str">
            <v/>
          </cell>
          <cell r="V6145">
            <v>0</v>
          </cell>
          <cell r="W6145" t="str">
            <v/>
          </cell>
        </row>
        <row r="6146">
          <cell r="A6146">
            <v>227035</v>
          </cell>
          <cell r="B6146" t="str">
            <v/>
          </cell>
          <cell r="C6146" t="str">
            <v>KP Lausanne/CH Pack DMLA</v>
          </cell>
          <cell r="D6146" t="str">
            <v>KP Lausanne/CH Pack DMLA</v>
          </cell>
          <cell r="E6146" t="str">
            <v/>
          </cell>
          <cell r="F6146" t="str">
            <v/>
          </cell>
          <cell r="G6146" t="str">
            <v>40</v>
          </cell>
          <cell r="H6146" t="str">
            <v>PK</v>
          </cell>
          <cell r="I6146" t="str">
            <v>SC</v>
          </cell>
          <cell r="J6146">
            <v>12</v>
          </cell>
          <cell r="K6146" t="e">
            <v>#DIV/0!</v>
          </cell>
          <cell r="L6146">
            <v>0</v>
          </cell>
          <cell r="M6146" t="str">
            <v/>
          </cell>
          <cell r="N6146">
            <v>0</v>
          </cell>
          <cell r="O6146" t="str">
            <v/>
          </cell>
          <cell r="P6146">
            <v>0</v>
          </cell>
          <cell r="Q6146" t="str">
            <v/>
          </cell>
          <cell r="R6146">
            <v>0</v>
          </cell>
          <cell r="S6146" t="str">
            <v/>
          </cell>
          <cell r="T6146">
            <v>0</v>
          </cell>
          <cell r="U6146" t="str">
            <v/>
          </cell>
          <cell r="V6146">
            <v>0</v>
          </cell>
          <cell r="W6146" t="str">
            <v/>
          </cell>
        </row>
        <row r="6147">
          <cell r="A6147">
            <v>227029</v>
          </cell>
          <cell r="B6147" t="str">
            <v/>
          </cell>
          <cell r="C6147" t="str">
            <v>SPI Bern/CH Rollrandkompresse</v>
          </cell>
          <cell r="D6147" t="str">
            <v>SPI Bern/CH Rollrandkompresse</v>
          </cell>
          <cell r="E6147" t="str">
            <v/>
          </cell>
          <cell r="F6147" t="str">
            <v/>
          </cell>
          <cell r="G6147" t="str">
            <v>50</v>
          </cell>
          <cell r="H6147" t="str">
            <v>PK</v>
          </cell>
          <cell r="I6147" t="str">
            <v/>
          </cell>
          <cell r="J6147">
            <v>0</v>
          </cell>
          <cell r="K6147" t="e">
            <v>#DIV/0!</v>
          </cell>
          <cell r="L6147">
            <v>0</v>
          </cell>
          <cell r="M6147" t="str">
            <v/>
          </cell>
          <cell r="N6147">
            <v>0</v>
          </cell>
          <cell r="O6147" t="str">
            <v/>
          </cell>
          <cell r="P6147">
            <v>0</v>
          </cell>
          <cell r="Q6147" t="str">
            <v/>
          </cell>
          <cell r="R6147">
            <v>0</v>
          </cell>
          <cell r="S6147" t="str">
            <v/>
          </cell>
          <cell r="T6147">
            <v>0</v>
          </cell>
          <cell r="U6147" t="str">
            <v/>
          </cell>
          <cell r="V6147">
            <v>0</v>
          </cell>
          <cell r="W6147" t="str">
            <v/>
          </cell>
        </row>
        <row r="6148">
          <cell r="A6148">
            <v>226996</v>
          </cell>
          <cell r="B6148" t="str">
            <v/>
          </cell>
          <cell r="C6148" t="str">
            <v>KP Niederuzwil/CH Tonsillektomie</v>
          </cell>
          <cell r="D6148" t="str">
            <v>KP Niederuzwil/CH Tonsillektomie</v>
          </cell>
          <cell r="E6148" t="str">
            <v/>
          </cell>
          <cell r="F6148" t="str">
            <v/>
          </cell>
          <cell r="G6148" t="str">
            <v>50</v>
          </cell>
          <cell r="H6148" t="str">
            <v>PK</v>
          </cell>
          <cell r="I6148" t="str">
            <v>SC</v>
          </cell>
          <cell r="J6148">
            <v>4</v>
          </cell>
          <cell r="K6148" t="e">
            <v>#DIV/0!</v>
          </cell>
          <cell r="L6148">
            <v>0</v>
          </cell>
          <cell r="M6148" t="str">
            <v/>
          </cell>
          <cell r="N6148">
            <v>0</v>
          </cell>
          <cell r="O6148" t="str">
            <v/>
          </cell>
          <cell r="P6148">
            <v>0</v>
          </cell>
          <cell r="Q6148" t="str">
            <v/>
          </cell>
          <cell r="R6148">
            <v>0</v>
          </cell>
          <cell r="S6148" t="str">
            <v/>
          </cell>
          <cell r="T6148">
            <v>0</v>
          </cell>
          <cell r="U6148" t="str">
            <v/>
          </cell>
          <cell r="V6148">
            <v>0</v>
          </cell>
          <cell r="W6148" t="str">
            <v/>
          </cell>
        </row>
        <row r="6149">
          <cell r="A6149">
            <v>226995</v>
          </cell>
          <cell r="B6149" t="str">
            <v/>
          </cell>
          <cell r="C6149" t="str">
            <v>KP Dielsdorf/CH Set Kleineingriffe</v>
          </cell>
          <cell r="D6149" t="str">
            <v>KP Dielsdorf/CH Set Kleineingriffe</v>
          </cell>
          <cell r="E6149" t="str">
            <v/>
          </cell>
          <cell r="F6149" t="str">
            <v/>
          </cell>
          <cell r="G6149" t="str">
            <v>50</v>
          </cell>
          <cell r="H6149" t="str">
            <v>PK</v>
          </cell>
          <cell r="I6149" t="str">
            <v>SC</v>
          </cell>
          <cell r="J6149">
            <v>9</v>
          </cell>
          <cell r="K6149" t="e">
            <v>#DIV/0!</v>
          </cell>
          <cell r="L6149">
            <v>0</v>
          </cell>
          <cell r="M6149" t="str">
            <v/>
          </cell>
          <cell r="N6149">
            <v>0</v>
          </cell>
          <cell r="O6149" t="str">
            <v/>
          </cell>
          <cell r="P6149">
            <v>0</v>
          </cell>
          <cell r="Q6149" t="str">
            <v/>
          </cell>
          <cell r="R6149">
            <v>0</v>
          </cell>
          <cell r="S6149" t="str">
            <v/>
          </cell>
          <cell r="T6149">
            <v>0</v>
          </cell>
          <cell r="U6149" t="str">
            <v/>
          </cell>
          <cell r="V6149">
            <v>0</v>
          </cell>
          <cell r="W6149" t="str">
            <v/>
          </cell>
        </row>
        <row r="6150">
          <cell r="A6150">
            <v>226915</v>
          </cell>
          <cell r="B6150" t="str">
            <v/>
          </cell>
          <cell r="C6150" t="str">
            <v>KP Lugano/CH Schiena</v>
          </cell>
          <cell r="D6150" t="str">
            <v>KP Lugano/CH Schiena</v>
          </cell>
          <cell r="E6150" t="str">
            <v/>
          </cell>
          <cell r="F6150" t="str">
            <v/>
          </cell>
          <cell r="G6150" t="str">
            <v>50</v>
          </cell>
          <cell r="H6150" t="str">
            <v>PK</v>
          </cell>
          <cell r="I6150" t="str">
            <v>SC</v>
          </cell>
          <cell r="J6150">
            <v>3</v>
          </cell>
          <cell r="K6150" t="e">
            <v>#DIV/0!</v>
          </cell>
          <cell r="L6150">
            <v>0</v>
          </cell>
          <cell r="M6150" t="str">
            <v/>
          </cell>
          <cell r="N6150">
            <v>0</v>
          </cell>
          <cell r="O6150" t="str">
            <v/>
          </cell>
          <cell r="P6150">
            <v>0</v>
          </cell>
          <cell r="Q6150" t="str">
            <v/>
          </cell>
          <cell r="R6150">
            <v>0</v>
          </cell>
          <cell r="S6150" t="str">
            <v/>
          </cell>
          <cell r="T6150">
            <v>0</v>
          </cell>
          <cell r="U6150" t="str">
            <v/>
          </cell>
          <cell r="V6150">
            <v>0</v>
          </cell>
          <cell r="W6150" t="str">
            <v/>
          </cell>
        </row>
        <row r="6151">
          <cell r="A6151">
            <v>226871</v>
          </cell>
          <cell r="B6151" t="str">
            <v/>
          </cell>
          <cell r="C6151" t="str">
            <v>KP Zürich/CH Dacryocystogr./-plastie Set</v>
          </cell>
          <cell r="D6151" t="str">
            <v>KP Zürich/CH Dacryocystogr./-plastie Set</v>
          </cell>
          <cell r="E6151" t="str">
            <v/>
          </cell>
          <cell r="F6151" t="str">
            <v/>
          </cell>
          <cell r="G6151" t="str">
            <v>20</v>
          </cell>
          <cell r="H6151" t="str">
            <v>PK</v>
          </cell>
          <cell r="I6151" t="str">
            <v>SC</v>
          </cell>
          <cell r="J6151">
            <v>3</v>
          </cell>
          <cell r="K6151" t="e">
            <v>#DIV/0!</v>
          </cell>
          <cell r="L6151">
            <v>0</v>
          </cell>
          <cell r="M6151" t="str">
            <v/>
          </cell>
          <cell r="N6151">
            <v>0</v>
          </cell>
          <cell r="O6151" t="str">
            <v/>
          </cell>
          <cell r="P6151">
            <v>0</v>
          </cell>
          <cell r="Q6151" t="str">
            <v/>
          </cell>
          <cell r="R6151">
            <v>0</v>
          </cell>
          <cell r="S6151" t="str">
            <v/>
          </cell>
          <cell r="T6151">
            <v>0</v>
          </cell>
          <cell r="U6151" t="str">
            <v/>
          </cell>
          <cell r="V6151">
            <v>0</v>
          </cell>
          <cell r="W6151" t="str">
            <v/>
          </cell>
        </row>
        <row r="6152">
          <cell r="A6152">
            <v>226855</v>
          </cell>
          <cell r="B6152" t="str">
            <v/>
          </cell>
          <cell r="C6152" t="str">
            <v>KP Arlesheim/CH Excisions-Set</v>
          </cell>
          <cell r="D6152" t="str">
            <v>KP Arlesheim/CH Excisions-Set</v>
          </cell>
          <cell r="E6152" t="str">
            <v/>
          </cell>
          <cell r="F6152" t="str">
            <v/>
          </cell>
          <cell r="G6152" t="str">
            <v>50</v>
          </cell>
          <cell r="H6152" t="str">
            <v>PK</v>
          </cell>
          <cell r="I6152" t="str">
            <v>SC</v>
          </cell>
          <cell r="J6152">
            <v>18</v>
          </cell>
          <cell r="K6152" t="e">
            <v>#DIV/0!</v>
          </cell>
          <cell r="L6152">
            <v>0</v>
          </cell>
          <cell r="M6152" t="str">
            <v/>
          </cell>
          <cell r="N6152">
            <v>0</v>
          </cell>
          <cell r="O6152" t="str">
            <v/>
          </cell>
          <cell r="P6152">
            <v>0</v>
          </cell>
          <cell r="Q6152" t="str">
            <v/>
          </cell>
          <cell r="R6152">
            <v>0</v>
          </cell>
          <cell r="S6152" t="str">
            <v/>
          </cell>
          <cell r="T6152">
            <v>0</v>
          </cell>
          <cell r="U6152" t="str">
            <v/>
          </cell>
          <cell r="V6152">
            <v>0</v>
          </cell>
          <cell r="W6152" t="str">
            <v/>
          </cell>
        </row>
        <row r="6153">
          <cell r="A6153">
            <v>253327</v>
          </cell>
          <cell r="B6153" t="str">
            <v/>
          </cell>
          <cell r="C6153" t="str">
            <v>RD Liestal/CH Handchirurgiet. BH 253327A</v>
          </cell>
          <cell r="D6153" t="str">
            <v>RD Liestal/CH Handchirurgiet. BH 253327A</v>
          </cell>
          <cell r="E6153" t="str">
            <v/>
          </cell>
          <cell r="F6153" t="str">
            <v/>
          </cell>
          <cell r="G6153" t="str">
            <v>50</v>
          </cell>
          <cell r="H6153" t="str">
            <v>PK</v>
          </cell>
          <cell r="I6153" t="str">
            <v>SC</v>
          </cell>
          <cell r="J6153">
            <v>9</v>
          </cell>
          <cell r="K6153" t="e">
            <v>#DIV/0!</v>
          </cell>
          <cell r="L6153">
            <v>0</v>
          </cell>
          <cell r="M6153" t="str">
            <v/>
          </cell>
          <cell r="N6153">
            <v>0</v>
          </cell>
          <cell r="O6153" t="str">
            <v/>
          </cell>
          <cell r="P6153">
            <v>0</v>
          </cell>
          <cell r="Q6153" t="str">
            <v/>
          </cell>
          <cell r="R6153">
            <v>0</v>
          </cell>
          <cell r="S6153" t="str">
            <v/>
          </cell>
          <cell r="T6153">
            <v>0</v>
          </cell>
          <cell r="U6153" t="str">
            <v/>
          </cell>
          <cell r="V6153">
            <v>0</v>
          </cell>
          <cell r="W6153" t="str">
            <v/>
          </cell>
        </row>
        <row r="6154">
          <cell r="A6154">
            <v>253335</v>
          </cell>
          <cell r="B6154" t="str">
            <v/>
          </cell>
          <cell r="C6154" t="str">
            <v>RSI Locarno CH Set infiltrazione 253335A</v>
          </cell>
          <cell r="D6154" t="str">
            <v>RSI Locarno CH Set infiltrazione 253335A</v>
          </cell>
          <cell r="E6154" t="str">
            <v/>
          </cell>
          <cell r="F6154" t="str">
            <v/>
          </cell>
          <cell r="G6154" t="str">
            <v>20</v>
          </cell>
          <cell r="H6154" t="str">
            <v>PK</v>
          </cell>
          <cell r="I6154" t="str">
            <v>SC</v>
          </cell>
          <cell r="J6154">
            <v>16</v>
          </cell>
          <cell r="K6154" t="e">
            <v>#DIV/0!</v>
          </cell>
          <cell r="L6154">
            <v>0</v>
          </cell>
          <cell r="M6154" t="str">
            <v/>
          </cell>
          <cell r="N6154">
            <v>0</v>
          </cell>
          <cell r="O6154" t="str">
            <v/>
          </cell>
          <cell r="P6154">
            <v>0</v>
          </cell>
          <cell r="Q6154" t="str">
            <v/>
          </cell>
          <cell r="R6154">
            <v>0</v>
          </cell>
          <cell r="S6154" t="str">
            <v/>
          </cell>
          <cell r="T6154">
            <v>0</v>
          </cell>
          <cell r="U6154" t="str">
            <v/>
          </cell>
          <cell r="V6154">
            <v>0</v>
          </cell>
          <cell r="W6154" t="str">
            <v/>
          </cell>
        </row>
        <row r="6155">
          <cell r="A6155">
            <v>253341</v>
          </cell>
          <cell r="B6155" t="str">
            <v/>
          </cell>
          <cell r="C6155" t="str">
            <v>KP Zürich/ CH OSRP Set 222321D</v>
          </cell>
          <cell r="D6155" t="str">
            <v>KP Zürich/ CH OSRP Set 222321D</v>
          </cell>
          <cell r="E6155" t="str">
            <v/>
          </cell>
          <cell r="F6155" t="str">
            <v/>
          </cell>
          <cell r="G6155" t="str">
            <v>50</v>
          </cell>
          <cell r="H6155" t="str">
            <v>PK</v>
          </cell>
          <cell r="I6155" t="str">
            <v>SC</v>
          </cell>
          <cell r="J6155">
            <v>4</v>
          </cell>
          <cell r="K6155" t="e">
            <v>#DIV/0!</v>
          </cell>
          <cell r="L6155">
            <v>0</v>
          </cell>
          <cell r="M6155" t="str">
            <v/>
          </cell>
          <cell r="N6155">
            <v>0</v>
          </cell>
          <cell r="O6155" t="str">
            <v/>
          </cell>
          <cell r="P6155">
            <v>0</v>
          </cell>
          <cell r="Q6155" t="str">
            <v/>
          </cell>
          <cell r="R6155">
            <v>0</v>
          </cell>
          <cell r="S6155" t="str">
            <v/>
          </cell>
          <cell r="T6155">
            <v>0</v>
          </cell>
          <cell r="U6155" t="str">
            <v/>
          </cell>
          <cell r="V6155">
            <v>0</v>
          </cell>
          <cell r="W6155" t="str">
            <v/>
          </cell>
        </row>
        <row r="6156">
          <cell r="A6156">
            <v>253682</v>
          </cell>
          <cell r="B6156" t="str">
            <v/>
          </cell>
          <cell r="C6156" t="str">
            <v>KP Zürich CH Kopf 219221D</v>
          </cell>
          <cell r="D6156" t="str">
            <v>KP Zürich CH Kopf 219221D</v>
          </cell>
          <cell r="E6156" t="str">
            <v/>
          </cell>
          <cell r="F6156" t="str">
            <v/>
          </cell>
          <cell r="G6156" t="str">
            <v>40</v>
          </cell>
          <cell r="H6156" t="str">
            <v>PK</v>
          </cell>
          <cell r="I6156" t="str">
            <v>SC</v>
          </cell>
          <cell r="J6156">
            <v>5</v>
          </cell>
          <cell r="K6156" t="e">
            <v>#DIV/0!</v>
          </cell>
          <cell r="L6156">
            <v>0</v>
          </cell>
          <cell r="M6156" t="str">
            <v/>
          </cell>
          <cell r="N6156">
            <v>0</v>
          </cell>
          <cell r="O6156" t="str">
            <v/>
          </cell>
          <cell r="P6156">
            <v>0</v>
          </cell>
          <cell r="Q6156" t="str">
            <v/>
          </cell>
          <cell r="R6156">
            <v>0</v>
          </cell>
          <cell r="S6156" t="str">
            <v/>
          </cell>
          <cell r="T6156">
            <v>0</v>
          </cell>
          <cell r="U6156" t="str">
            <v/>
          </cell>
          <cell r="V6156">
            <v>0</v>
          </cell>
          <cell r="W6156" t="str">
            <v/>
          </cell>
        </row>
        <row r="6157">
          <cell r="A6157">
            <v>226849</v>
          </cell>
          <cell r="B6157" t="str">
            <v/>
          </cell>
          <cell r="C6157" t="str">
            <v>RSI Thalwil/CH OP-Set</v>
          </cell>
          <cell r="D6157" t="str">
            <v>RSI Thalwil/CH OP-Set</v>
          </cell>
          <cell r="E6157" t="str">
            <v/>
          </cell>
          <cell r="F6157" t="str">
            <v/>
          </cell>
          <cell r="G6157" t="str">
            <v>20</v>
          </cell>
          <cell r="H6157" t="str">
            <v>PK</v>
          </cell>
          <cell r="I6157" t="str">
            <v>SC</v>
          </cell>
          <cell r="J6157">
            <v>14</v>
          </cell>
          <cell r="K6157" t="e">
            <v>#DIV/0!</v>
          </cell>
          <cell r="L6157">
            <v>0</v>
          </cell>
          <cell r="M6157" t="str">
            <v/>
          </cell>
          <cell r="N6157">
            <v>0</v>
          </cell>
          <cell r="O6157" t="str">
            <v/>
          </cell>
          <cell r="P6157">
            <v>0</v>
          </cell>
          <cell r="Q6157" t="str">
            <v/>
          </cell>
          <cell r="R6157">
            <v>0</v>
          </cell>
          <cell r="S6157" t="str">
            <v/>
          </cell>
          <cell r="T6157">
            <v>0</v>
          </cell>
          <cell r="U6157" t="str">
            <v/>
          </cell>
          <cell r="V6157">
            <v>0</v>
          </cell>
          <cell r="W6157" t="str">
            <v/>
          </cell>
        </row>
        <row r="6158">
          <cell r="A6158">
            <v>226792</v>
          </cell>
          <cell r="B6158" t="str">
            <v/>
          </cell>
          <cell r="C6158" t="str">
            <v>SPI Bern/CH OP-Starter Set</v>
          </cell>
          <cell r="D6158" t="str">
            <v>SPI Bern/CH OP-Starter Set</v>
          </cell>
          <cell r="E6158" t="str">
            <v/>
          </cell>
          <cell r="F6158" t="str">
            <v/>
          </cell>
          <cell r="G6158" t="str">
            <v>20</v>
          </cell>
          <cell r="H6158" t="str">
            <v>PK</v>
          </cell>
          <cell r="I6158" t="str">
            <v>SC</v>
          </cell>
          <cell r="J6158">
            <v>7</v>
          </cell>
          <cell r="K6158" t="e">
            <v>#DIV/0!</v>
          </cell>
          <cell r="L6158">
            <v>0</v>
          </cell>
          <cell r="M6158" t="str">
            <v/>
          </cell>
          <cell r="N6158">
            <v>0</v>
          </cell>
          <cell r="O6158" t="str">
            <v/>
          </cell>
          <cell r="P6158">
            <v>0</v>
          </cell>
          <cell r="Q6158" t="str">
            <v/>
          </cell>
          <cell r="R6158">
            <v>0</v>
          </cell>
          <cell r="S6158" t="str">
            <v/>
          </cell>
          <cell r="T6158">
            <v>0</v>
          </cell>
          <cell r="U6158" t="str">
            <v/>
          </cell>
          <cell r="V6158">
            <v>0</v>
          </cell>
          <cell r="W6158" t="str">
            <v/>
          </cell>
        </row>
        <row r="6159">
          <cell r="A6159">
            <v>226728</v>
          </cell>
          <cell r="B6159" t="str">
            <v/>
          </cell>
          <cell r="C6159" t="str">
            <v>RSI Zürich/CH Zystoskopie Set</v>
          </cell>
          <cell r="D6159" t="str">
            <v>RSI Zürich/CH Zystoskopie Set</v>
          </cell>
          <cell r="E6159" t="str">
            <v/>
          </cell>
          <cell r="F6159" t="str">
            <v/>
          </cell>
          <cell r="G6159" t="str">
            <v>50</v>
          </cell>
          <cell r="H6159" t="str">
            <v>PK</v>
          </cell>
          <cell r="I6159" t="str">
            <v>SC</v>
          </cell>
          <cell r="J6159">
            <v>12</v>
          </cell>
          <cell r="K6159" t="e">
            <v>#DIV/0!</v>
          </cell>
          <cell r="L6159">
            <v>0</v>
          </cell>
          <cell r="M6159" t="str">
            <v/>
          </cell>
          <cell r="N6159">
            <v>0</v>
          </cell>
          <cell r="O6159" t="str">
            <v/>
          </cell>
          <cell r="P6159">
            <v>0</v>
          </cell>
          <cell r="Q6159" t="str">
            <v/>
          </cell>
          <cell r="R6159">
            <v>0</v>
          </cell>
          <cell r="S6159" t="str">
            <v/>
          </cell>
          <cell r="T6159">
            <v>0</v>
          </cell>
          <cell r="U6159" t="str">
            <v/>
          </cell>
          <cell r="V6159">
            <v>0</v>
          </cell>
          <cell r="W6159" t="str">
            <v/>
          </cell>
        </row>
        <row r="6160">
          <cell r="A6160">
            <v>226382</v>
          </cell>
          <cell r="B6160" t="str">
            <v/>
          </cell>
          <cell r="C6160" t="str">
            <v>KP St. Gallen/CH Biopsie-Set Derma</v>
          </cell>
          <cell r="D6160" t="str">
            <v>KP St. Gallen/CH Biopsie-Set Derma</v>
          </cell>
          <cell r="E6160" t="str">
            <v/>
          </cell>
          <cell r="F6160" t="str">
            <v/>
          </cell>
          <cell r="G6160" t="str">
            <v>20</v>
          </cell>
          <cell r="H6160" t="str">
            <v>PK</v>
          </cell>
          <cell r="I6160" t="str">
            <v>SC</v>
          </cell>
          <cell r="J6160">
            <v>12</v>
          </cell>
          <cell r="K6160" t="e">
            <v>#DIV/0!</v>
          </cell>
          <cell r="L6160">
            <v>0</v>
          </cell>
          <cell r="M6160" t="str">
            <v/>
          </cell>
          <cell r="N6160">
            <v>0</v>
          </cell>
          <cell r="O6160" t="str">
            <v/>
          </cell>
          <cell r="P6160">
            <v>0</v>
          </cell>
          <cell r="Q6160" t="str">
            <v/>
          </cell>
          <cell r="R6160">
            <v>0</v>
          </cell>
          <cell r="S6160" t="str">
            <v/>
          </cell>
          <cell r="T6160">
            <v>0</v>
          </cell>
          <cell r="U6160" t="str">
            <v/>
          </cell>
          <cell r="V6160">
            <v>0</v>
          </cell>
          <cell r="W6160" t="str">
            <v/>
          </cell>
        </row>
        <row r="6161">
          <cell r="A6161">
            <v>254022</v>
          </cell>
          <cell r="B6161" t="str">
            <v/>
          </cell>
          <cell r="C6161" t="str">
            <v>RS Dielsdorf/ CH Putzset 254022A</v>
          </cell>
          <cell r="D6161" t="str">
            <v>RS Dielsdorf/ CH Putzset 254022A</v>
          </cell>
          <cell r="E6161" t="str">
            <v/>
          </cell>
          <cell r="F6161" t="str">
            <v/>
          </cell>
          <cell r="G6161" t="str">
            <v>20</v>
          </cell>
          <cell r="H6161" t="str">
            <v>PK</v>
          </cell>
          <cell r="I6161" t="str">
            <v>SC</v>
          </cell>
          <cell r="J6161">
            <v>12</v>
          </cell>
          <cell r="K6161" t="e">
            <v>#DIV/0!</v>
          </cell>
          <cell r="L6161">
            <v>0</v>
          </cell>
          <cell r="M6161" t="str">
            <v/>
          </cell>
          <cell r="N6161">
            <v>0</v>
          </cell>
          <cell r="O6161" t="str">
            <v/>
          </cell>
          <cell r="P6161">
            <v>0</v>
          </cell>
          <cell r="Q6161" t="str">
            <v/>
          </cell>
          <cell r="R6161">
            <v>0</v>
          </cell>
          <cell r="S6161" t="str">
            <v/>
          </cell>
          <cell r="T6161">
            <v>0</v>
          </cell>
          <cell r="U6161" t="str">
            <v/>
          </cell>
          <cell r="V6161">
            <v>0</v>
          </cell>
          <cell r="W6161" t="str">
            <v/>
          </cell>
        </row>
        <row r="6162">
          <cell r="A6162">
            <v>226380</v>
          </cell>
          <cell r="B6162" t="str">
            <v/>
          </cell>
          <cell r="C6162" t="str">
            <v>KP Lausanne/CH Trousse Esthetique</v>
          </cell>
          <cell r="D6162" t="str">
            <v>KP Lausanne/CH Trousse Esthetique</v>
          </cell>
          <cell r="E6162" t="str">
            <v/>
          </cell>
          <cell r="F6162" t="str">
            <v/>
          </cell>
          <cell r="G6162" t="str">
            <v>40</v>
          </cell>
          <cell r="H6162" t="str">
            <v>PK</v>
          </cell>
          <cell r="I6162" t="str">
            <v>SC</v>
          </cell>
          <cell r="J6162">
            <v>6</v>
          </cell>
          <cell r="K6162" t="e">
            <v>#DIV/0!</v>
          </cell>
          <cell r="L6162">
            <v>0</v>
          </cell>
          <cell r="M6162" t="str">
            <v/>
          </cell>
          <cell r="N6162">
            <v>0</v>
          </cell>
          <cell r="O6162" t="str">
            <v/>
          </cell>
          <cell r="P6162">
            <v>0</v>
          </cell>
          <cell r="Q6162" t="str">
            <v/>
          </cell>
          <cell r="R6162">
            <v>0</v>
          </cell>
          <cell r="S6162" t="str">
            <v/>
          </cell>
          <cell r="T6162">
            <v>0</v>
          </cell>
          <cell r="U6162" t="str">
            <v/>
          </cell>
          <cell r="V6162">
            <v>0</v>
          </cell>
          <cell r="W6162" t="str">
            <v/>
          </cell>
        </row>
        <row r="6163">
          <cell r="A6163">
            <v>226377</v>
          </cell>
          <cell r="B6163" t="str">
            <v/>
          </cell>
          <cell r="C6163" t="str">
            <v>KP Lugano/CH Bypass-Set</v>
          </cell>
          <cell r="D6163" t="str">
            <v>KP Lugano/CH Bypass-Set</v>
          </cell>
          <cell r="E6163" t="str">
            <v/>
          </cell>
          <cell r="F6163" t="str">
            <v/>
          </cell>
          <cell r="G6163" t="str">
            <v>50</v>
          </cell>
          <cell r="H6163" t="str">
            <v>PK</v>
          </cell>
          <cell r="I6163" t="str">
            <v>SC</v>
          </cell>
          <cell r="J6163">
            <v>2</v>
          </cell>
          <cell r="K6163" t="e">
            <v>#DIV/0!</v>
          </cell>
          <cell r="L6163">
            <v>0</v>
          </cell>
          <cell r="M6163" t="str">
            <v/>
          </cell>
          <cell r="N6163">
            <v>0</v>
          </cell>
          <cell r="O6163" t="str">
            <v/>
          </cell>
          <cell r="P6163">
            <v>0</v>
          </cell>
          <cell r="Q6163" t="str">
            <v/>
          </cell>
          <cell r="R6163">
            <v>0</v>
          </cell>
          <cell r="S6163" t="str">
            <v/>
          </cell>
          <cell r="T6163">
            <v>0</v>
          </cell>
          <cell r="U6163" t="str">
            <v/>
          </cell>
          <cell r="V6163">
            <v>0</v>
          </cell>
          <cell r="W6163" t="str">
            <v/>
          </cell>
        </row>
        <row r="6164">
          <cell r="A6164">
            <v>226375</v>
          </cell>
          <cell r="B6164" t="str">
            <v/>
          </cell>
          <cell r="C6164" t="str">
            <v>KP Lugano/CH Set di base</v>
          </cell>
          <cell r="D6164" t="str">
            <v>KP Lugano/CH Set di base</v>
          </cell>
          <cell r="E6164" t="str">
            <v/>
          </cell>
          <cell r="F6164" t="str">
            <v/>
          </cell>
          <cell r="G6164" t="str">
            <v>50</v>
          </cell>
          <cell r="H6164" t="str">
            <v>PK</v>
          </cell>
          <cell r="I6164" t="str">
            <v>SC</v>
          </cell>
          <cell r="J6164">
            <v>5</v>
          </cell>
          <cell r="K6164" t="e">
            <v>#DIV/0!</v>
          </cell>
          <cell r="L6164">
            <v>0</v>
          </cell>
          <cell r="M6164" t="str">
            <v/>
          </cell>
          <cell r="N6164">
            <v>0</v>
          </cell>
          <cell r="O6164" t="str">
            <v/>
          </cell>
          <cell r="P6164">
            <v>0</v>
          </cell>
          <cell r="Q6164" t="str">
            <v/>
          </cell>
          <cell r="R6164">
            <v>0</v>
          </cell>
          <cell r="S6164" t="str">
            <v/>
          </cell>
          <cell r="T6164">
            <v>0</v>
          </cell>
          <cell r="U6164" t="str">
            <v/>
          </cell>
          <cell r="V6164">
            <v>0</v>
          </cell>
          <cell r="W6164" t="str">
            <v/>
          </cell>
        </row>
        <row r="6165">
          <cell r="A6165">
            <v>226370</v>
          </cell>
          <cell r="B6165" t="str">
            <v/>
          </cell>
          <cell r="C6165" t="str">
            <v>KP Lugano/CH Valvola</v>
          </cell>
          <cell r="D6165" t="str">
            <v>KP Lugano/CH Valvola</v>
          </cell>
          <cell r="E6165" t="str">
            <v/>
          </cell>
          <cell r="F6165" t="str">
            <v/>
          </cell>
          <cell r="G6165" t="str">
            <v>50</v>
          </cell>
          <cell r="H6165" t="str">
            <v>PK</v>
          </cell>
          <cell r="I6165" t="str">
            <v>SC</v>
          </cell>
          <cell r="J6165">
            <v>3</v>
          </cell>
          <cell r="K6165" t="e">
            <v>#DIV/0!</v>
          </cell>
          <cell r="L6165">
            <v>0</v>
          </cell>
          <cell r="M6165" t="str">
            <v/>
          </cell>
          <cell r="N6165">
            <v>0</v>
          </cell>
          <cell r="O6165" t="str">
            <v/>
          </cell>
          <cell r="P6165">
            <v>0</v>
          </cell>
          <cell r="Q6165" t="str">
            <v/>
          </cell>
          <cell r="R6165">
            <v>0</v>
          </cell>
          <cell r="S6165" t="str">
            <v/>
          </cell>
          <cell r="T6165">
            <v>0</v>
          </cell>
          <cell r="U6165" t="str">
            <v/>
          </cell>
          <cell r="V6165">
            <v>0</v>
          </cell>
          <cell r="W6165" t="str">
            <v/>
          </cell>
        </row>
        <row r="6166">
          <cell r="A6166">
            <v>226364</v>
          </cell>
          <cell r="B6166" t="str">
            <v/>
          </cell>
          <cell r="C6166" t="str">
            <v>KP Lugano/CH Set urgenza</v>
          </cell>
          <cell r="D6166" t="str">
            <v>KP Lugano/CH Set urgenza</v>
          </cell>
          <cell r="E6166" t="str">
            <v/>
          </cell>
          <cell r="F6166" t="str">
            <v/>
          </cell>
          <cell r="G6166" t="str">
            <v>39</v>
          </cell>
          <cell r="H6166" t="str">
            <v>PK</v>
          </cell>
          <cell r="I6166" t="str">
            <v>SC</v>
          </cell>
          <cell r="J6166">
            <v>4</v>
          </cell>
          <cell r="K6166" t="e">
            <v>#DIV/0!</v>
          </cell>
          <cell r="L6166">
            <v>0</v>
          </cell>
          <cell r="M6166" t="str">
            <v/>
          </cell>
          <cell r="N6166">
            <v>0</v>
          </cell>
          <cell r="O6166" t="str">
            <v/>
          </cell>
          <cell r="P6166">
            <v>0</v>
          </cell>
          <cell r="Q6166" t="str">
            <v/>
          </cell>
          <cell r="R6166">
            <v>0</v>
          </cell>
          <cell r="S6166" t="str">
            <v/>
          </cell>
          <cell r="T6166">
            <v>0</v>
          </cell>
          <cell r="U6166" t="str">
            <v/>
          </cell>
          <cell r="V6166">
            <v>0</v>
          </cell>
          <cell r="W6166" t="str">
            <v/>
          </cell>
        </row>
        <row r="6167">
          <cell r="A6167">
            <v>226362</v>
          </cell>
          <cell r="B6167" t="str">
            <v/>
          </cell>
          <cell r="C6167" t="str">
            <v>RDI Lugano/CH Hybridtuch Kardiochirurgie</v>
          </cell>
          <cell r="D6167" t="str">
            <v>RDI Lugano/CH Hybridtuch Kardiochirurgie</v>
          </cell>
          <cell r="E6167" t="str">
            <v/>
          </cell>
          <cell r="F6167" t="str">
            <v/>
          </cell>
          <cell r="G6167" t="str">
            <v>20</v>
          </cell>
          <cell r="H6167" t="str">
            <v>PK</v>
          </cell>
          <cell r="I6167" t="str">
            <v>SC</v>
          </cell>
          <cell r="J6167">
            <v>14</v>
          </cell>
          <cell r="K6167" t="e">
            <v>#DIV/0!</v>
          </cell>
          <cell r="L6167">
            <v>0</v>
          </cell>
          <cell r="M6167" t="str">
            <v/>
          </cell>
          <cell r="N6167">
            <v>0</v>
          </cell>
          <cell r="O6167" t="str">
            <v/>
          </cell>
          <cell r="P6167">
            <v>0</v>
          </cell>
          <cell r="Q6167" t="str">
            <v/>
          </cell>
          <cell r="R6167">
            <v>0</v>
          </cell>
          <cell r="S6167" t="str">
            <v/>
          </cell>
          <cell r="T6167">
            <v>0</v>
          </cell>
          <cell r="U6167" t="str">
            <v/>
          </cell>
          <cell r="V6167">
            <v>0</v>
          </cell>
          <cell r="W6167" t="str">
            <v/>
          </cell>
        </row>
        <row r="6168">
          <cell r="A6168">
            <v>226357</v>
          </cell>
          <cell r="B6168" t="str">
            <v/>
          </cell>
          <cell r="C6168" t="str">
            <v>KP Lausanne/CH Trousse Vitrectomie Uni</v>
          </cell>
          <cell r="D6168" t="str">
            <v>KP Lausanne/CH Trousse Vitrectomie Uni</v>
          </cell>
          <cell r="E6168" t="str">
            <v/>
          </cell>
          <cell r="F6168" t="str">
            <v/>
          </cell>
          <cell r="G6168" t="str">
            <v>50</v>
          </cell>
          <cell r="H6168" t="str">
            <v>PK</v>
          </cell>
          <cell r="I6168" t="str">
            <v>SC</v>
          </cell>
          <cell r="J6168">
            <v>6</v>
          </cell>
          <cell r="K6168" t="e">
            <v>#DIV/0!</v>
          </cell>
          <cell r="L6168">
            <v>0</v>
          </cell>
          <cell r="M6168" t="str">
            <v/>
          </cell>
          <cell r="N6168">
            <v>0</v>
          </cell>
          <cell r="O6168" t="str">
            <v/>
          </cell>
          <cell r="P6168">
            <v>0</v>
          </cell>
          <cell r="Q6168" t="str">
            <v/>
          </cell>
          <cell r="R6168">
            <v>0</v>
          </cell>
          <cell r="S6168" t="str">
            <v/>
          </cell>
          <cell r="T6168">
            <v>0</v>
          </cell>
          <cell r="U6168" t="str">
            <v/>
          </cell>
          <cell r="V6168">
            <v>0</v>
          </cell>
          <cell r="W6168" t="str">
            <v/>
          </cell>
        </row>
        <row r="6169">
          <cell r="A6169">
            <v>226354</v>
          </cell>
          <cell r="B6169" t="str">
            <v/>
          </cell>
          <cell r="C6169" t="str">
            <v>KP Lausanne/CH Trousse urgence</v>
          </cell>
          <cell r="D6169" t="str">
            <v>KP Lausanne/CH Trousse urgence</v>
          </cell>
          <cell r="E6169" t="str">
            <v/>
          </cell>
          <cell r="F6169" t="str">
            <v/>
          </cell>
          <cell r="G6169" t="str">
            <v>40</v>
          </cell>
          <cell r="H6169" t="str">
            <v>PK</v>
          </cell>
          <cell r="I6169" t="str">
            <v>SC</v>
          </cell>
          <cell r="J6169">
            <v>5</v>
          </cell>
          <cell r="K6169" t="e">
            <v>#DIV/0!</v>
          </cell>
          <cell r="L6169">
            <v>0</v>
          </cell>
          <cell r="M6169" t="str">
            <v/>
          </cell>
          <cell r="N6169">
            <v>0</v>
          </cell>
          <cell r="O6169" t="str">
            <v/>
          </cell>
          <cell r="P6169">
            <v>0</v>
          </cell>
          <cell r="Q6169" t="str">
            <v/>
          </cell>
          <cell r="R6169">
            <v>0</v>
          </cell>
          <cell r="S6169" t="str">
            <v/>
          </cell>
          <cell r="T6169">
            <v>0</v>
          </cell>
          <cell r="U6169" t="str">
            <v/>
          </cell>
          <cell r="V6169">
            <v>0</v>
          </cell>
          <cell r="W6169" t="str">
            <v/>
          </cell>
        </row>
        <row r="6170">
          <cell r="A6170">
            <v>226352</v>
          </cell>
          <cell r="B6170" t="str">
            <v/>
          </cell>
          <cell r="C6170" t="str">
            <v>KP Lausanne/CH Trousse ophtalmique strab</v>
          </cell>
          <cell r="D6170" t="str">
            <v>KP Lausanne/CH Trousse ophtalmique strab</v>
          </cell>
          <cell r="E6170" t="str">
            <v/>
          </cell>
          <cell r="F6170" t="str">
            <v/>
          </cell>
          <cell r="G6170" t="str">
            <v>40</v>
          </cell>
          <cell r="H6170" t="str">
            <v>PK</v>
          </cell>
          <cell r="I6170" t="str">
            <v>SC</v>
          </cell>
          <cell r="J6170">
            <v>7</v>
          </cell>
          <cell r="K6170" t="e">
            <v>#DIV/0!</v>
          </cell>
          <cell r="L6170">
            <v>0</v>
          </cell>
          <cell r="M6170" t="str">
            <v/>
          </cell>
          <cell r="N6170">
            <v>0</v>
          </cell>
          <cell r="O6170" t="str">
            <v/>
          </cell>
          <cell r="P6170">
            <v>0</v>
          </cell>
          <cell r="Q6170" t="str">
            <v/>
          </cell>
          <cell r="R6170">
            <v>0</v>
          </cell>
          <cell r="S6170" t="str">
            <v/>
          </cell>
          <cell r="T6170">
            <v>0</v>
          </cell>
          <cell r="U6170" t="str">
            <v/>
          </cell>
          <cell r="V6170">
            <v>0</v>
          </cell>
          <cell r="W6170" t="str">
            <v/>
          </cell>
        </row>
        <row r="6171">
          <cell r="A6171">
            <v>226327</v>
          </cell>
          <cell r="B6171" t="str">
            <v/>
          </cell>
          <cell r="C6171" t="str">
            <v>KP St.Gallen/CH Verbandwechselset</v>
          </cell>
          <cell r="D6171" t="str">
            <v>KP St.Gallen/CH Verbandwechselset</v>
          </cell>
          <cell r="E6171" t="str">
            <v/>
          </cell>
          <cell r="F6171" t="str">
            <v/>
          </cell>
          <cell r="G6171" t="str">
            <v>50</v>
          </cell>
          <cell r="H6171" t="str">
            <v>PK</v>
          </cell>
          <cell r="I6171" t="str">
            <v>SC</v>
          </cell>
          <cell r="J6171">
            <v>6</v>
          </cell>
          <cell r="K6171" t="e">
            <v>#DIV/0!</v>
          </cell>
          <cell r="L6171">
            <v>0</v>
          </cell>
          <cell r="M6171" t="str">
            <v/>
          </cell>
          <cell r="N6171">
            <v>0</v>
          </cell>
          <cell r="O6171" t="str">
            <v/>
          </cell>
          <cell r="P6171">
            <v>0</v>
          </cell>
          <cell r="Q6171" t="str">
            <v/>
          </cell>
          <cell r="R6171">
            <v>0</v>
          </cell>
          <cell r="S6171" t="str">
            <v/>
          </cell>
          <cell r="T6171">
            <v>0</v>
          </cell>
          <cell r="U6171" t="str">
            <v/>
          </cell>
          <cell r="V6171">
            <v>0</v>
          </cell>
          <cell r="W6171" t="str">
            <v/>
          </cell>
        </row>
        <row r="6172">
          <cell r="A6172">
            <v>226323</v>
          </cell>
          <cell r="B6172" t="str">
            <v/>
          </cell>
          <cell r="C6172" t="str">
            <v>KP St. Gallen/CH Hand-Set</v>
          </cell>
          <cell r="D6172" t="str">
            <v>KP St. Gallen/CH Hand-Set</v>
          </cell>
          <cell r="E6172" t="str">
            <v/>
          </cell>
          <cell r="F6172" t="str">
            <v/>
          </cell>
          <cell r="G6172" t="str">
            <v>40</v>
          </cell>
          <cell r="H6172" t="str">
            <v>PK</v>
          </cell>
          <cell r="I6172" t="str">
            <v/>
          </cell>
          <cell r="J6172">
            <v>0</v>
          </cell>
          <cell r="K6172" t="e">
            <v>#DIV/0!</v>
          </cell>
          <cell r="L6172">
            <v>0</v>
          </cell>
          <cell r="M6172" t="str">
            <v/>
          </cell>
          <cell r="N6172">
            <v>0</v>
          </cell>
          <cell r="O6172" t="str">
            <v/>
          </cell>
          <cell r="P6172">
            <v>0</v>
          </cell>
          <cell r="Q6172" t="str">
            <v/>
          </cell>
          <cell r="R6172">
            <v>0</v>
          </cell>
          <cell r="S6172" t="str">
            <v/>
          </cell>
          <cell r="T6172">
            <v>0</v>
          </cell>
          <cell r="U6172" t="str">
            <v/>
          </cell>
          <cell r="V6172">
            <v>0</v>
          </cell>
          <cell r="W6172" t="str">
            <v/>
          </cell>
        </row>
        <row r="6173">
          <cell r="A6173">
            <v>226279</v>
          </cell>
          <cell r="B6173" t="str">
            <v/>
          </cell>
          <cell r="C6173" t="str">
            <v>KP Luzern/CH RX / TUR Set</v>
          </cell>
          <cell r="D6173" t="str">
            <v>KP Luzern/CH RX / TUR Set</v>
          </cell>
          <cell r="E6173" t="str">
            <v/>
          </cell>
          <cell r="F6173" t="str">
            <v/>
          </cell>
          <cell r="G6173" t="str">
            <v>50</v>
          </cell>
          <cell r="H6173" t="str">
            <v>PK</v>
          </cell>
          <cell r="I6173" t="str">
            <v>SC</v>
          </cell>
          <cell r="J6173">
            <v>3</v>
          </cell>
          <cell r="K6173" t="e">
            <v>#DIV/0!</v>
          </cell>
          <cell r="L6173">
            <v>0</v>
          </cell>
          <cell r="M6173" t="str">
            <v/>
          </cell>
          <cell r="N6173">
            <v>0</v>
          </cell>
          <cell r="O6173" t="str">
            <v/>
          </cell>
          <cell r="P6173">
            <v>0</v>
          </cell>
          <cell r="Q6173" t="str">
            <v/>
          </cell>
          <cell r="R6173">
            <v>0</v>
          </cell>
          <cell r="S6173" t="str">
            <v/>
          </cell>
          <cell r="T6173">
            <v>0</v>
          </cell>
          <cell r="U6173" t="str">
            <v/>
          </cell>
          <cell r="V6173">
            <v>0</v>
          </cell>
          <cell r="W6173" t="str">
            <v/>
          </cell>
        </row>
        <row r="6174">
          <cell r="A6174">
            <v>226262</v>
          </cell>
          <cell r="B6174" t="str">
            <v/>
          </cell>
          <cell r="C6174" t="str">
            <v>KP Lugano/CH Set Anca</v>
          </cell>
          <cell r="D6174" t="str">
            <v>KP Lugano/CH Set Anca</v>
          </cell>
          <cell r="E6174" t="str">
            <v/>
          </cell>
          <cell r="F6174" t="str">
            <v/>
          </cell>
          <cell r="G6174" t="str">
            <v>50</v>
          </cell>
          <cell r="H6174" t="str">
            <v>PK</v>
          </cell>
          <cell r="I6174" t="str">
            <v>SC</v>
          </cell>
          <cell r="J6174">
            <v>2</v>
          </cell>
          <cell r="K6174" t="e">
            <v>#DIV/0!</v>
          </cell>
          <cell r="L6174">
            <v>0</v>
          </cell>
          <cell r="M6174" t="str">
            <v/>
          </cell>
          <cell r="N6174">
            <v>0</v>
          </cell>
          <cell r="O6174" t="str">
            <v/>
          </cell>
          <cell r="P6174">
            <v>0</v>
          </cell>
          <cell r="Q6174" t="str">
            <v/>
          </cell>
          <cell r="R6174">
            <v>0</v>
          </cell>
          <cell r="S6174" t="str">
            <v/>
          </cell>
          <cell r="T6174">
            <v>0</v>
          </cell>
          <cell r="U6174" t="str">
            <v/>
          </cell>
          <cell r="V6174">
            <v>0</v>
          </cell>
          <cell r="W6174" t="str">
            <v/>
          </cell>
        </row>
        <row r="6175">
          <cell r="A6175">
            <v>226260</v>
          </cell>
          <cell r="B6175" t="str">
            <v/>
          </cell>
          <cell r="C6175" t="str">
            <v>KP Lugano/CH Set arti con telo U</v>
          </cell>
          <cell r="D6175" t="str">
            <v>KP Lugano/CH Set arti con telo U</v>
          </cell>
          <cell r="E6175" t="str">
            <v/>
          </cell>
          <cell r="F6175" t="str">
            <v/>
          </cell>
          <cell r="G6175" t="str">
            <v>50</v>
          </cell>
          <cell r="H6175" t="str">
            <v>PK</v>
          </cell>
          <cell r="I6175" t="str">
            <v>SC</v>
          </cell>
          <cell r="J6175">
            <v>3</v>
          </cell>
          <cell r="K6175" t="e">
            <v>#DIV/0!</v>
          </cell>
          <cell r="L6175">
            <v>0</v>
          </cell>
          <cell r="M6175" t="str">
            <v/>
          </cell>
          <cell r="N6175">
            <v>0</v>
          </cell>
          <cell r="O6175" t="str">
            <v/>
          </cell>
          <cell r="P6175">
            <v>0</v>
          </cell>
          <cell r="Q6175" t="str">
            <v/>
          </cell>
          <cell r="R6175">
            <v>0</v>
          </cell>
          <cell r="S6175" t="str">
            <v/>
          </cell>
          <cell r="T6175">
            <v>0</v>
          </cell>
          <cell r="U6175" t="str">
            <v/>
          </cell>
          <cell r="V6175">
            <v>0</v>
          </cell>
          <cell r="W6175" t="str">
            <v/>
          </cell>
        </row>
        <row r="6176">
          <cell r="A6176">
            <v>226258</v>
          </cell>
          <cell r="B6176" t="str">
            <v/>
          </cell>
          <cell r="C6176" t="str">
            <v>KP Lugano/CH Set arti telo con foro</v>
          </cell>
          <cell r="D6176" t="str">
            <v>KP Lugano/CH Set arti telo con foro</v>
          </cell>
          <cell r="E6176" t="str">
            <v/>
          </cell>
          <cell r="F6176" t="str">
            <v/>
          </cell>
          <cell r="G6176" t="str">
            <v>50</v>
          </cell>
          <cell r="H6176" t="str">
            <v>PK</v>
          </cell>
          <cell r="I6176" t="str">
            <v>SC</v>
          </cell>
          <cell r="J6176">
            <v>3</v>
          </cell>
          <cell r="K6176" t="e">
            <v>#DIV/0!</v>
          </cell>
          <cell r="L6176">
            <v>0</v>
          </cell>
          <cell r="M6176" t="str">
            <v/>
          </cell>
          <cell r="N6176">
            <v>0</v>
          </cell>
          <cell r="O6176" t="str">
            <v/>
          </cell>
          <cell r="P6176">
            <v>0</v>
          </cell>
          <cell r="Q6176" t="str">
            <v/>
          </cell>
          <cell r="R6176">
            <v>0</v>
          </cell>
          <cell r="S6176" t="str">
            <v/>
          </cell>
          <cell r="T6176">
            <v>0</v>
          </cell>
          <cell r="U6176" t="str">
            <v/>
          </cell>
          <cell r="V6176">
            <v>0</v>
          </cell>
          <cell r="W6176" t="str">
            <v/>
          </cell>
        </row>
        <row r="6177">
          <cell r="A6177">
            <v>226248</v>
          </cell>
          <cell r="B6177" t="str">
            <v/>
          </cell>
          <cell r="C6177" t="str">
            <v>KP Lugano/CH Set mano O.B.V./O.I.L.</v>
          </cell>
          <cell r="D6177" t="str">
            <v>KP Lugano/CH Set mano O.B.V./O.I.L.</v>
          </cell>
          <cell r="E6177" t="str">
            <v/>
          </cell>
          <cell r="F6177" t="str">
            <v/>
          </cell>
          <cell r="G6177" t="str">
            <v>50</v>
          </cell>
          <cell r="H6177" t="str">
            <v>PK</v>
          </cell>
          <cell r="I6177" t="str">
            <v>SC</v>
          </cell>
          <cell r="J6177">
            <v>4</v>
          </cell>
          <cell r="K6177" t="e">
            <v>#DIV/0!</v>
          </cell>
          <cell r="L6177">
            <v>0</v>
          </cell>
          <cell r="M6177" t="str">
            <v/>
          </cell>
          <cell r="N6177">
            <v>0</v>
          </cell>
          <cell r="O6177" t="str">
            <v/>
          </cell>
          <cell r="P6177">
            <v>0</v>
          </cell>
          <cell r="Q6177" t="str">
            <v/>
          </cell>
          <cell r="R6177">
            <v>0</v>
          </cell>
          <cell r="S6177" t="str">
            <v/>
          </cell>
          <cell r="T6177">
            <v>0</v>
          </cell>
          <cell r="U6177" t="str">
            <v/>
          </cell>
          <cell r="V6177">
            <v>0</v>
          </cell>
          <cell r="W6177" t="str">
            <v/>
          </cell>
        </row>
        <row r="6178">
          <cell r="A6178">
            <v>226221</v>
          </cell>
          <cell r="B6178" t="str">
            <v/>
          </cell>
          <cell r="C6178" t="str">
            <v>KP Zürich/CH Universal-Set</v>
          </cell>
          <cell r="D6178" t="str">
            <v>KP Zürich/CH Universal-Set</v>
          </cell>
          <cell r="E6178" t="str">
            <v/>
          </cell>
          <cell r="F6178" t="str">
            <v/>
          </cell>
          <cell r="G6178" t="str">
            <v>39</v>
          </cell>
          <cell r="H6178" t="str">
            <v>PK</v>
          </cell>
          <cell r="I6178" t="str">
            <v>SC</v>
          </cell>
          <cell r="J6178">
            <v>5</v>
          </cell>
          <cell r="K6178" t="e">
            <v>#DIV/0!</v>
          </cell>
          <cell r="L6178">
            <v>0</v>
          </cell>
          <cell r="M6178" t="str">
            <v/>
          </cell>
          <cell r="N6178">
            <v>0</v>
          </cell>
          <cell r="O6178" t="str">
            <v/>
          </cell>
          <cell r="P6178">
            <v>0</v>
          </cell>
          <cell r="Q6178" t="str">
            <v/>
          </cell>
          <cell r="R6178">
            <v>0</v>
          </cell>
          <cell r="S6178" t="str">
            <v/>
          </cell>
          <cell r="T6178">
            <v>0</v>
          </cell>
          <cell r="U6178" t="str">
            <v/>
          </cell>
          <cell r="V6178">
            <v>0</v>
          </cell>
          <cell r="W6178" t="str">
            <v/>
          </cell>
        </row>
        <row r="6179">
          <cell r="A6179">
            <v>226219</v>
          </cell>
          <cell r="B6179" t="str">
            <v/>
          </cell>
          <cell r="C6179" t="str">
            <v>KP Zürich/CH Kopf-Set</v>
          </cell>
          <cell r="D6179" t="str">
            <v>KP Zürich/CH Kopf-Set</v>
          </cell>
          <cell r="E6179" t="str">
            <v/>
          </cell>
          <cell r="F6179" t="str">
            <v/>
          </cell>
          <cell r="G6179" t="str">
            <v>50</v>
          </cell>
          <cell r="H6179" t="str">
            <v>PK</v>
          </cell>
          <cell r="I6179" t="str">
            <v>SC</v>
          </cell>
          <cell r="J6179">
            <v>6</v>
          </cell>
          <cell r="K6179" t="e">
            <v>#DIV/0!</v>
          </cell>
          <cell r="L6179">
            <v>0</v>
          </cell>
          <cell r="M6179" t="str">
            <v/>
          </cell>
          <cell r="N6179">
            <v>0</v>
          </cell>
          <cell r="O6179" t="str">
            <v/>
          </cell>
          <cell r="P6179">
            <v>0</v>
          </cell>
          <cell r="Q6179" t="str">
            <v/>
          </cell>
          <cell r="R6179">
            <v>0</v>
          </cell>
          <cell r="S6179" t="str">
            <v/>
          </cell>
          <cell r="T6179">
            <v>0</v>
          </cell>
          <cell r="U6179" t="str">
            <v/>
          </cell>
          <cell r="V6179">
            <v>0</v>
          </cell>
          <cell r="W6179" t="str">
            <v/>
          </cell>
        </row>
        <row r="6180">
          <cell r="A6180">
            <v>226217</v>
          </cell>
          <cell r="B6180" t="str">
            <v/>
          </cell>
          <cell r="C6180" t="str">
            <v>KP Zürich/CH Lipo-Set Dr. Steiger</v>
          </cell>
          <cell r="D6180" t="str">
            <v>KP Zürich/CH Lipo-Set Dr. Steiger</v>
          </cell>
          <cell r="E6180" t="str">
            <v/>
          </cell>
          <cell r="F6180" t="str">
            <v/>
          </cell>
          <cell r="G6180" t="str">
            <v>40</v>
          </cell>
          <cell r="H6180" t="str">
            <v>PK</v>
          </cell>
          <cell r="I6180" t="str">
            <v>SC</v>
          </cell>
          <cell r="J6180">
            <v>4</v>
          </cell>
          <cell r="K6180" t="e">
            <v>#DIV/0!</v>
          </cell>
          <cell r="L6180">
            <v>0</v>
          </cell>
          <cell r="M6180" t="str">
            <v/>
          </cell>
          <cell r="N6180">
            <v>0</v>
          </cell>
          <cell r="O6180" t="str">
            <v/>
          </cell>
          <cell r="P6180">
            <v>0</v>
          </cell>
          <cell r="Q6180" t="str">
            <v/>
          </cell>
          <cell r="R6180">
            <v>0</v>
          </cell>
          <cell r="S6180" t="str">
            <v/>
          </cell>
          <cell r="T6180">
            <v>0</v>
          </cell>
          <cell r="U6180" t="str">
            <v/>
          </cell>
          <cell r="V6180">
            <v>0</v>
          </cell>
          <cell r="W6180" t="str">
            <v/>
          </cell>
        </row>
        <row r="6181">
          <cell r="A6181">
            <v>226200</v>
          </cell>
          <cell r="B6181" t="str">
            <v/>
          </cell>
          <cell r="C6181" t="str">
            <v>RSI Zürich/CH Endoskopieset Bethanien</v>
          </cell>
          <cell r="D6181" t="str">
            <v>RSI Zürich/CH Gastroset Bethanien</v>
          </cell>
          <cell r="E6181" t="str">
            <v/>
          </cell>
          <cell r="F6181" t="str">
            <v/>
          </cell>
          <cell r="G6181" t="str">
            <v>50</v>
          </cell>
          <cell r="H6181" t="str">
            <v>PK</v>
          </cell>
          <cell r="I6181" t="str">
            <v>SC</v>
          </cell>
          <cell r="J6181">
            <v>12</v>
          </cell>
          <cell r="K6181" t="e">
            <v>#DIV/0!</v>
          </cell>
          <cell r="L6181">
            <v>0</v>
          </cell>
          <cell r="M6181" t="str">
            <v/>
          </cell>
          <cell r="N6181">
            <v>0</v>
          </cell>
          <cell r="O6181" t="str">
            <v/>
          </cell>
          <cell r="P6181">
            <v>0</v>
          </cell>
          <cell r="Q6181" t="str">
            <v/>
          </cell>
          <cell r="R6181">
            <v>0</v>
          </cell>
          <cell r="S6181" t="str">
            <v/>
          </cell>
          <cell r="T6181">
            <v>0</v>
          </cell>
          <cell r="U6181" t="str">
            <v/>
          </cell>
          <cell r="V6181">
            <v>0</v>
          </cell>
          <cell r="W6181" t="str">
            <v/>
          </cell>
        </row>
        <row r="6182">
          <cell r="A6182">
            <v>202783</v>
          </cell>
          <cell r="B6182" t="str">
            <v>202783</v>
          </cell>
          <cell r="C6182" t="str">
            <v>Sempermed Supreme OP-Hs pf ib Gr7,5 ste</v>
          </cell>
          <cell r="D6182" t="str">
            <v>Sempermed Supreme gts ch pf ib T7,5 sté</v>
          </cell>
          <cell r="E6182" t="str">
            <v/>
          </cell>
          <cell r="F6182" t="str">
            <v/>
          </cell>
          <cell r="G6182" t="str">
            <v>20</v>
          </cell>
          <cell r="H6182" t="str">
            <v>P</v>
          </cell>
          <cell r="I6182" t="str">
            <v/>
          </cell>
          <cell r="J6182">
            <v>0</v>
          </cell>
          <cell r="K6182" t="e">
            <v>#DIV/0!</v>
          </cell>
          <cell r="L6182">
            <v>0</v>
          </cell>
          <cell r="M6182" t="str">
            <v/>
          </cell>
          <cell r="N6182">
            <v>0</v>
          </cell>
          <cell r="O6182" t="str">
            <v/>
          </cell>
          <cell r="P6182">
            <v>0</v>
          </cell>
          <cell r="Q6182" t="str">
            <v/>
          </cell>
          <cell r="R6182">
            <v>0</v>
          </cell>
          <cell r="S6182" t="str">
            <v/>
          </cell>
          <cell r="T6182">
            <v>0</v>
          </cell>
          <cell r="U6182" t="str">
            <v/>
          </cell>
          <cell r="V6182">
            <v>0</v>
          </cell>
          <cell r="W6182" t="str">
            <v/>
          </cell>
        </row>
        <row r="6183">
          <cell r="A6183">
            <v>202784</v>
          </cell>
          <cell r="B6183" t="str">
            <v>202784</v>
          </cell>
          <cell r="C6183" t="str">
            <v>Chemoprotekt Armstulpen</v>
          </cell>
          <cell r="D6183" t="str">
            <v/>
          </cell>
          <cell r="E6183" t="str">
            <v/>
          </cell>
          <cell r="F6183" t="str">
            <v/>
          </cell>
          <cell r="G6183" t="str">
            <v>50</v>
          </cell>
          <cell r="H6183" t="str">
            <v>ST</v>
          </cell>
          <cell r="I6183" t="str">
            <v/>
          </cell>
          <cell r="J6183">
            <v>0</v>
          </cell>
          <cell r="K6183" t="e">
            <v>#DIV/0!</v>
          </cell>
          <cell r="L6183">
            <v>0</v>
          </cell>
          <cell r="M6183" t="str">
            <v/>
          </cell>
          <cell r="N6183">
            <v>0</v>
          </cell>
          <cell r="O6183" t="str">
            <v/>
          </cell>
          <cell r="P6183">
            <v>0</v>
          </cell>
          <cell r="Q6183" t="str">
            <v/>
          </cell>
          <cell r="R6183">
            <v>0</v>
          </cell>
          <cell r="S6183" t="str">
            <v/>
          </cell>
          <cell r="T6183">
            <v>0</v>
          </cell>
          <cell r="U6183" t="str">
            <v/>
          </cell>
          <cell r="V6183">
            <v>0</v>
          </cell>
          <cell r="W6183" t="str">
            <v/>
          </cell>
        </row>
        <row r="6184">
          <cell r="A6184">
            <v>202785</v>
          </cell>
          <cell r="B6184" t="str">
            <v>202785</v>
          </cell>
          <cell r="C6184" t="str">
            <v>Chemoprotect Entsorgungsbeutel weiss</v>
          </cell>
          <cell r="D6184" t="str">
            <v/>
          </cell>
          <cell r="E6184" t="str">
            <v/>
          </cell>
          <cell r="F6184" t="str">
            <v/>
          </cell>
          <cell r="G6184" t="str">
            <v>50</v>
          </cell>
          <cell r="H6184" t="str">
            <v>ST</v>
          </cell>
          <cell r="I6184" t="str">
            <v/>
          </cell>
          <cell r="J6184">
            <v>0</v>
          </cell>
          <cell r="K6184" t="e">
            <v>#DIV/0!</v>
          </cell>
          <cell r="L6184">
            <v>0</v>
          </cell>
          <cell r="M6184" t="str">
            <v/>
          </cell>
          <cell r="N6184">
            <v>0</v>
          </cell>
          <cell r="O6184" t="str">
            <v/>
          </cell>
          <cell r="P6184">
            <v>0</v>
          </cell>
          <cell r="Q6184" t="str">
            <v/>
          </cell>
          <cell r="R6184">
            <v>0</v>
          </cell>
          <cell r="S6184" t="str">
            <v/>
          </cell>
          <cell r="T6184">
            <v>0</v>
          </cell>
          <cell r="U6184" t="str">
            <v/>
          </cell>
          <cell r="V6184">
            <v>0</v>
          </cell>
          <cell r="W6184" t="str">
            <v/>
          </cell>
        </row>
        <row r="6185">
          <cell r="A6185">
            <v>202787</v>
          </cell>
          <cell r="B6185" t="str">
            <v>202787</v>
          </cell>
          <cell r="C6185" t="str">
            <v>Sempermed Supr.OPHS latex/puderfrei, 7</v>
          </cell>
          <cell r="D6185" t="str">
            <v/>
          </cell>
          <cell r="E6185" t="str">
            <v/>
          </cell>
          <cell r="F6185" t="str">
            <v/>
          </cell>
          <cell r="G6185" t="str">
            <v>50</v>
          </cell>
          <cell r="H6185" t="str">
            <v>P</v>
          </cell>
          <cell r="I6185" t="str">
            <v/>
          </cell>
          <cell r="J6185">
            <v>0</v>
          </cell>
          <cell r="K6185" t="e">
            <v>#DIV/0!</v>
          </cell>
          <cell r="L6185">
            <v>0</v>
          </cell>
          <cell r="M6185" t="str">
            <v/>
          </cell>
          <cell r="N6185">
            <v>0</v>
          </cell>
          <cell r="O6185" t="str">
            <v/>
          </cell>
          <cell r="P6185">
            <v>0</v>
          </cell>
          <cell r="Q6185" t="str">
            <v/>
          </cell>
          <cell r="R6185">
            <v>0</v>
          </cell>
          <cell r="S6185" t="str">
            <v/>
          </cell>
          <cell r="T6185">
            <v>0</v>
          </cell>
          <cell r="U6185" t="str">
            <v/>
          </cell>
          <cell r="V6185">
            <v>0</v>
          </cell>
          <cell r="W6185" t="str">
            <v/>
          </cell>
        </row>
        <row r="6186">
          <cell r="A6186">
            <v>202822</v>
          </cell>
          <cell r="B6186" t="str">
            <v>202822</v>
          </cell>
          <cell r="C6186" t="str">
            <v>dline BasicLotion 500 ml Tube (Box/6)</v>
          </cell>
          <cell r="D6186" t="str">
            <v/>
          </cell>
          <cell r="E6186" t="str">
            <v>2998876</v>
          </cell>
          <cell r="F6186" t="str">
            <v/>
          </cell>
          <cell r="G6186" t="str">
            <v>50</v>
          </cell>
          <cell r="H6186" t="str">
            <v>ST</v>
          </cell>
          <cell r="I6186" t="str">
            <v>SC</v>
          </cell>
          <cell r="J6186">
            <v>6</v>
          </cell>
          <cell r="K6186">
            <v>160.80000000000001</v>
          </cell>
          <cell r="L6186">
            <v>16080</v>
          </cell>
          <cell r="M6186" t="str">
            <v>CHF</v>
          </cell>
          <cell r="N6186">
            <v>100</v>
          </cell>
          <cell r="O6186" t="str">
            <v>SC</v>
          </cell>
          <cell r="P6186">
            <v>0</v>
          </cell>
          <cell r="Q6186" t="str">
            <v/>
          </cell>
          <cell r="R6186">
            <v>0</v>
          </cell>
          <cell r="S6186" t="str">
            <v>SC</v>
          </cell>
          <cell r="T6186">
            <v>24150</v>
          </cell>
          <cell r="U6186" t="str">
            <v>CHF</v>
          </cell>
          <cell r="V6186">
            <v>100</v>
          </cell>
          <cell r="W6186" t="str">
            <v/>
          </cell>
        </row>
        <row r="6187">
          <cell r="A6187">
            <v>202823</v>
          </cell>
          <cell r="B6187" t="str">
            <v>202823</v>
          </cell>
          <cell r="C6187" t="str">
            <v>dline CoolingCream 500 ml Tube (Box/6)</v>
          </cell>
          <cell r="D6187" t="str">
            <v/>
          </cell>
          <cell r="E6187" t="str">
            <v>2998882</v>
          </cell>
          <cell r="F6187" t="str">
            <v/>
          </cell>
          <cell r="G6187" t="str">
            <v>50</v>
          </cell>
          <cell r="H6187" t="str">
            <v>ST</v>
          </cell>
          <cell r="I6187" t="str">
            <v>SC</v>
          </cell>
          <cell r="J6187">
            <v>6</v>
          </cell>
          <cell r="K6187">
            <v>171.9</v>
          </cell>
          <cell r="L6187">
            <v>17190</v>
          </cell>
          <cell r="M6187" t="str">
            <v>CHF</v>
          </cell>
          <cell r="N6187">
            <v>100</v>
          </cell>
          <cell r="O6187" t="str">
            <v>SC</v>
          </cell>
          <cell r="P6187">
            <v>0</v>
          </cell>
          <cell r="Q6187" t="str">
            <v/>
          </cell>
          <cell r="R6187">
            <v>0</v>
          </cell>
          <cell r="S6187" t="str">
            <v>SC</v>
          </cell>
          <cell r="T6187">
            <v>25770</v>
          </cell>
          <cell r="U6187" t="str">
            <v>CHF</v>
          </cell>
          <cell r="V6187">
            <v>100</v>
          </cell>
          <cell r="W6187" t="str">
            <v/>
          </cell>
        </row>
        <row r="6188">
          <cell r="A6188">
            <v>202824</v>
          </cell>
          <cell r="B6188" t="str">
            <v>202824</v>
          </cell>
          <cell r="C6188" t="str">
            <v>dline LipBalm Stick (Box/6)</v>
          </cell>
          <cell r="D6188" t="str">
            <v/>
          </cell>
          <cell r="E6188" t="str">
            <v>2998936</v>
          </cell>
          <cell r="F6188" t="str">
            <v/>
          </cell>
          <cell r="G6188" t="str">
            <v>50</v>
          </cell>
          <cell r="H6188" t="str">
            <v>ST</v>
          </cell>
          <cell r="I6188" t="str">
            <v>SC</v>
          </cell>
          <cell r="J6188">
            <v>6</v>
          </cell>
          <cell r="K6188">
            <v>55.5</v>
          </cell>
          <cell r="L6188">
            <v>5550</v>
          </cell>
          <cell r="M6188" t="str">
            <v>CHF</v>
          </cell>
          <cell r="N6188">
            <v>100</v>
          </cell>
          <cell r="O6188" t="str">
            <v>SC</v>
          </cell>
          <cell r="P6188">
            <v>0</v>
          </cell>
          <cell r="Q6188" t="str">
            <v/>
          </cell>
          <cell r="R6188">
            <v>0</v>
          </cell>
          <cell r="S6188" t="str">
            <v>SC</v>
          </cell>
          <cell r="T6188">
            <v>8310</v>
          </cell>
          <cell r="U6188" t="str">
            <v>CHF</v>
          </cell>
          <cell r="V6188">
            <v>100</v>
          </cell>
          <cell r="W6188" t="str">
            <v/>
          </cell>
        </row>
        <row r="6189">
          <cell r="A6189">
            <v>202855</v>
          </cell>
          <cell r="B6189" t="str">
            <v>202855</v>
          </cell>
          <cell r="C6189" t="str">
            <v>Attends For Men 1 PK 25 (SC/4)</v>
          </cell>
          <cell r="D6189" t="str">
            <v>Attends For Men 1 PQ 25 (SC/4)</v>
          </cell>
          <cell r="E6189" t="str">
            <v>5025772</v>
          </cell>
          <cell r="F6189" t="str">
            <v>MIGEL/LIMA</v>
          </cell>
          <cell r="G6189" t="str">
            <v>20</v>
          </cell>
          <cell r="H6189" t="str">
            <v>PK</v>
          </cell>
          <cell r="I6189" t="str">
            <v>SC</v>
          </cell>
          <cell r="J6189">
            <v>4</v>
          </cell>
          <cell r="K6189">
            <v>47.2</v>
          </cell>
          <cell r="L6189">
            <v>4720</v>
          </cell>
          <cell r="M6189" t="str">
            <v>CHF</v>
          </cell>
          <cell r="N6189">
            <v>100</v>
          </cell>
          <cell r="O6189" t="str">
            <v>SC</v>
          </cell>
          <cell r="P6189">
            <v>5896</v>
          </cell>
          <cell r="Q6189" t="str">
            <v>CHF</v>
          </cell>
          <cell r="R6189">
            <v>100</v>
          </cell>
          <cell r="S6189" t="str">
            <v>SC</v>
          </cell>
          <cell r="T6189">
            <v>11540</v>
          </cell>
          <cell r="U6189" t="str">
            <v>CHF</v>
          </cell>
          <cell r="V6189">
            <v>100</v>
          </cell>
          <cell r="W6189" t="str">
            <v>SC</v>
          </cell>
        </row>
        <row r="6190">
          <cell r="A6190">
            <v>202856</v>
          </cell>
          <cell r="B6190" t="str">
            <v>202856</v>
          </cell>
          <cell r="C6190" t="str">
            <v>Attends For Men 2 PK 16 (SC/4)</v>
          </cell>
          <cell r="D6190" t="str">
            <v>Attends For Men 2 PQ 16 (SC/4)</v>
          </cell>
          <cell r="E6190" t="str">
            <v>5025789</v>
          </cell>
          <cell r="F6190" t="str">
            <v>MIGEL/LIMA</v>
          </cell>
          <cell r="G6190" t="str">
            <v>20</v>
          </cell>
          <cell r="H6190" t="str">
            <v>PK</v>
          </cell>
          <cell r="I6190" t="str">
            <v>SC</v>
          </cell>
          <cell r="J6190">
            <v>4</v>
          </cell>
          <cell r="K6190">
            <v>41.08</v>
          </cell>
          <cell r="L6190">
            <v>4108</v>
          </cell>
          <cell r="M6190" t="str">
            <v>CHF</v>
          </cell>
          <cell r="N6190">
            <v>100</v>
          </cell>
          <cell r="O6190" t="str">
            <v>SC</v>
          </cell>
          <cell r="P6190">
            <v>5136</v>
          </cell>
          <cell r="Q6190" t="str">
            <v>CHF</v>
          </cell>
          <cell r="R6190">
            <v>100</v>
          </cell>
          <cell r="S6190" t="str">
            <v>SC</v>
          </cell>
          <cell r="T6190">
            <v>6280</v>
          </cell>
          <cell r="U6190" t="str">
            <v>CHF</v>
          </cell>
          <cell r="V6190">
            <v>100</v>
          </cell>
          <cell r="W6190" t="str">
            <v>SC</v>
          </cell>
        </row>
        <row r="6191">
          <cell r="A6191">
            <v>202861</v>
          </cell>
          <cell r="B6191" t="str">
            <v>202861</v>
          </cell>
          <cell r="C6191" t="str">
            <v>L&amp;R Fingerverb bl 12x2</v>
          </cell>
          <cell r="D6191" t="str">
            <v>L&amp;R Fingerverb bl 12x2</v>
          </cell>
          <cell r="E6191" t="str">
            <v>7735643</v>
          </cell>
          <cell r="F6191" t="str">
            <v/>
          </cell>
          <cell r="G6191" t="str">
            <v>40</v>
          </cell>
          <cell r="H6191" t="str">
            <v>PK</v>
          </cell>
          <cell r="I6191" t="str">
            <v/>
          </cell>
          <cell r="J6191">
            <v>0</v>
          </cell>
          <cell r="K6191">
            <v>12.9</v>
          </cell>
          <cell r="L6191">
            <v>1290</v>
          </cell>
          <cell r="M6191" t="str">
            <v>CHF</v>
          </cell>
          <cell r="N6191">
            <v>100</v>
          </cell>
          <cell r="O6191" t="str">
            <v>PK</v>
          </cell>
          <cell r="P6191">
            <v>1690.5</v>
          </cell>
          <cell r="Q6191" t="str">
            <v>CHF</v>
          </cell>
          <cell r="R6191">
            <v>100</v>
          </cell>
          <cell r="S6191" t="str">
            <v>PK</v>
          </cell>
          <cell r="T6191">
            <v>1935</v>
          </cell>
          <cell r="U6191" t="str">
            <v>CHF</v>
          </cell>
          <cell r="V6191">
            <v>100</v>
          </cell>
          <cell r="W6191" t="str">
            <v>PK</v>
          </cell>
        </row>
        <row r="6192">
          <cell r="A6192">
            <v>202862</v>
          </cell>
          <cell r="B6192" t="str">
            <v>202862</v>
          </cell>
          <cell r="C6192" t="str">
            <v>L&amp;R Fingerkuppenverb bl 4,5x8</v>
          </cell>
          <cell r="D6192" t="str">
            <v>L&amp;R Fingerkuppenverb bl 4,5x8</v>
          </cell>
          <cell r="E6192" t="str">
            <v>7735644</v>
          </cell>
          <cell r="F6192" t="str">
            <v/>
          </cell>
          <cell r="G6192" t="str">
            <v>50</v>
          </cell>
          <cell r="H6192" t="str">
            <v>PK</v>
          </cell>
          <cell r="I6192" t="str">
            <v/>
          </cell>
          <cell r="J6192">
            <v>0</v>
          </cell>
          <cell r="K6192">
            <v>18.7</v>
          </cell>
          <cell r="L6192">
            <v>1870</v>
          </cell>
          <cell r="M6192" t="str">
            <v>CHF</v>
          </cell>
          <cell r="N6192">
            <v>100</v>
          </cell>
          <cell r="O6192" t="str">
            <v>PK</v>
          </cell>
          <cell r="P6192">
            <v>2457</v>
          </cell>
          <cell r="Q6192" t="str">
            <v>CHF</v>
          </cell>
          <cell r="R6192">
            <v>100</v>
          </cell>
          <cell r="S6192" t="str">
            <v>PK</v>
          </cell>
          <cell r="T6192">
            <v>2800</v>
          </cell>
          <cell r="U6192" t="str">
            <v>CHF</v>
          </cell>
          <cell r="V6192">
            <v>100</v>
          </cell>
          <cell r="W6192" t="str">
            <v>PK</v>
          </cell>
        </row>
        <row r="6193">
          <cell r="A6193">
            <v>202863</v>
          </cell>
          <cell r="B6193" t="str">
            <v>202863</v>
          </cell>
          <cell r="C6193" t="str">
            <v>L&amp;R Pfl Strips bl det 3,8x7,2</v>
          </cell>
          <cell r="D6193" t="str">
            <v>L&amp;R Pfl Strips bl det 3,8x7,2</v>
          </cell>
          <cell r="E6193" t="str">
            <v>7735645</v>
          </cell>
          <cell r="F6193" t="str">
            <v/>
          </cell>
          <cell r="G6193" t="str">
            <v>40</v>
          </cell>
          <cell r="H6193" t="str">
            <v>PK</v>
          </cell>
          <cell r="I6193" t="str">
            <v/>
          </cell>
          <cell r="J6193">
            <v>0</v>
          </cell>
          <cell r="K6193">
            <v>18.100000000000001</v>
          </cell>
          <cell r="L6193">
            <v>1810</v>
          </cell>
          <cell r="M6193" t="str">
            <v>CHF</v>
          </cell>
          <cell r="N6193">
            <v>100</v>
          </cell>
          <cell r="O6193" t="str">
            <v>PK</v>
          </cell>
          <cell r="P6193">
            <v>2373</v>
          </cell>
          <cell r="Q6193" t="str">
            <v>CHF</v>
          </cell>
          <cell r="R6193">
            <v>100</v>
          </cell>
          <cell r="S6193" t="str">
            <v>PK</v>
          </cell>
          <cell r="T6193">
            <v>2710</v>
          </cell>
          <cell r="U6193" t="str">
            <v>CHF</v>
          </cell>
          <cell r="V6193">
            <v>100</v>
          </cell>
          <cell r="W6193" t="str">
            <v>PK</v>
          </cell>
        </row>
        <row r="6194">
          <cell r="A6194">
            <v>202868</v>
          </cell>
          <cell r="B6194" t="str">
            <v>202868</v>
          </cell>
          <cell r="C6194" t="str">
            <v>Omnifix Spritze 10ml Luer-Lock</v>
          </cell>
          <cell r="D6194" t="str">
            <v>Omnifix Seringue 10ml Luer-Lock</v>
          </cell>
          <cell r="E6194" t="str">
            <v/>
          </cell>
          <cell r="F6194" t="str">
            <v/>
          </cell>
          <cell r="G6194" t="str">
            <v>20</v>
          </cell>
          <cell r="H6194" t="str">
            <v>ST</v>
          </cell>
          <cell r="I6194" t="str">
            <v/>
          </cell>
          <cell r="J6194">
            <v>0</v>
          </cell>
          <cell r="K6194" t="e">
            <v>#DIV/0!</v>
          </cell>
          <cell r="L6194">
            <v>0</v>
          </cell>
          <cell r="M6194" t="str">
            <v/>
          </cell>
          <cell r="N6194">
            <v>0</v>
          </cell>
          <cell r="O6194" t="str">
            <v/>
          </cell>
          <cell r="P6194">
            <v>0</v>
          </cell>
          <cell r="Q6194" t="str">
            <v/>
          </cell>
          <cell r="R6194">
            <v>0</v>
          </cell>
          <cell r="S6194" t="str">
            <v/>
          </cell>
          <cell r="T6194">
            <v>0</v>
          </cell>
          <cell r="U6194" t="str">
            <v/>
          </cell>
          <cell r="V6194">
            <v>0</v>
          </cell>
          <cell r="W6194" t="str">
            <v/>
          </cell>
        </row>
        <row r="6195">
          <cell r="A6195">
            <v>202921</v>
          </cell>
          <cell r="B6195" t="str">
            <v>202921</v>
          </cell>
          <cell r="C6195" t="str">
            <v>Wundversorgungsset klein (Rodel)</v>
          </cell>
          <cell r="D6195" t="str">
            <v/>
          </cell>
          <cell r="E6195" t="str">
            <v/>
          </cell>
          <cell r="F6195" t="str">
            <v/>
          </cell>
          <cell r="G6195" t="str">
            <v>50</v>
          </cell>
          <cell r="H6195" t="str">
            <v>PK</v>
          </cell>
          <cell r="I6195" t="str">
            <v/>
          </cell>
          <cell r="J6195">
            <v>0</v>
          </cell>
          <cell r="K6195">
            <v>33.1</v>
          </cell>
          <cell r="L6195">
            <v>3310</v>
          </cell>
          <cell r="M6195" t="str">
            <v>CHF</v>
          </cell>
          <cell r="N6195">
            <v>100</v>
          </cell>
          <cell r="O6195" t="str">
            <v>PK</v>
          </cell>
          <cell r="P6195">
            <v>4343.8500000000004</v>
          </cell>
          <cell r="Q6195" t="str">
            <v>CHF</v>
          </cell>
          <cell r="R6195">
            <v>100</v>
          </cell>
          <cell r="S6195" t="str">
            <v>PK</v>
          </cell>
          <cell r="T6195">
            <v>4970</v>
          </cell>
          <cell r="U6195" t="str">
            <v>CHF</v>
          </cell>
          <cell r="V6195">
            <v>100</v>
          </cell>
          <cell r="W6195" t="str">
            <v>PK</v>
          </cell>
        </row>
        <row r="6196">
          <cell r="A6196">
            <v>202922</v>
          </cell>
          <cell r="B6196" t="str">
            <v>202922</v>
          </cell>
          <cell r="C6196" t="str">
            <v>Wundversorgungsset gross (Rodel)</v>
          </cell>
          <cell r="D6196" t="str">
            <v/>
          </cell>
          <cell r="E6196" t="str">
            <v/>
          </cell>
          <cell r="F6196" t="str">
            <v/>
          </cell>
          <cell r="G6196" t="str">
            <v>50</v>
          </cell>
          <cell r="H6196" t="str">
            <v>PK</v>
          </cell>
          <cell r="I6196" t="str">
            <v/>
          </cell>
          <cell r="J6196">
            <v>0</v>
          </cell>
          <cell r="K6196">
            <v>45.2</v>
          </cell>
          <cell r="L6196">
            <v>4520</v>
          </cell>
          <cell r="M6196" t="str">
            <v>CHF</v>
          </cell>
          <cell r="N6196">
            <v>100</v>
          </cell>
          <cell r="O6196" t="str">
            <v>PK</v>
          </cell>
          <cell r="P6196">
            <v>5932.5</v>
          </cell>
          <cell r="Q6196" t="str">
            <v>CHF</v>
          </cell>
          <cell r="R6196">
            <v>100</v>
          </cell>
          <cell r="S6196" t="str">
            <v>PK</v>
          </cell>
          <cell r="T6196">
            <v>6780</v>
          </cell>
          <cell r="U6196" t="str">
            <v>CHF</v>
          </cell>
          <cell r="V6196">
            <v>100</v>
          </cell>
          <cell r="W6196" t="str">
            <v>PK</v>
          </cell>
        </row>
        <row r="6197">
          <cell r="A6197">
            <v>202924</v>
          </cell>
          <cell r="B6197" t="str">
            <v>202924</v>
          </cell>
          <cell r="C6197" t="str">
            <v>SWANN-MORTON Skalpellklinge Nr. 15 ste</v>
          </cell>
          <cell r="D6197" t="str">
            <v>SWANN-MORTON lame scalpel Nr. 15 sté</v>
          </cell>
          <cell r="E6197" t="str">
            <v/>
          </cell>
          <cell r="F6197" t="str">
            <v/>
          </cell>
          <cell r="G6197" t="str">
            <v>20</v>
          </cell>
          <cell r="H6197" t="str">
            <v>ST</v>
          </cell>
          <cell r="I6197" t="str">
            <v/>
          </cell>
          <cell r="J6197">
            <v>0</v>
          </cell>
          <cell r="K6197" t="e">
            <v>#DIV/0!</v>
          </cell>
          <cell r="L6197">
            <v>0</v>
          </cell>
          <cell r="M6197" t="str">
            <v/>
          </cell>
          <cell r="N6197">
            <v>0</v>
          </cell>
          <cell r="O6197" t="str">
            <v/>
          </cell>
          <cell r="P6197">
            <v>0</v>
          </cell>
          <cell r="Q6197" t="str">
            <v/>
          </cell>
          <cell r="R6197">
            <v>0</v>
          </cell>
          <cell r="S6197" t="str">
            <v/>
          </cell>
          <cell r="T6197">
            <v>0</v>
          </cell>
          <cell r="U6197" t="str">
            <v/>
          </cell>
          <cell r="V6197">
            <v>0</v>
          </cell>
          <cell r="W6197" t="str">
            <v/>
          </cell>
        </row>
        <row r="6198">
          <cell r="A6198">
            <v>202925</v>
          </cell>
          <cell r="B6198" t="str">
            <v>202925</v>
          </cell>
          <cell r="C6198" t="str">
            <v>Omnican Insulin 100 G30 1ml unsteril</v>
          </cell>
          <cell r="D6198" t="str">
            <v/>
          </cell>
          <cell r="E6198" t="str">
            <v/>
          </cell>
          <cell r="F6198" t="str">
            <v/>
          </cell>
          <cell r="G6198" t="str">
            <v>50</v>
          </cell>
          <cell r="H6198" t="str">
            <v>ST</v>
          </cell>
          <cell r="I6198" t="str">
            <v/>
          </cell>
          <cell r="J6198">
            <v>0</v>
          </cell>
          <cell r="K6198" t="e">
            <v>#DIV/0!</v>
          </cell>
          <cell r="L6198">
            <v>0</v>
          </cell>
          <cell r="M6198" t="str">
            <v/>
          </cell>
          <cell r="N6198">
            <v>0</v>
          </cell>
          <cell r="O6198" t="str">
            <v/>
          </cell>
          <cell r="P6198">
            <v>0</v>
          </cell>
          <cell r="Q6198" t="str">
            <v/>
          </cell>
          <cell r="R6198">
            <v>0</v>
          </cell>
          <cell r="S6198" t="str">
            <v/>
          </cell>
          <cell r="T6198">
            <v>0</v>
          </cell>
          <cell r="U6198" t="str">
            <v/>
          </cell>
          <cell r="V6198">
            <v>0</v>
          </cell>
          <cell r="W6198" t="str">
            <v/>
          </cell>
        </row>
        <row r="6199">
          <cell r="A6199">
            <v>202926</v>
          </cell>
          <cell r="B6199" t="str">
            <v>202926</v>
          </cell>
          <cell r="C6199" t="str">
            <v>Einmalkanüle Terumo schwarz, Cosanum</v>
          </cell>
          <cell r="D6199" t="str">
            <v/>
          </cell>
          <cell r="E6199" t="str">
            <v/>
          </cell>
          <cell r="F6199" t="str">
            <v/>
          </cell>
          <cell r="G6199" t="str">
            <v>50</v>
          </cell>
          <cell r="H6199" t="str">
            <v>ST</v>
          </cell>
          <cell r="I6199" t="str">
            <v/>
          </cell>
          <cell r="J6199">
            <v>0</v>
          </cell>
          <cell r="K6199" t="e">
            <v>#DIV/0!</v>
          </cell>
          <cell r="L6199">
            <v>0</v>
          </cell>
          <cell r="M6199" t="str">
            <v/>
          </cell>
          <cell r="N6199">
            <v>0</v>
          </cell>
          <cell r="O6199" t="str">
            <v/>
          </cell>
          <cell r="P6199">
            <v>0</v>
          </cell>
          <cell r="Q6199" t="str">
            <v/>
          </cell>
          <cell r="R6199">
            <v>0</v>
          </cell>
          <cell r="S6199" t="str">
            <v/>
          </cell>
          <cell r="T6199">
            <v>0</v>
          </cell>
          <cell r="U6199" t="str">
            <v/>
          </cell>
          <cell r="V6199">
            <v>0</v>
          </cell>
          <cell r="W6199" t="str">
            <v/>
          </cell>
        </row>
        <row r="6200">
          <cell r="A6200">
            <v>202929</v>
          </cell>
          <cell r="B6200" t="str">
            <v>202929</v>
          </cell>
          <cell r="C6200" t="str">
            <v>Dermalon 5-0 BLU 45cm C1x36</v>
          </cell>
          <cell r="D6200" t="str">
            <v/>
          </cell>
          <cell r="E6200" t="str">
            <v/>
          </cell>
          <cell r="F6200" t="str">
            <v/>
          </cell>
          <cell r="G6200" t="str">
            <v>50</v>
          </cell>
          <cell r="H6200" t="str">
            <v>ST</v>
          </cell>
          <cell r="I6200" t="str">
            <v/>
          </cell>
          <cell r="J6200">
            <v>0</v>
          </cell>
          <cell r="K6200" t="e">
            <v>#DIV/0!</v>
          </cell>
          <cell r="L6200">
            <v>0</v>
          </cell>
          <cell r="M6200" t="str">
            <v/>
          </cell>
          <cell r="N6200">
            <v>0</v>
          </cell>
          <cell r="O6200" t="str">
            <v/>
          </cell>
          <cell r="P6200">
            <v>0</v>
          </cell>
          <cell r="Q6200" t="str">
            <v/>
          </cell>
          <cell r="R6200">
            <v>0</v>
          </cell>
          <cell r="S6200" t="str">
            <v/>
          </cell>
          <cell r="T6200">
            <v>0</v>
          </cell>
          <cell r="U6200" t="str">
            <v/>
          </cell>
          <cell r="V6200">
            <v>0</v>
          </cell>
          <cell r="W6200" t="str">
            <v/>
          </cell>
        </row>
        <row r="6201">
          <cell r="A6201">
            <v>202930</v>
          </cell>
          <cell r="B6201" t="str">
            <v>202930</v>
          </cell>
          <cell r="C6201" t="str">
            <v>Dermalon 4-0 BLU 45cm C1x36</v>
          </cell>
          <cell r="D6201" t="str">
            <v/>
          </cell>
          <cell r="E6201" t="str">
            <v/>
          </cell>
          <cell r="F6201" t="str">
            <v/>
          </cell>
          <cell r="G6201" t="str">
            <v>50</v>
          </cell>
          <cell r="H6201" t="str">
            <v>ST</v>
          </cell>
          <cell r="I6201" t="str">
            <v/>
          </cell>
          <cell r="J6201">
            <v>0</v>
          </cell>
          <cell r="K6201" t="e">
            <v>#DIV/0!</v>
          </cell>
          <cell r="L6201">
            <v>0</v>
          </cell>
          <cell r="M6201" t="str">
            <v/>
          </cell>
          <cell r="N6201">
            <v>0</v>
          </cell>
          <cell r="O6201" t="str">
            <v/>
          </cell>
          <cell r="P6201">
            <v>0</v>
          </cell>
          <cell r="Q6201" t="str">
            <v/>
          </cell>
          <cell r="R6201">
            <v>0</v>
          </cell>
          <cell r="S6201" t="str">
            <v/>
          </cell>
          <cell r="T6201">
            <v>0</v>
          </cell>
          <cell r="U6201" t="str">
            <v/>
          </cell>
          <cell r="V6201">
            <v>0</v>
          </cell>
          <cell r="W6201" t="str">
            <v/>
          </cell>
        </row>
        <row r="6202">
          <cell r="A6202">
            <v>202931</v>
          </cell>
          <cell r="B6202" t="str">
            <v>202931</v>
          </cell>
          <cell r="C6202" t="str">
            <v>Micro-T OP-HS Gr.7,5 Paar ungepud ste</v>
          </cell>
          <cell r="D6202" t="str">
            <v>Micro-T g chir T 7,5 paire non poud sté</v>
          </cell>
          <cell r="E6202" t="str">
            <v/>
          </cell>
          <cell r="F6202" t="str">
            <v/>
          </cell>
          <cell r="G6202" t="str">
            <v>20</v>
          </cell>
          <cell r="H6202" t="str">
            <v>P</v>
          </cell>
          <cell r="I6202" t="str">
            <v/>
          </cell>
          <cell r="J6202">
            <v>0</v>
          </cell>
          <cell r="K6202" t="e">
            <v>#DIV/0!</v>
          </cell>
          <cell r="L6202">
            <v>0</v>
          </cell>
          <cell r="M6202" t="str">
            <v/>
          </cell>
          <cell r="N6202">
            <v>0</v>
          </cell>
          <cell r="O6202" t="str">
            <v/>
          </cell>
          <cell r="P6202">
            <v>0</v>
          </cell>
          <cell r="Q6202" t="str">
            <v/>
          </cell>
          <cell r="R6202">
            <v>0</v>
          </cell>
          <cell r="S6202" t="str">
            <v/>
          </cell>
          <cell r="T6202">
            <v>0</v>
          </cell>
          <cell r="U6202" t="str">
            <v/>
          </cell>
          <cell r="V6202">
            <v>0</v>
          </cell>
          <cell r="W6202" t="str">
            <v/>
          </cell>
        </row>
        <row r="6203">
          <cell r="A6203">
            <v>203015</v>
          </cell>
          <cell r="B6203" t="str">
            <v>203015</v>
          </cell>
          <cell r="C6203" t="str">
            <v>Attends Pflegeschaum 400ml (SC/12)</v>
          </cell>
          <cell r="D6203" t="str">
            <v>Attends Prof. Care, mousse 400ml (12)</v>
          </cell>
          <cell r="E6203" t="str">
            <v>2418465</v>
          </cell>
          <cell r="F6203" t="str">
            <v/>
          </cell>
          <cell r="G6203" t="str">
            <v>20</v>
          </cell>
          <cell r="H6203" t="str">
            <v>ST</v>
          </cell>
          <cell r="I6203" t="str">
            <v>SC</v>
          </cell>
          <cell r="J6203">
            <v>12</v>
          </cell>
          <cell r="K6203">
            <v>73.56</v>
          </cell>
          <cell r="L6203">
            <v>7356</v>
          </cell>
          <cell r="M6203" t="str">
            <v>CHF</v>
          </cell>
          <cell r="N6203">
            <v>100</v>
          </cell>
          <cell r="O6203" t="str">
            <v>SC</v>
          </cell>
          <cell r="P6203">
            <v>9192</v>
          </cell>
          <cell r="Q6203" t="str">
            <v>CHF</v>
          </cell>
          <cell r="R6203">
            <v>100</v>
          </cell>
          <cell r="S6203" t="str">
            <v>SC</v>
          </cell>
          <cell r="T6203">
            <v>18300</v>
          </cell>
          <cell r="U6203" t="str">
            <v>CHF</v>
          </cell>
          <cell r="V6203">
            <v>100</v>
          </cell>
          <cell r="W6203" t="str">
            <v>SC</v>
          </cell>
        </row>
        <row r="6204">
          <cell r="A6204">
            <v>203016</v>
          </cell>
          <cell r="B6204" t="str">
            <v>203016</v>
          </cell>
          <cell r="C6204" t="str">
            <v>Attends Pflegecrème 200ml (SC/24)</v>
          </cell>
          <cell r="D6204" t="str">
            <v>Attends Prof. Care, crème de soin (24)</v>
          </cell>
          <cell r="E6204" t="str">
            <v>2418471</v>
          </cell>
          <cell r="F6204" t="str">
            <v/>
          </cell>
          <cell r="G6204" t="str">
            <v>50</v>
          </cell>
          <cell r="H6204" t="str">
            <v>ST</v>
          </cell>
          <cell r="I6204" t="str">
            <v>SC</v>
          </cell>
          <cell r="J6204">
            <v>24</v>
          </cell>
          <cell r="K6204" t="e">
            <v>#DIV/0!</v>
          </cell>
          <cell r="L6204">
            <v>0</v>
          </cell>
          <cell r="M6204" t="str">
            <v/>
          </cell>
          <cell r="N6204">
            <v>0</v>
          </cell>
          <cell r="O6204" t="str">
            <v/>
          </cell>
          <cell r="P6204">
            <v>0</v>
          </cell>
          <cell r="Q6204" t="str">
            <v/>
          </cell>
          <cell r="R6204">
            <v>0</v>
          </cell>
          <cell r="S6204" t="str">
            <v/>
          </cell>
          <cell r="T6204">
            <v>0</v>
          </cell>
          <cell r="U6204" t="str">
            <v/>
          </cell>
          <cell r="V6204">
            <v>0</v>
          </cell>
          <cell r="W6204" t="str">
            <v/>
          </cell>
        </row>
        <row r="6205">
          <cell r="A6205">
            <v>203017</v>
          </cell>
          <cell r="B6205" t="str">
            <v>203017</v>
          </cell>
          <cell r="C6205" t="str">
            <v>Attends Hydro Gel 200ml (SC/12)</v>
          </cell>
          <cell r="D6205" t="str">
            <v>Attends Prof. Care, gel hydratant (12)</v>
          </cell>
          <cell r="E6205" t="str">
            <v>2418488</v>
          </cell>
          <cell r="F6205" t="str">
            <v/>
          </cell>
          <cell r="G6205" t="str">
            <v>50</v>
          </cell>
          <cell r="H6205" t="str">
            <v>ST</v>
          </cell>
          <cell r="I6205" t="str">
            <v>SC</v>
          </cell>
          <cell r="J6205">
            <v>12</v>
          </cell>
          <cell r="K6205" t="e">
            <v>#DIV/0!</v>
          </cell>
          <cell r="L6205">
            <v>0</v>
          </cell>
          <cell r="M6205" t="str">
            <v/>
          </cell>
          <cell r="N6205">
            <v>0</v>
          </cell>
          <cell r="O6205" t="str">
            <v/>
          </cell>
          <cell r="P6205">
            <v>0</v>
          </cell>
          <cell r="Q6205" t="str">
            <v/>
          </cell>
          <cell r="R6205">
            <v>0</v>
          </cell>
          <cell r="S6205" t="str">
            <v/>
          </cell>
          <cell r="T6205">
            <v>0</v>
          </cell>
          <cell r="U6205" t="str">
            <v/>
          </cell>
          <cell r="V6205">
            <v>0</v>
          </cell>
          <cell r="W6205" t="str">
            <v/>
          </cell>
        </row>
        <row r="6206">
          <cell r="A6206">
            <v>203018</v>
          </cell>
          <cell r="B6206" t="str">
            <v>203018</v>
          </cell>
          <cell r="C6206" t="str">
            <v>Attends Body Milk 500ml (SC/12)</v>
          </cell>
          <cell r="D6206" t="str">
            <v>Attends Prof. Care, lait 500ml (12)</v>
          </cell>
          <cell r="E6206" t="str">
            <v>3587402</v>
          </cell>
          <cell r="F6206" t="str">
            <v/>
          </cell>
          <cell r="G6206" t="str">
            <v>50</v>
          </cell>
          <cell r="H6206" t="str">
            <v>ST</v>
          </cell>
          <cell r="I6206" t="str">
            <v>SC</v>
          </cell>
          <cell r="J6206">
            <v>12</v>
          </cell>
          <cell r="K6206" t="e">
            <v>#DIV/0!</v>
          </cell>
          <cell r="L6206">
            <v>0</v>
          </cell>
          <cell r="M6206" t="str">
            <v/>
          </cell>
          <cell r="N6206">
            <v>0</v>
          </cell>
          <cell r="O6206" t="str">
            <v/>
          </cell>
          <cell r="P6206">
            <v>0</v>
          </cell>
          <cell r="Q6206" t="str">
            <v/>
          </cell>
          <cell r="R6206">
            <v>0</v>
          </cell>
          <cell r="S6206" t="str">
            <v/>
          </cell>
          <cell r="T6206">
            <v>0</v>
          </cell>
          <cell r="U6206" t="str">
            <v/>
          </cell>
          <cell r="V6206">
            <v>0</v>
          </cell>
          <cell r="W6206" t="str">
            <v/>
          </cell>
        </row>
        <row r="6207">
          <cell r="A6207">
            <v>203021</v>
          </cell>
          <cell r="B6207" t="str">
            <v>203021</v>
          </cell>
          <cell r="C6207" t="str">
            <v>Pflasterstrips Derm 19x72</v>
          </cell>
          <cell r="D6207" t="str">
            <v>Pansements individuels Derm 19x72</v>
          </cell>
          <cell r="E6207" t="str">
            <v/>
          </cell>
          <cell r="F6207" t="str">
            <v/>
          </cell>
          <cell r="G6207" t="str">
            <v>40</v>
          </cell>
          <cell r="H6207" t="str">
            <v>ST</v>
          </cell>
          <cell r="I6207" t="str">
            <v>SC</v>
          </cell>
          <cell r="J6207">
            <v>20000</v>
          </cell>
          <cell r="K6207" t="e">
            <v>#DIV/0!</v>
          </cell>
          <cell r="L6207">
            <v>0</v>
          </cell>
          <cell r="M6207" t="str">
            <v/>
          </cell>
          <cell r="N6207">
            <v>0</v>
          </cell>
          <cell r="O6207" t="str">
            <v/>
          </cell>
          <cell r="P6207">
            <v>0</v>
          </cell>
          <cell r="Q6207" t="str">
            <v/>
          </cell>
          <cell r="R6207">
            <v>0</v>
          </cell>
          <cell r="S6207" t="str">
            <v/>
          </cell>
          <cell r="T6207">
            <v>0</v>
          </cell>
          <cell r="U6207" t="str">
            <v/>
          </cell>
          <cell r="V6207">
            <v>0</v>
          </cell>
          <cell r="W6207" t="str">
            <v/>
          </cell>
        </row>
        <row r="6208">
          <cell r="A6208">
            <v>203022</v>
          </cell>
          <cell r="B6208" t="str">
            <v>203022</v>
          </cell>
          <cell r="C6208" t="str">
            <v>Pflasterstrips Derm 25x72</v>
          </cell>
          <cell r="D6208" t="str">
            <v>Pansements individuels Derm 25x72</v>
          </cell>
          <cell r="E6208" t="str">
            <v/>
          </cell>
          <cell r="F6208" t="str">
            <v/>
          </cell>
          <cell r="G6208" t="str">
            <v>40</v>
          </cell>
          <cell r="H6208" t="str">
            <v>ST</v>
          </cell>
          <cell r="I6208" t="str">
            <v>SC</v>
          </cell>
          <cell r="J6208">
            <v>15000</v>
          </cell>
          <cell r="K6208" t="e">
            <v>#DIV/0!</v>
          </cell>
          <cell r="L6208">
            <v>0</v>
          </cell>
          <cell r="M6208" t="str">
            <v/>
          </cell>
          <cell r="N6208">
            <v>0</v>
          </cell>
          <cell r="O6208" t="str">
            <v/>
          </cell>
          <cell r="P6208">
            <v>0</v>
          </cell>
          <cell r="Q6208" t="str">
            <v/>
          </cell>
          <cell r="R6208">
            <v>0</v>
          </cell>
          <cell r="S6208" t="str">
            <v/>
          </cell>
          <cell r="T6208">
            <v>0</v>
          </cell>
          <cell r="U6208" t="str">
            <v/>
          </cell>
          <cell r="V6208">
            <v>0</v>
          </cell>
          <cell r="W6208" t="str">
            <v/>
          </cell>
        </row>
        <row r="6209">
          <cell r="A6209">
            <v>203023</v>
          </cell>
          <cell r="B6209" t="str">
            <v>203023</v>
          </cell>
          <cell r="C6209" t="str">
            <v>Pflasterstrips Derm 38x72</v>
          </cell>
          <cell r="D6209" t="str">
            <v>Pansements individuels Derm 38x72</v>
          </cell>
          <cell r="E6209" t="str">
            <v/>
          </cell>
          <cell r="F6209" t="str">
            <v/>
          </cell>
          <cell r="G6209" t="str">
            <v>40</v>
          </cell>
          <cell r="H6209" t="str">
            <v>ST</v>
          </cell>
          <cell r="I6209" t="str">
            <v>SC</v>
          </cell>
          <cell r="J6209">
            <v>12000</v>
          </cell>
          <cell r="K6209" t="e">
            <v>#DIV/0!</v>
          </cell>
          <cell r="L6209">
            <v>0</v>
          </cell>
          <cell r="M6209" t="str">
            <v/>
          </cell>
          <cell r="N6209">
            <v>0</v>
          </cell>
          <cell r="O6209" t="str">
            <v/>
          </cell>
          <cell r="P6209">
            <v>0</v>
          </cell>
          <cell r="Q6209" t="str">
            <v/>
          </cell>
          <cell r="R6209">
            <v>0</v>
          </cell>
          <cell r="S6209" t="str">
            <v/>
          </cell>
          <cell r="T6209">
            <v>0</v>
          </cell>
          <cell r="U6209" t="str">
            <v/>
          </cell>
          <cell r="V6209">
            <v>0</v>
          </cell>
          <cell r="W6209" t="str">
            <v/>
          </cell>
        </row>
        <row r="6210">
          <cell r="A6210">
            <v>203024</v>
          </cell>
          <cell r="B6210" t="str">
            <v>203024</v>
          </cell>
          <cell r="C6210" t="str">
            <v>Fingerstrips Derm 12x2</v>
          </cell>
          <cell r="D6210" t="str">
            <v>Fingerstrips Derm 12x2</v>
          </cell>
          <cell r="E6210" t="str">
            <v/>
          </cell>
          <cell r="F6210" t="str">
            <v/>
          </cell>
          <cell r="G6210" t="str">
            <v>40</v>
          </cell>
          <cell r="H6210" t="str">
            <v>ST</v>
          </cell>
          <cell r="I6210" t="str">
            <v>SC</v>
          </cell>
          <cell r="J6210">
            <v>20000</v>
          </cell>
          <cell r="K6210" t="e">
            <v>#DIV/0!</v>
          </cell>
          <cell r="L6210">
            <v>0</v>
          </cell>
          <cell r="M6210" t="str">
            <v/>
          </cell>
          <cell r="N6210">
            <v>0</v>
          </cell>
          <cell r="O6210" t="str">
            <v/>
          </cell>
          <cell r="P6210">
            <v>0</v>
          </cell>
          <cell r="Q6210" t="str">
            <v/>
          </cell>
          <cell r="R6210">
            <v>0</v>
          </cell>
          <cell r="S6210" t="str">
            <v/>
          </cell>
          <cell r="T6210">
            <v>0</v>
          </cell>
          <cell r="U6210" t="str">
            <v/>
          </cell>
          <cell r="V6210">
            <v>0</v>
          </cell>
          <cell r="W6210" t="str">
            <v/>
          </cell>
        </row>
        <row r="6211">
          <cell r="A6211">
            <v>203025</v>
          </cell>
          <cell r="B6211" t="str">
            <v>203025</v>
          </cell>
          <cell r="C6211" t="str">
            <v>Pflasterstrips Derm 4.5x8</v>
          </cell>
          <cell r="D6211" t="str">
            <v>Pansements individuels Derm 4,5x8</v>
          </cell>
          <cell r="E6211" t="str">
            <v/>
          </cell>
          <cell r="F6211" t="str">
            <v/>
          </cell>
          <cell r="G6211" t="str">
            <v>40</v>
          </cell>
          <cell r="H6211" t="str">
            <v>ST</v>
          </cell>
          <cell r="I6211" t="str">
            <v>SC</v>
          </cell>
          <cell r="J6211">
            <v>7000</v>
          </cell>
          <cell r="K6211" t="e">
            <v>#DIV/0!</v>
          </cell>
          <cell r="L6211">
            <v>0</v>
          </cell>
          <cell r="M6211" t="str">
            <v/>
          </cell>
          <cell r="N6211">
            <v>0</v>
          </cell>
          <cell r="O6211" t="str">
            <v/>
          </cell>
          <cell r="P6211">
            <v>0</v>
          </cell>
          <cell r="Q6211" t="str">
            <v/>
          </cell>
          <cell r="R6211">
            <v>0</v>
          </cell>
          <cell r="S6211" t="str">
            <v/>
          </cell>
          <cell r="T6211">
            <v>0</v>
          </cell>
          <cell r="U6211" t="str">
            <v/>
          </cell>
          <cell r="V6211">
            <v>0</v>
          </cell>
          <cell r="W6211" t="str">
            <v/>
          </cell>
        </row>
        <row r="6212">
          <cell r="A6212">
            <v>203068</v>
          </cell>
          <cell r="B6212" t="str">
            <v>49214</v>
          </cell>
          <cell r="C6212" t="str">
            <v>Fog-Free beschlagfreie OP-Ms bl (50)</v>
          </cell>
          <cell r="D6212" t="str">
            <v>Masque chirurgical anti-buée bleu(50)</v>
          </cell>
          <cell r="E6212" t="str">
            <v>1735330</v>
          </cell>
          <cell r="F6212" t="str">
            <v/>
          </cell>
          <cell r="G6212" t="str">
            <v>20</v>
          </cell>
          <cell r="H6212" t="str">
            <v>PK</v>
          </cell>
          <cell r="I6212" t="str">
            <v/>
          </cell>
          <cell r="J6212">
            <v>0</v>
          </cell>
          <cell r="K6212">
            <v>29.3</v>
          </cell>
          <cell r="L6212">
            <v>2930</v>
          </cell>
          <cell r="M6212" t="str">
            <v>CHF</v>
          </cell>
          <cell r="N6212">
            <v>100</v>
          </cell>
          <cell r="O6212" t="str">
            <v>PK</v>
          </cell>
          <cell r="P6212">
            <v>3843</v>
          </cell>
          <cell r="Q6212" t="str">
            <v>CHF</v>
          </cell>
          <cell r="R6212">
            <v>100</v>
          </cell>
          <cell r="S6212" t="str">
            <v>PK</v>
          </cell>
          <cell r="T6212">
            <v>4395</v>
          </cell>
          <cell r="U6212" t="str">
            <v>CHF</v>
          </cell>
          <cell r="V6212">
            <v>100</v>
          </cell>
          <cell r="W6212" t="str">
            <v>PK</v>
          </cell>
        </row>
        <row r="6213">
          <cell r="A6213">
            <v>203091</v>
          </cell>
          <cell r="B6213" t="str">
            <v>203091</v>
          </cell>
          <cell r="C6213" t="str">
            <v>OP-Handschuhe Perry encore 8.5 (Paar)</v>
          </cell>
          <cell r="D6213" t="str">
            <v/>
          </cell>
          <cell r="E6213" t="str">
            <v/>
          </cell>
          <cell r="F6213" t="str">
            <v/>
          </cell>
          <cell r="G6213" t="str">
            <v>50</v>
          </cell>
          <cell r="H6213" t="str">
            <v>P</v>
          </cell>
          <cell r="I6213" t="str">
            <v/>
          </cell>
          <cell r="J6213">
            <v>0</v>
          </cell>
          <cell r="K6213" t="e">
            <v>#DIV/0!</v>
          </cell>
          <cell r="L6213">
            <v>0</v>
          </cell>
          <cell r="M6213" t="str">
            <v/>
          </cell>
          <cell r="N6213">
            <v>0</v>
          </cell>
          <cell r="O6213" t="str">
            <v/>
          </cell>
          <cell r="P6213">
            <v>0</v>
          </cell>
          <cell r="Q6213" t="str">
            <v/>
          </cell>
          <cell r="R6213">
            <v>0</v>
          </cell>
          <cell r="S6213" t="str">
            <v/>
          </cell>
          <cell r="T6213">
            <v>0</v>
          </cell>
          <cell r="U6213" t="str">
            <v/>
          </cell>
          <cell r="V6213">
            <v>0</v>
          </cell>
          <cell r="W6213" t="str">
            <v/>
          </cell>
        </row>
        <row r="6214">
          <cell r="A6214">
            <v>203107</v>
          </cell>
          <cell r="B6214" t="str">
            <v>203107</v>
          </cell>
          <cell r="C6214" t="str">
            <v>Infusionsgerät (Infusionsschlauch)</v>
          </cell>
          <cell r="D6214" t="str">
            <v/>
          </cell>
          <cell r="E6214" t="str">
            <v/>
          </cell>
          <cell r="F6214" t="str">
            <v/>
          </cell>
          <cell r="G6214" t="str">
            <v>50</v>
          </cell>
          <cell r="H6214" t="str">
            <v>ST</v>
          </cell>
          <cell r="I6214" t="str">
            <v/>
          </cell>
          <cell r="J6214">
            <v>0</v>
          </cell>
          <cell r="K6214" t="e">
            <v>#DIV/0!</v>
          </cell>
          <cell r="L6214">
            <v>0</v>
          </cell>
          <cell r="M6214" t="str">
            <v/>
          </cell>
          <cell r="N6214">
            <v>0</v>
          </cell>
          <cell r="O6214" t="str">
            <v/>
          </cell>
          <cell r="P6214">
            <v>0</v>
          </cell>
          <cell r="Q6214" t="str">
            <v/>
          </cell>
          <cell r="R6214">
            <v>0</v>
          </cell>
          <cell r="S6214" t="str">
            <v/>
          </cell>
          <cell r="T6214">
            <v>0</v>
          </cell>
          <cell r="U6214" t="str">
            <v/>
          </cell>
          <cell r="V6214">
            <v>0</v>
          </cell>
          <cell r="W6214" t="str">
            <v/>
          </cell>
        </row>
        <row r="6215">
          <cell r="A6215">
            <v>203121</v>
          </cell>
          <cell r="B6215" t="str">
            <v>203121</v>
          </cell>
          <cell r="C6215" t="str">
            <v>Frottee-Handpolster m Daumenaussp 6x18</v>
          </cell>
          <cell r="D6215" t="str">
            <v>Frottee-Handpolster m Daumenaussp 6x18</v>
          </cell>
          <cell r="E6215" t="str">
            <v>3159853</v>
          </cell>
          <cell r="F6215" t="str">
            <v/>
          </cell>
          <cell r="G6215" t="str">
            <v>39</v>
          </cell>
          <cell r="H6215" t="str">
            <v>ST</v>
          </cell>
          <cell r="I6215" t="str">
            <v/>
          </cell>
          <cell r="J6215">
            <v>0</v>
          </cell>
          <cell r="K6215">
            <v>6.25</v>
          </cell>
          <cell r="L6215">
            <v>625</v>
          </cell>
          <cell r="M6215" t="str">
            <v>CHF</v>
          </cell>
          <cell r="N6215">
            <v>100</v>
          </cell>
          <cell r="O6215" t="str">
            <v>ST</v>
          </cell>
          <cell r="P6215">
            <v>819</v>
          </cell>
          <cell r="Q6215" t="str">
            <v>CHF</v>
          </cell>
          <cell r="R6215">
            <v>100</v>
          </cell>
          <cell r="S6215" t="str">
            <v/>
          </cell>
          <cell r="T6215">
            <v>0</v>
          </cell>
          <cell r="U6215" t="str">
            <v/>
          </cell>
          <cell r="V6215">
            <v>0</v>
          </cell>
          <cell r="W6215" t="str">
            <v>ST</v>
          </cell>
        </row>
        <row r="6216">
          <cell r="A6216">
            <v>203122</v>
          </cell>
          <cell r="B6216" t="str">
            <v>203122</v>
          </cell>
          <cell r="C6216" t="str">
            <v>Trikot-Handschutz mit Daumenaussp 18x6cm</v>
          </cell>
          <cell r="D6216" t="str">
            <v/>
          </cell>
          <cell r="E6216" t="str">
            <v>3159876</v>
          </cell>
          <cell r="F6216" t="str">
            <v/>
          </cell>
          <cell r="G6216" t="str">
            <v>50</v>
          </cell>
          <cell r="H6216" t="str">
            <v>ST</v>
          </cell>
          <cell r="I6216" t="str">
            <v/>
          </cell>
          <cell r="J6216">
            <v>0</v>
          </cell>
          <cell r="K6216">
            <v>5.35</v>
          </cell>
          <cell r="L6216">
            <v>535</v>
          </cell>
          <cell r="M6216" t="str">
            <v>CHF</v>
          </cell>
          <cell r="N6216">
            <v>100</v>
          </cell>
          <cell r="O6216" t="str">
            <v>ST</v>
          </cell>
          <cell r="P6216">
            <v>735</v>
          </cell>
          <cell r="Q6216" t="str">
            <v>CHF</v>
          </cell>
          <cell r="R6216">
            <v>100</v>
          </cell>
          <cell r="S6216" t="str">
            <v>ST</v>
          </cell>
          <cell r="T6216">
            <v>840</v>
          </cell>
          <cell r="U6216" t="str">
            <v>CHF</v>
          </cell>
          <cell r="V6216">
            <v>100</v>
          </cell>
          <cell r="W6216" t="str">
            <v>ST</v>
          </cell>
        </row>
        <row r="6217">
          <cell r="A6217">
            <v>203133</v>
          </cell>
          <cell r="B6217" t="str">
            <v>203133</v>
          </cell>
          <cell r="C6217" t="str">
            <v>Biopsy Punch Gr. 4</v>
          </cell>
          <cell r="D6217" t="str">
            <v/>
          </cell>
          <cell r="E6217" t="str">
            <v/>
          </cell>
          <cell r="F6217" t="str">
            <v/>
          </cell>
          <cell r="G6217" t="str">
            <v>50</v>
          </cell>
          <cell r="H6217" t="str">
            <v>ST</v>
          </cell>
          <cell r="I6217" t="str">
            <v/>
          </cell>
          <cell r="J6217">
            <v>0</v>
          </cell>
          <cell r="K6217" t="e">
            <v>#DIV/0!</v>
          </cell>
          <cell r="L6217">
            <v>0</v>
          </cell>
          <cell r="M6217" t="str">
            <v/>
          </cell>
          <cell r="N6217">
            <v>0</v>
          </cell>
          <cell r="O6217" t="str">
            <v/>
          </cell>
          <cell r="P6217">
            <v>0</v>
          </cell>
          <cell r="Q6217" t="str">
            <v/>
          </cell>
          <cell r="R6217">
            <v>0</v>
          </cell>
          <cell r="S6217" t="str">
            <v/>
          </cell>
          <cell r="T6217">
            <v>0</v>
          </cell>
          <cell r="U6217" t="str">
            <v/>
          </cell>
          <cell r="V6217">
            <v>0</v>
          </cell>
          <cell r="W6217" t="str">
            <v/>
          </cell>
        </row>
        <row r="6218">
          <cell r="A6218">
            <v>203134</v>
          </cell>
          <cell r="B6218" t="str">
            <v>203134</v>
          </cell>
          <cell r="C6218" t="str">
            <v>Dermalon 6-0 C-1</v>
          </cell>
          <cell r="D6218" t="str">
            <v/>
          </cell>
          <cell r="E6218" t="str">
            <v/>
          </cell>
          <cell r="F6218" t="str">
            <v/>
          </cell>
          <cell r="G6218" t="str">
            <v>50</v>
          </cell>
          <cell r="H6218" t="str">
            <v>ST</v>
          </cell>
          <cell r="I6218" t="str">
            <v/>
          </cell>
          <cell r="J6218">
            <v>0</v>
          </cell>
          <cell r="K6218" t="e">
            <v>#DIV/0!</v>
          </cell>
          <cell r="L6218">
            <v>0</v>
          </cell>
          <cell r="M6218" t="str">
            <v/>
          </cell>
          <cell r="N6218">
            <v>0</v>
          </cell>
          <cell r="O6218" t="str">
            <v/>
          </cell>
          <cell r="P6218">
            <v>0</v>
          </cell>
          <cell r="Q6218" t="str">
            <v/>
          </cell>
          <cell r="R6218">
            <v>0</v>
          </cell>
          <cell r="S6218" t="str">
            <v/>
          </cell>
          <cell r="T6218">
            <v>0</v>
          </cell>
          <cell r="U6218" t="str">
            <v/>
          </cell>
          <cell r="V6218">
            <v>0</v>
          </cell>
          <cell r="W6218" t="str">
            <v/>
          </cell>
        </row>
        <row r="6219">
          <cell r="A6219">
            <v>203135</v>
          </cell>
          <cell r="B6219" t="str">
            <v>203135</v>
          </cell>
          <cell r="C6219" t="str">
            <v>Monosoft 3-0 C-12 (Dermalon)</v>
          </cell>
          <cell r="D6219" t="str">
            <v/>
          </cell>
          <cell r="E6219" t="str">
            <v/>
          </cell>
          <cell r="F6219" t="str">
            <v/>
          </cell>
          <cell r="G6219" t="str">
            <v>50</v>
          </cell>
          <cell r="H6219" t="str">
            <v>ST</v>
          </cell>
          <cell r="I6219" t="str">
            <v/>
          </cell>
          <cell r="J6219">
            <v>0</v>
          </cell>
          <cell r="K6219" t="e">
            <v>#DIV/0!</v>
          </cell>
          <cell r="L6219">
            <v>0</v>
          </cell>
          <cell r="M6219" t="str">
            <v/>
          </cell>
          <cell r="N6219">
            <v>0</v>
          </cell>
          <cell r="O6219" t="str">
            <v/>
          </cell>
          <cell r="P6219">
            <v>0</v>
          </cell>
          <cell r="Q6219" t="str">
            <v/>
          </cell>
          <cell r="R6219">
            <v>0</v>
          </cell>
          <cell r="S6219" t="str">
            <v/>
          </cell>
          <cell r="T6219">
            <v>0</v>
          </cell>
          <cell r="U6219" t="str">
            <v/>
          </cell>
          <cell r="V6219">
            <v>0</v>
          </cell>
          <cell r="W6219" t="str">
            <v/>
          </cell>
        </row>
        <row r="6220">
          <cell r="A6220">
            <v>203145</v>
          </cell>
          <cell r="B6220" t="str">
            <v/>
          </cell>
          <cell r="C6220" t="str">
            <v>FLAWA Finger Plast Textil Str 20Stk</v>
          </cell>
          <cell r="D6220" t="str">
            <v>Flawa Doigtiers Textil Str 20U</v>
          </cell>
          <cell r="E6220" t="str">
            <v>3147991</v>
          </cell>
          <cell r="F6220" t="str">
            <v/>
          </cell>
          <cell r="G6220" t="str">
            <v>50</v>
          </cell>
          <cell r="H6220" t="str">
            <v>PK</v>
          </cell>
          <cell r="I6220" t="str">
            <v/>
          </cell>
          <cell r="J6220">
            <v>0</v>
          </cell>
          <cell r="K6220">
            <v>4.8499999999999996</v>
          </cell>
          <cell r="L6220">
            <v>485</v>
          </cell>
          <cell r="M6220" t="str">
            <v>CHF</v>
          </cell>
          <cell r="N6220">
            <v>100</v>
          </cell>
          <cell r="O6220" t="str">
            <v>PK</v>
          </cell>
          <cell r="P6220">
            <v>605</v>
          </cell>
          <cell r="Q6220" t="str">
            <v>CHF</v>
          </cell>
          <cell r="R6220">
            <v>100</v>
          </cell>
          <cell r="S6220" t="str">
            <v>PK</v>
          </cell>
          <cell r="T6220">
            <v>750</v>
          </cell>
          <cell r="U6220" t="str">
            <v>CHF</v>
          </cell>
          <cell r="V6220">
            <v>100</v>
          </cell>
          <cell r="W6220" t="str">
            <v>PK</v>
          </cell>
        </row>
        <row r="6221">
          <cell r="A6221">
            <v>224354</v>
          </cell>
          <cell r="B6221" t="str">
            <v/>
          </cell>
          <cell r="C6221" t="str">
            <v>KP Lugano/CH Chirurgia piccola</v>
          </cell>
          <cell r="D6221" t="str">
            <v>KP Lugano/CH Chirurgia piccola</v>
          </cell>
          <cell r="E6221" t="str">
            <v/>
          </cell>
          <cell r="F6221" t="str">
            <v/>
          </cell>
          <cell r="G6221" t="str">
            <v>50</v>
          </cell>
          <cell r="H6221" t="str">
            <v>PK</v>
          </cell>
          <cell r="I6221" t="str">
            <v>SC</v>
          </cell>
          <cell r="J6221">
            <v>4</v>
          </cell>
          <cell r="K6221" t="e">
            <v>#DIV/0!</v>
          </cell>
          <cell r="L6221">
            <v>0</v>
          </cell>
          <cell r="M6221" t="str">
            <v/>
          </cell>
          <cell r="N6221">
            <v>0</v>
          </cell>
          <cell r="O6221" t="str">
            <v/>
          </cell>
          <cell r="P6221">
            <v>0</v>
          </cell>
          <cell r="Q6221" t="str">
            <v/>
          </cell>
          <cell r="R6221">
            <v>0</v>
          </cell>
          <cell r="S6221" t="str">
            <v/>
          </cell>
          <cell r="T6221">
            <v>0</v>
          </cell>
          <cell r="U6221" t="str">
            <v/>
          </cell>
          <cell r="V6221">
            <v>0</v>
          </cell>
          <cell r="W6221" t="str">
            <v/>
          </cell>
        </row>
        <row r="6222">
          <cell r="A6222">
            <v>255019</v>
          </cell>
          <cell r="B6222" t="str">
            <v/>
          </cell>
          <cell r="C6222" t="str">
            <v>KP Carouge / CH Pack ophtalmique 255019A</v>
          </cell>
          <cell r="D6222" t="str">
            <v>KP Carouge / CH Pack ophtalmique 255019A</v>
          </cell>
          <cell r="E6222" t="str">
            <v/>
          </cell>
          <cell r="F6222" t="str">
            <v/>
          </cell>
          <cell r="G6222" t="str">
            <v>50</v>
          </cell>
          <cell r="H6222" t="str">
            <v>PK</v>
          </cell>
          <cell r="I6222" t="str">
            <v>SC</v>
          </cell>
          <cell r="J6222">
            <v>8</v>
          </cell>
          <cell r="K6222" t="e">
            <v>#DIV/0!</v>
          </cell>
          <cell r="L6222">
            <v>0</v>
          </cell>
          <cell r="M6222" t="str">
            <v/>
          </cell>
          <cell r="N6222">
            <v>0</v>
          </cell>
          <cell r="O6222" t="str">
            <v/>
          </cell>
          <cell r="P6222">
            <v>0</v>
          </cell>
          <cell r="Q6222" t="str">
            <v/>
          </cell>
          <cell r="R6222">
            <v>0</v>
          </cell>
          <cell r="S6222" t="str">
            <v/>
          </cell>
          <cell r="T6222">
            <v>0</v>
          </cell>
          <cell r="U6222" t="str">
            <v/>
          </cell>
          <cell r="V6222">
            <v>0</v>
          </cell>
          <cell r="W6222" t="str">
            <v/>
          </cell>
        </row>
        <row r="6223">
          <cell r="A6223">
            <v>255021</v>
          </cell>
          <cell r="B6223" t="str">
            <v/>
          </cell>
          <cell r="C6223" t="str">
            <v>KP Rapperswil CH Wundversorgung 253361A</v>
          </cell>
          <cell r="D6223" t="str">
            <v>KP Rapperswil CH Wundversorgung 253361A</v>
          </cell>
          <cell r="E6223" t="str">
            <v/>
          </cell>
          <cell r="F6223" t="str">
            <v/>
          </cell>
          <cell r="G6223" t="str">
            <v>50</v>
          </cell>
          <cell r="H6223" t="str">
            <v>PK</v>
          </cell>
          <cell r="I6223" t="str">
            <v>SC</v>
          </cell>
          <cell r="J6223">
            <v>6</v>
          </cell>
          <cell r="K6223" t="e">
            <v>#DIV/0!</v>
          </cell>
          <cell r="L6223">
            <v>0</v>
          </cell>
          <cell r="M6223" t="str">
            <v/>
          </cell>
          <cell r="N6223">
            <v>0</v>
          </cell>
          <cell r="O6223" t="str">
            <v/>
          </cell>
          <cell r="P6223">
            <v>0</v>
          </cell>
          <cell r="Q6223" t="str">
            <v/>
          </cell>
          <cell r="R6223">
            <v>0</v>
          </cell>
          <cell r="S6223" t="str">
            <v/>
          </cell>
          <cell r="T6223">
            <v>0</v>
          </cell>
          <cell r="U6223" t="str">
            <v/>
          </cell>
          <cell r="V6223">
            <v>0</v>
          </cell>
          <cell r="W6223" t="str">
            <v/>
          </cell>
        </row>
        <row r="6224">
          <cell r="A6224">
            <v>255023</v>
          </cell>
          <cell r="B6224" t="str">
            <v/>
          </cell>
          <cell r="C6224" t="str">
            <v>KP Carouge GE CH Pack VVP 255023A</v>
          </cell>
          <cell r="D6224" t="str">
            <v>KP Carouge GE CH Pack VVP 255023A</v>
          </cell>
          <cell r="E6224" t="str">
            <v/>
          </cell>
          <cell r="F6224" t="str">
            <v/>
          </cell>
          <cell r="G6224" t="str">
            <v>50</v>
          </cell>
          <cell r="H6224" t="str">
            <v>PK</v>
          </cell>
          <cell r="I6224" t="str">
            <v>SC</v>
          </cell>
          <cell r="J6224">
            <v>15</v>
          </cell>
          <cell r="K6224" t="e">
            <v>#DIV/0!</v>
          </cell>
          <cell r="L6224">
            <v>0</v>
          </cell>
          <cell r="M6224" t="str">
            <v/>
          </cell>
          <cell r="N6224">
            <v>0</v>
          </cell>
          <cell r="O6224" t="str">
            <v/>
          </cell>
          <cell r="P6224">
            <v>0</v>
          </cell>
          <cell r="Q6224" t="str">
            <v/>
          </cell>
          <cell r="R6224">
            <v>0</v>
          </cell>
          <cell r="S6224" t="str">
            <v/>
          </cell>
          <cell r="T6224">
            <v>0</v>
          </cell>
          <cell r="U6224" t="str">
            <v/>
          </cell>
          <cell r="V6224">
            <v>0</v>
          </cell>
          <cell r="W6224" t="str">
            <v/>
          </cell>
        </row>
        <row r="6225">
          <cell r="A6225">
            <v>224227</v>
          </cell>
          <cell r="B6225" t="str">
            <v/>
          </cell>
          <cell r="C6225" t="str">
            <v>KP Ilanz/CH Arthroskopie</v>
          </cell>
          <cell r="D6225" t="str">
            <v>KP Ilanz/CH Arthroskopie</v>
          </cell>
          <cell r="E6225" t="str">
            <v/>
          </cell>
          <cell r="F6225" t="str">
            <v/>
          </cell>
          <cell r="G6225" t="str">
            <v>50</v>
          </cell>
          <cell r="H6225" t="str">
            <v>PK</v>
          </cell>
          <cell r="I6225" t="str">
            <v>SC</v>
          </cell>
          <cell r="J6225">
            <v>4</v>
          </cell>
          <cell r="K6225" t="e">
            <v>#DIV/0!</v>
          </cell>
          <cell r="L6225">
            <v>0</v>
          </cell>
          <cell r="M6225" t="str">
            <v/>
          </cell>
          <cell r="N6225">
            <v>0</v>
          </cell>
          <cell r="O6225" t="str">
            <v/>
          </cell>
          <cell r="P6225">
            <v>0</v>
          </cell>
          <cell r="Q6225" t="str">
            <v/>
          </cell>
          <cell r="R6225">
            <v>0</v>
          </cell>
          <cell r="S6225" t="str">
            <v/>
          </cell>
          <cell r="T6225">
            <v>0</v>
          </cell>
          <cell r="U6225" t="str">
            <v/>
          </cell>
          <cell r="V6225">
            <v>0</v>
          </cell>
          <cell r="W6225" t="str">
            <v/>
          </cell>
        </row>
        <row r="6226">
          <cell r="A6226">
            <v>255222</v>
          </cell>
          <cell r="B6226" t="str">
            <v/>
          </cell>
          <cell r="C6226" t="str">
            <v>RS Liestal CH Desinfektionsset 255222A</v>
          </cell>
          <cell r="D6226" t="str">
            <v>RS Liestal CH Desinfektionsset 255222A</v>
          </cell>
          <cell r="E6226" t="str">
            <v/>
          </cell>
          <cell r="F6226" t="str">
            <v/>
          </cell>
          <cell r="G6226" t="str">
            <v>39</v>
          </cell>
          <cell r="H6226" t="str">
            <v>PK</v>
          </cell>
          <cell r="I6226" t="str">
            <v>SC</v>
          </cell>
          <cell r="J6226">
            <v>14</v>
          </cell>
          <cell r="K6226" t="e">
            <v>#DIV/0!</v>
          </cell>
          <cell r="L6226">
            <v>0</v>
          </cell>
          <cell r="M6226" t="str">
            <v/>
          </cell>
          <cell r="N6226">
            <v>0</v>
          </cell>
          <cell r="O6226" t="str">
            <v/>
          </cell>
          <cell r="P6226">
            <v>0</v>
          </cell>
          <cell r="Q6226" t="str">
            <v/>
          </cell>
          <cell r="R6226">
            <v>0</v>
          </cell>
          <cell r="S6226" t="str">
            <v/>
          </cell>
          <cell r="T6226">
            <v>0</v>
          </cell>
          <cell r="U6226" t="str">
            <v/>
          </cell>
          <cell r="V6226">
            <v>0</v>
          </cell>
          <cell r="W6226" t="str">
            <v/>
          </cell>
        </row>
        <row r="6227">
          <cell r="A6227">
            <v>224226</v>
          </cell>
          <cell r="B6227" t="str">
            <v/>
          </cell>
          <cell r="C6227" t="str">
            <v>KP Allschwil/CH Extremitäten</v>
          </cell>
          <cell r="D6227" t="str">
            <v>KP Allschwil/CH Extremitäten</v>
          </cell>
          <cell r="E6227" t="str">
            <v/>
          </cell>
          <cell r="F6227" t="str">
            <v/>
          </cell>
          <cell r="G6227" t="str">
            <v>20</v>
          </cell>
          <cell r="H6227" t="str">
            <v>PK</v>
          </cell>
          <cell r="I6227" t="str">
            <v>SC</v>
          </cell>
          <cell r="J6227">
            <v>3</v>
          </cell>
          <cell r="K6227" t="e">
            <v>#DIV/0!</v>
          </cell>
          <cell r="L6227">
            <v>0</v>
          </cell>
          <cell r="M6227" t="str">
            <v/>
          </cell>
          <cell r="N6227">
            <v>0</v>
          </cell>
          <cell r="O6227" t="str">
            <v/>
          </cell>
          <cell r="P6227">
            <v>0</v>
          </cell>
          <cell r="Q6227" t="str">
            <v/>
          </cell>
          <cell r="R6227">
            <v>0</v>
          </cell>
          <cell r="S6227" t="str">
            <v/>
          </cell>
          <cell r="T6227">
            <v>0</v>
          </cell>
          <cell r="U6227" t="str">
            <v/>
          </cell>
          <cell r="V6227">
            <v>0</v>
          </cell>
          <cell r="W6227" t="str">
            <v/>
          </cell>
        </row>
        <row r="6228">
          <cell r="A6228">
            <v>224144</v>
          </cell>
          <cell r="B6228" t="str">
            <v/>
          </cell>
          <cell r="C6228" t="str">
            <v>KP Kilchberg/CH Dermatologie</v>
          </cell>
          <cell r="D6228" t="str">
            <v>KP Kilchberg/CH Dermatologie</v>
          </cell>
          <cell r="E6228" t="str">
            <v/>
          </cell>
          <cell r="F6228" t="str">
            <v/>
          </cell>
          <cell r="G6228" t="str">
            <v>50</v>
          </cell>
          <cell r="H6228" t="str">
            <v>PK</v>
          </cell>
          <cell r="I6228" t="str">
            <v>SC</v>
          </cell>
          <cell r="J6228">
            <v>10</v>
          </cell>
          <cell r="K6228" t="e">
            <v>#DIV/0!</v>
          </cell>
          <cell r="L6228">
            <v>0</v>
          </cell>
          <cell r="M6228" t="str">
            <v/>
          </cell>
          <cell r="N6228">
            <v>0</v>
          </cell>
          <cell r="O6228" t="str">
            <v/>
          </cell>
          <cell r="P6228">
            <v>0</v>
          </cell>
          <cell r="Q6228" t="str">
            <v/>
          </cell>
          <cell r="R6228">
            <v>0</v>
          </cell>
          <cell r="S6228" t="str">
            <v/>
          </cell>
          <cell r="T6228">
            <v>0</v>
          </cell>
          <cell r="U6228" t="str">
            <v/>
          </cell>
          <cell r="V6228">
            <v>0</v>
          </cell>
          <cell r="W6228" t="str">
            <v/>
          </cell>
        </row>
        <row r="6229">
          <cell r="A6229">
            <v>224112</v>
          </cell>
          <cell r="B6229" t="str">
            <v/>
          </cell>
          <cell r="C6229" t="str">
            <v>KP Lausanne/CH Coloskopie-Gastroskopie</v>
          </cell>
          <cell r="D6229" t="str">
            <v>KP Lausanne/CH Coloskopie-Gastroskopie</v>
          </cell>
          <cell r="E6229" t="str">
            <v/>
          </cell>
          <cell r="F6229" t="str">
            <v/>
          </cell>
          <cell r="G6229" t="str">
            <v>50</v>
          </cell>
          <cell r="H6229" t="str">
            <v>PK</v>
          </cell>
          <cell r="I6229" t="str">
            <v>SC</v>
          </cell>
          <cell r="J6229">
            <v>15</v>
          </cell>
          <cell r="K6229" t="e">
            <v>#DIV/0!</v>
          </cell>
          <cell r="L6229">
            <v>0</v>
          </cell>
          <cell r="M6229" t="str">
            <v/>
          </cell>
          <cell r="N6229">
            <v>0</v>
          </cell>
          <cell r="O6229" t="str">
            <v/>
          </cell>
          <cell r="P6229">
            <v>0</v>
          </cell>
          <cell r="Q6229" t="str">
            <v/>
          </cell>
          <cell r="R6229">
            <v>0</v>
          </cell>
          <cell r="S6229" t="str">
            <v/>
          </cell>
          <cell r="T6229">
            <v>0</v>
          </cell>
          <cell r="U6229" t="str">
            <v/>
          </cell>
          <cell r="V6229">
            <v>0</v>
          </cell>
          <cell r="W6229" t="str">
            <v/>
          </cell>
        </row>
        <row r="6230">
          <cell r="A6230">
            <v>224109</v>
          </cell>
          <cell r="B6230" t="str">
            <v/>
          </cell>
          <cell r="C6230" t="str">
            <v>KP Zürich/CH PE mit Instrumenten</v>
          </cell>
          <cell r="D6230" t="str">
            <v>KP Zürich/CH PE mit Instrumenten</v>
          </cell>
          <cell r="E6230" t="str">
            <v/>
          </cell>
          <cell r="F6230" t="str">
            <v/>
          </cell>
          <cell r="G6230" t="str">
            <v>40</v>
          </cell>
          <cell r="H6230" t="str">
            <v>PK</v>
          </cell>
          <cell r="I6230" t="str">
            <v>SC</v>
          </cell>
          <cell r="J6230">
            <v>12</v>
          </cell>
          <cell r="K6230" t="e">
            <v>#DIV/0!</v>
          </cell>
          <cell r="L6230">
            <v>0</v>
          </cell>
          <cell r="M6230" t="str">
            <v/>
          </cell>
          <cell r="N6230">
            <v>0</v>
          </cell>
          <cell r="O6230" t="str">
            <v/>
          </cell>
          <cell r="P6230">
            <v>0</v>
          </cell>
          <cell r="Q6230" t="str">
            <v/>
          </cell>
          <cell r="R6230">
            <v>0</v>
          </cell>
          <cell r="S6230" t="str">
            <v/>
          </cell>
          <cell r="T6230">
            <v>0</v>
          </cell>
          <cell r="U6230" t="str">
            <v/>
          </cell>
          <cell r="V6230">
            <v>0</v>
          </cell>
          <cell r="W6230" t="str">
            <v/>
          </cell>
        </row>
        <row r="6231">
          <cell r="A6231">
            <v>224087</v>
          </cell>
          <cell r="B6231" t="str">
            <v/>
          </cell>
          <cell r="C6231" t="str">
            <v>KP Zürich/CH OP Set ITN</v>
          </cell>
          <cell r="D6231" t="str">
            <v>KP Zürich/CH OP Set ITN</v>
          </cell>
          <cell r="E6231" t="str">
            <v/>
          </cell>
          <cell r="F6231" t="str">
            <v/>
          </cell>
          <cell r="G6231" t="str">
            <v>50</v>
          </cell>
          <cell r="H6231" t="str">
            <v>PK</v>
          </cell>
          <cell r="I6231" t="str">
            <v>SC</v>
          </cell>
          <cell r="J6231">
            <v>5</v>
          </cell>
          <cell r="K6231" t="e">
            <v>#DIV/0!</v>
          </cell>
          <cell r="L6231">
            <v>0</v>
          </cell>
          <cell r="M6231" t="str">
            <v/>
          </cell>
          <cell r="N6231">
            <v>0</v>
          </cell>
          <cell r="O6231" t="str">
            <v/>
          </cell>
          <cell r="P6231">
            <v>0</v>
          </cell>
          <cell r="Q6231" t="str">
            <v/>
          </cell>
          <cell r="R6231">
            <v>0</v>
          </cell>
          <cell r="S6231" t="str">
            <v/>
          </cell>
          <cell r="T6231">
            <v>0</v>
          </cell>
          <cell r="U6231" t="str">
            <v/>
          </cell>
          <cell r="V6231">
            <v>0</v>
          </cell>
          <cell r="W6231" t="str">
            <v/>
          </cell>
        </row>
        <row r="6232">
          <cell r="A6232">
            <v>255371</v>
          </cell>
          <cell r="B6232" t="str">
            <v/>
          </cell>
          <cell r="C6232" t="str">
            <v>KP Zürich CH Putz 251810A</v>
          </cell>
          <cell r="D6232" t="str">
            <v>KP Zürich CH Putz 251810A</v>
          </cell>
          <cell r="E6232" t="str">
            <v/>
          </cell>
          <cell r="F6232" t="str">
            <v/>
          </cell>
          <cell r="G6232" t="str">
            <v>50</v>
          </cell>
          <cell r="H6232" t="str">
            <v>PK</v>
          </cell>
          <cell r="I6232" t="str">
            <v>SC</v>
          </cell>
          <cell r="J6232">
            <v>5</v>
          </cell>
          <cell r="K6232" t="e">
            <v>#DIV/0!</v>
          </cell>
          <cell r="L6232">
            <v>0</v>
          </cell>
          <cell r="M6232" t="str">
            <v/>
          </cell>
          <cell r="N6232">
            <v>0</v>
          </cell>
          <cell r="O6232" t="str">
            <v/>
          </cell>
          <cell r="P6232">
            <v>0</v>
          </cell>
          <cell r="Q6232" t="str">
            <v/>
          </cell>
          <cell r="R6232">
            <v>0</v>
          </cell>
          <cell r="S6232" t="str">
            <v/>
          </cell>
          <cell r="T6232">
            <v>0</v>
          </cell>
          <cell r="U6232" t="str">
            <v/>
          </cell>
          <cell r="V6232">
            <v>0</v>
          </cell>
          <cell r="W6232" t="str">
            <v/>
          </cell>
        </row>
        <row r="6233">
          <cell r="A6233">
            <v>224011</v>
          </cell>
          <cell r="B6233" t="str">
            <v/>
          </cell>
          <cell r="C6233" t="str">
            <v>RSI Aarau/CH Infiltrationsset</v>
          </cell>
          <cell r="D6233" t="str">
            <v>RSI Aarau/CH Infiltrationsset</v>
          </cell>
          <cell r="E6233" t="str">
            <v/>
          </cell>
          <cell r="F6233" t="str">
            <v/>
          </cell>
          <cell r="G6233" t="str">
            <v>20</v>
          </cell>
          <cell r="H6233" t="str">
            <v>PK</v>
          </cell>
          <cell r="I6233" t="str">
            <v>SC</v>
          </cell>
          <cell r="J6233">
            <v>15</v>
          </cell>
          <cell r="K6233" t="e">
            <v>#DIV/0!</v>
          </cell>
          <cell r="L6233">
            <v>0</v>
          </cell>
          <cell r="M6233" t="str">
            <v/>
          </cell>
          <cell r="N6233">
            <v>0</v>
          </cell>
          <cell r="O6233" t="str">
            <v/>
          </cell>
          <cell r="P6233">
            <v>0</v>
          </cell>
          <cell r="Q6233" t="str">
            <v/>
          </cell>
          <cell r="R6233">
            <v>0</v>
          </cell>
          <cell r="S6233" t="str">
            <v/>
          </cell>
          <cell r="T6233">
            <v>0</v>
          </cell>
          <cell r="U6233" t="str">
            <v/>
          </cell>
          <cell r="V6233">
            <v>0</v>
          </cell>
          <cell r="W6233" t="str">
            <v/>
          </cell>
        </row>
        <row r="6234">
          <cell r="A6234">
            <v>223915</v>
          </cell>
          <cell r="B6234" t="str">
            <v/>
          </cell>
          <cell r="C6234" t="str">
            <v>KP Zürich/CH HNO</v>
          </cell>
          <cell r="D6234" t="str">
            <v>KP Zürich/CH HNO</v>
          </cell>
          <cell r="E6234" t="str">
            <v/>
          </cell>
          <cell r="F6234" t="str">
            <v/>
          </cell>
          <cell r="G6234" t="str">
            <v>39</v>
          </cell>
          <cell r="H6234" t="str">
            <v>PK</v>
          </cell>
          <cell r="I6234" t="str">
            <v>SC</v>
          </cell>
          <cell r="J6234">
            <v>9</v>
          </cell>
          <cell r="K6234" t="e">
            <v>#DIV/0!</v>
          </cell>
          <cell r="L6234">
            <v>0</v>
          </cell>
          <cell r="M6234" t="str">
            <v/>
          </cell>
          <cell r="N6234">
            <v>0</v>
          </cell>
          <cell r="O6234" t="str">
            <v/>
          </cell>
          <cell r="P6234">
            <v>0</v>
          </cell>
          <cell r="Q6234" t="str">
            <v/>
          </cell>
          <cell r="R6234">
            <v>0</v>
          </cell>
          <cell r="S6234" t="str">
            <v/>
          </cell>
          <cell r="T6234">
            <v>0</v>
          </cell>
          <cell r="U6234" t="str">
            <v/>
          </cell>
          <cell r="V6234">
            <v>0</v>
          </cell>
          <cell r="W6234" t="str">
            <v/>
          </cell>
        </row>
        <row r="6235">
          <cell r="A6235">
            <v>223914</v>
          </cell>
          <cell r="B6235" t="str">
            <v/>
          </cell>
          <cell r="C6235" t="str">
            <v>KP Zürich/CH OSRP</v>
          </cell>
          <cell r="D6235" t="str">
            <v>KP Zürich/CH OSRP</v>
          </cell>
          <cell r="E6235" t="str">
            <v/>
          </cell>
          <cell r="F6235" t="str">
            <v/>
          </cell>
          <cell r="G6235" t="str">
            <v>50</v>
          </cell>
          <cell r="H6235" t="str">
            <v>PK</v>
          </cell>
          <cell r="I6235" t="str">
            <v>SC</v>
          </cell>
          <cell r="J6235">
            <v>5</v>
          </cell>
          <cell r="K6235" t="e">
            <v>#DIV/0!</v>
          </cell>
          <cell r="L6235">
            <v>0</v>
          </cell>
          <cell r="M6235" t="str">
            <v/>
          </cell>
          <cell r="N6235">
            <v>0</v>
          </cell>
          <cell r="O6235" t="str">
            <v/>
          </cell>
          <cell r="P6235">
            <v>0</v>
          </cell>
          <cell r="Q6235" t="str">
            <v/>
          </cell>
          <cell r="R6235">
            <v>0</v>
          </cell>
          <cell r="S6235" t="str">
            <v/>
          </cell>
          <cell r="T6235">
            <v>0</v>
          </cell>
          <cell r="U6235" t="str">
            <v/>
          </cell>
          <cell r="V6235">
            <v>0</v>
          </cell>
          <cell r="W6235" t="str">
            <v/>
          </cell>
        </row>
        <row r="6236">
          <cell r="A6236">
            <v>255456</v>
          </cell>
          <cell r="B6236" t="str">
            <v/>
          </cell>
          <cell r="C6236" t="str">
            <v>KP Bern CH Extremitäten 245942A</v>
          </cell>
          <cell r="D6236" t="str">
            <v>KP Bern CH Extremitäten 245942A</v>
          </cell>
          <cell r="E6236" t="str">
            <v/>
          </cell>
          <cell r="F6236" t="str">
            <v/>
          </cell>
          <cell r="G6236" t="str">
            <v>20</v>
          </cell>
          <cell r="H6236" t="str">
            <v>PK</v>
          </cell>
          <cell r="I6236" t="str">
            <v>SC</v>
          </cell>
          <cell r="J6236">
            <v>2</v>
          </cell>
          <cell r="K6236" t="e">
            <v>#DIV/0!</v>
          </cell>
          <cell r="L6236">
            <v>0</v>
          </cell>
          <cell r="M6236" t="str">
            <v/>
          </cell>
          <cell r="N6236">
            <v>0</v>
          </cell>
          <cell r="O6236" t="str">
            <v/>
          </cell>
          <cell r="P6236">
            <v>0</v>
          </cell>
          <cell r="Q6236" t="str">
            <v/>
          </cell>
          <cell r="R6236">
            <v>0</v>
          </cell>
          <cell r="S6236" t="str">
            <v/>
          </cell>
          <cell r="T6236">
            <v>0</v>
          </cell>
          <cell r="U6236" t="str">
            <v/>
          </cell>
          <cell r="V6236">
            <v>0</v>
          </cell>
          <cell r="W6236" t="str">
            <v/>
          </cell>
        </row>
        <row r="6237">
          <cell r="A6237">
            <v>223898</v>
          </cell>
          <cell r="B6237" t="str">
            <v/>
          </cell>
          <cell r="C6237" t="str">
            <v>RDI Zürich/CH Hüft Seitenlage</v>
          </cell>
          <cell r="D6237" t="str">
            <v>RDI Zürich/CH Hüft Seitenlage</v>
          </cell>
          <cell r="E6237" t="str">
            <v/>
          </cell>
          <cell r="F6237" t="str">
            <v/>
          </cell>
          <cell r="G6237" t="str">
            <v>40</v>
          </cell>
          <cell r="H6237" t="str">
            <v>PK</v>
          </cell>
          <cell r="I6237" t="str">
            <v/>
          </cell>
          <cell r="J6237">
            <v>0</v>
          </cell>
          <cell r="K6237" t="e">
            <v>#DIV/0!</v>
          </cell>
          <cell r="L6237">
            <v>0</v>
          </cell>
          <cell r="M6237" t="str">
            <v/>
          </cell>
          <cell r="N6237">
            <v>0</v>
          </cell>
          <cell r="O6237" t="str">
            <v/>
          </cell>
          <cell r="P6237">
            <v>0</v>
          </cell>
          <cell r="Q6237" t="str">
            <v/>
          </cell>
          <cell r="R6237">
            <v>0</v>
          </cell>
          <cell r="S6237" t="str">
            <v/>
          </cell>
          <cell r="T6237">
            <v>0</v>
          </cell>
          <cell r="U6237" t="str">
            <v/>
          </cell>
          <cell r="V6237">
            <v>0</v>
          </cell>
          <cell r="W6237" t="str">
            <v/>
          </cell>
        </row>
        <row r="6238">
          <cell r="A6238">
            <v>223835</v>
          </cell>
          <cell r="B6238" t="str">
            <v/>
          </cell>
          <cell r="C6238" t="str">
            <v>KP Rheinfelden/CH Kleineingriff-Set</v>
          </cell>
          <cell r="D6238" t="str">
            <v>KP Rheinfelden/CH Kleineingriff-Set</v>
          </cell>
          <cell r="E6238" t="str">
            <v/>
          </cell>
          <cell r="F6238" t="str">
            <v/>
          </cell>
          <cell r="G6238" t="str">
            <v>50</v>
          </cell>
          <cell r="H6238" t="str">
            <v>PK</v>
          </cell>
          <cell r="I6238" t="str">
            <v>SC</v>
          </cell>
          <cell r="J6238">
            <v>8</v>
          </cell>
          <cell r="K6238" t="e">
            <v>#DIV/0!</v>
          </cell>
          <cell r="L6238">
            <v>0</v>
          </cell>
          <cell r="M6238" t="str">
            <v/>
          </cell>
          <cell r="N6238">
            <v>0</v>
          </cell>
          <cell r="O6238" t="str">
            <v/>
          </cell>
          <cell r="P6238">
            <v>0</v>
          </cell>
          <cell r="Q6238" t="str">
            <v/>
          </cell>
          <cell r="R6238">
            <v>0</v>
          </cell>
          <cell r="S6238" t="str">
            <v/>
          </cell>
          <cell r="T6238">
            <v>0</v>
          </cell>
          <cell r="U6238" t="str">
            <v/>
          </cell>
          <cell r="V6238">
            <v>0</v>
          </cell>
          <cell r="W6238" t="str">
            <v/>
          </cell>
        </row>
        <row r="6239">
          <cell r="A6239">
            <v>223725</v>
          </cell>
          <cell r="B6239" t="str">
            <v/>
          </cell>
          <cell r="C6239" t="str">
            <v>KP Genève/CH Colo Propofol</v>
          </cell>
          <cell r="D6239" t="str">
            <v>KP Genève/CH Colo Propofol</v>
          </cell>
          <cell r="E6239" t="str">
            <v/>
          </cell>
          <cell r="F6239" t="str">
            <v/>
          </cell>
          <cell r="G6239" t="str">
            <v>50</v>
          </cell>
          <cell r="H6239" t="str">
            <v>PK</v>
          </cell>
          <cell r="I6239" t="str">
            <v>SC</v>
          </cell>
          <cell r="J6239">
            <v>4</v>
          </cell>
          <cell r="K6239" t="e">
            <v>#DIV/0!</v>
          </cell>
          <cell r="L6239">
            <v>0</v>
          </cell>
          <cell r="M6239" t="str">
            <v/>
          </cell>
          <cell r="N6239">
            <v>0</v>
          </cell>
          <cell r="O6239" t="str">
            <v/>
          </cell>
          <cell r="P6239">
            <v>0</v>
          </cell>
          <cell r="Q6239" t="str">
            <v/>
          </cell>
          <cell r="R6239">
            <v>0</v>
          </cell>
          <cell r="S6239" t="str">
            <v/>
          </cell>
          <cell r="T6239">
            <v>0</v>
          </cell>
          <cell r="U6239" t="str">
            <v/>
          </cell>
          <cell r="V6239">
            <v>0</v>
          </cell>
          <cell r="W6239" t="str">
            <v/>
          </cell>
        </row>
        <row r="6240">
          <cell r="A6240">
            <v>223687</v>
          </cell>
          <cell r="B6240" t="str">
            <v/>
          </cell>
          <cell r="C6240" t="str">
            <v>KP Zürich/CH Liposuction Set</v>
          </cell>
          <cell r="D6240" t="str">
            <v>KP Zürich/CH Liposuction Set</v>
          </cell>
          <cell r="E6240" t="str">
            <v/>
          </cell>
          <cell r="F6240" t="str">
            <v/>
          </cell>
          <cell r="G6240" t="str">
            <v>20</v>
          </cell>
          <cell r="H6240" t="str">
            <v>PK</v>
          </cell>
          <cell r="I6240" t="str">
            <v>SC</v>
          </cell>
          <cell r="J6240">
            <v>9</v>
          </cell>
          <cell r="K6240" t="e">
            <v>#DIV/0!</v>
          </cell>
          <cell r="L6240">
            <v>0</v>
          </cell>
          <cell r="M6240" t="str">
            <v/>
          </cell>
          <cell r="N6240">
            <v>0</v>
          </cell>
          <cell r="O6240" t="str">
            <v/>
          </cell>
          <cell r="P6240">
            <v>0</v>
          </cell>
          <cell r="Q6240" t="str">
            <v/>
          </cell>
          <cell r="R6240">
            <v>0</v>
          </cell>
          <cell r="S6240" t="str">
            <v/>
          </cell>
          <cell r="T6240">
            <v>0</v>
          </cell>
          <cell r="U6240" t="str">
            <v/>
          </cell>
          <cell r="V6240">
            <v>0</v>
          </cell>
          <cell r="W6240" t="str">
            <v/>
          </cell>
        </row>
        <row r="6241">
          <cell r="A6241">
            <v>255657</v>
          </cell>
          <cell r="B6241" t="str">
            <v/>
          </cell>
          <cell r="C6241" t="str">
            <v>KP Zumikon CH Varizen 251311A</v>
          </cell>
          <cell r="D6241" t="str">
            <v>KP Zumikon CH Varizen 251311A</v>
          </cell>
          <cell r="E6241" t="str">
            <v/>
          </cell>
          <cell r="F6241" t="str">
            <v/>
          </cell>
          <cell r="G6241" t="str">
            <v>50</v>
          </cell>
          <cell r="H6241" t="str">
            <v>PK</v>
          </cell>
          <cell r="I6241" t="str">
            <v>SC</v>
          </cell>
          <cell r="J6241">
            <v>5</v>
          </cell>
          <cell r="K6241" t="e">
            <v>#DIV/0!</v>
          </cell>
          <cell r="L6241">
            <v>0</v>
          </cell>
          <cell r="M6241" t="str">
            <v/>
          </cell>
          <cell r="N6241">
            <v>0</v>
          </cell>
          <cell r="O6241" t="str">
            <v/>
          </cell>
          <cell r="P6241">
            <v>0</v>
          </cell>
          <cell r="Q6241" t="str">
            <v/>
          </cell>
          <cell r="R6241">
            <v>0</v>
          </cell>
          <cell r="S6241" t="str">
            <v/>
          </cell>
          <cell r="T6241">
            <v>0</v>
          </cell>
          <cell r="U6241" t="str">
            <v/>
          </cell>
          <cell r="V6241">
            <v>0</v>
          </cell>
          <cell r="W6241" t="str">
            <v/>
          </cell>
        </row>
        <row r="6242">
          <cell r="A6242">
            <v>255658</v>
          </cell>
          <cell r="B6242" t="str">
            <v/>
          </cell>
          <cell r="C6242" t="str">
            <v>KP Bern CH OP standard Augen 249344A</v>
          </cell>
          <cell r="D6242" t="str">
            <v>KP Bern CH OP standard Augen 249344A</v>
          </cell>
          <cell r="E6242" t="str">
            <v/>
          </cell>
          <cell r="F6242" t="str">
            <v/>
          </cell>
          <cell r="G6242" t="str">
            <v>50</v>
          </cell>
          <cell r="H6242" t="str">
            <v>PK</v>
          </cell>
          <cell r="I6242" t="str">
            <v>SC</v>
          </cell>
          <cell r="J6242">
            <v>5</v>
          </cell>
          <cell r="K6242" t="e">
            <v>#DIV/0!</v>
          </cell>
          <cell r="L6242">
            <v>0</v>
          </cell>
          <cell r="M6242" t="str">
            <v/>
          </cell>
          <cell r="N6242">
            <v>0</v>
          </cell>
          <cell r="O6242" t="str">
            <v/>
          </cell>
          <cell r="P6242">
            <v>0</v>
          </cell>
          <cell r="Q6242" t="str">
            <v/>
          </cell>
          <cell r="R6242">
            <v>0</v>
          </cell>
          <cell r="S6242" t="str">
            <v/>
          </cell>
          <cell r="T6242">
            <v>0</v>
          </cell>
          <cell r="U6242" t="str">
            <v/>
          </cell>
          <cell r="V6242">
            <v>0</v>
          </cell>
          <cell r="W6242" t="str">
            <v/>
          </cell>
        </row>
        <row r="6243">
          <cell r="A6243">
            <v>223661</v>
          </cell>
          <cell r="B6243" t="str">
            <v/>
          </cell>
          <cell r="C6243" t="str">
            <v>KP Lausanne/CH Trousse Phaco</v>
          </cell>
          <cell r="D6243" t="str">
            <v>KP Lausanne/CH Trousse Phaco</v>
          </cell>
          <cell r="E6243" t="str">
            <v/>
          </cell>
          <cell r="F6243" t="str">
            <v/>
          </cell>
          <cell r="G6243" t="str">
            <v>50</v>
          </cell>
          <cell r="H6243" t="str">
            <v>PK</v>
          </cell>
          <cell r="I6243" t="str">
            <v>SC</v>
          </cell>
          <cell r="J6243">
            <v>6</v>
          </cell>
          <cell r="K6243" t="e">
            <v>#DIV/0!</v>
          </cell>
          <cell r="L6243">
            <v>0</v>
          </cell>
          <cell r="M6243" t="str">
            <v/>
          </cell>
          <cell r="N6243">
            <v>0</v>
          </cell>
          <cell r="O6243" t="str">
            <v/>
          </cell>
          <cell r="P6243">
            <v>0</v>
          </cell>
          <cell r="Q6243" t="str">
            <v/>
          </cell>
          <cell r="R6243">
            <v>0</v>
          </cell>
          <cell r="S6243" t="str">
            <v/>
          </cell>
          <cell r="T6243">
            <v>0</v>
          </cell>
          <cell r="U6243" t="str">
            <v/>
          </cell>
          <cell r="V6243">
            <v>0</v>
          </cell>
          <cell r="W6243" t="str">
            <v/>
          </cell>
        </row>
        <row r="6244">
          <cell r="A6244">
            <v>261159</v>
          </cell>
          <cell r="B6244" t="str">
            <v/>
          </cell>
          <cell r="C6244" t="str">
            <v>KP Lugano CH DLMA</v>
          </cell>
          <cell r="D6244" t="str">
            <v>KP Lugano CH DLMA</v>
          </cell>
          <cell r="E6244" t="str">
            <v/>
          </cell>
          <cell r="F6244" t="str">
            <v/>
          </cell>
          <cell r="G6244" t="str">
            <v>20</v>
          </cell>
          <cell r="H6244" t="str">
            <v>PK</v>
          </cell>
          <cell r="I6244" t="str">
            <v>SC</v>
          </cell>
          <cell r="J6244">
            <v>15</v>
          </cell>
          <cell r="K6244" t="e">
            <v>#DIV/0!</v>
          </cell>
          <cell r="L6244">
            <v>0</v>
          </cell>
          <cell r="M6244" t="str">
            <v/>
          </cell>
          <cell r="N6244">
            <v>0</v>
          </cell>
          <cell r="O6244" t="str">
            <v/>
          </cell>
          <cell r="P6244">
            <v>0</v>
          </cell>
          <cell r="Q6244" t="str">
            <v/>
          </cell>
          <cell r="R6244">
            <v>0</v>
          </cell>
          <cell r="S6244" t="str">
            <v/>
          </cell>
          <cell r="T6244">
            <v>0</v>
          </cell>
          <cell r="U6244" t="str">
            <v/>
          </cell>
          <cell r="V6244">
            <v>0</v>
          </cell>
          <cell r="W6244" t="str">
            <v/>
          </cell>
        </row>
        <row r="6245">
          <cell r="A6245">
            <v>261162</v>
          </cell>
          <cell r="B6245" t="str">
            <v/>
          </cell>
          <cell r="C6245" t="str">
            <v>RD Lugano CH Telo vertic. traspa.261162A</v>
          </cell>
          <cell r="D6245" t="str">
            <v>RD Lugano CH Telo vertic. traspa.261162A</v>
          </cell>
          <cell r="E6245" t="str">
            <v/>
          </cell>
          <cell r="F6245" t="str">
            <v/>
          </cell>
          <cell r="G6245" t="str">
            <v>20</v>
          </cell>
          <cell r="H6245" t="str">
            <v>PK</v>
          </cell>
          <cell r="I6245" t="str">
            <v>SC</v>
          </cell>
          <cell r="J6245">
            <v>10</v>
          </cell>
          <cell r="K6245" t="e">
            <v>#DIV/0!</v>
          </cell>
          <cell r="L6245">
            <v>0</v>
          </cell>
          <cell r="M6245" t="str">
            <v/>
          </cell>
          <cell r="N6245">
            <v>0</v>
          </cell>
          <cell r="O6245" t="str">
            <v/>
          </cell>
          <cell r="P6245">
            <v>0</v>
          </cell>
          <cell r="Q6245" t="str">
            <v/>
          </cell>
          <cell r="R6245">
            <v>0</v>
          </cell>
          <cell r="S6245" t="str">
            <v/>
          </cell>
          <cell r="T6245">
            <v>0</v>
          </cell>
          <cell r="U6245" t="str">
            <v/>
          </cell>
          <cell r="V6245">
            <v>0</v>
          </cell>
          <cell r="W6245" t="str">
            <v/>
          </cell>
        </row>
        <row r="6246">
          <cell r="A6246">
            <v>261163</v>
          </cell>
          <cell r="B6246" t="str">
            <v/>
          </cell>
          <cell r="C6246" t="str">
            <v>KP Lugano CH anca mini inva. EOC 252086B</v>
          </cell>
          <cell r="D6246" t="str">
            <v>KP Lugano CH anca mini inva. EOC 252086B</v>
          </cell>
          <cell r="E6246" t="str">
            <v/>
          </cell>
          <cell r="F6246" t="str">
            <v/>
          </cell>
          <cell r="G6246" t="str">
            <v>20</v>
          </cell>
          <cell r="H6246" t="str">
            <v>PK</v>
          </cell>
          <cell r="I6246" t="str">
            <v>TC</v>
          </cell>
          <cell r="J6246">
            <v>3</v>
          </cell>
          <cell r="K6246" t="e">
            <v>#DIV/0!</v>
          </cell>
          <cell r="L6246">
            <v>0</v>
          </cell>
          <cell r="M6246" t="str">
            <v/>
          </cell>
          <cell r="N6246">
            <v>0</v>
          </cell>
          <cell r="O6246" t="str">
            <v/>
          </cell>
          <cell r="P6246">
            <v>0</v>
          </cell>
          <cell r="Q6246" t="str">
            <v/>
          </cell>
          <cell r="R6246">
            <v>0</v>
          </cell>
          <cell r="S6246" t="str">
            <v/>
          </cell>
          <cell r="T6246">
            <v>0</v>
          </cell>
          <cell r="U6246" t="str">
            <v/>
          </cell>
          <cell r="V6246">
            <v>0</v>
          </cell>
          <cell r="W6246" t="str">
            <v/>
          </cell>
        </row>
        <row r="6247">
          <cell r="A6247">
            <v>261171</v>
          </cell>
          <cell r="B6247" t="str">
            <v/>
          </cell>
          <cell r="C6247" t="str">
            <v>KPI Bern CH OP standard Augen 249344C</v>
          </cell>
          <cell r="D6247" t="str">
            <v>KPI Bern CH OP standard Augen 249344C</v>
          </cell>
          <cell r="E6247" t="str">
            <v/>
          </cell>
          <cell r="F6247" t="str">
            <v/>
          </cell>
          <cell r="G6247" t="str">
            <v>50</v>
          </cell>
          <cell r="H6247" t="str">
            <v>PK</v>
          </cell>
          <cell r="I6247" t="str">
            <v>SC</v>
          </cell>
          <cell r="J6247">
            <v>5</v>
          </cell>
          <cell r="K6247" t="e">
            <v>#DIV/0!</v>
          </cell>
          <cell r="L6247">
            <v>0</v>
          </cell>
          <cell r="M6247" t="str">
            <v/>
          </cell>
          <cell r="N6247">
            <v>0</v>
          </cell>
          <cell r="O6247" t="str">
            <v/>
          </cell>
          <cell r="P6247">
            <v>0</v>
          </cell>
          <cell r="Q6247" t="str">
            <v/>
          </cell>
          <cell r="R6247">
            <v>0</v>
          </cell>
          <cell r="S6247" t="str">
            <v/>
          </cell>
          <cell r="T6247">
            <v>0</v>
          </cell>
          <cell r="U6247" t="str">
            <v/>
          </cell>
          <cell r="V6247">
            <v>0</v>
          </cell>
          <cell r="W6247" t="str">
            <v/>
          </cell>
        </row>
        <row r="6248">
          <cell r="A6248">
            <v>261306</v>
          </cell>
          <cell r="B6248" t="str">
            <v/>
          </cell>
          <cell r="C6248" t="str">
            <v>RS Zürich CH Desinfektionsset 261306A</v>
          </cell>
          <cell r="D6248" t="str">
            <v>RS Zürich CH Desinfektionsset 261306A</v>
          </cell>
          <cell r="E6248" t="str">
            <v/>
          </cell>
          <cell r="F6248" t="str">
            <v/>
          </cell>
          <cell r="G6248" t="str">
            <v>20</v>
          </cell>
          <cell r="H6248" t="str">
            <v>PK</v>
          </cell>
          <cell r="I6248" t="str">
            <v>SC</v>
          </cell>
          <cell r="J6248">
            <v>15</v>
          </cell>
          <cell r="K6248" t="e">
            <v>#DIV/0!</v>
          </cell>
          <cell r="L6248">
            <v>0</v>
          </cell>
          <cell r="M6248" t="str">
            <v/>
          </cell>
          <cell r="N6248">
            <v>0</v>
          </cell>
          <cell r="O6248" t="str">
            <v/>
          </cell>
          <cell r="P6248">
            <v>0</v>
          </cell>
          <cell r="Q6248" t="str">
            <v/>
          </cell>
          <cell r="R6248">
            <v>0</v>
          </cell>
          <cell r="S6248" t="str">
            <v/>
          </cell>
          <cell r="T6248">
            <v>0</v>
          </cell>
          <cell r="U6248" t="str">
            <v/>
          </cell>
          <cell r="V6248">
            <v>0</v>
          </cell>
          <cell r="W6248" t="str">
            <v/>
          </cell>
        </row>
        <row r="6249">
          <cell r="A6249">
            <v>261307</v>
          </cell>
          <cell r="B6249" t="str">
            <v/>
          </cell>
          <cell r="C6249" t="str">
            <v>KP Zürich CH Putz 251810B</v>
          </cell>
          <cell r="D6249" t="str">
            <v>KP Zürich CH Putz 251810B</v>
          </cell>
          <cell r="E6249" t="str">
            <v/>
          </cell>
          <cell r="F6249" t="str">
            <v/>
          </cell>
          <cell r="G6249" t="str">
            <v>50</v>
          </cell>
          <cell r="H6249" t="str">
            <v>PK</v>
          </cell>
          <cell r="I6249" t="str">
            <v>SC</v>
          </cell>
          <cell r="J6249">
            <v>5</v>
          </cell>
          <cell r="K6249" t="e">
            <v>#DIV/0!</v>
          </cell>
          <cell r="L6249">
            <v>0</v>
          </cell>
          <cell r="M6249" t="str">
            <v/>
          </cell>
          <cell r="N6249">
            <v>0</v>
          </cell>
          <cell r="O6249" t="str">
            <v/>
          </cell>
          <cell r="P6249">
            <v>0</v>
          </cell>
          <cell r="Q6249" t="str">
            <v/>
          </cell>
          <cell r="R6249">
            <v>0</v>
          </cell>
          <cell r="S6249" t="str">
            <v/>
          </cell>
          <cell r="T6249">
            <v>0</v>
          </cell>
          <cell r="U6249" t="str">
            <v/>
          </cell>
          <cell r="V6249">
            <v>0</v>
          </cell>
          <cell r="W6249" t="str">
            <v/>
          </cell>
        </row>
        <row r="6250">
          <cell r="A6250">
            <v>223638</v>
          </cell>
          <cell r="B6250" t="str">
            <v/>
          </cell>
          <cell r="C6250" t="str">
            <v>KP Baden/CH Hand-Set</v>
          </cell>
          <cell r="D6250" t="str">
            <v>KP Baden/CH Hand-Set</v>
          </cell>
          <cell r="E6250" t="str">
            <v/>
          </cell>
          <cell r="F6250" t="str">
            <v/>
          </cell>
          <cell r="G6250" t="str">
            <v>50</v>
          </cell>
          <cell r="H6250" t="str">
            <v>PK</v>
          </cell>
          <cell r="I6250" t="str">
            <v>SC</v>
          </cell>
          <cell r="J6250">
            <v>5</v>
          </cell>
          <cell r="K6250" t="e">
            <v>#DIV/0!</v>
          </cell>
          <cell r="L6250">
            <v>0</v>
          </cell>
          <cell r="M6250" t="str">
            <v/>
          </cell>
          <cell r="N6250">
            <v>0</v>
          </cell>
          <cell r="O6250" t="str">
            <v/>
          </cell>
          <cell r="P6250">
            <v>0</v>
          </cell>
          <cell r="Q6250" t="str">
            <v/>
          </cell>
          <cell r="R6250">
            <v>0</v>
          </cell>
          <cell r="S6250" t="str">
            <v/>
          </cell>
          <cell r="T6250">
            <v>0</v>
          </cell>
          <cell r="U6250" t="str">
            <v/>
          </cell>
          <cell r="V6250">
            <v>0</v>
          </cell>
          <cell r="W6250" t="str">
            <v/>
          </cell>
        </row>
        <row r="6251">
          <cell r="A6251">
            <v>261420</v>
          </cell>
          <cell r="B6251" t="str">
            <v/>
          </cell>
          <cell r="C6251" t="str">
            <v>KP Lugano CH mano O.B.V./O.I.L. 222199F</v>
          </cell>
          <cell r="D6251" t="str">
            <v>KP Lugano CH mano O.B.V./O.I.L. 222199F</v>
          </cell>
          <cell r="E6251" t="str">
            <v/>
          </cell>
          <cell r="F6251" t="str">
            <v/>
          </cell>
          <cell r="G6251" t="str">
            <v>20</v>
          </cell>
          <cell r="H6251" t="str">
            <v>PK</v>
          </cell>
          <cell r="I6251" t="str">
            <v>SC</v>
          </cell>
          <cell r="J6251">
            <v>4</v>
          </cell>
          <cell r="K6251" t="e">
            <v>#DIV/0!</v>
          </cell>
          <cell r="L6251">
            <v>0</v>
          </cell>
          <cell r="M6251" t="str">
            <v/>
          </cell>
          <cell r="N6251">
            <v>0</v>
          </cell>
          <cell r="O6251" t="str">
            <v/>
          </cell>
          <cell r="P6251">
            <v>0</v>
          </cell>
          <cell r="Q6251" t="str">
            <v/>
          </cell>
          <cell r="R6251">
            <v>0</v>
          </cell>
          <cell r="S6251" t="str">
            <v/>
          </cell>
          <cell r="T6251">
            <v>0</v>
          </cell>
          <cell r="U6251" t="str">
            <v/>
          </cell>
          <cell r="V6251">
            <v>0</v>
          </cell>
          <cell r="W6251" t="str">
            <v/>
          </cell>
        </row>
        <row r="6252">
          <cell r="A6252">
            <v>223549</v>
          </cell>
          <cell r="B6252" t="str">
            <v/>
          </cell>
          <cell r="C6252" t="str">
            <v>KP Zürich/CH Radiologie-Set</v>
          </cell>
          <cell r="D6252" t="str">
            <v>KP Zürich/CH Radiologie-Set</v>
          </cell>
          <cell r="E6252" t="str">
            <v/>
          </cell>
          <cell r="F6252" t="str">
            <v/>
          </cell>
          <cell r="G6252" t="str">
            <v>50</v>
          </cell>
          <cell r="H6252" t="str">
            <v>PK</v>
          </cell>
          <cell r="I6252" t="str">
            <v/>
          </cell>
          <cell r="J6252">
            <v>0</v>
          </cell>
          <cell r="K6252" t="e">
            <v>#DIV/0!</v>
          </cell>
          <cell r="L6252">
            <v>0</v>
          </cell>
          <cell r="M6252" t="str">
            <v/>
          </cell>
          <cell r="N6252">
            <v>0</v>
          </cell>
          <cell r="O6252" t="str">
            <v/>
          </cell>
          <cell r="P6252">
            <v>0</v>
          </cell>
          <cell r="Q6252" t="str">
            <v/>
          </cell>
          <cell r="R6252">
            <v>0</v>
          </cell>
          <cell r="S6252" t="str">
            <v/>
          </cell>
          <cell r="T6252">
            <v>0</v>
          </cell>
          <cell r="U6252" t="str">
            <v/>
          </cell>
          <cell r="V6252">
            <v>0</v>
          </cell>
          <cell r="W6252" t="str">
            <v/>
          </cell>
        </row>
        <row r="6253">
          <cell r="A6253">
            <v>223540</v>
          </cell>
          <cell r="B6253" t="str">
            <v/>
          </cell>
          <cell r="C6253" t="str">
            <v>KP Lugano/CH Schiena-Set</v>
          </cell>
          <cell r="D6253" t="str">
            <v>KP Lugano/CH Schiena-Set</v>
          </cell>
          <cell r="E6253" t="str">
            <v/>
          </cell>
          <cell r="F6253" t="str">
            <v/>
          </cell>
          <cell r="G6253" t="str">
            <v>50</v>
          </cell>
          <cell r="H6253" t="str">
            <v>PK</v>
          </cell>
          <cell r="I6253" t="str">
            <v>SC</v>
          </cell>
          <cell r="J6253">
            <v>2</v>
          </cell>
          <cell r="K6253" t="e">
            <v>#DIV/0!</v>
          </cell>
          <cell r="L6253">
            <v>0</v>
          </cell>
          <cell r="M6253" t="str">
            <v/>
          </cell>
          <cell r="N6253">
            <v>0</v>
          </cell>
          <cell r="O6253" t="str">
            <v/>
          </cell>
          <cell r="P6253">
            <v>0</v>
          </cell>
          <cell r="Q6253" t="str">
            <v/>
          </cell>
          <cell r="R6253">
            <v>0</v>
          </cell>
          <cell r="S6253" t="str">
            <v/>
          </cell>
          <cell r="T6253">
            <v>0</v>
          </cell>
          <cell r="U6253" t="str">
            <v/>
          </cell>
          <cell r="V6253">
            <v>0</v>
          </cell>
          <cell r="W6253" t="str">
            <v/>
          </cell>
        </row>
        <row r="6254">
          <cell r="A6254">
            <v>223532</v>
          </cell>
          <cell r="B6254" t="str">
            <v/>
          </cell>
          <cell r="C6254" t="str">
            <v>KP Yverdon/CH Colo-Set</v>
          </cell>
          <cell r="D6254" t="str">
            <v>KP Yverdon/CH Colo-Set</v>
          </cell>
          <cell r="E6254" t="str">
            <v/>
          </cell>
          <cell r="F6254" t="str">
            <v/>
          </cell>
          <cell r="G6254" t="str">
            <v>39</v>
          </cell>
          <cell r="H6254" t="str">
            <v>PK</v>
          </cell>
          <cell r="I6254" t="str">
            <v>SC</v>
          </cell>
          <cell r="J6254">
            <v>9</v>
          </cell>
          <cell r="K6254" t="e">
            <v>#DIV/0!</v>
          </cell>
          <cell r="L6254">
            <v>0</v>
          </cell>
          <cell r="M6254" t="str">
            <v/>
          </cell>
          <cell r="N6254">
            <v>0</v>
          </cell>
          <cell r="O6254" t="str">
            <v/>
          </cell>
          <cell r="P6254">
            <v>0</v>
          </cell>
          <cell r="Q6254" t="str">
            <v/>
          </cell>
          <cell r="R6254">
            <v>0</v>
          </cell>
          <cell r="S6254" t="str">
            <v/>
          </cell>
          <cell r="T6254">
            <v>0</v>
          </cell>
          <cell r="U6254" t="str">
            <v/>
          </cell>
          <cell r="V6254">
            <v>0</v>
          </cell>
          <cell r="W6254" t="str">
            <v/>
          </cell>
        </row>
        <row r="6255">
          <cell r="A6255">
            <v>261800</v>
          </cell>
          <cell r="B6255" t="str">
            <v/>
          </cell>
          <cell r="C6255" t="str">
            <v>KPI Speicher CH Neurochirurgie 219624D</v>
          </cell>
          <cell r="D6255" t="str">
            <v>KPI Speicher CH Neurochirurgie 219624D</v>
          </cell>
          <cell r="E6255" t="str">
            <v/>
          </cell>
          <cell r="F6255" t="str">
            <v/>
          </cell>
          <cell r="G6255" t="str">
            <v>20</v>
          </cell>
          <cell r="H6255" t="str">
            <v>PK</v>
          </cell>
          <cell r="I6255" t="str">
            <v>SC</v>
          </cell>
          <cell r="J6255">
            <v>3</v>
          </cell>
          <cell r="K6255" t="e">
            <v>#DIV/0!</v>
          </cell>
          <cell r="L6255">
            <v>0</v>
          </cell>
          <cell r="M6255" t="str">
            <v/>
          </cell>
          <cell r="N6255">
            <v>0</v>
          </cell>
          <cell r="O6255" t="str">
            <v/>
          </cell>
          <cell r="P6255">
            <v>0</v>
          </cell>
          <cell r="Q6255" t="str">
            <v/>
          </cell>
          <cell r="R6255">
            <v>0</v>
          </cell>
          <cell r="S6255" t="str">
            <v/>
          </cell>
          <cell r="T6255">
            <v>0</v>
          </cell>
          <cell r="U6255" t="str">
            <v/>
          </cell>
          <cell r="V6255">
            <v>0</v>
          </cell>
          <cell r="W6255" t="str">
            <v/>
          </cell>
        </row>
        <row r="6256">
          <cell r="A6256">
            <v>261801</v>
          </cell>
          <cell r="B6256" t="str">
            <v/>
          </cell>
          <cell r="C6256" t="str">
            <v>KPI Speicher CH Bilaterales Extr 231669F</v>
          </cell>
          <cell r="D6256" t="str">
            <v>KPI Speicher CH Bilaterales Extr 231669F</v>
          </cell>
          <cell r="E6256" t="str">
            <v/>
          </cell>
          <cell r="F6256" t="str">
            <v/>
          </cell>
          <cell r="G6256" t="str">
            <v>20</v>
          </cell>
          <cell r="H6256" t="str">
            <v>PK</v>
          </cell>
          <cell r="I6256" t="str">
            <v>SC</v>
          </cell>
          <cell r="J6256">
            <v>4</v>
          </cell>
          <cell r="K6256" t="e">
            <v>#DIV/0!</v>
          </cell>
          <cell r="L6256">
            <v>0</v>
          </cell>
          <cell r="M6256" t="str">
            <v/>
          </cell>
          <cell r="N6256">
            <v>0</v>
          </cell>
          <cell r="O6256" t="str">
            <v/>
          </cell>
          <cell r="P6256">
            <v>0</v>
          </cell>
          <cell r="Q6256" t="str">
            <v/>
          </cell>
          <cell r="R6256">
            <v>0</v>
          </cell>
          <cell r="S6256" t="str">
            <v/>
          </cell>
          <cell r="T6256">
            <v>0</v>
          </cell>
          <cell r="U6256" t="str">
            <v/>
          </cell>
          <cell r="V6256">
            <v>0</v>
          </cell>
          <cell r="W6256" t="str">
            <v/>
          </cell>
        </row>
        <row r="6257">
          <cell r="A6257">
            <v>261805</v>
          </cell>
          <cell r="B6257" t="str">
            <v/>
          </cell>
          <cell r="C6257" t="str">
            <v>KPI Speicher CH ASK 231487G</v>
          </cell>
          <cell r="D6257" t="str">
            <v>KPI Speicher CH ASK 231487G</v>
          </cell>
          <cell r="E6257" t="str">
            <v/>
          </cell>
          <cell r="F6257" t="str">
            <v/>
          </cell>
          <cell r="G6257" t="str">
            <v>20</v>
          </cell>
          <cell r="H6257" t="str">
            <v>PK</v>
          </cell>
          <cell r="I6257" t="str">
            <v>SC</v>
          </cell>
          <cell r="J6257">
            <v>3</v>
          </cell>
          <cell r="K6257" t="e">
            <v>#DIV/0!</v>
          </cell>
          <cell r="L6257">
            <v>0</v>
          </cell>
          <cell r="M6257" t="str">
            <v/>
          </cell>
          <cell r="N6257">
            <v>0</v>
          </cell>
          <cell r="O6257" t="str">
            <v/>
          </cell>
          <cell r="P6257">
            <v>0</v>
          </cell>
          <cell r="Q6257" t="str">
            <v/>
          </cell>
          <cell r="R6257">
            <v>0</v>
          </cell>
          <cell r="S6257" t="str">
            <v/>
          </cell>
          <cell r="T6257">
            <v>0</v>
          </cell>
          <cell r="U6257" t="str">
            <v/>
          </cell>
          <cell r="V6257">
            <v>0</v>
          </cell>
          <cell r="W6257" t="str">
            <v/>
          </cell>
        </row>
        <row r="6258">
          <cell r="A6258">
            <v>261813</v>
          </cell>
          <cell r="B6258" t="str">
            <v/>
          </cell>
          <cell r="C6258" t="str">
            <v>KPI Speicher CH Beach-Chair 231490I</v>
          </cell>
          <cell r="D6258" t="str">
            <v>KPI Speicher CH Beach-Chair 231490I</v>
          </cell>
          <cell r="E6258" t="str">
            <v/>
          </cell>
          <cell r="F6258" t="str">
            <v/>
          </cell>
          <cell r="G6258" t="str">
            <v>20</v>
          </cell>
          <cell r="H6258" t="str">
            <v>PK</v>
          </cell>
          <cell r="I6258" t="str">
            <v>SC</v>
          </cell>
          <cell r="J6258">
            <v>3</v>
          </cell>
          <cell r="K6258" t="e">
            <v>#DIV/0!</v>
          </cell>
          <cell r="L6258">
            <v>0</v>
          </cell>
          <cell r="M6258" t="str">
            <v/>
          </cell>
          <cell r="N6258">
            <v>0</v>
          </cell>
          <cell r="O6258" t="str">
            <v/>
          </cell>
          <cell r="P6258">
            <v>0</v>
          </cell>
          <cell r="Q6258" t="str">
            <v/>
          </cell>
          <cell r="R6258">
            <v>0</v>
          </cell>
          <cell r="S6258" t="str">
            <v/>
          </cell>
          <cell r="T6258">
            <v>0</v>
          </cell>
          <cell r="U6258" t="str">
            <v/>
          </cell>
          <cell r="V6258">
            <v>0</v>
          </cell>
          <cell r="W6258" t="str">
            <v/>
          </cell>
        </row>
        <row r="6259">
          <cell r="A6259">
            <v>223531</v>
          </cell>
          <cell r="B6259" t="str">
            <v/>
          </cell>
          <cell r="C6259" t="str">
            <v>KP Zürich/CH Universalset Anästhesie</v>
          </cell>
          <cell r="D6259" t="str">
            <v>KP Zürich/CH Universalset Anästhesie</v>
          </cell>
          <cell r="E6259" t="str">
            <v/>
          </cell>
          <cell r="F6259" t="str">
            <v/>
          </cell>
          <cell r="G6259" t="str">
            <v>50</v>
          </cell>
          <cell r="H6259" t="str">
            <v>PK</v>
          </cell>
          <cell r="I6259" t="str">
            <v>SC</v>
          </cell>
          <cell r="J6259">
            <v>12</v>
          </cell>
          <cell r="K6259" t="e">
            <v>#DIV/0!</v>
          </cell>
          <cell r="L6259">
            <v>0</v>
          </cell>
          <cell r="M6259" t="str">
            <v/>
          </cell>
          <cell r="N6259">
            <v>0</v>
          </cell>
          <cell r="O6259" t="str">
            <v/>
          </cell>
          <cell r="P6259">
            <v>0</v>
          </cell>
          <cell r="Q6259" t="str">
            <v/>
          </cell>
          <cell r="R6259">
            <v>0</v>
          </cell>
          <cell r="S6259" t="str">
            <v/>
          </cell>
          <cell r="T6259">
            <v>0</v>
          </cell>
          <cell r="U6259" t="str">
            <v/>
          </cell>
          <cell r="V6259">
            <v>0</v>
          </cell>
          <cell r="W6259" t="str">
            <v/>
          </cell>
        </row>
        <row r="6260">
          <cell r="A6260">
            <v>223530</v>
          </cell>
          <cell r="B6260" t="str">
            <v/>
          </cell>
          <cell r="C6260" t="str">
            <v>RSI Basel/CH Fadenentfernungsset</v>
          </cell>
          <cell r="D6260" t="str">
            <v>RSI Basel/CH Fadenentfernungsset</v>
          </cell>
          <cell r="E6260" t="str">
            <v/>
          </cell>
          <cell r="F6260" t="str">
            <v/>
          </cell>
          <cell r="G6260" t="str">
            <v>50</v>
          </cell>
          <cell r="H6260" t="str">
            <v>PK</v>
          </cell>
          <cell r="I6260" t="str">
            <v>SC</v>
          </cell>
          <cell r="J6260">
            <v>36</v>
          </cell>
          <cell r="K6260" t="e">
            <v>#DIV/0!</v>
          </cell>
          <cell r="L6260">
            <v>0</v>
          </cell>
          <cell r="M6260" t="str">
            <v/>
          </cell>
          <cell r="N6260">
            <v>0</v>
          </cell>
          <cell r="O6260" t="str">
            <v/>
          </cell>
          <cell r="P6260">
            <v>0</v>
          </cell>
          <cell r="Q6260" t="str">
            <v/>
          </cell>
          <cell r="R6260">
            <v>0</v>
          </cell>
          <cell r="S6260" t="str">
            <v/>
          </cell>
          <cell r="T6260">
            <v>0</v>
          </cell>
          <cell r="U6260" t="str">
            <v/>
          </cell>
          <cell r="V6260">
            <v>0</v>
          </cell>
          <cell r="W6260" t="str">
            <v/>
          </cell>
        </row>
        <row r="6261">
          <cell r="A6261">
            <v>223488</v>
          </cell>
          <cell r="B6261" t="str">
            <v/>
          </cell>
          <cell r="C6261" t="str">
            <v>RSI Biel/CH Set d' excision</v>
          </cell>
          <cell r="D6261" t="str">
            <v>RSI Biel/CH Set d' excision</v>
          </cell>
          <cell r="E6261" t="str">
            <v/>
          </cell>
          <cell r="F6261" t="str">
            <v/>
          </cell>
          <cell r="G6261" t="str">
            <v>50</v>
          </cell>
          <cell r="H6261" t="str">
            <v>PK</v>
          </cell>
          <cell r="I6261" t="str">
            <v>SC</v>
          </cell>
          <cell r="J6261">
            <v>5</v>
          </cell>
          <cell r="K6261" t="e">
            <v>#DIV/0!</v>
          </cell>
          <cell r="L6261">
            <v>0</v>
          </cell>
          <cell r="M6261" t="str">
            <v/>
          </cell>
          <cell r="N6261">
            <v>0</v>
          </cell>
          <cell r="O6261" t="str">
            <v/>
          </cell>
          <cell r="P6261">
            <v>0</v>
          </cell>
          <cell r="Q6261" t="str">
            <v/>
          </cell>
          <cell r="R6261">
            <v>0</v>
          </cell>
          <cell r="S6261" t="str">
            <v/>
          </cell>
          <cell r="T6261">
            <v>0</v>
          </cell>
          <cell r="U6261" t="str">
            <v/>
          </cell>
          <cell r="V6261">
            <v>0</v>
          </cell>
          <cell r="W6261" t="str">
            <v/>
          </cell>
        </row>
        <row r="6262">
          <cell r="A6262">
            <v>223482</v>
          </cell>
          <cell r="B6262" t="str">
            <v/>
          </cell>
          <cell r="C6262" t="str">
            <v>KP Epalinges/CH Set pose voie veineuse</v>
          </cell>
          <cell r="D6262" t="str">
            <v>KP Epalinges/CH Set pose voie veineuse</v>
          </cell>
          <cell r="E6262" t="str">
            <v/>
          </cell>
          <cell r="F6262" t="str">
            <v/>
          </cell>
          <cell r="G6262" t="str">
            <v>50</v>
          </cell>
          <cell r="H6262" t="str">
            <v>PK</v>
          </cell>
          <cell r="I6262" t="str">
            <v>SC</v>
          </cell>
          <cell r="J6262">
            <v>6</v>
          </cell>
          <cell r="K6262" t="e">
            <v>#DIV/0!</v>
          </cell>
          <cell r="L6262">
            <v>0</v>
          </cell>
          <cell r="M6262" t="str">
            <v/>
          </cell>
          <cell r="N6262">
            <v>0</v>
          </cell>
          <cell r="O6262" t="str">
            <v/>
          </cell>
          <cell r="P6262">
            <v>0</v>
          </cell>
          <cell r="Q6262" t="str">
            <v/>
          </cell>
          <cell r="R6262">
            <v>0</v>
          </cell>
          <cell r="S6262" t="str">
            <v/>
          </cell>
          <cell r="T6262">
            <v>0</v>
          </cell>
          <cell r="U6262" t="str">
            <v/>
          </cell>
          <cell r="V6262">
            <v>0</v>
          </cell>
          <cell r="W6262" t="str">
            <v/>
          </cell>
        </row>
        <row r="6263">
          <cell r="A6263">
            <v>243157</v>
          </cell>
          <cell r="B6263" t="str">
            <v/>
          </cell>
          <cell r="C6263" t="str">
            <v>KP Lausanne CH Trousse Phaco</v>
          </cell>
          <cell r="D6263" t="str">
            <v>KP Lausanne CH Trousse Phaco</v>
          </cell>
          <cell r="E6263" t="str">
            <v/>
          </cell>
          <cell r="F6263" t="str">
            <v/>
          </cell>
          <cell r="G6263" t="str">
            <v>50</v>
          </cell>
          <cell r="H6263" t="str">
            <v>PK</v>
          </cell>
          <cell r="I6263" t="str">
            <v>SC</v>
          </cell>
          <cell r="J6263">
            <v>6</v>
          </cell>
          <cell r="K6263" t="e">
            <v>#DIV/0!</v>
          </cell>
          <cell r="L6263">
            <v>0</v>
          </cell>
          <cell r="M6263" t="str">
            <v/>
          </cell>
          <cell r="N6263">
            <v>0</v>
          </cell>
          <cell r="O6263" t="str">
            <v/>
          </cell>
          <cell r="P6263">
            <v>0</v>
          </cell>
          <cell r="Q6263" t="str">
            <v/>
          </cell>
          <cell r="R6263">
            <v>0</v>
          </cell>
          <cell r="S6263" t="str">
            <v/>
          </cell>
          <cell r="T6263">
            <v>0</v>
          </cell>
          <cell r="U6263" t="str">
            <v/>
          </cell>
          <cell r="V6263">
            <v>0</v>
          </cell>
          <cell r="W6263" t="str">
            <v/>
          </cell>
        </row>
        <row r="6264">
          <cell r="A6264">
            <v>245970</v>
          </cell>
          <cell r="B6264" t="str">
            <v/>
          </cell>
          <cell r="C6264" t="str">
            <v>KP Liestal CH Hüft LT</v>
          </cell>
          <cell r="D6264" t="str">
            <v>KP Liestal CH Hüft LT</v>
          </cell>
          <cell r="E6264" t="str">
            <v/>
          </cell>
          <cell r="F6264" t="str">
            <v/>
          </cell>
          <cell r="G6264" t="str">
            <v>39</v>
          </cell>
          <cell r="H6264" t="str">
            <v>PK</v>
          </cell>
          <cell r="I6264" t="str">
            <v>SC</v>
          </cell>
          <cell r="J6264">
            <v>3</v>
          </cell>
          <cell r="K6264" t="e">
            <v>#DIV/0!</v>
          </cell>
          <cell r="L6264">
            <v>0</v>
          </cell>
          <cell r="M6264" t="str">
            <v/>
          </cell>
          <cell r="N6264">
            <v>0</v>
          </cell>
          <cell r="O6264" t="str">
            <v/>
          </cell>
          <cell r="P6264">
            <v>0</v>
          </cell>
          <cell r="Q6264" t="str">
            <v/>
          </cell>
          <cell r="R6264">
            <v>0</v>
          </cell>
          <cell r="S6264" t="str">
            <v/>
          </cell>
          <cell r="T6264">
            <v>0</v>
          </cell>
          <cell r="U6264" t="str">
            <v/>
          </cell>
          <cell r="V6264">
            <v>0</v>
          </cell>
          <cell r="W6264" t="str">
            <v/>
          </cell>
        </row>
        <row r="6265">
          <cell r="A6265">
            <v>243109</v>
          </cell>
          <cell r="B6265" t="str">
            <v/>
          </cell>
          <cell r="C6265" t="str">
            <v>RS Zürich CH OP klein</v>
          </cell>
          <cell r="D6265" t="str">
            <v>RS Zürich CH OP klein</v>
          </cell>
          <cell r="E6265" t="str">
            <v/>
          </cell>
          <cell r="F6265" t="str">
            <v/>
          </cell>
          <cell r="G6265" t="str">
            <v>50</v>
          </cell>
          <cell r="H6265" t="str">
            <v>PK</v>
          </cell>
          <cell r="I6265" t="str">
            <v>SC</v>
          </cell>
          <cell r="J6265">
            <v>10</v>
          </cell>
          <cell r="K6265" t="e">
            <v>#DIV/0!</v>
          </cell>
          <cell r="L6265">
            <v>0</v>
          </cell>
          <cell r="M6265" t="str">
            <v/>
          </cell>
          <cell r="N6265">
            <v>0</v>
          </cell>
          <cell r="O6265" t="str">
            <v/>
          </cell>
          <cell r="P6265">
            <v>0</v>
          </cell>
          <cell r="Q6265" t="str">
            <v/>
          </cell>
          <cell r="R6265">
            <v>0</v>
          </cell>
          <cell r="S6265" t="str">
            <v/>
          </cell>
          <cell r="T6265">
            <v>0</v>
          </cell>
          <cell r="U6265" t="str">
            <v/>
          </cell>
          <cell r="V6265">
            <v>0</v>
          </cell>
          <cell r="W6265" t="str">
            <v/>
          </cell>
        </row>
        <row r="6266">
          <cell r="A6266">
            <v>243100</v>
          </cell>
          <cell r="B6266" t="str">
            <v/>
          </cell>
          <cell r="C6266" t="str">
            <v>RS Lugano CH Set cistoscopia</v>
          </cell>
          <cell r="D6266" t="str">
            <v>RS Lugano CH Set cistoscopia</v>
          </cell>
          <cell r="E6266" t="str">
            <v/>
          </cell>
          <cell r="F6266" t="str">
            <v/>
          </cell>
          <cell r="G6266" t="str">
            <v>20</v>
          </cell>
          <cell r="H6266" t="str">
            <v>PK</v>
          </cell>
          <cell r="I6266" t="str">
            <v>SC</v>
          </cell>
          <cell r="J6266">
            <v>3</v>
          </cell>
          <cell r="K6266" t="e">
            <v>#DIV/0!</v>
          </cell>
          <cell r="L6266">
            <v>0</v>
          </cell>
          <cell r="M6266" t="str">
            <v/>
          </cell>
          <cell r="N6266">
            <v>0</v>
          </cell>
          <cell r="O6266" t="str">
            <v/>
          </cell>
          <cell r="P6266">
            <v>0</v>
          </cell>
          <cell r="Q6266" t="str">
            <v/>
          </cell>
          <cell r="R6266">
            <v>0</v>
          </cell>
          <cell r="S6266" t="str">
            <v/>
          </cell>
          <cell r="T6266">
            <v>0</v>
          </cell>
          <cell r="U6266" t="str">
            <v/>
          </cell>
          <cell r="V6266">
            <v>0</v>
          </cell>
          <cell r="W6266" t="str">
            <v/>
          </cell>
        </row>
        <row r="6267">
          <cell r="A6267">
            <v>243062</v>
          </cell>
          <cell r="B6267" t="str">
            <v/>
          </cell>
          <cell r="C6267" t="str">
            <v>RS Romanshorn CH Inzisionsset</v>
          </cell>
          <cell r="D6267" t="str">
            <v>RS Romanshorn CH Inzisionsset</v>
          </cell>
          <cell r="E6267" t="str">
            <v/>
          </cell>
          <cell r="F6267" t="str">
            <v/>
          </cell>
          <cell r="G6267" t="str">
            <v>20</v>
          </cell>
          <cell r="H6267" t="str">
            <v>PK</v>
          </cell>
          <cell r="I6267" t="str">
            <v>SC</v>
          </cell>
          <cell r="J6267">
            <v>12</v>
          </cell>
          <cell r="K6267" t="e">
            <v>#DIV/0!</v>
          </cell>
          <cell r="L6267">
            <v>0</v>
          </cell>
          <cell r="M6267" t="str">
            <v/>
          </cell>
          <cell r="N6267">
            <v>0</v>
          </cell>
          <cell r="O6267" t="str">
            <v/>
          </cell>
          <cell r="P6267">
            <v>0</v>
          </cell>
          <cell r="Q6267" t="str">
            <v/>
          </cell>
          <cell r="R6267">
            <v>0</v>
          </cell>
          <cell r="S6267" t="str">
            <v/>
          </cell>
          <cell r="T6267">
            <v>0</v>
          </cell>
          <cell r="U6267" t="str">
            <v/>
          </cell>
          <cell r="V6267">
            <v>0</v>
          </cell>
          <cell r="W6267" t="str">
            <v/>
          </cell>
        </row>
        <row r="6268">
          <cell r="A6268">
            <v>242992</v>
          </cell>
          <cell r="B6268" t="str">
            <v/>
          </cell>
          <cell r="C6268" t="str">
            <v>KP Kreuzlingen CH Varizen</v>
          </cell>
          <cell r="D6268" t="str">
            <v>KP Kreuzlingen CH Varizen</v>
          </cell>
          <cell r="E6268" t="str">
            <v/>
          </cell>
          <cell r="F6268" t="str">
            <v/>
          </cell>
          <cell r="G6268" t="str">
            <v>50</v>
          </cell>
          <cell r="H6268" t="str">
            <v>PK</v>
          </cell>
          <cell r="I6268" t="str">
            <v>SC</v>
          </cell>
          <cell r="J6268">
            <v>4</v>
          </cell>
          <cell r="K6268" t="e">
            <v>#DIV/0!</v>
          </cell>
          <cell r="L6268">
            <v>0</v>
          </cell>
          <cell r="M6268" t="str">
            <v/>
          </cell>
          <cell r="N6268">
            <v>0</v>
          </cell>
          <cell r="O6268" t="str">
            <v/>
          </cell>
          <cell r="P6268">
            <v>0</v>
          </cell>
          <cell r="Q6268" t="str">
            <v/>
          </cell>
          <cell r="R6268">
            <v>0</v>
          </cell>
          <cell r="S6268" t="str">
            <v/>
          </cell>
          <cell r="T6268">
            <v>0</v>
          </cell>
          <cell r="U6268" t="str">
            <v/>
          </cell>
          <cell r="V6268">
            <v>0</v>
          </cell>
          <cell r="W6268" t="str">
            <v/>
          </cell>
        </row>
        <row r="6269">
          <cell r="A6269">
            <v>242731</v>
          </cell>
          <cell r="B6269" t="str">
            <v/>
          </cell>
          <cell r="C6269" t="str">
            <v>RD Zürich CH Angiographietuch fem/jug</v>
          </cell>
          <cell r="D6269" t="str">
            <v>RD Zürich CH Angiographietuch fem/jug</v>
          </cell>
          <cell r="E6269" t="str">
            <v/>
          </cell>
          <cell r="F6269" t="str">
            <v/>
          </cell>
          <cell r="G6269" t="str">
            <v>20</v>
          </cell>
          <cell r="H6269" t="str">
            <v>PK</v>
          </cell>
          <cell r="I6269" t="str">
            <v>SC</v>
          </cell>
          <cell r="J6269">
            <v>12</v>
          </cell>
          <cell r="K6269" t="e">
            <v>#DIV/0!</v>
          </cell>
          <cell r="L6269">
            <v>0</v>
          </cell>
          <cell r="M6269" t="str">
            <v/>
          </cell>
          <cell r="N6269">
            <v>0</v>
          </cell>
          <cell r="O6269" t="str">
            <v/>
          </cell>
          <cell r="P6269">
            <v>0</v>
          </cell>
          <cell r="Q6269" t="str">
            <v/>
          </cell>
          <cell r="R6269">
            <v>0</v>
          </cell>
          <cell r="S6269" t="str">
            <v/>
          </cell>
          <cell r="T6269">
            <v>0</v>
          </cell>
          <cell r="U6269" t="str">
            <v/>
          </cell>
          <cell r="V6269">
            <v>0</v>
          </cell>
          <cell r="W6269" t="str">
            <v/>
          </cell>
        </row>
        <row r="6270">
          <cell r="A6270">
            <v>242660</v>
          </cell>
          <cell r="B6270" t="str">
            <v/>
          </cell>
          <cell r="C6270" t="str">
            <v>KP Rapperswil CH Hüftset Seitenlage</v>
          </cell>
          <cell r="D6270" t="str">
            <v>KP Rapperswil CH Hüftset Seitenlage</v>
          </cell>
          <cell r="E6270" t="str">
            <v/>
          </cell>
          <cell r="F6270" t="str">
            <v/>
          </cell>
          <cell r="G6270" t="str">
            <v>20</v>
          </cell>
          <cell r="H6270" t="str">
            <v>PK</v>
          </cell>
          <cell r="I6270" t="str">
            <v>SC</v>
          </cell>
          <cell r="J6270">
            <v>4</v>
          </cell>
          <cell r="K6270" t="e">
            <v>#DIV/0!</v>
          </cell>
          <cell r="L6270">
            <v>0</v>
          </cell>
          <cell r="M6270" t="str">
            <v/>
          </cell>
          <cell r="N6270">
            <v>0</v>
          </cell>
          <cell r="O6270" t="str">
            <v/>
          </cell>
          <cell r="P6270">
            <v>0</v>
          </cell>
          <cell r="Q6270" t="str">
            <v/>
          </cell>
          <cell r="R6270">
            <v>0</v>
          </cell>
          <cell r="S6270" t="str">
            <v/>
          </cell>
          <cell r="T6270">
            <v>0</v>
          </cell>
          <cell r="U6270" t="str">
            <v/>
          </cell>
          <cell r="V6270">
            <v>0</v>
          </cell>
          <cell r="W6270" t="str">
            <v/>
          </cell>
        </row>
        <row r="6271">
          <cell r="A6271">
            <v>242599</v>
          </cell>
          <cell r="B6271" t="str">
            <v/>
          </cell>
          <cell r="C6271" t="str">
            <v>KP Zürich CH Fuss</v>
          </cell>
          <cell r="D6271" t="str">
            <v>KP Zürich CH Fuss</v>
          </cell>
          <cell r="E6271" t="str">
            <v/>
          </cell>
          <cell r="F6271" t="str">
            <v/>
          </cell>
          <cell r="G6271" t="str">
            <v>50</v>
          </cell>
          <cell r="H6271" t="str">
            <v>PK</v>
          </cell>
          <cell r="I6271" t="str">
            <v>SC</v>
          </cell>
          <cell r="J6271">
            <v>3</v>
          </cell>
          <cell r="K6271" t="e">
            <v>#DIV/0!</v>
          </cell>
          <cell r="L6271">
            <v>0</v>
          </cell>
          <cell r="M6271" t="str">
            <v/>
          </cell>
          <cell r="N6271">
            <v>0</v>
          </cell>
          <cell r="O6271" t="str">
            <v/>
          </cell>
          <cell r="P6271">
            <v>0</v>
          </cell>
          <cell r="Q6271" t="str">
            <v/>
          </cell>
          <cell r="R6271">
            <v>0</v>
          </cell>
          <cell r="S6271" t="str">
            <v/>
          </cell>
          <cell r="T6271">
            <v>0</v>
          </cell>
          <cell r="U6271" t="str">
            <v/>
          </cell>
          <cell r="V6271">
            <v>0</v>
          </cell>
          <cell r="W6271" t="str">
            <v/>
          </cell>
        </row>
        <row r="6272">
          <cell r="A6272">
            <v>242500</v>
          </cell>
          <cell r="B6272" t="str">
            <v/>
          </cell>
          <cell r="C6272" t="str">
            <v>KP Zürich CH OSRP Set</v>
          </cell>
          <cell r="D6272" t="str">
            <v>KP Zürich CH OSRP Set</v>
          </cell>
          <cell r="E6272" t="str">
            <v/>
          </cell>
          <cell r="F6272" t="str">
            <v/>
          </cell>
          <cell r="G6272" t="str">
            <v>50</v>
          </cell>
          <cell r="H6272" t="str">
            <v>PK</v>
          </cell>
          <cell r="I6272" t="str">
            <v>SC</v>
          </cell>
          <cell r="J6272">
            <v>4</v>
          </cell>
          <cell r="K6272" t="e">
            <v>#DIV/0!</v>
          </cell>
          <cell r="L6272">
            <v>0</v>
          </cell>
          <cell r="M6272" t="str">
            <v/>
          </cell>
          <cell r="N6272">
            <v>0</v>
          </cell>
          <cell r="O6272" t="str">
            <v/>
          </cell>
          <cell r="P6272">
            <v>0</v>
          </cell>
          <cell r="Q6272" t="str">
            <v/>
          </cell>
          <cell r="R6272">
            <v>0</v>
          </cell>
          <cell r="S6272" t="str">
            <v/>
          </cell>
          <cell r="T6272">
            <v>0</v>
          </cell>
          <cell r="U6272" t="str">
            <v/>
          </cell>
          <cell r="V6272">
            <v>0</v>
          </cell>
          <cell r="W6272" t="str">
            <v/>
          </cell>
        </row>
        <row r="6273">
          <cell r="A6273">
            <v>242498</v>
          </cell>
          <cell r="B6273" t="str">
            <v/>
          </cell>
          <cell r="C6273" t="str">
            <v>KP Zürich CH Universal</v>
          </cell>
          <cell r="D6273" t="str">
            <v>KP Zürich CH Universal</v>
          </cell>
          <cell r="E6273" t="str">
            <v/>
          </cell>
          <cell r="F6273" t="str">
            <v/>
          </cell>
          <cell r="G6273" t="str">
            <v>50</v>
          </cell>
          <cell r="H6273" t="str">
            <v>PK</v>
          </cell>
          <cell r="I6273" t="str">
            <v>SC</v>
          </cell>
          <cell r="J6273">
            <v>4</v>
          </cell>
          <cell r="K6273" t="e">
            <v>#DIV/0!</v>
          </cell>
          <cell r="L6273">
            <v>0</v>
          </cell>
          <cell r="M6273" t="str">
            <v/>
          </cell>
          <cell r="N6273">
            <v>0</v>
          </cell>
          <cell r="O6273" t="str">
            <v/>
          </cell>
          <cell r="P6273">
            <v>0</v>
          </cell>
          <cell r="Q6273" t="str">
            <v/>
          </cell>
          <cell r="R6273">
            <v>0</v>
          </cell>
          <cell r="S6273" t="str">
            <v/>
          </cell>
          <cell r="T6273">
            <v>0</v>
          </cell>
          <cell r="U6273" t="str">
            <v/>
          </cell>
          <cell r="V6273">
            <v>0</v>
          </cell>
          <cell r="W6273" t="str">
            <v/>
          </cell>
        </row>
        <row r="6274">
          <cell r="A6274">
            <v>242471</v>
          </cell>
          <cell r="B6274" t="str">
            <v/>
          </cell>
          <cell r="C6274" t="str">
            <v>RS Genève CH Set petites interventions</v>
          </cell>
          <cell r="D6274" t="str">
            <v>RS Genève CH Set petites interventions</v>
          </cell>
          <cell r="E6274" t="str">
            <v/>
          </cell>
          <cell r="F6274" t="str">
            <v/>
          </cell>
          <cell r="G6274" t="str">
            <v>40</v>
          </cell>
          <cell r="H6274" t="str">
            <v>PK</v>
          </cell>
          <cell r="I6274" t="str">
            <v>SC</v>
          </cell>
          <cell r="J6274">
            <v>10</v>
          </cell>
          <cell r="K6274" t="e">
            <v>#DIV/0!</v>
          </cell>
          <cell r="L6274">
            <v>0</v>
          </cell>
          <cell r="M6274" t="str">
            <v/>
          </cell>
          <cell r="N6274">
            <v>0</v>
          </cell>
          <cell r="O6274" t="str">
            <v/>
          </cell>
          <cell r="P6274">
            <v>0</v>
          </cell>
          <cell r="Q6274" t="str">
            <v/>
          </cell>
          <cell r="R6274">
            <v>0</v>
          </cell>
          <cell r="S6274" t="str">
            <v/>
          </cell>
          <cell r="T6274">
            <v>0</v>
          </cell>
          <cell r="U6274" t="str">
            <v/>
          </cell>
          <cell r="V6274">
            <v>0</v>
          </cell>
          <cell r="W6274" t="str">
            <v/>
          </cell>
        </row>
        <row r="6275">
          <cell r="A6275">
            <v>242470</v>
          </cell>
          <cell r="B6275" t="str">
            <v/>
          </cell>
          <cell r="C6275" t="str">
            <v>RS Genève CH Set ulcéres</v>
          </cell>
          <cell r="D6275" t="str">
            <v>RS Genève CH Set ulcéres</v>
          </cell>
          <cell r="E6275" t="str">
            <v/>
          </cell>
          <cell r="F6275" t="str">
            <v/>
          </cell>
          <cell r="G6275" t="str">
            <v>40</v>
          </cell>
          <cell r="H6275" t="str">
            <v>PK</v>
          </cell>
          <cell r="I6275" t="str">
            <v>SC</v>
          </cell>
          <cell r="J6275">
            <v>12</v>
          </cell>
          <cell r="K6275" t="e">
            <v>#DIV/0!</v>
          </cell>
          <cell r="L6275">
            <v>0</v>
          </cell>
          <cell r="M6275" t="str">
            <v/>
          </cell>
          <cell r="N6275">
            <v>0</v>
          </cell>
          <cell r="O6275" t="str">
            <v/>
          </cell>
          <cell r="P6275">
            <v>0</v>
          </cell>
          <cell r="Q6275" t="str">
            <v/>
          </cell>
          <cell r="R6275">
            <v>0</v>
          </cell>
          <cell r="S6275" t="str">
            <v/>
          </cell>
          <cell r="T6275">
            <v>0</v>
          </cell>
          <cell r="U6275" t="str">
            <v/>
          </cell>
          <cell r="V6275">
            <v>0</v>
          </cell>
          <cell r="W6275" t="str">
            <v/>
          </cell>
        </row>
        <row r="6276">
          <cell r="A6276">
            <v>259360</v>
          </cell>
          <cell r="B6276" t="str">
            <v/>
          </cell>
          <cell r="C6276" t="str">
            <v>KP Zofingen CH Grosses chir. Set 8053C</v>
          </cell>
          <cell r="D6276" t="str">
            <v>KP Zofingen CH Grosses chir. Set 8053C</v>
          </cell>
          <cell r="E6276" t="str">
            <v/>
          </cell>
          <cell r="F6276" t="str">
            <v/>
          </cell>
          <cell r="G6276" t="str">
            <v>39</v>
          </cell>
          <cell r="H6276" t="str">
            <v>PK</v>
          </cell>
          <cell r="I6276" t="str">
            <v>TC</v>
          </cell>
          <cell r="J6276">
            <v>8</v>
          </cell>
          <cell r="K6276" t="e">
            <v>#DIV/0!</v>
          </cell>
          <cell r="L6276">
            <v>0</v>
          </cell>
          <cell r="M6276" t="str">
            <v/>
          </cell>
          <cell r="N6276">
            <v>0</v>
          </cell>
          <cell r="O6276" t="str">
            <v/>
          </cell>
          <cell r="P6276">
            <v>0</v>
          </cell>
          <cell r="Q6276" t="str">
            <v/>
          </cell>
          <cell r="R6276">
            <v>0</v>
          </cell>
          <cell r="S6276" t="str">
            <v/>
          </cell>
          <cell r="T6276">
            <v>0</v>
          </cell>
          <cell r="U6276" t="str">
            <v/>
          </cell>
          <cell r="V6276">
            <v>0</v>
          </cell>
          <cell r="W6276" t="str">
            <v/>
          </cell>
        </row>
        <row r="6277">
          <cell r="A6277">
            <v>242469</v>
          </cell>
          <cell r="B6277" t="str">
            <v/>
          </cell>
          <cell r="C6277" t="str">
            <v>RS Genève CH Set ablation de fils</v>
          </cell>
          <cell r="D6277" t="str">
            <v>RS Genève CH Set ablation de fils</v>
          </cell>
          <cell r="E6277" t="str">
            <v/>
          </cell>
          <cell r="F6277" t="str">
            <v/>
          </cell>
          <cell r="G6277" t="str">
            <v>20</v>
          </cell>
          <cell r="H6277" t="str">
            <v>PK</v>
          </cell>
          <cell r="I6277" t="str">
            <v>SC</v>
          </cell>
          <cell r="J6277">
            <v>56</v>
          </cell>
          <cell r="K6277" t="e">
            <v>#DIV/0!</v>
          </cell>
          <cell r="L6277">
            <v>0</v>
          </cell>
          <cell r="M6277" t="str">
            <v/>
          </cell>
          <cell r="N6277">
            <v>0</v>
          </cell>
          <cell r="O6277" t="str">
            <v/>
          </cell>
          <cell r="P6277">
            <v>0</v>
          </cell>
          <cell r="Q6277" t="str">
            <v/>
          </cell>
          <cell r="R6277">
            <v>0</v>
          </cell>
          <cell r="S6277" t="str">
            <v/>
          </cell>
          <cell r="T6277">
            <v>0</v>
          </cell>
          <cell r="U6277" t="str">
            <v/>
          </cell>
          <cell r="V6277">
            <v>0</v>
          </cell>
          <cell r="W6277" t="str">
            <v/>
          </cell>
        </row>
        <row r="6278">
          <cell r="A6278">
            <v>242466</v>
          </cell>
          <cell r="B6278" t="str">
            <v/>
          </cell>
          <cell r="C6278" t="str">
            <v>RS Grenchen CH OP klein PZG</v>
          </cell>
          <cell r="D6278" t="str">
            <v>RS Grenchen CH OP klein PZG</v>
          </cell>
          <cell r="E6278" t="str">
            <v/>
          </cell>
          <cell r="F6278" t="str">
            <v/>
          </cell>
          <cell r="G6278" t="str">
            <v>39</v>
          </cell>
          <cell r="H6278" t="str">
            <v>PK</v>
          </cell>
          <cell r="I6278" t="str">
            <v>SC</v>
          </cell>
          <cell r="J6278">
            <v>10</v>
          </cell>
          <cell r="K6278" t="e">
            <v>#DIV/0!</v>
          </cell>
          <cell r="L6278">
            <v>0</v>
          </cell>
          <cell r="M6278" t="str">
            <v/>
          </cell>
          <cell r="N6278">
            <v>0</v>
          </cell>
          <cell r="O6278" t="str">
            <v/>
          </cell>
          <cell r="P6278">
            <v>0</v>
          </cell>
          <cell r="Q6278" t="str">
            <v/>
          </cell>
          <cell r="R6278">
            <v>0</v>
          </cell>
          <cell r="S6278" t="str">
            <v/>
          </cell>
          <cell r="T6278">
            <v>0</v>
          </cell>
          <cell r="U6278" t="str">
            <v/>
          </cell>
          <cell r="V6278">
            <v>0</v>
          </cell>
          <cell r="W6278" t="str">
            <v/>
          </cell>
        </row>
        <row r="6279">
          <cell r="A6279">
            <v>242307</v>
          </cell>
          <cell r="B6279" t="str">
            <v/>
          </cell>
          <cell r="C6279" t="str">
            <v>KP Chavornay CH Set Maxillo</v>
          </cell>
          <cell r="D6279" t="str">
            <v>KP Chavornay CH Set Maxillo</v>
          </cell>
          <cell r="E6279" t="str">
            <v/>
          </cell>
          <cell r="F6279" t="str">
            <v/>
          </cell>
          <cell r="G6279" t="str">
            <v>20</v>
          </cell>
          <cell r="H6279" t="str">
            <v>PK</v>
          </cell>
          <cell r="I6279" t="str">
            <v>SC</v>
          </cell>
          <cell r="J6279">
            <v>5</v>
          </cell>
          <cell r="K6279" t="e">
            <v>#DIV/0!</v>
          </cell>
          <cell r="L6279">
            <v>0</v>
          </cell>
          <cell r="M6279" t="str">
            <v/>
          </cell>
          <cell r="N6279">
            <v>0</v>
          </cell>
          <cell r="O6279" t="str">
            <v/>
          </cell>
          <cell r="P6279">
            <v>0</v>
          </cell>
          <cell r="Q6279" t="str">
            <v/>
          </cell>
          <cell r="R6279">
            <v>0</v>
          </cell>
          <cell r="S6279" t="str">
            <v/>
          </cell>
          <cell r="T6279">
            <v>0</v>
          </cell>
          <cell r="U6279" t="str">
            <v/>
          </cell>
          <cell r="V6279">
            <v>0</v>
          </cell>
          <cell r="W6279" t="str">
            <v/>
          </cell>
        </row>
        <row r="6280">
          <cell r="A6280">
            <v>242299</v>
          </cell>
          <cell r="B6280" t="str">
            <v/>
          </cell>
          <cell r="C6280" t="str">
            <v>KP Zürich CH Gefäss-Schlitztuch</v>
          </cell>
          <cell r="D6280" t="str">
            <v>KP Zürich CH Gefäss-Schlitztuch</v>
          </cell>
          <cell r="E6280" t="str">
            <v/>
          </cell>
          <cell r="F6280" t="str">
            <v/>
          </cell>
          <cell r="G6280" t="str">
            <v>50</v>
          </cell>
          <cell r="H6280" t="str">
            <v>PK</v>
          </cell>
          <cell r="I6280" t="str">
            <v>SC</v>
          </cell>
          <cell r="J6280">
            <v>6</v>
          </cell>
          <cell r="K6280" t="e">
            <v>#DIV/0!</v>
          </cell>
          <cell r="L6280">
            <v>0</v>
          </cell>
          <cell r="M6280" t="str">
            <v/>
          </cell>
          <cell r="N6280">
            <v>0</v>
          </cell>
          <cell r="O6280" t="str">
            <v/>
          </cell>
          <cell r="P6280">
            <v>0</v>
          </cell>
          <cell r="Q6280" t="str">
            <v/>
          </cell>
          <cell r="R6280">
            <v>0</v>
          </cell>
          <cell r="S6280" t="str">
            <v/>
          </cell>
          <cell r="T6280">
            <v>0</v>
          </cell>
          <cell r="U6280" t="str">
            <v/>
          </cell>
          <cell r="V6280">
            <v>0</v>
          </cell>
          <cell r="W6280" t="str">
            <v/>
          </cell>
        </row>
        <row r="6281">
          <cell r="A6281">
            <v>242132</v>
          </cell>
          <cell r="B6281" t="str">
            <v/>
          </cell>
          <cell r="C6281" t="str">
            <v>KP Bern CH Extremitäten-Engeried</v>
          </cell>
          <cell r="D6281" t="str">
            <v>KP Bern CH Extremitäten-Engeried</v>
          </cell>
          <cell r="E6281" t="str">
            <v/>
          </cell>
          <cell r="F6281" t="str">
            <v/>
          </cell>
          <cell r="G6281" t="str">
            <v>20</v>
          </cell>
          <cell r="H6281" t="str">
            <v>PK</v>
          </cell>
          <cell r="I6281" t="str">
            <v>SC</v>
          </cell>
          <cell r="J6281">
            <v>3</v>
          </cell>
          <cell r="K6281" t="e">
            <v>#DIV/0!</v>
          </cell>
          <cell r="L6281">
            <v>0</v>
          </cell>
          <cell r="M6281" t="str">
            <v/>
          </cell>
          <cell r="N6281">
            <v>0</v>
          </cell>
          <cell r="O6281" t="str">
            <v/>
          </cell>
          <cell r="P6281">
            <v>0</v>
          </cell>
          <cell r="Q6281" t="str">
            <v/>
          </cell>
          <cell r="R6281">
            <v>0</v>
          </cell>
          <cell r="S6281" t="str">
            <v/>
          </cell>
          <cell r="T6281">
            <v>0</v>
          </cell>
          <cell r="U6281" t="str">
            <v/>
          </cell>
          <cell r="V6281">
            <v>0</v>
          </cell>
          <cell r="W6281" t="str">
            <v/>
          </cell>
        </row>
        <row r="6282">
          <cell r="A6282">
            <v>242098</v>
          </cell>
          <cell r="B6282" t="str">
            <v/>
          </cell>
          <cell r="C6282" t="str">
            <v>KP Zürich CH Rega-Einsatz</v>
          </cell>
          <cell r="D6282" t="str">
            <v>KP Zürich CH Rega-Einsatz</v>
          </cell>
          <cell r="E6282" t="str">
            <v/>
          </cell>
          <cell r="F6282" t="str">
            <v/>
          </cell>
          <cell r="G6282" t="str">
            <v>50</v>
          </cell>
          <cell r="H6282" t="str">
            <v>PK</v>
          </cell>
          <cell r="I6282" t="str">
            <v>SC</v>
          </cell>
          <cell r="J6282">
            <v>6</v>
          </cell>
          <cell r="K6282" t="e">
            <v>#DIV/0!</v>
          </cell>
          <cell r="L6282">
            <v>0</v>
          </cell>
          <cell r="M6282" t="str">
            <v/>
          </cell>
          <cell r="N6282">
            <v>0</v>
          </cell>
          <cell r="O6282" t="str">
            <v/>
          </cell>
          <cell r="P6282">
            <v>0</v>
          </cell>
          <cell r="Q6282" t="str">
            <v/>
          </cell>
          <cell r="R6282">
            <v>0</v>
          </cell>
          <cell r="S6282" t="str">
            <v/>
          </cell>
          <cell r="T6282">
            <v>0</v>
          </cell>
          <cell r="U6282" t="str">
            <v/>
          </cell>
          <cell r="V6282">
            <v>0</v>
          </cell>
          <cell r="W6282" t="str">
            <v/>
          </cell>
        </row>
        <row r="6283">
          <cell r="A6283">
            <v>259929</v>
          </cell>
          <cell r="B6283" t="str">
            <v/>
          </cell>
          <cell r="C6283" t="str">
            <v>KP Bern CH Phlebektomie bds. 248053B</v>
          </cell>
          <cell r="D6283" t="str">
            <v>KP Bern CH Phlebektomie bds. 248053B</v>
          </cell>
          <cell r="E6283" t="str">
            <v/>
          </cell>
          <cell r="F6283" t="str">
            <v/>
          </cell>
          <cell r="G6283" t="str">
            <v>20</v>
          </cell>
          <cell r="H6283" t="str">
            <v>PK</v>
          </cell>
          <cell r="I6283" t="str">
            <v>SC</v>
          </cell>
          <cell r="J6283">
            <v>7</v>
          </cell>
          <cell r="K6283" t="e">
            <v>#DIV/0!</v>
          </cell>
          <cell r="L6283">
            <v>0</v>
          </cell>
          <cell r="M6283" t="str">
            <v/>
          </cell>
          <cell r="N6283">
            <v>0</v>
          </cell>
          <cell r="O6283" t="str">
            <v/>
          </cell>
          <cell r="P6283">
            <v>0</v>
          </cell>
          <cell r="Q6283" t="str">
            <v/>
          </cell>
          <cell r="R6283">
            <v>0</v>
          </cell>
          <cell r="S6283" t="str">
            <v/>
          </cell>
          <cell r="T6283">
            <v>0</v>
          </cell>
          <cell r="U6283" t="str">
            <v/>
          </cell>
          <cell r="V6283">
            <v>0</v>
          </cell>
          <cell r="W6283" t="str">
            <v/>
          </cell>
        </row>
        <row r="6284">
          <cell r="A6284">
            <v>259950</v>
          </cell>
          <cell r="B6284" t="str">
            <v/>
          </cell>
          <cell r="C6284" t="str">
            <v>KP Lugano CH interventistic body 248492C</v>
          </cell>
          <cell r="D6284" t="str">
            <v>KP Lugano CH interventistic body 248492C</v>
          </cell>
          <cell r="E6284" t="str">
            <v/>
          </cell>
          <cell r="F6284" t="str">
            <v/>
          </cell>
          <cell r="G6284" t="str">
            <v>50</v>
          </cell>
          <cell r="H6284" t="str">
            <v>PK</v>
          </cell>
          <cell r="I6284" t="str">
            <v>SC</v>
          </cell>
          <cell r="J6284">
            <v>3</v>
          </cell>
          <cell r="K6284" t="e">
            <v>#DIV/0!</v>
          </cell>
          <cell r="L6284">
            <v>0</v>
          </cell>
          <cell r="M6284" t="str">
            <v/>
          </cell>
          <cell r="N6284">
            <v>0</v>
          </cell>
          <cell r="O6284" t="str">
            <v/>
          </cell>
          <cell r="P6284">
            <v>0</v>
          </cell>
          <cell r="Q6284" t="str">
            <v/>
          </cell>
          <cell r="R6284">
            <v>0</v>
          </cell>
          <cell r="S6284" t="str">
            <v/>
          </cell>
          <cell r="T6284">
            <v>0</v>
          </cell>
          <cell r="U6284" t="str">
            <v/>
          </cell>
          <cell r="V6284">
            <v>0</v>
          </cell>
          <cell r="W6284" t="str">
            <v/>
          </cell>
        </row>
        <row r="6285">
          <cell r="A6285">
            <v>242071</v>
          </cell>
          <cell r="B6285" t="str">
            <v/>
          </cell>
          <cell r="C6285" t="str">
            <v>KP Zürich CH Verband klein</v>
          </cell>
          <cell r="D6285" t="str">
            <v>KP Zürich CH Verband klein</v>
          </cell>
          <cell r="E6285" t="str">
            <v/>
          </cell>
          <cell r="F6285" t="str">
            <v/>
          </cell>
          <cell r="G6285" t="str">
            <v>20</v>
          </cell>
          <cell r="H6285" t="str">
            <v>PK</v>
          </cell>
          <cell r="I6285" t="str">
            <v>SC</v>
          </cell>
          <cell r="J6285">
            <v>5</v>
          </cell>
          <cell r="K6285" t="e">
            <v>#DIV/0!</v>
          </cell>
          <cell r="L6285">
            <v>0</v>
          </cell>
          <cell r="M6285" t="str">
            <v/>
          </cell>
          <cell r="N6285">
            <v>0</v>
          </cell>
          <cell r="O6285" t="str">
            <v/>
          </cell>
          <cell r="P6285">
            <v>0</v>
          </cell>
          <cell r="Q6285" t="str">
            <v/>
          </cell>
          <cell r="R6285">
            <v>0</v>
          </cell>
          <cell r="S6285" t="str">
            <v/>
          </cell>
          <cell r="T6285">
            <v>0</v>
          </cell>
          <cell r="U6285" t="str">
            <v/>
          </cell>
          <cell r="V6285">
            <v>0</v>
          </cell>
          <cell r="W6285" t="str">
            <v/>
          </cell>
        </row>
        <row r="6286">
          <cell r="A6286">
            <v>242010</v>
          </cell>
          <cell r="B6286" t="str">
            <v/>
          </cell>
          <cell r="C6286" t="str">
            <v>KP Zürich CH OP-Erstbedarf gross</v>
          </cell>
          <cell r="D6286" t="str">
            <v>KP Zürich CH OP-Erstbedarf gross</v>
          </cell>
          <cell r="E6286" t="str">
            <v/>
          </cell>
          <cell r="F6286" t="str">
            <v/>
          </cell>
          <cell r="G6286" t="str">
            <v>20</v>
          </cell>
          <cell r="H6286" t="str">
            <v>PK</v>
          </cell>
          <cell r="I6286" t="str">
            <v>SC</v>
          </cell>
          <cell r="J6286">
            <v>6</v>
          </cell>
          <cell r="K6286" t="e">
            <v>#DIV/0!</v>
          </cell>
          <cell r="L6286">
            <v>0</v>
          </cell>
          <cell r="M6286" t="str">
            <v/>
          </cell>
          <cell r="N6286">
            <v>0</v>
          </cell>
          <cell r="O6286" t="str">
            <v/>
          </cell>
          <cell r="P6286">
            <v>0</v>
          </cell>
          <cell r="Q6286" t="str">
            <v/>
          </cell>
          <cell r="R6286">
            <v>0</v>
          </cell>
          <cell r="S6286" t="str">
            <v/>
          </cell>
          <cell r="T6286">
            <v>0</v>
          </cell>
          <cell r="U6286" t="str">
            <v/>
          </cell>
          <cell r="V6286">
            <v>0</v>
          </cell>
          <cell r="W6286" t="str">
            <v/>
          </cell>
        </row>
        <row r="6287">
          <cell r="A6287">
            <v>242009</v>
          </cell>
          <cell r="B6287" t="str">
            <v/>
          </cell>
          <cell r="C6287" t="str">
            <v>KP Zürich CH OP-Erstbedarf klein</v>
          </cell>
          <cell r="D6287" t="str">
            <v>KP Zürich CH OP-Erstbedarf klein</v>
          </cell>
          <cell r="E6287" t="str">
            <v/>
          </cell>
          <cell r="F6287" t="str">
            <v/>
          </cell>
          <cell r="G6287" t="str">
            <v>20</v>
          </cell>
          <cell r="H6287" t="str">
            <v>PK</v>
          </cell>
          <cell r="I6287" t="str">
            <v>SC</v>
          </cell>
          <cell r="J6287">
            <v>9</v>
          </cell>
          <cell r="K6287" t="e">
            <v>#DIV/0!</v>
          </cell>
          <cell r="L6287">
            <v>0</v>
          </cell>
          <cell r="M6287" t="str">
            <v/>
          </cell>
          <cell r="N6287">
            <v>0</v>
          </cell>
          <cell r="O6287" t="str">
            <v/>
          </cell>
          <cell r="P6287">
            <v>0</v>
          </cell>
          <cell r="Q6287" t="str">
            <v/>
          </cell>
          <cell r="R6287">
            <v>0</v>
          </cell>
          <cell r="S6287" t="str">
            <v/>
          </cell>
          <cell r="T6287">
            <v>0</v>
          </cell>
          <cell r="U6287" t="str">
            <v/>
          </cell>
          <cell r="V6287">
            <v>0</v>
          </cell>
          <cell r="W6287" t="str">
            <v/>
          </cell>
        </row>
        <row r="6288">
          <cell r="A6288">
            <v>242008</v>
          </cell>
          <cell r="B6288" t="str">
            <v/>
          </cell>
          <cell r="C6288" t="str">
            <v>KP Zürich CH OP-Erstbedarf Otologie</v>
          </cell>
          <cell r="D6288" t="str">
            <v>KP Zürich CH OP-Erstbedarf Otologie</v>
          </cell>
          <cell r="E6288" t="str">
            <v/>
          </cell>
          <cell r="F6288" t="str">
            <v/>
          </cell>
          <cell r="G6288" t="str">
            <v>50</v>
          </cell>
          <cell r="H6288" t="str">
            <v>PK</v>
          </cell>
          <cell r="I6288" t="str">
            <v>SC</v>
          </cell>
          <cell r="J6288">
            <v>3</v>
          </cell>
          <cell r="K6288" t="e">
            <v>#DIV/0!</v>
          </cell>
          <cell r="L6288">
            <v>0</v>
          </cell>
          <cell r="M6288" t="str">
            <v/>
          </cell>
          <cell r="N6288">
            <v>0</v>
          </cell>
          <cell r="O6288" t="str">
            <v/>
          </cell>
          <cell r="P6288">
            <v>0</v>
          </cell>
          <cell r="Q6288" t="str">
            <v/>
          </cell>
          <cell r="R6288">
            <v>0</v>
          </cell>
          <cell r="S6288" t="str">
            <v/>
          </cell>
          <cell r="T6288">
            <v>0</v>
          </cell>
          <cell r="U6288" t="str">
            <v/>
          </cell>
          <cell r="V6288">
            <v>0</v>
          </cell>
          <cell r="W6288" t="str">
            <v/>
          </cell>
        </row>
        <row r="6289">
          <cell r="A6289">
            <v>242007</v>
          </cell>
          <cell r="B6289" t="str">
            <v/>
          </cell>
          <cell r="C6289" t="str">
            <v>KP Zürich CH Chirurgisches Paket ORL</v>
          </cell>
          <cell r="D6289" t="str">
            <v>KP Zürich CH Chirurgisches Paket ORL</v>
          </cell>
          <cell r="E6289" t="str">
            <v/>
          </cell>
          <cell r="F6289" t="str">
            <v/>
          </cell>
          <cell r="G6289" t="str">
            <v>20</v>
          </cell>
          <cell r="H6289" t="str">
            <v>PK</v>
          </cell>
          <cell r="I6289" t="str">
            <v>SC</v>
          </cell>
          <cell r="J6289">
            <v>6</v>
          </cell>
          <cell r="K6289" t="e">
            <v>#DIV/0!</v>
          </cell>
          <cell r="L6289">
            <v>0</v>
          </cell>
          <cell r="M6289" t="str">
            <v/>
          </cell>
          <cell r="N6289">
            <v>0</v>
          </cell>
          <cell r="O6289" t="str">
            <v/>
          </cell>
          <cell r="P6289">
            <v>0</v>
          </cell>
          <cell r="Q6289" t="str">
            <v/>
          </cell>
          <cell r="R6289">
            <v>0</v>
          </cell>
          <cell r="S6289" t="str">
            <v/>
          </cell>
          <cell r="T6289">
            <v>0</v>
          </cell>
          <cell r="U6289" t="str">
            <v/>
          </cell>
          <cell r="V6289">
            <v>0</v>
          </cell>
          <cell r="W6289" t="str">
            <v/>
          </cell>
        </row>
        <row r="6290">
          <cell r="A6290">
            <v>241995</v>
          </cell>
          <cell r="B6290" t="str">
            <v/>
          </cell>
          <cell r="C6290" t="str">
            <v>KP Zürich CH OP-Erstbedarf Neuro</v>
          </cell>
          <cell r="D6290" t="str">
            <v>KP Zürich CH OP-Erstbedarf Neuro</v>
          </cell>
          <cell r="E6290" t="str">
            <v/>
          </cell>
          <cell r="F6290" t="str">
            <v/>
          </cell>
          <cell r="G6290" t="str">
            <v>50</v>
          </cell>
          <cell r="H6290" t="str">
            <v>PK</v>
          </cell>
          <cell r="I6290" t="str">
            <v>SC</v>
          </cell>
          <cell r="J6290">
            <v>3</v>
          </cell>
          <cell r="K6290" t="e">
            <v>#DIV/0!</v>
          </cell>
          <cell r="L6290">
            <v>0</v>
          </cell>
          <cell r="M6290" t="str">
            <v/>
          </cell>
          <cell r="N6290">
            <v>0</v>
          </cell>
          <cell r="O6290" t="str">
            <v/>
          </cell>
          <cell r="P6290">
            <v>0</v>
          </cell>
          <cell r="Q6290" t="str">
            <v/>
          </cell>
          <cell r="R6290">
            <v>0</v>
          </cell>
          <cell r="S6290" t="str">
            <v/>
          </cell>
          <cell r="T6290">
            <v>0</v>
          </cell>
          <cell r="U6290" t="str">
            <v/>
          </cell>
          <cell r="V6290">
            <v>0</v>
          </cell>
          <cell r="W6290" t="str">
            <v/>
          </cell>
        </row>
        <row r="6291">
          <cell r="A6291">
            <v>241904</v>
          </cell>
          <cell r="B6291" t="str">
            <v/>
          </cell>
          <cell r="C6291" t="str">
            <v>KP Köln V1D Herzkatheter</v>
          </cell>
          <cell r="D6291" t="str">
            <v>KP Köln V1D Herzkatheter</v>
          </cell>
          <cell r="E6291" t="str">
            <v/>
          </cell>
          <cell r="F6291" t="str">
            <v/>
          </cell>
          <cell r="G6291" t="str">
            <v>50</v>
          </cell>
          <cell r="H6291" t="str">
            <v>PK</v>
          </cell>
          <cell r="I6291" t="str">
            <v/>
          </cell>
          <cell r="J6291">
            <v>0</v>
          </cell>
          <cell r="K6291" t="e">
            <v>#DIV/0!</v>
          </cell>
          <cell r="L6291">
            <v>0</v>
          </cell>
          <cell r="M6291" t="str">
            <v/>
          </cell>
          <cell r="N6291">
            <v>0</v>
          </cell>
          <cell r="O6291" t="str">
            <v/>
          </cell>
          <cell r="P6291">
            <v>0</v>
          </cell>
          <cell r="Q6291" t="str">
            <v/>
          </cell>
          <cell r="R6291">
            <v>0</v>
          </cell>
          <cell r="S6291" t="str">
            <v/>
          </cell>
          <cell r="T6291">
            <v>0</v>
          </cell>
          <cell r="U6291" t="str">
            <v/>
          </cell>
          <cell r="V6291">
            <v>0</v>
          </cell>
          <cell r="W6291" t="str">
            <v/>
          </cell>
        </row>
        <row r="6292">
          <cell r="A6292">
            <v>241510</v>
          </cell>
          <cell r="B6292" t="str">
            <v/>
          </cell>
          <cell r="C6292" t="str">
            <v>KP Basel CH Da Vinci Set</v>
          </cell>
          <cell r="D6292" t="str">
            <v>KP Basel CH Da Vinci Set</v>
          </cell>
          <cell r="E6292" t="str">
            <v/>
          </cell>
          <cell r="F6292" t="str">
            <v/>
          </cell>
          <cell r="G6292" t="str">
            <v>50</v>
          </cell>
          <cell r="H6292" t="str">
            <v>PK</v>
          </cell>
          <cell r="I6292" t="str">
            <v>SC</v>
          </cell>
          <cell r="J6292">
            <v>3</v>
          </cell>
          <cell r="K6292" t="e">
            <v>#DIV/0!</v>
          </cell>
          <cell r="L6292">
            <v>0</v>
          </cell>
          <cell r="M6292" t="str">
            <v/>
          </cell>
          <cell r="N6292">
            <v>0</v>
          </cell>
          <cell r="O6292" t="str">
            <v/>
          </cell>
          <cell r="P6292">
            <v>0</v>
          </cell>
          <cell r="Q6292" t="str">
            <v/>
          </cell>
          <cell r="R6292">
            <v>0</v>
          </cell>
          <cell r="S6292" t="str">
            <v/>
          </cell>
          <cell r="T6292">
            <v>0</v>
          </cell>
          <cell r="U6292" t="str">
            <v/>
          </cell>
          <cell r="V6292">
            <v>0</v>
          </cell>
          <cell r="W6292" t="str">
            <v/>
          </cell>
        </row>
        <row r="6293">
          <cell r="A6293">
            <v>241370</v>
          </cell>
          <cell r="B6293" t="str">
            <v/>
          </cell>
          <cell r="C6293" t="str">
            <v>RS Speicher CH Katheterset</v>
          </cell>
          <cell r="D6293" t="str">
            <v>RS Speicher CH Katheterset</v>
          </cell>
          <cell r="E6293" t="str">
            <v/>
          </cell>
          <cell r="F6293" t="str">
            <v/>
          </cell>
          <cell r="G6293" t="str">
            <v>50</v>
          </cell>
          <cell r="H6293" t="str">
            <v>PK</v>
          </cell>
          <cell r="I6293" t="str">
            <v>SC</v>
          </cell>
          <cell r="J6293">
            <v>7</v>
          </cell>
          <cell r="K6293" t="e">
            <v>#DIV/0!</v>
          </cell>
          <cell r="L6293">
            <v>0</v>
          </cell>
          <cell r="M6293" t="str">
            <v/>
          </cell>
          <cell r="N6293">
            <v>0</v>
          </cell>
          <cell r="O6293" t="str">
            <v/>
          </cell>
          <cell r="P6293">
            <v>0</v>
          </cell>
          <cell r="Q6293" t="str">
            <v/>
          </cell>
          <cell r="R6293">
            <v>0</v>
          </cell>
          <cell r="S6293" t="str">
            <v/>
          </cell>
          <cell r="T6293">
            <v>0</v>
          </cell>
          <cell r="U6293" t="str">
            <v/>
          </cell>
          <cell r="V6293">
            <v>0</v>
          </cell>
          <cell r="W6293" t="str">
            <v/>
          </cell>
        </row>
        <row r="6294">
          <cell r="A6294">
            <v>241298</v>
          </cell>
          <cell r="B6294" t="str">
            <v/>
          </cell>
          <cell r="C6294" t="str">
            <v>KP Lugano CH Kit ch.addome maggiore O.R.</v>
          </cell>
          <cell r="D6294" t="str">
            <v>KP Lugano CH Kit ch.addome maggiore O.R.</v>
          </cell>
          <cell r="E6294" t="str">
            <v/>
          </cell>
          <cell r="F6294" t="str">
            <v/>
          </cell>
          <cell r="G6294" t="str">
            <v>20</v>
          </cell>
          <cell r="H6294" t="str">
            <v>PK</v>
          </cell>
          <cell r="I6294" t="str">
            <v>SC</v>
          </cell>
          <cell r="J6294">
            <v>3</v>
          </cell>
          <cell r="K6294" t="e">
            <v>#DIV/0!</v>
          </cell>
          <cell r="L6294">
            <v>0</v>
          </cell>
          <cell r="M6294" t="str">
            <v/>
          </cell>
          <cell r="N6294">
            <v>0</v>
          </cell>
          <cell r="O6294" t="str">
            <v/>
          </cell>
          <cell r="P6294">
            <v>0</v>
          </cell>
          <cell r="Q6294" t="str">
            <v/>
          </cell>
          <cell r="R6294">
            <v>0</v>
          </cell>
          <cell r="S6294" t="str">
            <v/>
          </cell>
          <cell r="T6294">
            <v>0</v>
          </cell>
          <cell r="U6294" t="str">
            <v/>
          </cell>
          <cell r="V6294">
            <v>0</v>
          </cell>
          <cell r="W6294" t="str">
            <v/>
          </cell>
        </row>
        <row r="6295">
          <cell r="A6295">
            <v>241297</v>
          </cell>
          <cell r="B6295" t="str">
            <v/>
          </cell>
          <cell r="C6295" t="str">
            <v>KP Lugano CH chirurgia mano ODL</v>
          </cell>
          <cell r="D6295" t="str">
            <v>KP Lugano CH chirurgia mano ODL</v>
          </cell>
          <cell r="E6295" t="str">
            <v/>
          </cell>
          <cell r="F6295" t="str">
            <v/>
          </cell>
          <cell r="G6295" t="str">
            <v>39</v>
          </cell>
          <cell r="H6295" t="str">
            <v>PK</v>
          </cell>
          <cell r="I6295" t="str">
            <v>SC</v>
          </cell>
          <cell r="J6295">
            <v>4</v>
          </cell>
          <cell r="K6295" t="e">
            <v>#DIV/0!</v>
          </cell>
          <cell r="L6295">
            <v>0</v>
          </cell>
          <cell r="M6295" t="str">
            <v/>
          </cell>
          <cell r="N6295">
            <v>0</v>
          </cell>
          <cell r="O6295" t="str">
            <v/>
          </cell>
          <cell r="P6295">
            <v>0</v>
          </cell>
          <cell r="Q6295" t="str">
            <v/>
          </cell>
          <cell r="R6295">
            <v>0</v>
          </cell>
          <cell r="S6295" t="str">
            <v/>
          </cell>
          <cell r="T6295">
            <v>0</v>
          </cell>
          <cell r="U6295" t="str">
            <v/>
          </cell>
          <cell r="V6295">
            <v>0</v>
          </cell>
          <cell r="W6295" t="str">
            <v/>
          </cell>
        </row>
        <row r="6296">
          <cell r="A6296">
            <v>241296</v>
          </cell>
          <cell r="B6296" t="str">
            <v/>
          </cell>
          <cell r="C6296" t="str">
            <v>KP Lugano CH Anca</v>
          </cell>
          <cell r="D6296" t="str">
            <v>KP Lugano CH Anca</v>
          </cell>
          <cell r="E6296" t="str">
            <v/>
          </cell>
          <cell r="F6296" t="str">
            <v/>
          </cell>
          <cell r="G6296" t="str">
            <v>20</v>
          </cell>
          <cell r="H6296" t="str">
            <v>PK</v>
          </cell>
          <cell r="I6296" t="str">
            <v>SC</v>
          </cell>
          <cell r="J6296">
            <v>2</v>
          </cell>
          <cell r="K6296" t="e">
            <v>#DIV/0!</v>
          </cell>
          <cell r="L6296">
            <v>0</v>
          </cell>
          <cell r="M6296" t="str">
            <v/>
          </cell>
          <cell r="N6296">
            <v>0</v>
          </cell>
          <cell r="O6296" t="str">
            <v/>
          </cell>
          <cell r="P6296">
            <v>0</v>
          </cell>
          <cell r="Q6296" t="str">
            <v/>
          </cell>
          <cell r="R6296">
            <v>0</v>
          </cell>
          <cell r="S6296" t="str">
            <v/>
          </cell>
          <cell r="T6296">
            <v>0</v>
          </cell>
          <cell r="U6296" t="str">
            <v/>
          </cell>
          <cell r="V6296">
            <v>0</v>
          </cell>
          <cell r="W6296" t="str">
            <v/>
          </cell>
        </row>
        <row r="6297">
          <cell r="A6297">
            <v>241254</v>
          </cell>
          <cell r="B6297" t="str">
            <v/>
          </cell>
          <cell r="C6297" t="str">
            <v>KP Aarau CH Extremitäten</v>
          </cell>
          <cell r="D6297" t="str">
            <v>KP Aarau CH Extremitäten</v>
          </cell>
          <cell r="E6297" t="str">
            <v/>
          </cell>
          <cell r="F6297" t="str">
            <v/>
          </cell>
          <cell r="G6297" t="str">
            <v>20</v>
          </cell>
          <cell r="H6297" t="str">
            <v>PK</v>
          </cell>
          <cell r="I6297" t="str">
            <v>SC</v>
          </cell>
          <cell r="J6297">
            <v>8</v>
          </cell>
          <cell r="K6297" t="e">
            <v>#DIV/0!</v>
          </cell>
          <cell r="L6297">
            <v>0</v>
          </cell>
          <cell r="M6297" t="str">
            <v/>
          </cell>
          <cell r="N6297">
            <v>0</v>
          </cell>
          <cell r="O6297" t="str">
            <v/>
          </cell>
          <cell r="P6297">
            <v>0</v>
          </cell>
          <cell r="Q6297" t="str">
            <v/>
          </cell>
          <cell r="R6297">
            <v>0</v>
          </cell>
          <cell r="S6297" t="str">
            <v/>
          </cell>
          <cell r="T6297">
            <v>0</v>
          </cell>
          <cell r="U6297" t="str">
            <v/>
          </cell>
          <cell r="V6297">
            <v>0</v>
          </cell>
          <cell r="W6297" t="str">
            <v/>
          </cell>
        </row>
        <row r="6298">
          <cell r="A6298">
            <v>241232</v>
          </cell>
          <cell r="B6298" t="str">
            <v/>
          </cell>
          <cell r="C6298" t="str">
            <v>RS La Chaux-de-Fonds CH Coloskopie-Gastr</v>
          </cell>
          <cell r="D6298" t="str">
            <v>RS La Chaux-de-Fonds CH Coloskopie-Gastr</v>
          </cell>
          <cell r="E6298" t="str">
            <v/>
          </cell>
          <cell r="F6298" t="str">
            <v/>
          </cell>
          <cell r="G6298" t="str">
            <v>39</v>
          </cell>
          <cell r="H6298" t="str">
            <v>PK</v>
          </cell>
          <cell r="I6298" t="str">
            <v>SC</v>
          </cell>
          <cell r="J6298">
            <v>12</v>
          </cell>
          <cell r="K6298" t="e">
            <v>#DIV/0!</v>
          </cell>
          <cell r="L6298">
            <v>0</v>
          </cell>
          <cell r="M6298" t="str">
            <v/>
          </cell>
          <cell r="N6298">
            <v>0</v>
          </cell>
          <cell r="O6298" t="str">
            <v/>
          </cell>
          <cell r="P6298">
            <v>0</v>
          </cell>
          <cell r="Q6298" t="str">
            <v/>
          </cell>
          <cell r="R6298">
            <v>0</v>
          </cell>
          <cell r="S6298" t="str">
            <v/>
          </cell>
          <cell r="T6298">
            <v>0</v>
          </cell>
          <cell r="U6298" t="str">
            <v/>
          </cell>
          <cell r="V6298">
            <v>0</v>
          </cell>
          <cell r="W6298" t="str">
            <v/>
          </cell>
        </row>
        <row r="6299">
          <cell r="A6299">
            <v>241211</v>
          </cell>
          <cell r="B6299" t="str">
            <v/>
          </cell>
          <cell r="C6299" t="str">
            <v>RS Zürich CH Excision</v>
          </cell>
          <cell r="D6299" t="str">
            <v>RS Zürich CH Excision</v>
          </cell>
          <cell r="E6299" t="str">
            <v/>
          </cell>
          <cell r="F6299" t="str">
            <v/>
          </cell>
          <cell r="G6299" t="str">
            <v>39</v>
          </cell>
          <cell r="H6299" t="str">
            <v>PK</v>
          </cell>
          <cell r="I6299" t="str">
            <v>SC</v>
          </cell>
          <cell r="J6299">
            <v>12</v>
          </cell>
          <cell r="K6299" t="e">
            <v>#DIV/0!</v>
          </cell>
          <cell r="L6299">
            <v>0</v>
          </cell>
          <cell r="M6299" t="str">
            <v/>
          </cell>
          <cell r="N6299">
            <v>0</v>
          </cell>
          <cell r="O6299" t="str">
            <v/>
          </cell>
          <cell r="P6299">
            <v>0</v>
          </cell>
          <cell r="Q6299" t="str">
            <v/>
          </cell>
          <cell r="R6299">
            <v>0</v>
          </cell>
          <cell r="S6299" t="str">
            <v/>
          </cell>
          <cell r="T6299">
            <v>0</v>
          </cell>
          <cell r="U6299" t="str">
            <v/>
          </cell>
          <cell r="V6299">
            <v>0</v>
          </cell>
          <cell r="W6299" t="str">
            <v/>
          </cell>
        </row>
        <row r="6300">
          <cell r="A6300">
            <v>240936</v>
          </cell>
          <cell r="B6300" t="str">
            <v/>
          </cell>
          <cell r="C6300" t="str">
            <v>KP Zürich CH Varizen</v>
          </cell>
          <cell r="D6300" t="str">
            <v>KP Zürich CH Varizen</v>
          </cell>
          <cell r="E6300" t="str">
            <v/>
          </cell>
          <cell r="F6300" t="str">
            <v/>
          </cell>
          <cell r="G6300" t="str">
            <v>20</v>
          </cell>
          <cell r="H6300" t="str">
            <v>PK</v>
          </cell>
          <cell r="I6300" t="str">
            <v>SC</v>
          </cell>
          <cell r="J6300">
            <v>7</v>
          </cell>
          <cell r="K6300" t="e">
            <v>#DIV/0!</v>
          </cell>
          <cell r="L6300">
            <v>0</v>
          </cell>
          <cell r="M6300" t="str">
            <v/>
          </cell>
          <cell r="N6300">
            <v>0</v>
          </cell>
          <cell r="O6300" t="str">
            <v/>
          </cell>
          <cell r="P6300">
            <v>0</v>
          </cell>
          <cell r="Q6300" t="str">
            <v/>
          </cell>
          <cell r="R6300">
            <v>0</v>
          </cell>
          <cell r="S6300" t="str">
            <v/>
          </cell>
          <cell r="T6300">
            <v>0</v>
          </cell>
          <cell r="U6300" t="str">
            <v/>
          </cell>
          <cell r="V6300">
            <v>0</v>
          </cell>
          <cell r="W6300" t="str">
            <v/>
          </cell>
        </row>
        <row r="6301">
          <cell r="A6301">
            <v>240900</v>
          </cell>
          <cell r="B6301" t="str">
            <v/>
          </cell>
          <cell r="C6301" t="str">
            <v>RS Vaduz LI OP Exzision/Exstirp/Inzision</v>
          </cell>
          <cell r="D6301" t="str">
            <v>RS Vaduz LI OP Exzision/Exstirp/Inzision</v>
          </cell>
          <cell r="E6301" t="str">
            <v/>
          </cell>
          <cell r="F6301" t="str">
            <v/>
          </cell>
          <cell r="G6301" t="str">
            <v>39</v>
          </cell>
          <cell r="H6301" t="str">
            <v>PK</v>
          </cell>
          <cell r="I6301" t="str">
            <v>SC</v>
          </cell>
          <cell r="J6301">
            <v>15</v>
          </cell>
          <cell r="K6301" t="e">
            <v>#DIV/0!</v>
          </cell>
          <cell r="L6301">
            <v>0</v>
          </cell>
          <cell r="M6301" t="str">
            <v/>
          </cell>
          <cell r="N6301">
            <v>0</v>
          </cell>
          <cell r="O6301" t="str">
            <v/>
          </cell>
          <cell r="P6301">
            <v>0</v>
          </cell>
          <cell r="Q6301" t="str">
            <v/>
          </cell>
          <cell r="R6301">
            <v>0</v>
          </cell>
          <cell r="S6301" t="str">
            <v/>
          </cell>
          <cell r="T6301">
            <v>0</v>
          </cell>
          <cell r="U6301" t="str">
            <v/>
          </cell>
          <cell r="V6301">
            <v>0</v>
          </cell>
          <cell r="W6301" t="str">
            <v/>
          </cell>
        </row>
        <row r="6302">
          <cell r="A6302">
            <v>240697</v>
          </cell>
          <cell r="B6302" t="str">
            <v/>
          </cell>
          <cell r="C6302" t="str">
            <v>RS Zürich CH Dermi</v>
          </cell>
          <cell r="D6302" t="str">
            <v>RS Zürich CH Dermi</v>
          </cell>
          <cell r="E6302" t="str">
            <v/>
          </cell>
          <cell r="F6302" t="str">
            <v/>
          </cell>
          <cell r="G6302" t="str">
            <v>39</v>
          </cell>
          <cell r="H6302" t="str">
            <v>PK</v>
          </cell>
          <cell r="I6302" t="str">
            <v>SC</v>
          </cell>
          <cell r="J6302">
            <v>8</v>
          </cell>
          <cell r="K6302" t="e">
            <v>#DIV/0!</v>
          </cell>
          <cell r="L6302">
            <v>0</v>
          </cell>
          <cell r="M6302" t="str">
            <v/>
          </cell>
          <cell r="N6302">
            <v>0</v>
          </cell>
          <cell r="O6302" t="str">
            <v/>
          </cell>
          <cell r="P6302">
            <v>0</v>
          </cell>
          <cell r="Q6302" t="str">
            <v/>
          </cell>
          <cell r="R6302">
            <v>0</v>
          </cell>
          <cell r="S6302" t="str">
            <v/>
          </cell>
          <cell r="T6302">
            <v>0</v>
          </cell>
          <cell r="U6302" t="str">
            <v/>
          </cell>
          <cell r="V6302">
            <v>0</v>
          </cell>
          <cell r="W6302" t="str">
            <v/>
          </cell>
        </row>
        <row r="6303">
          <cell r="A6303">
            <v>240693</v>
          </cell>
          <cell r="B6303" t="str">
            <v/>
          </cell>
          <cell r="C6303" t="str">
            <v>RS Zürich CH Excisions</v>
          </cell>
          <cell r="D6303" t="str">
            <v>RS Zürich CH Excisions</v>
          </cell>
          <cell r="E6303" t="str">
            <v/>
          </cell>
          <cell r="F6303" t="str">
            <v/>
          </cell>
          <cell r="G6303" t="str">
            <v>50</v>
          </cell>
          <cell r="H6303" t="str">
            <v>PK</v>
          </cell>
          <cell r="I6303" t="str">
            <v>SC</v>
          </cell>
          <cell r="J6303">
            <v>8</v>
          </cell>
          <cell r="K6303" t="e">
            <v>#DIV/0!</v>
          </cell>
          <cell r="L6303">
            <v>0</v>
          </cell>
          <cell r="M6303" t="str">
            <v/>
          </cell>
          <cell r="N6303">
            <v>0</v>
          </cell>
          <cell r="O6303" t="str">
            <v/>
          </cell>
          <cell r="P6303">
            <v>0</v>
          </cell>
          <cell r="Q6303" t="str">
            <v/>
          </cell>
          <cell r="R6303">
            <v>0</v>
          </cell>
          <cell r="S6303" t="str">
            <v/>
          </cell>
          <cell r="T6303">
            <v>0</v>
          </cell>
          <cell r="U6303" t="str">
            <v/>
          </cell>
          <cell r="V6303">
            <v>0</v>
          </cell>
          <cell r="W6303" t="str">
            <v/>
          </cell>
        </row>
        <row r="6304">
          <cell r="A6304">
            <v>240691</v>
          </cell>
          <cell r="B6304" t="str">
            <v/>
          </cell>
          <cell r="C6304" t="str">
            <v>RS Zürich CH Punch</v>
          </cell>
          <cell r="D6304" t="str">
            <v>RS Zürich CH Punch</v>
          </cell>
          <cell r="E6304" t="str">
            <v/>
          </cell>
          <cell r="F6304" t="str">
            <v/>
          </cell>
          <cell r="G6304" t="str">
            <v>39</v>
          </cell>
          <cell r="H6304" t="str">
            <v>PK</v>
          </cell>
          <cell r="I6304" t="str">
            <v>SC</v>
          </cell>
          <cell r="J6304">
            <v>8</v>
          </cell>
          <cell r="K6304" t="e">
            <v>#DIV/0!</v>
          </cell>
          <cell r="L6304">
            <v>0</v>
          </cell>
          <cell r="M6304" t="str">
            <v/>
          </cell>
          <cell r="N6304">
            <v>0</v>
          </cell>
          <cell r="O6304" t="str">
            <v/>
          </cell>
          <cell r="P6304">
            <v>0</v>
          </cell>
          <cell r="Q6304" t="str">
            <v/>
          </cell>
          <cell r="R6304">
            <v>0</v>
          </cell>
          <cell r="S6304" t="str">
            <v/>
          </cell>
          <cell r="T6304">
            <v>0</v>
          </cell>
          <cell r="U6304" t="str">
            <v/>
          </cell>
          <cell r="V6304">
            <v>0</v>
          </cell>
          <cell r="W6304" t="str">
            <v/>
          </cell>
        </row>
        <row r="6305">
          <cell r="A6305">
            <v>151779</v>
          </cell>
          <cell r="B6305" t="str">
            <v>0C38</v>
          </cell>
          <cell r="C6305" t="str">
            <v>V3000 Cotton AGGR  3 be  offen</v>
          </cell>
          <cell r="D6305" t="str">
            <v>V3000 Cotton AGGR  3 be ouvert</v>
          </cell>
          <cell r="E6305" t="str">
            <v/>
          </cell>
          <cell r="F6305" t="str">
            <v/>
          </cell>
          <cell r="G6305" t="str">
            <v>20</v>
          </cell>
          <cell r="H6305" t="str">
            <v>ST</v>
          </cell>
          <cell r="I6305" t="str">
            <v/>
          </cell>
          <cell r="J6305">
            <v>0</v>
          </cell>
          <cell r="K6305">
            <v>76</v>
          </cell>
          <cell r="L6305">
            <v>76</v>
          </cell>
          <cell r="M6305" t="str">
            <v>CHF</v>
          </cell>
          <cell r="N6305">
            <v>1</v>
          </cell>
          <cell r="O6305" t="str">
            <v>ST</v>
          </cell>
          <cell r="P6305">
            <v>76</v>
          </cell>
          <cell r="Q6305" t="str">
            <v>CHF</v>
          </cell>
          <cell r="R6305">
            <v>1</v>
          </cell>
          <cell r="S6305" t="str">
            <v>ST</v>
          </cell>
          <cell r="T6305">
            <v>141</v>
          </cell>
          <cell r="U6305" t="str">
            <v>CHF</v>
          </cell>
          <cell r="V6305">
            <v>1</v>
          </cell>
          <cell r="W6305" t="str">
            <v>ST</v>
          </cell>
        </row>
        <row r="6306">
          <cell r="A6306">
            <v>151780</v>
          </cell>
          <cell r="B6306" t="str">
            <v>1CSI</v>
          </cell>
          <cell r="C6306" t="str">
            <v>V3000 Cotton AGH  2 be  offen HR</v>
          </cell>
          <cell r="D6306" t="str">
            <v>V3000 Cotton AGH  2 be ouvert BAL</v>
          </cell>
          <cell r="E6306" t="str">
            <v/>
          </cell>
          <cell r="F6306" t="str">
            <v/>
          </cell>
          <cell r="G6306" t="str">
            <v>20</v>
          </cell>
          <cell r="H6306" t="str">
            <v>ST</v>
          </cell>
          <cell r="I6306" t="str">
            <v/>
          </cell>
          <cell r="J6306">
            <v>0</v>
          </cell>
          <cell r="K6306">
            <v>124</v>
          </cell>
          <cell r="L6306">
            <v>124</v>
          </cell>
          <cell r="M6306" t="str">
            <v>CHF</v>
          </cell>
          <cell r="N6306">
            <v>1</v>
          </cell>
          <cell r="O6306" t="str">
            <v>P</v>
          </cell>
          <cell r="P6306">
            <v>124</v>
          </cell>
          <cell r="Q6306" t="str">
            <v>CHF</v>
          </cell>
          <cell r="R6306">
            <v>1</v>
          </cell>
          <cell r="S6306" t="str">
            <v>P</v>
          </cell>
          <cell r="T6306">
            <v>229</v>
          </cell>
          <cell r="U6306" t="str">
            <v>CHF</v>
          </cell>
          <cell r="V6306">
            <v>1</v>
          </cell>
          <cell r="W6306" t="str">
            <v>P</v>
          </cell>
        </row>
        <row r="6307">
          <cell r="A6307">
            <v>151781</v>
          </cell>
          <cell r="B6307" t="str">
            <v>2E1E</v>
          </cell>
          <cell r="C6307" t="str">
            <v>V3000 Cotton ADH5  3 be  gesch HR 5cm</v>
          </cell>
          <cell r="D6307" t="str">
            <v>V3000 Cot ADH5 3 be fermé  BAL 5cm</v>
          </cell>
          <cell r="E6307" t="str">
            <v/>
          </cell>
          <cell r="F6307" t="str">
            <v/>
          </cell>
          <cell r="G6307" t="str">
            <v>20</v>
          </cell>
          <cell r="H6307" t="str">
            <v>ST</v>
          </cell>
          <cell r="I6307" t="str">
            <v/>
          </cell>
          <cell r="J6307">
            <v>0</v>
          </cell>
          <cell r="K6307">
            <v>99.5</v>
          </cell>
          <cell r="L6307">
            <v>99.5</v>
          </cell>
          <cell r="M6307" t="str">
            <v>CHF</v>
          </cell>
          <cell r="N6307">
            <v>1</v>
          </cell>
          <cell r="O6307" t="str">
            <v>P</v>
          </cell>
          <cell r="P6307">
            <v>99.5</v>
          </cell>
          <cell r="Q6307" t="str">
            <v>CHF</v>
          </cell>
          <cell r="R6307">
            <v>1</v>
          </cell>
          <cell r="S6307" t="str">
            <v>P</v>
          </cell>
          <cell r="T6307">
            <v>184</v>
          </cell>
          <cell r="U6307" t="str">
            <v>CHF</v>
          </cell>
          <cell r="V6307">
            <v>1</v>
          </cell>
          <cell r="W6307" t="str">
            <v>P</v>
          </cell>
        </row>
        <row r="6308">
          <cell r="A6308">
            <v>255985</v>
          </cell>
          <cell r="B6308" t="str">
            <v/>
          </cell>
          <cell r="C6308" t="str">
            <v>KP Zürich CH OP klein</v>
          </cell>
          <cell r="D6308" t="str">
            <v>KP Zürich CH OP klein</v>
          </cell>
          <cell r="E6308" t="str">
            <v/>
          </cell>
          <cell r="F6308" t="str">
            <v/>
          </cell>
          <cell r="G6308" t="str">
            <v>30</v>
          </cell>
          <cell r="H6308" t="str">
            <v>PK</v>
          </cell>
          <cell r="I6308" t="str">
            <v>SC</v>
          </cell>
          <cell r="J6308">
            <v>8</v>
          </cell>
          <cell r="K6308" t="e">
            <v>#DIV/0!</v>
          </cell>
          <cell r="L6308">
            <v>0</v>
          </cell>
          <cell r="M6308" t="str">
            <v/>
          </cell>
          <cell r="N6308">
            <v>0</v>
          </cell>
          <cell r="O6308" t="str">
            <v/>
          </cell>
          <cell r="P6308">
            <v>0</v>
          </cell>
          <cell r="Q6308" t="str">
            <v/>
          </cell>
          <cell r="R6308">
            <v>0</v>
          </cell>
          <cell r="S6308" t="str">
            <v/>
          </cell>
          <cell r="T6308">
            <v>0</v>
          </cell>
          <cell r="U6308" t="str">
            <v/>
          </cell>
          <cell r="V6308">
            <v>0</v>
          </cell>
          <cell r="W6308" t="str">
            <v/>
          </cell>
        </row>
        <row r="6309">
          <cell r="A6309">
            <v>256066</v>
          </cell>
          <cell r="B6309" t="str">
            <v/>
          </cell>
          <cell r="C6309" t="str">
            <v>KP Genève CH Set Nanofat 254085A</v>
          </cell>
          <cell r="D6309" t="str">
            <v>KP Genève CH Set Nanofat 254085A</v>
          </cell>
          <cell r="E6309" t="str">
            <v/>
          </cell>
          <cell r="F6309" t="str">
            <v/>
          </cell>
          <cell r="G6309" t="str">
            <v>50</v>
          </cell>
          <cell r="H6309" t="str">
            <v>PK</v>
          </cell>
          <cell r="I6309" t="str">
            <v>SC</v>
          </cell>
          <cell r="J6309">
            <v>6</v>
          </cell>
          <cell r="K6309" t="e">
            <v>#DIV/0!</v>
          </cell>
          <cell r="L6309">
            <v>0</v>
          </cell>
          <cell r="M6309" t="str">
            <v/>
          </cell>
          <cell r="N6309">
            <v>0</v>
          </cell>
          <cell r="O6309" t="str">
            <v/>
          </cell>
          <cell r="P6309">
            <v>0</v>
          </cell>
          <cell r="Q6309" t="str">
            <v/>
          </cell>
          <cell r="R6309">
            <v>0</v>
          </cell>
          <cell r="S6309" t="str">
            <v/>
          </cell>
          <cell r="T6309">
            <v>0</v>
          </cell>
          <cell r="U6309" t="str">
            <v/>
          </cell>
          <cell r="V6309">
            <v>0</v>
          </cell>
          <cell r="W6309" t="str">
            <v/>
          </cell>
        </row>
        <row r="6310">
          <cell r="A6310">
            <v>256070</v>
          </cell>
          <cell r="B6310" t="str">
            <v/>
          </cell>
          <cell r="C6310" t="str">
            <v>KP Genève/CH Set Intervent. main 256070A</v>
          </cell>
          <cell r="D6310" t="str">
            <v>KP Genève/CH Set Intervent. main 256070A</v>
          </cell>
          <cell r="E6310" t="str">
            <v/>
          </cell>
          <cell r="F6310" t="str">
            <v/>
          </cell>
          <cell r="G6310" t="str">
            <v>50</v>
          </cell>
          <cell r="H6310" t="str">
            <v>PK</v>
          </cell>
          <cell r="I6310" t="str">
            <v>SC</v>
          </cell>
          <cell r="J6310">
            <v>7</v>
          </cell>
          <cell r="K6310" t="e">
            <v>#DIV/0!</v>
          </cell>
          <cell r="L6310">
            <v>0</v>
          </cell>
          <cell r="M6310" t="str">
            <v/>
          </cell>
          <cell r="N6310">
            <v>0</v>
          </cell>
          <cell r="O6310" t="str">
            <v/>
          </cell>
          <cell r="P6310">
            <v>0</v>
          </cell>
          <cell r="Q6310" t="str">
            <v/>
          </cell>
          <cell r="R6310">
            <v>0</v>
          </cell>
          <cell r="S6310" t="str">
            <v/>
          </cell>
          <cell r="T6310">
            <v>0</v>
          </cell>
          <cell r="U6310" t="str">
            <v/>
          </cell>
          <cell r="V6310">
            <v>0</v>
          </cell>
          <cell r="W6310" t="str">
            <v/>
          </cell>
        </row>
        <row r="6311">
          <cell r="A6311">
            <v>256076</v>
          </cell>
          <cell r="B6311" t="str">
            <v/>
          </cell>
          <cell r="C6311" t="str">
            <v>KP Genève/CH Set main anesth.loc.256076A</v>
          </cell>
          <cell r="D6311" t="str">
            <v>KP Genève/CH Set main anesth.loc.256076A</v>
          </cell>
          <cell r="E6311" t="str">
            <v/>
          </cell>
          <cell r="F6311" t="str">
            <v/>
          </cell>
          <cell r="G6311" t="str">
            <v>50</v>
          </cell>
          <cell r="H6311" t="str">
            <v>PK</v>
          </cell>
          <cell r="I6311" t="str">
            <v>SC</v>
          </cell>
          <cell r="J6311">
            <v>7</v>
          </cell>
          <cell r="K6311" t="e">
            <v>#DIV/0!</v>
          </cell>
          <cell r="L6311">
            <v>0</v>
          </cell>
          <cell r="M6311" t="str">
            <v/>
          </cell>
          <cell r="N6311">
            <v>0</v>
          </cell>
          <cell r="O6311" t="str">
            <v/>
          </cell>
          <cell r="P6311">
            <v>0</v>
          </cell>
          <cell r="Q6311" t="str">
            <v/>
          </cell>
          <cell r="R6311">
            <v>0</v>
          </cell>
          <cell r="S6311" t="str">
            <v/>
          </cell>
          <cell r="T6311">
            <v>0</v>
          </cell>
          <cell r="U6311" t="str">
            <v/>
          </cell>
          <cell r="V6311">
            <v>0</v>
          </cell>
          <cell r="W6311" t="str">
            <v/>
          </cell>
        </row>
        <row r="6312">
          <cell r="A6312">
            <v>256166</v>
          </cell>
          <cell r="B6312" t="str">
            <v/>
          </cell>
          <cell r="C6312" t="str">
            <v>KP Bern CH Phlebektomie bds II 256166A</v>
          </cell>
          <cell r="D6312" t="str">
            <v>KP Bern CH Phlebektomie bds II 256166A</v>
          </cell>
          <cell r="E6312" t="str">
            <v/>
          </cell>
          <cell r="F6312" t="str">
            <v/>
          </cell>
          <cell r="G6312" t="str">
            <v>20</v>
          </cell>
          <cell r="H6312" t="str">
            <v>PK</v>
          </cell>
          <cell r="I6312" t="str">
            <v>SC</v>
          </cell>
          <cell r="J6312">
            <v>9</v>
          </cell>
          <cell r="K6312" t="e">
            <v>#DIV/0!</v>
          </cell>
          <cell r="L6312">
            <v>0</v>
          </cell>
          <cell r="M6312" t="str">
            <v/>
          </cell>
          <cell r="N6312">
            <v>0</v>
          </cell>
          <cell r="O6312" t="str">
            <v/>
          </cell>
          <cell r="P6312">
            <v>0</v>
          </cell>
          <cell r="Q6312" t="str">
            <v/>
          </cell>
          <cell r="R6312">
            <v>0</v>
          </cell>
          <cell r="S6312" t="str">
            <v/>
          </cell>
          <cell r="T6312">
            <v>0</v>
          </cell>
          <cell r="U6312" t="str">
            <v/>
          </cell>
          <cell r="V6312">
            <v>0</v>
          </cell>
          <cell r="W6312" t="str">
            <v/>
          </cell>
        </row>
        <row r="6313">
          <cell r="A6313">
            <v>256172</v>
          </cell>
          <cell r="B6313" t="str">
            <v/>
          </cell>
          <cell r="C6313" t="str">
            <v>KP Carouge GE CH Pack cataracte</v>
          </cell>
          <cell r="D6313" t="str">
            <v>KP Carouge GE CH Pack cataracte</v>
          </cell>
          <cell r="E6313" t="str">
            <v/>
          </cell>
          <cell r="F6313" t="str">
            <v/>
          </cell>
          <cell r="G6313" t="str">
            <v>50</v>
          </cell>
          <cell r="H6313" t="str">
            <v>PK</v>
          </cell>
          <cell r="I6313" t="str">
            <v>SC</v>
          </cell>
          <cell r="J6313">
            <v>9</v>
          </cell>
          <cell r="K6313" t="e">
            <v>#DIV/0!</v>
          </cell>
          <cell r="L6313">
            <v>0</v>
          </cell>
          <cell r="M6313" t="str">
            <v/>
          </cell>
          <cell r="N6313">
            <v>0</v>
          </cell>
          <cell r="O6313" t="str">
            <v/>
          </cell>
          <cell r="P6313">
            <v>0</v>
          </cell>
          <cell r="Q6313" t="str">
            <v/>
          </cell>
          <cell r="R6313">
            <v>0</v>
          </cell>
          <cell r="S6313" t="str">
            <v/>
          </cell>
          <cell r="T6313">
            <v>0</v>
          </cell>
          <cell r="U6313" t="str">
            <v/>
          </cell>
          <cell r="V6313">
            <v>0</v>
          </cell>
          <cell r="W6313" t="str">
            <v/>
          </cell>
        </row>
        <row r="6314">
          <cell r="A6314">
            <v>256329</v>
          </cell>
          <cell r="B6314" t="str">
            <v/>
          </cell>
          <cell r="C6314" t="str">
            <v>RS Maienfeld CH Punktionsset 256329A</v>
          </cell>
          <cell r="D6314" t="str">
            <v>RS Maienfeld CH Punktionsset 256329A</v>
          </cell>
          <cell r="E6314" t="str">
            <v/>
          </cell>
          <cell r="F6314" t="str">
            <v/>
          </cell>
          <cell r="G6314" t="str">
            <v>20</v>
          </cell>
          <cell r="H6314" t="str">
            <v>PK</v>
          </cell>
          <cell r="I6314" t="str">
            <v>SC</v>
          </cell>
          <cell r="J6314">
            <v>7</v>
          </cell>
          <cell r="K6314" t="e">
            <v>#DIV/0!</v>
          </cell>
          <cell r="L6314">
            <v>0</v>
          </cell>
          <cell r="M6314" t="str">
            <v/>
          </cell>
          <cell r="N6314">
            <v>0</v>
          </cell>
          <cell r="O6314" t="str">
            <v/>
          </cell>
          <cell r="P6314">
            <v>0</v>
          </cell>
          <cell r="Q6314" t="str">
            <v/>
          </cell>
          <cell r="R6314">
            <v>0</v>
          </cell>
          <cell r="S6314" t="str">
            <v/>
          </cell>
          <cell r="T6314">
            <v>0</v>
          </cell>
          <cell r="U6314" t="str">
            <v/>
          </cell>
          <cell r="V6314">
            <v>0</v>
          </cell>
          <cell r="W6314" t="str">
            <v/>
          </cell>
        </row>
        <row r="6315">
          <cell r="A6315">
            <v>256360</v>
          </cell>
          <cell r="B6315" t="str">
            <v/>
          </cell>
          <cell r="C6315" t="str">
            <v>KP Lugano CH Set intervent. body 248492B</v>
          </cell>
          <cell r="D6315" t="str">
            <v>KP Lugano CH Set intervent. body 248492B</v>
          </cell>
          <cell r="E6315" t="str">
            <v/>
          </cell>
          <cell r="F6315" t="str">
            <v/>
          </cell>
          <cell r="G6315" t="str">
            <v>50</v>
          </cell>
          <cell r="H6315" t="str">
            <v>PK</v>
          </cell>
          <cell r="I6315" t="str">
            <v>SC</v>
          </cell>
          <cell r="J6315">
            <v>3</v>
          </cell>
          <cell r="K6315" t="e">
            <v>#DIV/0!</v>
          </cell>
          <cell r="L6315">
            <v>0</v>
          </cell>
          <cell r="M6315" t="str">
            <v/>
          </cell>
          <cell r="N6315">
            <v>0</v>
          </cell>
          <cell r="O6315" t="str">
            <v/>
          </cell>
          <cell r="P6315">
            <v>0</v>
          </cell>
          <cell r="Q6315" t="str">
            <v/>
          </cell>
          <cell r="R6315">
            <v>0</v>
          </cell>
          <cell r="S6315" t="str">
            <v/>
          </cell>
          <cell r="T6315">
            <v>0</v>
          </cell>
          <cell r="U6315" t="str">
            <v/>
          </cell>
          <cell r="V6315">
            <v>0</v>
          </cell>
          <cell r="W6315" t="str">
            <v/>
          </cell>
        </row>
        <row r="6316">
          <cell r="A6316">
            <v>256442</v>
          </cell>
          <cell r="B6316" t="str">
            <v/>
          </cell>
          <cell r="C6316" t="str">
            <v>KP Speicher CH Handchirurgie 231499F</v>
          </cell>
          <cell r="D6316" t="str">
            <v>KP Speicher CH Handchirurgie 231499F</v>
          </cell>
          <cell r="E6316" t="str">
            <v/>
          </cell>
          <cell r="F6316" t="str">
            <v/>
          </cell>
          <cell r="G6316" t="str">
            <v>50</v>
          </cell>
          <cell r="H6316" t="str">
            <v>PK</v>
          </cell>
          <cell r="I6316" t="str">
            <v>SC</v>
          </cell>
          <cell r="J6316">
            <v>4</v>
          </cell>
          <cell r="K6316" t="e">
            <v>#DIV/0!</v>
          </cell>
          <cell r="L6316">
            <v>0</v>
          </cell>
          <cell r="M6316" t="str">
            <v/>
          </cell>
          <cell r="N6316">
            <v>0</v>
          </cell>
          <cell r="O6316" t="str">
            <v/>
          </cell>
          <cell r="P6316">
            <v>0</v>
          </cell>
          <cell r="Q6316" t="str">
            <v/>
          </cell>
          <cell r="R6316">
            <v>0</v>
          </cell>
          <cell r="S6316" t="str">
            <v/>
          </cell>
          <cell r="T6316">
            <v>0</v>
          </cell>
          <cell r="U6316" t="str">
            <v/>
          </cell>
          <cell r="V6316">
            <v>0</v>
          </cell>
          <cell r="W6316" t="str">
            <v/>
          </cell>
        </row>
        <row r="6317">
          <cell r="A6317">
            <v>256443</v>
          </cell>
          <cell r="B6317" t="str">
            <v/>
          </cell>
          <cell r="C6317" t="str">
            <v>RS Lausanne CH Set Injection 255743B</v>
          </cell>
          <cell r="D6317" t="str">
            <v>RS Lausanne CH Set Injection 255743B</v>
          </cell>
          <cell r="E6317" t="str">
            <v/>
          </cell>
          <cell r="F6317" t="str">
            <v/>
          </cell>
          <cell r="G6317" t="str">
            <v>50</v>
          </cell>
          <cell r="H6317" t="str">
            <v>PK</v>
          </cell>
          <cell r="I6317" t="str">
            <v>SC</v>
          </cell>
          <cell r="J6317">
            <v>13</v>
          </cell>
          <cell r="K6317" t="e">
            <v>#DIV/0!</v>
          </cell>
          <cell r="L6317">
            <v>0</v>
          </cell>
          <cell r="M6317" t="str">
            <v/>
          </cell>
          <cell r="N6317">
            <v>0</v>
          </cell>
          <cell r="O6317" t="str">
            <v/>
          </cell>
          <cell r="P6317">
            <v>0</v>
          </cell>
          <cell r="Q6317" t="str">
            <v/>
          </cell>
          <cell r="R6317">
            <v>0</v>
          </cell>
          <cell r="S6317" t="str">
            <v/>
          </cell>
          <cell r="T6317">
            <v>0</v>
          </cell>
          <cell r="U6317" t="str">
            <v/>
          </cell>
          <cell r="V6317">
            <v>0</v>
          </cell>
          <cell r="W6317" t="str">
            <v/>
          </cell>
        </row>
        <row r="6318">
          <cell r="A6318">
            <v>256465</v>
          </cell>
          <cell r="B6318" t="str">
            <v/>
          </cell>
          <cell r="C6318" t="str">
            <v>RS Lausanne/CH Set Arthr/Biopsie 255993A</v>
          </cell>
          <cell r="D6318" t="str">
            <v>RS Lausanne/CH Set Arthr/Biopsie 255993A</v>
          </cell>
          <cell r="E6318" t="str">
            <v/>
          </cell>
          <cell r="F6318" t="str">
            <v/>
          </cell>
          <cell r="G6318" t="str">
            <v>20</v>
          </cell>
          <cell r="H6318" t="str">
            <v>PK</v>
          </cell>
          <cell r="I6318" t="str">
            <v>SC</v>
          </cell>
          <cell r="J6318">
            <v>10</v>
          </cell>
          <cell r="K6318" t="e">
            <v>#DIV/0!</v>
          </cell>
          <cell r="L6318">
            <v>0</v>
          </cell>
          <cell r="M6318" t="str">
            <v/>
          </cell>
          <cell r="N6318">
            <v>0</v>
          </cell>
          <cell r="O6318" t="str">
            <v/>
          </cell>
          <cell r="P6318">
            <v>0</v>
          </cell>
          <cell r="Q6318" t="str">
            <v/>
          </cell>
          <cell r="R6318">
            <v>0</v>
          </cell>
          <cell r="S6318" t="str">
            <v/>
          </cell>
          <cell r="T6318">
            <v>0</v>
          </cell>
          <cell r="U6318" t="str">
            <v/>
          </cell>
          <cell r="V6318">
            <v>0</v>
          </cell>
          <cell r="W6318" t="str">
            <v/>
          </cell>
        </row>
        <row r="6319">
          <cell r="A6319">
            <v>256547</v>
          </cell>
          <cell r="B6319" t="str">
            <v/>
          </cell>
          <cell r="C6319" t="str">
            <v>KP Lugano CH laparoscopia 131578F</v>
          </cell>
          <cell r="D6319" t="str">
            <v>KP Lugano CH laparoscopia 131578F</v>
          </cell>
          <cell r="E6319" t="str">
            <v/>
          </cell>
          <cell r="F6319" t="str">
            <v/>
          </cell>
          <cell r="G6319" t="str">
            <v>39</v>
          </cell>
          <cell r="H6319" t="str">
            <v>PK</v>
          </cell>
          <cell r="I6319" t="str">
            <v>TC</v>
          </cell>
          <cell r="J6319">
            <v>4</v>
          </cell>
          <cell r="K6319" t="e">
            <v>#DIV/0!</v>
          </cell>
          <cell r="L6319">
            <v>0</v>
          </cell>
          <cell r="M6319" t="str">
            <v/>
          </cell>
          <cell r="N6319">
            <v>0</v>
          </cell>
          <cell r="O6319" t="str">
            <v/>
          </cell>
          <cell r="P6319">
            <v>0</v>
          </cell>
          <cell r="Q6319" t="str">
            <v/>
          </cell>
          <cell r="R6319">
            <v>0</v>
          </cell>
          <cell r="S6319" t="str">
            <v/>
          </cell>
          <cell r="T6319">
            <v>0</v>
          </cell>
          <cell r="U6319" t="str">
            <v/>
          </cell>
          <cell r="V6319">
            <v>0</v>
          </cell>
          <cell r="W6319" t="str">
            <v/>
          </cell>
        </row>
        <row r="6320">
          <cell r="A6320">
            <v>256548</v>
          </cell>
          <cell r="B6320" t="str">
            <v/>
          </cell>
          <cell r="C6320" t="str">
            <v>KP Lugano CH Copertura Mano 131742D</v>
          </cell>
          <cell r="D6320" t="str">
            <v>KP Lugano CH Copertura Mano 131742D</v>
          </cell>
          <cell r="E6320" t="str">
            <v/>
          </cell>
          <cell r="F6320" t="str">
            <v/>
          </cell>
          <cell r="G6320" t="str">
            <v>50</v>
          </cell>
          <cell r="H6320" t="str">
            <v>PK</v>
          </cell>
          <cell r="I6320" t="str">
            <v>SC</v>
          </cell>
          <cell r="J6320">
            <v>5</v>
          </cell>
          <cell r="K6320" t="e">
            <v>#DIV/0!</v>
          </cell>
          <cell r="L6320">
            <v>0</v>
          </cell>
          <cell r="M6320" t="str">
            <v/>
          </cell>
          <cell r="N6320">
            <v>0</v>
          </cell>
          <cell r="O6320" t="str">
            <v/>
          </cell>
          <cell r="P6320">
            <v>0</v>
          </cell>
          <cell r="Q6320" t="str">
            <v/>
          </cell>
          <cell r="R6320">
            <v>0</v>
          </cell>
          <cell r="S6320" t="str">
            <v/>
          </cell>
          <cell r="T6320">
            <v>0</v>
          </cell>
          <cell r="U6320" t="str">
            <v/>
          </cell>
          <cell r="V6320">
            <v>0</v>
          </cell>
          <cell r="W6320" t="str">
            <v/>
          </cell>
        </row>
        <row r="6321">
          <cell r="A6321">
            <v>256549</v>
          </cell>
          <cell r="B6321" t="str">
            <v/>
          </cell>
          <cell r="C6321" t="str">
            <v>KP Lugano CH mano O.B.V./O.I.L. 222199E</v>
          </cell>
          <cell r="D6321" t="str">
            <v>KP Lugano CH mano O.B.V./O.I.L. 222199E</v>
          </cell>
          <cell r="E6321" t="str">
            <v/>
          </cell>
          <cell r="F6321" t="str">
            <v/>
          </cell>
          <cell r="G6321" t="str">
            <v>50</v>
          </cell>
          <cell r="H6321" t="str">
            <v>PK</v>
          </cell>
          <cell r="I6321" t="str">
            <v>SC</v>
          </cell>
          <cell r="J6321">
            <v>4</v>
          </cell>
          <cell r="K6321" t="e">
            <v>#DIV/0!</v>
          </cell>
          <cell r="L6321">
            <v>0</v>
          </cell>
          <cell r="M6321" t="str">
            <v/>
          </cell>
          <cell r="N6321">
            <v>0</v>
          </cell>
          <cell r="O6321" t="str">
            <v/>
          </cell>
          <cell r="P6321">
            <v>0</v>
          </cell>
          <cell r="Q6321" t="str">
            <v/>
          </cell>
          <cell r="R6321">
            <v>0</v>
          </cell>
          <cell r="S6321" t="str">
            <v/>
          </cell>
          <cell r="T6321">
            <v>0</v>
          </cell>
          <cell r="U6321" t="str">
            <v/>
          </cell>
          <cell r="V6321">
            <v>0</v>
          </cell>
          <cell r="W6321" t="str">
            <v/>
          </cell>
        </row>
        <row r="6322">
          <cell r="A6322">
            <v>256550</v>
          </cell>
          <cell r="B6322" t="str">
            <v/>
          </cell>
          <cell r="C6322" t="str">
            <v>KP Lugano CH kit chir. mano ODL 233125D</v>
          </cell>
          <cell r="D6322" t="str">
            <v>KP Lugano CH kit chir. mano ODL 233125D</v>
          </cell>
          <cell r="E6322" t="str">
            <v/>
          </cell>
          <cell r="F6322" t="str">
            <v/>
          </cell>
          <cell r="G6322" t="str">
            <v>20</v>
          </cell>
          <cell r="H6322" t="str">
            <v>PK</v>
          </cell>
          <cell r="I6322" t="str">
            <v>SC</v>
          </cell>
          <cell r="J6322">
            <v>4</v>
          </cell>
          <cell r="K6322" t="e">
            <v>#DIV/0!</v>
          </cell>
          <cell r="L6322">
            <v>0</v>
          </cell>
          <cell r="M6322" t="str">
            <v/>
          </cell>
          <cell r="N6322">
            <v>0</v>
          </cell>
          <cell r="O6322" t="str">
            <v/>
          </cell>
          <cell r="P6322">
            <v>0</v>
          </cell>
          <cell r="Q6322" t="str">
            <v/>
          </cell>
          <cell r="R6322">
            <v>0</v>
          </cell>
          <cell r="S6322" t="str">
            <v/>
          </cell>
          <cell r="T6322">
            <v>0</v>
          </cell>
          <cell r="U6322" t="str">
            <v/>
          </cell>
          <cell r="V6322">
            <v>0</v>
          </cell>
          <cell r="W6322" t="str">
            <v/>
          </cell>
        </row>
        <row r="6323">
          <cell r="A6323">
            <v>256557</v>
          </cell>
          <cell r="B6323" t="str">
            <v/>
          </cell>
          <cell r="C6323" t="str">
            <v>KP Speicher CH Beach-Chair 231490H</v>
          </cell>
          <cell r="D6323" t="str">
            <v>KP Speicher CH Beach-Chair 231490H</v>
          </cell>
          <cell r="E6323" t="str">
            <v/>
          </cell>
          <cell r="F6323" t="str">
            <v/>
          </cell>
          <cell r="G6323" t="str">
            <v>50</v>
          </cell>
          <cell r="H6323" t="str">
            <v>PK</v>
          </cell>
          <cell r="I6323" t="str">
            <v>SC</v>
          </cell>
          <cell r="J6323">
            <v>3</v>
          </cell>
          <cell r="K6323" t="e">
            <v>#DIV/0!</v>
          </cell>
          <cell r="L6323">
            <v>0</v>
          </cell>
          <cell r="M6323" t="str">
            <v/>
          </cell>
          <cell r="N6323">
            <v>0</v>
          </cell>
          <cell r="O6323" t="str">
            <v/>
          </cell>
          <cell r="P6323">
            <v>0</v>
          </cell>
          <cell r="Q6323" t="str">
            <v/>
          </cell>
          <cell r="R6323">
            <v>0</v>
          </cell>
          <cell r="S6323" t="str">
            <v/>
          </cell>
          <cell r="T6323">
            <v>0</v>
          </cell>
          <cell r="U6323" t="str">
            <v/>
          </cell>
          <cell r="V6323">
            <v>0</v>
          </cell>
          <cell r="W6323" t="str">
            <v/>
          </cell>
        </row>
        <row r="6324">
          <cell r="A6324">
            <v>256566</v>
          </cell>
          <cell r="B6324" t="str">
            <v/>
          </cell>
          <cell r="C6324" t="str">
            <v>RS Chêne-Bougeries CH acc. stéri 228760C</v>
          </cell>
          <cell r="D6324" t="str">
            <v>RS Chêne-Bougeries CH acc. stéri 228760C</v>
          </cell>
          <cell r="E6324" t="str">
            <v/>
          </cell>
          <cell r="F6324" t="str">
            <v/>
          </cell>
          <cell r="G6324" t="str">
            <v>20</v>
          </cell>
          <cell r="H6324" t="str">
            <v>PK</v>
          </cell>
          <cell r="I6324" t="str">
            <v>SC</v>
          </cell>
          <cell r="J6324">
            <v>12</v>
          </cell>
          <cell r="K6324" t="e">
            <v>#DIV/0!</v>
          </cell>
          <cell r="L6324">
            <v>0</v>
          </cell>
          <cell r="M6324" t="str">
            <v/>
          </cell>
          <cell r="N6324">
            <v>0</v>
          </cell>
          <cell r="O6324" t="str">
            <v/>
          </cell>
          <cell r="P6324">
            <v>0</v>
          </cell>
          <cell r="Q6324" t="str">
            <v/>
          </cell>
          <cell r="R6324">
            <v>0</v>
          </cell>
          <cell r="S6324" t="str">
            <v/>
          </cell>
          <cell r="T6324">
            <v>0</v>
          </cell>
          <cell r="U6324" t="str">
            <v/>
          </cell>
          <cell r="V6324">
            <v>0</v>
          </cell>
          <cell r="W6324" t="str">
            <v/>
          </cell>
        </row>
        <row r="6325">
          <cell r="A6325">
            <v>256673</v>
          </cell>
          <cell r="B6325" t="str">
            <v/>
          </cell>
          <cell r="C6325" t="str">
            <v>RS Locarno CH Set DLMA 218866B</v>
          </cell>
          <cell r="D6325" t="str">
            <v>RS Locarno CH Set DLMA 218866B</v>
          </cell>
          <cell r="E6325" t="str">
            <v/>
          </cell>
          <cell r="F6325" t="str">
            <v/>
          </cell>
          <cell r="G6325" t="str">
            <v>20</v>
          </cell>
          <cell r="H6325" t="str">
            <v>PK</v>
          </cell>
          <cell r="I6325" t="str">
            <v>SC</v>
          </cell>
          <cell r="J6325">
            <v>12</v>
          </cell>
          <cell r="K6325" t="e">
            <v>#DIV/0!</v>
          </cell>
          <cell r="L6325">
            <v>0</v>
          </cell>
          <cell r="M6325" t="str">
            <v/>
          </cell>
          <cell r="N6325">
            <v>0</v>
          </cell>
          <cell r="O6325" t="str">
            <v/>
          </cell>
          <cell r="P6325">
            <v>0</v>
          </cell>
          <cell r="Q6325" t="str">
            <v/>
          </cell>
          <cell r="R6325">
            <v>0</v>
          </cell>
          <cell r="S6325" t="str">
            <v/>
          </cell>
          <cell r="T6325">
            <v>0</v>
          </cell>
          <cell r="U6325" t="str">
            <v/>
          </cell>
          <cell r="V6325">
            <v>0</v>
          </cell>
          <cell r="W6325" t="str">
            <v/>
          </cell>
        </row>
        <row r="6326">
          <cell r="A6326">
            <v>256859</v>
          </cell>
          <cell r="B6326" t="str">
            <v/>
          </cell>
          <cell r="C6326" t="str">
            <v>KP Bern CH Knie-TP 245895B</v>
          </cell>
          <cell r="D6326" t="str">
            <v>KP Bern CH Knie-TP 245895B</v>
          </cell>
          <cell r="E6326" t="str">
            <v/>
          </cell>
          <cell r="F6326" t="str">
            <v/>
          </cell>
          <cell r="G6326" t="str">
            <v>20</v>
          </cell>
          <cell r="H6326" t="str">
            <v>PK</v>
          </cell>
          <cell r="I6326" t="str">
            <v>SC</v>
          </cell>
          <cell r="J6326">
            <v>2</v>
          </cell>
          <cell r="K6326" t="e">
            <v>#DIV/0!</v>
          </cell>
          <cell r="L6326">
            <v>0</v>
          </cell>
          <cell r="M6326" t="str">
            <v/>
          </cell>
          <cell r="N6326">
            <v>0</v>
          </cell>
          <cell r="O6326" t="str">
            <v/>
          </cell>
          <cell r="P6326">
            <v>0</v>
          </cell>
          <cell r="Q6326" t="str">
            <v/>
          </cell>
          <cell r="R6326">
            <v>0</v>
          </cell>
          <cell r="S6326" t="str">
            <v/>
          </cell>
          <cell r="T6326">
            <v>0</v>
          </cell>
          <cell r="U6326" t="str">
            <v/>
          </cell>
          <cell r="V6326">
            <v>0</v>
          </cell>
          <cell r="W6326" t="str">
            <v/>
          </cell>
        </row>
        <row r="6327">
          <cell r="A6327">
            <v>256952</v>
          </cell>
          <cell r="B6327" t="str">
            <v/>
          </cell>
          <cell r="C6327" t="str">
            <v>RS Thusis CH Verbandset 256952A</v>
          </cell>
          <cell r="D6327" t="str">
            <v>RS Thusis CH Verbandset 256952A</v>
          </cell>
          <cell r="E6327" t="str">
            <v/>
          </cell>
          <cell r="F6327" t="str">
            <v/>
          </cell>
          <cell r="G6327" t="str">
            <v>50</v>
          </cell>
          <cell r="H6327" t="str">
            <v>PK</v>
          </cell>
          <cell r="I6327" t="str">
            <v>SC</v>
          </cell>
          <cell r="J6327">
            <v>10</v>
          </cell>
          <cell r="K6327" t="e">
            <v>#DIV/0!</v>
          </cell>
          <cell r="L6327">
            <v>0</v>
          </cell>
          <cell r="M6327" t="str">
            <v/>
          </cell>
          <cell r="N6327">
            <v>0</v>
          </cell>
          <cell r="O6327" t="str">
            <v/>
          </cell>
          <cell r="P6327">
            <v>0</v>
          </cell>
          <cell r="Q6327" t="str">
            <v/>
          </cell>
          <cell r="R6327">
            <v>0</v>
          </cell>
          <cell r="S6327" t="str">
            <v/>
          </cell>
          <cell r="T6327">
            <v>0</v>
          </cell>
          <cell r="U6327" t="str">
            <v/>
          </cell>
          <cell r="V6327">
            <v>0</v>
          </cell>
          <cell r="W6327" t="str">
            <v/>
          </cell>
        </row>
        <row r="6328">
          <cell r="A6328">
            <v>256953</v>
          </cell>
          <cell r="B6328" t="str">
            <v/>
          </cell>
          <cell r="C6328" t="str">
            <v>KP Liestal /CH Lithotom.LT klein 255422A</v>
          </cell>
          <cell r="D6328" t="str">
            <v>KP Liestal /CH Lithotom.LT klein 255422A</v>
          </cell>
          <cell r="E6328" t="str">
            <v/>
          </cell>
          <cell r="F6328" t="str">
            <v/>
          </cell>
          <cell r="G6328" t="str">
            <v>50</v>
          </cell>
          <cell r="H6328" t="str">
            <v>PK</v>
          </cell>
          <cell r="I6328" t="str">
            <v>SC</v>
          </cell>
          <cell r="J6328">
            <v>7</v>
          </cell>
          <cell r="K6328" t="e">
            <v>#DIV/0!</v>
          </cell>
          <cell r="L6328">
            <v>0</v>
          </cell>
          <cell r="M6328" t="str">
            <v/>
          </cell>
          <cell r="N6328">
            <v>0</v>
          </cell>
          <cell r="O6328" t="str">
            <v/>
          </cell>
          <cell r="P6328">
            <v>0</v>
          </cell>
          <cell r="Q6328" t="str">
            <v/>
          </cell>
          <cell r="R6328">
            <v>0</v>
          </cell>
          <cell r="S6328" t="str">
            <v/>
          </cell>
          <cell r="T6328">
            <v>0</v>
          </cell>
          <cell r="U6328" t="str">
            <v/>
          </cell>
          <cell r="V6328">
            <v>0</v>
          </cell>
          <cell r="W6328" t="str">
            <v/>
          </cell>
        </row>
        <row r="6329">
          <cell r="A6329">
            <v>257037</v>
          </cell>
          <cell r="B6329" t="str">
            <v/>
          </cell>
          <cell r="C6329" t="str">
            <v>RS Dietikon CH Derma chir. LS 257037A</v>
          </cell>
          <cell r="D6329" t="str">
            <v>RS Dietikon CH Derma chir. LS 257037A</v>
          </cell>
          <cell r="E6329" t="str">
            <v/>
          </cell>
          <cell r="F6329" t="str">
            <v/>
          </cell>
          <cell r="G6329" t="str">
            <v>20</v>
          </cell>
          <cell r="H6329" t="str">
            <v>PK</v>
          </cell>
          <cell r="I6329" t="str">
            <v>SC</v>
          </cell>
          <cell r="J6329">
            <v>8</v>
          </cell>
          <cell r="K6329" t="e">
            <v>#DIV/0!</v>
          </cell>
          <cell r="L6329">
            <v>0</v>
          </cell>
          <cell r="M6329" t="str">
            <v/>
          </cell>
          <cell r="N6329">
            <v>0</v>
          </cell>
          <cell r="O6329" t="str">
            <v/>
          </cell>
          <cell r="P6329">
            <v>0</v>
          </cell>
          <cell r="Q6329" t="str">
            <v/>
          </cell>
          <cell r="R6329">
            <v>0</v>
          </cell>
          <cell r="S6329" t="str">
            <v/>
          </cell>
          <cell r="T6329">
            <v>0</v>
          </cell>
          <cell r="U6329" t="str">
            <v/>
          </cell>
          <cell r="V6329">
            <v>0</v>
          </cell>
          <cell r="W6329" t="str">
            <v/>
          </cell>
        </row>
        <row r="6330">
          <cell r="A6330">
            <v>257102</v>
          </cell>
          <cell r="B6330" t="str">
            <v/>
          </cell>
          <cell r="C6330" t="str">
            <v>KP Liestal CH Hüftpunktion 252455B</v>
          </cell>
          <cell r="D6330" t="str">
            <v>KP Liestal CH Hüftpunktion 252455B</v>
          </cell>
          <cell r="E6330" t="str">
            <v/>
          </cell>
          <cell r="F6330" t="str">
            <v/>
          </cell>
          <cell r="G6330" t="str">
            <v>20</v>
          </cell>
          <cell r="H6330" t="str">
            <v>PK</v>
          </cell>
          <cell r="I6330" t="str">
            <v>SC</v>
          </cell>
          <cell r="J6330">
            <v>9</v>
          </cell>
          <cell r="K6330" t="e">
            <v>#DIV/0!</v>
          </cell>
          <cell r="L6330">
            <v>0</v>
          </cell>
          <cell r="M6330" t="str">
            <v/>
          </cell>
          <cell r="N6330">
            <v>0</v>
          </cell>
          <cell r="O6330" t="str">
            <v/>
          </cell>
          <cell r="P6330">
            <v>0</v>
          </cell>
          <cell r="Q6330" t="str">
            <v/>
          </cell>
          <cell r="R6330">
            <v>0</v>
          </cell>
          <cell r="S6330" t="str">
            <v/>
          </cell>
          <cell r="T6330">
            <v>0</v>
          </cell>
          <cell r="U6330" t="str">
            <v/>
          </cell>
          <cell r="V6330">
            <v>0</v>
          </cell>
          <cell r="W6330" t="str">
            <v/>
          </cell>
        </row>
        <row r="6331">
          <cell r="A6331">
            <v>257264</v>
          </cell>
          <cell r="B6331" t="str">
            <v/>
          </cell>
          <cell r="C6331" t="str">
            <v>KP Wädenswil CH Phlebekt. beids. 248346C</v>
          </cell>
          <cell r="D6331" t="str">
            <v>KP Wädenswil CH Phlebekt. beids. 248346C</v>
          </cell>
          <cell r="E6331" t="str">
            <v/>
          </cell>
          <cell r="F6331" t="str">
            <v/>
          </cell>
          <cell r="G6331" t="str">
            <v>50</v>
          </cell>
          <cell r="H6331" t="str">
            <v>PK</v>
          </cell>
          <cell r="I6331" t="str">
            <v>SC</v>
          </cell>
          <cell r="J6331">
            <v>7</v>
          </cell>
          <cell r="K6331" t="e">
            <v>#DIV/0!</v>
          </cell>
          <cell r="L6331">
            <v>0</v>
          </cell>
          <cell r="M6331" t="str">
            <v/>
          </cell>
          <cell r="N6331">
            <v>0</v>
          </cell>
          <cell r="O6331" t="str">
            <v/>
          </cell>
          <cell r="P6331">
            <v>0</v>
          </cell>
          <cell r="Q6331" t="str">
            <v/>
          </cell>
          <cell r="R6331">
            <v>0</v>
          </cell>
          <cell r="S6331" t="str">
            <v/>
          </cell>
          <cell r="T6331">
            <v>0</v>
          </cell>
          <cell r="U6331" t="str">
            <v/>
          </cell>
          <cell r="V6331">
            <v>0</v>
          </cell>
          <cell r="W6331" t="str">
            <v/>
          </cell>
        </row>
        <row r="6332">
          <cell r="A6332">
            <v>257358</v>
          </cell>
          <cell r="B6332" t="str">
            <v/>
          </cell>
          <cell r="C6332" t="str">
            <v>KP Liestal CH Kniepunktion ST 255318A</v>
          </cell>
          <cell r="D6332" t="str">
            <v>KP Liestal CH Kniepunktion ST 255318A</v>
          </cell>
          <cell r="E6332" t="str">
            <v/>
          </cell>
          <cell r="F6332" t="str">
            <v/>
          </cell>
          <cell r="G6332" t="str">
            <v>20</v>
          </cell>
          <cell r="H6332" t="str">
            <v>PK</v>
          </cell>
          <cell r="I6332" t="str">
            <v>SC</v>
          </cell>
          <cell r="J6332">
            <v>7</v>
          </cell>
          <cell r="K6332" t="e">
            <v>#DIV/0!</v>
          </cell>
          <cell r="L6332">
            <v>0</v>
          </cell>
          <cell r="M6332" t="str">
            <v/>
          </cell>
          <cell r="N6332">
            <v>0</v>
          </cell>
          <cell r="O6332" t="str">
            <v/>
          </cell>
          <cell r="P6332">
            <v>0</v>
          </cell>
          <cell r="Q6332" t="str">
            <v/>
          </cell>
          <cell r="R6332">
            <v>0</v>
          </cell>
          <cell r="S6332" t="str">
            <v/>
          </cell>
          <cell r="T6332">
            <v>0</v>
          </cell>
          <cell r="U6332" t="str">
            <v/>
          </cell>
          <cell r="V6332">
            <v>0</v>
          </cell>
          <cell r="W6332" t="str">
            <v/>
          </cell>
        </row>
        <row r="6333">
          <cell r="A6333">
            <v>257387</v>
          </cell>
          <cell r="B6333" t="str">
            <v/>
          </cell>
          <cell r="C6333" t="str">
            <v>RS Locarno CH Set calazio 256672A</v>
          </cell>
          <cell r="D6333" t="str">
            <v>RS Locarno CH Set calazio 256672A</v>
          </cell>
          <cell r="E6333" t="str">
            <v/>
          </cell>
          <cell r="F6333" t="str">
            <v/>
          </cell>
          <cell r="G6333" t="str">
            <v>20</v>
          </cell>
          <cell r="H6333" t="str">
            <v>PK</v>
          </cell>
          <cell r="I6333" t="str">
            <v>SC</v>
          </cell>
          <cell r="J6333">
            <v>15</v>
          </cell>
          <cell r="K6333" t="e">
            <v>#DIV/0!</v>
          </cell>
          <cell r="L6333">
            <v>0</v>
          </cell>
          <cell r="M6333" t="str">
            <v/>
          </cell>
          <cell r="N6333">
            <v>0</v>
          </cell>
          <cell r="O6333" t="str">
            <v/>
          </cell>
          <cell r="P6333">
            <v>0</v>
          </cell>
          <cell r="Q6333" t="str">
            <v/>
          </cell>
          <cell r="R6333">
            <v>0</v>
          </cell>
          <cell r="S6333" t="str">
            <v/>
          </cell>
          <cell r="T6333">
            <v>0</v>
          </cell>
          <cell r="U6333" t="str">
            <v/>
          </cell>
          <cell r="V6333">
            <v>0</v>
          </cell>
          <cell r="W6333" t="str">
            <v/>
          </cell>
        </row>
        <row r="6334">
          <cell r="A6334">
            <v>257494</v>
          </cell>
          <cell r="B6334" t="str">
            <v/>
          </cell>
          <cell r="C6334" t="str">
            <v>KP Bern CH Schulter 245914B</v>
          </cell>
          <cell r="D6334" t="str">
            <v>KP Bern CH Schulter 245914B</v>
          </cell>
          <cell r="E6334" t="str">
            <v/>
          </cell>
          <cell r="F6334" t="str">
            <v/>
          </cell>
          <cell r="G6334" t="str">
            <v>20</v>
          </cell>
          <cell r="H6334" t="str">
            <v>PK</v>
          </cell>
          <cell r="I6334" t="str">
            <v>SC</v>
          </cell>
          <cell r="J6334">
            <v>3</v>
          </cell>
          <cell r="K6334" t="e">
            <v>#DIV/0!</v>
          </cell>
          <cell r="L6334">
            <v>0</v>
          </cell>
          <cell r="M6334" t="str">
            <v/>
          </cell>
          <cell r="N6334">
            <v>0</v>
          </cell>
          <cell r="O6334" t="str">
            <v/>
          </cell>
          <cell r="P6334">
            <v>0</v>
          </cell>
          <cell r="Q6334" t="str">
            <v/>
          </cell>
          <cell r="R6334">
            <v>0</v>
          </cell>
          <cell r="S6334" t="str">
            <v/>
          </cell>
          <cell r="T6334">
            <v>0</v>
          </cell>
          <cell r="U6334" t="str">
            <v/>
          </cell>
          <cell r="V6334">
            <v>0</v>
          </cell>
          <cell r="W6334" t="str">
            <v/>
          </cell>
        </row>
        <row r="6335">
          <cell r="A6335">
            <v>257495</v>
          </cell>
          <cell r="B6335" t="str">
            <v/>
          </cell>
          <cell r="C6335" t="str">
            <v>KP Bern CH Orthopädie 245901B</v>
          </cell>
          <cell r="D6335" t="str">
            <v>KP Bern CH Orthopädie 245901B</v>
          </cell>
          <cell r="E6335" t="str">
            <v/>
          </cell>
          <cell r="F6335" t="str">
            <v/>
          </cell>
          <cell r="G6335" t="str">
            <v>20</v>
          </cell>
          <cell r="H6335" t="str">
            <v>PK</v>
          </cell>
          <cell r="I6335" t="str">
            <v>SC</v>
          </cell>
          <cell r="J6335">
            <v>2</v>
          </cell>
          <cell r="K6335" t="e">
            <v>#DIV/0!</v>
          </cell>
          <cell r="L6335">
            <v>0</v>
          </cell>
          <cell r="M6335" t="str">
            <v/>
          </cell>
          <cell r="N6335">
            <v>0</v>
          </cell>
          <cell r="O6335" t="str">
            <v/>
          </cell>
          <cell r="P6335">
            <v>0</v>
          </cell>
          <cell r="Q6335" t="str">
            <v/>
          </cell>
          <cell r="R6335">
            <v>0</v>
          </cell>
          <cell r="S6335" t="str">
            <v/>
          </cell>
          <cell r="T6335">
            <v>0</v>
          </cell>
          <cell r="U6335" t="str">
            <v/>
          </cell>
          <cell r="V6335">
            <v>0</v>
          </cell>
          <cell r="W6335" t="str">
            <v/>
          </cell>
        </row>
        <row r="6336">
          <cell r="A6336">
            <v>257517</v>
          </cell>
          <cell r="B6336" t="str">
            <v/>
          </cell>
          <cell r="C6336" t="str">
            <v>RS Zürich CH Excisions 257517A</v>
          </cell>
          <cell r="D6336" t="str">
            <v>RS Zürich CH Excisions 257517A</v>
          </cell>
          <cell r="E6336" t="str">
            <v/>
          </cell>
          <cell r="F6336" t="str">
            <v/>
          </cell>
          <cell r="G6336" t="str">
            <v>50</v>
          </cell>
          <cell r="H6336" t="str">
            <v>PK</v>
          </cell>
          <cell r="I6336" t="str">
            <v>SC</v>
          </cell>
          <cell r="J6336">
            <v>12</v>
          </cell>
          <cell r="K6336" t="e">
            <v>#DIV/0!</v>
          </cell>
          <cell r="L6336">
            <v>0</v>
          </cell>
          <cell r="M6336" t="str">
            <v/>
          </cell>
          <cell r="N6336">
            <v>0</v>
          </cell>
          <cell r="O6336" t="str">
            <v/>
          </cell>
          <cell r="P6336">
            <v>0</v>
          </cell>
          <cell r="Q6336" t="str">
            <v/>
          </cell>
          <cell r="R6336">
            <v>0</v>
          </cell>
          <cell r="S6336" t="str">
            <v/>
          </cell>
          <cell r="T6336">
            <v>0</v>
          </cell>
          <cell r="U6336" t="str">
            <v/>
          </cell>
          <cell r="V6336">
            <v>0</v>
          </cell>
          <cell r="W6336" t="str">
            <v/>
          </cell>
        </row>
        <row r="6337">
          <cell r="A6337">
            <v>257690</v>
          </cell>
          <cell r="B6337" t="str">
            <v/>
          </cell>
          <cell r="C6337" t="str">
            <v>KP Zürich CH Universal 242059C</v>
          </cell>
          <cell r="D6337" t="str">
            <v>KP Zürich CH Universal 242059C</v>
          </cell>
          <cell r="E6337" t="str">
            <v/>
          </cell>
          <cell r="F6337" t="str">
            <v/>
          </cell>
          <cell r="G6337" t="str">
            <v>20</v>
          </cell>
          <cell r="H6337" t="str">
            <v>PK</v>
          </cell>
          <cell r="I6337" t="str">
            <v>SC</v>
          </cell>
          <cell r="J6337">
            <v>4</v>
          </cell>
          <cell r="K6337" t="e">
            <v>#DIV/0!</v>
          </cell>
          <cell r="L6337">
            <v>0</v>
          </cell>
          <cell r="M6337" t="str">
            <v/>
          </cell>
          <cell r="N6337">
            <v>0</v>
          </cell>
          <cell r="O6337" t="str">
            <v/>
          </cell>
          <cell r="P6337">
            <v>0</v>
          </cell>
          <cell r="Q6337" t="str">
            <v/>
          </cell>
          <cell r="R6337">
            <v>0</v>
          </cell>
          <cell r="S6337" t="str">
            <v/>
          </cell>
          <cell r="T6337">
            <v>0</v>
          </cell>
          <cell r="U6337" t="str">
            <v/>
          </cell>
          <cell r="V6337">
            <v>0</v>
          </cell>
          <cell r="W6337" t="str">
            <v/>
          </cell>
        </row>
        <row r="6338">
          <cell r="A6338">
            <v>257691</v>
          </cell>
          <cell r="B6338" t="str">
            <v/>
          </cell>
          <cell r="C6338" t="str">
            <v>KP Zürich CH Mamma 242063B</v>
          </cell>
          <cell r="D6338" t="str">
            <v>KP Zürich CH Mamma 242063B</v>
          </cell>
          <cell r="E6338" t="str">
            <v/>
          </cell>
          <cell r="F6338" t="str">
            <v/>
          </cell>
          <cell r="G6338" t="str">
            <v>20</v>
          </cell>
          <cell r="H6338" t="str">
            <v>PK</v>
          </cell>
          <cell r="I6338" t="str">
            <v>SC</v>
          </cell>
          <cell r="J6338">
            <v>3</v>
          </cell>
          <cell r="K6338" t="e">
            <v>#DIV/0!</v>
          </cell>
          <cell r="L6338">
            <v>0</v>
          </cell>
          <cell r="M6338" t="str">
            <v/>
          </cell>
          <cell r="N6338">
            <v>0</v>
          </cell>
          <cell r="O6338" t="str">
            <v/>
          </cell>
          <cell r="P6338">
            <v>0</v>
          </cell>
          <cell r="Q6338" t="str">
            <v/>
          </cell>
          <cell r="R6338">
            <v>0</v>
          </cell>
          <cell r="S6338" t="str">
            <v/>
          </cell>
          <cell r="T6338">
            <v>0</v>
          </cell>
          <cell r="U6338" t="str">
            <v/>
          </cell>
          <cell r="V6338">
            <v>0</v>
          </cell>
          <cell r="W6338" t="str">
            <v/>
          </cell>
        </row>
        <row r="6339">
          <cell r="A6339">
            <v>257710</v>
          </cell>
          <cell r="B6339" t="str">
            <v/>
          </cell>
          <cell r="C6339" t="str">
            <v>RS Sorengo CH Set infiltrazione 257710A</v>
          </cell>
          <cell r="D6339" t="str">
            <v>RS Sorengo CH Set infiltrazione 257710A</v>
          </cell>
          <cell r="E6339" t="str">
            <v/>
          </cell>
          <cell r="F6339" t="str">
            <v/>
          </cell>
          <cell r="G6339" t="str">
            <v>50</v>
          </cell>
          <cell r="H6339" t="str">
            <v>PK</v>
          </cell>
          <cell r="I6339" t="str">
            <v>SC</v>
          </cell>
          <cell r="J6339">
            <v>10</v>
          </cell>
          <cell r="K6339" t="e">
            <v>#DIV/0!</v>
          </cell>
          <cell r="L6339">
            <v>0</v>
          </cell>
          <cell r="M6339" t="str">
            <v/>
          </cell>
          <cell r="N6339">
            <v>0</v>
          </cell>
          <cell r="O6339" t="str">
            <v/>
          </cell>
          <cell r="P6339">
            <v>0</v>
          </cell>
          <cell r="Q6339" t="str">
            <v/>
          </cell>
          <cell r="R6339">
            <v>0</v>
          </cell>
          <cell r="S6339" t="str">
            <v/>
          </cell>
          <cell r="T6339">
            <v>0</v>
          </cell>
          <cell r="U6339" t="str">
            <v/>
          </cell>
          <cell r="V6339">
            <v>0</v>
          </cell>
          <cell r="W6339" t="str">
            <v/>
          </cell>
        </row>
        <row r="6340">
          <cell r="A6340">
            <v>257761</v>
          </cell>
          <cell r="B6340" t="str">
            <v/>
          </cell>
          <cell r="C6340" t="str">
            <v>KP Bad Zurzach CH Basis 254486B</v>
          </cell>
          <cell r="D6340" t="str">
            <v>KP Bad Zurzach CH Basis 254486B</v>
          </cell>
          <cell r="E6340" t="str">
            <v/>
          </cell>
          <cell r="F6340" t="str">
            <v/>
          </cell>
          <cell r="G6340" t="str">
            <v>50</v>
          </cell>
          <cell r="H6340" t="str">
            <v>PK</v>
          </cell>
          <cell r="I6340" t="str">
            <v>SC</v>
          </cell>
          <cell r="J6340">
            <v>15</v>
          </cell>
          <cell r="K6340" t="e">
            <v>#DIV/0!</v>
          </cell>
          <cell r="L6340">
            <v>0</v>
          </cell>
          <cell r="M6340" t="str">
            <v/>
          </cell>
          <cell r="N6340">
            <v>0</v>
          </cell>
          <cell r="O6340" t="str">
            <v/>
          </cell>
          <cell r="P6340">
            <v>0</v>
          </cell>
          <cell r="Q6340" t="str">
            <v/>
          </cell>
          <cell r="R6340">
            <v>0</v>
          </cell>
          <cell r="S6340" t="str">
            <v/>
          </cell>
          <cell r="T6340">
            <v>0</v>
          </cell>
          <cell r="U6340" t="str">
            <v/>
          </cell>
          <cell r="V6340">
            <v>0</v>
          </cell>
          <cell r="W6340" t="str">
            <v/>
          </cell>
        </row>
        <row r="6341">
          <cell r="A6341">
            <v>257768</v>
          </cell>
          <cell r="B6341" t="str">
            <v/>
          </cell>
          <cell r="C6341" t="str">
            <v>KP Bern CH Extremitäten 245942B</v>
          </cell>
          <cell r="D6341" t="str">
            <v>KP Bern CH Extremitäten 245942B</v>
          </cell>
          <cell r="E6341" t="str">
            <v/>
          </cell>
          <cell r="F6341" t="str">
            <v/>
          </cell>
          <cell r="G6341" t="str">
            <v>50</v>
          </cell>
          <cell r="H6341" t="str">
            <v>PK</v>
          </cell>
          <cell r="I6341" t="str">
            <v>SC</v>
          </cell>
          <cell r="J6341">
            <v>2</v>
          </cell>
          <cell r="K6341" t="e">
            <v>#DIV/0!</v>
          </cell>
          <cell r="L6341">
            <v>0</v>
          </cell>
          <cell r="M6341" t="str">
            <v/>
          </cell>
          <cell r="N6341">
            <v>0</v>
          </cell>
          <cell r="O6341" t="str">
            <v/>
          </cell>
          <cell r="P6341">
            <v>0</v>
          </cell>
          <cell r="Q6341" t="str">
            <v/>
          </cell>
          <cell r="R6341">
            <v>0</v>
          </cell>
          <cell r="S6341" t="str">
            <v/>
          </cell>
          <cell r="T6341">
            <v>0</v>
          </cell>
          <cell r="U6341" t="str">
            <v/>
          </cell>
          <cell r="V6341">
            <v>0</v>
          </cell>
          <cell r="W6341" t="str">
            <v/>
          </cell>
        </row>
        <row r="6342">
          <cell r="A6342">
            <v>257789</v>
          </cell>
          <cell r="B6342" t="str">
            <v/>
          </cell>
          <cell r="C6342" t="str">
            <v>KP Zürich CH Coro 226874C</v>
          </cell>
          <cell r="D6342" t="str">
            <v>KP Zürich CH Coro 226874C</v>
          </cell>
          <cell r="E6342" t="str">
            <v/>
          </cell>
          <cell r="F6342" t="str">
            <v/>
          </cell>
          <cell r="G6342" t="str">
            <v>50</v>
          </cell>
          <cell r="H6342" t="str">
            <v>PK</v>
          </cell>
          <cell r="I6342" t="str">
            <v>SC</v>
          </cell>
          <cell r="J6342">
            <v>5</v>
          </cell>
          <cell r="K6342" t="e">
            <v>#DIV/0!</v>
          </cell>
          <cell r="L6342">
            <v>0</v>
          </cell>
          <cell r="M6342" t="str">
            <v/>
          </cell>
          <cell r="N6342">
            <v>0</v>
          </cell>
          <cell r="O6342" t="str">
            <v/>
          </cell>
          <cell r="P6342">
            <v>0</v>
          </cell>
          <cell r="Q6342" t="str">
            <v/>
          </cell>
          <cell r="R6342">
            <v>0</v>
          </cell>
          <cell r="S6342" t="str">
            <v/>
          </cell>
          <cell r="T6342">
            <v>0</v>
          </cell>
          <cell r="U6342" t="str">
            <v/>
          </cell>
          <cell r="V6342">
            <v>0</v>
          </cell>
          <cell r="W6342" t="str">
            <v/>
          </cell>
        </row>
        <row r="6343">
          <cell r="A6343">
            <v>257881</v>
          </cell>
          <cell r="B6343" t="str">
            <v/>
          </cell>
          <cell r="C6343" t="str">
            <v>KP Genève CH Set Interv. main 256070A</v>
          </cell>
          <cell r="D6343" t="str">
            <v>KP Genève CH Set Interv. main 256070A</v>
          </cell>
          <cell r="E6343" t="str">
            <v/>
          </cell>
          <cell r="F6343" t="str">
            <v/>
          </cell>
          <cell r="G6343" t="str">
            <v>30</v>
          </cell>
          <cell r="H6343" t="str">
            <v>PK</v>
          </cell>
          <cell r="I6343" t="str">
            <v>SC</v>
          </cell>
          <cell r="J6343">
            <v>7</v>
          </cell>
          <cell r="K6343" t="e">
            <v>#DIV/0!</v>
          </cell>
          <cell r="L6343">
            <v>0</v>
          </cell>
          <cell r="M6343" t="str">
            <v/>
          </cell>
          <cell r="N6343">
            <v>0</v>
          </cell>
          <cell r="O6343" t="str">
            <v/>
          </cell>
          <cell r="P6343">
            <v>0</v>
          </cell>
          <cell r="Q6343" t="str">
            <v/>
          </cell>
          <cell r="R6343">
            <v>0</v>
          </cell>
          <cell r="S6343" t="str">
            <v/>
          </cell>
          <cell r="T6343">
            <v>0</v>
          </cell>
          <cell r="U6343" t="str">
            <v/>
          </cell>
          <cell r="V6343">
            <v>0</v>
          </cell>
          <cell r="W6343" t="str">
            <v/>
          </cell>
        </row>
        <row r="6344">
          <cell r="A6344">
            <v>257882</v>
          </cell>
          <cell r="B6344" t="str">
            <v/>
          </cell>
          <cell r="C6344" t="str">
            <v>KP Genève CH Set anesth. locale 256076A</v>
          </cell>
          <cell r="D6344" t="str">
            <v>KP Genève CH Set anesth. locale 256076A</v>
          </cell>
          <cell r="E6344" t="str">
            <v/>
          </cell>
          <cell r="F6344" t="str">
            <v/>
          </cell>
          <cell r="G6344" t="str">
            <v>30</v>
          </cell>
          <cell r="H6344" t="str">
            <v>PK</v>
          </cell>
          <cell r="I6344" t="str">
            <v>SC</v>
          </cell>
          <cell r="J6344">
            <v>7</v>
          </cell>
          <cell r="K6344" t="e">
            <v>#DIV/0!</v>
          </cell>
          <cell r="L6344">
            <v>0</v>
          </cell>
          <cell r="M6344" t="str">
            <v/>
          </cell>
          <cell r="N6344">
            <v>0</v>
          </cell>
          <cell r="O6344" t="str">
            <v/>
          </cell>
          <cell r="P6344">
            <v>0</v>
          </cell>
          <cell r="Q6344" t="str">
            <v/>
          </cell>
          <cell r="R6344">
            <v>0</v>
          </cell>
          <cell r="S6344" t="str">
            <v/>
          </cell>
          <cell r="T6344">
            <v>0</v>
          </cell>
          <cell r="U6344" t="str">
            <v/>
          </cell>
          <cell r="V6344">
            <v>0</v>
          </cell>
          <cell r="W6344" t="str">
            <v/>
          </cell>
        </row>
        <row r="6345">
          <cell r="A6345">
            <v>258149</v>
          </cell>
          <cell r="B6345" t="str">
            <v/>
          </cell>
          <cell r="C6345" t="str">
            <v>RS Schiers CH Spiralset 244372A</v>
          </cell>
          <cell r="D6345" t="str">
            <v>RS Schiers CH Spiralset 244372A</v>
          </cell>
          <cell r="E6345" t="str">
            <v/>
          </cell>
          <cell r="F6345" t="str">
            <v/>
          </cell>
          <cell r="G6345" t="str">
            <v>30</v>
          </cell>
          <cell r="H6345" t="str">
            <v>PK</v>
          </cell>
          <cell r="I6345" t="str">
            <v>SC</v>
          </cell>
          <cell r="J6345">
            <v>10</v>
          </cell>
          <cell r="K6345" t="e">
            <v>#DIV/0!</v>
          </cell>
          <cell r="L6345">
            <v>0</v>
          </cell>
          <cell r="M6345" t="str">
            <v/>
          </cell>
          <cell r="N6345">
            <v>0</v>
          </cell>
          <cell r="O6345" t="str">
            <v/>
          </cell>
          <cell r="P6345">
            <v>0</v>
          </cell>
          <cell r="Q6345" t="str">
            <v/>
          </cell>
          <cell r="R6345">
            <v>0</v>
          </cell>
          <cell r="S6345" t="str">
            <v/>
          </cell>
          <cell r="T6345">
            <v>0</v>
          </cell>
          <cell r="U6345" t="str">
            <v/>
          </cell>
          <cell r="V6345">
            <v>0</v>
          </cell>
          <cell r="W6345" t="str">
            <v/>
          </cell>
        </row>
        <row r="6346">
          <cell r="A6346">
            <v>258250</v>
          </cell>
          <cell r="B6346" t="str">
            <v/>
          </cell>
          <cell r="C6346" t="str">
            <v>KP Zürich CH Coro 226874D</v>
          </cell>
          <cell r="D6346" t="str">
            <v>KP Zürich CH Coro 226874D</v>
          </cell>
          <cell r="E6346" t="str">
            <v/>
          </cell>
          <cell r="F6346" t="str">
            <v/>
          </cell>
          <cell r="G6346" t="str">
            <v>40</v>
          </cell>
          <cell r="H6346" t="str">
            <v>PK</v>
          </cell>
          <cell r="I6346" t="str">
            <v>SC</v>
          </cell>
          <cell r="J6346">
            <v>5</v>
          </cell>
          <cell r="K6346" t="e">
            <v>#DIV/0!</v>
          </cell>
          <cell r="L6346">
            <v>0</v>
          </cell>
          <cell r="M6346" t="str">
            <v/>
          </cell>
          <cell r="N6346">
            <v>0</v>
          </cell>
          <cell r="O6346" t="str">
            <v/>
          </cell>
          <cell r="P6346">
            <v>0</v>
          </cell>
          <cell r="Q6346" t="str">
            <v/>
          </cell>
          <cell r="R6346">
            <v>0</v>
          </cell>
          <cell r="S6346" t="str">
            <v/>
          </cell>
          <cell r="T6346">
            <v>0</v>
          </cell>
          <cell r="U6346" t="str">
            <v/>
          </cell>
          <cell r="V6346">
            <v>0</v>
          </cell>
          <cell r="W6346" t="str">
            <v/>
          </cell>
        </row>
        <row r="6347">
          <cell r="A6347">
            <v>203173</v>
          </cell>
          <cell r="B6347" t="str">
            <v>203173</v>
          </cell>
          <cell r="C6347" t="str">
            <v>Einwegschürze unsteril</v>
          </cell>
          <cell r="D6347" t="str">
            <v/>
          </cell>
          <cell r="E6347" t="str">
            <v/>
          </cell>
          <cell r="F6347" t="str">
            <v/>
          </cell>
          <cell r="G6347" t="str">
            <v>50</v>
          </cell>
          <cell r="H6347" t="str">
            <v>ST</v>
          </cell>
          <cell r="I6347" t="str">
            <v/>
          </cell>
          <cell r="J6347">
            <v>0</v>
          </cell>
          <cell r="K6347" t="e">
            <v>#DIV/0!</v>
          </cell>
          <cell r="L6347">
            <v>0</v>
          </cell>
          <cell r="M6347" t="str">
            <v/>
          </cell>
          <cell r="N6347">
            <v>0</v>
          </cell>
          <cell r="O6347" t="str">
            <v/>
          </cell>
          <cell r="P6347">
            <v>0</v>
          </cell>
          <cell r="Q6347" t="str">
            <v/>
          </cell>
          <cell r="R6347">
            <v>0</v>
          </cell>
          <cell r="S6347" t="str">
            <v/>
          </cell>
          <cell r="T6347">
            <v>0</v>
          </cell>
          <cell r="U6347" t="str">
            <v/>
          </cell>
          <cell r="V6347">
            <v>0</v>
          </cell>
          <cell r="W6347" t="str">
            <v/>
          </cell>
        </row>
        <row r="6348">
          <cell r="A6348">
            <v>203174</v>
          </cell>
          <cell r="B6348" t="str">
            <v>203174</v>
          </cell>
          <cell r="C6348" t="str">
            <v>Handtücher unsteril</v>
          </cell>
          <cell r="D6348" t="str">
            <v/>
          </cell>
          <cell r="E6348" t="str">
            <v/>
          </cell>
          <cell r="F6348" t="str">
            <v/>
          </cell>
          <cell r="G6348" t="str">
            <v>50</v>
          </cell>
          <cell r="H6348" t="str">
            <v>ST</v>
          </cell>
          <cell r="I6348" t="str">
            <v/>
          </cell>
          <cell r="J6348">
            <v>0</v>
          </cell>
          <cell r="K6348" t="e">
            <v>#DIV/0!</v>
          </cell>
          <cell r="L6348">
            <v>0</v>
          </cell>
          <cell r="M6348" t="str">
            <v/>
          </cell>
          <cell r="N6348">
            <v>0</v>
          </cell>
          <cell r="O6348" t="str">
            <v/>
          </cell>
          <cell r="P6348">
            <v>0</v>
          </cell>
          <cell r="Q6348" t="str">
            <v/>
          </cell>
          <cell r="R6348">
            <v>0</v>
          </cell>
          <cell r="S6348" t="str">
            <v/>
          </cell>
          <cell r="T6348">
            <v>0</v>
          </cell>
          <cell r="U6348" t="str">
            <v/>
          </cell>
          <cell r="V6348">
            <v>0</v>
          </cell>
          <cell r="W6348" t="str">
            <v/>
          </cell>
        </row>
        <row r="6349">
          <cell r="A6349">
            <v>203179</v>
          </cell>
          <cell r="B6349" t="str">
            <v>203179</v>
          </cell>
          <cell r="C6349" t="str">
            <v>Omnifix Spritze 3 ml luer</v>
          </cell>
          <cell r="D6349" t="str">
            <v/>
          </cell>
          <cell r="E6349" t="str">
            <v/>
          </cell>
          <cell r="F6349" t="str">
            <v/>
          </cell>
          <cell r="G6349" t="str">
            <v>50</v>
          </cell>
          <cell r="H6349" t="str">
            <v>ST</v>
          </cell>
          <cell r="I6349" t="str">
            <v/>
          </cell>
          <cell r="J6349">
            <v>0</v>
          </cell>
          <cell r="K6349" t="e">
            <v>#DIV/0!</v>
          </cell>
          <cell r="L6349">
            <v>0</v>
          </cell>
          <cell r="M6349" t="str">
            <v/>
          </cell>
          <cell r="N6349">
            <v>0</v>
          </cell>
          <cell r="O6349" t="str">
            <v/>
          </cell>
          <cell r="P6349">
            <v>0</v>
          </cell>
          <cell r="Q6349" t="str">
            <v/>
          </cell>
          <cell r="R6349">
            <v>0</v>
          </cell>
          <cell r="S6349" t="str">
            <v/>
          </cell>
          <cell r="T6349">
            <v>0</v>
          </cell>
          <cell r="U6349" t="str">
            <v/>
          </cell>
          <cell r="V6349">
            <v>0</v>
          </cell>
          <cell r="W6349" t="str">
            <v/>
          </cell>
        </row>
        <row r="6350">
          <cell r="A6350">
            <v>203212</v>
          </cell>
          <cell r="B6350" t="str">
            <v>203212</v>
          </cell>
          <cell r="C6350" t="str">
            <v>SWANN-MORTON Skalpellklinge Nr.11 ste</v>
          </cell>
          <cell r="D6350" t="str">
            <v>SWANN-MORTON lame scalpel Nr. 11 sté</v>
          </cell>
          <cell r="E6350" t="str">
            <v/>
          </cell>
          <cell r="F6350" t="str">
            <v/>
          </cell>
          <cell r="G6350" t="str">
            <v>20</v>
          </cell>
          <cell r="H6350" t="str">
            <v>ST</v>
          </cell>
          <cell r="I6350" t="str">
            <v/>
          </cell>
          <cell r="J6350">
            <v>0</v>
          </cell>
          <cell r="K6350" t="e">
            <v>#DIV/0!</v>
          </cell>
          <cell r="L6350">
            <v>0</v>
          </cell>
          <cell r="M6350" t="str">
            <v/>
          </cell>
          <cell r="N6350">
            <v>0</v>
          </cell>
          <cell r="O6350" t="str">
            <v/>
          </cell>
          <cell r="P6350">
            <v>0</v>
          </cell>
          <cell r="Q6350" t="str">
            <v/>
          </cell>
          <cell r="R6350">
            <v>0</v>
          </cell>
          <cell r="S6350" t="str">
            <v/>
          </cell>
          <cell r="T6350">
            <v>0</v>
          </cell>
          <cell r="U6350" t="str">
            <v/>
          </cell>
          <cell r="V6350">
            <v>0</v>
          </cell>
          <cell r="W6350" t="str">
            <v/>
          </cell>
        </row>
        <row r="6351">
          <cell r="A6351">
            <v>203273</v>
          </cell>
          <cell r="B6351" t="str">
            <v>203273</v>
          </cell>
          <cell r="C6351" t="str">
            <v>Armtragegurt bl 100% BW 6x170</v>
          </cell>
          <cell r="D6351" t="str">
            <v>Armtragegurt bl 100% BW 6x170</v>
          </cell>
          <cell r="E6351" t="str">
            <v>3673461</v>
          </cell>
          <cell r="F6351" t="str">
            <v>05.10.03.00.1</v>
          </cell>
          <cell r="G6351" t="str">
            <v>39</v>
          </cell>
          <cell r="H6351" t="str">
            <v>ST</v>
          </cell>
          <cell r="I6351" t="str">
            <v>SC</v>
          </cell>
          <cell r="J6351">
            <v>1</v>
          </cell>
          <cell r="K6351">
            <v>10.8</v>
          </cell>
          <cell r="L6351">
            <v>1080</v>
          </cell>
          <cell r="M6351" t="str">
            <v>CHF</v>
          </cell>
          <cell r="N6351">
            <v>100</v>
          </cell>
          <cell r="O6351" t="str">
            <v>ST</v>
          </cell>
          <cell r="P6351">
            <v>1417.5</v>
          </cell>
          <cell r="Q6351" t="str">
            <v>CHF</v>
          </cell>
          <cell r="R6351">
            <v>100</v>
          </cell>
          <cell r="S6351" t="str">
            <v>ST</v>
          </cell>
          <cell r="T6351">
            <v>1630</v>
          </cell>
          <cell r="U6351" t="str">
            <v>CHF</v>
          </cell>
          <cell r="V6351">
            <v>100</v>
          </cell>
          <cell r="W6351" t="str">
            <v>ST</v>
          </cell>
        </row>
        <row r="6352">
          <cell r="A6352">
            <v>203274</v>
          </cell>
          <cell r="B6352" t="str">
            <v>203274</v>
          </cell>
          <cell r="C6352" t="str">
            <v>Armtragegurt bl 100% BW 6x180</v>
          </cell>
          <cell r="D6352" t="str">
            <v>Armtragegurt bl 100% BW 6x180</v>
          </cell>
          <cell r="E6352" t="str">
            <v>3673478</v>
          </cell>
          <cell r="F6352" t="str">
            <v>05.10.03.00.1</v>
          </cell>
          <cell r="G6352" t="str">
            <v>39</v>
          </cell>
          <cell r="H6352" t="str">
            <v>ST</v>
          </cell>
          <cell r="I6352" t="str">
            <v>SC</v>
          </cell>
          <cell r="J6352">
            <v>1</v>
          </cell>
          <cell r="K6352">
            <v>11.35</v>
          </cell>
          <cell r="L6352">
            <v>1135</v>
          </cell>
          <cell r="M6352" t="str">
            <v>CHF</v>
          </cell>
          <cell r="N6352">
            <v>100</v>
          </cell>
          <cell r="O6352" t="str">
            <v>ST</v>
          </cell>
          <cell r="P6352">
            <v>1491</v>
          </cell>
          <cell r="Q6352" t="str">
            <v>CHF</v>
          </cell>
          <cell r="R6352">
            <v>100</v>
          </cell>
          <cell r="S6352" t="str">
            <v>ST</v>
          </cell>
          <cell r="T6352">
            <v>1700</v>
          </cell>
          <cell r="U6352" t="str">
            <v>CHF</v>
          </cell>
          <cell r="V6352">
            <v>100</v>
          </cell>
          <cell r="W6352" t="str">
            <v>ST</v>
          </cell>
        </row>
        <row r="6353">
          <cell r="A6353">
            <v>203602</v>
          </cell>
          <cell r="B6353" t="str">
            <v>62115</v>
          </cell>
          <cell r="C6353" t="str">
            <v>Fluidshield Procedure Ms (50)</v>
          </cell>
          <cell r="D6353" t="str">
            <v>Fluidshield Masque de soins (50)</v>
          </cell>
          <cell r="E6353" t="str">
            <v>3448451</v>
          </cell>
          <cell r="F6353" t="str">
            <v/>
          </cell>
          <cell r="G6353" t="str">
            <v>20</v>
          </cell>
          <cell r="H6353" t="str">
            <v>PK</v>
          </cell>
          <cell r="I6353" t="str">
            <v/>
          </cell>
          <cell r="J6353">
            <v>0</v>
          </cell>
          <cell r="K6353">
            <v>16.149999999999999</v>
          </cell>
          <cell r="L6353">
            <v>1615</v>
          </cell>
          <cell r="M6353" t="str">
            <v>CHF</v>
          </cell>
          <cell r="N6353">
            <v>100</v>
          </cell>
          <cell r="O6353" t="str">
            <v>PK</v>
          </cell>
          <cell r="P6353">
            <v>2121</v>
          </cell>
          <cell r="Q6353" t="str">
            <v>CHF</v>
          </cell>
          <cell r="R6353">
            <v>100</v>
          </cell>
          <cell r="S6353" t="str">
            <v>PK</v>
          </cell>
          <cell r="T6353">
            <v>2420</v>
          </cell>
          <cell r="U6353" t="str">
            <v>CHF</v>
          </cell>
          <cell r="V6353">
            <v>100</v>
          </cell>
          <cell r="W6353" t="str">
            <v>PK</v>
          </cell>
        </row>
        <row r="6354">
          <cell r="A6354">
            <v>203603</v>
          </cell>
          <cell r="B6354" t="str">
            <v>62116</v>
          </cell>
          <cell r="C6354" t="str">
            <v>Fluidshield m Ohrenschl Schild (25)</v>
          </cell>
          <cell r="D6354" t="str">
            <v>Fluidshield m Ohrenschl Schild (25)</v>
          </cell>
          <cell r="E6354" t="str">
            <v>3448468</v>
          </cell>
          <cell r="F6354" t="str">
            <v/>
          </cell>
          <cell r="G6354" t="str">
            <v>20</v>
          </cell>
          <cell r="H6354" t="str">
            <v>PK</v>
          </cell>
          <cell r="I6354" t="str">
            <v/>
          </cell>
          <cell r="J6354">
            <v>0</v>
          </cell>
          <cell r="K6354">
            <v>45.95</v>
          </cell>
          <cell r="L6354">
            <v>4595</v>
          </cell>
          <cell r="M6354" t="str">
            <v>CHF</v>
          </cell>
          <cell r="N6354">
            <v>100</v>
          </cell>
          <cell r="O6354" t="str">
            <v>PK</v>
          </cell>
          <cell r="P6354">
            <v>6032.25</v>
          </cell>
          <cell r="Q6354" t="str">
            <v>CHF</v>
          </cell>
          <cell r="R6354">
            <v>100</v>
          </cell>
          <cell r="S6354" t="str">
            <v>PK</v>
          </cell>
          <cell r="T6354">
            <v>6890</v>
          </cell>
          <cell r="U6354" t="str">
            <v>CHF</v>
          </cell>
          <cell r="V6354">
            <v>100</v>
          </cell>
          <cell r="W6354" t="str">
            <v>PK</v>
          </cell>
        </row>
        <row r="6355">
          <cell r="A6355">
            <v>203604</v>
          </cell>
          <cell r="B6355" t="str">
            <v>203604</v>
          </cell>
          <cell r="C6355" t="str">
            <v>TECNOL The Protector Surgical Maske (50)</v>
          </cell>
          <cell r="D6355" t="str">
            <v>TECNOL The Protector Surgical Masque</v>
          </cell>
          <cell r="E6355" t="str">
            <v>3448474</v>
          </cell>
          <cell r="F6355" t="str">
            <v/>
          </cell>
          <cell r="G6355" t="str">
            <v>50</v>
          </cell>
          <cell r="H6355" t="str">
            <v>PK</v>
          </cell>
          <cell r="I6355" t="str">
            <v/>
          </cell>
          <cell r="J6355">
            <v>0</v>
          </cell>
          <cell r="K6355">
            <v>25</v>
          </cell>
          <cell r="L6355">
            <v>2500</v>
          </cell>
          <cell r="M6355" t="str">
            <v>CHF</v>
          </cell>
          <cell r="N6355">
            <v>100</v>
          </cell>
          <cell r="O6355" t="str">
            <v>PK</v>
          </cell>
          <cell r="P6355">
            <v>3281.25</v>
          </cell>
          <cell r="Q6355" t="str">
            <v>CHF</v>
          </cell>
          <cell r="R6355">
            <v>100</v>
          </cell>
          <cell r="S6355" t="str">
            <v>PK</v>
          </cell>
          <cell r="T6355">
            <v>3750</v>
          </cell>
          <cell r="U6355" t="str">
            <v>CHF</v>
          </cell>
          <cell r="V6355">
            <v>100</v>
          </cell>
          <cell r="W6355" t="str">
            <v>PK</v>
          </cell>
        </row>
        <row r="6356">
          <cell r="A6356">
            <v>203674</v>
          </cell>
          <cell r="B6356" t="str">
            <v>203674</v>
          </cell>
          <cell r="C6356" t="str">
            <v>NaCl. 0.9 % Miniflac (ECF+) 100ml steril</v>
          </cell>
          <cell r="D6356" t="str">
            <v/>
          </cell>
          <cell r="E6356" t="str">
            <v/>
          </cell>
          <cell r="F6356" t="str">
            <v/>
          </cell>
          <cell r="G6356" t="str">
            <v>50</v>
          </cell>
          <cell r="H6356" t="str">
            <v>ST</v>
          </cell>
          <cell r="I6356" t="str">
            <v/>
          </cell>
          <cell r="J6356">
            <v>0</v>
          </cell>
          <cell r="K6356" t="e">
            <v>#DIV/0!</v>
          </cell>
          <cell r="L6356">
            <v>0</v>
          </cell>
          <cell r="M6356" t="str">
            <v/>
          </cell>
          <cell r="N6356">
            <v>0</v>
          </cell>
          <cell r="O6356" t="str">
            <v/>
          </cell>
          <cell r="P6356">
            <v>0</v>
          </cell>
          <cell r="Q6356" t="str">
            <v/>
          </cell>
          <cell r="R6356">
            <v>0</v>
          </cell>
          <cell r="S6356" t="str">
            <v/>
          </cell>
          <cell r="T6356">
            <v>0</v>
          </cell>
          <cell r="U6356" t="str">
            <v/>
          </cell>
          <cell r="V6356">
            <v>0</v>
          </cell>
          <cell r="W6356" t="str">
            <v/>
          </cell>
        </row>
        <row r="6357">
          <cell r="A6357">
            <v>203692</v>
          </cell>
          <cell r="B6357" t="str">
            <v>203692</v>
          </cell>
          <cell r="C6357" t="str">
            <v>Einmalskalpell Feather Gr.11 st</v>
          </cell>
          <cell r="D6357" t="str">
            <v/>
          </cell>
          <cell r="E6357" t="str">
            <v/>
          </cell>
          <cell r="F6357" t="str">
            <v/>
          </cell>
          <cell r="G6357" t="str">
            <v>50</v>
          </cell>
          <cell r="H6357" t="str">
            <v>ST</v>
          </cell>
          <cell r="I6357" t="str">
            <v/>
          </cell>
          <cell r="J6357">
            <v>0</v>
          </cell>
          <cell r="K6357" t="e">
            <v>#DIV/0!</v>
          </cell>
          <cell r="L6357">
            <v>0</v>
          </cell>
          <cell r="M6357" t="str">
            <v/>
          </cell>
          <cell r="N6357">
            <v>0</v>
          </cell>
          <cell r="O6357" t="str">
            <v/>
          </cell>
          <cell r="P6357">
            <v>0</v>
          </cell>
          <cell r="Q6357" t="str">
            <v/>
          </cell>
          <cell r="R6357">
            <v>0</v>
          </cell>
          <cell r="S6357" t="str">
            <v/>
          </cell>
          <cell r="T6357">
            <v>0</v>
          </cell>
          <cell r="U6357" t="str">
            <v/>
          </cell>
          <cell r="V6357">
            <v>0</v>
          </cell>
          <cell r="W6357" t="str">
            <v/>
          </cell>
        </row>
        <row r="6358">
          <cell r="A6358">
            <v>203693</v>
          </cell>
          <cell r="B6358" t="str">
            <v>203693</v>
          </cell>
          <cell r="C6358" t="str">
            <v>Hautmarkierungsstift</v>
          </cell>
          <cell r="D6358" t="str">
            <v/>
          </cell>
          <cell r="E6358" t="str">
            <v/>
          </cell>
          <cell r="F6358" t="str">
            <v/>
          </cell>
          <cell r="G6358" t="str">
            <v>50</v>
          </cell>
          <cell r="H6358" t="str">
            <v>ST</v>
          </cell>
          <cell r="I6358" t="str">
            <v/>
          </cell>
          <cell r="J6358">
            <v>0</v>
          </cell>
          <cell r="K6358" t="e">
            <v>#DIV/0!</v>
          </cell>
          <cell r="L6358">
            <v>0</v>
          </cell>
          <cell r="M6358" t="str">
            <v/>
          </cell>
          <cell r="N6358">
            <v>0</v>
          </cell>
          <cell r="O6358" t="str">
            <v/>
          </cell>
          <cell r="P6358">
            <v>0</v>
          </cell>
          <cell r="Q6358" t="str">
            <v/>
          </cell>
          <cell r="R6358">
            <v>0</v>
          </cell>
          <cell r="S6358" t="str">
            <v/>
          </cell>
          <cell r="T6358">
            <v>0</v>
          </cell>
          <cell r="U6358" t="str">
            <v/>
          </cell>
          <cell r="V6358">
            <v>0</v>
          </cell>
          <cell r="W6358" t="str">
            <v/>
          </cell>
        </row>
        <row r="6359">
          <cell r="A6359">
            <v>203694</v>
          </cell>
          <cell r="B6359" t="str">
            <v>203694</v>
          </cell>
          <cell r="C6359" t="str">
            <v>OP-HS Gammex PF Sensitive Nr.6.5 pdf (Pa</v>
          </cell>
          <cell r="D6359" t="str">
            <v/>
          </cell>
          <cell r="E6359" t="str">
            <v/>
          </cell>
          <cell r="F6359" t="str">
            <v/>
          </cell>
          <cell r="G6359" t="str">
            <v>50</v>
          </cell>
          <cell r="H6359" t="str">
            <v>P</v>
          </cell>
          <cell r="I6359" t="str">
            <v/>
          </cell>
          <cell r="J6359">
            <v>0</v>
          </cell>
          <cell r="K6359" t="e">
            <v>#DIV/0!</v>
          </cell>
          <cell r="L6359">
            <v>0</v>
          </cell>
          <cell r="M6359" t="str">
            <v/>
          </cell>
          <cell r="N6359">
            <v>0</v>
          </cell>
          <cell r="O6359" t="str">
            <v/>
          </cell>
          <cell r="P6359">
            <v>0</v>
          </cell>
          <cell r="Q6359" t="str">
            <v/>
          </cell>
          <cell r="R6359">
            <v>0</v>
          </cell>
          <cell r="S6359" t="str">
            <v/>
          </cell>
          <cell r="T6359">
            <v>0</v>
          </cell>
          <cell r="U6359" t="str">
            <v/>
          </cell>
          <cell r="V6359">
            <v>0</v>
          </cell>
          <cell r="W6359" t="str">
            <v/>
          </cell>
        </row>
        <row r="6360">
          <cell r="A6360">
            <v>203695</v>
          </cell>
          <cell r="B6360" t="str">
            <v>203695</v>
          </cell>
          <cell r="C6360" t="str">
            <v>OP-HS Micro-Thin Nutex Nr.7 (Paar)</v>
          </cell>
          <cell r="D6360" t="str">
            <v/>
          </cell>
          <cell r="E6360" t="str">
            <v/>
          </cell>
          <cell r="F6360" t="str">
            <v/>
          </cell>
          <cell r="G6360" t="str">
            <v>50</v>
          </cell>
          <cell r="H6360" t="str">
            <v>P</v>
          </cell>
          <cell r="I6360" t="str">
            <v/>
          </cell>
          <cell r="J6360">
            <v>0</v>
          </cell>
          <cell r="K6360" t="e">
            <v>#DIV/0!</v>
          </cell>
          <cell r="L6360">
            <v>0</v>
          </cell>
          <cell r="M6360" t="str">
            <v/>
          </cell>
          <cell r="N6360">
            <v>0</v>
          </cell>
          <cell r="O6360" t="str">
            <v/>
          </cell>
          <cell r="P6360">
            <v>0</v>
          </cell>
          <cell r="Q6360" t="str">
            <v/>
          </cell>
          <cell r="R6360">
            <v>0</v>
          </cell>
          <cell r="S6360" t="str">
            <v/>
          </cell>
          <cell r="T6360">
            <v>0</v>
          </cell>
          <cell r="U6360" t="str">
            <v/>
          </cell>
          <cell r="V6360">
            <v>0</v>
          </cell>
          <cell r="W6360" t="str">
            <v/>
          </cell>
        </row>
        <row r="6361">
          <cell r="A6361">
            <v>203696</v>
          </cell>
          <cell r="B6361" t="str">
            <v>203696</v>
          </cell>
          <cell r="C6361" t="str">
            <v>OP-HS Micro-Thin Nutex Nr.8 (Paar)</v>
          </cell>
          <cell r="D6361" t="str">
            <v/>
          </cell>
          <cell r="E6361" t="str">
            <v/>
          </cell>
          <cell r="F6361" t="str">
            <v/>
          </cell>
          <cell r="G6361" t="str">
            <v>50</v>
          </cell>
          <cell r="H6361" t="str">
            <v>P</v>
          </cell>
          <cell r="I6361" t="str">
            <v/>
          </cell>
          <cell r="J6361">
            <v>0</v>
          </cell>
          <cell r="K6361" t="e">
            <v>#DIV/0!</v>
          </cell>
          <cell r="L6361">
            <v>0</v>
          </cell>
          <cell r="M6361" t="str">
            <v/>
          </cell>
          <cell r="N6361">
            <v>0</v>
          </cell>
          <cell r="O6361" t="str">
            <v/>
          </cell>
          <cell r="P6361">
            <v>0</v>
          </cell>
          <cell r="Q6361" t="str">
            <v/>
          </cell>
          <cell r="R6361">
            <v>0</v>
          </cell>
          <cell r="S6361" t="str">
            <v/>
          </cell>
          <cell r="T6361">
            <v>0</v>
          </cell>
          <cell r="U6361" t="str">
            <v/>
          </cell>
          <cell r="V6361">
            <v>0</v>
          </cell>
          <cell r="W6361" t="str">
            <v/>
          </cell>
        </row>
        <row r="6362">
          <cell r="A6362">
            <v>203714</v>
          </cell>
          <cell r="B6362" t="str">
            <v>203714</v>
          </cell>
          <cell r="C6362" t="str">
            <v>Vasofix Braunüle grün</v>
          </cell>
          <cell r="D6362" t="str">
            <v/>
          </cell>
          <cell r="E6362" t="str">
            <v/>
          </cell>
          <cell r="F6362" t="str">
            <v/>
          </cell>
          <cell r="G6362" t="str">
            <v>50</v>
          </cell>
          <cell r="H6362" t="str">
            <v>ST</v>
          </cell>
          <cell r="I6362" t="str">
            <v/>
          </cell>
          <cell r="J6362">
            <v>0</v>
          </cell>
          <cell r="K6362" t="e">
            <v>#DIV/0!</v>
          </cell>
          <cell r="L6362">
            <v>0</v>
          </cell>
          <cell r="M6362" t="str">
            <v/>
          </cell>
          <cell r="N6362">
            <v>0</v>
          </cell>
          <cell r="O6362" t="str">
            <v/>
          </cell>
          <cell r="P6362">
            <v>0</v>
          </cell>
          <cell r="Q6362" t="str">
            <v/>
          </cell>
          <cell r="R6362">
            <v>0</v>
          </cell>
          <cell r="S6362" t="str">
            <v/>
          </cell>
          <cell r="T6362">
            <v>0</v>
          </cell>
          <cell r="U6362" t="str">
            <v/>
          </cell>
          <cell r="V6362">
            <v>0</v>
          </cell>
          <cell r="W6362" t="str">
            <v/>
          </cell>
        </row>
        <row r="6363">
          <cell r="A6363">
            <v>203761</v>
          </cell>
          <cell r="B6363" t="str">
            <v>203761</v>
          </cell>
          <cell r="C6363" t="str">
            <v>Attends Prof. Care Waschtuch PK 150 (4)</v>
          </cell>
          <cell r="D6363" t="str">
            <v>Attends Prof. Care tissu lavettes (SC/4)</v>
          </cell>
          <cell r="E6363" t="str">
            <v>3587425</v>
          </cell>
          <cell r="F6363" t="str">
            <v/>
          </cell>
          <cell r="G6363" t="str">
            <v>20</v>
          </cell>
          <cell r="H6363" t="str">
            <v>PK</v>
          </cell>
          <cell r="I6363" t="str">
            <v>SC</v>
          </cell>
          <cell r="J6363">
            <v>4</v>
          </cell>
          <cell r="K6363">
            <v>38</v>
          </cell>
          <cell r="L6363">
            <v>3800</v>
          </cell>
          <cell r="M6363" t="str">
            <v>CHF</v>
          </cell>
          <cell r="N6363">
            <v>100</v>
          </cell>
          <cell r="O6363" t="str">
            <v>SC</v>
          </cell>
          <cell r="P6363">
            <v>4500</v>
          </cell>
          <cell r="Q6363" t="str">
            <v>CHF</v>
          </cell>
          <cell r="R6363">
            <v>100</v>
          </cell>
          <cell r="S6363" t="str">
            <v>SC</v>
          </cell>
          <cell r="T6363">
            <v>6940</v>
          </cell>
          <cell r="U6363" t="str">
            <v>CHF</v>
          </cell>
          <cell r="V6363">
            <v>100</v>
          </cell>
          <cell r="W6363" t="str">
            <v>SC</v>
          </cell>
        </row>
        <row r="6364">
          <cell r="A6364">
            <v>203763</v>
          </cell>
          <cell r="B6364" t="str">
            <v>203763</v>
          </cell>
          <cell r="C6364" t="str">
            <v>Armtragegurt bl 100% BW 6x150</v>
          </cell>
          <cell r="D6364" t="str">
            <v>Armtragegurt bl 100% BW 6x150</v>
          </cell>
          <cell r="E6364" t="str">
            <v>3673455</v>
          </cell>
          <cell r="F6364" t="str">
            <v>05.10.03.00.1</v>
          </cell>
          <cell r="G6364" t="str">
            <v>39</v>
          </cell>
          <cell r="H6364" t="str">
            <v>ST</v>
          </cell>
          <cell r="I6364" t="str">
            <v>SC</v>
          </cell>
          <cell r="J6364">
            <v>1</v>
          </cell>
          <cell r="K6364">
            <v>10.3</v>
          </cell>
          <cell r="L6364">
            <v>1030</v>
          </cell>
          <cell r="M6364" t="str">
            <v>CHF</v>
          </cell>
          <cell r="N6364">
            <v>100</v>
          </cell>
          <cell r="O6364" t="str">
            <v>ST</v>
          </cell>
          <cell r="P6364">
            <v>1354.5</v>
          </cell>
          <cell r="Q6364" t="str">
            <v>CHF</v>
          </cell>
          <cell r="R6364">
            <v>100</v>
          </cell>
          <cell r="S6364" t="str">
            <v>ST</v>
          </cell>
          <cell r="T6364">
            <v>1580</v>
          </cell>
          <cell r="U6364" t="str">
            <v>CHF</v>
          </cell>
          <cell r="V6364">
            <v>100</v>
          </cell>
          <cell r="W6364" t="str">
            <v>ST</v>
          </cell>
        </row>
        <row r="6365">
          <cell r="A6365">
            <v>203782</v>
          </cell>
          <cell r="B6365" t="str">
            <v>203782</v>
          </cell>
          <cell r="C6365" t="str">
            <v>Verbandwatte IVF</v>
          </cell>
          <cell r="D6365" t="str">
            <v>Ouate IVF</v>
          </cell>
          <cell r="E6365" t="str">
            <v/>
          </cell>
          <cell r="F6365" t="str">
            <v/>
          </cell>
          <cell r="G6365" t="str">
            <v>50</v>
          </cell>
          <cell r="H6365" t="str">
            <v>PK</v>
          </cell>
          <cell r="I6365" t="str">
            <v/>
          </cell>
          <cell r="J6365">
            <v>0</v>
          </cell>
          <cell r="K6365" t="e">
            <v>#DIV/0!</v>
          </cell>
          <cell r="L6365">
            <v>0</v>
          </cell>
          <cell r="M6365" t="str">
            <v/>
          </cell>
          <cell r="N6365">
            <v>0</v>
          </cell>
          <cell r="O6365" t="str">
            <v/>
          </cell>
          <cell r="P6365">
            <v>0</v>
          </cell>
          <cell r="Q6365" t="str">
            <v/>
          </cell>
          <cell r="R6365">
            <v>0</v>
          </cell>
          <cell r="S6365" t="str">
            <v/>
          </cell>
          <cell r="T6365">
            <v>0</v>
          </cell>
          <cell r="U6365" t="str">
            <v/>
          </cell>
          <cell r="V6365">
            <v>0</v>
          </cell>
          <cell r="W6365" t="str">
            <v/>
          </cell>
        </row>
        <row r="6366">
          <cell r="A6366">
            <v>203851</v>
          </cell>
          <cell r="B6366" t="str">
            <v>203851</v>
          </cell>
          <cell r="C6366" t="str">
            <v>Flügelkanüle Venofix-A, 23 G</v>
          </cell>
          <cell r="D6366" t="str">
            <v/>
          </cell>
          <cell r="E6366" t="str">
            <v/>
          </cell>
          <cell r="F6366" t="str">
            <v/>
          </cell>
          <cell r="G6366" t="str">
            <v>50</v>
          </cell>
          <cell r="H6366" t="str">
            <v>ST</v>
          </cell>
          <cell r="I6366" t="str">
            <v/>
          </cell>
          <cell r="J6366">
            <v>0</v>
          </cell>
          <cell r="K6366" t="e">
            <v>#DIV/0!</v>
          </cell>
          <cell r="L6366">
            <v>0</v>
          </cell>
          <cell r="M6366" t="str">
            <v/>
          </cell>
          <cell r="N6366">
            <v>0</v>
          </cell>
          <cell r="O6366" t="str">
            <v/>
          </cell>
          <cell r="P6366">
            <v>0</v>
          </cell>
          <cell r="Q6366" t="str">
            <v/>
          </cell>
          <cell r="R6366">
            <v>0</v>
          </cell>
          <cell r="S6366" t="str">
            <v/>
          </cell>
          <cell r="T6366">
            <v>0</v>
          </cell>
          <cell r="U6366" t="str">
            <v/>
          </cell>
          <cell r="V6366">
            <v>0</v>
          </cell>
          <cell r="W6366" t="str">
            <v/>
          </cell>
        </row>
        <row r="6367">
          <cell r="A6367">
            <v>203861</v>
          </cell>
          <cell r="B6367" t="str">
            <v>203861</v>
          </cell>
          <cell r="C6367" t="str">
            <v>Skalpellklinge Nr. 10</v>
          </cell>
          <cell r="D6367" t="str">
            <v/>
          </cell>
          <cell r="E6367" t="str">
            <v/>
          </cell>
          <cell r="F6367" t="str">
            <v/>
          </cell>
          <cell r="G6367" t="str">
            <v>50</v>
          </cell>
          <cell r="H6367" t="str">
            <v>ST</v>
          </cell>
          <cell r="I6367" t="str">
            <v/>
          </cell>
          <cell r="J6367">
            <v>0</v>
          </cell>
          <cell r="K6367" t="e">
            <v>#DIV/0!</v>
          </cell>
          <cell r="L6367">
            <v>0</v>
          </cell>
          <cell r="M6367" t="str">
            <v/>
          </cell>
          <cell r="N6367">
            <v>0</v>
          </cell>
          <cell r="O6367" t="str">
            <v/>
          </cell>
          <cell r="P6367">
            <v>0</v>
          </cell>
          <cell r="Q6367" t="str">
            <v/>
          </cell>
          <cell r="R6367">
            <v>0</v>
          </cell>
          <cell r="S6367" t="str">
            <v/>
          </cell>
          <cell r="T6367">
            <v>0</v>
          </cell>
          <cell r="U6367" t="str">
            <v/>
          </cell>
          <cell r="V6367">
            <v>0</v>
          </cell>
          <cell r="W6367" t="str">
            <v/>
          </cell>
        </row>
        <row r="6368">
          <cell r="A6368">
            <v>203885</v>
          </cell>
          <cell r="B6368" t="str">
            <v>203885</v>
          </cell>
          <cell r="C6368" t="str">
            <v>Attends 5 Pull-Ons XXS PK 21 (SC/4)</v>
          </cell>
          <cell r="D6368" t="str">
            <v>Attends Pull-Ons 5 XX-small PQ 21 (SC/4)</v>
          </cell>
          <cell r="E6368" t="str">
            <v>3613401</v>
          </cell>
          <cell r="F6368" t="str">
            <v>15.01.02.00.1</v>
          </cell>
          <cell r="G6368" t="str">
            <v>20</v>
          </cell>
          <cell r="H6368" t="str">
            <v>PK</v>
          </cell>
          <cell r="I6368" t="str">
            <v>SC</v>
          </cell>
          <cell r="J6368">
            <v>4</v>
          </cell>
          <cell r="K6368">
            <v>109.04</v>
          </cell>
          <cell r="L6368">
            <v>10904</v>
          </cell>
          <cell r="M6368" t="str">
            <v>CHF</v>
          </cell>
          <cell r="N6368">
            <v>100</v>
          </cell>
          <cell r="O6368" t="str">
            <v>SC</v>
          </cell>
          <cell r="P6368">
            <v>13240</v>
          </cell>
          <cell r="Q6368" t="str">
            <v>CHF</v>
          </cell>
          <cell r="R6368">
            <v>100</v>
          </cell>
          <cell r="S6368" t="str">
            <v>SC</v>
          </cell>
          <cell r="T6368">
            <v>20300</v>
          </cell>
          <cell r="U6368" t="str">
            <v>CHF</v>
          </cell>
          <cell r="V6368">
            <v>100</v>
          </cell>
          <cell r="W6368" t="str">
            <v>SC</v>
          </cell>
        </row>
        <row r="6369">
          <cell r="A6369">
            <v>203887</v>
          </cell>
          <cell r="B6369" t="str">
            <v>203887</v>
          </cell>
          <cell r="C6369" t="str">
            <v>Attends 5 Pull-Ons XL PK 14 (SC/4)</v>
          </cell>
          <cell r="D6369" t="str">
            <v>Attends Pull-Ons 5 x-large PQ 14 (SC/4)</v>
          </cell>
          <cell r="E6369" t="str">
            <v>3613424</v>
          </cell>
          <cell r="F6369" t="str">
            <v>MIGEL/LIMA</v>
          </cell>
          <cell r="G6369" t="str">
            <v>50</v>
          </cell>
          <cell r="H6369" t="str">
            <v>PK</v>
          </cell>
          <cell r="I6369" t="str">
            <v>SC</v>
          </cell>
          <cell r="J6369">
            <v>4</v>
          </cell>
          <cell r="K6369">
            <v>109.4</v>
          </cell>
          <cell r="L6369">
            <v>10940</v>
          </cell>
          <cell r="M6369" t="str">
            <v>CHF</v>
          </cell>
          <cell r="N6369">
            <v>100</v>
          </cell>
          <cell r="O6369" t="str">
            <v>SC</v>
          </cell>
          <cell r="P6369">
            <v>13672</v>
          </cell>
          <cell r="Q6369" t="str">
            <v>CHF</v>
          </cell>
          <cell r="R6369">
            <v>100</v>
          </cell>
          <cell r="S6369" t="str">
            <v>SC</v>
          </cell>
          <cell r="T6369">
            <v>20380</v>
          </cell>
          <cell r="U6369" t="str">
            <v>CHF</v>
          </cell>
          <cell r="V6369">
            <v>100</v>
          </cell>
          <cell r="W6369" t="str">
            <v>SC</v>
          </cell>
        </row>
        <row r="6370">
          <cell r="A6370">
            <v>203891</v>
          </cell>
          <cell r="B6370" t="str">
            <v>203891</v>
          </cell>
          <cell r="C6370" t="str">
            <v>Untersuchungshandschuhe Nitril Stretch</v>
          </cell>
          <cell r="D6370" t="str">
            <v/>
          </cell>
          <cell r="E6370" t="str">
            <v/>
          </cell>
          <cell r="F6370" t="str">
            <v/>
          </cell>
          <cell r="G6370" t="str">
            <v>50</v>
          </cell>
          <cell r="H6370" t="str">
            <v>ST</v>
          </cell>
          <cell r="I6370" t="str">
            <v/>
          </cell>
          <cell r="J6370">
            <v>0</v>
          </cell>
          <cell r="K6370" t="e">
            <v>#DIV/0!</v>
          </cell>
          <cell r="L6370">
            <v>0</v>
          </cell>
          <cell r="M6370" t="str">
            <v/>
          </cell>
          <cell r="N6370">
            <v>0</v>
          </cell>
          <cell r="O6370" t="str">
            <v/>
          </cell>
          <cell r="P6370">
            <v>0</v>
          </cell>
          <cell r="Q6370" t="str">
            <v/>
          </cell>
          <cell r="R6370">
            <v>0</v>
          </cell>
          <cell r="S6370" t="str">
            <v/>
          </cell>
          <cell r="T6370">
            <v>0</v>
          </cell>
          <cell r="U6370" t="str">
            <v/>
          </cell>
          <cell r="V6370">
            <v>0</v>
          </cell>
          <cell r="W6370" t="str">
            <v/>
          </cell>
        </row>
        <row r="6371">
          <cell r="A6371">
            <v>203901</v>
          </cell>
          <cell r="B6371" t="str">
            <v>203901</v>
          </cell>
          <cell r="C6371" t="str">
            <v>3M Protec-Strip 22mm x 28 mm</v>
          </cell>
          <cell r="D6371" t="str">
            <v/>
          </cell>
          <cell r="E6371" t="str">
            <v>2623283</v>
          </cell>
          <cell r="F6371" t="str">
            <v/>
          </cell>
          <cell r="G6371" t="str">
            <v>50</v>
          </cell>
          <cell r="H6371" t="str">
            <v>ST</v>
          </cell>
          <cell r="I6371" t="str">
            <v/>
          </cell>
          <cell r="J6371">
            <v>0</v>
          </cell>
          <cell r="K6371" t="e">
            <v>#DIV/0!</v>
          </cell>
          <cell r="L6371">
            <v>0</v>
          </cell>
          <cell r="M6371" t="str">
            <v/>
          </cell>
          <cell r="N6371">
            <v>0</v>
          </cell>
          <cell r="O6371" t="str">
            <v/>
          </cell>
          <cell r="P6371">
            <v>0</v>
          </cell>
          <cell r="Q6371" t="str">
            <v/>
          </cell>
          <cell r="R6371">
            <v>0</v>
          </cell>
          <cell r="S6371" t="str">
            <v/>
          </cell>
          <cell r="T6371">
            <v>0</v>
          </cell>
          <cell r="U6371" t="str">
            <v/>
          </cell>
          <cell r="V6371">
            <v>0</v>
          </cell>
          <cell r="W6371" t="str">
            <v/>
          </cell>
        </row>
        <row r="6372">
          <cell r="A6372">
            <v>203902</v>
          </cell>
          <cell r="B6372" t="str">
            <v>203902</v>
          </cell>
          <cell r="C6372" t="str">
            <v>3M Protec-Strip 27 x 57 mm</v>
          </cell>
          <cell r="D6372" t="str">
            <v/>
          </cell>
          <cell r="E6372" t="str">
            <v>2623277</v>
          </cell>
          <cell r="F6372" t="str">
            <v/>
          </cell>
          <cell r="G6372" t="str">
            <v>50</v>
          </cell>
          <cell r="H6372" t="str">
            <v>ST</v>
          </cell>
          <cell r="I6372" t="str">
            <v/>
          </cell>
          <cell r="J6372">
            <v>0</v>
          </cell>
          <cell r="K6372" t="e">
            <v>#DIV/0!</v>
          </cell>
          <cell r="L6372">
            <v>0</v>
          </cell>
          <cell r="M6372" t="str">
            <v/>
          </cell>
          <cell r="N6372">
            <v>0</v>
          </cell>
          <cell r="O6372" t="str">
            <v/>
          </cell>
          <cell r="P6372">
            <v>0</v>
          </cell>
          <cell r="Q6372" t="str">
            <v/>
          </cell>
          <cell r="R6372">
            <v>0</v>
          </cell>
          <cell r="S6372" t="str">
            <v/>
          </cell>
          <cell r="T6372">
            <v>0</v>
          </cell>
          <cell r="U6372" t="str">
            <v/>
          </cell>
          <cell r="V6372">
            <v>0</v>
          </cell>
          <cell r="W6372" t="str">
            <v/>
          </cell>
        </row>
        <row r="6373">
          <cell r="A6373">
            <v>203923</v>
          </cell>
          <cell r="B6373" t="str">
            <v>203923</v>
          </cell>
          <cell r="C6373" t="str">
            <v>Intrafix Air Infusionsgerät G 180 cm</v>
          </cell>
          <cell r="D6373" t="str">
            <v/>
          </cell>
          <cell r="E6373" t="str">
            <v/>
          </cell>
          <cell r="F6373" t="str">
            <v/>
          </cell>
          <cell r="G6373" t="str">
            <v>50</v>
          </cell>
          <cell r="H6373" t="str">
            <v>ST</v>
          </cell>
          <cell r="I6373" t="str">
            <v/>
          </cell>
          <cell r="J6373">
            <v>0</v>
          </cell>
          <cell r="K6373" t="e">
            <v>#DIV/0!</v>
          </cell>
          <cell r="L6373">
            <v>0</v>
          </cell>
          <cell r="M6373" t="str">
            <v/>
          </cell>
          <cell r="N6373">
            <v>0</v>
          </cell>
          <cell r="O6373" t="str">
            <v/>
          </cell>
          <cell r="P6373">
            <v>0</v>
          </cell>
          <cell r="Q6373" t="str">
            <v/>
          </cell>
          <cell r="R6373">
            <v>0</v>
          </cell>
          <cell r="S6373" t="str">
            <v/>
          </cell>
          <cell r="T6373">
            <v>0</v>
          </cell>
          <cell r="U6373" t="str">
            <v/>
          </cell>
          <cell r="V6373">
            <v>0</v>
          </cell>
          <cell r="W6373" t="str">
            <v/>
          </cell>
        </row>
        <row r="6374">
          <cell r="A6374">
            <v>203924</v>
          </cell>
          <cell r="B6374" t="str">
            <v>203924</v>
          </cell>
          <cell r="C6374" t="str">
            <v>Venflon rosa, 1,0 x 32 mm 20 G</v>
          </cell>
          <cell r="D6374" t="str">
            <v/>
          </cell>
          <cell r="E6374" t="str">
            <v/>
          </cell>
          <cell r="F6374" t="str">
            <v/>
          </cell>
          <cell r="G6374" t="str">
            <v>50</v>
          </cell>
          <cell r="H6374" t="str">
            <v>ST</v>
          </cell>
          <cell r="I6374" t="str">
            <v/>
          </cell>
          <cell r="J6374">
            <v>0</v>
          </cell>
          <cell r="K6374" t="e">
            <v>#DIV/0!</v>
          </cell>
          <cell r="L6374">
            <v>0</v>
          </cell>
          <cell r="M6374" t="str">
            <v/>
          </cell>
          <cell r="N6374">
            <v>0</v>
          </cell>
          <cell r="O6374" t="str">
            <v/>
          </cell>
          <cell r="P6374">
            <v>0</v>
          </cell>
          <cell r="Q6374" t="str">
            <v/>
          </cell>
          <cell r="R6374">
            <v>0</v>
          </cell>
          <cell r="S6374" t="str">
            <v/>
          </cell>
          <cell r="T6374">
            <v>0</v>
          </cell>
          <cell r="U6374" t="str">
            <v/>
          </cell>
          <cell r="V6374">
            <v>0</v>
          </cell>
          <cell r="W6374" t="str">
            <v/>
          </cell>
        </row>
        <row r="6375">
          <cell r="A6375">
            <v>203925</v>
          </cell>
          <cell r="B6375" t="str">
            <v>203925</v>
          </cell>
          <cell r="C6375" t="str">
            <v>Venflon grün 1,2 x 45 cm 18G</v>
          </cell>
          <cell r="D6375" t="str">
            <v/>
          </cell>
          <cell r="E6375" t="str">
            <v/>
          </cell>
          <cell r="F6375" t="str">
            <v/>
          </cell>
          <cell r="G6375" t="str">
            <v>50</v>
          </cell>
          <cell r="H6375" t="str">
            <v>ST</v>
          </cell>
          <cell r="I6375" t="str">
            <v/>
          </cell>
          <cell r="J6375">
            <v>0</v>
          </cell>
          <cell r="K6375" t="e">
            <v>#DIV/0!</v>
          </cell>
          <cell r="L6375">
            <v>0</v>
          </cell>
          <cell r="M6375" t="str">
            <v/>
          </cell>
          <cell r="N6375">
            <v>0</v>
          </cell>
          <cell r="O6375" t="str">
            <v/>
          </cell>
          <cell r="P6375">
            <v>0</v>
          </cell>
          <cell r="Q6375" t="str">
            <v/>
          </cell>
          <cell r="R6375">
            <v>0</v>
          </cell>
          <cell r="S6375" t="str">
            <v/>
          </cell>
          <cell r="T6375">
            <v>0</v>
          </cell>
          <cell r="U6375" t="str">
            <v/>
          </cell>
          <cell r="V6375">
            <v>0</v>
          </cell>
          <cell r="W6375" t="str">
            <v/>
          </cell>
        </row>
        <row r="6376">
          <cell r="A6376">
            <v>203926</v>
          </cell>
          <cell r="B6376" t="str">
            <v>203926</v>
          </cell>
          <cell r="C6376" t="str">
            <v>Sterican Metall-Kanülenrohr 30 G, gelb</v>
          </cell>
          <cell r="D6376" t="str">
            <v/>
          </cell>
          <cell r="E6376" t="str">
            <v/>
          </cell>
          <cell r="F6376" t="str">
            <v/>
          </cell>
          <cell r="G6376" t="str">
            <v>50</v>
          </cell>
          <cell r="H6376" t="str">
            <v>ST</v>
          </cell>
          <cell r="I6376" t="str">
            <v/>
          </cell>
          <cell r="J6376">
            <v>0</v>
          </cell>
          <cell r="K6376" t="e">
            <v>#DIV/0!</v>
          </cell>
          <cell r="L6376">
            <v>0</v>
          </cell>
          <cell r="M6376" t="str">
            <v/>
          </cell>
          <cell r="N6376">
            <v>0</v>
          </cell>
          <cell r="O6376" t="str">
            <v/>
          </cell>
          <cell r="P6376">
            <v>0</v>
          </cell>
          <cell r="Q6376" t="str">
            <v/>
          </cell>
          <cell r="R6376">
            <v>0</v>
          </cell>
          <cell r="S6376" t="str">
            <v/>
          </cell>
          <cell r="T6376">
            <v>0</v>
          </cell>
          <cell r="U6376" t="str">
            <v/>
          </cell>
          <cell r="V6376">
            <v>0</v>
          </cell>
          <cell r="W6376" t="str">
            <v/>
          </cell>
        </row>
        <row r="6377">
          <cell r="A6377">
            <v>203930</v>
          </cell>
          <cell r="B6377" t="str">
            <v>203930</v>
          </cell>
          <cell r="C6377" t="str">
            <v>Attends Contours 6 Air Comfort PK 35 (4)</v>
          </cell>
          <cell r="D6377" t="str">
            <v>Attends Contours 6 Air Comfort PQ 35 (4)</v>
          </cell>
          <cell r="E6377" t="str">
            <v>3642302</v>
          </cell>
          <cell r="F6377" t="str">
            <v>MIGEL/LIMA</v>
          </cell>
          <cell r="G6377" t="str">
            <v>20</v>
          </cell>
          <cell r="H6377" t="str">
            <v>PK</v>
          </cell>
          <cell r="I6377" t="str">
            <v>SC</v>
          </cell>
          <cell r="J6377">
            <v>4</v>
          </cell>
          <cell r="K6377">
            <v>90.4</v>
          </cell>
          <cell r="L6377">
            <v>9040</v>
          </cell>
          <cell r="M6377" t="str">
            <v>CHF</v>
          </cell>
          <cell r="N6377">
            <v>100</v>
          </cell>
          <cell r="O6377" t="str">
            <v>SC</v>
          </cell>
          <cell r="P6377">
            <v>11300</v>
          </cell>
          <cell r="Q6377" t="str">
            <v>CHF</v>
          </cell>
          <cell r="R6377">
            <v>100</v>
          </cell>
          <cell r="S6377" t="str">
            <v>SC</v>
          </cell>
          <cell r="T6377">
            <v>15160</v>
          </cell>
          <cell r="U6377" t="str">
            <v>CHF</v>
          </cell>
          <cell r="V6377">
            <v>100</v>
          </cell>
          <cell r="W6377" t="str">
            <v>SC</v>
          </cell>
        </row>
        <row r="6378">
          <cell r="A6378">
            <v>203931</v>
          </cell>
          <cell r="B6378" t="str">
            <v>203931</v>
          </cell>
          <cell r="C6378" t="str">
            <v>Attends Contours 7 Air Comfort PK 28 (4)</v>
          </cell>
          <cell r="D6378" t="str">
            <v>Attends Contours 7 Air Comfort PQ 28 (4)</v>
          </cell>
          <cell r="E6378" t="str">
            <v>3642319</v>
          </cell>
          <cell r="F6378" t="str">
            <v>MIGEL/LIMA</v>
          </cell>
          <cell r="G6378" t="str">
            <v>20</v>
          </cell>
          <cell r="H6378" t="str">
            <v>PK</v>
          </cell>
          <cell r="I6378" t="str">
            <v>SC</v>
          </cell>
          <cell r="J6378">
            <v>4</v>
          </cell>
          <cell r="K6378">
            <v>82.6</v>
          </cell>
          <cell r="L6378">
            <v>8260</v>
          </cell>
          <cell r="M6378" t="str">
            <v>CHF</v>
          </cell>
          <cell r="N6378">
            <v>100</v>
          </cell>
          <cell r="O6378" t="str">
            <v>SC</v>
          </cell>
          <cell r="P6378">
            <v>10320</v>
          </cell>
          <cell r="Q6378" t="str">
            <v>CHF</v>
          </cell>
          <cell r="R6378">
            <v>100</v>
          </cell>
          <cell r="S6378" t="str">
            <v>SC</v>
          </cell>
          <cell r="T6378">
            <v>12980</v>
          </cell>
          <cell r="U6378" t="str">
            <v>CHF</v>
          </cell>
          <cell r="V6378">
            <v>100</v>
          </cell>
          <cell r="W6378" t="str">
            <v>SC</v>
          </cell>
        </row>
        <row r="6379">
          <cell r="A6379">
            <v>203932</v>
          </cell>
          <cell r="B6379" t="str">
            <v>203932</v>
          </cell>
          <cell r="C6379" t="str">
            <v>Attends Contours 8 Air Comfort PK 28 (4)</v>
          </cell>
          <cell r="D6379" t="str">
            <v>Attends Contours 8 Air Comfort PQ 28 (4)</v>
          </cell>
          <cell r="E6379" t="str">
            <v>3642331</v>
          </cell>
          <cell r="F6379" t="str">
            <v>MIGEL/LIMA</v>
          </cell>
          <cell r="G6379" t="str">
            <v>20</v>
          </cell>
          <cell r="H6379" t="str">
            <v>PK</v>
          </cell>
          <cell r="I6379" t="str">
            <v>SC</v>
          </cell>
          <cell r="J6379">
            <v>4</v>
          </cell>
          <cell r="K6379">
            <v>118.4</v>
          </cell>
          <cell r="L6379">
            <v>11840</v>
          </cell>
          <cell r="M6379" t="str">
            <v>CHF</v>
          </cell>
          <cell r="N6379">
            <v>100</v>
          </cell>
          <cell r="O6379" t="str">
            <v>SC</v>
          </cell>
          <cell r="P6379">
            <v>14800</v>
          </cell>
          <cell r="Q6379" t="str">
            <v>CHF</v>
          </cell>
          <cell r="R6379">
            <v>100</v>
          </cell>
          <cell r="S6379" t="str">
            <v>SC</v>
          </cell>
          <cell r="T6379">
            <v>18420</v>
          </cell>
          <cell r="U6379" t="str">
            <v>CHF</v>
          </cell>
          <cell r="V6379">
            <v>100</v>
          </cell>
          <cell r="W6379" t="str">
            <v>SC</v>
          </cell>
        </row>
        <row r="6380">
          <cell r="A6380">
            <v>203933</v>
          </cell>
          <cell r="B6380" t="str">
            <v>203933</v>
          </cell>
          <cell r="C6380" t="str">
            <v>Attends Contours 9 Air Comfort PK 28 (4)</v>
          </cell>
          <cell r="D6380" t="str">
            <v>Attends Contours 9 Air Comfort PQ 28 (4)</v>
          </cell>
          <cell r="E6380" t="str">
            <v>3642348</v>
          </cell>
          <cell r="F6380" t="str">
            <v>MIGEL/LIMA</v>
          </cell>
          <cell r="G6380" t="str">
            <v>20</v>
          </cell>
          <cell r="H6380" t="str">
            <v>PK</v>
          </cell>
          <cell r="I6380" t="str">
            <v>SC</v>
          </cell>
          <cell r="J6380">
            <v>4</v>
          </cell>
          <cell r="K6380">
            <v>131.4</v>
          </cell>
          <cell r="L6380">
            <v>13140</v>
          </cell>
          <cell r="M6380" t="str">
            <v>CHF</v>
          </cell>
          <cell r="N6380">
            <v>100</v>
          </cell>
          <cell r="O6380" t="str">
            <v>SC</v>
          </cell>
          <cell r="P6380">
            <v>16420</v>
          </cell>
          <cell r="Q6380" t="str">
            <v>CHF</v>
          </cell>
          <cell r="R6380">
            <v>100</v>
          </cell>
          <cell r="S6380" t="str">
            <v>SC</v>
          </cell>
          <cell r="T6380">
            <v>20200</v>
          </cell>
          <cell r="U6380" t="str">
            <v>CHF</v>
          </cell>
          <cell r="V6380">
            <v>100</v>
          </cell>
          <cell r="W6380" t="str">
            <v>SC</v>
          </cell>
        </row>
        <row r="6381">
          <cell r="A6381">
            <v>203935</v>
          </cell>
          <cell r="B6381" t="str">
            <v>203935</v>
          </cell>
          <cell r="C6381" t="str">
            <v>Attends Flex Air Comfort 8M PK 14 (4)</v>
          </cell>
          <cell r="D6381" t="str">
            <v>Attends Flex Air Comfort 8M PK 14 (4)</v>
          </cell>
          <cell r="E6381" t="str">
            <v>3642383</v>
          </cell>
          <cell r="F6381" t="str">
            <v>15.01.02.00.1</v>
          </cell>
          <cell r="G6381" t="str">
            <v>50</v>
          </cell>
          <cell r="H6381" t="str">
            <v>PK</v>
          </cell>
          <cell r="I6381" t="str">
            <v>SC</v>
          </cell>
          <cell r="J6381">
            <v>4</v>
          </cell>
          <cell r="K6381" t="e">
            <v>#DIV/0!</v>
          </cell>
          <cell r="L6381">
            <v>0</v>
          </cell>
          <cell r="M6381" t="str">
            <v/>
          </cell>
          <cell r="N6381">
            <v>0</v>
          </cell>
          <cell r="O6381" t="str">
            <v/>
          </cell>
          <cell r="P6381">
            <v>0</v>
          </cell>
          <cell r="Q6381" t="str">
            <v/>
          </cell>
          <cell r="R6381">
            <v>0</v>
          </cell>
          <cell r="S6381" t="str">
            <v/>
          </cell>
          <cell r="T6381">
            <v>0</v>
          </cell>
          <cell r="U6381" t="str">
            <v/>
          </cell>
          <cell r="V6381">
            <v>0</v>
          </cell>
          <cell r="W6381" t="str">
            <v/>
          </cell>
        </row>
        <row r="6382">
          <cell r="A6382">
            <v>203936</v>
          </cell>
          <cell r="B6382" t="str">
            <v>203936</v>
          </cell>
          <cell r="C6382" t="str">
            <v>Attends Flex Air Comfort 8L PK 14 (SC/4)</v>
          </cell>
          <cell r="D6382" t="str">
            <v>Attends Flex Air Comfort 8L 14 (4)</v>
          </cell>
          <cell r="E6382" t="str">
            <v>3642408</v>
          </cell>
          <cell r="F6382" t="str">
            <v>15.01.02.00.1</v>
          </cell>
          <cell r="G6382" t="str">
            <v>50</v>
          </cell>
          <cell r="H6382" t="str">
            <v>PK</v>
          </cell>
          <cell r="I6382" t="str">
            <v>SC</v>
          </cell>
          <cell r="J6382">
            <v>4</v>
          </cell>
          <cell r="K6382" t="e">
            <v>#DIV/0!</v>
          </cell>
          <cell r="L6382">
            <v>0</v>
          </cell>
          <cell r="M6382" t="str">
            <v/>
          </cell>
          <cell r="N6382">
            <v>0</v>
          </cell>
          <cell r="O6382" t="str">
            <v/>
          </cell>
          <cell r="P6382">
            <v>0</v>
          </cell>
          <cell r="Q6382" t="str">
            <v/>
          </cell>
          <cell r="R6382">
            <v>0</v>
          </cell>
          <cell r="S6382" t="str">
            <v/>
          </cell>
          <cell r="T6382">
            <v>0</v>
          </cell>
          <cell r="U6382" t="str">
            <v/>
          </cell>
          <cell r="V6382">
            <v>0</v>
          </cell>
          <cell r="W6382" t="str">
            <v/>
          </cell>
        </row>
        <row r="6383">
          <cell r="A6383">
            <v>203937</v>
          </cell>
          <cell r="B6383" t="str">
            <v>203937</v>
          </cell>
          <cell r="C6383" t="str">
            <v>Attends Flex Air Comfort 9M PK 14 (SC/4)</v>
          </cell>
          <cell r="D6383" t="str">
            <v>Attends Flex Air Comfort 9M PQ 14 (4)</v>
          </cell>
          <cell r="E6383" t="str">
            <v>3642420</v>
          </cell>
          <cell r="F6383" t="str">
            <v>15.01.03.00.1</v>
          </cell>
          <cell r="G6383" t="str">
            <v>50</v>
          </cell>
          <cell r="H6383" t="str">
            <v>PK</v>
          </cell>
          <cell r="I6383" t="str">
            <v>SC</v>
          </cell>
          <cell r="J6383">
            <v>4</v>
          </cell>
          <cell r="K6383" t="e">
            <v>#DIV/0!</v>
          </cell>
          <cell r="L6383">
            <v>0</v>
          </cell>
          <cell r="M6383" t="str">
            <v/>
          </cell>
          <cell r="N6383">
            <v>0</v>
          </cell>
          <cell r="O6383" t="str">
            <v/>
          </cell>
          <cell r="P6383">
            <v>0</v>
          </cell>
          <cell r="Q6383" t="str">
            <v/>
          </cell>
          <cell r="R6383">
            <v>0</v>
          </cell>
          <cell r="S6383" t="str">
            <v/>
          </cell>
          <cell r="T6383">
            <v>0</v>
          </cell>
          <cell r="U6383" t="str">
            <v/>
          </cell>
          <cell r="V6383">
            <v>0</v>
          </cell>
          <cell r="W6383" t="str">
            <v/>
          </cell>
        </row>
        <row r="6384">
          <cell r="A6384">
            <v>203938</v>
          </cell>
          <cell r="B6384" t="str">
            <v>203938</v>
          </cell>
          <cell r="C6384" t="str">
            <v>Attends Flex Air Comfort 9L PK 14 (SC/4)</v>
          </cell>
          <cell r="D6384" t="str">
            <v>Attends Flex Air Comfort 9L PQ 14 (4)</v>
          </cell>
          <cell r="E6384" t="str">
            <v>3642443</v>
          </cell>
          <cell r="F6384" t="str">
            <v/>
          </cell>
          <cell r="G6384" t="str">
            <v>50</v>
          </cell>
          <cell r="H6384" t="str">
            <v>PK</v>
          </cell>
          <cell r="I6384" t="str">
            <v>SC</v>
          </cell>
          <cell r="J6384">
            <v>4</v>
          </cell>
          <cell r="K6384" t="e">
            <v>#DIV/0!</v>
          </cell>
          <cell r="L6384">
            <v>0</v>
          </cell>
          <cell r="M6384" t="str">
            <v/>
          </cell>
          <cell r="N6384">
            <v>0</v>
          </cell>
          <cell r="O6384" t="str">
            <v/>
          </cell>
          <cell r="P6384">
            <v>0</v>
          </cell>
          <cell r="Q6384" t="str">
            <v/>
          </cell>
          <cell r="R6384">
            <v>0</v>
          </cell>
          <cell r="S6384" t="str">
            <v/>
          </cell>
          <cell r="T6384">
            <v>0</v>
          </cell>
          <cell r="U6384" t="str">
            <v/>
          </cell>
          <cell r="V6384">
            <v>0</v>
          </cell>
          <cell r="W6384" t="str">
            <v/>
          </cell>
        </row>
        <row r="6385">
          <cell r="A6385">
            <v>240690</v>
          </cell>
          <cell r="B6385" t="str">
            <v/>
          </cell>
          <cell r="C6385" t="str">
            <v>RS Winterthur CH Verbands</v>
          </cell>
          <cell r="D6385" t="str">
            <v>RS Winterthur CH Verbands</v>
          </cell>
          <cell r="E6385" t="str">
            <v/>
          </cell>
          <cell r="F6385" t="str">
            <v/>
          </cell>
          <cell r="G6385" t="str">
            <v>50</v>
          </cell>
          <cell r="H6385" t="str">
            <v>PK</v>
          </cell>
          <cell r="I6385" t="str">
            <v>SC</v>
          </cell>
          <cell r="J6385">
            <v>10</v>
          </cell>
          <cell r="K6385" t="e">
            <v>#DIV/0!</v>
          </cell>
          <cell r="L6385">
            <v>0</v>
          </cell>
          <cell r="M6385" t="str">
            <v/>
          </cell>
          <cell r="N6385">
            <v>0</v>
          </cell>
          <cell r="O6385" t="str">
            <v/>
          </cell>
          <cell r="P6385">
            <v>0</v>
          </cell>
          <cell r="Q6385" t="str">
            <v/>
          </cell>
          <cell r="R6385">
            <v>0</v>
          </cell>
          <cell r="S6385" t="str">
            <v/>
          </cell>
          <cell r="T6385">
            <v>0</v>
          </cell>
          <cell r="U6385" t="str">
            <v/>
          </cell>
          <cell r="V6385">
            <v>0</v>
          </cell>
          <cell r="W6385" t="str">
            <v/>
          </cell>
        </row>
        <row r="6386">
          <cell r="A6386">
            <v>240682</v>
          </cell>
          <cell r="B6386" t="str">
            <v/>
          </cell>
          <cell r="C6386" t="str">
            <v>KP Uster CH Schlitztuch</v>
          </cell>
          <cell r="D6386" t="str">
            <v>KP Uster CH Schlitztuch</v>
          </cell>
          <cell r="E6386" t="str">
            <v/>
          </cell>
          <cell r="F6386" t="str">
            <v/>
          </cell>
          <cell r="G6386" t="str">
            <v>50</v>
          </cell>
          <cell r="H6386" t="str">
            <v>PK</v>
          </cell>
          <cell r="I6386" t="str">
            <v>SC</v>
          </cell>
          <cell r="J6386">
            <v>9</v>
          </cell>
          <cell r="K6386" t="e">
            <v>#DIV/0!</v>
          </cell>
          <cell r="L6386">
            <v>0</v>
          </cell>
          <cell r="M6386" t="str">
            <v/>
          </cell>
          <cell r="N6386">
            <v>0</v>
          </cell>
          <cell r="O6386" t="str">
            <v/>
          </cell>
          <cell r="P6386">
            <v>0</v>
          </cell>
          <cell r="Q6386" t="str">
            <v/>
          </cell>
          <cell r="R6386">
            <v>0</v>
          </cell>
          <cell r="S6386" t="str">
            <v/>
          </cell>
          <cell r="T6386">
            <v>0</v>
          </cell>
          <cell r="U6386" t="str">
            <v/>
          </cell>
          <cell r="V6386">
            <v>0</v>
          </cell>
          <cell r="W6386" t="str">
            <v/>
          </cell>
        </row>
        <row r="6387">
          <cell r="A6387">
            <v>260404</v>
          </cell>
          <cell r="B6387" t="str">
            <v/>
          </cell>
          <cell r="C6387" t="str">
            <v>KP Liestal CH Laparoto. offen LT 246098F</v>
          </cell>
          <cell r="D6387" t="str">
            <v>KP Liestal CH Laparoto. offen LT 246098F</v>
          </cell>
          <cell r="E6387" t="str">
            <v/>
          </cell>
          <cell r="F6387" t="str">
            <v/>
          </cell>
          <cell r="G6387" t="str">
            <v>20</v>
          </cell>
          <cell r="H6387" t="str">
            <v>PK</v>
          </cell>
          <cell r="I6387" t="str">
            <v>SC</v>
          </cell>
          <cell r="J6387">
            <v>3</v>
          </cell>
          <cell r="K6387" t="e">
            <v>#DIV/0!</v>
          </cell>
          <cell r="L6387">
            <v>0</v>
          </cell>
          <cell r="M6387" t="str">
            <v/>
          </cell>
          <cell r="N6387">
            <v>0</v>
          </cell>
          <cell r="O6387" t="str">
            <v/>
          </cell>
          <cell r="P6387">
            <v>0</v>
          </cell>
          <cell r="Q6387" t="str">
            <v/>
          </cell>
          <cell r="R6387">
            <v>0</v>
          </cell>
          <cell r="S6387" t="str">
            <v/>
          </cell>
          <cell r="T6387">
            <v>0</v>
          </cell>
          <cell r="U6387" t="str">
            <v/>
          </cell>
          <cell r="V6387">
            <v>0</v>
          </cell>
          <cell r="W6387" t="str">
            <v/>
          </cell>
        </row>
        <row r="6388">
          <cell r="A6388">
            <v>260416</v>
          </cell>
          <cell r="B6388" t="str">
            <v/>
          </cell>
          <cell r="C6388" t="str">
            <v>KP Liestal CH HNO Kleineingr. LT 245974C</v>
          </cell>
          <cell r="D6388" t="str">
            <v>KP Liestal CH HNO Kleineingr. LT 245974C</v>
          </cell>
          <cell r="E6388" t="str">
            <v/>
          </cell>
          <cell r="F6388" t="str">
            <v/>
          </cell>
          <cell r="G6388" t="str">
            <v>20</v>
          </cell>
          <cell r="H6388" t="str">
            <v>PK</v>
          </cell>
          <cell r="I6388" t="str">
            <v>SC</v>
          </cell>
          <cell r="J6388">
            <v>6</v>
          </cell>
          <cell r="K6388" t="e">
            <v>#DIV/0!</v>
          </cell>
          <cell r="L6388">
            <v>0</v>
          </cell>
          <cell r="M6388" t="str">
            <v/>
          </cell>
          <cell r="N6388">
            <v>0</v>
          </cell>
          <cell r="O6388" t="str">
            <v/>
          </cell>
          <cell r="P6388">
            <v>0</v>
          </cell>
          <cell r="Q6388" t="str">
            <v/>
          </cell>
          <cell r="R6388">
            <v>0</v>
          </cell>
          <cell r="S6388" t="str">
            <v/>
          </cell>
          <cell r="T6388">
            <v>0</v>
          </cell>
          <cell r="U6388" t="str">
            <v/>
          </cell>
          <cell r="V6388">
            <v>0</v>
          </cell>
          <cell r="W6388" t="str">
            <v/>
          </cell>
        </row>
        <row r="6389">
          <cell r="A6389">
            <v>260417</v>
          </cell>
          <cell r="B6389" t="str">
            <v/>
          </cell>
          <cell r="C6389" t="str">
            <v>KP Liestal CH HNO 245975C</v>
          </cell>
          <cell r="D6389" t="str">
            <v>KP Liestal CH HNO 245975C</v>
          </cell>
          <cell r="E6389" t="str">
            <v/>
          </cell>
          <cell r="F6389" t="str">
            <v/>
          </cell>
          <cell r="G6389" t="str">
            <v>50</v>
          </cell>
          <cell r="H6389" t="str">
            <v>PK</v>
          </cell>
          <cell r="I6389" t="str">
            <v>SC</v>
          </cell>
          <cell r="J6389">
            <v>5</v>
          </cell>
          <cell r="K6389" t="e">
            <v>#DIV/0!</v>
          </cell>
          <cell r="L6389">
            <v>0</v>
          </cell>
          <cell r="M6389" t="str">
            <v/>
          </cell>
          <cell r="N6389">
            <v>0</v>
          </cell>
          <cell r="O6389" t="str">
            <v/>
          </cell>
          <cell r="P6389">
            <v>0</v>
          </cell>
          <cell r="Q6389" t="str">
            <v/>
          </cell>
          <cell r="R6389">
            <v>0</v>
          </cell>
          <cell r="S6389" t="str">
            <v/>
          </cell>
          <cell r="T6389">
            <v>0</v>
          </cell>
          <cell r="U6389" t="str">
            <v/>
          </cell>
          <cell r="V6389">
            <v>0</v>
          </cell>
          <cell r="W6389" t="str">
            <v/>
          </cell>
        </row>
        <row r="6390">
          <cell r="A6390">
            <v>260419</v>
          </cell>
          <cell r="B6390" t="str">
            <v/>
          </cell>
          <cell r="C6390" t="str">
            <v>KP Liestal CH Uni klein LT 245992C</v>
          </cell>
          <cell r="D6390" t="str">
            <v>KP Liestal CH Uni klein LT 245992C</v>
          </cell>
          <cell r="E6390" t="str">
            <v/>
          </cell>
          <cell r="F6390" t="str">
            <v/>
          </cell>
          <cell r="G6390" t="str">
            <v>20</v>
          </cell>
          <cell r="H6390" t="str">
            <v>PK</v>
          </cell>
          <cell r="I6390" t="str">
            <v>SC</v>
          </cell>
          <cell r="J6390">
            <v>4</v>
          </cell>
          <cell r="K6390" t="e">
            <v>#DIV/0!</v>
          </cell>
          <cell r="L6390">
            <v>0</v>
          </cell>
          <cell r="M6390" t="str">
            <v/>
          </cell>
          <cell r="N6390">
            <v>0</v>
          </cell>
          <cell r="O6390" t="str">
            <v/>
          </cell>
          <cell r="P6390">
            <v>0</v>
          </cell>
          <cell r="Q6390" t="str">
            <v/>
          </cell>
          <cell r="R6390">
            <v>0</v>
          </cell>
          <cell r="S6390" t="str">
            <v/>
          </cell>
          <cell r="T6390">
            <v>0</v>
          </cell>
          <cell r="U6390" t="str">
            <v/>
          </cell>
          <cell r="V6390">
            <v>0</v>
          </cell>
          <cell r="W6390" t="str">
            <v/>
          </cell>
        </row>
        <row r="6391">
          <cell r="A6391">
            <v>240676</v>
          </cell>
          <cell r="B6391" t="str">
            <v/>
          </cell>
          <cell r="C6391" t="str">
            <v>KP Rapperswil CH Laparoskopie</v>
          </cell>
          <cell r="D6391" t="str">
            <v>KP Rapperswil CH Laparoskopie</v>
          </cell>
          <cell r="E6391" t="str">
            <v/>
          </cell>
          <cell r="F6391" t="str">
            <v/>
          </cell>
          <cell r="G6391" t="str">
            <v>50</v>
          </cell>
          <cell r="H6391" t="str">
            <v>PK</v>
          </cell>
          <cell r="I6391" t="str">
            <v>SC</v>
          </cell>
          <cell r="J6391">
            <v>4</v>
          </cell>
          <cell r="K6391" t="e">
            <v>#DIV/0!</v>
          </cell>
          <cell r="L6391">
            <v>0</v>
          </cell>
          <cell r="M6391" t="str">
            <v/>
          </cell>
          <cell r="N6391">
            <v>0</v>
          </cell>
          <cell r="O6391" t="str">
            <v/>
          </cell>
          <cell r="P6391">
            <v>0</v>
          </cell>
          <cell r="Q6391" t="str">
            <v/>
          </cell>
          <cell r="R6391">
            <v>0</v>
          </cell>
          <cell r="S6391" t="str">
            <v/>
          </cell>
          <cell r="T6391">
            <v>0</v>
          </cell>
          <cell r="U6391" t="str">
            <v/>
          </cell>
          <cell r="V6391">
            <v>0</v>
          </cell>
          <cell r="W6391" t="str">
            <v/>
          </cell>
        </row>
        <row r="6392">
          <cell r="A6392">
            <v>240631</v>
          </cell>
          <cell r="B6392" t="str">
            <v/>
          </cell>
          <cell r="C6392" t="str">
            <v>RS Vaduz LI OP Abtragung</v>
          </cell>
          <cell r="D6392" t="str">
            <v>RS Vaduz LI OP Abtragung</v>
          </cell>
          <cell r="E6392" t="str">
            <v/>
          </cell>
          <cell r="F6392" t="str">
            <v/>
          </cell>
          <cell r="G6392" t="str">
            <v>50</v>
          </cell>
          <cell r="H6392" t="str">
            <v>PK</v>
          </cell>
          <cell r="I6392" t="str">
            <v>SC</v>
          </cell>
          <cell r="J6392">
            <v>30</v>
          </cell>
          <cell r="K6392" t="e">
            <v>#DIV/0!</v>
          </cell>
          <cell r="L6392">
            <v>0</v>
          </cell>
          <cell r="M6392" t="str">
            <v/>
          </cell>
          <cell r="N6392">
            <v>0</v>
          </cell>
          <cell r="O6392" t="str">
            <v/>
          </cell>
          <cell r="P6392">
            <v>0</v>
          </cell>
          <cell r="Q6392" t="str">
            <v/>
          </cell>
          <cell r="R6392">
            <v>0</v>
          </cell>
          <cell r="S6392" t="str">
            <v/>
          </cell>
          <cell r="T6392">
            <v>0</v>
          </cell>
          <cell r="U6392" t="str">
            <v/>
          </cell>
          <cell r="V6392">
            <v>0</v>
          </cell>
          <cell r="W6392" t="str">
            <v/>
          </cell>
        </row>
        <row r="6393">
          <cell r="A6393">
            <v>240519</v>
          </cell>
          <cell r="B6393" t="str">
            <v/>
          </cell>
          <cell r="C6393" t="str">
            <v>RS Chêne-Bougeries CH suture accouchemen</v>
          </cell>
          <cell r="D6393" t="str">
            <v>RS Chêne-Bougeries CH suture accouchemen</v>
          </cell>
          <cell r="E6393" t="str">
            <v/>
          </cell>
          <cell r="F6393" t="str">
            <v/>
          </cell>
          <cell r="G6393" t="str">
            <v>50</v>
          </cell>
          <cell r="H6393" t="str">
            <v>PK</v>
          </cell>
          <cell r="I6393" t="str">
            <v>SC</v>
          </cell>
          <cell r="J6393">
            <v>9</v>
          </cell>
          <cell r="K6393" t="e">
            <v>#DIV/0!</v>
          </cell>
          <cell r="L6393">
            <v>0</v>
          </cell>
          <cell r="M6393" t="str">
            <v/>
          </cell>
          <cell r="N6393">
            <v>0</v>
          </cell>
          <cell r="O6393" t="str">
            <v/>
          </cell>
          <cell r="P6393">
            <v>0</v>
          </cell>
          <cell r="Q6393" t="str">
            <v/>
          </cell>
          <cell r="R6393">
            <v>0</v>
          </cell>
          <cell r="S6393" t="str">
            <v/>
          </cell>
          <cell r="T6393">
            <v>0</v>
          </cell>
          <cell r="U6393" t="str">
            <v/>
          </cell>
          <cell r="V6393">
            <v>0</v>
          </cell>
          <cell r="W6393" t="str">
            <v/>
          </cell>
        </row>
        <row r="6394">
          <cell r="A6394">
            <v>240508</v>
          </cell>
          <cell r="B6394" t="str">
            <v/>
          </cell>
          <cell r="C6394" t="str">
            <v>RS Locarno CH chirurgia</v>
          </cell>
          <cell r="D6394" t="str">
            <v>RS Locarno CH chirurgia</v>
          </cell>
          <cell r="E6394" t="str">
            <v/>
          </cell>
          <cell r="F6394" t="str">
            <v/>
          </cell>
          <cell r="G6394" t="str">
            <v>50</v>
          </cell>
          <cell r="H6394" t="str">
            <v>PK</v>
          </cell>
          <cell r="I6394" t="str">
            <v>SC</v>
          </cell>
          <cell r="J6394">
            <v>15</v>
          </cell>
          <cell r="K6394" t="e">
            <v>#DIV/0!</v>
          </cell>
          <cell r="L6394">
            <v>0</v>
          </cell>
          <cell r="M6394" t="str">
            <v/>
          </cell>
          <cell r="N6394">
            <v>0</v>
          </cell>
          <cell r="O6394" t="str">
            <v/>
          </cell>
          <cell r="P6394">
            <v>0</v>
          </cell>
          <cell r="Q6394" t="str">
            <v/>
          </cell>
          <cell r="R6394">
            <v>0</v>
          </cell>
          <cell r="S6394" t="str">
            <v/>
          </cell>
          <cell r="T6394">
            <v>0</v>
          </cell>
          <cell r="U6394" t="str">
            <v/>
          </cell>
          <cell r="V6394">
            <v>0</v>
          </cell>
          <cell r="W6394" t="str">
            <v/>
          </cell>
        </row>
        <row r="6395">
          <cell r="A6395">
            <v>240475</v>
          </cell>
          <cell r="B6395" t="str">
            <v/>
          </cell>
          <cell r="C6395" t="str">
            <v>KP Zumikon CH Arthroskopie</v>
          </cell>
          <cell r="D6395" t="str">
            <v>KP Zumikon CH Arthroskopie</v>
          </cell>
          <cell r="E6395" t="str">
            <v/>
          </cell>
          <cell r="F6395" t="str">
            <v/>
          </cell>
          <cell r="G6395" t="str">
            <v>50</v>
          </cell>
          <cell r="H6395" t="str">
            <v>PK</v>
          </cell>
          <cell r="I6395" t="str">
            <v>SC</v>
          </cell>
          <cell r="J6395">
            <v>4</v>
          </cell>
          <cell r="K6395" t="e">
            <v>#DIV/0!</v>
          </cell>
          <cell r="L6395">
            <v>0</v>
          </cell>
          <cell r="M6395" t="str">
            <v/>
          </cell>
          <cell r="N6395">
            <v>0</v>
          </cell>
          <cell r="O6395" t="str">
            <v/>
          </cell>
          <cell r="P6395">
            <v>0</v>
          </cell>
          <cell r="Q6395" t="str">
            <v/>
          </cell>
          <cell r="R6395">
            <v>0</v>
          </cell>
          <cell r="S6395" t="str">
            <v/>
          </cell>
          <cell r="T6395">
            <v>0</v>
          </cell>
          <cell r="U6395" t="str">
            <v/>
          </cell>
          <cell r="V6395">
            <v>0</v>
          </cell>
          <cell r="W6395" t="str">
            <v/>
          </cell>
        </row>
        <row r="6396">
          <cell r="A6396">
            <v>240473</v>
          </cell>
          <cell r="B6396" t="str">
            <v/>
          </cell>
          <cell r="C6396" t="str">
            <v>KP Zumikon CH Universal</v>
          </cell>
          <cell r="D6396" t="str">
            <v>KP Zumikon CH Universal</v>
          </cell>
          <cell r="E6396" t="str">
            <v/>
          </cell>
          <cell r="F6396" t="str">
            <v/>
          </cell>
          <cell r="G6396" t="str">
            <v>40</v>
          </cell>
          <cell r="H6396" t="str">
            <v>PK</v>
          </cell>
          <cell r="I6396" t="str">
            <v>SC</v>
          </cell>
          <cell r="J6396">
            <v>5</v>
          </cell>
          <cell r="K6396" t="e">
            <v>#DIV/0!</v>
          </cell>
          <cell r="L6396">
            <v>0</v>
          </cell>
          <cell r="M6396" t="str">
            <v/>
          </cell>
          <cell r="N6396">
            <v>0</v>
          </cell>
          <cell r="O6396" t="str">
            <v/>
          </cell>
          <cell r="P6396">
            <v>0</v>
          </cell>
          <cell r="Q6396" t="str">
            <v/>
          </cell>
          <cell r="R6396">
            <v>0</v>
          </cell>
          <cell r="S6396" t="str">
            <v/>
          </cell>
          <cell r="T6396">
            <v>0</v>
          </cell>
          <cell r="U6396" t="str">
            <v/>
          </cell>
          <cell r="V6396">
            <v>0</v>
          </cell>
          <cell r="W6396" t="str">
            <v/>
          </cell>
        </row>
        <row r="6397">
          <cell r="A6397">
            <v>240470</v>
          </cell>
          <cell r="B6397" t="str">
            <v/>
          </cell>
          <cell r="C6397" t="str">
            <v>KP Zumikon CH Hand-Fuss</v>
          </cell>
          <cell r="D6397" t="str">
            <v>KP Zumikon CH Hand-Fuss</v>
          </cell>
          <cell r="E6397" t="str">
            <v/>
          </cell>
          <cell r="F6397" t="str">
            <v/>
          </cell>
          <cell r="G6397" t="str">
            <v>50</v>
          </cell>
          <cell r="H6397" t="str">
            <v>PK</v>
          </cell>
          <cell r="I6397" t="str">
            <v>SC</v>
          </cell>
          <cell r="J6397">
            <v>5</v>
          </cell>
          <cell r="K6397" t="e">
            <v>#DIV/0!</v>
          </cell>
          <cell r="L6397">
            <v>0</v>
          </cell>
          <cell r="M6397" t="str">
            <v/>
          </cell>
          <cell r="N6397">
            <v>0</v>
          </cell>
          <cell r="O6397" t="str">
            <v/>
          </cell>
          <cell r="P6397">
            <v>0</v>
          </cell>
          <cell r="Q6397" t="str">
            <v/>
          </cell>
          <cell r="R6397">
            <v>0</v>
          </cell>
          <cell r="S6397" t="str">
            <v/>
          </cell>
          <cell r="T6397">
            <v>0</v>
          </cell>
          <cell r="U6397" t="str">
            <v/>
          </cell>
          <cell r="V6397">
            <v>0</v>
          </cell>
          <cell r="W6397" t="str">
            <v/>
          </cell>
        </row>
        <row r="6398">
          <cell r="A6398">
            <v>240468</v>
          </cell>
          <cell r="B6398" t="str">
            <v/>
          </cell>
          <cell r="C6398" t="str">
            <v>KP Zumikon CH Lochtuch</v>
          </cell>
          <cell r="D6398" t="str">
            <v>KP Zumikon CH Lochtuch</v>
          </cell>
          <cell r="E6398" t="str">
            <v/>
          </cell>
          <cell r="F6398" t="str">
            <v/>
          </cell>
          <cell r="G6398" t="str">
            <v>39</v>
          </cell>
          <cell r="H6398" t="str">
            <v>PK</v>
          </cell>
          <cell r="I6398" t="str">
            <v>SC</v>
          </cell>
          <cell r="J6398">
            <v>6</v>
          </cell>
          <cell r="K6398" t="e">
            <v>#DIV/0!</v>
          </cell>
          <cell r="L6398">
            <v>0</v>
          </cell>
          <cell r="M6398" t="str">
            <v/>
          </cell>
          <cell r="N6398">
            <v>0</v>
          </cell>
          <cell r="O6398" t="str">
            <v/>
          </cell>
          <cell r="P6398">
            <v>0</v>
          </cell>
          <cell r="Q6398" t="str">
            <v/>
          </cell>
          <cell r="R6398">
            <v>0</v>
          </cell>
          <cell r="S6398" t="str">
            <v/>
          </cell>
          <cell r="T6398">
            <v>0</v>
          </cell>
          <cell r="U6398" t="str">
            <v/>
          </cell>
          <cell r="V6398">
            <v>0</v>
          </cell>
          <cell r="W6398" t="str">
            <v/>
          </cell>
        </row>
        <row r="6399">
          <cell r="A6399">
            <v>240452</v>
          </cell>
          <cell r="B6399" t="str">
            <v/>
          </cell>
          <cell r="C6399" t="str">
            <v>KP Zumikon CH Gyn HSK</v>
          </cell>
          <cell r="D6399" t="str">
            <v>KP Zumikon CH Gyn HSK</v>
          </cell>
          <cell r="E6399" t="str">
            <v/>
          </cell>
          <cell r="F6399" t="str">
            <v/>
          </cell>
          <cell r="G6399" t="str">
            <v>50</v>
          </cell>
          <cell r="H6399" t="str">
            <v>PK</v>
          </cell>
          <cell r="I6399" t="str">
            <v>SC</v>
          </cell>
          <cell r="J6399">
            <v>5</v>
          </cell>
          <cell r="K6399" t="e">
            <v>#DIV/0!</v>
          </cell>
          <cell r="L6399">
            <v>0</v>
          </cell>
          <cell r="M6399" t="str">
            <v/>
          </cell>
          <cell r="N6399">
            <v>0</v>
          </cell>
          <cell r="O6399" t="str">
            <v/>
          </cell>
          <cell r="P6399">
            <v>0</v>
          </cell>
          <cell r="Q6399" t="str">
            <v/>
          </cell>
          <cell r="R6399">
            <v>0</v>
          </cell>
          <cell r="S6399" t="str">
            <v/>
          </cell>
          <cell r="T6399">
            <v>0</v>
          </cell>
          <cell r="U6399" t="str">
            <v/>
          </cell>
          <cell r="V6399">
            <v>0</v>
          </cell>
          <cell r="W6399" t="str">
            <v/>
          </cell>
        </row>
        <row r="6400">
          <cell r="A6400">
            <v>240451</v>
          </cell>
          <cell r="B6400" t="str">
            <v/>
          </cell>
          <cell r="C6400" t="str">
            <v>KP Zumikon CH Gyn 1</v>
          </cell>
          <cell r="D6400" t="str">
            <v>KP Zumikon CH Gyn 1</v>
          </cell>
          <cell r="E6400" t="str">
            <v/>
          </cell>
          <cell r="F6400" t="str">
            <v/>
          </cell>
          <cell r="G6400" t="str">
            <v>39</v>
          </cell>
          <cell r="H6400" t="str">
            <v>PK</v>
          </cell>
          <cell r="I6400" t="str">
            <v>SC</v>
          </cell>
          <cell r="J6400">
            <v>5</v>
          </cell>
          <cell r="K6400" t="e">
            <v>#DIV/0!</v>
          </cell>
          <cell r="L6400">
            <v>0</v>
          </cell>
          <cell r="M6400" t="str">
            <v/>
          </cell>
          <cell r="N6400">
            <v>0</v>
          </cell>
          <cell r="O6400" t="str">
            <v/>
          </cell>
          <cell r="P6400">
            <v>0</v>
          </cell>
          <cell r="Q6400" t="str">
            <v/>
          </cell>
          <cell r="R6400">
            <v>0</v>
          </cell>
          <cell r="S6400" t="str">
            <v/>
          </cell>
          <cell r="T6400">
            <v>0</v>
          </cell>
          <cell r="U6400" t="str">
            <v/>
          </cell>
          <cell r="V6400">
            <v>0</v>
          </cell>
          <cell r="W6400" t="str">
            <v/>
          </cell>
        </row>
        <row r="6401">
          <cell r="A6401">
            <v>240449</v>
          </cell>
          <cell r="B6401" t="str">
            <v/>
          </cell>
          <cell r="C6401" t="str">
            <v>KP Zumikon CH Hand</v>
          </cell>
          <cell r="D6401" t="str">
            <v>KP Zumikon CH Hand</v>
          </cell>
          <cell r="E6401" t="str">
            <v/>
          </cell>
          <cell r="F6401" t="str">
            <v/>
          </cell>
          <cell r="G6401" t="str">
            <v>50</v>
          </cell>
          <cell r="H6401" t="str">
            <v>PK</v>
          </cell>
          <cell r="I6401" t="str">
            <v>SC</v>
          </cell>
          <cell r="J6401">
            <v>6</v>
          </cell>
          <cell r="K6401" t="e">
            <v>#DIV/0!</v>
          </cell>
          <cell r="L6401">
            <v>0</v>
          </cell>
          <cell r="M6401" t="str">
            <v/>
          </cell>
          <cell r="N6401">
            <v>0</v>
          </cell>
          <cell r="O6401" t="str">
            <v/>
          </cell>
          <cell r="P6401">
            <v>0</v>
          </cell>
          <cell r="Q6401" t="str">
            <v/>
          </cell>
          <cell r="R6401">
            <v>0</v>
          </cell>
          <cell r="S6401" t="str">
            <v/>
          </cell>
          <cell r="T6401">
            <v>0</v>
          </cell>
          <cell r="U6401" t="str">
            <v/>
          </cell>
          <cell r="V6401">
            <v>0</v>
          </cell>
          <cell r="W6401" t="str">
            <v/>
          </cell>
        </row>
        <row r="6402">
          <cell r="A6402">
            <v>240447</v>
          </cell>
          <cell r="B6402" t="str">
            <v/>
          </cell>
          <cell r="C6402" t="str">
            <v>RD Zürich CH Universal-Rekto-Abdo GYN/UR</v>
          </cell>
          <cell r="D6402" t="str">
            <v>RD Zürich CH Universal-Rekto-Abdo GYN/UR</v>
          </cell>
          <cell r="E6402" t="str">
            <v/>
          </cell>
          <cell r="F6402" t="str">
            <v/>
          </cell>
          <cell r="G6402" t="str">
            <v>20</v>
          </cell>
          <cell r="H6402" t="str">
            <v>PK</v>
          </cell>
          <cell r="I6402" t="str">
            <v>SC</v>
          </cell>
          <cell r="J6402">
            <v>4</v>
          </cell>
          <cell r="K6402" t="e">
            <v>#DIV/0!</v>
          </cell>
          <cell r="L6402">
            <v>0</v>
          </cell>
          <cell r="M6402" t="str">
            <v/>
          </cell>
          <cell r="N6402">
            <v>0</v>
          </cell>
          <cell r="O6402" t="str">
            <v/>
          </cell>
          <cell r="P6402">
            <v>0</v>
          </cell>
          <cell r="Q6402" t="str">
            <v/>
          </cell>
          <cell r="R6402">
            <v>0</v>
          </cell>
          <cell r="S6402" t="str">
            <v/>
          </cell>
          <cell r="T6402">
            <v>0</v>
          </cell>
          <cell r="U6402" t="str">
            <v/>
          </cell>
          <cell r="V6402">
            <v>0</v>
          </cell>
          <cell r="W6402" t="str">
            <v/>
          </cell>
        </row>
        <row r="6403">
          <cell r="A6403">
            <v>265837</v>
          </cell>
          <cell r="B6403" t="str">
            <v/>
          </cell>
          <cell r="C6403" t="str">
            <v>RSI Zürich CH LA 223369C</v>
          </cell>
          <cell r="D6403" t="str">
            <v>RSI Zürich CH LA 223369C</v>
          </cell>
          <cell r="E6403" t="str">
            <v/>
          </cell>
          <cell r="F6403" t="str">
            <v/>
          </cell>
          <cell r="G6403" t="str">
            <v>20</v>
          </cell>
          <cell r="H6403" t="str">
            <v>PK</v>
          </cell>
          <cell r="I6403" t="str">
            <v>SC</v>
          </cell>
          <cell r="J6403">
            <v>4</v>
          </cell>
          <cell r="K6403" t="e">
            <v>#DIV/0!</v>
          </cell>
          <cell r="L6403">
            <v>0</v>
          </cell>
          <cell r="M6403" t="str">
            <v/>
          </cell>
          <cell r="N6403">
            <v>0</v>
          </cell>
          <cell r="O6403" t="str">
            <v/>
          </cell>
          <cell r="P6403">
            <v>0</v>
          </cell>
          <cell r="Q6403" t="str">
            <v/>
          </cell>
          <cell r="R6403">
            <v>0</v>
          </cell>
          <cell r="S6403" t="str">
            <v/>
          </cell>
          <cell r="T6403">
            <v>0</v>
          </cell>
          <cell r="U6403" t="str">
            <v/>
          </cell>
          <cell r="V6403">
            <v>0</v>
          </cell>
          <cell r="W6403" t="str">
            <v/>
          </cell>
        </row>
        <row r="6404">
          <cell r="A6404">
            <v>240409</v>
          </cell>
          <cell r="B6404" t="str">
            <v/>
          </cell>
          <cell r="C6404" t="str">
            <v>KP Lugano CH kitpack angiografia</v>
          </cell>
          <cell r="D6404" t="str">
            <v>KP Lugano CH kitpack angiografia</v>
          </cell>
          <cell r="E6404" t="str">
            <v/>
          </cell>
          <cell r="F6404" t="str">
            <v/>
          </cell>
          <cell r="G6404" t="str">
            <v>50</v>
          </cell>
          <cell r="H6404" t="str">
            <v>PK</v>
          </cell>
          <cell r="I6404" t="str">
            <v>SC</v>
          </cell>
          <cell r="J6404">
            <v>4</v>
          </cell>
          <cell r="K6404" t="e">
            <v>#DIV/0!</v>
          </cell>
          <cell r="L6404">
            <v>0</v>
          </cell>
          <cell r="M6404" t="str">
            <v/>
          </cell>
          <cell r="N6404">
            <v>0</v>
          </cell>
          <cell r="O6404" t="str">
            <v/>
          </cell>
          <cell r="P6404">
            <v>0</v>
          </cell>
          <cell r="Q6404" t="str">
            <v/>
          </cell>
          <cell r="R6404">
            <v>0</v>
          </cell>
          <cell r="S6404" t="str">
            <v/>
          </cell>
          <cell r="T6404">
            <v>0</v>
          </cell>
          <cell r="U6404" t="str">
            <v/>
          </cell>
          <cell r="V6404">
            <v>0</v>
          </cell>
          <cell r="W6404" t="str">
            <v/>
          </cell>
        </row>
        <row r="6405">
          <cell r="A6405">
            <v>265898</v>
          </cell>
          <cell r="B6405" t="str">
            <v/>
          </cell>
          <cell r="C6405" t="str">
            <v>KP St. Gallen CH Gynäkologie 265573A</v>
          </cell>
          <cell r="D6405" t="str">
            <v>KP St. Gallen CH Gynäkologie 265573A</v>
          </cell>
          <cell r="E6405" t="str">
            <v/>
          </cell>
          <cell r="F6405" t="str">
            <v/>
          </cell>
          <cell r="G6405" t="str">
            <v>20</v>
          </cell>
          <cell r="H6405" t="str">
            <v>PK</v>
          </cell>
          <cell r="I6405" t="str">
            <v>SC</v>
          </cell>
          <cell r="J6405">
            <v>9</v>
          </cell>
          <cell r="K6405" t="e">
            <v>#DIV/0!</v>
          </cell>
          <cell r="L6405">
            <v>0</v>
          </cell>
          <cell r="M6405" t="str">
            <v/>
          </cell>
          <cell r="N6405">
            <v>0</v>
          </cell>
          <cell r="O6405" t="str">
            <v/>
          </cell>
          <cell r="P6405">
            <v>0</v>
          </cell>
          <cell r="Q6405" t="str">
            <v/>
          </cell>
          <cell r="R6405">
            <v>0</v>
          </cell>
          <cell r="S6405" t="str">
            <v/>
          </cell>
          <cell r="T6405">
            <v>0</v>
          </cell>
          <cell r="U6405" t="str">
            <v/>
          </cell>
          <cell r="V6405">
            <v>0</v>
          </cell>
          <cell r="W6405" t="str">
            <v/>
          </cell>
        </row>
        <row r="6406">
          <cell r="A6406">
            <v>240315</v>
          </cell>
          <cell r="B6406" t="str">
            <v/>
          </cell>
          <cell r="C6406" t="str">
            <v>KP Basel CH Gastroenterologie</v>
          </cell>
          <cell r="D6406" t="str">
            <v>KP Basel CH Gastroenterologie</v>
          </cell>
          <cell r="E6406" t="str">
            <v/>
          </cell>
          <cell r="F6406" t="str">
            <v/>
          </cell>
          <cell r="G6406" t="str">
            <v>50</v>
          </cell>
          <cell r="H6406" t="str">
            <v>PK</v>
          </cell>
          <cell r="I6406" t="str">
            <v/>
          </cell>
          <cell r="J6406">
            <v>0</v>
          </cell>
          <cell r="K6406" t="e">
            <v>#DIV/0!</v>
          </cell>
          <cell r="L6406">
            <v>0</v>
          </cell>
          <cell r="M6406" t="str">
            <v/>
          </cell>
          <cell r="N6406">
            <v>0</v>
          </cell>
          <cell r="O6406" t="str">
            <v/>
          </cell>
          <cell r="P6406">
            <v>0</v>
          </cell>
          <cell r="Q6406" t="str">
            <v/>
          </cell>
          <cell r="R6406">
            <v>0</v>
          </cell>
          <cell r="S6406" t="str">
            <v/>
          </cell>
          <cell r="T6406">
            <v>0</v>
          </cell>
          <cell r="U6406" t="str">
            <v/>
          </cell>
          <cell r="V6406">
            <v>0</v>
          </cell>
          <cell r="W6406" t="str">
            <v/>
          </cell>
        </row>
        <row r="6407">
          <cell r="A6407">
            <v>266118</v>
          </cell>
          <cell r="B6407" t="str">
            <v/>
          </cell>
          <cell r="C6407" t="str">
            <v>RSI Zürich CH Spiral-Einlegeset 263667A</v>
          </cell>
          <cell r="D6407" t="str">
            <v>RSI Zürich CH Spiral-Einlegeset 263667A</v>
          </cell>
          <cell r="E6407" t="str">
            <v/>
          </cell>
          <cell r="F6407" t="str">
            <v/>
          </cell>
          <cell r="G6407" t="str">
            <v>50</v>
          </cell>
          <cell r="H6407" t="str">
            <v>PK</v>
          </cell>
          <cell r="I6407" t="str">
            <v>SC</v>
          </cell>
          <cell r="J6407">
            <v>10</v>
          </cell>
          <cell r="K6407" t="e">
            <v>#DIV/0!</v>
          </cell>
          <cell r="L6407">
            <v>0</v>
          </cell>
          <cell r="M6407" t="str">
            <v/>
          </cell>
          <cell r="N6407">
            <v>0</v>
          </cell>
          <cell r="O6407" t="str">
            <v/>
          </cell>
          <cell r="P6407">
            <v>0</v>
          </cell>
          <cell r="Q6407" t="str">
            <v/>
          </cell>
          <cell r="R6407">
            <v>0</v>
          </cell>
          <cell r="S6407" t="str">
            <v/>
          </cell>
          <cell r="T6407">
            <v>0</v>
          </cell>
          <cell r="U6407" t="str">
            <v/>
          </cell>
          <cell r="V6407">
            <v>0</v>
          </cell>
          <cell r="W6407" t="str">
            <v/>
          </cell>
        </row>
        <row r="6408">
          <cell r="A6408">
            <v>240175</v>
          </cell>
          <cell r="B6408" t="str">
            <v/>
          </cell>
          <cell r="C6408" t="str">
            <v>KP Winterthur CH Kopf</v>
          </cell>
          <cell r="D6408" t="str">
            <v>KP Winterthur CH Kopf</v>
          </cell>
          <cell r="E6408" t="str">
            <v/>
          </cell>
          <cell r="F6408" t="str">
            <v/>
          </cell>
          <cell r="G6408" t="str">
            <v>50</v>
          </cell>
          <cell r="H6408" t="str">
            <v>PK</v>
          </cell>
          <cell r="I6408" t="str">
            <v>SC</v>
          </cell>
          <cell r="J6408">
            <v>7</v>
          </cell>
          <cell r="K6408" t="e">
            <v>#DIV/0!</v>
          </cell>
          <cell r="L6408">
            <v>0</v>
          </cell>
          <cell r="M6408" t="str">
            <v/>
          </cell>
          <cell r="N6408">
            <v>0</v>
          </cell>
          <cell r="O6408" t="str">
            <v/>
          </cell>
          <cell r="P6408">
            <v>0</v>
          </cell>
          <cell r="Q6408" t="str">
            <v/>
          </cell>
          <cell r="R6408">
            <v>0</v>
          </cell>
          <cell r="S6408" t="str">
            <v/>
          </cell>
          <cell r="T6408">
            <v>0</v>
          </cell>
          <cell r="U6408" t="str">
            <v/>
          </cell>
          <cell r="V6408">
            <v>0</v>
          </cell>
          <cell r="W6408" t="str">
            <v/>
          </cell>
        </row>
        <row r="6409">
          <cell r="A6409">
            <v>239898</v>
          </cell>
          <cell r="B6409" t="str">
            <v/>
          </cell>
          <cell r="C6409" t="str">
            <v>KP Olten CH Derma-OP 8</v>
          </cell>
          <cell r="D6409" t="str">
            <v>KP Olten CH Derma-OP 8</v>
          </cell>
          <cell r="E6409" t="str">
            <v/>
          </cell>
          <cell r="F6409" t="str">
            <v/>
          </cell>
          <cell r="G6409" t="str">
            <v>50</v>
          </cell>
          <cell r="H6409" t="str">
            <v>PK</v>
          </cell>
          <cell r="I6409" t="str">
            <v>SC</v>
          </cell>
          <cell r="J6409">
            <v>12</v>
          </cell>
          <cell r="K6409" t="e">
            <v>#DIV/0!</v>
          </cell>
          <cell r="L6409">
            <v>0</v>
          </cell>
          <cell r="M6409" t="str">
            <v/>
          </cell>
          <cell r="N6409">
            <v>0</v>
          </cell>
          <cell r="O6409" t="str">
            <v/>
          </cell>
          <cell r="P6409">
            <v>0</v>
          </cell>
          <cell r="Q6409" t="str">
            <v/>
          </cell>
          <cell r="R6409">
            <v>0</v>
          </cell>
          <cell r="S6409" t="str">
            <v/>
          </cell>
          <cell r="T6409">
            <v>0</v>
          </cell>
          <cell r="U6409" t="str">
            <v/>
          </cell>
          <cell r="V6409">
            <v>0</v>
          </cell>
          <cell r="W6409" t="str">
            <v/>
          </cell>
        </row>
        <row r="6410">
          <cell r="A6410">
            <v>239897</v>
          </cell>
          <cell r="B6410" t="str">
            <v/>
          </cell>
          <cell r="C6410" t="str">
            <v>KP Olten CH Derma-OP 7</v>
          </cell>
          <cell r="D6410" t="str">
            <v>KP Olten CH Derma-OP 7</v>
          </cell>
          <cell r="E6410" t="str">
            <v/>
          </cell>
          <cell r="F6410" t="str">
            <v/>
          </cell>
          <cell r="G6410" t="str">
            <v>50</v>
          </cell>
          <cell r="H6410" t="str">
            <v>PK</v>
          </cell>
          <cell r="I6410" t="str">
            <v>SC</v>
          </cell>
          <cell r="J6410">
            <v>12</v>
          </cell>
          <cell r="K6410" t="e">
            <v>#DIV/0!</v>
          </cell>
          <cell r="L6410">
            <v>0</v>
          </cell>
          <cell r="M6410" t="str">
            <v/>
          </cell>
          <cell r="N6410">
            <v>0</v>
          </cell>
          <cell r="O6410" t="str">
            <v/>
          </cell>
          <cell r="P6410">
            <v>0</v>
          </cell>
          <cell r="Q6410" t="str">
            <v/>
          </cell>
          <cell r="R6410">
            <v>0</v>
          </cell>
          <cell r="S6410" t="str">
            <v/>
          </cell>
          <cell r="T6410">
            <v>0</v>
          </cell>
          <cell r="U6410" t="str">
            <v/>
          </cell>
          <cell r="V6410">
            <v>0</v>
          </cell>
          <cell r="W6410" t="str">
            <v/>
          </cell>
        </row>
        <row r="6411">
          <cell r="A6411">
            <v>266804</v>
          </cell>
          <cell r="B6411" t="str">
            <v/>
          </cell>
          <cell r="C6411" t="str">
            <v>KP Zürich CH Kiefer 259073B</v>
          </cell>
          <cell r="D6411" t="str">
            <v>KP Zürich CH Kiefer 259073B</v>
          </cell>
          <cell r="E6411" t="str">
            <v/>
          </cell>
          <cell r="F6411" t="str">
            <v/>
          </cell>
          <cell r="G6411" t="str">
            <v>50</v>
          </cell>
          <cell r="H6411" t="str">
            <v>PK</v>
          </cell>
          <cell r="I6411" t="str">
            <v>SC</v>
          </cell>
          <cell r="J6411">
            <v>3</v>
          </cell>
          <cell r="K6411" t="e">
            <v>#DIV/0!</v>
          </cell>
          <cell r="L6411">
            <v>0</v>
          </cell>
          <cell r="M6411" t="str">
            <v/>
          </cell>
          <cell r="N6411">
            <v>0</v>
          </cell>
          <cell r="O6411" t="str">
            <v/>
          </cell>
          <cell r="P6411">
            <v>0</v>
          </cell>
          <cell r="Q6411" t="str">
            <v/>
          </cell>
          <cell r="R6411">
            <v>0</v>
          </cell>
          <cell r="S6411" t="str">
            <v/>
          </cell>
          <cell r="T6411">
            <v>0</v>
          </cell>
          <cell r="U6411" t="str">
            <v/>
          </cell>
          <cell r="V6411">
            <v>0</v>
          </cell>
          <cell r="W6411" t="str">
            <v/>
          </cell>
        </row>
        <row r="6412">
          <cell r="A6412">
            <v>239896</v>
          </cell>
          <cell r="B6412" t="str">
            <v/>
          </cell>
          <cell r="C6412" t="str">
            <v>KP Olten CH Derma-OP 6.5</v>
          </cell>
          <cell r="D6412" t="str">
            <v>KP Olten CH Derma-OP 6.5</v>
          </cell>
          <cell r="E6412" t="str">
            <v/>
          </cell>
          <cell r="F6412" t="str">
            <v/>
          </cell>
          <cell r="G6412" t="str">
            <v>50</v>
          </cell>
          <cell r="H6412" t="str">
            <v>PK</v>
          </cell>
          <cell r="I6412" t="str">
            <v>SC</v>
          </cell>
          <cell r="J6412">
            <v>9</v>
          </cell>
          <cell r="K6412" t="e">
            <v>#DIV/0!</v>
          </cell>
          <cell r="L6412">
            <v>0</v>
          </cell>
          <cell r="M6412" t="str">
            <v/>
          </cell>
          <cell r="N6412">
            <v>0</v>
          </cell>
          <cell r="O6412" t="str">
            <v/>
          </cell>
          <cell r="P6412">
            <v>0</v>
          </cell>
          <cell r="Q6412" t="str">
            <v/>
          </cell>
          <cell r="R6412">
            <v>0</v>
          </cell>
          <cell r="S6412" t="str">
            <v/>
          </cell>
          <cell r="T6412">
            <v>0</v>
          </cell>
          <cell r="U6412" t="str">
            <v/>
          </cell>
          <cell r="V6412">
            <v>0</v>
          </cell>
          <cell r="W6412" t="str">
            <v/>
          </cell>
        </row>
        <row r="6413">
          <cell r="A6413">
            <v>266980</v>
          </cell>
          <cell r="B6413" t="str">
            <v/>
          </cell>
          <cell r="C6413" t="str">
            <v>KP Basel CH Knie-Pack 266041A</v>
          </cell>
          <cell r="D6413" t="str">
            <v>KP Basel CH Knie-Pack 266041A</v>
          </cell>
          <cell r="E6413" t="str">
            <v/>
          </cell>
          <cell r="F6413" t="str">
            <v/>
          </cell>
          <cell r="G6413" t="str">
            <v>39</v>
          </cell>
          <cell r="H6413" t="str">
            <v>PK</v>
          </cell>
          <cell r="I6413" t="str">
            <v>SC</v>
          </cell>
          <cell r="J6413">
            <v>2</v>
          </cell>
          <cell r="K6413" t="e">
            <v>#DIV/0!</v>
          </cell>
          <cell r="L6413">
            <v>0</v>
          </cell>
          <cell r="M6413" t="str">
            <v/>
          </cell>
          <cell r="N6413">
            <v>0</v>
          </cell>
          <cell r="O6413" t="str">
            <v/>
          </cell>
          <cell r="P6413">
            <v>0</v>
          </cell>
          <cell r="Q6413" t="str">
            <v/>
          </cell>
          <cell r="R6413">
            <v>0</v>
          </cell>
          <cell r="S6413" t="str">
            <v/>
          </cell>
          <cell r="T6413">
            <v>0</v>
          </cell>
          <cell r="U6413" t="str">
            <v/>
          </cell>
          <cell r="V6413">
            <v>0</v>
          </cell>
          <cell r="W6413" t="str">
            <v/>
          </cell>
        </row>
        <row r="6414">
          <cell r="A6414">
            <v>266981</v>
          </cell>
          <cell r="B6414" t="str">
            <v/>
          </cell>
          <cell r="C6414" t="str">
            <v>KP Basel CH Hüft MIC BH 266040A</v>
          </cell>
          <cell r="D6414" t="str">
            <v>KP Basel CH Hüft MIC BH 266040A</v>
          </cell>
          <cell r="E6414" t="str">
            <v/>
          </cell>
          <cell r="F6414" t="str">
            <v/>
          </cell>
          <cell r="G6414" t="str">
            <v>39</v>
          </cell>
          <cell r="H6414" t="str">
            <v>PK</v>
          </cell>
          <cell r="I6414" t="str">
            <v>SC</v>
          </cell>
          <cell r="J6414">
            <v>2</v>
          </cell>
          <cell r="K6414" t="e">
            <v>#DIV/0!</v>
          </cell>
          <cell r="L6414">
            <v>0</v>
          </cell>
          <cell r="M6414" t="str">
            <v/>
          </cell>
          <cell r="N6414">
            <v>0</v>
          </cell>
          <cell r="O6414" t="str">
            <v/>
          </cell>
          <cell r="P6414">
            <v>0</v>
          </cell>
          <cell r="Q6414" t="str">
            <v/>
          </cell>
          <cell r="R6414">
            <v>0</v>
          </cell>
          <cell r="S6414" t="str">
            <v/>
          </cell>
          <cell r="T6414">
            <v>0</v>
          </cell>
          <cell r="U6414" t="str">
            <v/>
          </cell>
          <cell r="V6414">
            <v>0</v>
          </cell>
          <cell r="W6414" t="str">
            <v/>
          </cell>
        </row>
        <row r="6415">
          <cell r="A6415">
            <v>239883</v>
          </cell>
          <cell r="B6415" t="str">
            <v/>
          </cell>
          <cell r="C6415" t="str">
            <v>KP Lugano CH Valvola</v>
          </cell>
          <cell r="D6415" t="str">
            <v>KP Lugano CH Valvola</v>
          </cell>
          <cell r="E6415" t="str">
            <v/>
          </cell>
          <cell r="F6415" t="str">
            <v/>
          </cell>
          <cell r="G6415" t="str">
            <v>50</v>
          </cell>
          <cell r="H6415" t="str">
            <v>PK</v>
          </cell>
          <cell r="I6415" t="str">
            <v>SC</v>
          </cell>
          <cell r="J6415">
            <v>2</v>
          </cell>
          <cell r="K6415" t="e">
            <v>#DIV/0!</v>
          </cell>
          <cell r="L6415">
            <v>0</v>
          </cell>
          <cell r="M6415" t="str">
            <v/>
          </cell>
          <cell r="N6415">
            <v>0</v>
          </cell>
          <cell r="O6415" t="str">
            <v/>
          </cell>
          <cell r="P6415">
            <v>0</v>
          </cell>
          <cell r="Q6415" t="str">
            <v/>
          </cell>
          <cell r="R6415">
            <v>0</v>
          </cell>
          <cell r="S6415" t="str">
            <v/>
          </cell>
          <cell r="T6415">
            <v>0</v>
          </cell>
          <cell r="U6415" t="str">
            <v/>
          </cell>
          <cell r="V6415">
            <v>0</v>
          </cell>
          <cell r="W6415" t="str">
            <v/>
          </cell>
        </row>
        <row r="6416">
          <cell r="A6416">
            <v>239881</v>
          </cell>
          <cell r="B6416" t="str">
            <v/>
          </cell>
          <cell r="C6416" t="str">
            <v>KP Lugano CH Bypass</v>
          </cell>
          <cell r="D6416" t="str">
            <v>KP Lugano CH Bypass</v>
          </cell>
          <cell r="E6416" t="str">
            <v/>
          </cell>
          <cell r="F6416" t="str">
            <v/>
          </cell>
          <cell r="G6416" t="str">
            <v>50</v>
          </cell>
          <cell r="H6416" t="str">
            <v>PK</v>
          </cell>
          <cell r="I6416" t="str">
            <v>SC</v>
          </cell>
          <cell r="J6416">
            <v>2</v>
          </cell>
          <cell r="K6416" t="e">
            <v>#DIV/0!</v>
          </cell>
          <cell r="L6416">
            <v>0</v>
          </cell>
          <cell r="M6416" t="str">
            <v/>
          </cell>
          <cell r="N6416">
            <v>0</v>
          </cell>
          <cell r="O6416" t="str">
            <v/>
          </cell>
          <cell r="P6416">
            <v>0</v>
          </cell>
          <cell r="Q6416" t="str">
            <v/>
          </cell>
          <cell r="R6416">
            <v>0</v>
          </cell>
          <cell r="S6416" t="str">
            <v/>
          </cell>
          <cell r="T6416">
            <v>0</v>
          </cell>
          <cell r="U6416" t="str">
            <v/>
          </cell>
          <cell r="V6416">
            <v>0</v>
          </cell>
          <cell r="W6416" t="str">
            <v/>
          </cell>
        </row>
        <row r="6417">
          <cell r="A6417">
            <v>239877</v>
          </cell>
          <cell r="B6417" t="str">
            <v/>
          </cell>
          <cell r="C6417" t="str">
            <v>KP Lugano CH Chirurgia piccola</v>
          </cell>
          <cell r="D6417" t="str">
            <v>KP Lugano CH Chirurgia piccola</v>
          </cell>
          <cell r="E6417" t="str">
            <v/>
          </cell>
          <cell r="F6417" t="str">
            <v/>
          </cell>
          <cell r="G6417" t="str">
            <v>50</v>
          </cell>
          <cell r="H6417" t="str">
            <v>PK</v>
          </cell>
          <cell r="I6417" t="str">
            <v>SC</v>
          </cell>
          <cell r="J6417">
            <v>4</v>
          </cell>
          <cell r="K6417" t="e">
            <v>#DIV/0!</v>
          </cell>
          <cell r="L6417">
            <v>0</v>
          </cell>
          <cell r="M6417" t="str">
            <v/>
          </cell>
          <cell r="N6417">
            <v>0</v>
          </cell>
          <cell r="O6417" t="str">
            <v/>
          </cell>
          <cell r="P6417">
            <v>0</v>
          </cell>
          <cell r="Q6417" t="str">
            <v/>
          </cell>
          <cell r="R6417">
            <v>0</v>
          </cell>
          <cell r="S6417" t="str">
            <v/>
          </cell>
          <cell r="T6417">
            <v>0</v>
          </cell>
          <cell r="U6417" t="str">
            <v/>
          </cell>
          <cell r="V6417">
            <v>0</v>
          </cell>
          <cell r="W6417" t="str">
            <v/>
          </cell>
        </row>
        <row r="6418">
          <cell r="A6418">
            <v>239867</v>
          </cell>
          <cell r="B6418" t="str">
            <v/>
          </cell>
          <cell r="C6418" t="str">
            <v>KP St. Gallen CH Universal</v>
          </cell>
          <cell r="D6418" t="str">
            <v>KP St. Gallen CH Universal</v>
          </cell>
          <cell r="E6418" t="str">
            <v/>
          </cell>
          <cell r="F6418" t="str">
            <v/>
          </cell>
          <cell r="G6418" t="str">
            <v>50</v>
          </cell>
          <cell r="H6418" t="str">
            <v>PK</v>
          </cell>
          <cell r="I6418" t="str">
            <v>SC</v>
          </cell>
          <cell r="J6418">
            <v>5</v>
          </cell>
          <cell r="K6418" t="e">
            <v>#DIV/0!</v>
          </cell>
          <cell r="L6418">
            <v>0</v>
          </cell>
          <cell r="M6418" t="str">
            <v/>
          </cell>
          <cell r="N6418">
            <v>0</v>
          </cell>
          <cell r="O6418" t="str">
            <v/>
          </cell>
          <cell r="P6418">
            <v>0</v>
          </cell>
          <cell r="Q6418" t="str">
            <v/>
          </cell>
          <cell r="R6418">
            <v>0</v>
          </cell>
          <cell r="S6418" t="str">
            <v/>
          </cell>
          <cell r="T6418">
            <v>0</v>
          </cell>
          <cell r="U6418" t="str">
            <v/>
          </cell>
          <cell r="V6418">
            <v>0</v>
          </cell>
          <cell r="W6418" t="str">
            <v/>
          </cell>
        </row>
        <row r="6419">
          <cell r="A6419">
            <v>239864</v>
          </cell>
          <cell r="B6419" t="str">
            <v/>
          </cell>
          <cell r="C6419" t="str">
            <v>KP Rapperswil CH Varizen</v>
          </cell>
          <cell r="D6419" t="str">
            <v>KP Rapperswil CH Varizen</v>
          </cell>
          <cell r="E6419" t="str">
            <v/>
          </cell>
          <cell r="F6419" t="str">
            <v/>
          </cell>
          <cell r="G6419" t="str">
            <v>20</v>
          </cell>
          <cell r="H6419" t="str">
            <v>PK</v>
          </cell>
          <cell r="I6419" t="str">
            <v>SC</v>
          </cell>
          <cell r="J6419">
            <v>3</v>
          </cell>
          <cell r="K6419" t="e">
            <v>#DIV/0!</v>
          </cell>
          <cell r="L6419">
            <v>0</v>
          </cell>
          <cell r="M6419" t="str">
            <v/>
          </cell>
          <cell r="N6419">
            <v>0</v>
          </cell>
          <cell r="O6419" t="str">
            <v/>
          </cell>
          <cell r="P6419">
            <v>0</v>
          </cell>
          <cell r="Q6419" t="str">
            <v/>
          </cell>
          <cell r="R6419">
            <v>0</v>
          </cell>
          <cell r="S6419" t="str">
            <v/>
          </cell>
          <cell r="T6419">
            <v>0</v>
          </cell>
          <cell r="U6419" t="str">
            <v/>
          </cell>
          <cell r="V6419">
            <v>0</v>
          </cell>
          <cell r="W6419" t="str">
            <v/>
          </cell>
        </row>
        <row r="6420">
          <cell r="A6420">
            <v>239862</v>
          </cell>
          <cell r="B6420" t="str">
            <v/>
          </cell>
          <cell r="C6420" t="str">
            <v>RS Lausanne CH opératoire pose voie vein</v>
          </cell>
          <cell r="D6420" t="str">
            <v>RS Lausanne CH opératoire pose voie vein</v>
          </cell>
          <cell r="E6420" t="str">
            <v/>
          </cell>
          <cell r="F6420" t="str">
            <v/>
          </cell>
          <cell r="G6420" t="str">
            <v>50</v>
          </cell>
          <cell r="H6420" t="str">
            <v>PK</v>
          </cell>
          <cell r="I6420" t="str">
            <v>SC</v>
          </cell>
          <cell r="J6420">
            <v>18</v>
          </cell>
          <cell r="K6420" t="e">
            <v>#DIV/0!</v>
          </cell>
          <cell r="L6420">
            <v>0</v>
          </cell>
          <cell r="M6420" t="str">
            <v/>
          </cell>
          <cell r="N6420">
            <v>0</v>
          </cell>
          <cell r="O6420" t="str">
            <v/>
          </cell>
          <cell r="P6420">
            <v>0</v>
          </cell>
          <cell r="Q6420" t="str">
            <v/>
          </cell>
          <cell r="R6420">
            <v>0</v>
          </cell>
          <cell r="S6420" t="str">
            <v/>
          </cell>
          <cell r="T6420">
            <v>0</v>
          </cell>
          <cell r="U6420" t="str">
            <v/>
          </cell>
          <cell r="V6420">
            <v>0</v>
          </cell>
          <cell r="W6420" t="str">
            <v/>
          </cell>
        </row>
        <row r="6421">
          <cell r="A6421">
            <v>239696</v>
          </cell>
          <cell r="B6421" t="str">
            <v/>
          </cell>
          <cell r="C6421" t="str">
            <v>KP St Gallen CH Kleineingriff</v>
          </cell>
          <cell r="D6421" t="str">
            <v>KP St. Gallen CH Kleineingriff</v>
          </cell>
          <cell r="E6421" t="str">
            <v/>
          </cell>
          <cell r="F6421" t="str">
            <v/>
          </cell>
          <cell r="G6421" t="str">
            <v>50</v>
          </cell>
          <cell r="H6421" t="str">
            <v>PK</v>
          </cell>
          <cell r="I6421" t="str">
            <v>SC</v>
          </cell>
          <cell r="J6421">
            <v>6</v>
          </cell>
          <cell r="K6421" t="e">
            <v>#DIV/0!</v>
          </cell>
          <cell r="L6421">
            <v>0</v>
          </cell>
          <cell r="M6421" t="str">
            <v/>
          </cell>
          <cell r="N6421">
            <v>0</v>
          </cell>
          <cell r="O6421" t="str">
            <v/>
          </cell>
          <cell r="P6421">
            <v>0</v>
          </cell>
          <cell r="Q6421" t="str">
            <v/>
          </cell>
          <cell r="R6421">
            <v>0</v>
          </cell>
          <cell r="S6421" t="str">
            <v/>
          </cell>
          <cell r="T6421">
            <v>0</v>
          </cell>
          <cell r="U6421" t="str">
            <v/>
          </cell>
          <cell r="V6421">
            <v>0</v>
          </cell>
          <cell r="W6421" t="str">
            <v/>
          </cell>
        </row>
        <row r="6422">
          <cell r="A6422">
            <v>239552</v>
          </cell>
          <cell r="B6422" t="str">
            <v/>
          </cell>
          <cell r="C6422" t="str">
            <v>RD Rapperswil CH Hüft Seitenlage</v>
          </cell>
          <cell r="D6422" t="str">
            <v>RD Rapperswil CH Hüft Seitenlage</v>
          </cell>
          <cell r="E6422" t="str">
            <v/>
          </cell>
          <cell r="F6422" t="str">
            <v/>
          </cell>
          <cell r="G6422" t="str">
            <v>50</v>
          </cell>
          <cell r="H6422" t="str">
            <v>PK</v>
          </cell>
          <cell r="I6422" t="str">
            <v>SC</v>
          </cell>
          <cell r="J6422">
            <v>4</v>
          </cell>
          <cell r="K6422" t="e">
            <v>#DIV/0!</v>
          </cell>
          <cell r="L6422">
            <v>0</v>
          </cell>
          <cell r="M6422" t="str">
            <v/>
          </cell>
          <cell r="N6422">
            <v>0</v>
          </cell>
          <cell r="O6422" t="str">
            <v/>
          </cell>
          <cell r="P6422">
            <v>0</v>
          </cell>
          <cell r="Q6422" t="str">
            <v/>
          </cell>
          <cell r="R6422">
            <v>0</v>
          </cell>
          <cell r="S6422" t="str">
            <v/>
          </cell>
          <cell r="T6422">
            <v>0</v>
          </cell>
          <cell r="U6422" t="str">
            <v/>
          </cell>
          <cell r="V6422">
            <v>0</v>
          </cell>
          <cell r="W6422" t="str">
            <v/>
          </cell>
        </row>
        <row r="6423">
          <cell r="A6423">
            <v>239451</v>
          </cell>
          <cell r="B6423" t="str">
            <v/>
          </cell>
          <cell r="C6423" t="str">
            <v>RS Zug CH Röntgen Punktions</v>
          </cell>
          <cell r="D6423" t="str">
            <v>RS Zug CH Röntgen Punktions</v>
          </cell>
          <cell r="E6423" t="str">
            <v/>
          </cell>
          <cell r="F6423" t="str">
            <v/>
          </cell>
          <cell r="G6423" t="str">
            <v>50</v>
          </cell>
          <cell r="H6423" t="str">
            <v>PK</v>
          </cell>
          <cell r="I6423" t="str">
            <v>SC</v>
          </cell>
          <cell r="J6423">
            <v>12</v>
          </cell>
          <cell r="K6423" t="e">
            <v>#DIV/0!</v>
          </cell>
          <cell r="L6423">
            <v>0</v>
          </cell>
          <cell r="M6423" t="str">
            <v/>
          </cell>
          <cell r="N6423">
            <v>0</v>
          </cell>
          <cell r="O6423" t="str">
            <v/>
          </cell>
          <cell r="P6423">
            <v>0</v>
          </cell>
          <cell r="Q6423" t="str">
            <v/>
          </cell>
          <cell r="R6423">
            <v>0</v>
          </cell>
          <cell r="S6423" t="str">
            <v/>
          </cell>
          <cell r="T6423">
            <v>0</v>
          </cell>
          <cell r="U6423" t="str">
            <v/>
          </cell>
          <cell r="V6423">
            <v>0</v>
          </cell>
          <cell r="W6423" t="str">
            <v/>
          </cell>
        </row>
        <row r="6424">
          <cell r="A6424">
            <v>239286</v>
          </cell>
          <cell r="B6424" t="str">
            <v/>
          </cell>
          <cell r="C6424" t="str">
            <v>KP Ilanz CH Hüft groß</v>
          </cell>
          <cell r="D6424" t="str">
            <v>KP Ilanz CH Hüft groß</v>
          </cell>
          <cell r="E6424" t="str">
            <v/>
          </cell>
          <cell r="F6424" t="str">
            <v/>
          </cell>
          <cell r="G6424" t="str">
            <v>39</v>
          </cell>
          <cell r="H6424" t="str">
            <v>PK</v>
          </cell>
          <cell r="I6424" t="str">
            <v>SC</v>
          </cell>
          <cell r="J6424">
            <v>2</v>
          </cell>
          <cell r="K6424" t="e">
            <v>#DIV/0!</v>
          </cell>
          <cell r="L6424">
            <v>0</v>
          </cell>
          <cell r="M6424" t="str">
            <v/>
          </cell>
          <cell r="N6424">
            <v>0</v>
          </cell>
          <cell r="O6424" t="str">
            <v/>
          </cell>
          <cell r="P6424">
            <v>0</v>
          </cell>
          <cell r="Q6424" t="str">
            <v/>
          </cell>
          <cell r="R6424">
            <v>0</v>
          </cell>
          <cell r="S6424" t="str">
            <v/>
          </cell>
          <cell r="T6424">
            <v>0</v>
          </cell>
          <cell r="U6424" t="str">
            <v/>
          </cell>
          <cell r="V6424">
            <v>0</v>
          </cell>
          <cell r="W6424" t="str">
            <v/>
          </cell>
        </row>
        <row r="6425">
          <cell r="A6425">
            <v>239269</v>
          </cell>
          <cell r="B6425" t="str">
            <v/>
          </cell>
          <cell r="C6425" t="str">
            <v>KP Lugano CH chirurgico</v>
          </cell>
          <cell r="D6425" t="str">
            <v>KP Lugano CH chirurgico</v>
          </cell>
          <cell r="E6425" t="str">
            <v/>
          </cell>
          <cell r="F6425" t="str">
            <v/>
          </cell>
          <cell r="G6425" t="str">
            <v>50</v>
          </cell>
          <cell r="H6425" t="str">
            <v>PK</v>
          </cell>
          <cell r="I6425" t="str">
            <v>SC</v>
          </cell>
          <cell r="J6425">
            <v>12</v>
          </cell>
          <cell r="K6425" t="e">
            <v>#DIV/0!</v>
          </cell>
          <cell r="L6425">
            <v>0</v>
          </cell>
          <cell r="M6425" t="str">
            <v/>
          </cell>
          <cell r="N6425">
            <v>0</v>
          </cell>
          <cell r="O6425" t="str">
            <v/>
          </cell>
          <cell r="P6425">
            <v>0</v>
          </cell>
          <cell r="Q6425" t="str">
            <v/>
          </cell>
          <cell r="R6425">
            <v>0</v>
          </cell>
          <cell r="S6425" t="str">
            <v/>
          </cell>
          <cell r="T6425">
            <v>0</v>
          </cell>
          <cell r="U6425" t="str">
            <v/>
          </cell>
          <cell r="V6425">
            <v>0</v>
          </cell>
          <cell r="W6425" t="str">
            <v/>
          </cell>
        </row>
        <row r="6426">
          <cell r="A6426">
            <v>239204</v>
          </cell>
          <cell r="B6426" t="str">
            <v/>
          </cell>
          <cell r="C6426" t="str">
            <v>KP Zürich CH Hybrid 1</v>
          </cell>
          <cell r="D6426" t="str">
            <v>KP Zürich CH Hybrid 1</v>
          </cell>
          <cell r="E6426" t="str">
            <v/>
          </cell>
          <cell r="F6426" t="str">
            <v/>
          </cell>
          <cell r="G6426" t="str">
            <v>20</v>
          </cell>
          <cell r="H6426" t="str">
            <v>PK</v>
          </cell>
          <cell r="I6426" t="str">
            <v>SC</v>
          </cell>
          <cell r="J6426">
            <v>5</v>
          </cell>
          <cell r="K6426" t="e">
            <v>#DIV/0!</v>
          </cell>
          <cell r="L6426">
            <v>0</v>
          </cell>
          <cell r="M6426" t="str">
            <v/>
          </cell>
          <cell r="N6426">
            <v>0</v>
          </cell>
          <cell r="O6426" t="str">
            <v/>
          </cell>
          <cell r="P6426">
            <v>0</v>
          </cell>
          <cell r="Q6426" t="str">
            <v/>
          </cell>
          <cell r="R6426">
            <v>0</v>
          </cell>
          <cell r="S6426" t="str">
            <v/>
          </cell>
          <cell r="T6426">
            <v>0</v>
          </cell>
          <cell r="U6426" t="str">
            <v/>
          </cell>
          <cell r="V6426">
            <v>0</v>
          </cell>
          <cell r="W6426" t="str">
            <v/>
          </cell>
        </row>
        <row r="6427">
          <cell r="A6427">
            <v>223369</v>
          </cell>
          <cell r="B6427" t="str">
            <v/>
          </cell>
          <cell r="C6427" t="str">
            <v>RSI Zürich/CH LA-Set</v>
          </cell>
          <cell r="D6427" t="str">
            <v>RSI Zürich/CH LA-Set</v>
          </cell>
          <cell r="E6427" t="str">
            <v/>
          </cell>
          <cell r="F6427" t="str">
            <v/>
          </cell>
          <cell r="G6427" t="str">
            <v>50</v>
          </cell>
          <cell r="H6427" t="str">
            <v>PK</v>
          </cell>
          <cell r="I6427" t="str">
            <v>SC</v>
          </cell>
          <cell r="J6427">
            <v>5</v>
          </cell>
          <cell r="K6427" t="e">
            <v>#DIV/0!</v>
          </cell>
          <cell r="L6427">
            <v>0</v>
          </cell>
          <cell r="M6427" t="str">
            <v/>
          </cell>
          <cell r="N6427">
            <v>0</v>
          </cell>
          <cell r="O6427" t="str">
            <v/>
          </cell>
          <cell r="P6427">
            <v>0</v>
          </cell>
          <cell r="Q6427" t="str">
            <v/>
          </cell>
          <cell r="R6427">
            <v>0</v>
          </cell>
          <cell r="S6427" t="str">
            <v/>
          </cell>
          <cell r="T6427">
            <v>0</v>
          </cell>
          <cell r="U6427" t="str">
            <v/>
          </cell>
          <cell r="V6427">
            <v>0</v>
          </cell>
          <cell r="W6427" t="str">
            <v/>
          </cell>
        </row>
        <row r="6428">
          <cell r="A6428">
            <v>262612</v>
          </cell>
          <cell r="B6428" t="str">
            <v/>
          </cell>
          <cell r="C6428" t="str">
            <v>RSI Interlaken CH Exzisions 262612A</v>
          </cell>
          <cell r="D6428" t="str">
            <v>RSI Interlaken CH Exzisions 262612A</v>
          </cell>
          <cell r="E6428" t="str">
            <v/>
          </cell>
          <cell r="F6428" t="str">
            <v/>
          </cell>
          <cell r="G6428" t="str">
            <v>20</v>
          </cell>
          <cell r="H6428" t="str">
            <v>PK</v>
          </cell>
          <cell r="I6428" t="str">
            <v>SC</v>
          </cell>
          <cell r="J6428">
            <v>6</v>
          </cell>
          <cell r="K6428" t="e">
            <v>#DIV/0!</v>
          </cell>
          <cell r="L6428">
            <v>0</v>
          </cell>
          <cell r="M6428" t="str">
            <v/>
          </cell>
          <cell r="N6428">
            <v>0</v>
          </cell>
          <cell r="O6428" t="str">
            <v/>
          </cell>
          <cell r="P6428">
            <v>0</v>
          </cell>
          <cell r="Q6428" t="str">
            <v/>
          </cell>
          <cell r="R6428">
            <v>0</v>
          </cell>
          <cell r="S6428" t="str">
            <v/>
          </cell>
          <cell r="T6428">
            <v>0</v>
          </cell>
          <cell r="U6428" t="str">
            <v/>
          </cell>
          <cell r="V6428">
            <v>0</v>
          </cell>
          <cell r="W6428" t="str">
            <v/>
          </cell>
        </row>
        <row r="6429">
          <cell r="A6429">
            <v>223303</v>
          </cell>
          <cell r="B6429" t="str">
            <v/>
          </cell>
          <cell r="C6429" t="str">
            <v>RSI Schlieren/CH Debridement-Set</v>
          </cell>
          <cell r="D6429" t="str">
            <v>RSI Schlieren/CH Debridement-Set</v>
          </cell>
          <cell r="E6429" t="str">
            <v>6251714</v>
          </cell>
          <cell r="F6429" t="str">
            <v/>
          </cell>
          <cell r="G6429" t="str">
            <v>39</v>
          </cell>
          <cell r="H6429" t="str">
            <v>PK</v>
          </cell>
          <cell r="I6429" t="str">
            <v>SC</v>
          </cell>
          <cell r="J6429">
            <v>5</v>
          </cell>
          <cell r="K6429">
            <v>53</v>
          </cell>
          <cell r="L6429">
            <v>5300</v>
          </cell>
          <cell r="M6429" t="str">
            <v>CHF</v>
          </cell>
          <cell r="N6429">
            <v>100</v>
          </cell>
          <cell r="O6429" t="str">
            <v>SC</v>
          </cell>
          <cell r="P6429">
            <v>5565</v>
          </cell>
          <cell r="Q6429" t="str">
            <v>CHF</v>
          </cell>
          <cell r="R6429">
            <v>100</v>
          </cell>
          <cell r="S6429" t="str">
            <v/>
          </cell>
          <cell r="T6429">
            <v>0</v>
          </cell>
          <cell r="U6429" t="str">
            <v/>
          </cell>
          <cell r="V6429">
            <v>0</v>
          </cell>
          <cell r="W6429" t="str">
            <v>SC</v>
          </cell>
        </row>
        <row r="6430">
          <cell r="A6430">
            <v>223159</v>
          </cell>
          <cell r="B6430" t="str">
            <v/>
          </cell>
          <cell r="C6430" t="str">
            <v>KP Feldmeilen/CH Phlebektomie-Set bds.</v>
          </cell>
          <cell r="D6430" t="str">
            <v>KP Feldmeilen/CH Phlebektomie-Set bds.</v>
          </cell>
          <cell r="E6430" t="str">
            <v/>
          </cell>
          <cell r="F6430" t="str">
            <v/>
          </cell>
          <cell r="G6430" t="str">
            <v>50</v>
          </cell>
          <cell r="H6430" t="str">
            <v>PK</v>
          </cell>
          <cell r="I6430" t="str">
            <v>SC</v>
          </cell>
          <cell r="J6430">
            <v>9</v>
          </cell>
          <cell r="K6430" t="e">
            <v>#DIV/0!</v>
          </cell>
          <cell r="L6430">
            <v>0</v>
          </cell>
          <cell r="M6430" t="str">
            <v/>
          </cell>
          <cell r="N6430">
            <v>0</v>
          </cell>
          <cell r="O6430" t="str">
            <v/>
          </cell>
          <cell r="P6430">
            <v>0</v>
          </cell>
          <cell r="Q6430" t="str">
            <v/>
          </cell>
          <cell r="R6430">
            <v>0</v>
          </cell>
          <cell r="S6430" t="str">
            <v/>
          </cell>
          <cell r="T6430">
            <v>0</v>
          </cell>
          <cell r="U6430" t="str">
            <v/>
          </cell>
          <cell r="V6430">
            <v>0</v>
          </cell>
          <cell r="W6430" t="str">
            <v/>
          </cell>
        </row>
        <row r="6431">
          <cell r="A6431">
            <v>223158</v>
          </cell>
          <cell r="B6431" t="str">
            <v/>
          </cell>
          <cell r="C6431" t="str">
            <v>KP Feldmeilen/CH Phlebektomie einseitig</v>
          </cell>
          <cell r="D6431" t="str">
            <v>KP Feldmeilen/CH Phlebektomie einseitig</v>
          </cell>
          <cell r="E6431" t="str">
            <v/>
          </cell>
          <cell r="F6431" t="str">
            <v/>
          </cell>
          <cell r="G6431" t="str">
            <v>50</v>
          </cell>
          <cell r="H6431" t="str">
            <v>PK</v>
          </cell>
          <cell r="I6431" t="str">
            <v>SC</v>
          </cell>
          <cell r="J6431">
            <v>9</v>
          </cell>
          <cell r="K6431" t="e">
            <v>#DIV/0!</v>
          </cell>
          <cell r="L6431">
            <v>0</v>
          </cell>
          <cell r="M6431" t="str">
            <v/>
          </cell>
          <cell r="N6431">
            <v>0</v>
          </cell>
          <cell r="O6431" t="str">
            <v/>
          </cell>
          <cell r="P6431">
            <v>0</v>
          </cell>
          <cell r="Q6431" t="str">
            <v/>
          </cell>
          <cell r="R6431">
            <v>0</v>
          </cell>
          <cell r="S6431" t="str">
            <v/>
          </cell>
          <cell r="T6431">
            <v>0</v>
          </cell>
          <cell r="U6431" t="str">
            <v/>
          </cell>
          <cell r="V6431">
            <v>0</v>
          </cell>
          <cell r="W6431" t="str">
            <v/>
          </cell>
        </row>
        <row r="6432">
          <cell r="A6432">
            <v>223142</v>
          </cell>
          <cell r="B6432" t="str">
            <v/>
          </cell>
          <cell r="C6432" t="str">
            <v>RSI Kreuzlingen/CH Wundversorgungs</v>
          </cell>
          <cell r="D6432" t="str">
            <v>RSI Kreuzlingen/CH Wundversorgungs</v>
          </cell>
          <cell r="E6432" t="str">
            <v/>
          </cell>
          <cell r="F6432" t="str">
            <v/>
          </cell>
          <cell r="G6432" t="str">
            <v>40</v>
          </cell>
          <cell r="H6432" t="str">
            <v>PK</v>
          </cell>
          <cell r="I6432" t="str">
            <v>SC</v>
          </cell>
          <cell r="J6432">
            <v>12</v>
          </cell>
          <cell r="K6432" t="e">
            <v>#DIV/0!</v>
          </cell>
          <cell r="L6432">
            <v>0</v>
          </cell>
          <cell r="M6432" t="str">
            <v/>
          </cell>
          <cell r="N6432">
            <v>0</v>
          </cell>
          <cell r="O6432" t="str">
            <v/>
          </cell>
          <cell r="P6432">
            <v>0</v>
          </cell>
          <cell r="Q6432" t="str">
            <v/>
          </cell>
          <cell r="R6432">
            <v>0</v>
          </cell>
          <cell r="S6432" t="str">
            <v/>
          </cell>
          <cell r="T6432">
            <v>0</v>
          </cell>
          <cell r="U6432" t="str">
            <v/>
          </cell>
          <cell r="V6432">
            <v>0</v>
          </cell>
          <cell r="W6432" t="str">
            <v/>
          </cell>
        </row>
        <row r="6433">
          <cell r="A6433">
            <v>223078</v>
          </cell>
          <cell r="B6433" t="str">
            <v/>
          </cell>
          <cell r="C6433" t="str">
            <v>KP Lugano/CH Set Anca</v>
          </cell>
          <cell r="D6433" t="str">
            <v>KP Lugano/CH Set Anca</v>
          </cell>
          <cell r="E6433" t="str">
            <v/>
          </cell>
          <cell r="F6433" t="str">
            <v/>
          </cell>
          <cell r="G6433" t="str">
            <v>50</v>
          </cell>
          <cell r="H6433" t="str">
            <v>PK</v>
          </cell>
          <cell r="I6433" t="str">
            <v>SC</v>
          </cell>
          <cell r="J6433">
            <v>2</v>
          </cell>
          <cell r="K6433" t="e">
            <v>#DIV/0!</v>
          </cell>
          <cell r="L6433">
            <v>0</v>
          </cell>
          <cell r="M6433" t="str">
            <v/>
          </cell>
          <cell r="N6433">
            <v>0</v>
          </cell>
          <cell r="O6433" t="str">
            <v/>
          </cell>
          <cell r="P6433">
            <v>0</v>
          </cell>
          <cell r="Q6433" t="str">
            <v/>
          </cell>
          <cell r="R6433">
            <v>0</v>
          </cell>
          <cell r="S6433" t="str">
            <v/>
          </cell>
          <cell r="T6433">
            <v>0</v>
          </cell>
          <cell r="U6433" t="str">
            <v/>
          </cell>
          <cell r="V6433">
            <v>0</v>
          </cell>
          <cell r="W6433" t="str">
            <v/>
          </cell>
        </row>
        <row r="6434">
          <cell r="A6434">
            <v>223061</v>
          </cell>
          <cell r="B6434" t="str">
            <v/>
          </cell>
          <cell r="C6434" t="str">
            <v>RSI Wattwil/CH Enterologie-Set</v>
          </cell>
          <cell r="D6434" t="str">
            <v>RSI Wattwil/CH Enterologie-Set</v>
          </cell>
          <cell r="E6434" t="str">
            <v/>
          </cell>
          <cell r="F6434" t="str">
            <v/>
          </cell>
          <cell r="G6434" t="str">
            <v>50</v>
          </cell>
          <cell r="H6434" t="str">
            <v>PK</v>
          </cell>
          <cell r="I6434" t="str">
            <v>SC</v>
          </cell>
          <cell r="J6434">
            <v>7</v>
          </cell>
          <cell r="K6434" t="e">
            <v>#DIV/0!</v>
          </cell>
          <cell r="L6434">
            <v>0</v>
          </cell>
          <cell r="M6434" t="str">
            <v/>
          </cell>
          <cell r="N6434">
            <v>0</v>
          </cell>
          <cell r="O6434" t="str">
            <v/>
          </cell>
          <cell r="P6434">
            <v>0</v>
          </cell>
          <cell r="Q6434" t="str">
            <v/>
          </cell>
          <cell r="R6434">
            <v>0</v>
          </cell>
          <cell r="S6434" t="str">
            <v/>
          </cell>
          <cell r="T6434">
            <v>0</v>
          </cell>
          <cell r="U6434" t="str">
            <v/>
          </cell>
          <cell r="V6434">
            <v>0</v>
          </cell>
          <cell r="W6434" t="str">
            <v/>
          </cell>
        </row>
        <row r="6435">
          <cell r="A6435">
            <v>222963</v>
          </cell>
          <cell r="B6435" t="str">
            <v/>
          </cell>
          <cell r="C6435" t="str">
            <v>RDI Zürich/CH Universalset</v>
          </cell>
          <cell r="D6435" t="str">
            <v>RDI Zürich/CH Universalset</v>
          </cell>
          <cell r="E6435" t="str">
            <v/>
          </cell>
          <cell r="F6435" t="str">
            <v/>
          </cell>
          <cell r="G6435" t="str">
            <v>50</v>
          </cell>
          <cell r="H6435" t="str">
            <v>PK</v>
          </cell>
          <cell r="I6435" t="str">
            <v>SC</v>
          </cell>
          <cell r="J6435">
            <v>7</v>
          </cell>
          <cell r="K6435" t="e">
            <v>#DIV/0!</v>
          </cell>
          <cell r="L6435">
            <v>0</v>
          </cell>
          <cell r="M6435" t="str">
            <v/>
          </cell>
          <cell r="N6435">
            <v>0</v>
          </cell>
          <cell r="O6435" t="str">
            <v/>
          </cell>
          <cell r="P6435">
            <v>0</v>
          </cell>
          <cell r="Q6435" t="str">
            <v/>
          </cell>
          <cell r="R6435">
            <v>0</v>
          </cell>
          <cell r="S6435" t="str">
            <v/>
          </cell>
          <cell r="T6435">
            <v>0</v>
          </cell>
          <cell r="U6435" t="str">
            <v/>
          </cell>
          <cell r="V6435">
            <v>0</v>
          </cell>
          <cell r="W6435" t="str">
            <v/>
          </cell>
        </row>
        <row r="6436">
          <cell r="A6436">
            <v>222961</v>
          </cell>
          <cell r="B6436" t="str">
            <v/>
          </cell>
          <cell r="C6436" t="str">
            <v>KP Biel/CH Basismaterial Endoskopie</v>
          </cell>
          <cell r="D6436" t="str">
            <v>KP Biel/CH Basismaterial Endoskopie</v>
          </cell>
          <cell r="E6436" t="str">
            <v/>
          </cell>
          <cell r="F6436" t="str">
            <v/>
          </cell>
          <cell r="G6436" t="str">
            <v>50</v>
          </cell>
          <cell r="H6436" t="str">
            <v>PK</v>
          </cell>
          <cell r="I6436" t="str">
            <v>SC</v>
          </cell>
          <cell r="J6436">
            <v>6</v>
          </cell>
          <cell r="K6436" t="e">
            <v>#DIV/0!</v>
          </cell>
          <cell r="L6436">
            <v>0</v>
          </cell>
          <cell r="M6436" t="str">
            <v/>
          </cell>
          <cell r="N6436">
            <v>0</v>
          </cell>
          <cell r="O6436" t="str">
            <v/>
          </cell>
          <cell r="P6436">
            <v>0</v>
          </cell>
          <cell r="Q6436" t="str">
            <v/>
          </cell>
          <cell r="R6436">
            <v>0</v>
          </cell>
          <cell r="S6436" t="str">
            <v/>
          </cell>
          <cell r="T6436">
            <v>0</v>
          </cell>
          <cell r="U6436" t="str">
            <v/>
          </cell>
          <cell r="V6436">
            <v>0</v>
          </cell>
          <cell r="W6436" t="str">
            <v/>
          </cell>
        </row>
        <row r="6437">
          <cell r="A6437">
            <v>222814</v>
          </cell>
          <cell r="B6437" t="str">
            <v/>
          </cell>
          <cell r="C6437" t="str">
            <v>KP Biel/CH Laser-Set</v>
          </cell>
          <cell r="D6437" t="str">
            <v>KP Biel/CH Laser-Set</v>
          </cell>
          <cell r="E6437" t="str">
            <v/>
          </cell>
          <cell r="F6437" t="str">
            <v/>
          </cell>
          <cell r="G6437" t="str">
            <v>50</v>
          </cell>
          <cell r="H6437" t="str">
            <v>PK</v>
          </cell>
          <cell r="I6437" t="str">
            <v>SC</v>
          </cell>
          <cell r="J6437">
            <v>4</v>
          </cell>
          <cell r="K6437" t="e">
            <v>#DIV/0!</v>
          </cell>
          <cell r="L6437">
            <v>0</v>
          </cell>
          <cell r="M6437" t="str">
            <v/>
          </cell>
          <cell r="N6437">
            <v>0</v>
          </cell>
          <cell r="O6437" t="str">
            <v/>
          </cell>
          <cell r="P6437">
            <v>0</v>
          </cell>
          <cell r="Q6437" t="str">
            <v/>
          </cell>
          <cell r="R6437">
            <v>0</v>
          </cell>
          <cell r="S6437" t="str">
            <v/>
          </cell>
          <cell r="T6437">
            <v>0</v>
          </cell>
          <cell r="U6437" t="str">
            <v/>
          </cell>
          <cell r="V6437">
            <v>0</v>
          </cell>
          <cell r="W6437" t="str">
            <v/>
          </cell>
        </row>
        <row r="6438">
          <cell r="A6438">
            <v>222804</v>
          </cell>
          <cell r="B6438" t="str">
            <v/>
          </cell>
          <cell r="C6438" t="str">
            <v>KP Zürich/CH Radiologie-Set</v>
          </cell>
          <cell r="D6438" t="str">
            <v>KP Zürich/CH Radiologie-Set</v>
          </cell>
          <cell r="E6438" t="str">
            <v/>
          </cell>
          <cell r="F6438" t="str">
            <v/>
          </cell>
          <cell r="G6438" t="str">
            <v>50</v>
          </cell>
          <cell r="H6438" t="str">
            <v>PK</v>
          </cell>
          <cell r="I6438" t="str">
            <v>SC</v>
          </cell>
          <cell r="J6438">
            <v>6</v>
          </cell>
          <cell r="K6438" t="e">
            <v>#DIV/0!</v>
          </cell>
          <cell r="L6438">
            <v>0</v>
          </cell>
          <cell r="M6438" t="str">
            <v/>
          </cell>
          <cell r="N6438">
            <v>0</v>
          </cell>
          <cell r="O6438" t="str">
            <v/>
          </cell>
          <cell r="P6438">
            <v>0</v>
          </cell>
          <cell r="Q6438" t="str">
            <v/>
          </cell>
          <cell r="R6438">
            <v>0</v>
          </cell>
          <cell r="S6438" t="str">
            <v/>
          </cell>
          <cell r="T6438">
            <v>0</v>
          </cell>
          <cell r="U6438" t="str">
            <v/>
          </cell>
          <cell r="V6438">
            <v>0</v>
          </cell>
          <cell r="W6438" t="str">
            <v/>
          </cell>
        </row>
        <row r="6439">
          <cell r="A6439">
            <v>222799</v>
          </cell>
          <cell r="B6439" t="str">
            <v/>
          </cell>
          <cell r="C6439" t="str">
            <v>RSI Zug/CH Shave-Set</v>
          </cell>
          <cell r="D6439" t="str">
            <v>RSI Zug/CH Shave-Set</v>
          </cell>
          <cell r="E6439" t="str">
            <v/>
          </cell>
          <cell r="F6439" t="str">
            <v/>
          </cell>
          <cell r="G6439" t="str">
            <v>50</v>
          </cell>
          <cell r="H6439" t="str">
            <v>PK</v>
          </cell>
          <cell r="I6439" t="str">
            <v>SC</v>
          </cell>
          <cell r="J6439">
            <v>15</v>
          </cell>
          <cell r="K6439" t="e">
            <v>#DIV/0!</v>
          </cell>
          <cell r="L6439">
            <v>0</v>
          </cell>
          <cell r="M6439" t="str">
            <v/>
          </cell>
          <cell r="N6439">
            <v>0</v>
          </cell>
          <cell r="O6439" t="str">
            <v/>
          </cell>
          <cell r="P6439">
            <v>0</v>
          </cell>
          <cell r="Q6439" t="str">
            <v/>
          </cell>
          <cell r="R6439">
            <v>0</v>
          </cell>
          <cell r="S6439" t="str">
            <v/>
          </cell>
          <cell r="T6439">
            <v>0</v>
          </cell>
          <cell r="U6439" t="str">
            <v/>
          </cell>
          <cell r="V6439">
            <v>0</v>
          </cell>
          <cell r="W6439" t="str">
            <v/>
          </cell>
        </row>
        <row r="6440">
          <cell r="A6440">
            <v>263709</v>
          </cell>
          <cell r="B6440" t="str">
            <v/>
          </cell>
          <cell r="C6440" t="str">
            <v>KP Zollikerberg CH TUR 229649B</v>
          </cell>
          <cell r="D6440" t="str">
            <v>KP Zollikerberg CH TUR 229649B</v>
          </cell>
          <cell r="E6440" t="str">
            <v/>
          </cell>
          <cell r="F6440" t="str">
            <v/>
          </cell>
          <cell r="G6440" t="str">
            <v>20</v>
          </cell>
          <cell r="H6440" t="str">
            <v>PK</v>
          </cell>
          <cell r="I6440" t="str">
            <v>SC</v>
          </cell>
          <cell r="J6440">
            <v>5</v>
          </cell>
          <cell r="K6440" t="e">
            <v>#DIV/0!</v>
          </cell>
          <cell r="L6440">
            <v>0</v>
          </cell>
          <cell r="M6440" t="str">
            <v/>
          </cell>
          <cell r="N6440">
            <v>0</v>
          </cell>
          <cell r="O6440" t="str">
            <v/>
          </cell>
          <cell r="P6440">
            <v>0</v>
          </cell>
          <cell r="Q6440" t="str">
            <v/>
          </cell>
          <cell r="R6440">
            <v>0</v>
          </cell>
          <cell r="S6440" t="str">
            <v/>
          </cell>
          <cell r="T6440">
            <v>0</v>
          </cell>
          <cell r="U6440" t="str">
            <v/>
          </cell>
          <cell r="V6440">
            <v>0</v>
          </cell>
          <cell r="W6440" t="str">
            <v/>
          </cell>
        </row>
        <row r="6441">
          <cell r="A6441">
            <v>263710</v>
          </cell>
          <cell r="B6441" t="str">
            <v/>
          </cell>
          <cell r="C6441" t="str">
            <v>KP Basel CH Da Vinci 235056D</v>
          </cell>
          <cell r="D6441" t="str">
            <v>KP Basel CH Da Vinci 235056D</v>
          </cell>
          <cell r="E6441" t="str">
            <v/>
          </cell>
          <cell r="F6441" t="str">
            <v/>
          </cell>
          <cell r="G6441" t="str">
            <v>20</v>
          </cell>
          <cell r="H6441" t="str">
            <v>PK</v>
          </cell>
          <cell r="I6441" t="str">
            <v>SC</v>
          </cell>
          <cell r="J6441">
            <v>3</v>
          </cell>
          <cell r="K6441" t="e">
            <v>#DIV/0!</v>
          </cell>
          <cell r="L6441">
            <v>0</v>
          </cell>
          <cell r="M6441" t="str">
            <v/>
          </cell>
          <cell r="N6441">
            <v>0</v>
          </cell>
          <cell r="O6441" t="str">
            <v/>
          </cell>
          <cell r="P6441">
            <v>0</v>
          </cell>
          <cell r="Q6441" t="str">
            <v/>
          </cell>
          <cell r="R6441">
            <v>0</v>
          </cell>
          <cell r="S6441" t="str">
            <v/>
          </cell>
          <cell r="T6441">
            <v>0</v>
          </cell>
          <cell r="U6441" t="str">
            <v/>
          </cell>
          <cell r="V6441">
            <v>0</v>
          </cell>
          <cell r="W6441" t="str">
            <v/>
          </cell>
        </row>
        <row r="6442">
          <cell r="A6442">
            <v>263711</v>
          </cell>
          <cell r="B6442" t="str">
            <v/>
          </cell>
          <cell r="C6442" t="str">
            <v>KP Kreuzlingen CH Varizenset 263711A</v>
          </cell>
          <cell r="D6442" t="str">
            <v>KP Kreuzlingen CH Varizenset 263711A</v>
          </cell>
          <cell r="E6442" t="str">
            <v/>
          </cell>
          <cell r="F6442" t="str">
            <v/>
          </cell>
          <cell r="G6442" t="str">
            <v>40</v>
          </cell>
          <cell r="H6442" t="str">
            <v>PK</v>
          </cell>
          <cell r="I6442" t="str">
            <v>SC</v>
          </cell>
          <cell r="J6442">
            <v>4</v>
          </cell>
          <cell r="K6442" t="e">
            <v>#DIV/0!</v>
          </cell>
          <cell r="L6442">
            <v>0</v>
          </cell>
          <cell r="M6442" t="str">
            <v/>
          </cell>
          <cell r="N6442">
            <v>0</v>
          </cell>
          <cell r="O6442" t="str">
            <v/>
          </cell>
          <cell r="P6442">
            <v>0</v>
          </cell>
          <cell r="Q6442" t="str">
            <v/>
          </cell>
          <cell r="R6442">
            <v>0</v>
          </cell>
          <cell r="S6442" t="str">
            <v/>
          </cell>
          <cell r="T6442">
            <v>0</v>
          </cell>
          <cell r="U6442" t="str">
            <v/>
          </cell>
          <cell r="V6442">
            <v>0</v>
          </cell>
          <cell r="W6442" t="str">
            <v/>
          </cell>
        </row>
        <row r="6443">
          <cell r="A6443">
            <v>263712</v>
          </cell>
          <cell r="B6443" t="str">
            <v/>
          </cell>
          <cell r="C6443" t="str">
            <v>KP St. Gallen CH Prokto 220464B</v>
          </cell>
          <cell r="D6443" t="str">
            <v>KP St. Gallen CH Prokto 220464B</v>
          </cell>
          <cell r="E6443" t="str">
            <v/>
          </cell>
          <cell r="F6443" t="str">
            <v/>
          </cell>
          <cell r="G6443" t="str">
            <v>20</v>
          </cell>
          <cell r="H6443" t="str">
            <v>PK</v>
          </cell>
          <cell r="I6443" t="str">
            <v>SC</v>
          </cell>
          <cell r="J6443">
            <v>15</v>
          </cell>
          <cell r="K6443" t="e">
            <v>#DIV/0!</v>
          </cell>
          <cell r="L6443">
            <v>0</v>
          </cell>
          <cell r="M6443" t="str">
            <v/>
          </cell>
          <cell r="N6443">
            <v>0</v>
          </cell>
          <cell r="O6443" t="str">
            <v/>
          </cell>
          <cell r="P6443">
            <v>0</v>
          </cell>
          <cell r="Q6443" t="str">
            <v/>
          </cell>
          <cell r="R6443">
            <v>0</v>
          </cell>
          <cell r="S6443" t="str">
            <v/>
          </cell>
          <cell r="T6443">
            <v>0</v>
          </cell>
          <cell r="U6443" t="str">
            <v/>
          </cell>
          <cell r="V6443">
            <v>0</v>
          </cell>
          <cell r="W6443" t="str">
            <v/>
          </cell>
        </row>
        <row r="6444">
          <cell r="A6444">
            <v>263716</v>
          </cell>
          <cell r="B6444" t="str">
            <v/>
          </cell>
          <cell r="C6444" t="str">
            <v>KPI Speicher CH Handchirurgie 231499G</v>
          </cell>
          <cell r="D6444" t="str">
            <v>KPI Speicher CH Handchirurgie 231499G</v>
          </cell>
          <cell r="E6444" t="str">
            <v/>
          </cell>
          <cell r="F6444" t="str">
            <v/>
          </cell>
          <cell r="G6444" t="str">
            <v>20</v>
          </cell>
          <cell r="H6444" t="str">
            <v>PK</v>
          </cell>
          <cell r="I6444" t="str">
            <v>SC</v>
          </cell>
          <cell r="J6444">
            <v>4</v>
          </cell>
          <cell r="K6444" t="e">
            <v>#DIV/0!</v>
          </cell>
          <cell r="L6444">
            <v>0</v>
          </cell>
          <cell r="M6444" t="str">
            <v/>
          </cell>
          <cell r="N6444">
            <v>0</v>
          </cell>
          <cell r="O6444" t="str">
            <v/>
          </cell>
          <cell r="P6444">
            <v>0</v>
          </cell>
          <cell r="Q6444" t="str">
            <v/>
          </cell>
          <cell r="R6444">
            <v>0</v>
          </cell>
          <cell r="S6444" t="str">
            <v/>
          </cell>
          <cell r="T6444">
            <v>0</v>
          </cell>
          <cell r="U6444" t="str">
            <v/>
          </cell>
          <cell r="V6444">
            <v>0</v>
          </cell>
          <cell r="W6444" t="str">
            <v/>
          </cell>
        </row>
        <row r="6445">
          <cell r="A6445">
            <v>222791</v>
          </cell>
          <cell r="B6445" t="str">
            <v/>
          </cell>
          <cell r="C6445" t="str">
            <v>KP Zürich/CH Varizen-Set</v>
          </cell>
          <cell r="D6445" t="str">
            <v>KP Zürich/CH Varizen-Set</v>
          </cell>
          <cell r="E6445" t="str">
            <v/>
          </cell>
          <cell r="F6445" t="str">
            <v/>
          </cell>
          <cell r="G6445" t="str">
            <v>50</v>
          </cell>
          <cell r="H6445" t="str">
            <v>PK</v>
          </cell>
          <cell r="I6445" t="str">
            <v>SC</v>
          </cell>
          <cell r="J6445">
            <v>6</v>
          </cell>
          <cell r="K6445" t="e">
            <v>#DIV/0!</v>
          </cell>
          <cell r="L6445">
            <v>0</v>
          </cell>
          <cell r="M6445" t="str">
            <v/>
          </cell>
          <cell r="N6445">
            <v>0</v>
          </cell>
          <cell r="O6445" t="str">
            <v/>
          </cell>
          <cell r="P6445">
            <v>0</v>
          </cell>
          <cell r="Q6445" t="str">
            <v/>
          </cell>
          <cell r="R6445">
            <v>0</v>
          </cell>
          <cell r="S6445" t="str">
            <v/>
          </cell>
          <cell r="T6445">
            <v>0</v>
          </cell>
          <cell r="U6445" t="str">
            <v/>
          </cell>
          <cell r="V6445">
            <v>0</v>
          </cell>
          <cell r="W6445" t="str">
            <v/>
          </cell>
        </row>
        <row r="6446">
          <cell r="A6446">
            <v>263788</v>
          </cell>
          <cell r="B6446" t="str">
            <v/>
          </cell>
          <cell r="C6446" t="str">
            <v>RDI Lug. CH TELO PTA MINI INVAS. 263788A</v>
          </cell>
          <cell r="D6446" t="str">
            <v>RDI Lug. CH TELO PTA MINI INVAS. 263788A</v>
          </cell>
          <cell r="E6446" t="str">
            <v/>
          </cell>
          <cell r="F6446" t="str">
            <v/>
          </cell>
          <cell r="G6446" t="str">
            <v>39</v>
          </cell>
          <cell r="H6446" t="str">
            <v>PK</v>
          </cell>
          <cell r="I6446" t="str">
            <v>SC</v>
          </cell>
          <cell r="J6446">
            <v>8</v>
          </cell>
          <cell r="K6446" t="e">
            <v>#DIV/0!</v>
          </cell>
          <cell r="L6446">
            <v>0</v>
          </cell>
          <cell r="M6446" t="str">
            <v/>
          </cell>
          <cell r="N6446">
            <v>0</v>
          </cell>
          <cell r="O6446" t="str">
            <v/>
          </cell>
          <cell r="P6446">
            <v>0</v>
          </cell>
          <cell r="Q6446" t="str">
            <v/>
          </cell>
          <cell r="R6446">
            <v>0</v>
          </cell>
          <cell r="S6446" t="str">
            <v/>
          </cell>
          <cell r="T6446">
            <v>0</v>
          </cell>
          <cell r="U6446" t="str">
            <v/>
          </cell>
          <cell r="V6446">
            <v>0</v>
          </cell>
          <cell r="W6446" t="str">
            <v/>
          </cell>
        </row>
        <row r="6447">
          <cell r="A6447">
            <v>222705</v>
          </cell>
          <cell r="B6447" t="str">
            <v/>
          </cell>
          <cell r="C6447" t="str">
            <v>KP Lausanne/CH Trousse ORL-MAXILLO</v>
          </cell>
          <cell r="D6447" t="str">
            <v>KP Lausanne/CH Trousse ORL-MAXILLO</v>
          </cell>
          <cell r="E6447" t="str">
            <v/>
          </cell>
          <cell r="F6447" t="str">
            <v/>
          </cell>
          <cell r="G6447" t="str">
            <v>50</v>
          </cell>
          <cell r="H6447" t="str">
            <v>PK</v>
          </cell>
          <cell r="I6447" t="str">
            <v/>
          </cell>
          <cell r="J6447">
            <v>0</v>
          </cell>
          <cell r="K6447" t="e">
            <v>#DIV/0!</v>
          </cell>
          <cell r="L6447">
            <v>0</v>
          </cell>
          <cell r="M6447" t="str">
            <v/>
          </cell>
          <cell r="N6447">
            <v>0</v>
          </cell>
          <cell r="O6447" t="str">
            <v/>
          </cell>
          <cell r="P6447">
            <v>0</v>
          </cell>
          <cell r="Q6447" t="str">
            <v/>
          </cell>
          <cell r="R6447">
            <v>0</v>
          </cell>
          <cell r="S6447" t="str">
            <v/>
          </cell>
          <cell r="T6447">
            <v>0</v>
          </cell>
          <cell r="U6447" t="str">
            <v/>
          </cell>
          <cell r="V6447">
            <v>0</v>
          </cell>
          <cell r="W6447" t="str">
            <v/>
          </cell>
        </row>
        <row r="6448">
          <cell r="A6448">
            <v>263998</v>
          </cell>
          <cell r="B6448" t="str">
            <v/>
          </cell>
          <cell r="C6448" t="str">
            <v>KP Lausanne CH Set pet. chirugie 230389C</v>
          </cell>
          <cell r="D6448" t="str">
            <v>KP Lausanne CH Set pet. chirugie 230389C</v>
          </cell>
          <cell r="E6448" t="str">
            <v/>
          </cell>
          <cell r="F6448" t="str">
            <v/>
          </cell>
          <cell r="G6448" t="str">
            <v>40</v>
          </cell>
          <cell r="H6448" t="str">
            <v>PK</v>
          </cell>
          <cell r="I6448" t="str">
            <v>SC</v>
          </cell>
          <cell r="J6448">
            <v>12</v>
          </cell>
          <cell r="K6448" t="e">
            <v>#DIV/0!</v>
          </cell>
          <cell r="L6448">
            <v>0</v>
          </cell>
          <cell r="M6448" t="str">
            <v/>
          </cell>
          <cell r="N6448">
            <v>0</v>
          </cell>
          <cell r="O6448" t="str">
            <v/>
          </cell>
          <cell r="P6448">
            <v>0</v>
          </cell>
          <cell r="Q6448" t="str">
            <v/>
          </cell>
          <cell r="R6448">
            <v>0</v>
          </cell>
          <cell r="S6448" t="str">
            <v/>
          </cell>
          <cell r="T6448">
            <v>0</v>
          </cell>
          <cell r="U6448" t="str">
            <v/>
          </cell>
          <cell r="V6448">
            <v>0</v>
          </cell>
          <cell r="W6448" t="str">
            <v/>
          </cell>
        </row>
        <row r="6449">
          <cell r="A6449">
            <v>222704</v>
          </cell>
          <cell r="B6449" t="str">
            <v/>
          </cell>
          <cell r="C6449" t="str">
            <v>KP Lausanne/CH Pack main</v>
          </cell>
          <cell r="D6449" t="str">
            <v>KP Lausanne/CH Pack main</v>
          </cell>
          <cell r="E6449" t="str">
            <v/>
          </cell>
          <cell r="F6449" t="str">
            <v/>
          </cell>
          <cell r="G6449" t="str">
            <v>50</v>
          </cell>
          <cell r="H6449" t="str">
            <v>PK</v>
          </cell>
          <cell r="I6449" t="str">
            <v/>
          </cell>
          <cell r="J6449">
            <v>0</v>
          </cell>
          <cell r="K6449" t="e">
            <v>#DIV/0!</v>
          </cell>
          <cell r="L6449">
            <v>0</v>
          </cell>
          <cell r="M6449" t="str">
            <v/>
          </cell>
          <cell r="N6449">
            <v>0</v>
          </cell>
          <cell r="O6449" t="str">
            <v/>
          </cell>
          <cell r="P6449">
            <v>0</v>
          </cell>
          <cell r="Q6449" t="str">
            <v/>
          </cell>
          <cell r="R6449">
            <v>0</v>
          </cell>
          <cell r="S6449" t="str">
            <v/>
          </cell>
          <cell r="T6449">
            <v>0</v>
          </cell>
          <cell r="U6449" t="str">
            <v/>
          </cell>
          <cell r="V6449">
            <v>0</v>
          </cell>
          <cell r="W6449" t="str">
            <v/>
          </cell>
        </row>
        <row r="6450">
          <cell r="A6450">
            <v>222674</v>
          </cell>
          <cell r="B6450" t="str">
            <v/>
          </cell>
          <cell r="C6450" t="str">
            <v>KP Lugano/CH Set arti con telo U</v>
          </cell>
          <cell r="D6450" t="str">
            <v>KP Lugano/CH Set arti con telo U</v>
          </cell>
          <cell r="E6450" t="str">
            <v/>
          </cell>
          <cell r="F6450" t="str">
            <v/>
          </cell>
          <cell r="G6450" t="str">
            <v>50</v>
          </cell>
          <cell r="H6450" t="str">
            <v>PK</v>
          </cell>
          <cell r="I6450" t="str">
            <v>SC</v>
          </cell>
          <cell r="J6450">
            <v>3</v>
          </cell>
          <cell r="K6450" t="e">
            <v>#DIV/0!</v>
          </cell>
          <cell r="L6450">
            <v>0</v>
          </cell>
          <cell r="M6450" t="str">
            <v/>
          </cell>
          <cell r="N6450">
            <v>0</v>
          </cell>
          <cell r="O6450" t="str">
            <v/>
          </cell>
          <cell r="P6450">
            <v>0</v>
          </cell>
          <cell r="Q6450" t="str">
            <v/>
          </cell>
          <cell r="R6450">
            <v>0</v>
          </cell>
          <cell r="S6450" t="str">
            <v/>
          </cell>
          <cell r="T6450">
            <v>0</v>
          </cell>
          <cell r="U6450" t="str">
            <v/>
          </cell>
          <cell r="V6450">
            <v>0</v>
          </cell>
          <cell r="W6450" t="str">
            <v/>
          </cell>
        </row>
        <row r="6451">
          <cell r="A6451">
            <v>222673</v>
          </cell>
          <cell r="B6451" t="str">
            <v/>
          </cell>
          <cell r="C6451" t="str">
            <v>KP Lugano/CH Set arti telo con foro</v>
          </cell>
          <cell r="D6451" t="str">
            <v>KP Lugano/CH Set arti telo con foro</v>
          </cell>
          <cell r="E6451" t="str">
            <v/>
          </cell>
          <cell r="F6451" t="str">
            <v/>
          </cell>
          <cell r="G6451" t="str">
            <v>50</v>
          </cell>
          <cell r="H6451" t="str">
            <v>PK</v>
          </cell>
          <cell r="I6451" t="str">
            <v>SC</v>
          </cell>
          <cell r="J6451">
            <v>3</v>
          </cell>
          <cell r="K6451" t="e">
            <v>#DIV/0!</v>
          </cell>
          <cell r="L6451">
            <v>0</v>
          </cell>
          <cell r="M6451" t="str">
            <v/>
          </cell>
          <cell r="N6451">
            <v>0</v>
          </cell>
          <cell r="O6451" t="str">
            <v/>
          </cell>
          <cell r="P6451">
            <v>0</v>
          </cell>
          <cell r="Q6451" t="str">
            <v/>
          </cell>
          <cell r="R6451">
            <v>0</v>
          </cell>
          <cell r="S6451" t="str">
            <v/>
          </cell>
          <cell r="T6451">
            <v>0</v>
          </cell>
          <cell r="U6451" t="str">
            <v/>
          </cell>
          <cell r="V6451">
            <v>0</v>
          </cell>
          <cell r="W6451" t="str">
            <v/>
          </cell>
        </row>
        <row r="6452">
          <cell r="A6452">
            <v>264245</v>
          </cell>
          <cell r="B6452" t="str">
            <v/>
          </cell>
          <cell r="C6452" t="str">
            <v>KP Bern CH Turban 263659A</v>
          </cell>
          <cell r="D6452" t="str">
            <v>KP Bern CH Turban 263659A</v>
          </cell>
          <cell r="E6452" t="str">
            <v/>
          </cell>
          <cell r="F6452" t="str">
            <v/>
          </cell>
          <cell r="G6452" t="str">
            <v>20</v>
          </cell>
          <cell r="H6452" t="str">
            <v>PK</v>
          </cell>
          <cell r="I6452" t="str">
            <v>SC</v>
          </cell>
          <cell r="J6452">
            <v>6</v>
          </cell>
          <cell r="K6452" t="e">
            <v>#DIV/0!</v>
          </cell>
          <cell r="L6452">
            <v>0</v>
          </cell>
          <cell r="M6452" t="str">
            <v/>
          </cell>
          <cell r="N6452">
            <v>0</v>
          </cell>
          <cell r="O6452" t="str">
            <v/>
          </cell>
          <cell r="P6452">
            <v>0</v>
          </cell>
          <cell r="Q6452" t="str">
            <v/>
          </cell>
          <cell r="R6452">
            <v>0</v>
          </cell>
          <cell r="S6452" t="str">
            <v/>
          </cell>
          <cell r="T6452">
            <v>0</v>
          </cell>
          <cell r="U6452" t="str">
            <v/>
          </cell>
          <cell r="V6452">
            <v>0</v>
          </cell>
          <cell r="W6452" t="str">
            <v/>
          </cell>
        </row>
        <row r="6453">
          <cell r="A6453">
            <v>264247</v>
          </cell>
          <cell r="B6453" t="str">
            <v/>
          </cell>
          <cell r="C6453" t="str">
            <v>KP St. Gallen CH Kleineingriff 226326D</v>
          </cell>
          <cell r="D6453" t="str">
            <v>KP St. Gallen CH Kleineingriff 226326D</v>
          </cell>
          <cell r="E6453" t="str">
            <v/>
          </cell>
          <cell r="F6453" t="str">
            <v/>
          </cell>
          <cell r="G6453" t="str">
            <v>20</v>
          </cell>
          <cell r="H6453" t="str">
            <v>PK</v>
          </cell>
          <cell r="I6453" t="str">
            <v>SC</v>
          </cell>
          <cell r="J6453">
            <v>7</v>
          </cell>
          <cell r="K6453" t="e">
            <v>#DIV/0!</v>
          </cell>
          <cell r="L6453">
            <v>0</v>
          </cell>
          <cell r="M6453" t="str">
            <v/>
          </cell>
          <cell r="N6453">
            <v>0</v>
          </cell>
          <cell r="O6453" t="str">
            <v/>
          </cell>
          <cell r="P6453">
            <v>0</v>
          </cell>
          <cell r="Q6453" t="str">
            <v/>
          </cell>
          <cell r="R6453">
            <v>0</v>
          </cell>
          <cell r="S6453" t="str">
            <v/>
          </cell>
          <cell r="T6453">
            <v>0</v>
          </cell>
          <cell r="U6453" t="str">
            <v/>
          </cell>
          <cell r="V6453">
            <v>0</v>
          </cell>
          <cell r="W6453" t="str">
            <v/>
          </cell>
        </row>
        <row r="6454">
          <cell r="A6454">
            <v>264248</v>
          </cell>
          <cell r="B6454" t="str">
            <v/>
          </cell>
          <cell r="C6454" t="str">
            <v>KP St. Gallen CH Universal 220475D</v>
          </cell>
          <cell r="D6454" t="str">
            <v>KP St. Gallen CH Universal 220475D</v>
          </cell>
          <cell r="E6454" t="str">
            <v/>
          </cell>
          <cell r="F6454" t="str">
            <v/>
          </cell>
          <cell r="G6454" t="str">
            <v>20</v>
          </cell>
          <cell r="H6454" t="str">
            <v>PK</v>
          </cell>
          <cell r="I6454" t="str">
            <v>SC</v>
          </cell>
          <cell r="J6454">
            <v>5</v>
          </cell>
          <cell r="K6454" t="e">
            <v>#DIV/0!</v>
          </cell>
          <cell r="L6454">
            <v>0</v>
          </cell>
          <cell r="M6454" t="str">
            <v/>
          </cell>
          <cell r="N6454">
            <v>0</v>
          </cell>
          <cell r="O6454" t="str">
            <v/>
          </cell>
          <cell r="P6454">
            <v>0</v>
          </cell>
          <cell r="Q6454" t="str">
            <v/>
          </cell>
          <cell r="R6454">
            <v>0</v>
          </cell>
          <cell r="S6454" t="str">
            <v/>
          </cell>
          <cell r="T6454">
            <v>0</v>
          </cell>
          <cell r="U6454" t="str">
            <v/>
          </cell>
          <cell r="V6454">
            <v>0</v>
          </cell>
          <cell r="W6454" t="str">
            <v/>
          </cell>
        </row>
        <row r="6455">
          <cell r="A6455">
            <v>222619</v>
          </cell>
          <cell r="B6455" t="str">
            <v/>
          </cell>
          <cell r="C6455" t="str">
            <v>KP Dielsdorf/CH Extremitäten-Set</v>
          </cell>
          <cell r="D6455" t="str">
            <v>KP Dielsdorf/CH Extremitäten-Set</v>
          </cell>
          <cell r="E6455" t="str">
            <v/>
          </cell>
          <cell r="F6455" t="str">
            <v/>
          </cell>
          <cell r="G6455" t="str">
            <v>50</v>
          </cell>
          <cell r="H6455" t="str">
            <v>PK</v>
          </cell>
          <cell r="I6455" t="str">
            <v>SC</v>
          </cell>
          <cell r="J6455">
            <v>5</v>
          </cell>
          <cell r="K6455" t="e">
            <v>#DIV/0!</v>
          </cell>
          <cell r="L6455">
            <v>0</v>
          </cell>
          <cell r="M6455" t="str">
            <v/>
          </cell>
          <cell r="N6455">
            <v>0</v>
          </cell>
          <cell r="O6455" t="str">
            <v/>
          </cell>
          <cell r="P6455">
            <v>0</v>
          </cell>
          <cell r="Q6455" t="str">
            <v/>
          </cell>
          <cell r="R6455">
            <v>0</v>
          </cell>
          <cell r="S6455" t="str">
            <v/>
          </cell>
          <cell r="T6455">
            <v>0</v>
          </cell>
          <cell r="U6455" t="str">
            <v/>
          </cell>
          <cell r="V6455">
            <v>0</v>
          </cell>
          <cell r="W6455" t="str">
            <v/>
          </cell>
        </row>
        <row r="6456">
          <cell r="A6456">
            <v>222599</v>
          </cell>
          <cell r="B6456" t="str">
            <v/>
          </cell>
          <cell r="C6456" t="str">
            <v>KP Schiers/CH Ortho-Set</v>
          </cell>
          <cell r="D6456" t="str">
            <v>KP Schiers/CH Ortho-Set</v>
          </cell>
          <cell r="E6456" t="str">
            <v/>
          </cell>
          <cell r="F6456" t="str">
            <v/>
          </cell>
          <cell r="G6456" t="str">
            <v>50</v>
          </cell>
          <cell r="H6456" t="str">
            <v>PK</v>
          </cell>
          <cell r="I6456" t="str">
            <v>SC</v>
          </cell>
          <cell r="J6456">
            <v>4</v>
          </cell>
          <cell r="K6456" t="e">
            <v>#DIV/0!</v>
          </cell>
          <cell r="L6456">
            <v>0</v>
          </cell>
          <cell r="M6456" t="str">
            <v/>
          </cell>
          <cell r="N6456">
            <v>0</v>
          </cell>
          <cell r="O6456" t="str">
            <v/>
          </cell>
          <cell r="P6456">
            <v>0</v>
          </cell>
          <cell r="Q6456" t="str">
            <v/>
          </cell>
          <cell r="R6456">
            <v>0</v>
          </cell>
          <cell r="S6456" t="str">
            <v/>
          </cell>
          <cell r="T6456">
            <v>0</v>
          </cell>
          <cell r="U6456" t="str">
            <v/>
          </cell>
          <cell r="V6456">
            <v>0</v>
          </cell>
          <cell r="W6456" t="str">
            <v/>
          </cell>
        </row>
        <row r="6457">
          <cell r="A6457">
            <v>222586</v>
          </cell>
          <cell r="B6457" t="str">
            <v/>
          </cell>
          <cell r="C6457" t="str">
            <v>RSI Zürich/CH Excision</v>
          </cell>
          <cell r="D6457" t="str">
            <v>RSI Zürich/CH Excision</v>
          </cell>
          <cell r="E6457" t="str">
            <v/>
          </cell>
          <cell r="F6457" t="str">
            <v/>
          </cell>
          <cell r="G6457" t="str">
            <v>50</v>
          </cell>
          <cell r="H6457" t="str">
            <v>PK</v>
          </cell>
          <cell r="I6457" t="str">
            <v>SC</v>
          </cell>
          <cell r="J6457">
            <v>12</v>
          </cell>
          <cell r="K6457" t="e">
            <v>#DIV/0!</v>
          </cell>
          <cell r="L6457">
            <v>0</v>
          </cell>
          <cell r="M6457" t="str">
            <v/>
          </cell>
          <cell r="N6457">
            <v>0</v>
          </cell>
          <cell r="O6457" t="str">
            <v/>
          </cell>
          <cell r="P6457">
            <v>0</v>
          </cell>
          <cell r="Q6457" t="str">
            <v/>
          </cell>
          <cell r="R6457">
            <v>0</v>
          </cell>
          <cell r="S6457" t="str">
            <v/>
          </cell>
          <cell r="T6457">
            <v>0</v>
          </cell>
          <cell r="U6457" t="str">
            <v/>
          </cell>
          <cell r="V6457">
            <v>0</v>
          </cell>
          <cell r="W6457" t="str">
            <v/>
          </cell>
        </row>
        <row r="6458">
          <cell r="A6458">
            <v>222431</v>
          </cell>
          <cell r="B6458" t="str">
            <v/>
          </cell>
          <cell r="C6458" t="str">
            <v>KP Yverdon/CH Colo-Set</v>
          </cell>
          <cell r="D6458" t="str">
            <v>KP Yverdon/CH Colo-Set</v>
          </cell>
          <cell r="E6458" t="str">
            <v/>
          </cell>
          <cell r="F6458" t="str">
            <v/>
          </cell>
          <cell r="G6458" t="str">
            <v>50</v>
          </cell>
          <cell r="H6458" t="str">
            <v>PK</v>
          </cell>
          <cell r="I6458" t="str">
            <v>SC</v>
          </cell>
          <cell r="J6458">
            <v>9</v>
          </cell>
          <cell r="K6458" t="e">
            <v>#DIV/0!</v>
          </cell>
          <cell r="L6458">
            <v>0</v>
          </cell>
          <cell r="M6458" t="str">
            <v/>
          </cell>
          <cell r="N6458">
            <v>0</v>
          </cell>
          <cell r="O6458" t="str">
            <v/>
          </cell>
          <cell r="P6458">
            <v>0</v>
          </cell>
          <cell r="Q6458" t="str">
            <v/>
          </cell>
          <cell r="R6458">
            <v>0</v>
          </cell>
          <cell r="S6458" t="str">
            <v/>
          </cell>
          <cell r="T6458">
            <v>0</v>
          </cell>
          <cell r="U6458" t="str">
            <v/>
          </cell>
          <cell r="V6458">
            <v>0</v>
          </cell>
          <cell r="W6458" t="str">
            <v/>
          </cell>
        </row>
        <row r="6459">
          <cell r="A6459">
            <v>264448</v>
          </cell>
          <cell r="B6459" t="str">
            <v/>
          </cell>
          <cell r="C6459" t="str">
            <v>KP Altstätten CH Keilexcision 245474D</v>
          </cell>
          <cell r="D6459" t="str">
            <v>KP Altstätten CH Keilexcision 245474D</v>
          </cell>
          <cell r="E6459" t="str">
            <v/>
          </cell>
          <cell r="F6459" t="str">
            <v/>
          </cell>
          <cell r="G6459" t="str">
            <v>20</v>
          </cell>
          <cell r="H6459" t="str">
            <v>PK</v>
          </cell>
          <cell r="I6459" t="str">
            <v>SC</v>
          </cell>
          <cell r="J6459">
            <v>12</v>
          </cell>
          <cell r="K6459" t="e">
            <v>#DIV/0!</v>
          </cell>
          <cell r="L6459">
            <v>0</v>
          </cell>
          <cell r="M6459" t="str">
            <v/>
          </cell>
          <cell r="N6459">
            <v>0</v>
          </cell>
          <cell r="O6459" t="str">
            <v/>
          </cell>
          <cell r="P6459">
            <v>0</v>
          </cell>
          <cell r="Q6459" t="str">
            <v/>
          </cell>
          <cell r="R6459">
            <v>0</v>
          </cell>
          <cell r="S6459" t="str">
            <v/>
          </cell>
          <cell r="T6459">
            <v>0</v>
          </cell>
          <cell r="U6459" t="str">
            <v/>
          </cell>
          <cell r="V6459">
            <v>0</v>
          </cell>
          <cell r="W6459" t="str">
            <v/>
          </cell>
        </row>
        <row r="6460">
          <cell r="A6460">
            <v>264490</v>
          </cell>
          <cell r="B6460" t="str">
            <v/>
          </cell>
          <cell r="C6460" t="str">
            <v>KP Lugano CH Cranio 117245H</v>
          </cell>
          <cell r="D6460" t="str">
            <v>KP Lugano CH Cranio 117245H</v>
          </cell>
          <cell r="E6460" t="str">
            <v/>
          </cell>
          <cell r="F6460" t="str">
            <v/>
          </cell>
          <cell r="G6460" t="str">
            <v>50</v>
          </cell>
          <cell r="H6460" t="str">
            <v>PK</v>
          </cell>
          <cell r="I6460" t="str">
            <v>SC</v>
          </cell>
          <cell r="J6460">
            <v>2</v>
          </cell>
          <cell r="K6460" t="e">
            <v>#DIV/0!</v>
          </cell>
          <cell r="L6460">
            <v>0</v>
          </cell>
          <cell r="M6460" t="str">
            <v/>
          </cell>
          <cell r="N6460">
            <v>0</v>
          </cell>
          <cell r="O6460" t="str">
            <v/>
          </cell>
          <cell r="P6460">
            <v>0</v>
          </cell>
          <cell r="Q6460" t="str">
            <v/>
          </cell>
          <cell r="R6460">
            <v>0</v>
          </cell>
          <cell r="S6460" t="str">
            <v/>
          </cell>
          <cell r="T6460">
            <v>0</v>
          </cell>
          <cell r="U6460" t="str">
            <v/>
          </cell>
          <cell r="V6460">
            <v>0</v>
          </cell>
          <cell r="W6460" t="str">
            <v/>
          </cell>
        </row>
        <row r="6461">
          <cell r="A6461">
            <v>264498</v>
          </cell>
          <cell r="B6461" t="str">
            <v/>
          </cell>
          <cell r="C6461" t="str">
            <v>RS Lugano CH Set med. C.T.D. 257255B</v>
          </cell>
          <cell r="D6461" t="str">
            <v>RS Lugano CH Set med. C.T.D. 257255B</v>
          </cell>
          <cell r="E6461" t="str">
            <v/>
          </cell>
          <cell r="F6461" t="str">
            <v/>
          </cell>
          <cell r="G6461" t="str">
            <v>20</v>
          </cell>
          <cell r="H6461" t="str">
            <v>PK</v>
          </cell>
          <cell r="I6461" t="str">
            <v>SC</v>
          </cell>
          <cell r="J6461">
            <v>15</v>
          </cell>
          <cell r="K6461" t="e">
            <v>#DIV/0!</v>
          </cell>
          <cell r="L6461">
            <v>0</v>
          </cell>
          <cell r="M6461" t="str">
            <v/>
          </cell>
          <cell r="N6461">
            <v>0</v>
          </cell>
          <cell r="O6461" t="str">
            <v/>
          </cell>
          <cell r="P6461">
            <v>0</v>
          </cell>
          <cell r="Q6461" t="str">
            <v/>
          </cell>
          <cell r="R6461">
            <v>0</v>
          </cell>
          <cell r="S6461" t="str">
            <v/>
          </cell>
          <cell r="T6461">
            <v>0</v>
          </cell>
          <cell r="U6461" t="str">
            <v/>
          </cell>
          <cell r="V6461">
            <v>0</v>
          </cell>
          <cell r="W6461" t="str">
            <v/>
          </cell>
        </row>
        <row r="6462">
          <cell r="A6462">
            <v>264500</v>
          </cell>
          <cell r="B6462" t="str">
            <v/>
          </cell>
          <cell r="C6462" t="str">
            <v>KP Lugano CH Schiena 117244G</v>
          </cell>
          <cell r="D6462" t="str">
            <v>KP Lugano CH Schiena 117244G</v>
          </cell>
          <cell r="E6462" t="str">
            <v/>
          </cell>
          <cell r="F6462" t="str">
            <v/>
          </cell>
          <cell r="G6462" t="str">
            <v>20</v>
          </cell>
          <cell r="H6462" t="str">
            <v>PK</v>
          </cell>
          <cell r="I6462" t="str">
            <v>SC</v>
          </cell>
          <cell r="J6462">
            <v>3</v>
          </cell>
          <cell r="K6462" t="e">
            <v>#DIV/0!</v>
          </cell>
          <cell r="L6462">
            <v>0</v>
          </cell>
          <cell r="M6462" t="str">
            <v/>
          </cell>
          <cell r="N6462">
            <v>0</v>
          </cell>
          <cell r="O6462" t="str">
            <v/>
          </cell>
          <cell r="P6462">
            <v>0</v>
          </cell>
          <cell r="Q6462" t="str">
            <v/>
          </cell>
          <cell r="R6462">
            <v>0</v>
          </cell>
          <cell r="S6462" t="str">
            <v/>
          </cell>
          <cell r="T6462">
            <v>0</v>
          </cell>
          <cell r="U6462" t="str">
            <v/>
          </cell>
          <cell r="V6462">
            <v>0</v>
          </cell>
          <cell r="W6462" t="str">
            <v/>
          </cell>
        </row>
        <row r="6463">
          <cell r="A6463">
            <v>222428</v>
          </cell>
          <cell r="B6463" t="str">
            <v/>
          </cell>
          <cell r="C6463" t="str">
            <v>RSI Zürich/CH Vlieskompressen-Set small</v>
          </cell>
          <cell r="D6463" t="str">
            <v>RSI Zürich/CH Vlieskompressen-Set small</v>
          </cell>
          <cell r="E6463" t="str">
            <v/>
          </cell>
          <cell r="F6463" t="str">
            <v/>
          </cell>
          <cell r="G6463" t="str">
            <v>50</v>
          </cell>
          <cell r="H6463" t="str">
            <v>PK</v>
          </cell>
          <cell r="I6463" t="str">
            <v>SC</v>
          </cell>
          <cell r="J6463">
            <v>10</v>
          </cell>
          <cell r="K6463" t="e">
            <v>#DIV/0!</v>
          </cell>
          <cell r="L6463">
            <v>0</v>
          </cell>
          <cell r="M6463" t="str">
            <v/>
          </cell>
          <cell r="N6463">
            <v>0</v>
          </cell>
          <cell r="O6463" t="str">
            <v/>
          </cell>
          <cell r="P6463">
            <v>0</v>
          </cell>
          <cell r="Q6463" t="str">
            <v/>
          </cell>
          <cell r="R6463">
            <v>0</v>
          </cell>
          <cell r="S6463" t="str">
            <v/>
          </cell>
          <cell r="T6463">
            <v>0</v>
          </cell>
          <cell r="U6463" t="str">
            <v/>
          </cell>
          <cell r="V6463">
            <v>0</v>
          </cell>
          <cell r="W6463" t="str">
            <v/>
          </cell>
        </row>
        <row r="6464">
          <cell r="A6464">
            <v>222427</v>
          </cell>
          <cell r="B6464" t="str">
            <v/>
          </cell>
          <cell r="C6464" t="str">
            <v>RSI Zürich/CH Vlieskompressen-Set large</v>
          </cell>
          <cell r="D6464" t="str">
            <v>RSI Zürich/CH Vlieskompressen-Set large</v>
          </cell>
          <cell r="E6464" t="str">
            <v/>
          </cell>
          <cell r="F6464" t="str">
            <v/>
          </cell>
          <cell r="G6464" t="str">
            <v>50</v>
          </cell>
          <cell r="H6464" t="str">
            <v>PK</v>
          </cell>
          <cell r="I6464" t="str">
            <v>SC</v>
          </cell>
          <cell r="J6464">
            <v>10</v>
          </cell>
          <cell r="K6464" t="e">
            <v>#DIV/0!</v>
          </cell>
          <cell r="L6464">
            <v>0</v>
          </cell>
          <cell r="M6464" t="str">
            <v/>
          </cell>
          <cell r="N6464">
            <v>0</v>
          </cell>
          <cell r="O6464" t="str">
            <v/>
          </cell>
          <cell r="P6464">
            <v>0</v>
          </cell>
          <cell r="Q6464" t="str">
            <v/>
          </cell>
          <cell r="R6464">
            <v>0</v>
          </cell>
          <cell r="S6464" t="str">
            <v/>
          </cell>
          <cell r="T6464">
            <v>0</v>
          </cell>
          <cell r="U6464" t="str">
            <v/>
          </cell>
          <cell r="V6464">
            <v>0</v>
          </cell>
          <cell r="W6464" t="str">
            <v/>
          </cell>
        </row>
        <row r="6465">
          <cell r="A6465">
            <v>222318</v>
          </cell>
          <cell r="B6465" t="str">
            <v/>
          </cell>
          <cell r="C6465" t="str">
            <v>KP Olten/CH Dermatologie ZH</v>
          </cell>
          <cell r="D6465" t="str">
            <v>KP Olten/CH Dermatologie ZH</v>
          </cell>
          <cell r="E6465" t="str">
            <v/>
          </cell>
          <cell r="F6465" t="str">
            <v/>
          </cell>
          <cell r="G6465" t="str">
            <v>50</v>
          </cell>
          <cell r="H6465" t="str">
            <v>PK</v>
          </cell>
          <cell r="I6465" t="str">
            <v>SC</v>
          </cell>
          <cell r="J6465">
            <v>12</v>
          </cell>
          <cell r="K6465" t="e">
            <v>#DIV/0!</v>
          </cell>
          <cell r="L6465">
            <v>0</v>
          </cell>
          <cell r="M6465" t="str">
            <v/>
          </cell>
          <cell r="N6465">
            <v>0</v>
          </cell>
          <cell r="O6465" t="str">
            <v/>
          </cell>
          <cell r="P6465">
            <v>0</v>
          </cell>
          <cell r="Q6465" t="str">
            <v/>
          </cell>
          <cell r="R6465">
            <v>0</v>
          </cell>
          <cell r="S6465" t="str">
            <v/>
          </cell>
          <cell r="T6465">
            <v>0</v>
          </cell>
          <cell r="U6465" t="str">
            <v/>
          </cell>
          <cell r="V6465">
            <v>0</v>
          </cell>
          <cell r="W6465" t="str">
            <v/>
          </cell>
        </row>
        <row r="6466">
          <cell r="A6466">
            <v>220431</v>
          </cell>
          <cell r="B6466" t="str">
            <v/>
          </cell>
          <cell r="C6466" t="str">
            <v>KP Frauenfeld/CH Hernie</v>
          </cell>
          <cell r="D6466" t="str">
            <v>KP Frauenfeld/CH Hernie</v>
          </cell>
          <cell r="E6466" t="str">
            <v/>
          </cell>
          <cell r="F6466" t="str">
            <v/>
          </cell>
          <cell r="G6466" t="str">
            <v>50</v>
          </cell>
          <cell r="H6466" t="str">
            <v>PK</v>
          </cell>
          <cell r="I6466" t="str">
            <v>SC</v>
          </cell>
          <cell r="J6466">
            <v>5</v>
          </cell>
          <cell r="K6466" t="e">
            <v>#DIV/0!</v>
          </cell>
          <cell r="L6466">
            <v>0</v>
          </cell>
          <cell r="M6466" t="str">
            <v/>
          </cell>
          <cell r="N6466">
            <v>0</v>
          </cell>
          <cell r="O6466" t="str">
            <v/>
          </cell>
          <cell r="P6466">
            <v>0</v>
          </cell>
          <cell r="Q6466" t="str">
            <v/>
          </cell>
          <cell r="R6466">
            <v>0</v>
          </cell>
          <cell r="S6466" t="str">
            <v/>
          </cell>
          <cell r="T6466">
            <v>0</v>
          </cell>
          <cell r="U6466" t="str">
            <v/>
          </cell>
          <cell r="V6466">
            <v>0</v>
          </cell>
          <cell r="W6466" t="str">
            <v/>
          </cell>
        </row>
        <row r="6467">
          <cell r="A6467">
            <v>220426</v>
          </cell>
          <cell r="B6467" t="str">
            <v/>
          </cell>
          <cell r="C6467" t="str">
            <v>RSI Dietikon/CH OP-Set chir. LS</v>
          </cell>
          <cell r="D6467" t="str">
            <v>RSI Dietikon/CH OP-Set chir. LS</v>
          </cell>
          <cell r="E6467" t="str">
            <v/>
          </cell>
          <cell r="F6467" t="str">
            <v/>
          </cell>
          <cell r="G6467" t="str">
            <v>50</v>
          </cell>
          <cell r="H6467" t="str">
            <v>PK</v>
          </cell>
          <cell r="I6467" t="str">
            <v>SC</v>
          </cell>
          <cell r="J6467">
            <v>8</v>
          </cell>
          <cell r="K6467" t="e">
            <v>#DIV/0!</v>
          </cell>
          <cell r="L6467">
            <v>0</v>
          </cell>
          <cell r="M6467" t="str">
            <v/>
          </cell>
          <cell r="N6467">
            <v>0</v>
          </cell>
          <cell r="O6467" t="str">
            <v/>
          </cell>
          <cell r="P6467">
            <v>0</v>
          </cell>
          <cell r="Q6467" t="str">
            <v/>
          </cell>
          <cell r="R6467">
            <v>0</v>
          </cell>
          <cell r="S6467" t="str">
            <v/>
          </cell>
          <cell r="T6467">
            <v>0</v>
          </cell>
          <cell r="U6467" t="str">
            <v/>
          </cell>
          <cell r="V6467">
            <v>0</v>
          </cell>
          <cell r="W6467" t="str">
            <v/>
          </cell>
        </row>
        <row r="6468">
          <cell r="A6468">
            <v>265144</v>
          </cell>
          <cell r="B6468" t="str">
            <v/>
          </cell>
          <cell r="C6468" t="str">
            <v>RSI Thierachern CH Exzisions 263748A</v>
          </cell>
          <cell r="D6468" t="str">
            <v>RSI Thierachern CH Exzisions 263748A</v>
          </cell>
          <cell r="E6468" t="str">
            <v/>
          </cell>
          <cell r="F6468" t="str">
            <v/>
          </cell>
          <cell r="G6468" t="str">
            <v>50</v>
          </cell>
          <cell r="H6468" t="str">
            <v>PK</v>
          </cell>
          <cell r="I6468" t="str">
            <v>SC</v>
          </cell>
          <cell r="J6468">
            <v>6</v>
          </cell>
          <cell r="K6468" t="e">
            <v>#DIV/0!</v>
          </cell>
          <cell r="L6468">
            <v>0</v>
          </cell>
          <cell r="M6468" t="str">
            <v/>
          </cell>
          <cell r="N6468">
            <v>0</v>
          </cell>
          <cell r="O6468" t="str">
            <v/>
          </cell>
          <cell r="P6468">
            <v>0</v>
          </cell>
          <cell r="Q6468" t="str">
            <v/>
          </cell>
          <cell r="R6468">
            <v>0</v>
          </cell>
          <cell r="S6468" t="str">
            <v/>
          </cell>
          <cell r="T6468">
            <v>0</v>
          </cell>
          <cell r="U6468" t="str">
            <v/>
          </cell>
          <cell r="V6468">
            <v>0</v>
          </cell>
          <cell r="W6468" t="str">
            <v/>
          </cell>
        </row>
        <row r="6469">
          <cell r="A6469">
            <v>203599</v>
          </cell>
          <cell r="B6469" t="str">
            <v>203599</v>
          </cell>
          <cell r="C6469" t="str">
            <v>Steristrip 0,6x7,5 ht el 50x3Stk</v>
          </cell>
          <cell r="D6469" t="str">
            <v>Steristrip 0,6x7,5 ht el 50x3U</v>
          </cell>
          <cell r="E6469" t="str">
            <v/>
          </cell>
          <cell r="F6469" t="str">
            <v/>
          </cell>
          <cell r="G6469" t="str">
            <v>20</v>
          </cell>
          <cell r="H6469" t="str">
            <v>ST</v>
          </cell>
          <cell r="I6469" t="str">
            <v/>
          </cell>
          <cell r="J6469">
            <v>0</v>
          </cell>
          <cell r="K6469" t="e">
            <v>#DIV/0!</v>
          </cell>
          <cell r="L6469">
            <v>0</v>
          </cell>
          <cell r="M6469" t="str">
            <v/>
          </cell>
          <cell r="N6469">
            <v>0</v>
          </cell>
          <cell r="O6469" t="str">
            <v/>
          </cell>
          <cell r="P6469">
            <v>0</v>
          </cell>
          <cell r="Q6469" t="str">
            <v/>
          </cell>
          <cell r="R6469">
            <v>0</v>
          </cell>
          <cell r="S6469" t="str">
            <v/>
          </cell>
          <cell r="T6469">
            <v>0</v>
          </cell>
          <cell r="U6469" t="str">
            <v/>
          </cell>
          <cell r="V6469">
            <v>0</v>
          </cell>
          <cell r="W6469" t="str">
            <v/>
          </cell>
        </row>
        <row r="6470">
          <cell r="A6470">
            <v>203582</v>
          </cell>
          <cell r="B6470" t="str">
            <v>203582</v>
          </cell>
          <cell r="C6470" t="str">
            <v>Vasofix Safety PUR G20 1.1x33 rosa</v>
          </cell>
          <cell r="D6470" t="str">
            <v>Vasofix Safety PUR G20 1.1x33 rose</v>
          </cell>
          <cell r="E6470" t="str">
            <v/>
          </cell>
          <cell r="F6470" t="str">
            <v/>
          </cell>
          <cell r="G6470" t="str">
            <v>20</v>
          </cell>
          <cell r="H6470" t="str">
            <v>ST</v>
          </cell>
          <cell r="I6470" t="str">
            <v/>
          </cell>
          <cell r="J6470">
            <v>0</v>
          </cell>
          <cell r="K6470" t="e">
            <v>#DIV/0!</v>
          </cell>
          <cell r="L6470">
            <v>0</v>
          </cell>
          <cell r="M6470" t="str">
            <v/>
          </cell>
          <cell r="N6470">
            <v>0</v>
          </cell>
          <cell r="O6470" t="str">
            <v/>
          </cell>
          <cell r="P6470">
            <v>0</v>
          </cell>
          <cell r="Q6470" t="str">
            <v/>
          </cell>
          <cell r="R6470">
            <v>0</v>
          </cell>
          <cell r="S6470" t="str">
            <v/>
          </cell>
          <cell r="T6470">
            <v>0</v>
          </cell>
          <cell r="U6470" t="str">
            <v/>
          </cell>
          <cell r="V6470">
            <v>0</v>
          </cell>
          <cell r="W6470" t="str">
            <v/>
          </cell>
        </row>
        <row r="6471">
          <cell r="A6471">
            <v>203536</v>
          </cell>
          <cell r="B6471" t="str">
            <v>203536</v>
          </cell>
          <cell r="C6471" t="str">
            <v>Adsyte Pro 22G 0.9x25mm blau</v>
          </cell>
          <cell r="D6471" t="str">
            <v/>
          </cell>
          <cell r="E6471" t="str">
            <v/>
          </cell>
          <cell r="F6471" t="str">
            <v/>
          </cell>
          <cell r="G6471" t="str">
            <v>50</v>
          </cell>
          <cell r="H6471" t="str">
            <v>ST</v>
          </cell>
          <cell r="I6471" t="str">
            <v/>
          </cell>
          <cell r="J6471">
            <v>0</v>
          </cell>
          <cell r="K6471" t="e">
            <v>#DIV/0!</v>
          </cell>
          <cell r="L6471">
            <v>0</v>
          </cell>
          <cell r="M6471" t="str">
            <v/>
          </cell>
          <cell r="N6471">
            <v>0</v>
          </cell>
          <cell r="O6471" t="str">
            <v/>
          </cell>
          <cell r="P6471">
            <v>0</v>
          </cell>
          <cell r="Q6471" t="str">
            <v/>
          </cell>
          <cell r="R6471">
            <v>0</v>
          </cell>
          <cell r="S6471" t="str">
            <v/>
          </cell>
          <cell r="T6471">
            <v>0</v>
          </cell>
          <cell r="U6471" t="str">
            <v/>
          </cell>
          <cell r="V6471">
            <v>0</v>
          </cell>
          <cell r="W6471" t="str">
            <v/>
          </cell>
        </row>
        <row r="6472">
          <cell r="A6472">
            <v>203535</v>
          </cell>
          <cell r="B6472" t="str">
            <v>203535</v>
          </cell>
          <cell r="C6472" t="str">
            <v>OpSite IV 3000 geschlitzt 9 x 7 cm</v>
          </cell>
          <cell r="D6472" t="str">
            <v/>
          </cell>
          <cell r="E6472" t="str">
            <v/>
          </cell>
          <cell r="F6472" t="str">
            <v/>
          </cell>
          <cell r="G6472" t="str">
            <v>50</v>
          </cell>
          <cell r="H6472" t="str">
            <v>ST</v>
          </cell>
          <cell r="I6472" t="str">
            <v/>
          </cell>
          <cell r="J6472">
            <v>0</v>
          </cell>
          <cell r="K6472" t="e">
            <v>#DIV/0!</v>
          </cell>
          <cell r="L6472">
            <v>0</v>
          </cell>
          <cell r="M6472" t="str">
            <v/>
          </cell>
          <cell r="N6472">
            <v>0</v>
          </cell>
          <cell r="O6472" t="str">
            <v/>
          </cell>
          <cell r="P6472">
            <v>0</v>
          </cell>
          <cell r="Q6472" t="str">
            <v/>
          </cell>
          <cell r="R6472">
            <v>0</v>
          </cell>
          <cell r="S6472" t="str">
            <v/>
          </cell>
          <cell r="T6472">
            <v>0</v>
          </cell>
          <cell r="U6472" t="str">
            <v/>
          </cell>
          <cell r="V6472">
            <v>0</v>
          </cell>
          <cell r="W6472" t="str">
            <v/>
          </cell>
        </row>
        <row r="6473">
          <cell r="A6473">
            <v>203522</v>
          </cell>
          <cell r="B6473" t="str">
            <v>203522</v>
          </cell>
          <cell r="C6473" t="str">
            <v>Tegaderm I.V 7x8,5</v>
          </cell>
          <cell r="D6473" t="str">
            <v>Tegaderm I.V 7x8,5</v>
          </cell>
          <cell r="E6473" t="str">
            <v>1638992</v>
          </cell>
          <cell r="F6473" t="str">
            <v/>
          </cell>
          <cell r="G6473" t="str">
            <v>20</v>
          </cell>
          <cell r="H6473" t="str">
            <v>ST</v>
          </cell>
          <cell r="I6473" t="str">
            <v/>
          </cell>
          <cell r="J6473">
            <v>0</v>
          </cell>
          <cell r="K6473" t="e">
            <v>#DIV/0!</v>
          </cell>
          <cell r="L6473">
            <v>0</v>
          </cell>
          <cell r="M6473" t="str">
            <v/>
          </cell>
          <cell r="N6473">
            <v>0</v>
          </cell>
          <cell r="O6473" t="str">
            <v/>
          </cell>
          <cell r="P6473">
            <v>0</v>
          </cell>
          <cell r="Q6473" t="str">
            <v/>
          </cell>
          <cell r="R6473">
            <v>0</v>
          </cell>
          <cell r="S6473" t="str">
            <v/>
          </cell>
          <cell r="T6473">
            <v>0</v>
          </cell>
          <cell r="U6473" t="str">
            <v/>
          </cell>
          <cell r="V6473">
            <v>0</v>
          </cell>
          <cell r="W6473" t="str">
            <v/>
          </cell>
        </row>
        <row r="6474">
          <cell r="A6474">
            <v>203521</v>
          </cell>
          <cell r="B6474" t="str">
            <v>203521</v>
          </cell>
          <cell r="C6474" t="str">
            <v>Venenverweilkanüle Optiva, grün, 18 G</v>
          </cell>
          <cell r="D6474" t="str">
            <v/>
          </cell>
          <cell r="E6474" t="str">
            <v/>
          </cell>
          <cell r="F6474" t="str">
            <v/>
          </cell>
          <cell r="G6474" t="str">
            <v>50</v>
          </cell>
          <cell r="H6474" t="str">
            <v>ST</v>
          </cell>
          <cell r="I6474" t="str">
            <v/>
          </cell>
          <cell r="J6474">
            <v>0</v>
          </cell>
          <cell r="K6474" t="e">
            <v>#DIV/0!</v>
          </cell>
          <cell r="L6474">
            <v>0</v>
          </cell>
          <cell r="M6474" t="str">
            <v/>
          </cell>
          <cell r="N6474">
            <v>0</v>
          </cell>
          <cell r="O6474" t="str">
            <v/>
          </cell>
          <cell r="P6474">
            <v>0</v>
          </cell>
          <cell r="Q6474" t="str">
            <v/>
          </cell>
          <cell r="R6474">
            <v>0</v>
          </cell>
          <cell r="S6474" t="str">
            <v/>
          </cell>
          <cell r="T6474">
            <v>0</v>
          </cell>
          <cell r="U6474" t="str">
            <v/>
          </cell>
          <cell r="V6474">
            <v>0</v>
          </cell>
          <cell r="W6474" t="str">
            <v/>
          </cell>
        </row>
        <row r="6475">
          <cell r="A6475">
            <v>203511</v>
          </cell>
          <cell r="B6475" t="str">
            <v>203511</v>
          </cell>
          <cell r="C6475" t="str">
            <v>Vasofix Braunüle blau</v>
          </cell>
          <cell r="D6475" t="str">
            <v/>
          </cell>
          <cell r="E6475" t="str">
            <v/>
          </cell>
          <cell r="F6475" t="str">
            <v/>
          </cell>
          <cell r="G6475" t="str">
            <v>50</v>
          </cell>
          <cell r="H6475" t="str">
            <v>ST</v>
          </cell>
          <cell r="I6475" t="str">
            <v/>
          </cell>
          <cell r="J6475">
            <v>0</v>
          </cell>
          <cell r="K6475" t="e">
            <v>#DIV/0!</v>
          </cell>
          <cell r="L6475">
            <v>0</v>
          </cell>
          <cell r="M6475" t="str">
            <v/>
          </cell>
          <cell r="N6475">
            <v>0</v>
          </cell>
          <cell r="O6475" t="str">
            <v/>
          </cell>
          <cell r="P6475">
            <v>0</v>
          </cell>
          <cell r="Q6475" t="str">
            <v/>
          </cell>
          <cell r="R6475">
            <v>0</v>
          </cell>
          <cell r="S6475" t="str">
            <v/>
          </cell>
          <cell r="T6475">
            <v>0</v>
          </cell>
          <cell r="U6475" t="str">
            <v/>
          </cell>
          <cell r="V6475">
            <v>0</v>
          </cell>
          <cell r="W6475" t="str">
            <v/>
          </cell>
        </row>
        <row r="6476">
          <cell r="A6476">
            <v>203505</v>
          </cell>
          <cell r="B6476" t="str">
            <v>203505</v>
          </cell>
          <cell r="C6476" t="str">
            <v>Intrafix 180 cm, 15 cm</v>
          </cell>
          <cell r="D6476" t="str">
            <v/>
          </cell>
          <cell r="E6476" t="str">
            <v/>
          </cell>
          <cell r="F6476" t="str">
            <v/>
          </cell>
          <cell r="G6476" t="str">
            <v>50</v>
          </cell>
          <cell r="H6476" t="str">
            <v>ST</v>
          </cell>
          <cell r="I6476" t="str">
            <v/>
          </cell>
          <cell r="J6476">
            <v>0</v>
          </cell>
          <cell r="K6476" t="e">
            <v>#DIV/0!</v>
          </cell>
          <cell r="L6476">
            <v>0</v>
          </cell>
          <cell r="M6476" t="str">
            <v/>
          </cell>
          <cell r="N6476">
            <v>0</v>
          </cell>
          <cell r="O6476" t="str">
            <v/>
          </cell>
          <cell r="P6476">
            <v>0</v>
          </cell>
          <cell r="Q6476" t="str">
            <v/>
          </cell>
          <cell r="R6476">
            <v>0</v>
          </cell>
          <cell r="S6476" t="str">
            <v/>
          </cell>
          <cell r="T6476">
            <v>0</v>
          </cell>
          <cell r="U6476" t="str">
            <v/>
          </cell>
          <cell r="V6476">
            <v>0</v>
          </cell>
          <cell r="W6476" t="str">
            <v/>
          </cell>
        </row>
        <row r="6477">
          <cell r="A6477">
            <v>203504</v>
          </cell>
          <cell r="B6477" t="str">
            <v>203504</v>
          </cell>
          <cell r="C6477" t="str">
            <v>Jerseyschlauch 100% BW ecru 14/25</v>
          </cell>
          <cell r="D6477" t="str">
            <v>Jerseyschlauch 100% BW ecru 14/25</v>
          </cell>
          <cell r="E6477" t="str">
            <v>3711374</v>
          </cell>
          <cell r="F6477" t="str">
            <v>17.30.05.04.1</v>
          </cell>
          <cell r="G6477" t="str">
            <v>39</v>
          </cell>
          <cell r="H6477" t="str">
            <v>ST</v>
          </cell>
          <cell r="I6477" t="str">
            <v/>
          </cell>
          <cell r="J6477">
            <v>0</v>
          </cell>
          <cell r="K6477">
            <v>68</v>
          </cell>
          <cell r="L6477">
            <v>6800</v>
          </cell>
          <cell r="M6477" t="str">
            <v>CHF</v>
          </cell>
          <cell r="N6477">
            <v>100</v>
          </cell>
          <cell r="O6477" t="str">
            <v>ST</v>
          </cell>
          <cell r="P6477">
            <v>8925</v>
          </cell>
          <cell r="Q6477" t="str">
            <v>CHF</v>
          </cell>
          <cell r="R6477">
            <v>100</v>
          </cell>
          <cell r="S6477" t="str">
            <v>ST</v>
          </cell>
          <cell r="T6477">
            <v>10200</v>
          </cell>
          <cell r="U6477" t="str">
            <v>CHF</v>
          </cell>
          <cell r="V6477">
            <v>100</v>
          </cell>
          <cell r="W6477" t="str">
            <v>ST</v>
          </cell>
        </row>
        <row r="6478">
          <cell r="A6478">
            <v>203503</v>
          </cell>
          <cell r="B6478" t="str">
            <v>203503</v>
          </cell>
          <cell r="C6478" t="str">
            <v>Jerseyschlauch 100% BW ecru 9.5/25</v>
          </cell>
          <cell r="D6478" t="str">
            <v>Jerseyschlauch 100% BW ecru 9.5/25</v>
          </cell>
          <cell r="E6478" t="str">
            <v>3711405</v>
          </cell>
          <cell r="F6478" t="str">
            <v>17.30.05.04.1</v>
          </cell>
          <cell r="G6478" t="str">
            <v>39</v>
          </cell>
          <cell r="H6478" t="str">
            <v>ST</v>
          </cell>
          <cell r="I6478" t="str">
            <v/>
          </cell>
          <cell r="J6478">
            <v>0</v>
          </cell>
          <cell r="K6478">
            <v>48</v>
          </cell>
          <cell r="L6478">
            <v>4800</v>
          </cell>
          <cell r="M6478" t="str">
            <v>CHF</v>
          </cell>
          <cell r="N6478">
            <v>100</v>
          </cell>
          <cell r="O6478" t="str">
            <v>ST</v>
          </cell>
          <cell r="P6478">
            <v>6300</v>
          </cell>
          <cell r="Q6478" t="str">
            <v>CHF</v>
          </cell>
          <cell r="R6478">
            <v>100</v>
          </cell>
          <cell r="S6478" t="str">
            <v>ST</v>
          </cell>
          <cell r="T6478">
            <v>7200</v>
          </cell>
          <cell r="U6478" t="str">
            <v>CHF</v>
          </cell>
          <cell r="V6478">
            <v>100</v>
          </cell>
          <cell r="W6478" t="str">
            <v>ST</v>
          </cell>
        </row>
        <row r="6479">
          <cell r="A6479">
            <v>203502</v>
          </cell>
          <cell r="B6479" t="str">
            <v>203502</v>
          </cell>
          <cell r="C6479" t="str">
            <v>Jerseyschlauch 100% BW ecru 7/25</v>
          </cell>
          <cell r="D6479" t="str">
            <v>Jerseyschlauch 100% BW ecru 7/25</v>
          </cell>
          <cell r="E6479" t="str">
            <v>3711411</v>
          </cell>
          <cell r="F6479" t="str">
            <v>17.30.05.02.1</v>
          </cell>
          <cell r="G6479" t="str">
            <v>39</v>
          </cell>
          <cell r="H6479" t="str">
            <v>ST</v>
          </cell>
          <cell r="I6479" t="str">
            <v/>
          </cell>
          <cell r="J6479">
            <v>0</v>
          </cell>
          <cell r="K6479">
            <v>40</v>
          </cell>
          <cell r="L6479">
            <v>4000</v>
          </cell>
          <cell r="M6479" t="str">
            <v>CHF</v>
          </cell>
          <cell r="N6479">
            <v>100</v>
          </cell>
          <cell r="O6479" t="str">
            <v>ST</v>
          </cell>
          <cell r="P6479">
            <v>5250</v>
          </cell>
          <cell r="Q6479" t="str">
            <v>CHF</v>
          </cell>
          <cell r="R6479">
            <v>100</v>
          </cell>
          <cell r="S6479" t="str">
            <v>ST</v>
          </cell>
          <cell r="T6479">
            <v>6000</v>
          </cell>
          <cell r="U6479" t="str">
            <v>CHF</v>
          </cell>
          <cell r="V6479">
            <v>100</v>
          </cell>
          <cell r="W6479" t="str">
            <v>ST</v>
          </cell>
        </row>
        <row r="6480">
          <cell r="A6480">
            <v>203501</v>
          </cell>
          <cell r="B6480" t="str">
            <v>203501</v>
          </cell>
          <cell r="C6480" t="str">
            <v>Jerseyschlauch 100% BW ecru 4.5/25</v>
          </cell>
          <cell r="D6480" t="str">
            <v>Jerseyschlauch 100% BW ecru 4.5/25</v>
          </cell>
          <cell r="E6480" t="str">
            <v>3711440</v>
          </cell>
          <cell r="F6480" t="str">
            <v>17.30.05.01.1</v>
          </cell>
          <cell r="G6480" t="str">
            <v>39</v>
          </cell>
          <cell r="H6480" t="str">
            <v>ST</v>
          </cell>
          <cell r="I6480" t="str">
            <v/>
          </cell>
          <cell r="J6480">
            <v>0</v>
          </cell>
          <cell r="K6480">
            <v>32</v>
          </cell>
          <cell r="L6480">
            <v>3200</v>
          </cell>
          <cell r="M6480" t="str">
            <v>CHF</v>
          </cell>
          <cell r="N6480">
            <v>100</v>
          </cell>
          <cell r="O6480" t="str">
            <v>ST</v>
          </cell>
          <cell r="P6480">
            <v>4200</v>
          </cell>
          <cell r="Q6480" t="str">
            <v>CHF</v>
          </cell>
          <cell r="R6480">
            <v>100</v>
          </cell>
          <cell r="S6480" t="str">
            <v>ST</v>
          </cell>
          <cell r="T6480">
            <v>4800</v>
          </cell>
          <cell r="U6480" t="str">
            <v>CHF</v>
          </cell>
          <cell r="V6480">
            <v>100</v>
          </cell>
          <cell r="W6480" t="str">
            <v>ST</v>
          </cell>
        </row>
        <row r="6481">
          <cell r="A6481">
            <v>203461</v>
          </cell>
          <cell r="B6481" t="str">
            <v>203461</v>
          </cell>
          <cell r="C6481" t="str">
            <v>Discofix Verschlusskonus</v>
          </cell>
          <cell r="D6481" t="str">
            <v/>
          </cell>
          <cell r="E6481" t="str">
            <v/>
          </cell>
          <cell r="F6481" t="str">
            <v/>
          </cell>
          <cell r="G6481" t="str">
            <v>50</v>
          </cell>
          <cell r="H6481" t="str">
            <v>ST</v>
          </cell>
          <cell r="I6481" t="str">
            <v/>
          </cell>
          <cell r="J6481">
            <v>0</v>
          </cell>
          <cell r="K6481" t="e">
            <v>#DIV/0!</v>
          </cell>
          <cell r="L6481">
            <v>0</v>
          </cell>
          <cell r="M6481" t="str">
            <v/>
          </cell>
          <cell r="N6481">
            <v>0</v>
          </cell>
          <cell r="O6481" t="str">
            <v/>
          </cell>
          <cell r="P6481">
            <v>0</v>
          </cell>
          <cell r="Q6481" t="str">
            <v/>
          </cell>
          <cell r="R6481">
            <v>0</v>
          </cell>
          <cell r="S6481" t="str">
            <v/>
          </cell>
          <cell r="T6481">
            <v>0</v>
          </cell>
          <cell r="U6481" t="str">
            <v/>
          </cell>
          <cell r="V6481">
            <v>0</v>
          </cell>
          <cell r="W6481" t="str">
            <v/>
          </cell>
        </row>
        <row r="6482">
          <cell r="A6482">
            <v>203452</v>
          </cell>
          <cell r="B6482" t="str">
            <v>203452</v>
          </cell>
          <cell r="C6482" t="str">
            <v>Sterican Kanüle G26 0.45x12 br</v>
          </cell>
          <cell r="D6482" t="str">
            <v>Sterican canule G26 0.45x12 br</v>
          </cell>
          <cell r="E6482" t="str">
            <v/>
          </cell>
          <cell r="F6482" t="str">
            <v/>
          </cell>
          <cell r="G6482" t="str">
            <v>20</v>
          </cell>
          <cell r="H6482" t="str">
            <v>ST</v>
          </cell>
          <cell r="I6482" t="str">
            <v/>
          </cell>
          <cell r="J6482">
            <v>0</v>
          </cell>
          <cell r="K6482" t="e">
            <v>#DIV/0!</v>
          </cell>
          <cell r="L6482">
            <v>0</v>
          </cell>
          <cell r="M6482" t="str">
            <v/>
          </cell>
          <cell r="N6482">
            <v>0</v>
          </cell>
          <cell r="O6482" t="str">
            <v/>
          </cell>
          <cell r="P6482">
            <v>0</v>
          </cell>
          <cell r="Q6482" t="str">
            <v/>
          </cell>
          <cell r="R6482">
            <v>0</v>
          </cell>
          <cell r="S6482" t="str">
            <v/>
          </cell>
          <cell r="T6482">
            <v>0</v>
          </cell>
          <cell r="U6482" t="str">
            <v/>
          </cell>
          <cell r="V6482">
            <v>0</v>
          </cell>
          <cell r="W6482" t="str">
            <v/>
          </cell>
        </row>
        <row r="6483">
          <cell r="A6483">
            <v>203391</v>
          </cell>
          <cell r="B6483" t="str">
            <v>203391</v>
          </cell>
          <cell r="C6483" t="str">
            <v>dline NutrientAntis Shampoo 200ml(Box/6)</v>
          </cell>
          <cell r="D6483" t="str">
            <v/>
          </cell>
          <cell r="E6483" t="str">
            <v>3367391</v>
          </cell>
          <cell r="F6483" t="str">
            <v/>
          </cell>
          <cell r="G6483" t="str">
            <v>50</v>
          </cell>
          <cell r="H6483" t="str">
            <v>ST</v>
          </cell>
          <cell r="I6483" t="str">
            <v>SC</v>
          </cell>
          <cell r="J6483">
            <v>6</v>
          </cell>
          <cell r="K6483">
            <v>82.2</v>
          </cell>
          <cell r="L6483">
            <v>8220</v>
          </cell>
          <cell r="M6483" t="str">
            <v>CHF</v>
          </cell>
          <cell r="N6483">
            <v>100</v>
          </cell>
          <cell r="O6483" t="str">
            <v>SC</v>
          </cell>
          <cell r="P6483">
            <v>0</v>
          </cell>
          <cell r="Q6483" t="str">
            <v/>
          </cell>
          <cell r="R6483">
            <v>0</v>
          </cell>
          <cell r="S6483" t="str">
            <v>SC</v>
          </cell>
          <cell r="T6483">
            <v>12330</v>
          </cell>
          <cell r="U6483" t="str">
            <v>CHF</v>
          </cell>
          <cell r="V6483">
            <v>100</v>
          </cell>
          <cell r="W6483" t="str">
            <v/>
          </cell>
        </row>
        <row r="6484">
          <cell r="A6484">
            <v>203383</v>
          </cell>
          <cell r="B6484" t="str">
            <v>47107</v>
          </cell>
          <cell r="C6484" t="str">
            <v>Fluidshi. ProcedureMs Ohrenschl (40)</v>
          </cell>
          <cell r="D6484" t="str">
            <v>Fluidshield masque pour personel (40)</v>
          </cell>
          <cell r="E6484" t="str">
            <v>3448480</v>
          </cell>
          <cell r="F6484" t="str">
            <v/>
          </cell>
          <cell r="G6484" t="str">
            <v>20</v>
          </cell>
          <cell r="H6484" t="str">
            <v>PK</v>
          </cell>
          <cell r="I6484" t="str">
            <v/>
          </cell>
          <cell r="J6484">
            <v>0</v>
          </cell>
          <cell r="K6484">
            <v>25.8</v>
          </cell>
          <cell r="L6484">
            <v>2580</v>
          </cell>
          <cell r="M6484" t="str">
            <v>CHF</v>
          </cell>
          <cell r="N6484">
            <v>100</v>
          </cell>
          <cell r="O6484" t="str">
            <v>PK</v>
          </cell>
          <cell r="P6484">
            <v>3386.25</v>
          </cell>
          <cell r="Q6484" t="str">
            <v>CHF</v>
          </cell>
          <cell r="R6484">
            <v>100</v>
          </cell>
          <cell r="S6484" t="str">
            <v>PK</v>
          </cell>
          <cell r="T6484">
            <v>3870</v>
          </cell>
          <cell r="U6484" t="str">
            <v>CHF</v>
          </cell>
          <cell r="V6484">
            <v>100</v>
          </cell>
          <cell r="W6484" t="str">
            <v>PK</v>
          </cell>
        </row>
        <row r="6485">
          <cell r="A6485">
            <v>203362</v>
          </cell>
          <cell r="B6485" t="str">
            <v>203362</v>
          </cell>
          <cell r="C6485" t="str">
            <v>Biogel Handschuhe Super-Sensitiv Gr. 6,5</v>
          </cell>
          <cell r="D6485" t="str">
            <v/>
          </cell>
          <cell r="E6485" t="str">
            <v/>
          </cell>
          <cell r="F6485" t="str">
            <v/>
          </cell>
          <cell r="G6485" t="str">
            <v>50</v>
          </cell>
          <cell r="H6485" t="str">
            <v>P</v>
          </cell>
          <cell r="I6485" t="str">
            <v/>
          </cell>
          <cell r="J6485">
            <v>0</v>
          </cell>
          <cell r="K6485" t="e">
            <v>#DIV/0!</v>
          </cell>
          <cell r="L6485">
            <v>0</v>
          </cell>
          <cell r="M6485" t="str">
            <v/>
          </cell>
          <cell r="N6485">
            <v>0</v>
          </cell>
          <cell r="O6485" t="str">
            <v/>
          </cell>
          <cell r="P6485">
            <v>0</v>
          </cell>
          <cell r="Q6485" t="str">
            <v/>
          </cell>
          <cell r="R6485">
            <v>0</v>
          </cell>
          <cell r="S6485" t="str">
            <v/>
          </cell>
          <cell r="T6485">
            <v>0</v>
          </cell>
          <cell r="U6485" t="str">
            <v/>
          </cell>
          <cell r="V6485">
            <v>0</v>
          </cell>
          <cell r="W6485" t="str">
            <v/>
          </cell>
        </row>
        <row r="6486">
          <cell r="A6486">
            <v>203361</v>
          </cell>
          <cell r="B6486" t="str">
            <v>203361</v>
          </cell>
          <cell r="C6486" t="str">
            <v>Betadine 1L, IKRK Genf</v>
          </cell>
          <cell r="D6486" t="str">
            <v/>
          </cell>
          <cell r="E6486" t="str">
            <v/>
          </cell>
          <cell r="F6486" t="str">
            <v/>
          </cell>
          <cell r="G6486" t="str">
            <v>50</v>
          </cell>
          <cell r="H6486" t="str">
            <v>ST</v>
          </cell>
          <cell r="I6486" t="str">
            <v/>
          </cell>
          <cell r="J6486">
            <v>0</v>
          </cell>
          <cell r="K6486" t="e">
            <v>#DIV/0!</v>
          </cell>
          <cell r="L6486">
            <v>0</v>
          </cell>
          <cell r="M6486" t="str">
            <v/>
          </cell>
          <cell r="N6486">
            <v>0</v>
          </cell>
          <cell r="O6486" t="str">
            <v/>
          </cell>
          <cell r="P6486">
            <v>0</v>
          </cell>
          <cell r="Q6486" t="str">
            <v/>
          </cell>
          <cell r="R6486">
            <v>0</v>
          </cell>
          <cell r="S6486" t="str">
            <v/>
          </cell>
          <cell r="T6486">
            <v>0</v>
          </cell>
          <cell r="U6486" t="str">
            <v/>
          </cell>
          <cell r="V6486">
            <v>0</v>
          </cell>
          <cell r="W6486" t="str">
            <v/>
          </cell>
        </row>
        <row r="6487">
          <cell r="A6487">
            <v>203359</v>
          </cell>
          <cell r="B6487" t="str">
            <v>203359</v>
          </cell>
          <cell r="C6487" t="str">
            <v>Spraykanüle kurz</v>
          </cell>
          <cell r="D6487" t="str">
            <v/>
          </cell>
          <cell r="E6487" t="str">
            <v/>
          </cell>
          <cell r="F6487" t="str">
            <v/>
          </cell>
          <cell r="G6487" t="str">
            <v>50</v>
          </cell>
          <cell r="H6487" t="str">
            <v>ST</v>
          </cell>
          <cell r="I6487" t="str">
            <v/>
          </cell>
          <cell r="J6487">
            <v>0</v>
          </cell>
          <cell r="K6487" t="e">
            <v>#DIV/0!</v>
          </cell>
          <cell r="L6487">
            <v>0</v>
          </cell>
          <cell r="M6487" t="str">
            <v/>
          </cell>
          <cell r="N6487">
            <v>0</v>
          </cell>
          <cell r="O6487" t="str">
            <v/>
          </cell>
          <cell r="P6487">
            <v>0</v>
          </cell>
          <cell r="Q6487" t="str">
            <v/>
          </cell>
          <cell r="R6487">
            <v>0</v>
          </cell>
          <cell r="S6487" t="str">
            <v/>
          </cell>
          <cell r="T6487">
            <v>0</v>
          </cell>
          <cell r="U6487" t="str">
            <v/>
          </cell>
          <cell r="V6487">
            <v>0</v>
          </cell>
          <cell r="W6487" t="str">
            <v/>
          </cell>
        </row>
        <row r="6488">
          <cell r="A6488">
            <v>203357</v>
          </cell>
          <cell r="B6488" t="str">
            <v>203357</v>
          </cell>
          <cell r="C6488" t="str">
            <v>Sauerstoffschlauch grün 30 m</v>
          </cell>
          <cell r="D6488" t="str">
            <v/>
          </cell>
          <cell r="E6488" t="str">
            <v/>
          </cell>
          <cell r="F6488" t="str">
            <v/>
          </cell>
          <cell r="G6488" t="str">
            <v>50</v>
          </cell>
          <cell r="H6488" t="str">
            <v>ST</v>
          </cell>
          <cell r="I6488" t="str">
            <v/>
          </cell>
          <cell r="J6488">
            <v>0</v>
          </cell>
          <cell r="K6488" t="e">
            <v>#DIV/0!</v>
          </cell>
          <cell r="L6488">
            <v>0</v>
          </cell>
          <cell r="M6488" t="str">
            <v/>
          </cell>
          <cell r="N6488">
            <v>0</v>
          </cell>
          <cell r="O6488" t="str">
            <v/>
          </cell>
          <cell r="P6488">
            <v>0</v>
          </cell>
          <cell r="Q6488" t="str">
            <v/>
          </cell>
          <cell r="R6488">
            <v>0</v>
          </cell>
          <cell r="S6488" t="str">
            <v/>
          </cell>
          <cell r="T6488">
            <v>0</v>
          </cell>
          <cell r="U6488" t="str">
            <v/>
          </cell>
          <cell r="V6488">
            <v>0</v>
          </cell>
          <cell r="W6488" t="str">
            <v/>
          </cell>
        </row>
        <row r="6489">
          <cell r="A6489">
            <v>203356</v>
          </cell>
          <cell r="B6489" t="str">
            <v>203356</v>
          </cell>
          <cell r="C6489" t="str">
            <v>Aspirationschlauch 30 m</v>
          </cell>
          <cell r="D6489" t="str">
            <v/>
          </cell>
          <cell r="E6489" t="str">
            <v/>
          </cell>
          <cell r="F6489" t="str">
            <v/>
          </cell>
          <cell r="G6489" t="str">
            <v>50</v>
          </cell>
          <cell r="H6489" t="str">
            <v>ST</v>
          </cell>
          <cell r="I6489" t="str">
            <v/>
          </cell>
          <cell r="J6489">
            <v>0</v>
          </cell>
          <cell r="K6489" t="e">
            <v>#DIV/0!</v>
          </cell>
          <cell r="L6489">
            <v>0</v>
          </cell>
          <cell r="M6489" t="str">
            <v/>
          </cell>
          <cell r="N6489">
            <v>0</v>
          </cell>
          <cell r="O6489" t="str">
            <v/>
          </cell>
          <cell r="P6489">
            <v>0</v>
          </cell>
          <cell r="Q6489" t="str">
            <v/>
          </cell>
          <cell r="R6489">
            <v>0</v>
          </cell>
          <cell r="S6489" t="str">
            <v/>
          </cell>
          <cell r="T6489">
            <v>0</v>
          </cell>
          <cell r="U6489" t="str">
            <v/>
          </cell>
          <cell r="V6489">
            <v>0</v>
          </cell>
          <cell r="W6489" t="str">
            <v/>
          </cell>
        </row>
        <row r="6490">
          <cell r="A6490">
            <v>203355</v>
          </cell>
          <cell r="B6490" t="str">
            <v>203355</v>
          </cell>
          <cell r="C6490" t="str">
            <v>Absaugbehälter</v>
          </cell>
          <cell r="D6490" t="str">
            <v/>
          </cell>
          <cell r="E6490" t="str">
            <v/>
          </cell>
          <cell r="F6490" t="str">
            <v/>
          </cell>
          <cell r="G6490" t="str">
            <v>50</v>
          </cell>
          <cell r="H6490" t="str">
            <v>ST</v>
          </cell>
          <cell r="I6490" t="str">
            <v/>
          </cell>
          <cell r="J6490">
            <v>0</v>
          </cell>
          <cell r="K6490" t="e">
            <v>#DIV/0!</v>
          </cell>
          <cell r="L6490">
            <v>0</v>
          </cell>
          <cell r="M6490" t="str">
            <v/>
          </cell>
          <cell r="N6490">
            <v>0</v>
          </cell>
          <cell r="O6490" t="str">
            <v/>
          </cell>
          <cell r="P6490">
            <v>0</v>
          </cell>
          <cell r="Q6490" t="str">
            <v/>
          </cell>
          <cell r="R6490">
            <v>0</v>
          </cell>
          <cell r="S6490" t="str">
            <v/>
          </cell>
          <cell r="T6490">
            <v>0</v>
          </cell>
          <cell r="U6490" t="str">
            <v/>
          </cell>
          <cell r="V6490">
            <v>0</v>
          </cell>
          <cell r="W6490" t="str">
            <v/>
          </cell>
        </row>
        <row r="6491">
          <cell r="A6491">
            <v>203341</v>
          </cell>
          <cell r="B6491" t="str">
            <v>203341</v>
          </cell>
          <cell r="C6491" t="str">
            <v>Holdex Einweghalter PP</v>
          </cell>
          <cell r="D6491" t="str">
            <v/>
          </cell>
          <cell r="E6491" t="str">
            <v/>
          </cell>
          <cell r="F6491" t="str">
            <v/>
          </cell>
          <cell r="G6491" t="str">
            <v>50</v>
          </cell>
          <cell r="H6491" t="str">
            <v>ST</v>
          </cell>
          <cell r="I6491" t="str">
            <v/>
          </cell>
          <cell r="J6491">
            <v>0</v>
          </cell>
          <cell r="K6491" t="e">
            <v>#DIV/0!</v>
          </cell>
          <cell r="L6491">
            <v>0</v>
          </cell>
          <cell r="M6491" t="str">
            <v/>
          </cell>
          <cell r="N6491">
            <v>0</v>
          </cell>
          <cell r="O6491" t="str">
            <v/>
          </cell>
          <cell r="P6491">
            <v>0</v>
          </cell>
          <cell r="Q6491" t="str">
            <v/>
          </cell>
          <cell r="R6491">
            <v>0</v>
          </cell>
          <cell r="S6491" t="str">
            <v/>
          </cell>
          <cell r="T6491">
            <v>0</v>
          </cell>
          <cell r="U6491" t="str">
            <v/>
          </cell>
          <cell r="V6491">
            <v>0</v>
          </cell>
          <cell r="W6491" t="str">
            <v/>
          </cell>
        </row>
        <row r="6492">
          <cell r="A6492">
            <v>203332</v>
          </cell>
          <cell r="B6492" t="str">
            <v>203332</v>
          </cell>
          <cell r="C6492" t="str">
            <v>L&amp;R Pfl Strips det 1,9x7,2</v>
          </cell>
          <cell r="D6492" t="str">
            <v>L&amp;R Pfl Strips det 1,9x7,2</v>
          </cell>
          <cell r="E6492" t="str">
            <v/>
          </cell>
          <cell r="F6492" t="str">
            <v/>
          </cell>
          <cell r="G6492" t="str">
            <v>50</v>
          </cell>
          <cell r="H6492" t="str">
            <v>PK</v>
          </cell>
          <cell r="I6492" t="str">
            <v/>
          </cell>
          <cell r="J6492">
            <v>0</v>
          </cell>
          <cell r="K6492">
            <v>10.9</v>
          </cell>
          <cell r="L6492">
            <v>1090</v>
          </cell>
          <cell r="M6492" t="str">
            <v>CHF</v>
          </cell>
          <cell r="N6492">
            <v>100</v>
          </cell>
          <cell r="O6492" t="str">
            <v>PK</v>
          </cell>
          <cell r="P6492">
            <v>1365</v>
          </cell>
          <cell r="Q6492" t="str">
            <v>CHF</v>
          </cell>
          <cell r="R6492">
            <v>100</v>
          </cell>
          <cell r="S6492" t="str">
            <v>PK</v>
          </cell>
          <cell r="T6492">
            <v>1635</v>
          </cell>
          <cell r="U6492" t="str">
            <v>CHF</v>
          </cell>
          <cell r="V6492">
            <v>100</v>
          </cell>
          <cell r="W6492" t="str">
            <v>PK</v>
          </cell>
        </row>
        <row r="6493">
          <cell r="A6493">
            <v>203321</v>
          </cell>
          <cell r="B6493" t="str">
            <v>203321</v>
          </cell>
          <cell r="C6493" t="str">
            <v>Vasofix Safety PUR 18G 1.30x33 gü</v>
          </cell>
          <cell r="D6493" t="str">
            <v>Vasofix Safety PUR 18G 1.30x33 vert</v>
          </cell>
          <cell r="E6493" t="str">
            <v/>
          </cell>
          <cell r="F6493" t="str">
            <v/>
          </cell>
          <cell r="G6493" t="str">
            <v>20</v>
          </cell>
          <cell r="H6493" t="str">
            <v>ST</v>
          </cell>
          <cell r="I6493" t="str">
            <v/>
          </cell>
          <cell r="J6493">
            <v>0</v>
          </cell>
          <cell r="K6493" t="e">
            <v>#DIV/0!</v>
          </cell>
          <cell r="L6493">
            <v>0</v>
          </cell>
          <cell r="M6493" t="str">
            <v/>
          </cell>
          <cell r="N6493">
            <v>0</v>
          </cell>
          <cell r="O6493" t="str">
            <v/>
          </cell>
          <cell r="P6493">
            <v>0</v>
          </cell>
          <cell r="Q6493" t="str">
            <v/>
          </cell>
          <cell r="R6493">
            <v>0</v>
          </cell>
          <cell r="S6493" t="str">
            <v/>
          </cell>
          <cell r="T6493">
            <v>0</v>
          </cell>
          <cell r="U6493" t="str">
            <v/>
          </cell>
          <cell r="V6493">
            <v>0</v>
          </cell>
          <cell r="W6493" t="str">
            <v/>
          </cell>
        </row>
        <row r="6494">
          <cell r="A6494">
            <v>203280</v>
          </cell>
          <cell r="B6494" t="str">
            <v>203280</v>
          </cell>
          <cell r="C6494" t="str">
            <v>Terumo Surflo-W 22G 25x0,9 bl FlüInjvent</v>
          </cell>
          <cell r="D6494" t="str">
            <v>Terumo Surflo-W 22G 25x0,9 bl FlüInjvent</v>
          </cell>
          <cell r="E6494" t="str">
            <v/>
          </cell>
          <cell r="F6494" t="str">
            <v/>
          </cell>
          <cell r="G6494" t="str">
            <v>20</v>
          </cell>
          <cell r="H6494" t="str">
            <v>ST</v>
          </cell>
          <cell r="I6494" t="str">
            <v/>
          </cell>
          <cell r="J6494">
            <v>0</v>
          </cell>
          <cell r="K6494" t="e">
            <v>#DIV/0!</v>
          </cell>
          <cell r="L6494">
            <v>0</v>
          </cell>
          <cell r="M6494" t="str">
            <v/>
          </cell>
          <cell r="N6494">
            <v>0</v>
          </cell>
          <cell r="O6494" t="str">
            <v/>
          </cell>
          <cell r="P6494">
            <v>0</v>
          </cell>
          <cell r="Q6494" t="str">
            <v/>
          </cell>
          <cell r="R6494">
            <v>0</v>
          </cell>
          <cell r="S6494" t="str">
            <v/>
          </cell>
          <cell r="T6494">
            <v>0</v>
          </cell>
          <cell r="U6494" t="str">
            <v/>
          </cell>
          <cell r="V6494">
            <v>0</v>
          </cell>
          <cell r="W6494" t="str">
            <v/>
          </cell>
        </row>
        <row r="6495">
          <cell r="A6495">
            <v>203014</v>
          </cell>
          <cell r="B6495" t="str">
            <v>203014</v>
          </cell>
          <cell r="C6495" t="str">
            <v>Attends Waschlotion 200ml (Box/12)</v>
          </cell>
          <cell r="D6495" t="str">
            <v>Attends Prof. Care, lotion 200ml (12)</v>
          </cell>
          <cell r="E6495" t="str">
            <v>2418459</v>
          </cell>
          <cell r="F6495" t="str">
            <v/>
          </cell>
          <cell r="G6495" t="str">
            <v>50</v>
          </cell>
          <cell r="H6495" t="str">
            <v>ST</v>
          </cell>
          <cell r="I6495" t="str">
            <v>SC</v>
          </cell>
          <cell r="J6495">
            <v>12</v>
          </cell>
          <cell r="K6495" t="e">
            <v>#DIV/0!</v>
          </cell>
          <cell r="L6495">
            <v>0</v>
          </cell>
          <cell r="M6495" t="str">
            <v/>
          </cell>
          <cell r="N6495">
            <v>0</v>
          </cell>
          <cell r="O6495" t="str">
            <v/>
          </cell>
          <cell r="P6495">
            <v>0</v>
          </cell>
          <cell r="Q6495" t="str">
            <v/>
          </cell>
          <cell r="R6495">
            <v>0</v>
          </cell>
          <cell r="S6495" t="str">
            <v/>
          </cell>
          <cell r="T6495">
            <v>0</v>
          </cell>
          <cell r="U6495" t="str">
            <v/>
          </cell>
          <cell r="V6495">
            <v>0</v>
          </cell>
          <cell r="W6495" t="str">
            <v/>
          </cell>
        </row>
        <row r="6496">
          <cell r="A6496">
            <v>203013</v>
          </cell>
          <cell r="B6496" t="str">
            <v>203013</v>
          </cell>
          <cell r="C6496" t="str">
            <v>Attends Waschhandschuhe PK 50 (SC/8)</v>
          </cell>
          <cell r="D6496" t="str">
            <v>Attends Prof. Care, gants de toil (SC/8)</v>
          </cell>
          <cell r="E6496" t="str">
            <v/>
          </cell>
          <cell r="F6496" t="str">
            <v/>
          </cell>
          <cell r="G6496" t="str">
            <v>50</v>
          </cell>
          <cell r="H6496" t="str">
            <v>PK</v>
          </cell>
          <cell r="I6496" t="str">
            <v>SC</v>
          </cell>
          <cell r="J6496">
            <v>8</v>
          </cell>
          <cell r="K6496">
            <v>47.12</v>
          </cell>
          <cell r="L6496">
            <v>4712</v>
          </cell>
          <cell r="M6496" t="str">
            <v>CHF</v>
          </cell>
          <cell r="N6496">
            <v>100</v>
          </cell>
          <cell r="O6496" t="str">
            <v>SC</v>
          </cell>
          <cell r="P6496">
            <v>5880</v>
          </cell>
          <cell r="Q6496" t="str">
            <v>CHF</v>
          </cell>
          <cell r="R6496">
            <v>100</v>
          </cell>
          <cell r="S6496" t="str">
            <v>SC</v>
          </cell>
          <cell r="T6496">
            <v>9680</v>
          </cell>
          <cell r="U6496" t="str">
            <v>CHF</v>
          </cell>
          <cell r="V6496">
            <v>100</v>
          </cell>
          <cell r="W6496" t="str">
            <v>SC</v>
          </cell>
        </row>
        <row r="6497">
          <cell r="A6497">
            <v>203012</v>
          </cell>
          <cell r="B6497" t="str">
            <v>203012</v>
          </cell>
          <cell r="C6497" t="str">
            <v>Attends Feuchttücher PK 80 (SC/10)</v>
          </cell>
          <cell r="D6497" t="str">
            <v>Attends Prof. Care, lingettes (SC/10)</v>
          </cell>
          <cell r="E6497" t="str">
            <v/>
          </cell>
          <cell r="F6497" t="str">
            <v/>
          </cell>
          <cell r="G6497" t="str">
            <v>50</v>
          </cell>
          <cell r="H6497" t="str">
            <v>PK</v>
          </cell>
          <cell r="I6497" t="str">
            <v>SC</v>
          </cell>
          <cell r="J6497">
            <v>10</v>
          </cell>
          <cell r="K6497" t="e">
            <v>#DIV/0!</v>
          </cell>
          <cell r="L6497">
            <v>0</v>
          </cell>
          <cell r="M6497" t="str">
            <v/>
          </cell>
          <cell r="N6497">
            <v>0</v>
          </cell>
          <cell r="O6497" t="str">
            <v/>
          </cell>
          <cell r="P6497">
            <v>0</v>
          </cell>
          <cell r="Q6497" t="str">
            <v/>
          </cell>
          <cell r="R6497">
            <v>0</v>
          </cell>
          <cell r="S6497" t="str">
            <v/>
          </cell>
          <cell r="T6497">
            <v>0</v>
          </cell>
          <cell r="U6497" t="str">
            <v/>
          </cell>
          <cell r="V6497">
            <v>0</v>
          </cell>
          <cell r="W6497" t="str">
            <v/>
          </cell>
        </row>
        <row r="6498">
          <cell r="A6498">
            <v>202984</v>
          </cell>
          <cell r="B6498" t="str">
            <v>202984</v>
          </cell>
          <cell r="C6498" t="str">
            <v>dline NutrientÖlbad200ml(Box6)</v>
          </cell>
          <cell r="D6498" t="str">
            <v/>
          </cell>
          <cell r="E6498" t="str">
            <v>3367385</v>
          </cell>
          <cell r="F6498" t="str">
            <v/>
          </cell>
          <cell r="G6498" t="str">
            <v>50</v>
          </cell>
          <cell r="H6498" t="str">
            <v>PK</v>
          </cell>
          <cell r="I6498" t="str">
            <v>SC</v>
          </cell>
          <cell r="J6498">
            <v>6</v>
          </cell>
          <cell r="K6498">
            <v>86.7</v>
          </cell>
          <cell r="L6498">
            <v>8670</v>
          </cell>
          <cell r="M6498" t="str">
            <v>CHF</v>
          </cell>
          <cell r="N6498">
            <v>100</v>
          </cell>
          <cell r="O6498" t="str">
            <v>SC</v>
          </cell>
          <cell r="P6498">
            <v>0</v>
          </cell>
          <cell r="Q6498" t="str">
            <v/>
          </cell>
          <cell r="R6498">
            <v>0</v>
          </cell>
          <cell r="S6498" t="str">
            <v>SC</v>
          </cell>
          <cell r="T6498">
            <v>13020</v>
          </cell>
          <cell r="U6498" t="str">
            <v>CHF</v>
          </cell>
          <cell r="V6498">
            <v>100</v>
          </cell>
          <cell r="W6498" t="str">
            <v/>
          </cell>
        </row>
        <row r="6499">
          <cell r="A6499">
            <v>202983</v>
          </cell>
          <cell r="B6499" t="str">
            <v>202983</v>
          </cell>
          <cell r="C6499" t="str">
            <v>dline ExtraLipidBad 200 ml (Box/6)</v>
          </cell>
          <cell r="D6499" t="str">
            <v/>
          </cell>
          <cell r="E6499" t="str">
            <v>3367310</v>
          </cell>
          <cell r="F6499" t="str">
            <v/>
          </cell>
          <cell r="G6499" t="str">
            <v>50</v>
          </cell>
          <cell r="H6499" t="str">
            <v>PK</v>
          </cell>
          <cell r="I6499" t="str">
            <v>SC</v>
          </cell>
          <cell r="J6499">
            <v>6</v>
          </cell>
          <cell r="K6499">
            <v>66.599999999999994</v>
          </cell>
          <cell r="L6499">
            <v>6660</v>
          </cell>
          <cell r="M6499" t="str">
            <v>CHF</v>
          </cell>
          <cell r="N6499">
            <v>100</v>
          </cell>
          <cell r="O6499" t="str">
            <v>SC</v>
          </cell>
          <cell r="P6499">
            <v>0</v>
          </cell>
          <cell r="Q6499" t="str">
            <v/>
          </cell>
          <cell r="R6499">
            <v>0</v>
          </cell>
          <cell r="S6499" t="str">
            <v>SC</v>
          </cell>
          <cell r="T6499">
            <v>9990</v>
          </cell>
          <cell r="U6499" t="str">
            <v>CHF</v>
          </cell>
          <cell r="V6499">
            <v>100</v>
          </cell>
          <cell r="W6499" t="str">
            <v/>
          </cell>
        </row>
        <row r="6500">
          <cell r="A6500">
            <v>202982</v>
          </cell>
          <cell r="B6500" t="str">
            <v>202982</v>
          </cell>
          <cell r="C6500" t="str">
            <v>dline BasicShampoo 200ml (Box/6)</v>
          </cell>
          <cell r="D6500" t="str">
            <v/>
          </cell>
          <cell r="E6500" t="str">
            <v>3367267</v>
          </cell>
          <cell r="F6500" t="str">
            <v/>
          </cell>
          <cell r="G6500" t="str">
            <v>50</v>
          </cell>
          <cell r="H6500" t="str">
            <v>ST</v>
          </cell>
          <cell r="I6500" t="str">
            <v>SC</v>
          </cell>
          <cell r="J6500">
            <v>6</v>
          </cell>
          <cell r="K6500">
            <v>63.9</v>
          </cell>
          <cell r="L6500">
            <v>6390</v>
          </cell>
          <cell r="M6500" t="str">
            <v>CHF</v>
          </cell>
          <cell r="N6500">
            <v>100</v>
          </cell>
          <cell r="O6500" t="str">
            <v>SC</v>
          </cell>
          <cell r="P6500">
            <v>0</v>
          </cell>
          <cell r="Q6500" t="str">
            <v/>
          </cell>
          <cell r="R6500">
            <v>0</v>
          </cell>
          <cell r="S6500" t="str">
            <v>SC</v>
          </cell>
          <cell r="T6500">
            <v>9600</v>
          </cell>
          <cell r="U6500" t="str">
            <v>CHF</v>
          </cell>
          <cell r="V6500">
            <v>100</v>
          </cell>
          <cell r="W6500" t="str">
            <v/>
          </cell>
        </row>
        <row r="6501">
          <cell r="A6501">
            <v>202980</v>
          </cell>
          <cell r="B6501" t="str">
            <v>202980</v>
          </cell>
          <cell r="C6501" t="str">
            <v>Attends Stretch pant XXL PK 15 (SC/10)</v>
          </cell>
          <cell r="D6501" t="str">
            <v>Attends Stretch Pants XXL PQ 15 (SC/10)</v>
          </cell>
          <cell r="E6501" t="str">
            <v>3446222</v>
          </cell>
          <cell r="F6501" t="str">
            <v>MIGEL/LIMA</v>
          </cell>
          <cell r="G6501" t="str">
            <v>20</v>
          </cell>
          <cell r="H6501" t="str">
            <v>PK</v>
          </cell>
          <cell r="I6501" t="str">
            <v>SC</v>
          </cell>
          <cell r="J6501">
            <v>10</v>
          </cell>
          <cell r="K6501">
            <v>189.1</v>
          </cell>
          <cell r="L6501">
            <v>18910</v>
          </cell>
          <cell r="M6501" t="str">
            <v>CHF</v>
          </cell>
          <cell r="N6501">
            <v>100</v>
          </cell>
          <cell r="O6501" t="str">
            <v>SC</v>
          </cell>
          <cell r="P6501">
            <v>23630</v>
          </cell>
          <cell r="Q6501" t="str">
            <v>CHF</v>
          </cell>
          <cell r="R6501">
            <v>100</v>
          </cell>
          <cell r="S6501" t="str">
            <v>SC</v>
          </cell>
          <cell r="T6501">
            <v>54000</v>
          </cell>
          <cell r="U6501" t="str">
            <v>CHF</v>
          </cell>
          <cell r="V6501">
            <v>100</v>
          </cell>
          <cell r="W6501" t="str">
            <v>SC</v>
          </cell>
        </row>
        <row r="6502">
          <cell r="A6502">
            <v>202975</v>
          </cell>
          <cell r="B6502" t="str">
            <v>202975</v>
          </cell>
          <cell r="C6502" t="str">
            <v>Sempercare Vinyl Uhs pf GrL</v>
          </cell>
          <cell r="D6502" t="str">
            <v>Sempercare Vinyl gants ex pf TL</v>
          </cell>
          <cell r="E6502" t="str">
            <v/>
          </cell>
          <cell r="F6502" t="str">
            <v/>
          </cell>
          <cell r="G6502" t="str">
            <v>20</v>
          </cell>
          <cell r="H6502" t="str">
            <v>ST</v>
          </cell>
          <cell r="I6502" t="str">
            <v/>
          </cell>
          <cell r="J6502">
            <v>0</v>
          </cell>
          <cell r="K6502" t="e">
            <v>#DIV/0!</v>
          </cell>
          <cell r="L6502">
            <v>0</v>
          </cell>
          <cell r="M6502" t="str">
            <v/>
          </cell>
          <cell r="N6502">
            <v>0</v>
          </cell>
          <cell r="O6502" t="str">
            <v/>
          </cell>
          <cell r="P6502">
            <v>0</v>
          </cell>
          <cell r="Q6502" t="str">
            <v/>
          </cell>
          <cell r="R6502">
            <v>0</v>
          </cell>
          <cell r="S6502" t="str">
            <v/>
          </cell>
          <cell r="T6502">
            <v>0</v>
          </cell>
          <cell r="U6502" t="str">
            <v/>
          </cell>
          <cell r="V6502">
            <v>0</v>
          </cell>
          <cell r="W6502" t="str">
            <v/>
          </cell>
        </row>
        <row r="6503">
          <cell r="A6503">
            <v>202974</v>
          </cell>
          <cell r="B6503" t="str">
            <v>202974</v>
          </cell>
          <cell r="C6503" t="str">
            <v>Sempercare Vinyl Uhs pf GrM</v>
          </cell>
          <cell r="D6503" t="str">
            <v>Sempercare Vinyl gants ex pf TM</v>
          </cell>
          <cell r="E6503" t="str">
            <v/>
          </cell>
          <cell r="F6503" t="str">
            <v/>
          </cell>
          <cell r="G6503" t="str">
            <v>40</v>
          </cell>
          <cell r="H6503" t="str">
            <v>ST</v>
          </cell>
          <cell r="I6503" t="str">
            <v/>
          </cell>
          <cell r="J6503">
            <v>0</v>
          </cell>
          <cell r="K6503" t="e">
            <v>#DIV/0!</v>
          </cell>
          <cell r="L6503">
            <v>0</v>
          </cell>
          <cell r="M6503" t="str">
            <v/>
          </cell>
          <cell r="N6503">
            <v>0</v>
          </cell>
          <cell r="O6503" t="str">
            <v/>
          </cell>
          <cell r="P6503">
            <v>0</v>
          </cell>
          <cell r="Q6503" t="str">
            <v/>
          </cell>
          <cell r="R6503">
            <v>0</v>
          </cell>
          <cell r="S6503" t="str">
            <v/>
          </cell>
          <cell r="T6503">
            <v>0</v>
          </cell>
          <cell r="U6503" t="str">
            <v/>
          </cell>
          <cell r="V6503">
            <v>0</v>
          </cell>
          <cell r="W6503" t="str">
            <v/>
          </cell>
        </row>
        <row r="6504">
          <cell r="A6504">
            <v>202973</v>
          </cell>
          <cell r="B6504" t="str">
            <v>202973</v>
          </cell>
          <cell r="C6504" t="str">
            <v>Venflon 2 22G 0.80x25 bl</v>
          </cell>
          <cell r="D6504" t="str">
            <v>Venflon 2 22G 0.80x25 bl</v>
          </cell>
          <cell r="E6504" t="str">
            <v/>
          </cell>
          <cell r="F6504" t="str">
            <v/>
          </cell>
          <cell r="G6504" t="str">
            <v>20</v>
          </cell>
          <cell r="H6504" t="str">
            <v>ST</v>
          </cell>
          <cell r="I6504" t="str">
            <v/>
          </cell>
          <cell r="J6504">
            <v>0</v>
          </cell>
          <cell r="K6504" t="e">
            <v>#DIV/0!</v>
          </cell>
          <cell r="L6504">
            <v>0</v>
          </cell>
          <cell r="M6504" t="str">
            <v/>
          </cell>
          <cell r="N6504">
            <v>0</v>
          </cell>
          <cell r="O6504" t="str">
            <v/>
          </cell>
          <cell r="P6504">
            <v>0</v>
          </cell>
          <cell r="Q6504" t="str">
            <v/>
          </cell>
          <cell r="R6504">
            <v>0</v>
          </cell>
          <cell r="S6504" t="str">
            <v/>
          </cell>
          <cell r="T6504">
            <v>0</v>
          </cell>
          <cell r="U6504" t="str">
            <v/>
          </cell>
          <cell r="V6504">
            <v>0</v>
          </cell>
          <cell r="W6504" t="str">
            <v/>
          </cell>
        </row>
        <row r="6505">
          <cell r="A6505">
            <v>202972</v>
          </cell>
          <cell r="B6505" t="str">
            <v>202972</v>
          </cell>
          <cell r="C6505" t="str">
            <v>Einmalkanüle Sterican 21G 0.80x40 gü</v>
          </cell>
          <cell r="D6505" t="str">
            <v>Canule us unique Sterican 21G 0.80x40 ve</v>
          </cell>
          <cell r="E6505" t="str">
            <v/>
          </cell>
          <cell r="F6505" t="str">
            <v/>
          </cell>
          <cell r="G6505" t="str">
            <v>20</v>
          </cell>
          <cell r="H6505" t="str">
            <v>ST</v>
          </cell>
          <cell r="I6505" t="str">
            <v/>
          </cell>
          <cell r="J6505">
            <v>0</v>
          </cell>
          <cell r="K6505" t="e">
            <v>#DIV/0!</v>
          </cell>
          <cell r="L6505">
            <v>0</v>
          </cell>
          <cell r="M6505" t="str">
            <v/>
          </cell>
          <cell r="N6505">
            <v>0</v>
          </cell>
          <cell r="O6505" t="str">
            <v/>
          </cell>
          <cell r="P6505">
            <v>0</v>
          </cell>
          <cell r="Q6505" t="str">
            <v/>
          </cell>
          <cell r="R6505">
            <v>0</v>
          </cell>
          <cell r="S6505" t="str">
            <v/>
          </cell>
          <cell r="T6505">
            <v>0</v>
          </cell>
          <cell r="U6505" t="str">
            <v/>
          </cell>
          <cell r="V6505">
            <v>0</v>
          </cell>
          <cell r="W6505" t="str">
            <v/>
          </cell>
        </row>
        <row r="6506">
          <cell r="A6506">
            <v>202971</v>
          </cell>
          <cell r="B6506" t="str">
            <v>202971</v>
          </cell>
          <cell r="C6506" t="str">
            <v>Injekt Spritze 2ml Luer</v>
          </cell>
          <cell r="D6506" t="str">
            <v>Injekt Seringue 2ml Luer</v>
          </cell>
          <cell r="E6506" t="str">
            <v/>
          </cell>
          <cell r="F6506" t="str">
            <v/>
          </cell>
          <cell r="G6506" t="str">
            <v>20</v>
          </cell>
          <cell r="H6506" t="str">
            <v>ST</v>
          </cell>
          <cell r="I6506" t="str">
            <v/>
          </cell>
          <cell r="J6506">
            <v>0</v>
          </cell>
          <cell r="K6506" t="e">
            <v>#DIV/0!</v>
          </cell>
          <cell r="L6506">
            <v>0</v>
          </cell>
          <cell r="M6506" t="str">
            <v/>
          </cell>
          <cell r="N6506">
            <v>0</v>
          </cell>
          <cell r="O6506" t="str">
            <v/>
          </cell>
          <cell r="P6506">
            <v>0</v>
          </cell>
          <cell r="Q6506" t="str">
            <v/>
          </cell>
          <cell r="R6506">
            <v>0</v>
          </cell>
          <cell r="S6506" t="str">
            <v/>
          </cell>
          <cell r="T6506">
            <v>0</v>
          </cell>
          <cell r="U6506" t="str">
            <v/>
          </cell>
          <cell r="V6506">
            <v>0</v>
          </cell>
          <cell r="W6506" t="str">
            <v/>
          </cell>
        </row>
        <row r="6507">
          <cell r="A6507">
            <v>202969</v>
          </cell>
          <cell r="B6507" t="str">
            <v>202969</v>
          </cell>
          <cell r="C6507" t="str">
            <v>Sempermed Supreme OP-Hs pf ib Gr8 ste</v>
          </cell>
          <cell r="D6507" t="str">
            <v>Sempermed Supreme gts ch pf ib T8 sté</v>
          </cell>
          <cell r="E6507" t="str">
            <v/>
          </cell>
          <cell r="F6507" t="str">
            <v/>
          </cell>
          <cell r="G6507" t="str">
            <v>20</v>
          </cell>
          <cell r="H6507" t="str">
            <v>P</v>
          </cell>
          <cell r="I6507" t="str">
            <v/>
          </cell>
          <cell r="J6507">
            <v>0</v>
          </cell>
          <cell r="K6507" t="e">
            <v>#DIV/0!</v>
          </cell>
          <cell r="L6507">
            <v>0</v>
          </cell>
          <cell r="M6507" t="str">
            <v/>
          </cell>
          <cell r="N6507">
            <v>0</v>
          </cell>
          <cell r="O6507" t="str">
            <v/>
          </cell>
          <cell r="P6507">
            <v>0</v>
          </cell>
          <cell r="Q6507" t="str">
            <v/>
          </cell>
          <cell r="R6507">
            <v>0</v>
          </cell>
          <cell r="S6507" t="str">
            <v/>
          </cell>
          <cell r="T6507">
            <v>0</v>
          </cell>
          <cell r="U6507" t="str">
            <v/>
          </cell>
          <cell r="V6507">
            <v>0</v>
          </cell>
          <cell r="W6507" t="str">
            <v/>
          </cell>
        </row>
        <row r="6508">
          <cell r="A6508">
            <v>265156</v>
          </cell>
          <cell r="B6508" t="str">
            <v/>
          </cell>
          <cell r="C6508" t="str">
            <v>KP Bern CH OP standard Augen 249344D</v>
          </cell>
          <cell r="D6508" t="str">
            <v>KP Bern CH OP standard Augen 249344D</v>
          </cell>
          <cell r="E6508" t="str">
            <v/>
          </cell>
          <cell r="F6508" t="str">
            <v/>
          </cell>
          <cell r="G6508" t="str">
            <v>50</v>
          </cell>
          <cell r="H6508" t="str">
            <v>PK</v>
          </cell>
          <cell r="I6508" t="str">
            <v>SC</v>
          </cell>
          <cell r="J6508">
            <v>5</v>
          </cell>
          <cell r="K6508" t="e">
            <v>#DIV/0!</v>
          </cell>
          <cell r="L6508">
            <v>0</v>
          </cell>
          <cell r="M6508" t="str">
            <v/>
          </cell>
          <cell r="N6508">
            <v>0</v>
          </cell>
          <cell r="O6508" t="str">
            <v/>
          </cell>
          <cell r="P6508">
            <v>0</v>
          </cell>
          <cell r="Q6508" t="str">
            <v/>
          </cell>
          <cell r="R6508">
            <v>0</v>
          </cell>
          <cell r="S6508" t="str">
            <v/>
          </cell>
          <cell r="T6508">
            <v>0</v>
          </cell>
          <cell r="U6508" t="str">
            <v/>
          </cell>
          <cell r="V6508">
            <v>0</v>
          </cell>
          <cell r="W6508" t="str">
            <v/>
          </cell>
        </row>
        <row r="6509">
          <cell r="A6509">
            <v>265157</v>
          </cell>
          <cell r="B6509" t="str">
            <v/>
          </cell>
          <cell r="C6509" t="str">
            <v>KP Bern CH Set Vorbereit. s. Aug 249347B</v>
          </cell>
          <cell r="D6509" t="str">
            <v>KP Bern CH Set Vorbereit. s. Aug 249347B</v>
          </cell>
          <cell r="E6509" t="str">
            <v/>
          </cell>
          <cell r="F6509" t="str">
            <v/>
          </cell>
          <cell r="G6509" t="str">
            <v>20</v>
          </cell>
          <cell r="H6509" t="str">
            <v>PK</v>
          </cell>
          <cell r="I6509" t="str">
            <v>SC</v>
          </cell>
          <cell r="J6509">
            <v>12</v>
          </cell>
          <cell r="K6509" t="e">
            <v>#DIV/0!</v>
          </cell>
          <cell r="L6509">
            <v>0</v>
          </cell>
          <cell r="M6509" t="str">
            <v/>
          </cell>
          <cell r="N6509">
            <v>0</v>
          </cell>
          <cell r="O6509" t="str">
            <v/>
          </cell>
          <cell r="P6509">
            <v>0</v>
          </cell>
          <cell r="Q6509" t="str">
            <v/>
          </cell>
          <cell r="R6509">
            <v>0</v>
          </cell>
          <cell r="S6509" t="str">
            <v/>
          </cell>
          <cell r="T6509">
            <v>0</v>
          </cell>
          <cell r="U6509" t="str">
            <v/>
          </cell>
          <cell r="V6509">
            <v>0</v>
          </cell>
          <cell r="W6509" t="str">
            <v/>
          </cell>
        </row>
        <row r="6510">
          <cell r="A6510">
            <v>265160</v>
          </cell>
          <cell r="B6510" t="str">
            <v/>
          </cell>
          <cell r="C6510" t="str">
            <v>KP St. Gallen CH Verbandwechsel 226327C</v>
          </cell>
          <cell r="D6510" t="str">
            <v>KP St. Gallen CH Verbandwechsel 226327C</v>
          </cell>
          <cell r="E6510" t="str">
            <v/>
          </cell>
          <cell r="F6510" t="str">
            <v/>
          </cell>
          <cell r="G6510" t="str">
            <v>20</v>
          </cell>
          <cell r="H6510" t="str">
            <v>PK</v>
          </cell>
          <cell r="I6510" t="str">
            <v>SC</v>
          </cell>
          <cell r="J6510">
            <v>5</v>
          </cell>
          <cell r="K6510" t="e">
            <v>#DIV/0!</v>
          </cell>
          <cell r="L6510">
            <v>0</v>
          </cell>
          <cell r="M6510" t="str">
            <v/>
          </cell>
          <cell r="N6510">
            <v>0</v>
          </cell>
          <cell r="O6510" t="str">
            <v/>
          </cell>
          <cell r="P6510">
            <v>0</v>
          </cell>
          <cell r="Q6510" t="str">
            <v/>
          </cell>
          <cell r="R6510">
            <v>0</v>
          </cell>
          <cell r="S6510" t="str">
            <v/>
          </cell>
          <cell r="T6510">
            <v>0</v>
          </cell>
          <cell r="U6510" t="str">
            <v/>
          </cell>
          <cell r="V6510">
            <v>0</v>
          </cell>
          <cell r="W6510" t="str">
            <v/>
          </cell>
        </row>
        <row r="6511">
          <cell r="A6511">
            <v>265161</v>
          </cell>
          <cell r="B6511" t="str">
            <v/>
          </cell>
          <cell r="C6511" t="str">
            <v>KP Bern CH Universal Set Kinder. 264152A</v>
          </cell>
          <cell r="D6511" t="str">
            <v>KP Bern CH Universal Set Kinder. 264152A</v>
          </cell>
          <cell r="E6511" t="str">
            <v/>
          </cell>
          <cell r="F6511" t="str">
            <v/>
          </cell>
          <cell r="G6511" t="str">
            <v>20</v>
          </cell>
          <cell r="H6511" t="str">
            <v>PK</v>
          </cell>
          <cell r="I6511" t="str">
            <v>SC</v>
          </cell>
          <cell r="J6511">
            <v>5</v>
          </cell>
          <cell r="K6511" t="e">
            <v>#DIV/0!</v>
          </cell>
          <cell r="L6511">
            <v>0</v>
          </cell>
          <cell r="M6511" t="str">
            <v/>
          </cell>
          <cell r="N6511">
            <v>0</v>
          </cell>
          <cell r="O6511" t="str">
            <v/>
          </cell>
          <cell r="P6511">
            <v>0</v>
          </cell>
          <cell r="Q6511" t="str">
            <v/>
          </cell>
          <cell r="R6511">
            <v>0</v>
          </cell>
          <cell r="S6511" t="str">
            <v/>
          </cell>
          <cell r="T6511">
            <v>0</v>
          </cell>
          <cell r="U6511" t="str">
            <v/>
          </cell>
          <cell r="V6511">
            <v>0</v>
          </cell>
          <cell r="W6511" t="str">
            <v/>
          </cell>
        </row>
        <row r="6512">
          <cell r="A6512">
            <v>265162</v>
          </cell>
          <cell r="B6512" t="str">
            <v/>
          </cell>
          <cell r="C6512" t="str">
            <v>KP Bern CH Laparoskopie Junior 264153A</v>
          </cell>
          <cell r="D6512" t="str">
            <v>KP Bern CH Laparoskopie Junior 264153A</v>
          </cell>
          <cell r="E6512" t="str">
            <v/>
          </cell>
          <cell r="F6512" t="str">
            <v/>
          </cell>
          <cell r="G6512" t="str">
            <v>20</v>
          </cell>
          <cell r="H6512" t="str">
            <v>PK</v>
          </cell>
          <cell r="I6512" t="str">
            <v>SC</v>
          </cell>
          <cell r="J6512">
            <v>4</v>
          </cell>
          <cell r="K6512" t="e">
            <v>#DIV/0!</v>
          </cell>
          <cell r="L6512">
            <v>0</v>
          </cell>
          <cell r="M6512" t="str">
            <v/>
          </cell>
          <cell r="N6512">
            <v>0</v>
          </cell>
          <cell r="O6512" t="str">
            <v/>
          </cell>
          <cell r="P6512">
            <v>0</v>
          </cell>
          <cell r="Q6512" t="str">
            <v/>
          </cell>
          <cell r="R6512">
            <v>0</v>
          </cell>
          <cell r="S6512" t="str">
            <v/>
          </cell>
          <cell r="T6512">
            <v>0</v>
          </cell>
          <cell r="U6512" t="str">
            <v/>
          </cell>
          <cell r="V6512">
            <v>0</v>
          </cell>
          <cell r="W6512" t="str">
            <v/>
          </cell>
        </row>
        <row r="6513">
          <cell r="A6513">
            <v>220425</v>
          </cell>
          <cell r="B6513" t="str">
            <v/>
          </cell>
          <cell r="C6513" t="str">
            <v>KP Zürich/CH Hand-Set</v>
          </cell>
          <cell r="D6513" t="str">
            <v>KP Zürich/CH Hand-Set</v>
          </cell>
          <cell r="E6513" t="str">
            <v/>
          </cell>
          <cell r="F6513" t="str">
            <v/>
          </cell>
          <cell r="G6513" t="str">
            <v>50</v>
          </cell>
          <cell r="H6513" t="str">
            <v>PK</v>
          </cell>
          <cell r="I6513" t="str">
            <v>SC</v>
          </cell>
          <cell r="J6513">
            <v>5</v>
          </cell>
          <cell r="K6513" t="e">
            <v>#DIV/0!</v>
          </cell>
          <cell r="L6513">
            <v>0</v>
          </cell>
          <cell r="M6513" t="str">
            <v/>
          </cell>
          <cell r="N6513">
            <v>0</v>
          </cell>
          <cell r="O6513" t="str">
            <v/>
          </cell>
          <cell r="P6513">
            <v>0</v>
          </cell>
          <cell r="Q6513" t="str">
            <v/>
          </cell>
          <cell r="R6513">
            <v>0</v>
          </cell>
          <cell r="S6513" t="str">
            <v/>
          </cell>
          <cell r="T6513">
            <v>0</v>
          </cell>
          <cell r="U6513" t="str">
            <v/>
          </cell>
          <cell r="V6513">
            <v>0</v>
          </cell>
          <cell r="W6513" t="str">
            <v/>
          </cell>
        </row>
        <row r="6514">
          <cell r="A6514">
            <v>220328</v>
          </cell>
          <cell r="B6514" t="str">
            <v/>
          </cell>
          <cell r="C6514" t="str">
            <v>RSI Kreuzlingen/CH Wundversorgungsset</v>
          </cell>
          <cell r="D6514" t="str">
            <v>RSI Kreuzlingen/CH Wundversorgungsset</v>
          </cell>
          <cell r="E6514" t="str">
            <v/>
          </cell>
          <cell r="F6514" t="str">
            <v/>
          </cell>
          <cell r="G6514" t="str">
            <v>50</v>
          </cell>
          <cell r="H6514" t="str">
            <v>PK</v>
          </cell>
          <cell r="I6514" t="str">
            <v>SC</v>
          </cell>
          <cell r="J6514">
            <v>12</v>
          </cell>
          <cell r="K6514" t="e">
            <v>#DIV/0!</v>
          </cell>
          <cell r="L6514">
            <v>0</v>
          </cell>
          <cell r="M6514" t="str">
            <v/>
          </cell>
          <cell r="N6514">
            <v>0</v>
          </cell>
          <cell r="O6514" t="str">
            <v/>
          </cell>
          <cell r="P6514">
            <v>0</v>
          </cell>
          <cell r="Q6514" t="str">
            <v/>
          </cell>
          <cell r="R6514">
            <v>0</v>
          </cell>
          <cell r="S6514" t="str">
            <v/>
          </cell>
          <cell r="T6514">
            <v>0</v>
          </cell>
          <cell r="U6514" t="str">
            <v/>
          </cell>
          <cell r="V6514">
            <v>0</v>
          </cell>
          <cell r="W6514" t="str">
            <v/>
          </cell>
        </row>
        <row r="6515">
          <cell r="A6515">
            <v>220325</v>
          </cell>
          <cell r="B6515" t="str">
            <v/>
          </cell>
          <cell r="C6515" t="str">
            <v>RSI Bellinzona/CH Set artrografia</v>
          </cell>
          <cell r="D6515" t="str">
            <v>RSI Bellinzona/CH Set artrografia</v>
          </cell>
          <cell r="E6515" t="str">
            <v/>
          </cell>
          <cell r="F6515" t="str">
            <v/>
          </cell>
          <cell r="G6515" t="str">
            <v>50</v>
          </cell>
          <cell r="H6515" t="str">
            <v>PK</v>
          </cell>
          <cell r="I6515" t="str">
            <v>SC</v>
          </cell>
          <cell r="J6515">
            <v>14</v>
          </cell>
          <cell r="K6515" t="e">
            <v>#DIV/0!</v>
          </cell>
          <cell r="L6515">
            <v>0</v>
          </cell>
          <cell r="M6515" t="str">
            <v/>
          </cell>
          <cell r="N6515">
            <v>0</v>
          </cell>
          <cell r="O6515" t="str">
            <v/>
          </cell>
          <cell r="P6515">
            <v>0</v>
          </cell>
          <cell r="Q6515" t="str">
            <v/>
          </cell>
          <cell r="R6515">
            <v>0</v>
          </cell>
          <cell r="S6515" t="str">
            <v/>
          </cell>
          <cell r="T6515">
            <v>0</v>
          </cell>
          <cell r="U6515" t="str">
            <v/>
          </cell>
          <cell r="V6515">
            <v>0</v>
          </cell>
          <cell r="W6515" t="str">
            <v/>
          </cell>
        </row>
        <row r="6516">
          <cell r="A6516">
            <v>220324</v>
          </cell>
          <cell r="B6516" t="str">
            <v/>
          </cell>
          <cell r="C6516" t="str">
            <v>RSI Bellinzona/CH Set punzione venosa</v>
          </cell>
          <cell r="D6516" t="str">
            <v>RSI Bellinzona/CH Set punzione venosa</v>
          </cell>
          <cell r="E6516" t="str">
            <v/>
          </cell>
          <cell r="F6516" t="str">
            <v/>
          </cell>
          <cell r="G6516" t="str">
            <v>50</v>
          </cell>
          <cell r="H6516" t="str">
            <v>PK</v>
          </cell>
          <cell r="I6516" t="str">
            <v>SC</v>
          </cell>
          <cell r="J6516">
            <v>24</v>
          </cell>
          <cell r="K6516" t="e">
            <v>#DIV/0!</v>
          </cell>
          <cell r="L6516">
            <v>0</v>
          </cell>
          <cell r="M6516" t="str">
            <v/>
          </cell>
          <cell r="N6516">
            <v>0</v>
          </cell>
          <cell r="O6516" t="str">
            <v/>
          </cell>
          <cell r="P6516">
            <v>0</v>
          </cell>
          <cell r="Q6516" t="str">
            <v/>
          </cell>
          <cell r="R6516">
            <v>0</v>
          </cell>
          <cell r="S6516" t="str">
            <v/>
          </cell>
          <cell r="T6516">
            <v>0</v>
          </cell>
          <cell r="U6516" t="str">
            <v/>
          </cell>
          <cell r="V6516">
            <v>0</v>
          </cell>
          <cell r="W6516" t="str">
            <v/>
          </cell>
        </row>
        <row r="6517">
          <cell r="A6517">
            <v>220322</v>
          </cell>
          <cell r="B6517" t="str">
            <v/>
          </cell>
          <cell r="C6517" t="str">
            <v>RSI Kreuzlingen/CH Port-Set</v>
          </cell>
          <cell r="D6517" t="str">
            <v>RSI Kreuzlingen/CH Port-Set</v>
          </cell>
          <cell r="E6517" t="str">
            <v/>
          </cell>
          <cell r="F6517" t="str">
            <v/>
          </cell>
          <cell r="G6517" t="str">
            <v>50</v>
          </cell>
          <cell r="H6517" t="str">
            <v>PK</v>
          </cell>
          <cell r="I6517" t="str">
            <v>SC</v>
          </cell>
          <cell r="J6517">
            <v>30</v>
          </cell>
          <cell r="K6517" t="e">
            <v>#DIV/0!</v>
          </cell>
          <cell r="L6517">
            <v>0</v>
          </cell>
          <cell r="M6517" t="str">
            <v/>
          </cell>
          <cell r="N6517">
            <v>0</v>
          </cell>
          <cell r="O6517" t="str">
            <v/>
          </cell>
          <cell r="P6517">
            <v>0</v>
          </cell>
          <cell r="Q6517" t="str">
            <v/>
          </cell>
          <cell r="R6517">
            <v>0</v>
          </cell>
          <cell r="S6517" t="str">
            <v/>
          </cell>
          <cell r="T6517">
            <v>0</v>
          </cell>
          <cell r="U6517" t="str">
            <v/>
          </cell>
          <cell r="V6517">
            <v>0</v>
          </cell>
          <cell r="W6517" t="str">
            <v/>
          </cell>
        </row>
        <row r="6518">
          <cell r="A6518">
            <v>220301</v>
          </cell>
          <cell r="B6518" t="str">
            <v/>
          </cell>
          <cell r="C6518" t="str">
            <v>KP Niederteufen/CH Neurochirurgie-Set</v>
          </cell>
          <cell r="D6518" t="str">
            <v>KP Niederteufen/CH Neurochirurgie-Set</v>
          </cell>
          <cell r="E6518" t="str">
            <v/>
          </cell>
          <cell r="F6518" t="str">
            <v/>
          </cell>
          <cell r="G6518" t="str">
            <v>50</v>
          </cell>
          <cell r="H6518" t="str">
            <v>PK</v>
          </cell>
          <cell r="I6518" t="str">
            <v>SC</v>
          </cell>
          <cell r="J6518">
            <v>3</v>
          </cell>
          <cell r="K6518" t="e">
            <v>#DIV/0!</v>
          </cell>
          <cell r="L6518">
            <v>0</v>
          </cell>
          <cell r="M6518" t="str">
            <v/>
          </cell>
          <cell r="N6518">
            <v>0</v>
          </cell>
          <cell r="O6518" t="str">
            <v/>
          </cell>
          <cell r="P6518">
            <v>0</v>
          </cell>
          <cell r="Q6518" t="str">
            <v/>
          </cell>
          <cell r="R6518">
            <v>0</v>
          </cell>
          <cell r="S6518" t="str">
            <v/>
          </cell>
          <cell r="T6518">
            <v>0</v>
          </cell>
          <cell r="U6518" t="str">
            <v/>
          </cell>
          <cell r="V6518">
            <v>0</v>
          </cell>
          <cell r="W6518" t="str">
            <v/>
          </cell>
        </row>
        <row r="6519">
          <cell r="A6519">
            <v>220268</v>
          </cell>
          <cell r="B6519" t="str">
            <v/>
          </cell>
          <cell r="C6519" t="str">
            <v>RSI Bern/CH Kleineingriffe</v>
          </cell>
          <cell r="D6519" t="str">
            <v>RSI Bern/CH Kleineingriffe</v>
          </cell>
          <cell r="E6519" t="str">
            <v/>
          </cell>
          <cell r="F6519" t="str">
            <v/>
          </cell>
          <cell r="G6519" t="str">
            <v>50</v>
          </cell>
          <cell r="H6519" t="str">
            <v>PK</v>
          </cell>
          <cell r="I6519" t="str">
            <v>SC</v>
          </cell>
          <cell r="J6519">
            <v>8</v>
          </cell>
          <cell r="K6519" t="e">
            <v>#DIV/0!</v>
          </cell>
          <cell r="L6519">
            <v>0</v>
          </cell>
          <cell r="M6519" t="str">
            <v/>
          </cell>
          <cell r="N6519">
            <v>0</v>
          </cell>
          <cell r="O6519" t="str">
            <v/>
          </cell>
          <cell r="P6519">
            <v>0</v>
          </cell>
          <cell r="Q6519" t="str">
            <v/>
          </cell>
          <cell r="R6519">
            <v>0</v>
          </cell>
          <cell r="S6519" t="str">
            <v/>
          </cell>
          <cell r="T6519">
            <v>0</v>
          </cell>
          <cell r="U6519" t="str">
            <v/>
          </cell>
          <cell r="V6519">
            <v>0</v>
          </cell>
          <cell r="W6519" t="str">
            <v/>
          </cell>
        </row>
        <row r="6520">
          <cell r="A6520">
            <v>220168</v>
          </cell>
          <cell r="B6520" t="str">
            <v/>
          </cell>
          <cell r="C6520" t="str">
            <v>RSI Dietikon/CH OP-Set</v>
          </cell>
          <cell r="D6520" t="str">
            <v>RSI Dietikon/CH OP-Set</v>
          </cell>
          <cell r="E6520" t="str">
            <v/>
          </cell>
          <cell r="F6520" t="str">
            <v/>
          </cell>
          <cell r="G6520" t="str">
            <v>50</v>
          </cell>
          <cell r="H6520" t="str">
            <v>PK</v>
          </cell>
          <cell r="I6520" t="str">
            <v>SC</v>
          </cell>
          <cell r="J6520">
            <v>8</v>
          </cell>
          <cell r="K6520" t="e">
            <v>#DIV/0!</v>
          </cell>
          <cell r="L6520">
            <v>0</v>
          </cell>
          <cell r="M6520" t="str">
            <v/>
          </cell>
          <cell r="N6520">
            <v>0</v>
          </cell>
          <cell r="O6520" t="str">
            <v/>
          </cell>
          <cell r="P6520">
            <v>0</v>
          </cell>
          <cell r="Q6520" t="str">
            <v/>
          </cell>
          <cell r="R6520">
            <v>0</v>
          </cell>
          <cell r="S6520" t="str">
            <v/>
          </cell>
          <cell r="T6520">
            <v>0</v>
          </cell>
          <cell r="U6520" t="str">
            <v/>
          </cell>
          <cell r="V6520">
            <v>0</v>
          </cell>
          <cell r="W6520" t="str">
            <v/>
          </cell>
        </row>
        <row r="6521">
          <cell r="A6521">
            <v>265385</v>
          </cell>
          <cell r="B6521" t="str">
            <v/>
          </cell>
          <cell r="C6521" t="str">
            <v>RSI Lausanne CH Injection 255743C</v>
          </cell>
          <cell r="D6521" t="str">
            <v>RSI Lausanne CH Injection 255743C</v>
          </cell>
          <cell r="E6521" t="str">
            <v/>
          </cell>
          <cell r="F6521" t="str">
            <v/>
          </cell>
          <cell r="G6521" t="str">
            <v>20</v>
          </cell>
          <cell r="H6521" t="str">
            <v>PK</v>
          </cell>
          <cell r="I6521" t="str">
            <v>SC</v>
          </cell>
          <cell r="J6521">
            <v>13</v>
          </cell>
          <cell r="K6521" t="e">
            <v>#DIV/0!</v>
          </cell>
          <cell r="L6521">
            <v>0</v>
          </cell>
          <cell r="M6521" t="str">
            <v/>
          </cell>
          <cell r="N6521">
            <v>0</v>
          </cell>
          <cell r="O6521" t="str">
            <v/>
          </cell>
          <cell r="P6521">
            <v>0</v>
          </cell>
          <cell r="Q6521" t="str">
            <v/>
          </cell>
          <cell r="R6521">
            <v>0</v>
          </cell>
          <cell r="S6521" t="str">
            <v/>
          </cell>
          <cell r="T6521">
            <v>0</v>
          </cell>
          <cell r="U6521" t="str">
            <v/>
          </cell>
          <cell r="V6521">
            <v>0</v>
          </cell>
          <cell r="W6521" t="str">
            <v/>
          </cell>
        </row>
        <row r="6522">
          <cell r="A6522">
            <v>220162</v>
          </cell>
          <cell r="B6522" t="str">
            <v/>
          </cell>
          <cell r="C6522" t="str">
            <v>KP Kreuzlingen/CH Varizen-Set</v>
          </cell>
          <cell r="D6522" t="str">
            <v>KP Kreuzlingen/CH Varizen-Set</v>
          </cell>
          <cell r="E6522" t="str">
            <v/>
          </cell>
          <cell r="F6522" t="str">
            <v/>
          </cell>
          <cell r="G6522" t="str">
            <v>50</v>
          </cell>
          <cell r="H6522" t="str">
            <v>PK</v>
          </cell>
          <cell r="I6522" t="str">
            <v>SC</v>
          </cell>
          <cell r="J6522">
            <v>6</v>
          </cell>
          <cell r="K6522" t="e">
            <v>#DIV/0!</v>
          </cell>
          <cell r="L6522">
            <v>0</v>
          </cell>
          <cell r="M6522" t="str">
            <v/>
          </cell>
          <cell r="N6522">
            <v>0</v>
          </cell>
          <cell r="O6522" t="str">
            <v/>
          </cell>
          <cell r="P6522">
            <v>0</v>
          </cell>
          <cell r="Q6522" t="str">
            <v/>
          </cell>
          <cell r="R6522">
            <v>0</v>
          </cell>
          <cell r="S6522" t="str">
            <v/>
          </cell>
          <cell r="T6522">
            <v>0</v>
          </cell>
          <cell r="U6522" t="str">
            <v/>
          </cell>
          <cell r="V6522">
            <v>0</v>
          </cell>
          <cell r="W6522" t="str">
            <v/>
          </cell>
        </row>
        <row r="6523">
          <cell r="A6523">
            <v>220156</v>
          </cell>
          <cell r="B6523" t="str">
            <v/>
          </cell>
          <cell r="C6523" t="str">
            <v>RSI Yverdon/CH poise voie veneuse</v>
          </cell>
          <cell r="D6523" t="str">
            <v>RSI Yverdon/CH poise voie veneuse</v>
          </cell>
          <cell r="E6523" t="str">
            <v/>
          </cell>
          <cell r="F6523" t="str">
            <v/>
          </cell>
          <cell r="G6523" t="str">
            <v>50</v>
          </cell>
          <cell r="H6523" t="str">
            <v>PK</v>
          </cell>
          <cell r="I6523" t="str">
            <v>SC</v>
          </cell>
          <cell r="J6523">
            <v>27</v>
          </cell>
          <cell r="K6523" t="e">
            <v>#DIV/0!</v>
          </cell>
          <cell r="L6523">
            <v>0</v>
          </cell>
          <cell r="M6523" t="str">
            <v/>
          </cell>
          <cell r="N6523">
            <v>0</v>
          </cell>
          <cell r="O6523" t="str">
            <v/>
          </cell>
          <cell r="P6523">
            <v>0</v>
          </cell>
          <cell r="Q6523" t="str">
            <v/>
          </cell>
          <cell r="R6523">
            <v>0</v>
          </cell>
          <cell r="S6523" t="str">
            <v/>
          </cell>
          <cell r="T6523">
            <v>0</v>
          </cell>
          <cell r="U6523" t="str">
            <v/>
          </cell>
          <cell r="V6523">
            <v>0</v>
          </cell>
          <cell r="W6523" t="str">
            <v/>
          </cell>
        </row>
        <row r="6524">
          <cell r="A6524">
            <v>265639</v>
          </cell>
          <cell r="B6524" t="str">
            <v/>
          </cell>
          <cell r="C6524" t="str">
            <v>RSI Chiasso CH Set DLMA 263996A</v>
          </cell>
          <cell r="D6524" t="str">
            <v>RS Chiasso CH Set DLMA 263996A</v>
          </cell>
          <cell r="E6524" t="str">
            <v/>
          </cell>
          <cell r="F6524" t="str">
            <v/>
          </cell>
          <cell r="G6524" t="str">
            <v>20</v>
          </cell>
          <cell r="H6524" t="str">
            <v>PK</v>
          </cell>
          <cell r="I6524" t="str">
            <v>SC</v>
          </cell>
          <cell r="J6524">
            <v>12</v>
          </cell>
          <cell r="K6524" t="e">
            <v>#DIV/0!</v>
          </cell>
          <cell r="L6524">
            <v>0</v>
          </cell>
          <cell r="M6524" t="str">
            <v/>
          </cell>
          <cell r="N6524">
            <v>0</v>
          </cell>
          <cell r="O6524" t="str">
            <v/>
          </cell>
          <cell r="P6524">
            <v>0</v>
          </cell>
          <cell r="Q6524" t="str">
            <v/>
          </cell>
          <cell r="R6524">
            <v>0</v>
          </cell>
          <cell r="S6524" t="str">
            <v/>
          </cell>
          <cell r="T6524">
            <v>0</v>
          </cell>
          <cell r="U6524" t="str">
            <v/>
          </cell>
          <cell r="V6524">
            <v>0</v>
          </cell>
          <cell r="W6524" t="str">
            <v/>
          </cell>
        </row>
        <row r="6525">
          <cell r="A6525">
            <v>265656</v>
          </cell>
          <cell r="B6525" t="str">
            <v/>
          </cell>
          <cell r="C6525" t="str">
            <v>KP Lugano CH chirurgico 231480D</v>
          </cell>
          <cell r="D6525" t="str">
            <v>KP Lugano CH chirurgico 231480D</v>
          </cell>
          <cell r="E6525" t="str">
            <v/>
          </cell>
          <cell r="F6525" t="str">
            <v/>
          </cell>
          <cell r="G6525" t="str">
            <v>39</v>
          </cell>
          <cell r="H6525" t="str">
            <v>PK</v>
          </cell>
          <cell r="I6525" t="str">
            <v>SC</v>
          </cell>
          <cell r="J6525">
            <v>12</v>
          </cell>
          <cell r="K6525" t="e">
            <v>#DIV/0!</v>
          </cell>
          <cell r="L6525">
            <v>0</v>
          </cell>
          <cell r="M6525" t="str">
            <v/>
          </cell>
          <cell r="N6525">
            <v>0</v>
          </cell>
          <cell r="O6525" t="str">
            <v/>
          </cell>
          <cell r="P6525">
            <v>0</v>
          </cell>
          <cell r="Q6525" t="str">
            <v/>
          </cell>
          <cell r="R6525">
            <v>0</v>
          </cell>
          <cell r="S6525" t="str">
            <v/>
          </cell>
          <cell r="T6525">
            <v>0</v>
          </cell>
          <cell r="U6525" t="str">
            <v/>
          </cell>
          <cell r="V6525">
            <v>0</v>
          </cell>
          <cell r="W6525" t="str">
            <v/>
          </cell>
        </row>
        <row r="6526">
          <cell r="A6526">
            <v>265662</v>
          </cell>
          <cell r="B6526" t="str">
            <v/>
          </cell>
          <cell r="C6526" t="str">
            <v>RS Winterthur CH Verbands 240690B</v>
          </cell>
          <cell r="D6526" t="str">
            <v>RS Winterthur CH Verbands 240690B</v>
          </cell>
          <cell r="E6526" t="str">
            <v/>
          </cell>
          <cell r="F6526" t="str">
            <v/>
          </cell>
          <cell r="G6526" t="str">
            <v>20</v>
          </cell>
          <cell r="H6526" t="str">
            <v>PK</v>
          </cell>
          <cell r="I6526" t="str">
            <v>SC</v>
          </cell>
          <cell r="J6526">
            <v>18</v>
          </cell>
          <cell r="K6526" t="e">
            <v>#DIV/0!</v>
          </cell>
          <cell r="L6526">
            <v>0</v>
          </cell>
          <cell r="M6526" t="str">
            <v/>
          </cell>
          <cell r="N6526">
            <v>0</v>
          </cell>
          <cell r="O6526" t="str">
            <v/>
          </cell>
          <cell r="P6526">
            <v>0</v>
          </cell>
          <cell r="Q6526" t="str">
            <v/>
          </cell>
          <cell r="R6526">
            <v>0</v>
          </cell>
          <cell r="S6526" t="str">
            <v/>
          </cell>
          <cell r="T6526">
            <v>0</v>
          </cell>
          <cell r="U6526" t="str">
            <v/>
          </cell>
          <cell r="V6526">
            <v>0</v>
          </cell>
          <cell r="W6526" t="str">
            <v/>
          </cell>
        </row>
        <row r="6527">
          <cell r="A6527">
            <v>220139</v>
          </cell>
          <cell r="B6527" t="str">
            <v/>
          </cell>
          <cell r="C6527" t="str">
            <v>KP Lausanne/CH Coloskopie-Gastroskopie</v>
          </cell>
          <cell r="D6527" t="str">
            <v>KP Lausanne/CH Coloskopie-Gastroskopie</v>
          </cell>
          <cell r="E6527" t="str">
            <v/>
          </cell>
          <cell r="F6527" t="str">
            <v/>
          </cell>
          <cell r="G6527" t="str">
            <v>50</v>
          </cell>
          <cell r="H6527" t="str">
            <v>PK</v>
          </cell>
          <cell r="I6527" t="str">
            <v>SC</v>
          </cell>
          <cell r="J6527">
            <v>15</v>
          </cell>
          <cell r="K6527" t="e">
            <v>#DIV/0!</v>
          </cell>
          <cell r="L6527">
            <v>0</v>
          </cell>
          <cell r="M6527" t="str">
            <v/>
          </cell>
          <cell r="N6527">
            <v>0</v>
          </cell>
          <cell r="O6527" t="str">
            <v/>
          </cell>
          <cell r="P6527">
            <v>0</v>
          </cell>
          <cell r="Q6527" t="str">
            <v/>
          </cell>
          <cell r="R6527">
            <v>0</v>
          </cell>
          <cell r="S6527" t="str">
            <v/>
          </cell>
          <cell r="T6527">
            <v>0</v>
          </cell>
          <cell r="U6527" t="str">
            <v/>
          </cell>
          <cell r="V6527">
            <v>0</v>
          </cell>
          <cell r="W6527" t="str">
            <v/>
          </cell>
        </row>
        <row r="6528">
          <cell r="A6528">
            <v>265762</v>
          </cell>
          <cell r="B6528" t="str">
            <v/>
          </cell>
          <cell r="C6528" t="str">
            <v>KP Genève CH Set main anes. loc. 256076B</v>
          </cell>
          <cell r="D6528" t="str">
            <v>KP Genève CH Set main anes. loc. 256076B</v>
          </cell>
          <cell r="E6528" t="str">
            <v/>
          </cell>
          <cell r="F6528" t="str">
            <v/>
          </cell>
          <cell r="G6528" t="str">
            <v>50</v>
          </cell>
          <cell r="H6528" t="str">
            <v>PK</v>
          </cell>
          <cell r="I6528" t="str">
            <v>SC</v>
          </cell>
          <cell r="J6528">
            <v>8</v>
          </cell>
          <cell r="K6528" t="e">
            <v>#DIV/0!</v>
          </cell>
          <cell r="L6528">
            <v>0</v>
          </cell>
          <cell r="M6528" t="str">
            <v/>
          </cell>
          <cell r="N6528">
            <v>0</v>
          </cell>
          <cell r="O6528" t="str">
            <v/>
          </cell>
          <cell r="P6528">
            <v>0</v>
          </cell>
          <cell r="Q6528" t="str">
            <v/>
          </cell>
          <cell r="R6528">
            <v>0</v>
          </cell>
          <cell r="S6528" t="str">
            <v/>
          </cell>
          <cell r="T6528">
            <v>0</v>
          </cell>
          <cell r="U6528" t="str">
            <v/>
          </cell>
          <cell r="V6528">
            <v>0</v>
          </cell>
          <cell r="W6528" t="str">
            <v/>
          </cell>
        </row>
        <row r="6529">
          <cell r="A6529">
            <v>265763</v>
          </cell>
          <cell r="B6529" t="str">
            <v/>
          </cell>
          <cell r="C6529" t="str">
            <v>KP Genève CH Set Intervent. main 256070B</v>
          </cell>
          <cell r="D6529" t="str">
            <v>KP Genève CH Set Intervent. main 256070B</v>
          </cell>
          <cell r="E6529" t="str">
            <v/>
          </cell>
          <cell r="F6529" t="str">
            <v/>
          </cell>
          <cell r="G6529" t="str">
            <v>50</v>
          </cell>
          <cell r="H6529" t="str">
            <v>PK</v>
          </cell>
          <cell r="I6529" t="str">
            <v>SC</v>
          </cell>
          <cell r="J6529">
            <v>8</v>
          </cell>
          <cell r="K6529" t="e">
            <v>#DIV/0!</v>
          </cell>
          <cell r="L6529">
            <v>0</v>
          </cell>
          <cell r="M6529" t="str">
            <v/>
          </cell>
          <cell r="N6529">
            <v>0</v>
          </cell>
          <cell r="O6529" t="str">
            <v/>
          </cell>
          <cell r="P6529">
            <v>0</v>
          </cell>
          <cell r="Q6529" t="str">
            <v/>
          </cell>
          <cell r="R6529">
            <v>0</v>
          </cell>
          <cell r="S6529" t="str">
            <v/>
          </cell>
          <cell r="T6529">
            <v>0</v>
          </cell>
          <cell r="U6529" t="str">
            <v/>
          </cell>
          <cell r="V6529">
            <v>0</v>
          </cell>
          <cell r="W6529" t="str">
            <v/>
          </cell>
        </row>
        <row r="6530">
          <cell r="A6530">
            <v>265836</v>
          </cell>
          <cell r="B6530" t="str">
            <v/>
          </cell>
          <cell r="C6530" t="str">
            <v>KP Zürich CH OP Set ITN 223508C</v>
          </cell>
          <cell r="D6530" t="str">
            <v>KP Zürich CH OP Set ITN 223508C</v>
          </cell>
          <cell r="E6530" t="str">
            <v/>
          </cell>
          <cell r="F6530" t="str">
            <v/>
          </cell>
          <cell r="G6530" t="str">
            <v>20</v>
          </cell>
          <cell r="H6530" t="str">
            <v>PK</v>
          </cell>
          <cell r="I6530" t="str">
            <v>SC</v>
          </cell>
          <cell r="J6530">
            <v>5</v>
          </cell>
          <cell r="K6530" t="e">
            <v>#DIV/0!</v>
          </cell>
          <cell r="L6530">
            <v>0</v>
          </cell>
          <cell r="M6530" t="str">
            <v/>
          </cell>
          <cell r="N6530">
            <v>0</v>
          </cell>
          <cell r="O6530" t="str">
            <v/>
          </cell>
          <cell r="P6530">
            <v>0</v>
          </cell>
          <cell r="Q6530" t="str">
            <v/>
          </cell>
          <cell r="R6530">
            <v>0</v>
          </cell>
          <cell r="S6530" t="str">
            <v/>
          </cell>
          <cell r="T6530">
            <v>0</v>
          </cell>
          <cell r="U6530" t="str">
            <v/>
          </cell>
          <cell r="V6530">
            <v>0</v>
          </cell>
          <cell r="W6530" t="str">
            <v/>
          </cell>
        </row>
        <row r="6531">
          <cell r="A6531">
            <v>270481</v>
          </cell>
          <cell r="B6531" t="str">
            <v/>
          </cell>
          <cell r="C6531" t="str">
            <v>RSI Uster CH Spiral 265572B</v>
          </cell>
          <cell r="D6531" t="str">
            <v>RSI Uster CH Spiral 265572B</v>
          </cell>
          <cell r="E6531" t="str">
            <v/>
          </cell>
          <cell r="F6531" t="str">
            <v/>
          </cell>
          <cell r="G6531" t="str">
            <v>20</v>
          </cell>
          <cell r="H6531" t="str">
            <v>PK</v>
          </cell>
          <cell r="I6531" t="str">
            <v>SC</v>
          </cell>
          <cell r="J6531">
            <v>18</v>
          </cell>
          <cell r="K6531" t="e">
            <v>#DIV/0!</v>
          </cell>
          <cell r="L6531">
            <v>0</v>
          </cell>
          <cell r="M6531" t="str">
            <v/>
          </cell>
          <cell r="N6531">
            <v>0</v>
          </cell>
          <cell r="O6531" t="str">
            <v/>
          </cell>
          <cell r="P6531">
            <v>0</v>
          </cell>
          <cell r="Q6531" t="str">
            <v/>
          </cell>
          <cell r="R6531">
            <v>0</v>
          </cell>
          <cell r="S6531" t="str">
            <v/>
          </cell>
          <cell r="T6531">
            <v>0</v>
          </cell>
          <cell r="U6531" t="str">
            <v/>
          </cell>
          <cell r="V6531">
            <v>0</v>
          </cell>
          <cell r="W6531" t="str">
            <v/>
          </cell>
        </row>
        <row r="6532">
          <cell r="A6532">
            <v>220072</v>
          </cell>
          <cell r="B6532" t="str">
            <v/>
          </cell>
          <cell r="C6532" t="str">
            <v>KP Zürich/CH Brust/Lipo/Abdomino</v>
          </cell>
          <cell r="D6532" t="str">
            <v>KP Zürich/CH Brust/Lipo/Abdomino</v>
          </cell>
          <cell r="E6532" t="str">
            <v/>
          </cell>
          <cell r="F6532" t="str">
            <v/>
          </cell>
          <cell r="G6532" t="str">
            <v>50</v>
          </cell>
          <cell r="H6532" t="str">
            <v>PK</v>
          </cell>
          <cell r="I6532" t="str">
            <v>SC</v>
          </cell>
          <cell r="J6532">
            <v>5</v>
          </cell>
          <cell r="K6532" t="e">
            <v>#DIV/0!</v>
          </cell>
          <cell r="L6532">
            <v>0</v>
          </cell>
          <cell r="M6532" t="str">
            <v/>
          </cell>
          <cell r="N6532">
            <v>0</v>
          </cell>
          <cell r="O6532" t="str">
            <v/>
          </cell>
          <cell r="P6532">
            <v>0</v>
          </cell>
          <cell r="Q6532" t="str">
            <v/>
          </cell>
          <cell r="R6532">
            <v>0</v>
          </cell>
          <cell r="S6532" t="str">
            <v/>
          </cell>
          <cell r="T6532">
            <v>0</v>
          </cell>
          <cell r="U6532" t="str">
            <v/>
          </cell>
          <cell r="V6532">
            <v>0</v>
          </cell>
          <cell r="W6532" t="str">
            <v/>
          </cell>
        </row>
        <row r="6533">
          <cell r="A6533">
            <v>220056</v>
          </cell>
          <cell r="B6533" t="str">
            <v/>
          </cell>
          <cell r="C6533" t="str">
            <v>KP Zürich/CH Universal-Set Pyramide</v>
          </cell>
          <cell r="D6533" t="str">
            <v>KP Zürich/CH Universal-Set Pyramide</v>
          </cell>
          <cell r="E6533" t="str">
            <v/>
          </cell>
          <cell r="F6533" t="str">
            <v/>
          </cell>
          <cell r="G6533" t="str">
            <v>50</v>
          </cell>
          <cell r="H6533" t="str">
            <v>PK</v>
          </cell>
          <cell r="I6533" t="str">
            <v>SC</v>
          </cell>
          <cell r="J6533">
            <v>4</v>
          </cell>
          <cell r="K6533" t="e">
            <v>#DIV/0!</v>
          </cell>
          <cell r="L6533">
            <v>0</v>
          </cell>
          <cell r="M6533" t="str">
            <v/>
          </cell>
          <cell r="N6533">
            <v>0</v>
          </cell>
          <cell r="O6533" t="str">
            <v/>
          </cell>
          <cell r="P6533">
            <v>0</v>
          </cell>
          <cell r="Q6533" t="str">
            <v/>
          </cell>
          <cell r="R6533">
            <v>0</v>
          </cell>
          <cell r="S6533" t="str">
            <v/>
          </cell>
          <cell r="T6533">
            <v>0</v>
          </cell>
          <cell r="U6533" t="str">
            <v/>
          </cell>
          <cell r="V6533">
            <v>0</v>
          </cell>
          <cell r="W6533" t="str">
            <v/>
          </cell>
        </row>
        <row r="6534">
          <cell r="A6534">
            <v>220054</v>
          </cell>
          <cell r="B6534" t="str">
            <v/>
          </cell>
          <cell r="C6534" t="str">
            <v>RSI Unterseen/CH Infiltrations-Set Radio</v>
          </cell>
          <cell r="D6534" t="str">
            <v>RSI Unterseen/CH Infiltrations-Set Radio</v>
          </cell>
          <cell r="E6534" t="str">
            <v/>
          </cell>
          <cell r="F6534" t="str">
            <v/>
          </cell>
          <cell r="G6534" t="str">
            <v>20</v>
          </cell>
          <cell r="H6534" t="str">
            <v>PK</v>
          </cell>
          <cell r="I6534" t="str">
            <v>SC</v>
          </cell>
          <cell r="J6534">
            <v>12</v>
          </cell>
          <cell r="K6534" t="e">
            <v>#DIV/0!</v>
          </cell>
          <cell r="L6534">
            <v>0</v>
          </cell>
          <cell r="M6534" t="str">
            <v/>
          </cell>
          <cell r="N6534">
            <v>0</v>
          </cell>
          <cell r="O6534" t="str">
            <v/>
          </cell>
          <cell r="P6534">
            <v>0</v>
          </cell>
          <cell r="Q6534" t="str">
            <v/>
          </cell>
          <cell r="R6534">
            <v>0</v>
          </cell>
          <cell r="S6534" t="str">
            <v/>
          </cell>
          <cell r="T6534">
            <v>0</v>
          </cell>
          <cell r="U6534" t="str">
            <v/>
          </cell>
          <cell r="V6534">
            <v>0</v>
          </cell>
          <cell r="W6534" t="str">
            <v/>
          </cell>
        </row>
        <row r="6535">
          <cell r="A6535">
            <v>220044</v>
          </cell>
          <cell r="B6535" t="str">
            <v/>
          </cell>
          <cell r="C6535" t="str">
            <v>KP Niederteufen/CH VKB-Set Ind.</v>
          </cell>
          <cell r="D6535" t="str">
            <v>KP Niederteufen/CH VKB-Set Ind.</v>
          </cell>
          <cell r="E6535" t="str">
            <v/>
          </cell>
          <cell r="F6535" t="str">
            <v/>
          </cell>
          <cell r="G6535" t="str">
            <v>50</v>
          </cell>
          <cell r="H6535" t="str">
            <v>PK</v>
          </cell>
          <cell r="I6535" t="str">
            <v>SC</v>
          </cell>
          <cell r="J6535">
            <v>3</v>
          </cell>
          <cell r="K6535" t="e">
            <v>#DIV/0!</v>
          </cell>
          <cell r="L6535">
            <v>0</v>
          </cell>
          <cell r="M6535" t="str">
            <v/>
          </cell>
          <cell r="N6535">
            <v>0</v>
          </cell>
          <cell r="O6535" t="str">
            <v/>
          </cell>
          <cell r="P6535">
            <v>0</v>
          </cell>
          <cell r="Q6535" t="str">
            <v/>
          </cell>
          <cell r="R6535">
            <v>0</v>
          </cell>
          <cell r="S6535" t="str">
            <v/>
          </cell>
          <cell r="T6535">
            <v>0</v>
          </cell>
          <cell r="U6535" t="str">
            <v/>
          </cell>
          <cell r="V6535">
            <v>0</v>
          </cell>
          <cell r="W6535" t="str">
            <v/>
          </cell>
        </row>
        <row r="6536">
          <cell r="A6536">
            <v>220043</v>
          </cell>
          <cell r="B6536" t="str">
            <v/>
          </cell>
          <cell r="C6536" t="str">
            <v>KP Niederteufen/CH Hüft-Set Ind.</v>
          </cell>
          <cell r="D6536" t="str">
            <v>KP Niederteufen/CH Hüft-Set Ind.</v>
          </cell>
          <cell r="E6536" t="str">
            <v/>
          </cell>
          <cell r="F6536" t="str">
            <v/>
          </cell>
          <cell r="G6536" t="str">
            <v>50</v>
          </cell>
          <cell r="H6536" t="str">
            <v>PK</v>
          </cell>
          <cell r="I6536" t="str">
            <v>SC</v>
          </cell>
          <cell r="J6536">
            <v>2</v>
          </cell>
          <cell r="K6536" t="e">
            <v>#DIV/0!</v>
          </cell>
          <cell r="L6536">
            <v>0</v>
          </cell>
          <cell r="M6536" t="str">
            <v/>
          </cell>
          <cell r="N6536">
            <v>0</v>
          </cell>
          <cell r="O6536" t="str">
            <v/>
          </cell>
          <cell r="P6536">
            <v>0</v>
          </cell>
          <cell r="Q6536" t="str">
            <v/>
          </cell>
          <cell r="R6536">
            <v>0</v>
          </cell>
          <cell r="S6536" t="str">
            <v/>
          </cell>
          <cell r="T6536">
            <v>0</v>
          </cell>
          <cell r="U6536" t="str">
            <v/>
          </cell>
          <cell r="V6536">
            <v>0</v>
          </cell>
          <cell r="W6536" t="str">
            <v/>
          </cell>
        </row>
        <row r="6537">
          <cell r="A6537">
            <v>220042</v>
          </cell>
          <cell r="B6537" t="str">
            <v/>
          </cell>
          <cell r="C6537" t="str">
            <v>KP Niederteufen/CH Hand-Fuss-Set Ind.</v>
          </cell>
          <cell r="D6537" t="str">
            <v>KP Niederteufen/CH Hand-Fuss-Set Ind.</v>
          </cell>
          <cell r="E6537" t="str">
            <v/>
          </cell>
          <cell r="F6537" t="str">
            <v/>
          </cell>
          <cell r="G6537" t="str">
            <v>50</v>
          </cell>
          <cell r="H6537" t="str">
            <v>PK</v>
          </cell>
          <cell r="I6537" t="str">
            <v>SC</v>
          </cell>
          <cell r="J6537">
            <v>3</v>
          </cell>
          <cell r="K6537" t="e">
            <v>#DIV/0!</v>
          </cell>
          <cell r="L6537">
            <v>0</v>
          </cell>
          <cell r="M6537" t="str">
            <v/>
          </cell>
          <cell r="N6537">
            <v>0</v>
          </cell>
          <cell r="O6537" t="str">
            <v/>
          </cell>
          <cell r="P6537">
            <v>0</v>
          </cell>
          <cell r="Q6537" t="str">
            <v/>
          </cell>
          <cell r="R6537">
            <v>0</v>
          </cell>
          <cell r="S6537" t="str">
            <v/>
          </cell>
          <cell r="T6537">
            <v>0</v>
          </cell>
          <cell r="U6537" t="str">
            <v/>
          </cell>
          <cell r="V6537">
            <v>0</v>
          </cell>
          <cell r="W6537" t="str">
            <v/>
          </cell>
        </row>
        <row r="6538">
          <cell r="A6538">
            <v>271041</v>
          </cell>
          <cell r="B6538" t="str">
            <v/>
          </cell>
          <cell r="C6538" t="str">
            <v>KP Zürich CH Herz 227927D</v>
          </cell>
          <cell r="D6538" t="str">
            <v>KP Zürich CH Herz 227927D</v>
          </cell>
          <cell r="E6538" t="str">
            <v/>
          </cell>
          <cell r="F6538" t="str">
            <v/>
          </cell>
          <cell r="G6538" t="str">
            <v>20</v>
          </cell>
          <cell r="H6538" t="str">
            <v>PK</v>
          </cell>
          <cell r="I6538" t="str">
            <v>SC</v>
          </cell>
          <cell r="J6538">
            <v>3</v>
          </cell>
          <cell r="K6538" t="e">
            <v>#DIV/0!</v>
          </cell>
          <cell r="L6538">
            <v>0</v>
          </cell>
          <cell r="M6538" t="str">
            <v/>
          </cell>
          <cell r="N6538">
            <v>0</v>
          </cell>
          <cell r="O6538" t="str">
            <v/>
          </cell>
          <cell r="P6538">
            <v>0</v>
          </cell>
          <cell r="Q6538" t="str">
            <v/>
          </cell>
          <cell r="R6538">
            <v>0</v>
          </cell>
          <cell r="S6538" t="str">
            <v/>
          </cell>
          <cell r="T6538">
            <v>0</v>
          </cell>
          <cell r="U6538" t="str">
            <v/>
          </cell>
          <cell r="V6538">
            <v>0</v>
          </cell>
          <cell r="W6538" t="str">
            <v/>
          </cell>
        </row>
        <row r="6539">
          <cell r="A6539">
            <v>220040</v>
          </cell>
          <cell r="B6539" t="str">
            <v/>
          </cell>
          <cell r="C6539" t="str">
            <v>KP Niederteufen/CH Beach-Chair-Set Ind.</v>
          </cell>
          <cell r="D6539" t="str">
            <v>KP Niederteufen/CH Beach-Chair-Set Ind.</v>
          </cell>
          <cell r="E6539" t="str">
            <v/>
          </cell>
          <cell r="F6539" t="str">
            <v/>
          </cell>
          <cell r="G6539" t="str">
            <v>50</v>
          </cell>
          <cell r="H6539" t="str">
            <v>PK</v>
          </cell>
          <cell r="I6539" t="str">
            <v>SC</v>
          </cell>
          <cell r="J6539">
            <v>4</v>
          </cell>
          <cell r="K6539" t="e">
            <v>#DIV/0!</v>
          </cell>
          <cell r="L6539">
            <v>0</v>
          </cell>
          <cell r="M6539" t="str">
            <v/>
          </cell>
          <cell r="N6539">
            <v>0</v>
          </cell>
          <cell r="O6539" t="str">
            <v/>
          </cell>
          <cell r="P6539">
            <v>0</v>
          </cell>
          <cell r="Q6539" t="str">
            <v/>
          </cell>
          <cell r="R6539">
            <v>0</v>
          </cell>
          <cell r="S6539" t="str">
            <v/>
          </cell>
          <cell r="T6539">
            <v>0</v>
          </cell>
          <cell r="U6539" t="str">
            <v/>
          </cell>
          <cell r="V6539">
            <v>0</v>
          </cell>
          <cell r="W6539" t="str">
            <v/>
          </cell>
        </row>
        <row r="6540">
          <cell r="A6540">
            <v>271135</v>
          </cell>
          <cell r="B6540" t="str">
            <v/>
          </cell>
          <cell r="C6540" t="str">
            <v>KP Richterswil CH Sectio 266626B</v>
          </cell>
          <cell r="D6540" t="str">
            <v>KP Richterswil CH Sectio 266626B</v>
          </cell>
          <cell r="E6540" t="str">
            <v/>
          </cell>
          <cell r="F6540" t="str">
            <v/>
          </cell>
          <cell r="G6540" t="str">
            <v>40</v>
          </cell>
          <cell r="H6540" t="str">
            <v>PK</v>
          </cell>
          <cell r="I6540" t="str">
            <v>SC</v>
          </cell>
          <cell r="J6540">
            <v>2</v>
          </cell>
          <cell r="K6540" t="e">
            <v>#DIV/0!</v>
          </cell>
          <cell r="L6540">
            <v>0</v>
          </cell>
          <cell r="M6540" t="str">
            <v/>
          </cell>
          <cell r="N6540">
            <v>0</v>
          </cell>
          <cell r="O6540" t="str">
            <v/>
          </cell>
          <cell r="P6540">
            <v>0</v>
          </cell>
          <cell r="Q6540" t="str">
            <v/>
          </cell>
          <cell r="R6540">
            <v>0</v>
          </cell>
          <cell r="S6540" t="str">
            <v/>
          </cell>
          <cell r="T6540">
            <v>0</v>
          </cell>
          <cell r="U6540" t="str">
            <v/>
          </cell>
          <cell r="V6540">
            <v>0</v>
          </cell>
          <cell r="W6540" t="str">
            <v/>
          </cell>
        </row>
        <row r="6541">
          <cell r="A6541">
            <v>271136</v>
          </cell>
          <cell r="B6541" t="str">
            <v/>
          </cell>
          <cell r="C6541" t="str">
            <v>KP Richterswil CH TUR Set 266608B</v>
          </cell>
          <cell r="D6541" t="str">
            <v>KP Richterswil CH TUR Set 266608B</v>
          </cell>
          <cell r="E6541" t="str">
            <v/>
          </cell>
          <cell r="F6541" t="str">
            <v/>
          </cell>
          <cell r="G6541" t="str">
            <v>40</v>
          </cell>
          <cell r="H6541" t="str">
            <v>PK</v>
          </cell>
          <cell r="I6541" t="str">
            <v>SC</v>
          </cell>
          <cell r="J6541">
            <v>5</v>
          </cell>
          <cell r="K6541" t="e">
            <v>#DIV/0!</v>
          </cell>
          <cell r="L6541">
            <v>0</v>
          </cell>
          <cell r="M6541" t="str">
            <v/>
          </cell>
          <cell r="N6541">
            <v>0</v>
          </cell>
          <cell r="O6541" t="str">
            <v/>
          </cell>
          <cell r="P6541">
            <v>0</v>
          </cell>
          <cell r="Q6541" t="str">
            <v/>
          </cell>
          <cell r="R6541">
            <v>0</v>
          </cell>
          <cell r="S6541" t="str">
            <v/>
          </cell>
          <cell r="T6541">
            <v>0</v>
          </cell>
          <cell r="U6541" t="str">
            <v/>
          </cell>
          <cell r="V6541">
            <v>0</v>
          </cell>
          <cell r="W6541" t="str">
            <v/>
          </cell>
        </row>
        <row r="6542">
          <cell r="A6542">
            <v>271140</v>
          </cell>
          <cell r="B6542" t="str">
            <v/>
          </cell>
          <cell r="C6542" t="str">
            <v>KP Richterswil CH Curettage Set 266695B</v>
          </cell>
          <cell r="D6542" t="str">
            <v>KP Richterswil CH Curettage Set 266695B</v>
          </cell>
          <cell r="E6542" t="str">
            <v/>
          </cell>
          <cell r="F6542" t="str">
            <v/>
          </cell>
          <cell r="G6542" t="str">
            <v>40</v>
          </cell>
          <cell r="H6542" t="str">
            <v>PK</v>
          </cell>
          <cell r="I6542" t="str">
            <v>SC</v>
          </cell>
          <cell r="J6542">
            <v>7</v>
          </cell>
          <cell r="K6542" t="e">
            <v>#DIV/0!</v>
          </cell>
          <cell r="L6542">
            <v>0</v>
          </cell>
          <cell r="M6542" t="str">
            <v/>
          </cell>
          <cell r="N6542">
            <v>0</v>
          </cell>
          <cell r="O6542" t="str">
            <v/>
          </cell>
          <cell r="P6542">
            <v>0</v>
          </cell>
          <cell r="Q6542" t="str">
            <v/>
          </cell>
          <cell r="R6542">
            <v>0</v>
          </cell>
          <cell r="S6542" t="str">
            <v/>
          </cell>
          <cell r="T6542">
            <v>0</v>
          </cell>
          <cell r="U6542" t="str">
            <v/>
          </cell>
          <cell r="V6542">
            <v>0</v>
          </cell>
          <cell r="W6542" t="str">
            <v/>
          </cell>
        </row>
        <row r="6543">
          <cell r="A6543">
            <v>220038</v>
          </cell>
          <cell r="B6543" t="str">
            <v/>
          </cell>
          <cell r="C6543" t="str">
            <v>KP Niederteufen/CH ASK-Set Ind.</v>
          </cell>
          <cell r="D6543" t="str">
            <v>KP Niederteufen/CH ASK-Set Ind.</v>
          </cell>
          <cell r="E6543" t="str">
            <v/>
          </cell>
          <cell r="F6543" t="str">
            <v/>
          </cell>
          <cell r="G6543" t="str">
            <v>50</v>
          </cell>
          <cell r="H6543" t="str">
            <v>PK</v>
          </cell>
          <cell r="I6543" t="str">
            <v>SC</v>
          </cell>
          <cell r="J6543">
            <v>4</v>
          </cell>
          <cell r="K6543" t="e">
            <v>#DIV/0!</v>
          </cell>
          <cell r="L6543">
            <v>0</v>
          </cell>
          <cell r="M6543" t="str">
            <v/>
          </cell>
          <cell r="N6543">
            <v>0</v>
          </cell>
          <cell r="O6543" t="str">
            <v/>
          </cell>
          <cell r="P6543">
            <v>0</v>
          </cell>
          <cell r="Q6543" t="str">
            <v/>
          </cell>
          <cell r="R6543">
            <v>0</v>
          </cell>
          <cell r="S6543" t="str">
            <v/>
          </cell>
          <cell r="T6543">
            <v>0</v>
          </cell>
          <cell r="U6543" t="str">
            <v/>
          </cell>
          <cell r="V6543">
            <v>0</v>
          </cell>
          <cell r="W6543" t="str">
            <v/>
          </cell>
        </row>
        <row r="6544">
          <cell r="A6544">
            <v>271501</v>
          </cell>
          <cell r="B6544" t="str">
            <v/>
          </cell>
          <cell r="C6544" t="str">
            <v>KP Zumikon CH Universal 233995C</v>
          </cell>
          <cell r="D6544" t="str">
            <v>KP Zumikon CH Universal 233995C</v>
          </cell>
          <cell r="E6544" t="str">
            <v/>
          </cell>
          <cell r="F6544" t="str">
            <v/>
          </cell>
          <cell r="G6544" t="str">
            <v>20</v>
          </cell>
          <cell r="H6544" t="str">
            <v>PK</v>
          </cell>
          <cell r="I6544" t="str">
            <v>SC</v>
          </cell>
          <cell r="J6544">
            <v>5</v>
          </cell>
          <cell r="K6544" t="e">
            <v>#DIV/0!</v>
          </cell>
          <cell r="L6544">
            <v>0</v>
          </cell>
          <cell r="M6544" t="str">
            <v/>
          </cell>
          <cell r="N6544">
            <v>0</v>
          </cell>
          <cell r="O6544" t="str">
            <v/>
          </cell>
          <cell r="P6544">
            <v>0</v>
          </cell>
          <cell r="Q6544" t="str">
            <v/>
          </cell>
          <cell r="R6544">
            <v>0</v>
          </cell>
          <cell r="S6544" t="str">
            <v/>
          </cell>
          <cell r="T6544">
            <v>0</v>
          </cell>
          <cell r="U6544" t="str">
            <v/>
          </cell>
          <cell r="V6544">
            <v>0</v>
          </cell>
          <cell r="W6544" t="str">
            <v/>
          </cell>
        </row>
        <row r="6545">
          <cell r="A6545">
            <v>271504</v>
          </cell>
          <cell r="B6545" t="str">
            <v/>
          </cell>
          <cell r="C6545" t="str">
            <v>KP Bern CH HNO/SKG Turban 270290A</v>
          </cell>
          <cell r="D6545" t="str">
            <v>KP Bern CH HNO/SKG Turban 270290A</v>
          </cell>
          <cell r="E6545" t="str">
            <v/>
          </cell>
          <cell r="F6545" t="str">
            <v/>
          </cell>
          <cell r="G6545" t="str">
            <v>39</v>
          </cell>
          <cell r="H6545" t="str">
            <v>PK</v>
          </cell>
          <cell r="I6545" t="str">
            <v>SC</v>
          </cell>
          <cell r="J6545">
            <v>5</v>
          </cell>
          <cell r="K6545" t="e">
            <v>#DIV/0!</v>
          </cell>
          <cell r="L6545">
            <v>0</v>
          </cell>
          <cell r="M6545" t="str">
            <v/>
          </cell>
          <cell r="N6545">
            <v>0</v>
          </cell>
          <cell r="O6545" t="str">
            <v/>
          </cell>
          <cell r="P6545">
            <v>0</v>
          </cell>
          <cell r="Q6545" t="str">
            <v/>
          </cell>
          <cell r="R6545">
            <v>0</v>
          </cell>
          <cell r="S6545" t="str">
            <v/>
          </cell>
          <cell r="T6545">
            <v>0</v>
          </cell>
          <cell r="U6545" t="str">
            <v/>
          </cell>
          <cell r="V6545">
            <v>0</v>
          </cell>
          <cell r="W6545" t="str">
            <v/>
          </cell>
        </row>
        <row r="6546">
          <cell r="A6546">
            <v>219992</v>
          </cell>
          <cell r="B6546" t="str">
            <v/>
          </cell>
          <cell r="C6546" t="str">
            <v>KP Lugano/CH Bypass</v>
          </cell>
          <cell r="D6546" t="str">
            <v>KP Lugano/CH Bypass</v>
          </cell>
          <cell r="E6546" t="str">
            <v/>
          </cell>
          <cell r="F6546" t="str">
            <v/>
          </cell>
          <cell r="G6546" t="str">
            <v>50</v>
          </cell>
          <cell r="H6546" t="str">
            <v>PK</v>
          </cell>
          <cell r="I6546" t="str">
            <v>SC</v>
          </cell>
          <cell r="J6546">
            <v>2</v>
          </cell>
          <cell r="K6546" t="e">
            <v>#DIV/0!</v>
          </cell>
          <cell r="L6546">
            <v>0</v>
          </cell>
          <cell r="M6546" t="str">
            <v/>
          </cell>
          <cell r="N6546">
            <v>0</v>
          </cell>
          <cell r="O6546" t="str">
            <v/>
          </cell>
          <cell r="P6546">
            <v>0</v>
          </cell>
          <cell r="Q6546" t="str">
            <v/>
          </cell>
          <cell r="R6546">
            <v>0</v>
          </cell>
          <cell r="S6546" t="str">
            <v/>
          </cell>
          <cell r="T6546">
            <v>0</v>
          </cell>
          <cell r="U6546" t="str">
            <v/>
          </cell>
          <cell r="V6546">
            <v>0</v>
          </cell>
          <cell r="W6546" t="str">
            <v/>
          </cell>
        </row>
        <row r="6547">
          <cell r="A6547">
            <v>219990</v>
          </cell>
          <cell r="B6547" t="str">
            <v/>
          </cell>
          <cell r="C6547" t="str">
            <v>KP Lugano/CH Set elettrici</v>
          </cell>
          <cell r="D6547" t="str">
            <v>KP Lugano/CH Set elettrici</v>
          </cell>
          <cell r="E6547" t="str">
            <v/>
          </cell>
          <cell r="F6547" t="str">
            <v/>
          </cell>
          <cell r="G6547" t="str">
            <v>50</v>
          </cell>
          <cell r="H6547" t="str">
            <v>PK</v>
          </cell>
          <cell r="I6547" t="str">
            <v>SC</v>
          </cell>
          <cell r="J6547">
            <v>4</v>
          </cell>
          <cell r="K6547" t="e">
            <v>#DIV/0!</v>
          </cell>
          <cell r="L6547">
            <v>0</v>
          </cell>
          <cell r="M6547" t="str">
            <v/>
          </cell>
          <cell r="N6547">
            <v>0</v>
          </cell>
          <cell r="O6547" t="str">
            <v/>
          </cell>
          <cell r="P6547">
            <v>0</v>
          </cell>
          <cell r="Q6547" t="str">
            <v/>
          </cell>
          <cell r="R6547">
            <v>0</v>
          </cell>
          <cell r="S6547" t="str">
            <v/>
          </cell>
          <cell r="T6547">
            <v>0</v>
          </cell>
          <cell r="U6547" t="str">
            <v/>
          </cell>
          <cell r="V6547">
            <v>0</v>
          </cell>
          <cell r="W6547" t="str">
            <v/>
          </cell>
        </row>
        <row r="6548">
          <cell r="A6548">
            <v>219989</v>
          </cell>
          <cell r="B6548" t="str">
            <v/>
          </cell>
          <cell r="C6548" t="str">
            <v>KP Lugano/CH Set di base</v>
          </cell>
          <cell r="D6548" t="str">
            <v>KP Lugano/CH Set di base</v>
          </cell>
          <cell r="E6548" t="str">
            <v/>
          </cell>
          <cell r="F6548" t="str">
            <v/>
          </cell>
          <cell r="G6548" t="str">
            <v>50</v>
          </cell>
          <cell r="H6548" t="str">
            <v>PK</v>
          </cell>
          <cell r="I6548" t="str">
            <v>SC</v>
          </cell>
          <cell r="J6548">
            <v>5</v>
          </cell>
          <cell r="K6548" t="e">
            <v>#DIV/0!</v>
          </cell>
          <cell r="L6548">
            <v>0</v>
          </cell>
          <cell r="M6548" t="str">
            <v/>
          </cell>
          <cell r="N6548">
            <v>0</v>
          </cell>
          <cell r="O6548" t="str">
            <v/>
          </cell>
          <cell r="P6548">
            <v>0</v>
          </cell>
          <cell r="Q6548" t="str">
            <v/>
          </cell>
          <cell r="R6548">
            <v>0</v>
          </cell>
          <cell r="S6548" t="str">
            <v/>
          </cell>
          <cell r="T6548">
            <v>0</v>
          </cell>
          <cell r="U6548" t="str">
            <v/>
          </cell>
          <cell r="V6548">
            <v>0</v>
          </cell>
          <cell r="W6548" t="str">
            <v/>
          </cell>
        </row>
        <row r="6549">
          <cell r="A6549">
            <v>219988</v>
          </cell>
          <cell r="B6549" t="str">
            <v/>
          </cell>
          <cell r="C6549" t="str">
            <v>KP Lugano/CH Set urgenza</v>
          </cell>
          <cell r="D6549" t="str">
            <v>KP Lugano/CH Set urgenza</v>
          </cell>
          <cell r="E6549" t="str">
            <v/>
          </cell>
          <cell r="F6549" t="str">
            <v/>
          </cell>
          <cell r="G6549" t="str">
            <v>50</v>
          </cell>
          <cell r="H6549" t="str">
            <v>PK</v>
          </cell>
          <cell r="I6549" t="str">
            <v>SC</v>
          </cell>
          <cell r="J6549">
            <v>4</v>
          </cell>
          <cell r="K6549" t="e">
            <v>#DIV/0!</v>
          </cell>
          <cell r="L6549">
            <v>0</v>
          </cell>
          <cell r="M6549" t="str">
            <v/>
          </cell>
          <cell r="N6549">
            <v>0</v>
          </cell>
          <cell r="O6549" t="str">
            <v/>
          </cell>
          <cell r="P6549">
            <v>0</v>
          </cell>
          <cell r="Q6549" t="str">
            <v/>
          </cell>
          <cell r="R6549">
            <v>0</v>
          </cell>
          <cell r="S6549" t="str">
            <v/>
          </cell>
          <cell r="T6549">
            <v>0</v>
          </cell>
          <cell r="U6549" t="str">
            <v/>
          </cell>
          <cell r="V6549">
            <v>0</v>
          </cell>
          <cell r="W6549" t="str">
            <v/>
          </cell>
        </row>
        <row r="6550">
          <cell r="A6550">
            <v>239057</v>
          </cell>
          <cell r="B6550" t="str">
            <v/>
          </cell>
          <cell r="C6550" t="str">
            <v>KP Lugano CH Colon L.C.S.</v>
          </cell>
          <cell r="D6550" t="str">
            <v>KP Lugano CH Colon L.C.S.</v>
          </cell>
          <cell r="E6550" t="str">
            <v/>
          </cell>
          <cell r="F6550" t="str">
            <v/>
          </cell>
          <cell r="G6550" t="str">
            <v>20</v>
          </cell>
          <cell r="H6550" t="str">
            <v>PK</v>
          </cell>
          <cell r="I6550" t="str">
            <v>SC</v>
          </cell>
          <cell r="J6550">
            <v>3</v>
          </cell>
          <cell r="K6550" t="e">
            <v>#DIV/0!</v>
          </cell>
          <cell r="L6550">
            <v>0</v>
          </cell>
          <cell r="M6550" t="str">
            <v/>
          </cell>
          <cell r="N6550">
            <v>0</v>
          </cell>
          <cell r="O6550" t="str">
            <v/>
          </cell>
          <cell r="P6550">
            <v>0</v>
          </cell>
          <cell r="Q6550" t="str">
            <v/>
          </cell>
          <cell r="R6550">
            <v>0</v>
          </cell>
          <cell r="S6550" t="str">
            <v/>
          </cell>
          <cell r="T6550">
            <v>0</v>
          </cell>
          <cell r="U6550" t="str">
            <v/>
          </cell>
          <cell r="V6550">
            <v>0</v>
          </cell>
          <cell r="W6550" t="str">
            <v/>
          </cell>
        </row>
        <row r="6551">
          <cell r="A6551">
            <v>268021</v>
          </cell>
          <cell r="B6551" t="str">
            <v/>
          </cell>
          <cell r="C6551" t="str">
            <v>KP Unterseen CH Sectio Frutigen 247603B</v>
          </cell>
          <cell r="D6551" t="str">
            <v>KP Unterseen CH Sectio Frutigen 247603B</v>
          </cell>
          <cell r="E6551" t="str">
            <v/>
          </cell>
          <cell r="F6551" t="str">
            <v/>
          </cell>
          <cell r="G6551" t="str">
            <v>50</v>
          </cell>
          <cell r="H6551" t="str">
            <v>PK</v>
          </cell>
          <cell r="I6551" t="str">
            <v>SC</v>
          </cell>
          <cell r="J6551">
            <v>3</v>
          </cell>
          <cell r="K6551" t="e">
            <v>#DIV/0!</v>
          </cell>
          <cell r="L6551">
            <v>0</v>
          </cell>
          <cell r="M6551" t="str">
            <v/>
          </cell>
          <cell r="N6551">
            <v>0</v>
          </cell>
          <cell r="O6551" t="str">
            <v/>
          </cell>
          <cell r="P6551">
            <v>0</v>
          </cell>
          <cell r="Q6551" t="str">
            <v/>
          </cell>
          <cell r="R6551">
            <v>0</v>
          </cell>
          <cell r="S6551" t="str">
            <v/>
          </cell>
          <cell r="T6551">
            <v>0</v>
          </cell>
          <cell r="U6551" t="str">
            <v/>
          </cell>
          <cell r="V6551">
            <v>0</v>
          </cell>
          <cell r="W6551" t="str">
            <v/>
          </cell>
        </row>
        <row r="6552">
          <cell r="A6552">
            <v>268031</v>
          </cell>
          <cell r="B6552" t="str">
            <v/>
          </cell>
          <cell r="C6552" t="str">
            <v>KP Sion CH Opératoire Petite Ch. 131124D</v>
          </cell>
          <cell r="D6552" t="str">
            <v>KP Sion CH Opératoire Petite Ch. 131124D</v>
          </cell>
          <cell r="E6552" t="str">
            <v/>
          </cell>
          <cell r="F6552" t="str">
            <v/>
          </cell>
          <cell r="G6552" t="str">
            <v>40</v>
          </cell>
          <cell r="H6552" t="str">
            <v>PK</v>
          </cell>
          <cell r="I6552" t="str">
            <v>SC</v>
          </cell>
          <cell r="J6552">
            <v>5</v>
          </cell>
          <cell r="K6552" t="e">
            <v>#DIV/0!</v>
          </cell>
          <cell r="L6552">
            <v>0</v>
          </cell>
          <cell r="M6552" t="str">
            <v/>
          </cell>
          <cell r="N6552">
            <v>0</v>
          </cell>
          <cell r="O6552" t="str">
            <v/>
          </cell>
          <cell r="P6552">
            <v>0</v>
          </cell>
          <cell r="Q6552" t="str">
            <v/>
          </cell>
          <cell r="R6552">
            <v>0</v>
          </cell>
          <cell r="S6552" t="str">
            <v/>
          </cell>
          <cell r="T6552">
            <v>0</v>
          </cell>
          <cell r="U6552" t="str">
            <v/>
          </cell>
          <cell r="V6552">
            <v>0</v>
          </cell>
          <cell r="W6552" t="str">
            <v/>
          </cell>
        </row>
        <row r="6553">
          <cell r="A6553">
            <v>239048</v>
          </cell>
          <cell r="B6553" t="str">
            <v/>
          </cell>
          <cell r="C6553" t="str">
            <v>RS Chêne-Bougeries CH accouchement stéri</v>
          </cell>
          <cell r="D6553" t="str">
            <v>RS Chêne-Bougeries CH accouchement stéri</v>
          </cell>
          <cell r="E6553" t="str">
            <v/>
          </cell>
          <cell r="F6553" t="str">
            <v/>
          </cell>
          <cell r="G6553" t="str">
            <v>50</v>
          </cell>
          <cell r="H6553" t="str">
            <v>PK</v>
          </cell>
          <cell r="I6553" t="str">
            <v>SC</v>
          </cell>
          <cell r="J6553">
            <v>12</v>
          </cell>
          <cell r="K6553" t="e">
            <v>#DIV/0!</v>
          </cell>
          <cell r="L6553">
            <v>0</v>
          </cell>
          <cell r="M6553" t="str">
            <v/>
          </cell>
          <cell r="N6553">
            <v>0</v>
          </cell>
          <cell r="O6553" t="str">
            <v/>
          </cell>
          <cell r="P6553">
            <v>0</v>
          </cell>
          <cell r="Q6553" t="str">
            <v/>
          </cell>
          <cell r="R6553">
            <v>0</v>
          </cell>
          <cell r="S6553" t="str">
            <v/>
          </cell>
          <cell r="T6553">
            <v>0</v>
          </cell>
          <cell r="U6553" t="str">
            <v/>
          </cell>
          <cell r="V6553">
            <v>0</v>
          </cell>
          <cell r="W6553" t="str">
            <v/>
          </cell>
        </row>
        <row r="6554">
          <cell r="A6554">
            <v>238959</v>
          </cell>
          <cell r="B6554" t="str">
            <v/>
          </cell>
          <cell r="C6554" t="str">
            <v>KP Lugano CH kit chirurgia mano ODL</v>
          </cell>
          <cell r="D6554" t="str">
            <v>KP Lugano CH kit chirurgia mano ODL</v>
          </cell>
          <cell r="E6554" t="str">
            <v/>
          </cell>
          <cell r="F6554" t="str">
            <v/>
          </cell>
          <cell r="G6554" t="str">
            <v>50</v>
          </cell>
          <cell r="H6554" t="str">
            <v>PK</v>
          </cell>
          <cell r="I6554" t="str">
            <v>SC</v>
          </cell>
          <cell r="J6554">
            <v>4</v>
          </cell>
          <cell r="K6554" t="e">
            <v>#DIV/0!</v>
          </cell>
          <cell r="L6554">
            <v>0</v>
          </cell>
          <cell r="M6554" t="str">
            <v/>
          </cell>
          <cell r="N6554">
            <v>0</v>
          </cell>
          <cell r="O6554" t="str">
            <v/>
          </cell>
          <cell r="P6554">
            <v>0</v>
          </cell>
          <cell r="Q6554" t="str">
            <v/>
          </cell>
          <cell r="R6554">
            <v>0</v>
          </cell>
          <cell r="S6554" t="str">
            <v/>
          </cell>
          <cell r="T6554">
            <v>0</v>
          </cell>
          <cell r="U6554" t="str">
            <v/>
          </cell>
          <cell r="V6554">
            <v>0</v>
          </cell>
          <cell r="W6554" t="str">
            <v/>
          </cell>
        </row>
        <row r="6555">
          <cell r="A6555">
            <v>238955</v>
          </cell>
          <cell r="B6555" t="str">
            <v/>
          </cell>
          <cell r="C6555" t="str">
            <v>KP Lugano CH Radio-distale O.C.L.</v>
          </cell>
          <cell r="D6555" t="str">
            <v>KP Lugano CH Radio-distale O.C.L.</v>
          </cell>
          <cell r="E6555" t="str">
            <v/>
          </cell>
          <cell r="F6555" t="str">
            <v/>
          </cell>
          <cell r="G6555" t="str">
            <v>20</v>
          </cell>
          <cell r="H6555" t="str">
            <v>PK</v>
          </cell>
          <cell r="I6555" t="str">
            <v>SC</v>
          </cell>
          <cell r="J6555">
            <v>3</v>
          </cell>
          <cell r="K6555" t="e">
            <v>#DIV/0!</v>
          </cell>
          <cell r="L6555">
            <v>0</v>
          </cell>
          <cell r="M6555" t="str">
            <v/>
          </cell>
          <cell r="N6555">
            <v>0</v>
          </cell>
          <cell r="O6555" t="str">
            <v/>
          </cell>
          <cell r="P6555">
            <v>0</v>
          </cell>
          <cell r="Q6555" t="str">
            <v/>
          </cell>
          <cell r="R6555">
            <v>0</v>
          </cell>
          <cell r="S6555" t="str">
            <v/>
          </cell>
          <cell r="T6555">
            <v>0</v>
          </cell>
          <cell r="U6555" t="str">
            <v/>
          </cell>
          <cell r="V6555">
            <v>0</v>
          </cell>
          <cell r="W6555" t="str">
            <v/>
          </cell>
        </row>
        <row r="6556">
          <cell r="A6556">
            <v>238953</v>
          </cell>
          <cell r="B6556" t="str">
            <v/>
          </cell>
          <cell r="C6556" t="str">
            <v>KP Lugano CH TUR</v>
          </cell>
          <cell r="D6556" t="str">
            <v>KP Lugano CH TUR</v>
          </cell>
          <cell r="E6556" t="str">
            <v/>
          </cell>
          <cell r="F6556" t="str">
            <v/>
          </cell>
          <cell r="G6556" t="str">
            <v>50</v>
          </cell>
          <cell r="H6556" t="str">
            <v>PK</v>
          </cell>
          <cell r="I6556" t="str">
            <v>SC</v>
          </cell>
          <cell r="J6556">
            <v>5</v>
          </cell>
          <cell r="K6556" t="e">
            <v>#DIV/0!</v>
          </cell>
          <cell r="L6556">
            <v>0</v>
          </cell>
          <cell r="M6556" t="str">
            <v/>
          </cell>
          <cell r="N6556">
            <v>0</v>
          </cell>
          <cell r="O6556" t="str">
            <v/>
          </cell>
          <cell r="P6556">
            <v>0</v>
          </cell>
          <cell r="Q6556" t="str">
            <v/>
          </cell>
          <cell r="R6556">
            <v>0</v>
          </cell>
          <cell r="S6556" t="str">
            <v/>
          </cell>
          <cell r="T6556">
            <v>0</v>
          </cell>
          <cell r="U6556" t="str">
            <v/>
          </cell>
          <cell r="V6556">
            <v>0</v>
          </cell>
          <cell r="W6556" t="str">
            <v/>
          </cell>
        </row>
        <row r="6557">
          <cell r="A6557">
            <v>238941</v>
          </cell>
          <cell r="B6557" t="str">
            <v/>
          </cell>
          <cell r="C6557" t="str">
            <v>KP Lugano CH elettrici</v>
          </cell>
          <cell r="D6557" t="str">
            <v>KP Lugano CH elettrici</v>
          </cell>
          <cell r="E6557" t="str">
            <v/>
          </cell>
          <cell r="F6557" t="str">
            <v/>
          </cell>
          <cell r="G6557" t="str">
            <v>50</v>
          </cell>
          <cell r="H6557" t="str">
            <v>PK</v>
          </cell>
          <cell r="I6557" t="str">
            <v>SC</v>
          </cell>
          <cell r="J6557">
            <v>4</v>
          </cell>
          <cell r="K6557" t="e">
            <v>#DIV/0!</v>
          </cell>
          <cell r="L6557">
            <v>0</v>
          </cell>
          <cell r="M6557" t="str">
            <v/>
          </cell>
          <cell r="N6557">
            <v>0</v>
          </cell>
          <cell r="O6557" t="str">
            <v/>
          </cell>
          <cell r="P6557">
            <v>0</v>
          </cell>
          <cell r="Q6557" t="str">
            <v/>
          </cell>
          <cell r="R6557">
            <v>0</v>
          </cell>
          <cell r="S6557" t="str">
            <v/>
          </cell>
          <cell r="T6557">
            <v>0</v>
          </cell>
          <cell r="U6557" t="str">
            <v/>
          </cell>
          <cell r="V6557">
            <v>0</v>
          </cell>
          <cell r="W6557" t="str">
            <v/>
          </cell>
        </row>
        <row r="6558">
          <cell r="A6558">
            <v>238919</v>
          </cell>
          <cell r="B6558" t="str">
            <v/>
          </cell>
          <cell r="C6558" t="str">
            <v>SP Muttenz CH Binden Lenkideal</v>
          </cell>
          <cell r="D6558" t="str">
            <v>SP Muttenz CH Binden Lenkideal</v>
          </cell>
          <cell r="E6558" t="str">
            <v/>
          </cell>
          <cell r="F6558" t="str">
            <v/>
          </cell>
          <cell r="G6558" t="str">
            <v>20</v>
          </cell>
          <cell r="H6558" t="str">
            <v>PK</v>
          </cell>
          <cell r="I6558" t="str">
            <v>SC</v>
          </cell>
          <cell r="J6558">
            <v>21</v>
          </cell>
          <cell r="K6558" t="e">
            <v>#DIV/0!</v>
          </cell>
          <cell r="L6558">
            <v>0</v>
          </cell>
          <cell r="M6558" t="str">
            <v/>
          </cell>
          <cell r="N6558">
            <v>0</v>
          </cell>
          <cell r="O6558" t="str">
            <v/>
          </cell>
          <cell r="P6558">
            <v>0</v>
          </cell>
          <cell r="Q6558" t="str">
            <v/>
          </cell>
          <cell r="R6558">
            <v>0</v>
          </cell>
          <cell r="S6558" t="str">
            <v/>
          </cell>
          <cell r="T6558">
            <v>0</v>
          </cell>
          <cell r="U6558" t="str">
            <v/>
          </cell>
          <cell r="V6558">
            <v>0</v>
          </cell>
          <cell r="W6558" t="str">
            <v/>
          </cell>
        </row>
        <row r="6559">
          <cell r="A6559">
            <v>238814</v>
          </cell>
          <cell r="B6559" t="str">
            <v/>
          </cell>
          <cell r="C6559" t="str">
            <v>RS Binningen CH Excisions</v>
          </cell>
          <cell r="D6559" t="str">
            <v>RS Binningen CH Excisions</v>
          </cell>
          <cell r="E6559" t="str">
            <v/>
          </cell>
          <cell r="F6559" t="str">
            <v/>
          </cell>
          <cell r="G6559" t="str">
            <v>50</v>
          </cell>
          <cell r="H6559" t="str">
            <v>PK</v>
          </cell>
          <cell r="I6559" t="str">
            <v>SC</v>
          </cell>
          <cell r="J6559">
            <v>10</v>
          </cell>
          <cell r="K6559" t="e">
            <v>#DIV/0!</v>
          </cell>
          <cell r="L6559">
            <v>0</v>
          </cell>
          <cell r="M6559" t="str">
            <v/>
          </cell>
          <cell r="N6559">
            <v>0</v>
          </cell>
          <cell r="O6559" t="str">
            <v/>
          </cell>
          <cell r="P6559">
            <v>0</v>
          </cell>
          <cell r="Q6559" t="str">
            <v/>
          </cell>
          <cell r="R6559">
            <v>0</v>
          </cell>
          <cell r="S6559" t="str">
            <v/>
          </cell>
          <cell r="T6559">
            <v>0</v>
          </cell>
          <cell r="U6559" t="str">
            <v/>
          </cell>
          <cell r="V6559">
            <v>0</v>
          </cell>
          <cell r="W6559" t="str">
            <v/>
          </cell>
        </row>
        <row r="6560">
          <cell r="A6560">
            <v>238785</v>
          </cell>
          <cell r="B6560" t="str">
            <v/>
          </cell>
          <cell r="C6560" t="str">
            <v>RSI Schlieren/CH Fadenentfernungs-Set</v>
          </cell>
          <cell r="D6560" t="str">
            <v>RSI Schlieren/CH Fadenentfernungs-Set</v>
          </cell>
          <cell r="E6560" t="str">
            <v/>
          </cell>
          <cell r="F6560" t="str">
            <v/>
          </cell>
          <cell r="G6560" t="str">
            <v>20</v>
          </cell>
          <cell r="H6560" t="str">
            <v>PK</v>
          </cell>
          <cell r="I6560" t="str">
            <v>SC</v>
          </cell>
          <cell r="J6560">
            <v>25</v>
          </cell>
          <cell r="K6560">
            <v>128</v>
          </cell>
          <cell r="L6560">
            <v>12800</v>
          </cell>
          <cell r="M6560" t="str">
            <v>CHF</v>
          </cell>
          <cell r="N6560">
            <v>100</v>
          </cell>
          <cell r="O6560" t="str">
            <v>SC</v>
          </cell>
          <cell r="P6560">
            <v>16000</v>
          </cell>
          <cell r="Q6560" t="str">
            <v>CHF</v>
          </cell>
          <cell r="R6560">
            <v>100</v>
          </cell>
          <cell r="S6560" t="str">
            <v/>
          </cell>
          <cell r="T6560">
            <v>0</v>
          </cell>
          <cell r="U6560" t="str">
            <v/>
          </cell>
          <cell r="V6560">
            <v>0</v>
          </cell>
          <cell r="W6560" t="str">
            <v>SC</v>
          </cell>
        </row>
        <row r="6561">
          <cell r="A6561">
            <v>238698</v>
          </cell>
          <cell r="B6561" t="str">
            <v/>
          </cell>
          <cell r="C6561" t="str">
            <v>KP Rheinfelden CH Kleineingriff</v>
          </cell>
          <cell r="D6561" t="str">
            <v>KP Rheinfelden CH Kleineingriff</v>
          </cell>
          <cell r="E6561" t="str">
            <v/>
          </cell>
          <cell r="F6561" t="str">
            <v/>
          </cell>
          <cell r="G6561" t="str">
            <v>39</v>
          </cell>
          <cell r="H6561" t="str">
            <v>PK</v>
          </cell>
          <cell r="I6561" t="str">
            <v>SC</v>
          </cell>
          <cell r="J6561">
            <v>8</v>
          </cell>
          <cell r="K6561" t="e">
            <v>#DIV/0!</v>
          </cell>
          <cell r="L6561">
            <v>0</v>
          </cell>
          <cell r="M6561" t="str">
            <v/>
          </cell>
          <cell r="N6561">
            <v>0</v>
          </cell>
          <cell r="O6561" t="str">
            <v/>
          </cell>
          <cell r="P6561">
            <v>0</v>
          </cell>
          <cell r="Q6561" t="str">
            <v/>
          </cell>
          <cell r="R6561">
            <v>0</v>
          </cell>
          <cell r="S6561" t="str">
            <v/>
          </cell>
          <cell r="T6561">
            <v>0</v>
          </cell>
          <cell r="U6561" t="str">
            <v/>
          </cell>
          <cell r="V6561">
            <v>0</v>
          </cell>
          <cell r="W6561" t="str">
            <v/>
          </cell>
        </row>
        <row r="6562">
          <cell r="A6562">
            <v>238671</v>
          </cell>
          <cell r="B6562" t="str">
            <v/>
          </cell>
          <cell r="C6562" t="str">
            <v>RS Kreuzlingen CH Kleinchirurgie</v>
          </cell>
          <cell r="D6562" t="str">
            <v>RS Kreuzlingen CH Kleinchirurgie</v>
          </cell>
          <cell r="E6562" t="str">
            <v/>
          </cell>
          <cell r="F6562" t="str">
            <v/>
          </cell>
          <cell r="G6562" t="str">
            <v>50</v>
          </cell>
          <cell r="H6562" t="str">
            <v>PK</v>
          </cell>
          <cell r="I6562" t="str">
            <v>SC</v>
          </cell>
          <cell r="J6562">
            <v>10</v>
          </cell>
          <cell r="K6562" t="e">
            <v>#DIV/0!</v>
          </cell>
          <cell r="L6562">
            <v>0</v>
          </cell>
          <cell r="M6562" t="str">
            <v/>
          </cell>
          <cell r="N6562">
            <v>0</v>
          </cell>
          <cell r="O6562" t="str">
            <v/>
          </cell>
          <cell r="P6562">
            <v>0</v>
          </cell>
          <cell r="Q6562" t="str">
            <v/>
          </cell>
          <cell r="R6562">
            <v>0</v>
          </cell>
          <cell r="S6562" t="str">
            <v/>
          </cell>
          <cell r="T6562">
            <v>0</v>
          </cell>
          <cell r="U6562" t="str">
            <v/>
          </cell>
          <cell r="V6562">
            <v>0</v>
          </cell>
          <cell r="W6562" t="str">
            <v/>
          </cell>
        </row>
        <row r="6563">
          <cell r="A6563">
            <v>238503</v>
          </cell>
          <cell r="B6563" t="str">
            <v/>
          </cell>
          <cell r="C6563" t="str">
            <v>KP Frauenfeld CH Hysteroskopie+Cürettage</v>
          </cell>
          <cell r="D6563" t="str">
            <v>KP Frauenfeld CH Hysteroskopie+Cürettage</v>
          </cell>
          <cell r="E6563" t="str">
            <v/>
          </cell>
          <cell r="F6563" t="str">
            <v/>
          </cell>
          <cell r="G6563" t="str">
            <v>20</v>
          </cell>
          <cell r="H6563" t="str">
            <v>PK</v>
          </cell>
          <cell r="I6563" t="str">
            <v>SC</v>
          </cell>
          <cell r="J6563">
            <v>6</v>
          </cell>
          <cell r="K6563" t="e">
            <v>#DIV/0!</v>
          </cell>
          <cell r="L6563">
            <v>0</v>
          </cell>
          <cell r="M6563" t="str">
            <v/>
          </cell>
          <cell r="N6563">
            <v>0</v>
          </cell>
          <cell r="O6563" t="str">
            <v/>
          </cell>
          <cell r="P6563">
            <v>0</v>
          </cell>
          <cell r="Q6563" t="str">
            <v/>
          </cell>
          <cell r="R6563">
            <v>0</v>
          </cell>
          <cell r="S6563" t="str">
            <v/>
          </cell>
          <cell r="T6563">
            <v>0</v>
          </cell>
          <cell r="U6563" t="str">
            <v/>
          </cell>
          <cell r="V6563">
            <v>0</v>
          </cell>
          <cell r="W6563" t="str">
            <v/>
          </cell>
        </row>
        <row r="6564">
          <cell r="A6564">
            <v>238502</v>
          </cell>
          <cell r="B6564" t="str">
            <v/>
          </cell>
          <cell r="C6564" t="str">
            <v>KP Rothrist CH Kleines Gyn.-Hysteroskopi</v>
          </cell>
          <cell r="D6564" t="str">
            <v>KP Rothrist CH Kleines Gyn.-Hysteroskopi</v>
          </cell>
          <cell r="E6564" t="str">
            <v/>
          </cell>
          <cell r="F6564" t="str">
            <v/>
          </cell>
          <cell r="G6564" t="str">
            <v>20</v>
          </cell>
          <cell r="H6564" t="str">
            <v>PK</v>
          </cell>
          <cell r="I6564" t="str">
            <v>SC</v>
          </cell>
          <cell r="J6564">
            <v>15</v>
          </cell>
          <cell r="K6564" t="e">
            <v>#DIV/0!</v>
          </cell>
          <cell r="L6564">
            <v>0</v>
          </cell>
          <cell r="M6564" t="str">
            <v/>
          </cell>
          <cell r="N6564">
            <v>0</v>
          </cell>
          <cell r="O6564" t="str">
            <v/>
          </cell>
          <cell r="P6564">
            <v>0</v>
          </cell>
          <cell r="Q6564" t="str">
            <v/>
          </cell>
          <cell r="R6564">
            <v>0</v>
          </cell>
          <cell r="S6564" t="str">
            <v/>
          </cell>
          <cell r="T6564">
            <v>0</v>
          </cell>
          <cell r="U6564" t="str">
            <v/>
          </cell>
          <cell r="V6564">
            <v>0</v>
          </cell>
          <cell r="W6564" t="str">
            <v/>
          </cell>
        </row>
        <row r="6565">
          <cell r="A6565">
            <v>238265</v>
          </cell>
          <cell r="B6565" t="str">
            <v/>
          </cell>
          <cell r="C6565" t="str">
            <v>KP Lugano CH mano O.B.V./O.I.L.</v>
          </cell>
          <cell r="D6565" t="str">
            <v>KP Lugano CH mano O.B.V./O.I.L.</v>
          </cell>
          <cell r="E6565" t="str">
            <v/>
          </cell>
          <cell r="F6565" t="str">
            <v/>
          </cell>
          <cell r="G6565" t="str">
            <v>50</v>
          </cell>
          <cell r="H6565" t="str">
            <v>PK</v>
          </cell>
          <cell r="I6565" t="str">
            <v>SC</v>
          </cell>
          <cell r="J6565">
            <v>4</v>
          </cell>
          <cell r="K6565" t="e">
            <v>#DIV/0!</v>
          </cell>
          <cell r="L6565">
            <v>0</v>
          </cell>
          <cell r="M6565" t="str">
            <v/>
          </cell>
          <cell r="N6565">
            <v>0</v>
          </cell>
          <cell r="O6565" t="str">
            <v/>
          </cell>
          <cell r="P6565">
            <v>0</v>
          </cell>
          <cell r="Q6565" t="str">
            <v/>
          </cell>
          <cell r="R6565">
            <v>0</v>
          </cell>
          <cell r="S6565" t="str">
            <v/>
          </cell>
          <cell r="T6565">
            <v>0</v>
          </cell>
          <cell r="U6565" t="str">
            <v/>
          </cell>
          <cell r="V6565">
            <v>0</v>
          </cell>
          <cell r="W6565" t="str">
            <v/>
          </cell>
        </row>
        <row r="6566">
          <cell r="A6566">
            <v>238242</v>
          </cell>
          <cell r="B6566" t="str">
            <v/>
          </cell>
          <cell r="C6566" t="str">
            <v>RD Zürich CH Universal-Rekto-Abdominal</v>
          </cell>
          <cell r="D6566" t="str">
            <v>RD Zürich CH Universal-Rekto-Abdominal</v>
          </cell>
          <cell r="E6566" t="str">
            <v/>
          </cell>
          <cell r="F6566" t="str">
            <v/>
          </cell>
          <cell r="G6566" t="str">
            <v>20</v>
          </cell>
          <cell r="H6566" t="str">
            <v>PK</v>
          </cell>
          <cell r="I6566" t="str">
            <v>SC</v>
          </cell>
          <cell r="J6566">
            <v>6</v>
          </cell>
          <cell r="K6566" t="e">
            <v>#DIV/0!</v>
          </cell>
          <cell r="L6566">
            <v>0</v>
          </cell>
          <cell r="M6566" t="str">
            <v/>
          </cell>
          <cell r="N6566">
            <v>0</v>
          </cell>
          <cell r="O6566" t="str">
            <v/>
          </cell>
          <cell r="P6566">
            <v>0</v>
          </cell>
          <cell r="Q6566" t="str">
            <v/>
          </cell>
          <cell r="R6566">
            <v>0</v>
          </cell>
          <cell r="S6566" t="str">
            <v/>
          </cell>
          <cell r="T6566">
            <v>0</v>
          </cell>
          <cell r="U6566" t="str">
            <v/>
          </cell>
          <cell r="V6566">
            <v>0</v>
          </cell>
          <cell r="W6566" t="str">
            <v/>
          </cell>
        </row>
        <row r="6567">
          <cell r="A6567">
            <v>238239</v>
          </cell>
          <cell r="B6567" t="str">
            <v/>
          </cell>
          <cell r="C6567" t="str">
            <v>KP Ilanz CH Schulterarthroskopie</v>
          </cell>
          <cell r="D6567" t="str">
            <v>KP Ilanz CH Schulterarthroskopie</v>
          </cell>
          <cell r="E6567" t="str">
            <v/>
          </cell>
          <cell r="F6567" t="str">
            <v/>
          </cell>
          <cell r="G6567" t="str">
            <v>40</v>
          </cell>
          <cell r="H6567" t="str">
            <v>PK</v>
          </cell>
          <cell r="I6567" t="str">
            <v>SC</v>
          </cell>
          <cell r="J6567">
            <v>4</v>
          </cell>
          <cell r="K6567" t="e">
            <v>#DIV/0!</v>
          </cell>
          <cell r="L6567">
            <v>0</v>
          </cell>
          <cell r="M6567" t="str">
            <v/>
          </cell>
          <cell r="N6567">
            <v>0</v>
          </cell>
          <cell r="O6567" t="str">
            <v/>
          </cell>
          <cell r="P6567">
            <v>0</v>
          </cell>
          <cell r="Q6567" t="str">
            <v/>
          </cell>
          <cell r="R6567">
            <v>0</v>
          </cell>
          <cell r="S6567" t="str">
            <v/>
          </cell>
          <cell r="T6567">
            <v>0</v>
          </cell>
          <cell r="U6567" t="str">
            <v/>
          </cell>
          <cell r="V6567">
            <v>0</v>
          </cell>
          <cell r="W6567" t="str">
            <v/>
          </cell>
        </row>
        <row r="6568">
          <cell r="A6568">
            <v>268799</v>
          </cell>
          <cell r="B6568" t="str">
            <v/>
          </cell>
          <cell r="C6568" t="str">
            <v>KP Richterswil CH TUR Set 266608A</v>
          </cell>
          <cell r="D6568" t="str">
            <v>KP Richterswil CH TUR Set 266608A</v>
          </cell>
          <cell r="E6568" t="str">
            <v/>
          </cell>
          <cell r="F6568" t="str">
            <v/>
          </cell>
          <cell r="G6568" t="str">
            <v>40</v>
          </cell>
          <cell r="H6568" t="str">
            <v>PK</v>
          </cell>
          <cell r="I6568" t="str">
            <v>SC</v>
          </cell>
          <cell r="J6568">
            <v>6</v>
          </cell>
          <cell r="K6568" t="e">
            <v>#DIV/0!</v>
          </cell>
          <cell r="L6568">
            <v>0</v>
          </cell>
          <cell r="M6568" t="str">
            <v/>
          </cell>
          <cell r="N6568">
            <v>0</v>
          </cell>
          <cell r="O6568" t="str">
            <v/>
          </cell>
          <cell r="P6568">
            <v>0</v>
          </cell>
          <cell r="Q6568" t="str">
            <v/>
          </cell>
          <cell r="R6568">
            <v>0</v>
          </cell>
          <cell r="S6568" t="str">
            <v/>
          </cell>
          <cell r="T6568">
            <v>0</v>
          </cell>
          <cell r="U6568" t="str">
            <v/>
          </cell>
          <cell r="V6568">
            <v>0</v>
          </cell>
          <cell r="W6568" t="str">
            <v/>
          </cell>
        </row>
        <row r="6569">
          <cell r="A6569">
            <v>238238</v>
          </cell>
          <cell r="B6569" t="str">
            <v/>
          </cell>
          <cell r="C6569" t="str">
            <v>KP Ilanz CH Arthroskopie</v>
          </cell>
          <cell r="D6569" t="str">
            <v>KP Ilanz CH Arthroskopie</v>
          </cell>
          <cell r="E6569" t="str">
            <v/>
          </cell>
          <cell r="F6569" t="str">
            <v/>
          </cell>
          <cell r="G6569" t="str">
            <v>40</v>
          </cell>
          <cell r="H6569" t="str">
            <v>PK</v>
          </cell>
          <cell r="I6569" t="str">
            <v>SC</v>
          </cell>
          <cell r="J6569">
            <v>4</v>
          </cell>
          <cell r="K6569" t="e">
            <v>#DIV/0!</v>
          </cell>
          <cell r="L6569">
            <v>0</v>
          </cell>
          <cell r="M6569" t="str">
            <v/>
          </cell>
          <cell r="N6569">
            <v>0</v>
          </cell>
          <cell r="O6569" t="str">
            <v/>
          </cell>
          <cell r="P6569">
            <v>0</v>
          </cell>
          <cell r="Q6569" t="str">
            <v/>
          </cell>
          <cell r="R6569">
            <v>0</v>
          </cell>
          <cell r="S6569" t="str">
            <v/>
          </cell>
          <cell r="T6569">
            <v>0</v>
          </cell>
          <cell r="U6569" t="str">
            <v/>
          </cell>
          <cell r="V6569">
            <v>0</v>
          </cell>
          <cell r="W6569" t="str">
            <v/>
          </cell>
        </row>
        <row r="6570">
          <cell r="A6570">
            <v>238237</v>
          </cell>
          <cell r="B6570" t="str">
            <v/>
          </cell>
          <cell r="C6570" t="str">
            <v>KP Ilanz CH Sectio</v>
          </cell>
          <cell r="D6570" t="str">
            <v>KP Ilanz CH Sectio</v>
          </cell>
          <cell r="E6570" t="str">
            <v/>
          </cell>
          <cell r="F6570" t="str">
            <v/>
          </cell>
          <cell r="G6570" t="str">
            <v>39</v>
          </cell>
          <cell r="H6570" t="str">
            <v>PK</v>
          </cell>
          <cell r="I6570" t="str">
            <v>SC</v>
          </cell>
          <cell r="J6570">
            <v>4</v>
          </cell>
          <cell r="K6570" t="e">
            <v>#DIV/0!</v>
          </cell>
          <cell r="L6570">
            <v>0</v>
          </cell>
          <cell r="M6570" t="str">
            <v/>
          </cell>
          <cell r="N6570">
            <v>0</v>
          </cell>
          <cell r="O6570" t="str">
            <v/>
          </cell>
          <cell r="P6570">
            <v>0</v>
          </cell>
          <cell r="Q6570" t="str">
            <v/>
          </cell>
          <cell r="R6570">
            <v>0</v>
          </cell>
          <cell r="S6570" t="str">
            <v/>
          </cell>
          <cell r="T6570">
            <v>0</v>
          </cell>
          <cell r="U6570" t="str">
            <v/>
          </cell>
          <cell r="V6570">
            <v>0</v>
          </cell>
          <cell r="W6570" t="str">
            <v/>
          </cell>
        </row>
        <row r="6571">
          <cell r="A6571">
            <v>269142</v>
          </cell>
          <cell r="B6571" t="str">
            <v/>
          </cell>
          <cell r="C6571" t="str">
            <v>KP Unterseen CH Sectio 257426A</v>
          </cell>
          <cell r="D6571" t="str">
            <v>KP Unterseen CH Sectio 257426A</v>
          </cell>
          <cell r="E6571" t="str">
            <v/>
          </cell>
          <cell r="F6571" t="str">
            <v/>
          </cell>
          <cell r="G6571" t="str">
            <v>20</v>
          </cell>
          <cell r="H6571" t="str">
            <v>PK</v>
          </cell>
          <cell r="I6571" t="str">
            <v>SC</v>
          </cell>
          <cell r="J6571">
            <v>3</v>
          </cell>
          <cell r="K6571" t="e">
            <v>#DIV/0!</v>
          </cell>
          <cell r="L6571">
            <v>0</v>
          </cell>
          <cell r="M6571" t="str">
            <v/>
          </cell>
          <cell r="N6571">
            <v>0</v>
          </cell>
          <cell r="O6571" t="str">
            <v/>
          </cell>
          <cell r="P6571">
            <v>0</v>
          </cell>
          <cell r="Q6571" t="str">
            <v/>
          </cell>
          <cell r="R6571">
            <v>0</v>
          </cell>
          <cell r="S6571" t="str">
            <v/>
          </cell>
          <cell r="T6571">
            <v>0</v>
          </cell>
          <cell r="U6571" t="str">
            <v/>
          </cell>
          <cell r="V6571">
            <v>0</v>
          </cell>
          <cell r="W6571" t="str">
            <v/>
          </cell>
        </row>
        <row r="6572">
          <cell r="A6572">
            <v>269151</v>
          </cell>
          <cell r="B6572" t="str">
            <v/>
          </cell>
          <cell r="C6572" t="str">
            <v>KP Genève CH Abdo 254052B</v>
          </cell>
          <cell r="D6572" t="str">
            <v>KP Genève CH Abdo 254052B</v>
          </cell>
          <cell r="E6572" t="str">
            <v/>
          </cell>
          <cell r="F6572" t="str">
            <v/>
          </cell>
          <cell r="G6572" t="str">
            <v>20</v>
          </cell>
          <cell r="H6572" t="str">
            <v>PK</v>
          </cell>
          <cell r="I6572" t="str">
            <v>SC</v>
          </cell>
          <cell r="J6572">
            <v>5</v>
          </cell>
          <cell r="K6572" t="e">
            <v>#DIV/0!</v>
          </cell>
          <cell r="L6572">
            <v>0</v>
          </cell>
          <cell r="M6572" t="str">
            <v/>
          </cell>
          <cell r="N6572">
            <v>0</v>
          </cell>
          <cell r="O6572" t="str">
            <v/>
          </cell>
          <cell r="P6572">
            <v>0</v>
          </cell>
          <cell r="Q6572" t="str">
            <v/>
          </cell>
          <cell r="R6572">
            <v>0</v>
          </cell>
          <cell r="S6572" t="str">
            <v/>
          </cell>
          <cell r="T6572">
            <v>0</v>
          </cell>
          <cell r="U6572" t="str">
            <v/>
          </cell>
          <cell r="V6572">
            <v>0</v>
          </cell>
          <cell r="W6572" t="str">
            <v/>
          </cell>
        </row>
        <row r="6573">
          <cell r="A6573">
            <v>238178</v>
          </cell>
          <cell r="B6573" t="str">
            <v/>
          </cell>
          <cell r="C6573" t="str">
            <v>RD Zürich CH Kopfabdeck</v>
          </cell>
          <cell r="D6573" t="str">
            <v>RD Zürich CH Kopfabdeck</v>
          </cell>
          <cell r="E6573" t="str">
            <v/>
          </cell>
          <cell r="F6573" t="str">
            <v/>
          </cell>
          <cell r="G6573" t="str">
            <v>20</v>
          </cell>
          <cell r="H6573" t="str">
            <v>PK</v>
          </cell>
          <cell r="I6573" t="str">
            <v>SC</v>
          </cell>
          <cell r="J6573">
            <v>4</v>
          </cell>
          <cell r="K6573" t="e">
            <v>#DIV/0!</v>
          </cell>
          <cell r="L6573">
            <v>0</v>
          </cell>
          <cell r="M6573" t="str">
            <v/>
          </cell>
          <cell r="N6573">
            <v>0</v>
          </cell>
          <cell r="O6573" t="str">
            <v/>
          </cell>
          <cell r="P6573">
            <v>0</v>
          </cell>
          <cell r="Q6573" t="str">
            <v/>
          </cell>
          <cell r="R6573">
            <v>0</v>
          </cell>
          <cell r="S6573" t="str">
            <v/>
          </cell>
          <cell r="T6573">
            <v>0</v>
          </cell>
          <cell r="U6573" t="str">
            <v/>
          </cell>
          <cell r="V6573">
            <v>0</v>
          </cell>
          <cell r="W6573" t="str">
            <v/>
          </cell>
        </row>
        <row r="6574">
          <cell r="A6574">
            <v>238014</v>
          </cell>
          <cell r="B6574" t="str">
            <v/>
          </cell>
          <cell r="C6574" t="str">
            <v>KP Zürich CH Intravitreal</v>
          </cell>
          <cell r="D6574" t="str">
            <v>KP Zürich CH Intravitreal</v>
          </cell>
          <cell r="E6574" t="str">
            <v/>
          </cell>
          <cell r="F6574" t="str">
            <v/>
          </cell>
          <cell r="G6574" t="str">
            <v>50</v>
          </cell>
          <cell r="H6574" t="str">
            <v>PK</v>
          </cell>
          <cell r="I6574" t="str">
            <v>SC</v>
          </cell>
          <cell r="J6574">
            <v>12</v>
          </cell>
          <cell r="K6574" t="e">
            <v>#DIV/0!</v>
          </cell>
          <cell r="L6574">
            <v>0</v>
          </cell>
          <cell r="M6574" t="str">
            <v/>
          </cell>
          <cell r="N6574">
            <v>0</v>
          </cell>
          <cell r="O6574" t="str">
            <v/>
          </cell>
          <cell r="P6574">
            <v>0</v>
          </cell>
          <cell r="Q6574" t="str">
            <v/>
          </cell>
          <cell r="R6574">
            <v>0</v>
          </cell>
          <cell r="S6574" t="str">
            <v/>
          </cell>
          <cell r="T6574">
            <v>0</v>
          </cell>
          <cell r="U6574" t="str">
            <v/>
          </cell>
          <cell r="V6574">
            <v>0</v>
          </cell>
          <cell r="W6574" t="str">
            <v/>
          </cell>
        </row>
        <row r="6575">
          <cell r="A6575">
            <v>269266</v>
          </cell>
          <cell r="B6575" t="str">
            <v/>
          </cell>
          <cell r="C6575" t="str">
            <v>KP Chaux-de-Fonds CH Pack Arthr. 269266A</v>
          </cell>
          <cell r="D6575" t="str">
            <v>KP Chaux-de-Fonds CH Pack Arthr. 269266A</v>
          </cell>
          <cell r="E6575" t="str">
            <v/>
          </cell>
          <cell r="F6575" t="str">
            <v/>
          </cell>
          <cell r="G6575" t="str">
            <v>20</v>
          </cell>
          <cell r="H6575" t="str">
            <v>PK</v>
          </cell>
          <cell r="I6575" t="str">
            <v>SC</v>
          </cell>
          <cell r="J6575">
            <v>4</v>
          </cell>
          <cell r="K6575" t="e">
            <v>#DIV/0!</v>
          </cell>
          <cell r="L6575">
            <v>0</v>
          </cell>
          <cell r="M6575" t="str">
            <v/>
          </cell>
          <cell r="N6575">
            <v>0</v>
          </cell>
          <cell r="O6575" t="str">
            <v/>
          </cell>
          <cell r="P6575">
            <v>0</v>
          </cell>
          <cell r="Q6575" t="str">
            <v/>
          </cell>
          <cell r="R6575">
            <v>0</v>
          </cell>
          <cell r="S6575" t="str">
            <v/>
          </cell>
          <cell r="T6575">
            <v>0</v>
          </cell>
          <cell r="U6575" t="str">
            <v/>
          </cell>
          <cell r="V6575">
            <v>0</v>
          </cell>
          <cell r="W6575" t="str">
            <v/>
          </cell>
        </row>
        <row r="6576">
          <cell r="A6576">
            <v>269267</v>
          </cell>
          <cell r="B6576" t="str">
            <v/>
          </cell>
          <cell r="C6576" t="str">
            <v>KP Genève CH de Rhino 254064B</v>
          </cell>
          <cell r="D6576" t="str">
            <v>KP Genève CH de Rhino 254064B</v>
          </cell>
          <cell r="E6576" t="str">
            <v/>
          </cell>
          <cell r="F6576" t="str">
            <v/>
          </cell>
          <cell r="G6576" t="str">
            <v>20</v>
          </cell>
          <cell r="H6576" t="str">
            <v>PK</v>
          </cell>
          <cell r="I6576" t="str">
            <v>SC</v>
          </cell>
          <cell r="J6576">
            <v>6</v>
          </cell>
          <cell r="K6576" t="e">
            <v>#DIV/0!</v>
          </cell>
          <cell r="L6576">
            <v>0</v>
          </cell>
          <cell r="M6576" t="str">
            <v/>
          </cell>
          <cell r="N6576">
            <v>0</v>
          </cell>
          <cell r="O6576" t="str">
            <v/>
          </cell>
          <cell r="P6576">
            <v>0</v>
          </cell>
          <cell r="Q6576" t="str">
            <v/>
          </cell>
          <cell r="R6576">
            <v>0</v>
          </cell>
          <cell r="S6576" t="str">
            <v/>
          </cell>
          <cell r="T6576">
            <v>0</v>
          </cell>
          <cell r="U6576" t="str">
            <v/>
          </cell>
          <cell r="V6576">
            <v>0</v>
          </cell>
          <cell r="W6576" t="str">
            <v/>
          </cell>
        </row>
        <row r="6577">
          <cell r="A6577">
            <v>269268</v>
          </cell>
          <cell r="B6577" t="str">
            <v/>
          </cell>
          <cell r="C6577" t="str">
            <v>KP Genève CH de Lipo 244894C</v>
          </cell>
          <cell r="D6577" t="str">
            <v>KP Genève CH de Lipo 244894C</v>
          </cell>
          <cell r="E6577" t="str">
            <v/>
          </cell>
          <cell r="F6577" t="str">
            <v/>
          </cell>
          <cell r="G6577" t="str">
            <v>20</v>
          </cell>
          <cell r="H6577" t="str">
            <v>PK</v>
          </cell>
          <cell r="I6577" t="str">
            <v>SC</v>
          </cell>
          <cell r="J6577">
            <v>5</v>
          </cell>
          <cell r="K6577" t="e">
            <v>#DIV/0!</v>
          </cell>
          <cell r="L6577">
            <v>0</v>
          </cell>
          <cell r="M6577" t="str">
            <v/>
          </cell>
          <cell r="N6577">
            <v>0</v>
          </cell>
          <cell r="O6577" t="str">
            <v/>
          </cell>
          <cell r="P6577">
            <v>0</v>
          </cell>
          <cell r="Q6577" t="str">
            <v/>
          </cell>
          <cell r="R6577">
            <v>0</v>
          </cell>
          <cell r="S6577" t="str">
            <v/>
          </cell>
          <cell r="T6577">
            <v>0</v>
          </cell>
          <cell r="U6577" t="str">
            <v/>
          </cell>
          <cell r="V6577">
            <v>0</v>
          </cell>
          <cell r="W6577" t="str">
            <v/>
          </cell>
        </row>
        <row r="6578">
          <cell r="A6578">
            <v>237677</v>
          </cell>
          <cell r="B6578" t="str">
            <v/>
          </cell>
          <cell r="C6578" t="str">
            <v>RS Maienfeld CH RSI Punktions Neurochiru</v>
          </cell>
          <cell r="D6578" t="str">
            <v>RS Maienfeld CH RSI Punktions Neurochiru</v>
          </cell>
          <cell r="E6578" t="str">
            <v/>
          </cell>
          <cell r="F6578" t="str">
            <v/>
          </cell>
          <cell r="G6578" t="str">
            <v>50</v>
          </cell>
          <cell r="H6578" t="str">
            <v>PK</v>
          </cell>
          <cell r="I6578" t="str">
            <v>SC</v>
          </cell>
          <cell r="J6578">
            <v>15</v>
          </cell>
          <cell r="K6578" t="e">
            <v>#DIV/0!</v>
          </cell>
          <cell r="L6578">
            <v>0</v>
          </cell>
          <cell r="M6578" t="str">
            <v/>
          </cell>
          <cell r="N6578">
            <v>0</v>
          </cell>
          <cell r="O6578" t="str">
            <v/>
          </cell>
          <cell r="P6578">
            <v>0</v>
          </cell>
          <cell r="Q6578" t="str">
            <v/>
          </cell>
          <cell r="R6578">
            <v>0</v>
          </cell>
          <cell r="S6578" t="str">
            <v/>
          </cell>
          <cell r="T6578">
            <v>0</v>
          </cell>
          <cell r="U6578" t="str">
            <v/>
          </cell>
          <cell r="V6578">
            <v>0</v>
          </cell>
          <cell r="W6578" t="str">
            <v/>
          </cell>
        </row>
        <row r="6579">
          <cell r="A6579">
            <v>237489</v>
          </cell>
          <cell r="B6579" t="str">
            <v/>
          </cell>
          <cell r="C6579" t="str">
            <v>KP Lugano CH Kitpack Desinfektions</v>
          </cell>
          <cell r="D6579" t="str">
            <v>KP Lugano CH Kitpack Desinfektions</v>
          </cell>
          <cell r="E6579" t="str">
            <v/>
          </cell>
          <cell r="F6579" t="str">
            <v/>
          </cell>
          <cell r="G6579" t="str">
            <v>20</v>
          </cell>
          <cell r="H6579" t="str">
            <v>PK</v>
          </cell>
          <cell r="I6579" t="str">
            <v>SC</v>
          </cell>
          <cell r="J6579">
            <v>4</v>
          </cell>
          <cell r="K6579" t="e">
            <v>#DIV/0!</v>
          </cell>
          <cell r="L6579">
            <v>0</v>
          </cell>
          <cell r="M6579" t="str">
            <v/>
          </cell>
          <cell r="N6579">
            <v>0</v>
          </cell>
          <cell r="O6579" t="str">
            <v/>
          </cell>
          <cell r="P6579">
            <v>0</v>
          </cell>
          <cell r="Q6579" t="str">
            <v/>
          </cell>
          <cell r="R6579">
            <v>0</v>
          </cell>
          <cell r="S6579" t="str">
            <v/>
          </cell>
          <cell r="T6579">
            <v>0</v>
          </cell>
          <cell r="U6579" t="str">
            <v/>
          </cell>
          <cell r="V6579">
            <v>0</v>
          </cell>
          <cell r="W6579" t="str">
            <v/>
          </cell>
        </row>
        <row r="6580">
          <cell r="A6580">
            <v>269738</v>
          </cell>
          <cell r="B6580" t="str">
            <v/>
          </cell>
          <cell r="C6580" t="str">
            <v>KP Speicher CH Universal 231488G</v>
          </cell>
          <cell r="D6580" t="str">
            <v>KP Speicher CH Universal 231488G</v>
          </cell>
          <cell r="E6580" t="str">
            <v/>
          </cell>
          <cell r="F6580" t="str">
            <v/>
          </cell>
          <cell r="G6580" t="str">
            <v>20</v>
          </cell>
          <cell r="H6580" t="str">
            <v>PK</v>
          </cell>
          <cell r="I6580" t="str">
            <v>SC</v>
          </cell>
          <cell r="J6580">
            <v>3</v>
          </cell>
          <cell r="K6580" t="e">
            <v>#DIV/0!</v>
          </cell>
          <cell r="L6580">
            <v>0</v>
          </cell>
          <cell r="M6580" t="str">
            <v/>
          </cell>
          <cell r="N6580">
            <v>0</v>
          </cell>
          <cell r="O6580" t="str">
            <v/>
          </cell>
          <cell r="P6580">
            <v>0</v>
          </cell>
          <cell r="Q6580" t="str">
            <v/>
          </cell>
          <cell r="R6580">
            <v>0</v>
          </cell>
          <cell r="S6580" t="str">
            <v/>
          </cell>
          <cell r="T6580">
            <v>0</v>
          </cell>
          <cell r="U6580" t="str">
            <v/>
          </cell>
          <cell r="V6580">
            <v>0</v>
          </cell>
          <cell r="W6580" t="str">
            <v/>
          </cell>
        </row>
        <row r="6581">
          <cell r="A6581">
            <v>269766</v>
          </cell>
          <cell r="B6581" t="str">
            <v/>
          </cell>
          <cell r="C6581" t="str">
            <v>RS Bern CH Derma Biopsie Set 263281B</v>
          </cell>
          <cell r="D6581" t="str">
            <v>RS Bern CH Derma Biopsie Set 263281B</v>
          </cell>
          <cell r="E6581" t="str">
            <v/>
          </cell>
          <cell r="F6581" t="str">
            <v/>
          </cell>
          <cell r="G6581" t="str">
            <v>20</v>
          </cell>
          <cell r="H6581" t="str">
            <v>PK</v>
          </cell>
          <cell r="I6581" t="str">
            <v>SC</v>
          </cell>
          <cell r="J6581">
            <v>90</v>
          </cell>
          <cell r="K6581" t="e">
            <v>#DIV/0!</v>
          </cell>
          <cell r="L6581">
            <v>0</v>
          </cell>
          <cell r="M6581" t="str">
            <v/>
          </cell>
          <cell r="N6581">
            <v>0</v>
          </cell>
          <cell r="O6581" t="str">
            <v/>
          </cell>
          <cell r="P6581">
            <v>0</v>
          </cell>
          <cell r="Q6581" t="str">
            <v/>
          </cell>
          <cell r="R6581">
            <v>0</v>
          </cell>
          <cell r="S6581" t="str">
            <v/>
          </cell>
          <cell r="T6581">
            <v>0</v>
          </cell>
          <cell r="U6581" t="str">
            <v/>
          </cell>
          <cell r="V6581">
            <v>0</v>
          </cell>
          <cell r="W6581" t="str">
            <v/>
          </cell>
        </row>
        <row r="6582">
          <cell r="A6582">
            <v>237363</v>
          </cell>
          <cell r="B6582" t="str">
            <v/>
          </cell>
          <cell r="C6582" t="str">
            <v>RS Uster CH Dermatologie Plaza 7</v>
          </cell>
          <cell r="D6582" t="str">
            <v>RS Uster CH Dermatologie Plaza 7</v>
          </cell>
          <cell r="E6582" t="str">
            <v/>
          </cell>
          <cell r="F6582" t="str">
            <v/>
          </cell>
          <cell r="G6582" t="str">
            <v>50</v>
          </cell>
          <cell r="H6582" t="str">
            <v>PK</v>
          </cell>
          <cell r="I6582" t="str">
            <v>SC</v>
          </cell>
          <cell r="J6582">
            <v>8</v>
          </cell>
          <cell r="K6582" t="e">
            <v>#DIV/0!</v>
          </cell>
          <cell r="L6582">
            <v>0</v>
          </cell>
          <cell r="M6582" t="str">
            <v/>
          </cell>
          <cell r="N6582">
            <v>0</v>
          </cell>
          <cell r="O6582" t="str">
            <v/>
          </cell>
          <cell r="P6582">
            <v>0</v>
          </cell>
          <cell r="Q6582" t="str">
            <v/>
          </cell>
          <cell r="R6582">
            <v>0</v>
          </cell>
          <cell r="S6582" t="str">
            <v/>
          </cell>
          <cell r="T6582">
            <v>0</v>
          </cell>
          <cell r="U6582" t="str">
            <v/>
          </cell>
          <cell r="V6582">
            <v>0</v>
          </cell>
          <cell r="W6582" t="str">
            <v/>
          </cell>
        </row>
        <row r="6583">
          <cell r="A6583">
            <v>237362</v>
          </cell>
          <cell r="B6583" t="str">
            <v/>
          </cell>
          <cell r="C6583" t="str">
            <v>RS Uster CH Dermatologie Plaza 6.5</v>
          </cell>
          <cell r="D6583" t="str">
            <v>RS Uster CH Dermatologie Plaza 6.5</v>
          </cell>
          <cell r="E6583" t="str">
            <v/>
          </cell>
          <cell r="F6583" t="str">
            <v/>
          </cell>
          <cell r="G6583" t="str">
            <v>50</v>
          </cell>
          <cell r="H6583" t="str">
            <v>PK</v>
          </cell>
          <cell r="I6583" t="str">
            <v>SC</v>
          </cell>
          <cell r="J6583">
            <v>8</v>
          </cell>
          <cell r="K6583" t="e">
            <v>#DIV/0!</v>
          </cell>
          <cell r="L6583">
            <v>0</v>
          </cell>
          <cell r="M6583" t="str">
            <v/>
          </cell>
          <cell r="N6583">
            <v>0</v>
          </cell>
          <cell r="O6583" t="str">
            <v/>
          </cell>
          <cell r="P6583">
            <v>0</v>
          </cell>
          <cell r="Q6583" t="str">
            <v/>
          </cell>
          <cell r="R6583">
            <v>0</v>
          </cell>
          <cell r="S6583" t="str">
            <v/>
          </cell>
          <cell r="T6583">
            <v>0</v>
          </cell>
          <cell r="U6583" t="str">
            <v/>
          </cell>
          <cell r="V6583">
            <v>0</v>
          </cell>
          <cell r="W6583" t="str">
            <v/>
          </cell>
        </row>
        <row r="6584">
          <cell r="A6584">
            <v>237359</v>
          </cell>
          <cell r="B6584" t="str">
            <v/>
          </cell>
          <cell r="C6584" t="str">
            <v>RS Uster CH Dermatologie Plaza 7.5</v>
          </cell>
          <cell r="D6584" t="str">
            <v>RS Uster CH Dermatologie Plaza 7.5</v>
          </cell>
          <cell r="E6584" t="str">
            <v/>
          </cell>
          <cell r="F6584" t="str">
            <v/>
          </cell>
          <cell r="G6584" t="str">
            <v>50</v>
          </cell>
          <cell r="H6584" t="str">
            <v>PK</v>
          </cell>
          <cell r="I6584" t="str">
            <v>SC</v>
          </cell>
          <cell r="J6584">
            <v>8</v>
          </cell>
          <cell r="K6584" t="e">
            <v>#DIV/0!</v>
          </cell>
          <cell r="L6584">
            <v>0</v>
          </cell>
          <cell r="M6584" t="str">
            <v/>
          </cell>
          <cell r="N6584">
            <v>0</v>
          </cell>
          <cell r="O6584" t="str">
            <v/>
          </cell>
          <cell r="P6584">
            <v>0</v>
          </cell>
          <cell r="Q6584" t="str">
            <v/>
          </cell>
          <cell r="R6584">
            <v>0</v>
          </cell>
          <cell r="S6584" t="str">
            <v/>
          </cell>
          <cell r="T6584">
            <v>0</v>
          </cell>
          <cell r="U6584" t="str">
            <v/>
          </cell>
          <cell r="V6584">
            <v>0</v>
          </cell>
          <cell r="W6584" t="str">
            <v/>
          </cell>
        </row>
        <row r="6585">
          <cell r="A6585">
            <v>237356</v>
          </cell>
          <cell r="B6585" t="str">
            <v/>
          </cell>
          <cell r="C6585" t="str">
            <v>RS Uster CH Schlitztuch</v>
          </cell>
          <cell r="D6585" t="str">
            <v>RS Uster CH Schlitztuch</v>
          </cell>
          <cell r="E6585" t="str">
            <v/>
          </cell>
          <cell r="F6585" t="str">
            <v/>
          </cell>
          <cell r="G6585" t="str">
            <v>50</v>
          </cell>
          <cell r="H6585" t="str">
            <v>PK</v>
          </cell>
          <cell r="I6585" t="str">
            <v>SC</v>
          </cell>
          <cell r="J6585">
            <v>12</v>
          </cell>
          <cell r="K6585" t="e">
            <v>#DIV/0!</v>
          </cell>
          <cell r="L6585">
            <v>0</v>
          </cell>
          <cell r="M6585" t="str">
            <v/>
          </cell>
          <cell r="N6585">
            <v>0</v>
          </cell>
          <cell r="O6585" t="str">
            <v/>
          </cell>
          <cell r="P6585">
            <v>0</v>
          </cell>
          <cell r="Q6585" t="str">
            <v/>
          </cell>
          <cell r="R6585">
            <v>0</v>
          </cell>
          <cell r="S6585" t="str">
            <v/>
          </cell>
          <cell r="T6585">
            <v>0</v>
          </cell>
          <cell r="U6585" t="str">
            <v/>
          </cell>
          <cell r="V6585">
            <v>0</v>
          </cell>
          <cell r="W6585" t="str">
            <v/>
          </cell>
        </row>
        <row r="6586">
          <cell r="A6586">
            <v>273371</v>
          </cell>
          <cell r="B6586" t="str">
            <v/>
          </cell>
          <cell r="C6586" t="str">
            <v>KP Unterseen CH Sectio Frutigen 247603C</v>
          </cell>
          <cell r="D6586" t="str">
            <v>KP Unterseen CH Sectio Frutigen 247603C</v>
          </cell>
          <cell r="E6586" t="str">
            <v/>
          </cell>
          <cell r="F6586" t="str">
            <v/>
          </cell>
          <cell r="G6586" t="str">
            <v>20</v>
          </cell>
          <cell r="H6586" t="str">
            <v>PK</v>
          </cell>
          <cell r="I6586" t="str">
            <v>SC</v>
          </cell>
          <cell r="J6586">
            <v>3</v>
          </cell>
          <cell r="K6586" t="e">
            <v>#DIV/0!</v>
          </cell>
          <cell r="L6586">
            <v>0</v>
          </cell>
          <cell r="M6586" t="str">
            <v/>
          </cell>
          <cell r="N6586">
            <v>0</v>
          </cell>
          <cell r="O6586" t="str">
            <v/>
          </cell>
          <cell r="P6586">
            <v>0</v>
          </cell>
          <cell r="Q6586" t="str">
            <v/>
          </cell>
          <cell r="R6586">
            <v>0</v>
          </cell>
          <cell r="S6586" t="str">
            <v/>
          </cell>
          <cell r="T6586">
            <v>0</v>
          </cell>
          <cell r="U6586" t="str">
            <v/>
          </cell>
          <cell r="V6586">
            <v>0</v>
          </cell>
          <cell r="W6586" t="str">
            <v/>
          </cell>
        </row>
        <row r="6587">
          <cell r="A6587">
            <v>237262</v>
          </cell>
          <cell r="B6587" t="str">
            <v/>
          </cell>
          <cell r="C6587" t="str">
            <v>KP Bern CH Extremitäten</v>
          </cell>
          <cell r="D6587" t="str">
            <v>KP Bern CH Extremitäten</v>
          </cell>
          <cell r="E6587" t="str">
            <v/>
          </cell>
          <cell r="F6587" t="str">
            <v/>
          </cell>
          <cell r="G6587" t="str">
            <v>50</v>
          </cell>
          <cell r="H6587" t="str">
            <v>PK</v>
          </cell>
          <cell r="I6587" t="str">
            <v>SC</v>
          </cell>
          <cell r="J6587">
            <v>3</v>
          </cell>
          <cell r="K6587" t="e">
            <v>#DIV/0!</v>
          </cell>
          <cell r="L6587">
            <v>0</v>
          </cell>
          <cell r="M6587" t="str">
            <v/>
          </cell>
          <cell r="N6587">
            <v>0</v>
          </cell>
          <cell r="O6587" t="str">
            <v/>
          </cell>
          <cell r="P6587">
            <v>0</v>
          </cell>
          <cell r="Q6587" t="str">
            <v/>
          </cell>
          <cell r="R6587">
            <v>0</v>
          </cell>
          <cell r="S6587" t="str">
            <v/>
          </cell>
          <cell r="T6587">
            <v>0</v>
          </cell>
          <cell r="U6587" t="str">
            <v/>
          </cell>
          <cell r="V6587">
            <v>0</v>
          </cell>
          <cell r="W6587" t="str">
            <v/>
          </cell>
        </row>
        <row r="6588">
          <cell r="A6588">
            <v>237108</v>
          </cell>
          <cell r="B6588" t="str">
            <v/>
          </cell>
          <cell r="C6588" t="str">
            <v>KP Lugano CH Cranio</v>
          </cell>
          <cell r="D6588" t="str">
            <v>KP Lugano CH Cranio</v>
          </cell>
          <cell r="E6588" t="str">
            <v/>
          </cell>
          <cell r="F6588" t="str">
            <v/>
          </cell>
          <cell r="G6588" t="str">
            <v>39</v>
          </cell>
          <cell r="H6588" t="str">
            <v>PK</v>
          </cell>
          <cell r="I6588" t="str">
            <v>SC</v>
          </cell>
          <cell r="J6588">
            <v>2</v>
          </cell>
          <cell r="K6588" t="e">
            <v>#DIV/0!</v>
          </cell>
          <cell r="L6588">
            <v>0</v>
          </cell>
          <cell r="M6588" t="str">
            <v/>
          </cell>
          <cell r="N6588">
            <v>0</v>
          </cell>
          <cell r="O6588" t="str">
            <v/>
          </cell>
          <cell r="P6588">
            <v>0</v>
          </cell>
          <cell r="Q6588" t="str">
            <v/>
          </cell>
          <cell r="R6588">
            <v>0</v>
          </cell>
          <cell r="S6588" t="str">
            <v/>
          </cell>
          <cell r="T6588">
            <v>0</v>
          </cell>
          <cell r="U6588" t="str">
            <v/>
          </cell>
          <cell r="V6588">
            <v>0</v>
          </cell>
          <cell r="W6588" t="str">
            <v/>
          </cell>
        </row>
        <row r="6589">
          <cell r="A6589">
            <v>273876</v>
          </cell>
          <cell r="B6589" t="str">
            <v/>
          </cell>
          <cell r="C6589" t="str">
            <v>KP Gen. CH Set main anes. locale 256076C</v>
          </cell>
          <cell r="D6589" t="str">
            <v>KP Gen. CH Set main anes. locale 256076C</v>
          </cell>
          <cell r="E6589" t="str">
            <v/>
          </cell>
          <cell r="F6589" t="str">
            <v/>
          </cell>
          <cell r="G6589" t="str">
            <v>20</v>
          </cell>
          <cell r="H6589" t="str">
            <v>PK</v>
          </cell>
          <cell r="I6589" t="str">
            <v>SC</v>
          </cell>
          <cell r="J6589">
            <v>7</v>
          </cell>
          <cell r="K6589" t="e">
            <v>#DIV/0!</v>
          </cell>
          <cell r="L6589">
            <v>0</v>
          </cell>
          <cell r="M6589" t="str">
            <v/>
          </cell>
          <cell r="N6589">
            <v>0</v>
          </cell>
          <cell r="O6589" t="str">
            <v/>
          </cell>
          <cell r="P6589">
            <v>0</v>
          </cell>
          <cell r="Q6589" t="str">
            <v/>
          </cell>
          <cell r="R6589">
            <v>0</v>
          </cell>
          <cell r="S6589" t="str">
            <v/>
          </cell>
          <cell r="T6589">
            <v>0</v>
          </cell>
          <cell r="U6589" t="str">
            <v/>
          </cell>
          <cell r="V6589">
            <v>0</v>
          </cell>
          <cell r="W6589" t="str">
            <v/>
          </cell>
        </row>
        <row r="6590">
          <cell r="A6590">
            <v>273877</v>
          </cell>
          <cell r="B6590" t="str">
            <v/>
          </cell>
          <cell r="C6590" t="str">
            <v>KP Genève CH Set Intervent. main 256070C</v>
          </cell>
          <cell r="D6590" t="str">
            <v>KP Genève CH Set Intervent. main 256070C</v>
          </cell>
          <cell r="E6590" t="str">
            <v/>
          </cell>
          <cell r="F6590" t="str">
            <v/>
          </cell>
          <cell r="G6590" t="str">
            <v>20</v>
          </cell>
          <cell r="H6590" t="str">
            <v>PK</v>
          </cell>
          <cell r="I6590" t="str">
            <v>SC</v>
          </cell>
          <cell r="J6590">
            <v>7</v>
          </cell>
          <cell r="K6590" t="e">
            <v>#DIV/0!</v>
          </cell>
          <cell r="L6590">
            <v>0</v>
          </cell>
          <cell r="M6590" t="str">
            <v/>
          </cell>
          <cell r="N6590">
            <v>0</v>
          </cell>
          <cell r="O6590" t="str">
            <v/>
          </cell>
          <cell r="P6590">
            <v>0</v>
          </cell>
          <cell r="Q6590" t="str">
            <v/>
          </cell>
          <cell r="R6590">
            <v>0</v>
          </cell>
          <cell r="S6590" t="str">
            <v/>
          </cell>
          <cell r="T6590">
            <v>0</v>
          </cell>
          <cell r="U6590" t="str">
            <v/>
          </cell>
          <cell r="V6590">
            <v>0</v>
          </cell>
          <cell r="W6590" t="str">
            <v/>
          </cell>
        </row>
        <row r="6591">
          <cell r="A6591">
            <v>237098</v>
          </cell>
          <cell r="B6591" t="str">
            <v/>
          </cell>
          <cell r="C6591" t="str">
            <v>RS Unterseen CH Universal Anästhesie</v>
          </cell>
          <cell r="D6591" t="str">
            <v>RS Unterseen CH Universal Anästhesie</v>
          </cell>
          <cell r="E6591" t="str">
            <v/>
          </cell>
          <cell r="F6591" t="str">
            <v/>
          </cell>
          <cell r="G6591" t="str">
            <v>50</v>
          </cell>
          <cell r="H6591" t="str">
            <v>PK</v>
          </cell>
          <cell r="I6591" t="str">
            <v>SC</v>
          </cell>
          <cell r="J6591">
            <v>8</v>
          </cell>
          <cell r="K6591" t="e">
            <v>#DIV/0!</v>
          </cell>
          <cell r="L6591">
            <v>0</v>
          </cell>
          <cell r="M6591" t="str">
            <v/>
          </cell>
          <cell r="N6591">
            <v>0</v>
          </cell>
          <cell r="O6591" t="str">
            <v/>
          </cell>
          <cell r="P6591">
            <v>0</v>
          </cell>
          <cell r="Q6591" t="str">
            <v/>
          </cell>
          <cell r="R6591">
            <v>0</v>
          </cell>
          <cell r="S6591" t="str">
            <v/>
          </cell>
          <cell r="T6591">
            <v>0</v>
          </cell>
          <cell r="U6591" t="str">
            <v/>
          </cell>
          <cell r="V6591">
            <v>0</v>
          </cell>
          <cell r="W6591" t="str">
            <v/>
          </cell>
        </row>
        <row r="6592">
          <cell r="A6592">
            <v>258290</v>
          </cell>
          <cell r="B6592" t="str">
            <v/>
          </cell>
          <cell r="C6592" t="str">
            <v>RS Locarno CH Set chirurgia 234270B</v>
          </cell>
          <cell r="D6592" t="str">
            <v>RS Locarno CH Set chirurgia 234270B</v>
          </cell>
          <cell r="E6592" t="str">
            <v/>
          </cell>
          <cell r="F6592" t="str">
            <v/>
          </cell>
          <cell r="G6592" t="str">
            <v>40</v>
          </cell>
          <cell r="H6592" t="str">
            <v>PK</v>
          </cell>
          <cell r="I6592" t="str">
            <v>SC</v>
          </cell>
          <cell r="J6592">
            <v>12</v>
          </cell>
          <cell r="K6592" t="e">
            <v>#DIV/0!</v>
          </cell>
          <cell r="L6592">
            <v>0</v>
          </cell>
          <cell r="M6592" t="str">
            <v/>
          </cell>
          <cell r="N6592">
            <v>0</v>
          </cell>
          <cell r="O6592" t="str">
            <v/>
          </cell>
          <cell r="P6592">
            <v>0</v>
          </cell>
          <cell r="Q6592" t="str">
            <v/>
          </cell>
          <cell r="R6592">
            <v>0</v>
          </cell>
          <cell r="S6592" t="str">
            <v/>
          </cell>
          <cell r="T6592">
            <v>0</v>
          </cell>
          <cell r="U6592" t="str">
            <v/>
          </cell>
          <cell r="V6592">
            <v>0</v>
          </cell>
          <cell r="W6592" t="str">
            <v/>
          </cell>
        </row>
        <row r="6593">
          <cell r="A6593">
            <v>258301</v>
          </cell>
          <cell r="B6593" t="str">
            <v/>
          </cell>
          <cell r="C6593" t="str">
            <v>KP Zürich CH Fuss 240684C</v>
          </cell>
          <cell r="D6593" t="str">
            <v>KP Zürich CH Fuss 240684C</v>
          </cell>
          <cell r="E6593" t="str">
            <v/>
          </cell>
          <cell r="F6593" t="str">
            <v/>
          </cell>
          <cell r="G6593" t="str">
            <v>50</v>
          </cell>
          <cell r="H6593" t="str">
            <v>PK</v>
          </cell>
          <cell r="I6593" t="str">
            <v>SC</v>
          </cell>
          <cell r="J6593">
            <v>4</v>
          </cell>
          <cell r="K6593" t="e">
            <v>#DIV/0!</v>
          </cell>
          <cell r="L6593">
            <v>0</v>
          </cell>
          <cell r="M6593" t="str">
            <v/>
          </cell>
          <cell r="N6593">
            <v>0</v>
          </cell>
          <cell r="O6593" t="str">
            <v/>
          </cell>
          <cell r="P6593">
            <v>0</v>
          </cell>
          <cell r="Q6593" t="str">
            <v/>
          </cell>
          <cell r="R6593">
            <v>0</v>
          </cell>
          <cell r="S6593" t="str">
            <v/>
          </cell>
          <cell r="T6593">
            <v>0</v>
          </cell>
          <cell r="U6593" t="str">
            <v/>
          </cell>
          <cell r="V6593">
            <v>0</v>
          </cell>
          <cell r="W6593" t="str">
            <v/>
          </cell>
        </row>
        <row r="6594">
          <cell r="A6594">
            <v>258374</v>
          </cell>
          <cell r="B6594" t="str">
            <v/>
          </cell>
          <cell r="C6594" t="str">
            <v>KP Chavornay/CH Pose chamb.impla.257269A</v>
          </cell>
          <cell r="D6594" t="str">
            <v>KP Chavornay/CH Pose chamb.impla.257269A</v>
          </cell>
          <cell r="E6594" t="str">
            <v/>
          </cell>
          <cell r="F6594" t="str">
            <v/>
          </cell>
          <cell r="G6594" t="str">
            <v>50</v>
          </cell>
          <cell r="H6594" t="str">
            <v>PK</v>
          </cell>
          <cell r="I6594" t="str">
            <v>SC</v>
          </cell>
          <cell r="J6594">
            <v>6</v>
          </cell>
          <cell r="K6594" t="e">
            <v>#DIV/0!</v>
          </cell>
          <cell r="L6594">
            <v>0</v>
          </cell>
          <cell r="M6594" t="str">
            <v/>
          </cell>
          <cell r="N6594">
            <v>0</v>
          </cell>
          <cell r="O6594" t="str">
            <v/>
          </cell>
          <cell r="P6594">
            <v>0</v>
          </cell>
          <cell r="Q6594" t="str">
            <v/>
          </cell>
          <cell r="R6594">
            <v>0</v>
          </cell>
          <cell r="S6594" t="str">
            <v/>
          </cell>
          <cell r="T6594">
            <v>0</v>
          </cell>
          <cell r="U6594" t="str">
            <v/>
          </cell>
          <cell r="V6594">
            <v>0</v>
          </cell>
          <cell r="W6594" t="str">
            <v/>
          </cell>
        </row>
        <row r="6595">
          <cell r="A6595">
            <v>258762</v>
          </cell>
          <cell r="B6595" t="str">
            <v/>
          </cell>
          <cell r="C6595" t="str">
            <v>RS Solothurn CH OP-Verbandset 227435B</v>
          </cell>
          <cell r="D6595" t="str">
            <v>RS Solothurn CH OP-Verbandset 227435B</v>
          </cell>
          <cell r="E6595" t="str">
            <v/>
          </cell>
          <cell r="F6595" t="str">
            <v/>
          </cell>
          <cell r="G6595" t="str">
            <v>20</v>
          </cell>
          <cell r="H6595" t="str">
            <v>PK</v>
          </cell>
          <cell r="I6595" t="str">
            <v>SC</v>
          </cell>
          <cell r="J6595">
            <v>5</v>
          </cell>
          <cell r="K6595" t="e">
            <v>#DIV/0!</v>
          </cell>
          <cell r="L6595">
            <v>0</v>
          </cell>
          <cell r="M6595" t="str">
            <v/>
          </cell>
          <cell r="N6595">
            <v>0</v>
          </cell>
          <cell r="O6595" t="str">
            <v/>
          </cell>
          <cell r="P6595">
            <v>0</v>
          </cell>
          <cell r="Q6595" t="str">
            <v/>
          </cell>
          <cell r="R6595">
            <v>0</v>
          </cell>
          <cell r="S6595" t="str">
            <v/>
          </cell>
          <cell r="T6595">
            <v>0</v>
          </cell>
          <cell r="U6595" t="str">
            <v/>
          </cell>
          <cell r="V6595">
            <v>0</v>
          </cell>
          <cell r="W6595" t="str">
            <v/>
          </cell>
        </row>
        <row r="6596">
          <cell r="A6596">
            <v>280004</v>
          </cell>
          <cell r="B6596" t="str">
            <v/>
          </cell>
          <cell r="C6596" t="str">
            <v>Solvaline N Wundk 5x5 100ste</v>
          </cell>
          <cell r="D6596" t="str">
            <v>Solvaline N com vul 5x5 100U sté</v>
          </cell>
          <cell r="E6596" t="str">
            <v>7777595</v>
          </cell>
          <cell r="F6596" t="str">
            <v>35.01.02.01.1</v>
          </cell>
          <cell r="G6596" t="str">
            <v>20</v>
          </cell>
          <cell r="H6596" t="str">
            <v>ST</v>
          </cell>
          <cell r="I6596" t="str">
            <v>SC</v>
          </cell>
          <cell r="J6596">
            <v>100</v>
          </cell>
          <cell r="K6596">
            <v>21</v>
          </cell>
          <cell r="L6596">
            <v>2100</v>
          </cell>
          <cell r="M6596" t="str">
            <v>CHF</v>
          </cell>
          <cell r="N6596">
            <v>100</v>
          </cell>
          <cell r="O6596" t="str">
            <v>SC</v>
          </cell>
          <cell r="P6596">
            <v>2756.25</v>
          </cell>
          <cell r="Q6596" t="str">
            <v>CHF</v>
          </cell>
          <cell r="R6596">
            <v>100</v>
          </cell>
          <cell r="S6596" t="str">
            <v>SC</v>
          </cell>
          <cell r="T6596">
            <v>3150</v>
          </cell>
          <cell r="U6596" t="str">
            <v>CHF</v>
          </cell>
          <cell r="V6596">
            <v>100</v>
          </cell>
          <cell r="W6596" t="str">
            <v>SC</v>
          </cell>
        </row>
        <row r="6597">
          <cell r="A6597">
            <v>280005</v>
          </cell>
          <cell r="B6597" t="str">
            <v/>
          </cell>
          <cell r="C6597" t="str">
            <v>Solvaline N Wundk 10x10 100ste</v>
          </cell>
          <cell r="D6597" t="str">
            <v>Solvaline N com vul 10x10 100U sté</v>
          </cell>
          <cell r="E6597" t="str">
            <v>7777596</v>
          </cell>
          <cell r="F6597" t="str">
            <v>35.01.02.03.1</v>
          </cell>
          <cell r="G6597" t="str">
            <v>20</v>
          </cell>
          <cell r="H6597" t="str">
            <v>ST</v>
          </cell>
          <cell r="I6597" t="str">
            <v>SC</v>
          </cell>
          <cell r="J6597">
            <v>100</v>
          </cell>
          <cell r="K6597">
            <v>46.35</v>
          </cell>
          <cell r="L6597">
            <v>4635</v>
          </cell>
          <cell r="M6597" t="str">
            <v>CHF</v>
          </cell>
          <cell r="N6597">
            <v>100</v>
          </cell>
          <cell r="O6597" t="str">
            <v>SC</v>
          </cell>
          <cell r="P6597">
            <v>6084.75</v>
          </cell>
          <cell r="Q6597" t="str">
            <v>CHF</v>
          </cell>
          <cell r="R6597">
            <v>100</v>
          </cell>
          <cell r="S6597" t="str">
            <v>SC</v>
          </cell>
          <cell r="T6597">
            <v>6950</v>
          </cell>
          <cell r="U6597" t="str">
            <v>CHF</v>
          </cell>
          <cell r="V6597">
            <v>100</v>
          </cell>
          <cell r="W6597" t="str">
            <v>SC</v>
          </cell>
        </row>
        <row r="6598">
          <cell r="A6598">
            <v>280006</v>
          </cell>
          <cell r="B6598" t="str">
            <v/>
          </cell>
          <cell r="C6598" t="str">
            <v>Solvaline N Wundk 10x20 50ste</v>
          </cell>
          <cell r="D6598" t="str">
            <v>Solvaline N com vul 10x20 50U sté</v>
          </cell>
          <cell r="E6598" t="str">
            <v>7777597</v>
          </cell>
          <cell r="F6598" t="str">
            <v>35.01.02.04.1</v>
          </cell>
          <cell r="G6598" t="str">
            <v>20</v>
          </cell>
          <cell r="H6598" t="str">
            <v>ST</v>
          </cell>
          <cell r="I6598" t="str">
            <v>SC</v>
          </cell>
          <cell r="J6598">
            <v>50</v>
          </cell>
          <cell r="K6598">
            <v>46.35</v>
          </cell>
          <cell r="L6598">
            <v>4635</v>
          </cell>
          <cell r="M6598" t="str">
            <v>CHF</v>
          </cell>
          <cell r="N6598">
            <v>100</v>
          </cell>
          <cell r="O6598" t="str">
            <v>SC</v>
          </cell>
          <cell r="P6598">
            <v>6084.75</v>
          </cell>
          <cell r="Q6598" t="str">
            <v>CHF</v>
          </cell>
          <cell r="R6598">
            <v>100</v>
          </cell>
          <cell r="S6598" t="str">
            <v>SC</v>
          </cell>
          <cell r="T6598">
            <v>6950</v>
          </cell>
          <cell r="U6598" t="str">
            <v>CHF</v>
          </cell>
          <cell r="V6598">
            <v>100</v>
          </cell>
          <cell r="W6598" t="str">
            <v>SC</v>
          </cell>
        </row>
        <row r="6599">
          <cell r="A6599">
            <v>3013379</v>
          </cell>
          <cell r="B6599" t="str">
            <v/>
          </cell>
          <cell r="C6599" t="str">
            <v>Abfallsack 35 lt, schwarz</v>
          </cell>
          <cell r="D6599" t="str">
            <v>Abfallsack 35 lt, schwarz</v>
          </cell>
          <cell r="E6599" t="str">
            <v/>
          </cell>
          <cell r="F6599" t="str">
            <v/>
          </cell>
          <cell r="G6599" t="str">
            <v>50</v>
          </cell>
          <cell r="H6599" t="str">
            <v>PK</v>
          </cell>
          <cell r="I6599" t="str">
            <v/>
          </cell>
          <cell r="J6599">
            <v>0</v>
          </cell>
          <cell r="K6599" t="e">
            <v>#DIV/0!</v>
          </cell>
          <cell r="L6599">
            <v>0</v>
          </cell>
          <cell r="M6599" t="str">
            <v/>
          </cell>
          <cell r="N6599">
            <v>0</v>
          </cell>
          <cell r="O6599" t="str">
            <v/>
          </cell>
          <cell r="P6599">
            <v>0</v>
          </cell>
          <cell r="Q6599" t="str">
            <v/>
          </cell>
          <cell r="R6599">
            <v>0</v>
          </cell>
          <cell r="S6599" t="str">
            <v/>
          </cell>
          <cell r="T6599">
            <v>0</v>
          </cell>
          <cell r="U6599" t="str">
            <v/>
          </cell>
          <cell r="V6599">
            <v>0</v>
          </cell>
          <cell r="W6599" t="str">
            <v/>
          </cell>
        </row>
        <row r="6600">
          <cell r="A6600">
            <v>3013380</v>
          </cell>
          <cell r="B6600" t="str">
            <v/>
          </cell>
          <cell r="C6600" t="str">
            <v>Abfallsäcke grau</v>
          </cell>
          <cell r="D6600" t="str">
            <v>Abfallsäcke grau</v>
          </cell>
          <cell r="E6600" t="str">
            <v/>
          </cell>
          <cell r="F6600" t="str">
            <v/>
          </cell>
          <cell r="G6600" t="str">
            <v>50</v>
          </cell>
          <cell r="H6600" t="str">
            <v>ST</v>
          </cell>
          <cell r="I6600" t="str">
            <v/>
          </cell>
          <cell r="J6600">
            <v>0</v>
          </cell>
          <cell r="K6600" t="e">
            <v>#DIV/0!</v>
          </cell>
          <cell r="L6600">
            <v>0</v>
          </cell>
          <cell r="M6600" t="str">
            <v/>
          </cell>
          <cell r="N6600">
            <v>0</v>
          </cell>
          <cell r="O6600" t="str">
            <v/>
          </cell>
          <cell r="P6600">
            <v>0</v>
          </cell>
          <cell r="Q6600" t="str">
            <v/>
          </cell>
          <cell r="R6600">
            <v>0</v>
          </cell>
          <cell r="S6600" t="str">
            <v/>
          </cell>
          <cell r="T6600">
            <v>0</v>
          </cell>
          <cell r="U6600" t="str">
            <v/>
          </cell>
          <cell r="V6600">
            <v>0</v>
          </cell>
          <cell r="W6600" t="str">
            <v/>
          </cell>
        </row>
        <row r="6601">
          <cell r="A6601">
            <v>3013381</v>
          </cell>
          <cell r="B6601" t="str">
            <v/>
          </cell>
          <cell r="C6601" t="str">
            <v>WP-Boxe 620x400x470 mm</v>
          </cell>
          <cell r="D6601" t="str">
            <v>WP-Boxe 620x390x450 mm</v>
          </cell>
          <cell r="E6601" t="str">
            <v/>
          </cell>
          <cell r="F6601" t="str">
            <v/>
          </cell>
          <cell r="G6601" t="str">
            <v>20</v>
          </cell>
          <cell r="H6601" t="str">
            <v>ST</v>
          </cell>
          <cell r="I6601" t="str">
            <v/>
          </cell>
          <cell r="J6601">
            <v>0</v>
          </cell>
          <cell r="K6601" t="e">
            <v>#DIV/0!</v>
          </cell>
          <cell r="L6601">
            <v>0</v>
          </cell>
          <cell r="M6601" t="str">
            <v/>
          </cell>
          <cell r="N6601">
            <v>0</v>
          </cell>
          <cell r="O6601" t="str">
            <v/>
          </cell>
          <cell r="P6601">
            <v>0</v>
          </cell>
          <cell r="Q6601" t="str">
            <v/>
          </cell>
          <cell r="R6601">
            <v>0</v>
          </cell>
          <cell r="S6601" t="str">
            <v/>
          </cell>
          <cell r="T6601">
            <v>0</v>
          </cell>
          <cell r="U6601" t="str">
            <v/>
          </cell>
          <cell r="V6601">
            <v>0</v>
          </cell>
          <cell r="W6601" t="str">
            <v/>
          </cell>
        </row>
        <row r="6602">
          <cell r="A6602">
            <v>3013382</v>
          </cell>
          <cell r="B6602" t="str">
            <v/>
          </cell>
          <cell r="C6602" t="str">
            <v>WP-Boxe 550x400x470 mm</v>
          </cell>
          <cell r="D6602" t="str">
            <v>WP-Boxe 550x390x450 mm</v>
          </cell>
          <cell r="E6602" t="str">
            <v/>
          </cell>
          <cell r="F6602" t="str">
            <v/>
          </cell>
          <cell r="G6602" t="str">
            <v>20</v>
          </cell>
          <cell r="H6602" t="str">
            <v>ST</v>
          </cell>
          <cell r="I6602" t="str">
            <v/>
          </cell>
          <cell r="J6602">
            <v>0</v>
          </cell>
          <cell r="K6602" t="e">
            <v>#DIV/0!</v>
          </cell>
          <cell r="L6602">
            <v>0</v>
          </cell>
          <cell r="M6602" t="str">
            <v/>
          </cell>
          <cell r="N6602">
            <v>0</v>
          </cell>
          <cell r="O6602" t="str">
            <v/>
          </cell>
          <cell r="P6602">
            <v>0</v>
          </cell>
          <cell r="Q6602" t="str">
            <v/>
          </cell>
          <cell r="R6602">
            <v>0</v>
          </cell>
          <cell r="S6602" t="str">
            <v/>
          </cell>
          <cell r="T6602">
            <v>0</v>
          </cell>
          <cell r="U6602" t="str">
            <v/>
          </cell>
          <cell r="V6602">
            <v>0</v>
          </cell>
          <cell r="W6602" t="str">
            <v/>
          </cell>
        </row>
        <row r="6603">
          <cell r="A6603">
            <v>3013950</v>
          </cell>
          <cell r="B6603" t="str">
            <v/>
          </cell>
          <cell r="C6603" t="str">
            <v>Abfallsack 35 lt, 20 St. = 1 Rll. = 1SC</v>
          </cell>
          <cell r="D6603" t="str">
            <v>Abfallsack 35 lt, 20 St. = 1 Rll.</v>
          </cell>
          <cell r="E6603" t="str">
            <v/>
          </cell>
          <cell r="F6603" t="str">
            <v/>
          </cell>
          <cell r="G6603" t="str">
            <v>50</v>
          </cell>
          <cell r="H6603" t="str">
            <v>ST</v>
          </cell>
          <cell r="I6603" t="str">
            <v/>
          </cell>
          <cell r="J6603">
            <v>0</v>
          </cell>
          <cell r="K6603" t="e">
            <v>#DIV/0!</v>
          </cell>
          <cell r="L6603">
            <v>0</v>
          </cell>
          <cell r="M6603" t="str">
            <v/>
          </cell>
          <cell r="N6603">
            <v>0</v>
          </cell>
          <cell r="O6603" t="str">
            <v/>
          </cell>
          <cell r="P6603">
            <v>0</v>
          </cell>
          <cell r="Q6603" t="str">
            <v/>
          </cell>
          <cell r="R6603">
            <v>0</v>
          </cell>
          <cell r="S6603" t="str">
            <v/>
          </cell>
          <cell r="T6603">
            <v>0</v>
          </cell>
          <cell r="U6603" t="str">
            <v/>
          </cell>
          <cell r="V6603">
            <v>0</v>
          </cell>
          <cell r="W6603" t="str">
            <v/>
          </cell>
        </row>
        <row r="6604">
          <cell r="A6604">
            <v>3014617</v>
          </cell>
          <cell r="B6604" t="str">
            <v/>
          </cell>
          <cell r="C6604" t="str">
            <v>Beutel z. Schutz v. Feuchtigkeit</v>
          </cell>
          <cell r="D6604" t="str">
            <v>Sachets á soufflets LDPE</v>
          </cell>
          <cell r="E6604" t="str">
            <v/>
          </cell>
          <cell r="F6604" t="str">
            <v/>
          </cell>
          <cell r="G6604" t="str">
            <v>20</v>
          </cell>
          <cell r="H6604" t="str">
            <v>ST</v>
          </cell>
          <cell r="I6604" t="str">
            <v/>
          </cell>
          <cell r="J6604">
            <v>0</v>
          </cell>
          <cell r="K6604" t="e">
            <v>#DIV/0!</v>
          </cell>
          <cell r="L6604">
            <v>0</v>
          </cell>
          <cell r="M6604" t="str">
            <v/>
          </cell>
          <cell r="N6604">
            <v>0</v>
          </cell>
          <cell r="O6604" t="str">
            <v/>
          </cell>
          <cell r="P6604">
            <v>0</v>
          </cell>
          <cell r="Q6604" t="str">
            <v/>
          </cell>
          <cell r="R6604">
            <v>0</v>
          </cell>
          <cell r="S6604" t="str">
            <v/>
          </cell>
          <cell r="T6604">
            <v>0</v>
          </cell>
          <cell r="U6604" t="str">
            <v/>
          </cell>
          <cell r="V6604">
            <v>0</v>
          </cell>
          <cell r="W6604" t="str">
            <v/>
          </cell>
        </row>
        <row r="6605">
          <cell r="A6605">
            <v>3016853</v>
          </cell>
          <cell r="B6605" t="str">
            <v/>
          </cell>
          <cell r="C6605" t="str">
            <v>N10111-M MEDI-INN HS Nitril Blue Plus, M</v>
          </cell>
          <cell r="D6605" t="str">
            <v>N10111-M MEDI-INN HS Nitril Blue Plus, M</v>
          </cell>
          <cell r="E6605" t="str">
            <v/>
          </cell>
          <cell r="F6605" t="str">
            <v/>
          </cell>
          <cell r="G6605" t="str">
            <v>20</v>
          </cell>
          <cell r="H6605" t="str">
            <v>ST</v>
          </cell>
          <cell r="I6605" t="str">
            <v/>
          </cell>
          <cell r="J6605">
            <v>0</v>
          </cell>
          <cell r="K6605" t="e">
            <v>#DIV/0!</v>
          </cell>
          <cell r="L6605">
            <v>0</v>
          </cell>
          <cell r="M6605" t="str">
            <v/>
          </cell>
          <cell r="N6605">
            <v>0</v>
          </cell>
          <cell r="O6605" t="str">
            <v/>
          </cell>
          <cell r="P6605">
            <v>0</v>
          </cell>
          <cell r="Q6605" t="str">
            <v/>
          </cell>
          <cell r="R6605">
            <v>0</v>
          </cell>
          <cell r="S6605" t="str">
            <v/>
          </cell>
          <cell r="T6605">
            <v>0</v>
          </cell>
          <cell r="U6605" t="str">
            <v/>
          </cell>
          <cell r="V6605">
            <v>0</v>
          </cell>
          <cell r="W6605" t="str">
            <v/>
          </cell>
        </row>
        <row r="6606">
          <cell r="A6606">
            <v>4020565</v>
          </cell>
          <cell r="B6606" t="str">
            <v/>
          </cell>
          <cell r="C6606" t="str">
            <v>Pflasteretui Karton mit Kundeneigendruck</v>
          </cell>
          <cell r="D6606" t="str">
            <v>Pflasteretui Karton mit Kundeneigendruck</v>
          </cell>
          <cell r="E6606" t="str">
            <v/>
          </cell>
          <cell r="F6606" t="str">
            <v/>
          </cell>
          <cell r="G6606" t="str">
            <v>50</v>
          </cell>
          <cell r="H6606" t="str">
            <v>ST</v>
          </cell>
          <cell r="I6606" t="str">
            <v/>
          </cell>
          <cell r="J6606">
            <v>0</v>
          </cell>
          <cell r="K6606" t="e">
            <v>#DIV/0!</v>
          </cell>
          <cell r="L6606">
            <v>0</v>
          </cell>
          <cell r="M6606" t="str">
            <v/>
          </cell>
          <cell r="N6606">
            <v>0</v>
          </cell>
          <cell r="O6606" t="str">
            <v/>
          </cell>
          <cell r="P6606">
            <v>0</v>
          </cell>
          <cell r="Q6606" t="str">
            <v/>
          </cell>
          <cell r="R6606">
            <v>0</v>
          </cell>
          <cell r="S6606" t="str">
            <v/>
          </cell>
          <cell r="T6606">
            <v>0</v>
          </cell>
          <cell r="U6606" t="str">
            <v/>
          </cell>
          <cell r="V6606">
            <v>0</v>
          </cell>
          <cell r="W6606" t="str">
            <v/>
          </cell>
        </row>
        <row r="6607">
          <cell r="A6607">
            <v>4020566</v>
          </cell>
          <cell r="B6607" t="str">
            <v/>
          </cell>
          <cell r="C6607" t="str">
            <v>Etikette SK grün f. Verbandmaterial IKRK</v>
          </cell>
          <cell r="D6607" t="str">
            <v>Etikette SK grün f. Verbandmaterial IKRK</v>
          </cell>
          <cell r="E6607" t="str">
            <v/>
          </cell>
          <cell r="F6607" t="str">
            <v/>
          </cell>
          <cell r="G6607" t="str">
            <v>20</v>
          </cell>
          <cell r="H6607" t="str">
            <v>ST</v>
          </cell>
          <cell r="I6607" t="str">
            <v/>
          </cell>
          <cell r="J6607">
            <v>0</v>
          </cell>
          <cell r="K6607" t="e">
            <v>#DIV/0!</v>
          </cell>
          <cell r="L6607">
            <v>0</v>
          </cell>
          <cell r="M6607" t="str">
            <v/>
          </cell>
          <cell r="N6607">
            <v>0</v>
          </cell>
          <cell r="O6607" t="str">
            <v/>
          </cell>
          <cell r="P6607">
            <v>0</v>
          </cell>
          <cell r="Q6607" t="str">
            <v/>
          </cell>
          <cell r="R6607">
            <v>0</v>
          </cell>
          <cell r="S6607" t="str">
            <v/>
          </cell>
          <cell r="T6607">
            <v>0</v>
          </cell>
          <cell r="U6607" t="str">
            <v/>
          </cell>
          <cell r="V6607">
            <v>0</v>
          </cell>
          <cell r="W6607" t="str">
            <v/>
          </cell>
        </row>
        <row r="6608">
          <cell r="A6608">
            <v>9400012</v>
          </cell>
          <cell r="B6608" t="str">
            <v/>
          </cell>
          <cell r="C6608" t="str">
            <v>Bonus</v>
          </cell>
          <cell r="D6608" t="str">
            <v>Bonus RFA</v>
          </cell>
          <cell r="E6608" t="str">
            <v/>
          </cell>
          <cell r="F6608" t="str">
            <v/>
          </cell>
          <cell r="G6608" t="str">
            <v>21</v>
          </cell>
          <cell r="H6608" t="str">
            <v>LE</v>
          </cell>
          <cell r="I6608" t="str">
            <v/>
          </cell>
          <cell r="J6608">
            <v>0</v>
          </cell>
          <cell r="K6608" t="e">
            <v>#DIV/0!</v>
          </cell>
          <cell r="L6608">
            <v>0</v>
          </cell>
          <cell r="M6608" t="str">
            <v/>
          </cell>
          <cell r="N6608">
            <v>0</v>
          </cell>
          <cell r="O6608" t="str">
            <v/>
          </cell>
          <cell r="P6608">
            <v>0</v>
          </cell>
          <cell r="Q6608" t="str">
            <v/>
          </cell>
          <cell r="R6608">
            <v>0</v>
          </cell>
          <cell r="S6608" t="str">
            <v/>
          </cell>
          <cell r="T6608">
            <v>0</v>
          </cell>
          <cell r="U6608" t="str">
            <v/>
          </cell>
          <cell r="V6608">
            <v>0</v>
          </cell>
          <cell r="W6608" t="str">
            <v/>
          </cell>
        </row>
        <row r="6609">
          <cell r="A6609">
            <v>9400014</v>
          </cell>
          <cell r="B6609" t="str">
            <v/>
          </cell>
          <cell r="C6609" t="str">
            <v>Logistikkosten L&amp;R</v>
          </cell>
          <cell r="D6609" t="str">
            <v>Logistikkosten L&amp;R</v>
          </cell>
          <cell r="E6609" t="str">
            <v/>
          </cell>
          <cell r="F6609" t="str">
            <v/>
          </cell>
          <cell r="G6609" t="str">
            <v>21</v>
          </cell>
          <cell r="H6609" t="str">
            <v>LE</v>
          </cell>
          <cell r="I6609" t="str">
            <v/>
          </cell>
          <cell r="J6609">
            <v>0</v>
          </cell>
          <cell r="K6609" t="e">
            <v>#DIV/0!</v>
          </cell>
          <cell r="L6609">
            <v>0</v>
          </cell>
          <cell r="M6609" t="str">
            <v/>
          </cell>
          <cell r="N6609">
            <v>0</v>
          </cell>
          <cell r="O6609" t="str">
            <v/>
          </cell>
          <cell r="P6609">
            <v>0</v>
          </cell>
          <cell r="Q6609" t="str">
            <v/>
          </cell>
          <cell r="R6609">
            <v>0</v>
          </cell>
          <cell r="S6609" t="str">
            <v/>
          </cell>
          <cell r="T6609">
            <v>0</v>
          </cell>
          <cell r="U6609" t="str">
            <v/>
          </cell>
          <cell r="V6609">
            <v>0</v>
          </cell>
          <cell r="W6609" t="str">
            <v/>
          </cell>
        </row>
        <row r="6610">
          <cell r="A6610">
            <v>9400102</v>
          </cell>
          <cell r="B6610" t="str">
            <v/>
          </cell>
          <cell r="C6610" t="str">
            <v>Dummy L&amp;R</v>
          </cell>
          <cell r="D6610" t="str">
            <v>Dummy L&amp;R</v>
          </cell>
          <cell r="E6610" t="str">
            <v/>
          </cell>
          <cell r="F6610" t="str">
            <v/>
          </cell>
          <cell r="G6610" t="str">
            <v>20</v>
          </cell>
          <cell r="H6610" t="str">
            <v>LE</v>
          </cell>
          <cell r="I6610" t="str">
            <v/>
          </cell>
          <cell r="J6610">
            <v>0</v>
          </cell>
          <cell r="K6610" t="e">
            <v>#DIV/0!</v>
          </cell>
          <cell r="L6610">
            <v>0</v>
          </cell>
          <cell r="M6610" t="str">
            <v/>
          </cell>
          <cell r="N6610">
            <v>0</v>
          </cell>
          <cell r="O6610" t="str">
            <v/>
          </cell>
          <cell r="P6610">
            <v>0</v>
          </cell>
          <cell r="Q6610" t="str">
            <v/>
          </cell>
          <cell r="R6610">
            <v>0</v>
          </cell>
          <cell r="S6610" t="str">
            <v/>
          </cell>
          <cell r="T6610">
            <v>0</v>
          </cell>
          <cell r="U6610" t="str">
            <v/>
          </cell>
          <cell r="V6610">
            <v>0</v>
          </cell>
          <cell r="W6610" t="str">
            <v/>
          </cell>
        </row>
        <row r="6611">
          <cell r="A6611">
            <v>9400123</v>
          </cell>
          <cell r="B6611" t="str">
            <v/>
          </cell>
          <cell r="C6611" t="str">
            <v>Semi Checker</v>
          </cell>
          <cell r="D6611" t="str">
            <v>Semi Checker</v>
          </cell>
          <cell r="E6611" t="str">
            <v/>
          </cell>
          <cell r="F6611" t="str">
            <v/>
          </cell>
          <cell r="G6611" t="str">
            <v>20</v>
          </cell>
          <cell r="H6611" t="str">
            <v>ST</v>
          </cell>
          <cell r="I6611" t="str">
            <v/>
          </cell>
          <cell r="J6611">
            <v>0</v>
          </cell>
          <cell r="K6611" t="e">
            <v>#DIV/0!</v>
          </cell>
          <cell r="L6611">
            <v>0</v>
          </cell>
          <cell r="M6611" t="str">
            <v/>
          </cell>
          <cell r="N6611">
            <v>0</v>
          </cell>
          <cell r="O6611" t="str">
            <v/>
          </cell>
          <cell r="P6611">
            <v>0</v>
          </cell>
          <cell r="Q6611" t="str">
            <v/>
          </cell>
          <cell r="R6611">
            <v>0</v>
          </cell>
          <cell r="S6611" t="str">
            <v/>
          </cell>
          <cell r="T6611">
            <v>0</v>
          </cell>
          <cell r="U6611" t="str">
            <v/>
          </cell>
          <cell r="V6611">
            <v>0</v>
          </cell>
          <cell r="W6611" t="str">
            <v/>
          </cell>
        </row>
        <row r="6612">
          <cell r="A6612">
            <v>9400163</v>
          </cell>
          <cell r="B6612" t="str">
            <v/>
          </cell>
          <cell r="C6612" t="str">
            <v>Jahresbonus</v>
          </cell>
          <cell r="D6612" t="str">
            <v>Accord Remise Client TVA 20%</v>
          </cell>
          <cell r="E6612" t="str">
            <v/>
          </cell>
          <cell r="F6612" t="str">
            <v/>
          </cell>
          <cell r="G6612" t="str">
            <v>21</v>
          </cell>
          <cell r="H6612" t="str">
            <v>LE</v>
          </cell>
          <cell r="I6612" t="str">
            <v/>
          </cell>
          <cell r="J6612">
            <v>0</v>
          </cell>
          <cell r="K6612" t="e">
            <v>#DIV/0!</v>
          </cell>
          <cell r="L6612">
            <v>0</v>
          </cell>
          <cell r="M6612" t="str">
            <v/>
          </cell>
          <cell r="N6612">
            <v>0</v>
          </cell>
          <cell r="O6612" t="str">
            <v/>
          </cell>
          <cell r="P6612">
            <v>0</v>
          </cell>
          <cell r="Q6612" t="str">
            <v/>
          </cell>
          <cell r="R6612">
            <v>0</v>
          </cell>
          <cell r="S6612" t="str">
            <v/>
          </cell>
          <cell r="T6612">
            <v>0</v>
          </cell>
          <cell r="U6612" t="str">
            <v/>
          </cell>
          <cell r="V6612">
            <v>0</v>
          </cell>
          <cell r="W6612" t="str">
            <v/>
          </cell>
        </row>
        <row r="6613">
          <cell r="A6613">
            <v>9400165</v>
          </cell>
          <cell r="B6613" t="str">
            <v/>
          </cell>
          <cell r="C6613" t="str">
            <v>Rabattgutschriften Pharmagroßhandel</v>
          </cell>
          <cell r="D6613" t="str">
            <v>Rabattgutschriften Pharmagroßhandel</v>
          </cell>
          <cell r="E6613" t="str">
            <v/>
          </cell>
          <cell r="F6613" t="str">
            <v/>
          </cell>
          <cell r="G6613" t="str">
            <v>21</v>
          </cell>
          <cell r="H6613" t="str">
            <v>LE</v>
          </cell>
          <cell r="I6613" t="str">
            <v/>
          </cell>
          <cell r="J6613">
            <v>0</v>
          </cell>
          <cell r="K6613" t="e">
            <v>#DIV/0!</v>
          </cell>
          <cell r="L6613">
            <v>0</v>
          </cell>
          <cell r="M6613" t="str">
            <v/>
          </cell>
          <cell r="N6613">
            <v>0</v>
          </cell>
          <cell r="O6613" t="str">
            <v/>
          </cell>
          <cell r="P6613">
            <v>0</v>
          </cell>
          <cell r="Q6613" t="str">
            <v/>
          </cell>
          <cell r="R6613">
            <v>0</v>
          </cell>
          <cell r="S6613" t="str">
            <v/>
          </cell>
          <cell r="T6613">
            <v>0</v>
          </cell>
          <cell r="U6613" t="str">
            <v/>
          </cell>
          <cell r="V6613">
            <v>0</v>
          </cell>
          <cell r="W6613" t="str">
            <v/>
          </cell>
        </row>
        <row r="6614">
          <cell r="A6614">
            <v>9400302</v>
          </cell>
          <cell r="B6614" t="str">
            <v/>
          </cell>
          <cell r="C6614" t="str">
            <v>Lymphologie-Kurs</v>
          </cell>
          <cell r="D6614" t="str">
            <v>Frais d'inscription cours de lymphologie</v>
          </cell>
          <cell r="E6614" t="str">
            <v/>
          </cell>
          <cell r="F6614" t="str">
            <v/>
          </cell>
          <cell r="G6614" t="str">
            <v>20</v>
          </cell>
          <cell r="H6614" t="str">
            <v>LE</v>
          </cell>
          <cell r="I6614" t="str">
            <v/>
          </cell>
          <cell r="J6614">
            <v>0</v>
          </cell>
          <cell r="K6614" t="e">
            <v>#DIV/0!</v>
          </cell>
          <cell r="L6614">
            <v>0</v>
          </cell>
          <cell r="M6614" t="str">
            <v/>
          </cell>
          <cell r="N6614">
            <v>0</v>
          </cell>
          <cell r="O6614" t="str">
            <v/>
          </cell>
          <cell r="P6614">
            <v>0</v>
          </cell>
          <cell r="Q6614" t="str">
            <v/>
          </cell>
          <cell r="R6614">
            <v>0</v>
          </cell>
          <cell r="S6614" t="str">
            <v/>
          </cell>
          <cell r="T6614">
            <v>0</v>
          </cell>
          <cell r="U6614" t="str">
            <v/>
          </cell>
          <cell r="V6614">
            <v>0</v>
          </cell>
          <cell r="W6614" t="str">
            <v/>
          </cell>
        </row>
        <row r="6615">
          <cell r="A6615">
            <v>9400303</v>
          </cell>
          <cell r="B6615" t="str">
            <v/>
          </cell>
          <cell r="C6615" t="str">
            <v>Wundversorgungs- u. Kompressionsworkshop</v>
          </cell>
          <cell r="D6615" t="str">
            <v>Atelier traitement plaies compression</v>
          </cell>
          <cell r="E6615" t="str">
            <v/>
          </cell>
          <cell r="F6615" t="str">
            <v/>
          </cell>
          <cell r="G6615" t="str">
            <v>20</v>
          </cell>
          <cell r="H6615" t="str">
            <v>LE</v>
          </cell>
          <cell r="I6615" t="str">
            <v/>
          </cell>
          <cell r="J6615">
            <v>0</v>
          </cell>
          <cell r="K6615" t="e">
            <v>#DIV/0!</v>
          </cell>
          <cell r="L6615">
            <v>0</v>
          </cell>
          <cell r="M6615" t="str">
            <v/>
          </cell>
          <cell r="N6615">
            <v>0</v>
          </cell>
          <cell r="O6615" t="str">
            <v/>
          </cell>
          <cell r="P6615">
            <v>0</v>
          </cell>
          <cell r="Q6615" t="str">
            <v/>
          </cell>
          <cell r="R6615">
            <v>0</v>
          </cell>
          <cell r="S6615" t="str">
            <v/>
          </cell>
          <cell r="T6615">
            <v>0</v>
          </cell>
          <cell r="U6615" t="str">
            <v/>
          </cell>
          <cell r="V6615">
            <v>0</v>
          </cell>
          <cell r="W6615" t="str">
            <v/>
          </cell>
        </row>
        <row r="6616">
          <cell r="A6616">
            <v>9400304</v>
          </cell>
          <cell r="B6616" t="str">
            <v/>
          </cell>
          <cell r="C6616" t="str">
            <v>Diessenhofener Venentage</v>
          </cell>
          <cell r="D6616" t="str">
            <v>Cours intensif</v>
          </cell>
          <cell r="E6616" t="str">
            <v/>
          </cell>
          <cell r="F6616" t="str">
            <v/>
          </cell>
          <cell r="G6616" t="str">
            <v>20</v>
          </cell>
          <cell r="H6616" t="str">
            <v>LE</v>
          </cell>
          <cell r="I6616" t="str">
            <v/>
          </cell>
          <cell r="J6616">
            <v>0</v>
          </cell>
          <cell r="K6616" t="e">
            <v>#DIV/0!</v>
          </cell>
          <cell r="L6616">
            <v>0</v>
          </cell>
          <cell r="M6616" t="str">
            <v/>
          </cell>
          <cell r="N6616">
            <v>0</v>
          </cell>
          <cell r="O6616" t="str">
            <v/>
          </cell>
          <cell r="P6616">
            <v>0</v>
          </cell>
          <cell r="Q6616" t="str">
            <v/>
          </cell>
          <cell r="R6616">
            <v>0</v>
          </cell>
          <cell r="S6616" t="str">
            <v/>
          </cell>
          <cell r="T6616">
            <v>0</v>
          </cell>
          <cell r="U6616" t="str">
            <v/>
          </cell>
          <cell r="V6616">
            <v>0</v>
          </cell>
          <cell r="W6616" t="str">
            <v/>
          </cell>
        </row>
        <row r="6617">
          <cell r="A6617">
            <v>9400305</v>
          </cell>
          <cell r="B6617" t="str">
            <v/>
          </cell>
          <cell r="C6617" t="str">
            <v>Tarmed Seminar</v>
          </cell>
          <cell r="D6617" t="str">
            <v>Séminaire Tarmed</v>
          </cell>
          <cell r="E6617" t="str">
            <v/>
          </cell>
          <cell r="F6617" t="str">
            <v/>
          </cell>
          <cell r="G6617" t="str">
            <v>20</v>
          </cell>
          <cell r="H6617" t="str">
            <v>LE</v>
          </cell>
          <cell r="I6617" t="str">
            <v/>
          </cell>
          <cell r="J6617">
            <v>0</v>
          </cell>
          <cell r="K6617" t="e">
            <v>#DIV/0!</v>
          </cell>
          <cell r="L6617">
            <v>0</v>
          </cell>
          <cell r="M6617" t="str">
            <v/>
          </cell>
          <cell r="N6617">
            <v>0</v>
          </cell>
          <cell r="O6617" t="str">
            <v/>
          </cell>
          <cell r="P6617">
            <v>0</v>
          </cell>
          <cell r="Q6617" t="str">
            <v/>
          </cell>
          <cell r="R6617">
            <v>0</v>
          </cell>
          <cell r="S6617" t="str">
            <v/>
          </cell>
          <cell r="T6617">
            <v>0</v>
          </cell>
          <cell r="U6617" t="str">
            <v/>
          </cell>
          <cell r="V6617">
            <v>0</v>
          </cell>
          <cell r="W6617" t="str">
            <v/>
          </cell>
        </row>
        <row r="6618">
          <cell r="A6618">
            <v>9400306</v>
          </cell>
          <cell r="B6618" t="str">
            <v/>
          </cell>
          <cell r="C6618" t="str">
            <v>Wien-Event</v>
          </cell>
          <cell r="D6618" t="str">
            <v>Event Vienne</v>
          </cell>
          <cell r="E6618" t="str">
            <v/>
          </cell>
          <cell r="F6618" t="str">
            <v/>
          </cell>
          <cell r="G6618" t="str">
            <v>20</v>
          </cell>
          <cell r="H6618" t="str">
            <v>LE</v>
          </cell>
          <cell r="I6618" t="str">
            <v/>
          </cell>
          <cell r="J6618">
            <v>0</v>
          </cell>
          <cell r="K6618" t="e">
            <v>#DIV/0!</v>
          </cell>
          <cell r="L6618">
            <v>0</v>
          </cell>
          <cell r="M6618" t="str">
            <v/>
          </cell>
          <cell r="N6618">
            <v>0</v>
          </cell>
          <cell r="O6618" t="str">
            <v/>
          </cell>
          <cell r="P6618">
            <v>0</v>
          </cell>
          <cell r="Q6618" t="str">
            <v/>
          </cell>
          <cell r="R6618">
            <v>0</v>
          </cell>
          <cell r="S6618" t="str">
            <v/>
          </cell>
          <cell r="T6618">
            <v>0</v>
          </cell>
          <cell r="U6618" t="str">
            <v/>
          </cell>
          <cell r="V6618">
            <v>0</v>
          </cell>
          <cell r="W6618" t="str">
            <v/>
          </cell>
        </row>
        <row r="6619">
          <cell r="A6619">
            <v>9400307</v>
          </cell>
          <cell r="B6619" t="str">
            <v/>
          </cell>
          <cell r="C6619" t="str">
            <v>Immobilisations-Kurs</v>
          </cell>
          <cell r="D6619" t="str">
            <v>Cours immobilisation</v>
          </cell>
          <cell r="E6619" t="str">
            <v/>
          </cell>
          <cell r="F6619" t="str">
            <v/>
          </cell>
          <cell r="G6619" t="str">
            <v>20</v>
          </cell>
          <cell r="H6619" t="str">
            <v>LE</v>
          </cell>
          <cell r="I6619" t="str">
            <v/>
          </cell>
          <cell r="J6619">
            <v>0</v>
          </cell>
          <cell r="K6619" t="e">
            <v>#DIV/0!</v>
          </cell>
          <cell r="L6619">
            <v>0</v>
          </cell>
          <cell r="M6619" t="str">
            <v/>
          </cell>
          <cell r="N6619">
            <v>0</v>
          </cell>
          <cell r="O6619" t="str">
            <v/>
          </cell>
          <cell r="P6619">
            <v>0</v>
          </cell>
          <cell r="Q6619" t="str">
            <v/>
          </cell>
          <cell r="R6619">
            <v>0</v>
          </cell>
          <cell r="S6619" t="str">
            <v/>
          </cell>
          <cell r="T6619">
            <v>0</v>
          </cell>
          <cell r="U6619" t="str">
            <v/>
          </cell>
          <cell r="V6619">
            <v>0</v>
          </cell>
          <cell r="W6619" t="str">
            <v/>
          </cell>
        </row>
        <row r="6620">
          <cell r="A6620">
            <v>9400323</v>
          </cell>
          <cell r="B6620" t="str">
            <v/>
          </cell>
          <cell r="C6620" t="str">
            <v>Logistikkostenausgleich Inko</v>
          </cell>
          <cell r="D6620" t="str">
            <v>Logistikkostenausgleich Inko</v>
          </cell>
          <cell r="E6620" t="str">
            <v/>
          </cell>
          <cell r="F6620" t="str">
            <v/>
          </cell>
          <cell r="G6620" t="str">
            <v>21</v>
          </cell>
          <cell r="H6620" t="str">
            <v>LE</v>
          </cell>
          <cell r="I6620" t="str">
            <v/>
          </cell>
          <cell r="J6620">
            <v>0</v>
          </cell>
          <cell r="K6620" t="e">
            <v>#DIV/0!</v>
          </cell>
          <cell r="L6620">
            <v>0</v>
          </cell>
          <cell r="M6620" t="str">
            <v/>
          </cell>
          <cell r="N6620">
            <v>0</v>
          </cell>
          <cell r="O6620" t="str">
            <v/>
          </cell>
          <cell r="P6620">
            <v>0</v>
          </cell>
          <cell r="Q6620" t="str">
            <v/>
          </cell>
          <cell r="R6620">
            <v>0</v>
          </cell>
          <cell r="S6620" t="str">
            <v/>
          </cell>
          <cell r="T6620">
            <v>0</v>
          </cell>
          <cell r="U6620" t="str">
            <v/>
          </cell>
          <cell r="V6620">
            <v>0</v>
          </cell>
          <cell r="W6620" t="str">
            <v/>
          </cell>
        </row>
        <row r="6621">
          <cell r="A6621">
            <v>9400402</v>
          </cell>
          <cell r="B6621" t="str">
            <v/>
          </cell>
          <cell r="C6621" t="str">
            <v>Gutschein</v>
          </cell>
          <cell r="D6621" t="str">
            <v>Bon d'achat</v>
          </cell>
          <cell r="E6621" t="str">
            <v/>
          </cell>
          <cell r="F6621" t="str">
            <v/>
          </cell>
          <cell r="G6621" t="str">
            <v>20</v>
          </cell>
          <cell r="H6621" t="str">
            <v>LE</v>
          </cell>
          <cell r="I6621" t="str">
            <v/>
          </cell>
          <cell r="J6621">
            <v>0</v>
          </cell>
          <cell r="K6621" t="e">
            <v>#DIV/0!</v>
          </cell>
          <cell r="L6621">
            <v>0</v>
          </cell>
          <cell r="M6621" t="str">
            <v/>
          </cell>
          <cell r="N6621">
            <v>0</v>
          </cell>
          <cell r="O6621" t="str">
            <v/>
          </cell>
          <cell r="P6621">
            <v>0</v>
          </cell>
          <cell r="Q6621" t="str">
            <v/>
          </cell>
          <cell r="R6621">
            <v>0</v>
          </cell>
          <cell r="S6621" t="str">
            <v/>
          </cell>
          <cell r="T6621">
            <v>0</v>
          </cell>
          <cell r="U6621" t="str">
            <v/>
          </cell>
          <cell r="V6621">
            <v>0</v>
          </cell>
          <cell r="W6621" t="str">
            <v/>
          </cell>
        </row>
        <row r="6622">
          <cell r="A6622">
            <v>9501940</v>
          </cell>
          <cell r="B6622" t="str">
            <v/>
          </cell>
          <cell r="C6622" t="str">
            <v>Rollmaßband rund, weiß Logo 2fbg.</v>
          </cell>
          <cell r="D6622" t="str">
            <v>Mètre ruban</v>
          </cell>
          <cell r="E6622" t="str">
            <v/>
          </cell>
          <cell r="F6622" t="str">
            <v/>
          </cell>
          <cell r="G6622" t="str">
            <v>20</v>
          </cell>
          <cell r="H6622" t="str">
            <v>ST</v>
          </cell>
          <cell r="I6622" t="str">
            <v/>
          </cell>
          <cell r="J6622">
            <v>0</v>
          </cell>
          <cell r="K6622" t="e">
            <v>#DIV/0!</v>
          </cell>
          <cell r="L6622">
            <v>0</v>
          </cell>
          <cell r="M6622" t="str">
            <v/>
          </cell>
          <cell r="N6622">
            <v>0</v>
          </cell>
          <cell r="O6622" t="str">
            <v/>
          </cell>
          <cell r="P6622">
            <v>0</v>
          </cell>
          <cell r="Q6622" t="str">
            <v/>
          </cell>
          <cell r="R6622">
            <v>0</v>
          </cell>
          <cell r="S6622" t="str">
            <v/>
          </cell>
          <cell r="T6622">
            <v>0</v>
          </cell>
          <cell r="U6622" t="str">
            <v/>
          </cell>
          <cell r="V6622">
            <v>0</v>
          </cell>
          <cell r="W6622" t="str">
            <v/>
          </cell>
        </row>
        <row r="6623">
          <cell r="A6623">
            <v>9501941</v>
          </cell>
          <cell r="B6623" t="str">
            <v/>
          </cell>
          <cell r="C6623" t="str">
            <v>Gipsstütze aus Acryl Logo 2fbg.</v>
          </cell>
          <cell r="D6623" t="str">
            <v>PUB suprt jbe compr</v>
          </cell>
          <cell r="E6623" t="str">
            <v/>
          </cell>
          <cell r="F6623" t="str">
            <v/>
          </cell>
          <cell r="G6623" t="str">
            <v>20</v>
          </cell>
          <cell r="H6623" t="str">
            <v>ST</v>
          </cell>
          <cell r="I6623" t="str">
            <v/>
          </cell>
          <cell r="J6623">
            <v>0</v>
          </cell>
          <cell r="K6623" t="e">
            <v>#DIV/0!</v>
          </cell>
          <cell r="L6623">
            <v>0</v>
          </cell>
          <cell r="M6623" t="str">
            <v/>
          </cell>
          <cell r="N6623">
            <v>0</v>
          </cell>
          <cell r="O6623" t="str">
            <v/>
          </cell>
          <cell r="P6623">
            <v>0</v>
          </cell>
          <cell r="Q6623" t="str">
            <v/>
          </cell>
          <cell r="R6623">
            <v>0</v>
          </cell>
          <cell r="S6623" t="str">
            <v/>
          </cell>
          <cell r="T6623">
            <v>0</v>
          </cell>
          <cell r="U6623" t="str">
            <v/>
          </cell>
          <cell r="V6623">
            <v>0</v>
          </cell>
          <cell r="W6623" t="str">
            <v/>
          </cell>
        </row>
        <row r="6624">
          <cell r="A6624">
            <v>9502003</v>
          </cell>
          <cell r="B6624" t="str">
            <v/>
          </cell>
          <cell r="C6624" t="str">
            <v>Papiertragetaschen klein Logo 2fbg</v>
          </cell>
          <cell r="D6624" t="str">
            <v>Sac papier L&amp;R petit modèle</v>
          </cell>
          <cell r="E6624" t="str">
            <v/>
          </cell>
          <cell r="F6624" t="str">
            <v/>
          </cell>
          <cell r="G6624" t="str">
            <v>20</v>
          </cell>
          <cell r="H6624" t="str">
            <v>ST</v>
          </cell>
          <cell r="I6624" t="str">
            <v/>
          </cell>
          <cell r="J6624">
            <v>0</v>
          </cell>
          <cell r="K6624" t="e">
            <v>#DIV/0!</v>
          </cell>
          <cell r="L6624">
            <v>0</v>
          </cell>
          <cell r="M6624" t="str">
            <v/>
          </cell>
          <cell r="N6624">
            <v>0</v>
          </cell>
          <cell r="O6624" t="str">
            <v/>
          </cell>
          <cell r="P6624">
            <v>0</v>
          </cell>
          <cell r="Q6624" t="str">
            <v/>
          </cell>
          <cell r="R6624">
            <v>0</v>
          </cell>
          <cell r="S6624" t="str">
            <v/>
          </cell>
          <cell r="T6624">
            <v>0</v>
          </cell>
          <cell r="U6624" t="str">
            <v/>
          </cell>
          <cell r="V6624">
            <v>0</v>
          </cell>
          <cell r="W6624" t="str">
            <v/>
          </cell>
        </row>
        <row r="6625">
          <cell r="A6625">
            <v>9502257</v>
          </cell>
          <cell r="B6625" t="str">
            <v/>
          </cell>
          <cell r="C6625" t="str">
            <v>Schwangeren Torso</v>
          </cell>
          <cell r="D6625" t="str">
            <v>Schwangeren Torso</v>
          </cell>
          <cell r="E6625" t="str">
            <v/>
          </cell>
          <cell r="F6625" t="str">
            <v/>
          </cell>
          <cell r="G6625" t="str">
            <v>20</v>
          </cell>
          <cell r="H6625" t="str">
            <v>ST</v>
          </cell>
          <cell r="I6625" t="str">
            <v/>
          </cell>
          <cell r="J6625">
            <v>0</v>
          </cell>
          <cell r="K6625" t="e">
            <v>#DIV/0!</v>
          </cell>
          <cell r="L6625">
            <v>0</v>
          </cell>
          <cell r="M6625" t="str">
            <v/>
          </cell>
          <cell r="N6625">
            <v>0</v>
          </cell>
          <cell r="O6625" t="str">
            <v/>
          </cell>
          <cell r="P6625">
            <v>0</v>
          </cell>
          <cell r="Q6625" t="str">
            <v/>
          </cell>
          <cell r="R6625">
            <v>0</v>
          </cell>
          <cell r="S6625" t="str">
            <v/>
          </cell>
          <cell r="T6625">
            <v>0</v>
          </cell>
          <cell r="U6625" t="str">
            <v/>
          </cell>
          <cell r="V6625">
            <v>0</v>
          </cell>
          <cell r="W6625" t="str">
            <v/>
          </cell>
        </row>
        <row r="6626">
          <cell r="A6626">
            <v>9503044</v>
          </cell>
          <cell r="B6626" t="str">
            <v/>
          </cell>
          <cell r="C6626" t="str">
            <v>Gesprächsnotizblock d_e 25 Blatt / Block</v>
          </cell>
          <cell r="D6626" t="str">
            <v>BL Gesprächsnotizblock A4 2/0 1 Seite</v>
          </cell>
          <cell r="E6626" t="str">
            <v/>
          </cell>
          <cell r="F6626" t="str">
            <v/>
          </cell>
          <cell r="G6626" t="str">
            <v>20</v>
          </cell>
          <cell r="H6626" t="str">
            <v>ST</v>
          </cell>
          <cell r="I6626" t="str">
            <v/>
          </cell>
          <cell r="J6626">
            <v>0</v>
          </cell>
          <cell r="K6626" t="e">
            <v>#DIV/0!</v>
          </cell>
          <cell r="L6626">
            <v>0</v>
          </cell>
          <cell r="M6626" t="str">
            <v/>
          </cell>
          <cell r="N6626">
            <v>0</v>
          </cell>
          <cell r="O6626" t="str">
            <v/>
          </cell>
          <cell r="P6626">
            <v>0</v>
          </cell>
          <cell r="Q6626" t="str">
            <v/>
          </cell>
          <cell r="R6626">
            <v>0</v>
          </cell>
          <cell r="S6626" t="str">
            <v/>
          </cell>
          <cell r="T6626">
            <v>0</v>
          </cell>
          <cell r="U6626" t="str">
            <v/>
          </cell>
          <cell r="V6626">
            <v>0</v>
          </cell>
          <cell r="W6626" t="str">
            <v/>
          </cell>
        </row>
        <row r="6627">
          <cell r="A6627">
            <v>9503072</v>
          </cell>
          <cell r="B6627" t="str">
            <v/>
          </cell>
          <cell r="C6627" t="str">
            <v>Post it Block L&amp;R 100 x 72 mm</v>
          </cell>
          <cell r="D6627" t="str">
            <v>Bloc post it LR</v>
          </cell>
          <cell r="E6627" t="str">
            <v/>
          </cell>
          <cell r="F6627" t="str">
            <v/>
          </cell>
          <cell r="G6627" t="str">
            <v>20</v>
          </cell>
          <cell r="H6627" t="str">
            <v>ST</v>
          </cell>
          <cell r="I6627" t="str">
            <v/>
          </cell>
          <cell r="J6627">
            <v>0</v>
          </cell>
          <cell r="K6627" t="e">
            <v>#DIV/0!</v>
          </cell>
          <cell r="L6627">
            <v>0</v>
          </cell>
          <cell r="M6627" t="str">
            <v/>
          </cell>
          <cell r="N6627">
            <v>0</v>
          </cell>
          <cell r="O6627" t="str">
            <v/>
          </cell>
          <cell r="P6627">
            <v>0</v>
          </cell>
          <cell r="Q6627" t="str">
            <v/>
          </cell>
          <cell r="R6627">
            <v>0</v>
          </cell>
          <cell r="S6627" t="str">
            <v/>
          </cell>
          <cell r="T6627">
            <v>0</v>
          </cell>
          <cell r="U6627" t="str">
            <v/>
          </cell>
          <cell r="V6627">
            <v>0</v>
          </cell>
          <cell r="W6627" t="str">
            <v/>
          </cell>
        </row>
        <row r="6628">
          <cell r="A6628">
            <v>9503078</v>
          </cell>
          <cell r="B6628" t="str">
            <v/>
          </cell>
          <cell r="C6628" t="str">
            <v>Cellona Creme Tube 20 ml</v>
          </cell>
          <cell r="D6628" t="str">
            <v>Cellona Creme Tube 20 ml</v>
          </cell>
          <cell r="E6628" t="str">
            <v/>
          </cell>
          <cell r="F6628" t="str">
            <v/>
          </cell>
          <cell r="G6628" t="str">
            <v>20</v>
          </cell>
          <cell r="H6628" t="str">
            <v>ST</v>
          </cell>
          <cell r="I6628" t="str">
            <v/>
          </cell>
          <cell r="J6628">
            <v>0</v>
          </cell>
          <cell r="K6628" t="e">
            <v>#DIV/0!</v>
          </cell>
          <cell r="L6628">
            <v>0</v>
          </cell>
          <cell r="M6628" t="str">
            <v/>
          </cell>
          <cell r="N6628">
            <v>0</v>
          </cell>
          <cell r="O6628" t="str">
            <v/>
          </cell>
          <cell r="P6628">
            <v>0</v>
          </cell>
          <cell r="Q6628" t="str">
            <v/>
          </cell>
          <cell r="R6628">
            <v>0</v>
          </cell>
          <cell r="S6628" t="str">
            <v/>
          </cell>
          <cell r="T6628">
            <v>0</v>
          </cell>
          <cell r="U6628" t="str">
            <v/>
          </cell>
          <cell r="V6628">
            <v>0</v>
          </cell>
          <cell r="W6628" t="str">
            <v/>
          </cell>
        </row>
        <row r="6629">
          <cell r="A6629">
            <v>9503269</v>
          </cell>
          <cell r="B6629" t="str">
            <v/>
          </cell>
          <cell r="C6629" t="str">
            <v>K Lieferübersicht CH , 5/5, 16,5x23,5</v>
          </cell>
          <cell r="D6629" t="str">
            <v>K Lieferübersicht CH , 5/5, 16,5x23,5</v>
          </cell>
          <cell r="E6629" t="str">
            <v/>
          </cell>
          <cell r="F6629" t="str">
            <v/>
          </cell>
          <cell r="G6629" t="str">
            <v>50</v>
          </cell>
          <cell r="H6629" t="str">
            <v>ST</v>
          </cell>
          <cell r="I6629" t="str">
            <v/>
          </cell>
          <cell r="J6629">
            <v>0</v>
          </cell>
          <cell r="K6629" t="e">
            <v>#DIV/0!</v>
          </cell>
          <cell r="L6629">
            <v>0</v>
          </cell>
          <cell r="M6629" t="str">
            <v/>
          </cell>
          <cell r="N6629">
            <v>0</v>
          </cell>
          <cell r="O6629" t="str">
            <v/>
          </cell>
          <cell r="P6629">
            <v>0</v>
          </cell>
          <cell r="Q6629" t="str">
            <v/>
          </cell>
          <cell r="R6629">
            <v>0</v>
          </cell>
          <cell r="S6629" t="str">
            <v/>
          </cell>
          <cell r="T6629">
            <v>0</v>
          </cell>
          <cell r="U6629" t="str">
            <v/>
          </cell>
          <cell r="V6629">
            <v>0</v>
          </cell>
          <cell r="W6629" t="str">
            <v/>
          </cell>
        </row>
        <row r="6630">
          <cell r="A6630">
            <v>9508786</v>
          </cell>
          <cell r="B6630" t="str">
            <v/>
          </cell>
          <cell r="C6630" t="str">
            <v>SwellSpots Folder de/CH</v>
          </cell>
          <cell r="D6630" t="str">
            <v>SwellSpots Folder de/CH</v>
          </cell>
          <cell r="E6630" t="str">
            <v/>
          </cell>
          <cell r="F6630" t="str">
            <v/>
          </cell>
          <cell r="G6630" t="str">
            <v>20</v>
          </cell>
          <cell r="H6630" t="str">
            <v>ST</v>
          </cell>
          <cell r="I6630" t="str">
            <v/>
          </cell>
          <cell r="J6630">
            <v>0</v>
          </cell>
          <cell r="K6630" t="e">
            <v>#DIV/0!</v>
          </cell>
          <cell r="L6630">
            <v>0</v>
          </cell>
          <cell r="M6630" t="str">
            <v/>
          </cell>
          <cell r="N6630">
            <v>0</v>
          </cell>
          <cell r="O6630" t="str">
            <v/>
          </cell>
          <cell r="P6630">
            <v>0</v>
          </cell>
          <cell r="Q6630" t="str">
            <v/>
          </cell>
          <cell r="R6630">
            <v>0</v>
          </cell>
          <cell r="S6630" t="str">
            <v/>
          </cell>
          <cell r="T6630">
            <v>0</v>
          </cell>
          <cell r="U6630" t="str">
            <v/>
          </cell>
          <cell r="V6630">
            <v>0</v>
          </cell>
          <cell r="W6630" t="str">
            <v/>
          </cell>
        </row>
        <row r="6631">
          <cell r="A6631">
            <v>9508787</v>
          </cell>
          <cell r="B6631" t="str">
            <v/>
          </cell>
          <cell r="C6631" t="str">
            <v>ReadyWrap Broschüre fr/CH</v>
          </cell>
          <cell r="D6631" t="str">
            <v>ReadyWrap Broschüre fr/CH</v>
          </cell>
          <cell r="E6631" t="str">
            <v/>
          </cell>
          <cell r="F6631" t="str">
            <v/>
          </cell>
          <cell r="G6631" t="str">
            <v>20</v>
          </cell>
          <cell r="H6631" t="str">
            <v>ST</v>
          </cell>
          <cell r="I6631" t="str">
            <v/>
          </cell>
          <cell r="J6631">
            <v>0</v>
          </cell>
          <cell r="K6631" t="e">
            <v>#DIV/0!</v>
          </cell>
          <cell r="L6631">
            <v>0</v>
          </cell>
          <cell r="M6631" t="str">
            <v/>
          </cell>
          <cell r="N6631">
            <v>0</v>
          </cell>
          <cell r="O6631" t="str">
            <v/>
          </cell>
          <cell r="P6631">
            <v>0</v>
          </cell>
          <cell r="Q6631" t="str">
            <v/>
          </cell>
          <cell r="R6631">
            <v>0</v>
          </cell>
          <cell r="S6631" t="str">
            <v/>
          </cell>
          <cell r="T6631">
            <v>0</v>
          </cell>
          <cell r="U6631" t="str">
            <v/>
          </cell>
          <cell r="V6631">
            <v>0</v>
          </cell>
          <cell r="W6631" t="str">
            <v/>
          </cell>
        </row>
        <row r="6632">
          <cell r="A6632">
            <v>9508788</v>
          </cell>
          <cell r="B6632" t="str">
            <v/>
          </cell>
          <cell r="C6632" t="str">
            <v>ReadyWrap Bestellblock Bein it/CH</v>
          </cell>
          <cell r="D6632" t="str">
            <v>ReadyWrap Bestellblock Bein it/CH</v>
          </cell>
          <cell r="E6632" t="str">
            <v/>
          </cell>
          <cell r="F6632" t="str">
            <v/>
          </cell>
          <cell r="G6632" t="str">
            <v>20</v>
          </cell>
          <cell r="H6632" t="str">
            <v>ST</v>
          </cell>
          <cell r="I6632" t="str">
            <v/>
          </cell>
          <cell r="J6632">
            <v>0</v>
          </cell>
          <cell r="K6632" t="e">
            <v>#DIV/0!</v>
          </cell>
          <cell r="L6632">
            <v>0</v>
          </cell>
          <cell r="M6632" t="str">
            <v/>
          </cell>
          <cell r="N6632">
            <v>0</v>
          </cell>
          <cell r="O6632" t="str">
            <v/>
          </cell>
          <cell r="P6632">
            <v>0</v>
          </cell>
          <cell r="Q6632" t="str">
            <v/>
          </cell>
          <cell r="R6632">
            <v>0</v>
          </cell>
          <cell r="S6632" t="str">
            <v/>
          </cell>
          <cell r="T6632">
            <v>0</v>
          </cell>
          <cell r="U6632" t="str">
            <v/>
          </cell>
          <cell r="V6632">
            <v>0</v>
          </cell>
          <cell r="W6632" t="str">
            <v/>
          </cell>
        </row>
        <row r="6633">
          <cell r="A6633">
            <v>9508789</v>
          </cell>
          <cell r="B6633" t="str">
            <v/>
          </cell>
          <cell r="C6633" t="str">
            <v>ReadyWrap Bestellblock Arm it/CH</v>
          </cell>
          <cell r="D6633" t="str">
            <v>ReadyWrap Bestellblock Arm it/CH</v>
          </cell>
          <cell r="E6633" t="str">
            <v/>
          </cell>
          <cell r="F6633" t="str">
            <v/>
          </cell>
          <cell r="G6633" t="str">
            <v>20</v>
          </cell>
          <cell r="H6633" t="str">
            <v>ST</v>
          </cell>
          <cell r="I6633" t="str">
            <v/>
          </cell>
          <cell r="J6633">
            <v>0</v>
          </cell>
          <cell r="K6633" t="e">
            <v>#DIV/0!</v>
          </cell>
          <cell r="L6633">
            <v>0</v>
          </cell>
          <cell r="M6633" t="str">
            <v/>
          </cell>
          <cell r="N6633">
            <v>0</v>
          </cell>
          <cell r="O6633" t="str">
            <v/>
          </cell>
          <cell r="P6633">
            <v>0</v>
          </cell>
          <cell r="Q6633" t="str">
            <v/>
          </cell>
          <cell r="R6633">
            <v>0</v>
          </cell>
          <cell r="S6633" t="str">
            <v/>
          </cell>
          <cell r="T6633">
            <v>0</v>
          </cell>
          <cell r="U6633" t="str">
            <v/>
          </cell>
          <cell r="V6633">
            <v>0</v>
          </cell>
          <cell r="W6633" t="str">
            <v/>
          </cell>
        </row>
        <row r="6634">
          <cell r="A6634">
            <v>219943</v>
          </cell>
          <cell r="B6634" t="str">
            <v/>
          </cell>
          <cell r="C6634" t="str">
            <v>RDI Lugano/CH Hybridtuch Kardiochirurgie</v>
          </cell>
          <cell r="D6634" t="str">
            <v>RDI Lugano/CH Hybridtuch Kardiochirurgie</v>
          </cell>
          <cell r="E6634" t="str">
            <v/>
          </cell>
          <cell r="F6634" t="str">
            <v/>
          </cell>
          <cell r="G6634" t="str">
            <v>50</v>
          </cell>
          <cell r="H6634" t="str">
            <v>PK</v>
          </cell>
          <cell r="I6634" t="str">
            <v/>
          </cell>
          <cell r="J6634">
            <v>0</v>
          </cell>
          <cell r="K6634" t="e">
            <v>#DIV/0!</v>
          </cell>
          <cell r="L6634">
            <v>0</v>
          </cell>
          <cell r="M6634" t="str">
            <v/>
          </cell>
          <cell r="N6634">
            <v>0</v>
          </cell>
          <cell r="O6634" t="str">
            <v/>
          </cell>
          <cell r="P6634">
            <v>0</v>
          </cell>
          <cell r="Q6634" t="str">
            <v/>
          </cell>
          <cell r="R6634">
            <v>0</v>
          </cell>
          <cell r="S6634" t="str">
            <v/>
          </cell>
          <cell r="T6634">
            <v>0</v>
          </cell>
          <cell r="U6634" t="str">
            <v/>
          </cell>
          <cell r="V6634">
            <v>0</v>
          </cell>
          <cell r="W6634" t="str">
            <v/>
          </cell>
        </row>
        <row r="6635">
          <cell r="A6635">
            <v>219902</v>
          </cell>
          <cell r="B6635" t="str">
            <v/>
          </cell>
          <cell r="C6635" t="str">
            <v>KP Lugano/CH Anca</v>
          </cell>
          <cell r="D6635" t="str">
            <v>KP Lugano/CH Anca</v>
          </cell>
          <cell r="E6635" t="str">
            <v/>
          </cell>
          <cell r="F6635" t="str">
            <v/>
          </cell>
          <cell r="G6635" t="str">
            <v>50</v>
          </cell>
          <cell r="H6635" t="str">
            <v>PK</v>
          </cell>
          <cell r="I6635" t="str">
            <v>SC</v>
          </cell>
          <cell r="J6635">
            <v>2</v>
          </cell>
          <cell r="K6635" t="e">
            <v>#DIV/0!</v>
          </cell>
          <cell r="L6635">
            <v>0</v>
          </cell>
          <cell r="M6635" t="str">
            <v/>
          </cell>
          <cell r="N6635">
            <v>0</v>
          </cell>
          <cell r="O6635" t="str">
            <v/>
          </cell>
          <cell r="P6635">
            <v>0</v>
          </cell>
          <cell r="Q6635" t="str">
            <v/>
          </cell>
          <cell r="R6635">
            <v>0</v>
          </cell>
          <cell r="S6635" t="str">
            <v/>
          </cell>
          <cell r="T6635">
            <v>0</v>
          </cell>
          <cell r="U6635" t="str">
            <v/>
          </cell>
          <cell r="V6635">
            <v>0</v>
          </cell>
          <cell r="W6635" t="str">
            <v/>
          </cell>
        </row>
        <row r="6636">
          <cell r="A6636">
            <v>219886</v>
          </cell>
          <cell r="B6636" t="str">
            <v/>
          </cell>
          <cell r="C6636" t="str">
            <v>RSI Morges/CH rectoscopie</v>
          </cell>
          <cell r="D6636" t="str">
            <v>RSI Morges/CH rectoscopie</v>
          </cell>
          <cell r="E6636" t="str">
            <v/>
          </cell>
          <cell r="F6636" t="str">
            <v/>
          </cell>
          <cell r="G6636" t="str">
            <v>39</v>
          </cell>
          <cell r="H6636" t="str">
            <v>PK</v>
          </cell>
          <cell r="I6636" t="str">
            <v>SC</v>
          </cell>
          <cell r="J6636">
            <v>7</v>
          </cell>
          <cell r="K6636" t="e">
            <v>#DIV/0!</v>
          </cell>
          <cell r="L6636">
            <v>0</v>
          </cell>
          <cell r="M6636" t="str">
            <v/>
          </cell>
          <cell r="N6636">
            <v>0</v>
          </cell>
          <cell r="O6636" t="str">
            <v/>
          </cell>
          <cell r="P6636">
            <v>0</v>
          </cell>
          <cell r="Q6636" t="str">
            <v/>
          </cell>
          <cell r="R6636">
            <v>0</v>
          </cell>
          <cell r="S6636" t="str">
            <v/>
          </cell>
          <cell r="T6636">
            <v>0</v>
          </cell>
          <cell r="U6636" t="str">
            <v/>
          </cell>
          <cell r="V6636">
            <v>0</v>
          </cell>
          <cell r="W6636" t="str">
            <v/>
          </cell>
        </row>
        <row r="6637">
          <cell r="A6637">
            <v>272526</v>
          </cell>
          <cell r="B6637" t="str">
            <v/>
          </cell>
          <cell r="C6637" t="str">
            <v>KP Zumikon CH Arthroskopie 234166C</v>
          </cell>
          <cell r="D6637" t="str">
            <v>KP Zumikon CH Arthroskopie 234166C</v>
          </cell>
          <cell r="E6637" t="str">
            <v/>
          </cell>
          <cell r="F6637" t="str">
            <v/>
          </cell>
          <cell r="G6637" t="str">
            <v>20</v>
          </cell>
          <cell r="H6637" t="str">
            <v>PK</v>
          </cell>
          <cell r="I6637" t="str">
            <v>SC</v>
          </cell>
          <cell r="J6637">
            <v>4</v>
          </cell>
          <cell r="K6637" t="e">
            <v>#DIV/0!</v>
          </cell>
          <cell r="L6637">
            <v>0</v>
          </cell>
          <cell r="M6637" t="str">
            <v/>
          </cell>
          <cell r="N6637">
            <v>0</v>
          </cell>
          <cell r="O6637" t="str">
            <v/>
          </cell>
          <cell r="P6637">
            <v>0</v>
          </cell>
          <cell r="Q6637" t="str">
            <v/>
          </cell>
          <cell r="R6637">
            <v>0</v>
          </cell>
          <cell r="S6637" t="str">
            <v/>
          </cell>
          <cell r="T6637">
            <v>0</v>
          </cell>
          <cell r="U6637" t="str">
            <v/>
          </cell>
          <cell r="V6637">
            <v>0</v>
          </cell>
          <cell r="W6637" t="str">
            <v/>
          </cell>
        </row>
        <row r="6638">
          <cell r="A6638">
            <v>272527</v>
          </cell>
          <cell r="B6638" t="str">
            <v/>
          </cell>
          <cell r="C6638" t="str">
            <v>KP Zumikon CH Lochtuch 240468B</v>
          </cell>
          <cell r="D6638" t="str">
            <v>KP Zumikon CH Lochtuch 240468B</v>
          </cell>
          <cell r="E6638" t="str">
            <v/>
          </cell>
          <cell r="F6638" t="str">
            <v/>
          </cell>
          <cell r="G6638" t="str">
            <v>20</v>
          </cell>
          <cell r="H6638" t="str">
            <v>PK</v>
          </cell>
          <cell r="I6638" t="str">
            <v>SC</v>
          </cell>
          <cell r="J6638">
            <v>6</v>
          </cell>
          <cell r="K6638" t="e">
            <v>#DIV/0!</v>
          </cell>
          <cell r="L6638">
            <v>0</v>
          </cell>
          <cell r="M6638" t="str">
            <v/>
          </cell>
          <cell r="N6638">
            <v>0</v>
          </cell>
          <cell r="O6638" t="str">
            <v/>
          </cell>
          <cell r="P6638">
            <v>0</v>
          </cell>
          <cell r="Q6638" t="str">
            <v/>
          </cell>
          <cell r="R6638">
            <v>0</v>
          </cell>
          <cell r="S6638" t="str">
            <v/>
          </cell>
          <cell r="T6638">
            <v>0</v>
          </cell>
          <cell r="U6638" t="str">
            <v/>
          </cell>
          <cell r="V6638">
            <v>0</v>
          </cell>
          <cell r="W6638" t="str">
            <v/>
          </cell>
        </row>
        <row r="6639">
          <cell r="A6639">
            <v>272647</v>
          </cell>
          <cell r="B6639" t="str">
            <v/>
          </cell>
          <cell r="C6639" t="str">
            <v>KP Lugano CH Set di base 230508H</v>
          </cell>
          <cell r="D6639" t="str">
            <v>KP Lugano CH Set di base 230508H</v>
          </cell>
          <cell r="E6639" t="str">
            <v/>
          </cell>
          <cell r="F6639" t="str">
            <v/>
          </cell>
          <cell r="G6639" t="str">
            <v>50</v>
          </cell>
          <cell r="H6639" t="str">
            <v>PK</v>
          </cell>
          <cell r="I6639" t="str">
            <v>SC</v>
          </cell>
          <cell r="J6639">
            <v>4</v>
          </cell>
          <cell r="K6639" t="e">
            <v>#DIV/0!</v>
          </cell>
          <cell r="L6639">
            <v>0</v>
          </cell>
          <cell r="M6639" t="str">
            <v/>
          </cell>
          <cell r="N6639">
            <v>0</v>
          </cell>
          <cell r="O6639" t="str">
            <v/>
          </cell>
          <cell r="P6639">
            <v>0</v>
          </cell>
          <cell r="Q6639" t="str">
            <v/>
          </cell>
          <cell r="R6639">
            <v>0</v>
          </cell>
          <cell r="S6639" t="str">
            <v/>
          </cell>
          <cell r="T6639">
            <v>0</v>
          </cell>
          <cell r="U6639" t="str">
            <v/>
          </cell>
          <cell r="V6639">
            <v>0</v>
          </cell>
          <cell r="W6639" t="str">
            <v/>
          </cell>
        </row>
        <row r="6640">
          <cell r="A6640">
            <v>272648</v>
          </cell>
          <cell r="B6640" t="str">
            <v/>
          </cell>
          <cell r="C6640" t="str">
            <v>KP Lugano CH Set elettrici 130128J</v>
          </cell>
          <cell r="D6640" t="str">
            <v>KP Lugano CH Set elettrici 130128J</v>
          </cell>
          <cell r="E6640" t="str">
            <v/>
          </cell>
          <cell r="F6640" t="str">
            <v/>
          </cell>
          <cell r="G6640" t="str">
            <v>50</v>
          </cell>
          <cell r="H6640" t="str">
            <v>PK</v>
          </cell>
          <cell r="I6640" t="str">
            <v>SC</v>
          </cell>
          <cell r="J6640">
            <v>3</v>
          </cell>
          <cell r="K6640" t="e">
            <v>#DIV/0!</v>
          </cell>
          <cell r="L6640">
            <v>0</v>
          </cell>
          <cell r="M6640" t="str">
            <v/>
          </cell>
          <cell r="N6640">
            <v>0</v>
          </cell>
          <cell r="O6640" t="str">
            <v/>
          </cell>
          <cell r="P6640">
            <v>0</v>
          </cell>
          <cell r="Q6640" t="str">
            <v/>
          </cell>
          <cell r="R6640">
            <v>0</v>
          </cell>
          <cell r="S6640" t="str">
            <v/>
          </cell>
          <cell r="T6640">
            <v>0</v>
          </cell>
          <cell r="U6640" t="str">
            <v/>
          </cell>
          <cell r="V6640">
            <v>0</v>
          </cell>
          <cell r="W6640" t="str">
            <v/>
          </cell>
        </row>
        <row r="6641">
          <cell r="A6641">
            <v>272649</v>
          </cell>
          <cell r="B6641" t="str">
            <v/>
          </cell>
          <cell r="C6641" t="str">
            <v>KP Lugano CH Bypass 131870N</v>
          </cell>
          <cell r="D6641" t="str">
            <v>KP Lugano CH Bypass 131870N</v>
          </cell>
          <cell r="E6641" t="str">
            <v/>
          </cell>
          <cell r="F6641" t="str">
            <v/>
          </cell>
          <cell r="G6641" t="str">
            <v>40</v>
          </cell>
          <cell r="H6641" t="str">
            <v>PK</v>
          </cell>
          <cell r="I6641" t="str">
            <v>SC</v>
          </cell>
          <cell r="J6641">
            <v>2</v>
          </cell>
          <cell r="K6641" t="e">
            <v>#DIV/0!</v>
          </cell>
          <cell r="L6641">
            <v>0</v>
          </cell>
          <cell r="M6641" t="str">
            <v/>
          </cell>
          <cell r="N6641">
            <v>0</v>
          </cell>
          <cell r="O6641" t="str">
            <v/>
          </cell>
          <cell r="P6641">
            <v>0</v>
          </cell>
          <cell r="Q6641" t="str">
            <v/>
          </cell>
          <cell r="R6641">
            <v>0</v>
          </cell>
          <cell r="S6641" t="str">
            <v/>
          </cell>
          <cell r="T6641">
            <v>0</v>
          </cell>
          <cell r="U6641" t="str">
            <v/>
          </cell>
          <cell r="V6641">
            <v>0</v>
          </cell>
          <cell r="W6641" t="str">
            <v/>
          </cell>
        </row>
        <row r="6642">
          <cell r="A6642">
            <v>219828</v>
          </cell>
          <cell r="B6642" t="str">
            <v/>
          </cell>
          <cell r="C6642" t="str">
            <v>RDI Winterthur/CH Liposuctionset</v>
          </cell>
          <cell r="D6642" t="str">
            <v>RDI Winterthur/CH Liposuctionset</v>
          </cell>
          <cell r="E6642" t="str">
            <v/>
          </cell>
          <cell r="F6642" t="str">
            <v/>
          </cell>
          <cell r="G6642" t="str">
            <v>40</v>
          </cell>
          <cell r="H6642" t="str">
            <v>PK</v>
          </cell>
          <cell r="I6642" t="str">
            <v>SC</v>
          </cell>
          <cell r="J6642">
            <v>6</v>
          </cell>
          <cell r="K6642" t="e">
            <v>#DIV/0!</v>
          </cell>
          <cell r="L6642">
            <v>0</v>
          </cell>
          <cell r="M6642" t="str">
            <v/>
          </cell>
          <cell r="N6642">
            <v>0</v>
          </cell>
          <cell r="O6642" t="str">
            <v/>
          </cell>
          <cell r="P6642">
            <v>0</v>
          </cell>
          <cell r="Q6642" t="str">
            <v/>
          </cell>
          <cell r="R6642">
            <v>0</v>
          </cell>
          <cell r="S6642" t="str">
            <v/>
          </cell>
          <cell r="T6642">
            <v>0</v>
          </cell>
          <cell r="U6642" t="str">
            <v/>
          </cell>
          <cell r="V6642">
            <v>0</v>
          </cell>
          <cell r="W6642" t="str">
            <v/>
          </cell>
        </row>
        <row r="6643">
          <cell r="A6643">
            <v>272863</v>
          </cell>
          <cell r="B6643" t="str">
            <v/>
          </cell>
          <cell r="C6643" t="str">
            <v>RDI Bern CH Kleb. PE trans. 75x9 272863A</v>
          </cell>
          <cell r="D6643" t="str">
            <v>RDI Bern CH Kleb. PE trans. 75x9 272863A</v>
          </cell>
          <cell r="E6643" t="str">
            <v/>
          </cell>
          <cell r="F6643" t="str">
            <v/>
          </cell>
          <cell r="G6643" t="str">
            <v>20</v>
          </cell>
          <cell r="H6643" t="str">
            <v>PK</v>
          </cell>
          <cell r="I6643" t="str">
            <v>SC</v>
          </cell>
          <cell r="J6643">
            <v>36</v>
          </cell>
          <cell r="K6643" t="e">
            <v>#DIV/0!</v>
          </cell>
          <cell r="L6643">
            <v>0</v>
          </cell>
          <cell r="M6643" t="str">
            <v/>
          </cell>
          <cell r="N6643">
            <v>0</v>
          </cell>
          <cell r="O6643" t="str">
            <v/>
          </cell>
          <cell r="P6643">
            <v>0</v>
          </cell>
          <cell r="Q6643" t="str">
            <v/>
          </cell>
          <cell r="R6643">
            <v>0</v>
          </cell>
          <cell r="S6643" t="str">
            <v/>
          </cell>
          <cell r="T6643">
            <v>0</v>
          </cell>
          <cell r="U6643" t="str">
            <v/>
          </cell>
          <cell r="V6643">
            <v>0</v>
          </cell>
          <cell r="W6643" t="str">
            <v/>
          </cell>
        </row>
        <row r="6644">
          <cell r="A6644">
            <v>272906</v>
          </cell>
          <cell r="B6644" t="str">
            <v/>
          </cell>
          <cell r="C6644" t="str">
            <v>KP Lugano CH Set valvola 230126O</v>
          </cell>
          <cell r="D6644" t="str">
            <v>KP Lugano CH Set valvola 230126O</v>
          </cell>
          <cell r="E6644" t="str">
            <v/>
          </cell>
          <cell r="F6644" t="str">
            <v/>
          </cell>
          <cell r="G6644" t="str">
            <v>40</v>
          </cell>
          <cell r="H6644" t="str">
            <v>PK</v>
          </cell>
          <cell r="I6644" t="str">
            <v>SC</v>
          </cell>
          <cell r="J6644">
            <v>2</v>
          </cell>
          <cell r="K6644" t="e">
            <v>#DIV/0!</v>
          </cell>
          <cell r="L6644">
            <v>0</v>
          </cell>
          <cell r="M6644" t="str">
            <v/>
          </cell>
          <cell r="N6644">
            <v>0</v>
          </cell>
          <cell r="O6644" t="str">
            <v/>
          </cell>
          <cell r="P6644">
            <v>0</v>
          </cell>
          <cell r="Q6644" t="str">
            <v/>
          </cell>
          <cell r="R6644">
            <v>0</v>
          </cell>
          <cell r="S6644" t="str">
            <v/>
          </cell>
          <cell r="T6644">
            <v>0</v>
          </cell>
          <cell r="U6644" t="str">
            <v/>
          </cell>
          <cell r="V6644">
            <v>0</v>
          </cell>
          <cell r="W6644" t="str">
            <v/>
          </cell>
        </row>
        <row r="6645">
          <cell r="A6645">
            <v>272908</v>
          </cell>
          <cell r="B6645" t="str">
            <v/>
          </cell>
          <cell r="C6645" t="str">
            <v>KP Basel CH Knie-Pack 266041B</v>
          </cell>
          <cell r="D6645" t="str">
            <v>KP Basel CH Knie-Pack 266041B</v>
          </cell>
          <cell r="E6645" t="str">
            <v/>
          </cell>
          <cell r="F6645" t="str">
            <v/>
          </cell>
          <cell r="G6645" t="str">
            <v>20</v>
          </cell>
          <cell r="H6645" t="str">
            <v>PK</v>
          </cell>
          <cell r="I6645" t="str">
            <v>TC</v>
          </cell>
          <cell r="J6645">
            <v>2</v>
          </cell>
          <cell r="K6645" t="e">
            <v>#DIV/0!</v>
          </cell>
          <cell r="L6645">
            <v>0</v>
          </cell>
          <cell r="M6645" t="str">
            <v/>
          </cell>
          <cell r="N6645">
            <v>0</v>
          </cell>
          <cell r="O6645" t="str">
            <v/>
          </cell>
          <cell r="P6645">
            <v>0</v>
          </cell>
          <cell r="Q6645" t="str">
            <v/>
          </cell>
          <cell r="R6645">
            <v>0</v>
          </cell>
          <cell r="S6645" t="str">
            <v/>
          </cell>
          <cell r="T6645">
            <v>0</v>
          </cell>
          <cell r="U6645" t="str">
            <v/>
          </cell>
          <cell r="V6645">
            <v>0</v>
          </cell>
          <cell r="W6645" t="str">
            <v/>
          </cell>
        </row>
        <row r="6646">
          <cell r="A6646">
            <v>272909</v>
          </cell>
          <cell r="B6646" t="str">
            <v/>
          </cell>
          <cell r="C6646" t="str">
            <v>KP Basel CH Hüft MIC BH 266040B</v>
          </cell>
          <cell r="D6646" t="str">
            <v>KP Basel CH Hüft MIC BH 266040B</v>
          </cell>
          <cell r="E6646" t="str">
            <v/>
          </cell>
          <cell r="F6646" t="str">
            <v/>
          </cell>
          <cell r="G6646" t="str">
            <v>50</v>
          </cell>
          <cell r="H6646" t="str">
            <v>PK</v>
          </cell>
          <cell r="I6646" t="str">
            <v/>
          </cell>
          <cell r="J6646">
            <v>0</v>
          </cell>
          <cell r="K6646" t="e">
            <v>#DIV/0!</v>
          </cell>
          <cell r="L6646">
            <v>0</v>
          </cell>
          <cell r="M6646" t="str">
            <v/>
          </cell>
          <cell r="N6646">
            <v>0</v>
          </cell>
          <cell r="O6646" t="str">
            <v/>
          </cell>
          <cell r="P6646">
            <v>0</v>
          </cell>
          <cell r="Q6646" t="str">
            <v/>
          </cell>
          <cell r="R6646">
            <v>0</v>
          </cell>
          <cell r="S6646" t="str">
            <v/>
          </cell>
          <cell r="T6646">
            <v>0</v>
          </cell>
          <cell r="U6646" t="str">
            <v/>
          </cell>
          <cell r="V6646">
            <v>0</v>
          </cell>
          <cell r="W6646" t="str">
            <v/>
          </cell>
        </row>
        <row r="6647">
          <cell r="A6647">
            <v>219825</v>
          </cell>
          <cell r="B6647" t="str">
            <v/>
          </cell>
          <cell r="C6647" t="str">
            <v>KP Zürich/CH Varizen-Set Pyramide</v>
          </cell>
          <cell r="D6647" t="str">
            <v>KP Zürich/CH Varizen-Set Pyramide</v>
          </cell>
          <cell r="E6647" t="str">
            <v/>
          </cell>
          <cell r="F6647" t="str">
            <v/>
          </cell>
          <cell r="G6647" t="str">
            <v>50</v>
          </cell>
          <cell r="H6647" t="str">
            <v>PK</v>
          </cell>
          <cell r="I6647" t="str">
            <v>SC</v>
          </cell>
          <cell r="J6647">
            <v>4</v>
          </cell>
          <cell r="K6647" t="e">
            <v>#DIV/0!</v>
          </cell>
          <cell r="L6647">
            <v>0</v>
          </cell>
          <cell r="M6647" t="str">
            <v/>
          </cell>
          <cell r="N6647">
            <v>0</v>
          </cell>
          <cell r="O6647" t="str">
            <v/>
          </cell>
          <cell r="P6647">
            <v>0</v>
          </cell>
          <cell r="Q6647" t="str">
            <v/>
          </cell>
          <cell r="R6647">
            <v>0</v>
          </cell>
          <cell r="S6647" t="str">
            <v/>
          </cell>
          <cell r="T6647">
            <v>0</v>
          </cell>
          <cell r="U6647" t="str">
            <v/>
          </cell>
          <cell r="V6647">
            <v>0</v>
          </cell>
          <cell r="W6647" t="str">
            <v/>
          </cell>
        </row>
        <row r="6648">
          <cell r="A6648">
            <v>219628</v>
          </cell>
          <cell r="B6648" t="str">
            <v/>
          </cell>
          <cell r="C6648" t="str">
            <v>KP Morges/CH Set colo</v>
          </cell>
          <cell r="D6648" t="str">
            <v>KP Morges/CH Set colo</v>
          </cell>
          <cell r="E6648" t="str">
            <v/>
          </cell>
          <cell r="F6648" t="str">
            <v/>
          </cell>
          <cell r="G6648" t="str">
            <v>20</v>
          </cell>
          <cell r="H6648" t="str">
            <v>PK</v>
          </cell>
          <cell r="I6648" t="str">
            <v>SC</v>
          </cell>
          <cell r="J6648">
            <v>12</v>
          </cell>
          <cell r="K6648" t="e">
            <v>#DIV/0!</v>
          </cell>
          <cell r="L6648">
            <v>0</v>
          </cell>
          <cell r="M6648" t="str">
            <v/>
          </cell>
          <cell r="N6648">
            <v>0</v>
          </cell>
          <cell r="O6648" t="str">
            <v/>
          </cell>
          <cell r="P6648">
            <v>0</v>
          </cell>
          <cell r="Q6648" t="str">
            <v/>
          </cell>
          <cell r="R6648">
            <v>0</v>
          </cell>
          <cell r="S6648" t="str">
            <v/>
          </cell>
          <cell r="T6648">
            <v>0</v>
          </cell>
          <cell r="U6648" t="str">
            <v/>
          </cell>
          <cell r="V6648">
            <v>0</v>
          </cell>
          <cell r="W6648" t="str">
            <v/>
          </cell>
        </row>
        <row r="6649">
          <cell r="A6649">
            <v>219508</v>
          </cell>
          <cell r="B6649" t="str">
            <v/>
          </cell>
          <cell r="C6649" t="str">
            <v>RSI Bern/CH OP-Set</v>
          </cell>
          <cell r="D6649" t="str">
            <v>RSI Bern/CH OP-Set</v>
          </cell>
          <cell r="E6649" t="str">
            <v/>
          </cell>
          <cell r="F6649" t="str">
            <v/>
          </cell>
          <cell r="G6649" t="str">
            <v>40</v>
          </cell>
          <cell r="H6649" t="str">
            <v>PK</v>
          </cell>
          <cell r="I6649" t="str">
            <v>SC</v>
          </cell>
          <cell r="J6649">
            <v>27</v>
          </cell>
          <cell r="K6649" t="e">
            <v>#DIV/0!</v>
          </cell>
          <cell r="L6649">
            <v>0</v>
          </cell>
          <cell r="M6649" t="str">
            <v/>
          </cell>
          <cell r="N6649">
            <v>0</v>
          </cell>
          <cell r="O6649" t="str">
            <v/>
          </cell>
          <cell r="P6649">
            <v>0</v>
          </cell>
          <cell r="Q6649" t="str">
            <v/>
          </cell>
          <cell r="R6649">
            <v>0</v>
          </cell>
          <cell r="S6649" t="str">
            <v/>
          </cell>
          <cell r="T6649">
            <v>0</v>
          </cell>
          <cell r="U6649" t="str">
            <v/>
          </cell>
          <cell r="V6649">
            <v>0</v>
          </cell>
          <cell r="W6649" t="str">
            <v/>
          </cell>
        </row>
        <row r="6650">
          <cell r="A6650">
            <v>219506</v>
          </cell>
          <cell r="B6650" t="str">
            <v/>
          </cell>
          <cell r="C6650" t="str">
            <v>KP Zürich/CH Universal-Set</v>
          </cell>
          <cell r="D6650" t="str">
            <v>KP Zürich/CH Universal-Set</v>
          </cell>
          <cell r="E6650" t="str">
            <v/>
          </cell>
          <cell r="F6650" t="str">
            <v/>
          </cell>
          <cell r="G6650" t="str">
            <v>50</v>
          </cell>
          <cell r="H6650" t="str">
            <v>PK</v>
          </cell>
          <cell r="I6650" t="str">
            <v>SC</v>
          </cell>
          <cell r="J6650">
            <v>5</v>
          </cell>
          <cell r="K6650" t="e">
            <v>#DIV/0!</v>
          </cell>
          <cell r="L6650">
            <v>0</v>
          </cell>
          <cell r="M6650" t="str">
            <v/>
          </cell>
          <cell r="N6650">
            <v>0</v>
          </cell>
          <cell r="O6650" t="str">
            <v/>
          </cell>
          <cell r="P6650">
            <v>0</v>
          </cell>
          <cell r="Q6650" t="str">
            <v/>
          </cell>
          <cell r="R6650">
            <v>0</v>
          </cell>
          <cell r="S6650" t="str">
            <v/>
          </cell>
          <cell r="T6650">
            <v>0</v>
          </cell>
          <cell r="U6650" t="str">
            <v/>
          </cell>
          <cell r="V6650">
            <v>0</v>
          </cell>
          <cell r="W6650" t="str">
            <v/>
          </cell>
        </row>
        <row r="6651">
          <cell r="A6651">
            <v>219505</v>
          </cell>
          <cell r="B6651" t="str">
            <v/>
          </cell>
          <cell r="C6651" t="str">
            <v>KP Zürich/CH Kopf-Set</v>
          </cell>
          <cell r="D6651" t="str">
            <v>KP Zürich/CH Kopf-Set</v>
          </cell>
          <cell r="E6651" t="str">
            <v/>
          </cell>
          <cell r="F6651" t="str">
            <v/>
          </cell>
          <cell r="G6651" t="str">
            <v>50</v>
          </cell>
          <cell r="H6651" t="str">
            <v>PK</v>
          </cell>
          <cell r="I6651" t="str">
            <v>SC</v>
          </cell>
          <cell r="J6651">
            <v>6</v>
          </cell>
          <cell r="K6651" t="e">
            <v>#DIV/0!</v>
          </cell>
          <cell r="L6651">
            <v>0</v>
          </cell>
          <cell r="M6651" t="str">
            <v/>
          </cell>
          <cell r="N6651">
            <v>0</v>
          </cell>
          <cell r="O6651" t="str">
            <v/>
          </cell>
          <cell r="P6651">
            <v>0</v>
          </cell>
          <cell r="Q6651" t="str">
            <v/>
          </cell>
          <cell r="R6651">
            <v>0</v>
          </cell>
          <cell r="S6651" t="str">
            <v/>
          </cell>
          <cell r="T6651">
            <v>0</v>
          </cell>
          <cell r="U6651" t="str">
            <v/>
          </cell>
          <cell r="V6651">
            <v>0</v>
          </cell>
          <cell r="W6651" t="str">
            <v/>
          </cell>
        </row>
        <row r="6652">
          <cell r="A6652">
            <v>219504</v>
          </cell>
          <cell r="B6652" t="str">
            <v/>
          </cell>
          <cell r="C6652" t="str">
            <v>KP Zürich/CH Lipo-Set Dr. Steiger</v>
          </cell>
          <cell r="D6652" t="str">
            <v>KP Zürich/CH Lipo-Set Dr. Steiger</v>
          </cell>
          <cell r="E6652" t="str">
            <v/>
          </cell>
          <cell r="F6652" t="str">
            <v/>
          </cell>
          <cell r="G6652" t="str">
            <v>50</v>
          </cell>
          <cell r="H6652" t="str">
            <v>PK</v>
          </cell>
          <cell r="I6652" t="str">
            <v>SC</v>
          </cell>
          <cell r="J6652">
            <v>6</v>
          </cell>
          <cell r="K6652" t="e">
            <v>#DIV/0!</v>
          </cell>
          <cell r="L6652">
            <v>0</v>
          </cell>
          <cell r="M6652" t="str">
            <v/>
          </cell>
          <cell r="N6652">
            <v>0</v>
          </cell>
          <cell r="O6652" t="str">
            <v/>
          </cell>
          <cell r="P6652">
            <v>0</v>
          </cell>
          <cell r="Q6652" t="str">
            <v/>
          </cell>
          <cell r="R6652">
            <v>0</v>
          </cell>
          <cell r="S6652" t="str">
            <v/>
          </cell>
          <cell r="T6652">
            <v>0</v>
          </cell>
          <cell r="U6652" t="str">
            <v/>
          </cell>
          <cell r="V6652">
            <v>0</v>
          </cell>
          <cell r="W6652" t="str">
            <v/>
          </cell>
        </row>
        <row r="6653">
          <cell r="A6653">
            <v>219400</v>
          </cell>
          <cell r="B6653" t="str">
            <v/>
          </cell>
          <cell r="C6653" t="str">
            <v>RSI Luzern/CH Colo-Gastro-Set</v>
          </cell>
          <cell r="D6653" t="str">
            <v>RSI Luzern/CH Colo-Gastro-Set</v>
          </cell>
          <cell r="E6653" t="str">
            <v/>
          </cell>
          <cell r="F6653" t="str">
            <v/>
          </cell>
          <cell r="G6653" t="str">
            <v>50</v>
          </cell>
          <cell r="H6653" t="str">
            <v>PK</v>
          </cell>
          <cell r="I6653" t="str">
            <v>SC</v>
          </cell>
          <cell r="J6653">
            <v>6</v>
          </cell>
          <cell r="K6653" t="e">
            <v>#DIV/0!</v>
          </cell>
          <cell r="L6653">
            <v>0</v>
          </cell>
          <cell r="M6653" t="str">
            <v/>
          </cell>
          <cell r="N6653">
            <v>0</v>
          </cell>
          <cell r="O6653" t="str">
            <v/>
          </cell>
          <cell r="P6653">
            <v>0</v>
          </cell>
          <cell r="Q6653" t="str">
            <v/>
          </cell>
          <cell r="R6653">
            <v>0</v>
          </cell>
          <cell r="S6653" t="str">
            <v/>
          </cell>
          <cell r="T6653">
            <v>0</v>
          </cell>
          <cell r="U6653" t="str">
            <v/>
          </cell>
          <cell r="V6653">
            <v>0</v>
          </cell>
          <cell r="W6653" t="str">
            <v/>
          </cell>
        </row>
        <row r="6654">
          <cell r="A6654">
            <v>219364</v>
          </cell>
          <cell r="B6654" t="str">
            <v/>
          </cell>
          <cell r="C6654" t="str">
            <v>RDI Winterthur/CH Universal-Set</v>
          </cell>
          <cell r="D6654" t="str">
            <v>RDI Winterthur/CH Universal-Set</v>
          </cell>
          <cell r="E6654" t="str">
            <v/>
          </cell>
          <cell r="F6654" t="str">
            <v/>
          </cell>
          <cell r="G6654" t="str">
            <v>20</v>
          </cell>
          <cell r="H6654" t="str">
            <v>PK</v>
          </cell>
          <cell r="I6654" t="str">
            <v>SC</v>
          </cell>
          <cell r="J6654">
            <v>9</v>
          </cell>
          <cell r="K6654" t="e">
            <v>#DIV/0!</v>
          </cell>
          <cell r="L6654">
            <v>0</v>
          </cell>
          <cell r="M6654" t="str">
            <v/>
          </cell>
          <cell r="N6654">
            <v>0</v>
          </cell>
          <cell r="O6654" t="str">
            <v/>
          </cell>
          <cell r="P6654">
            <v>0</v>
          </cell>
          <cell r="Q6654" t="str">
            <v/>
          </cell>
          <cell r="R6654">
            <v>0</v>
          </cell>
          <cell r="S6654" t="str">
            <v/>
          </cell>
          <cell r="T6654">
            <v>0</v>
          </cell>
          <cell r="U6654" t="str">
            <v/>
          </cell>
          <cell r="V6654">
            <v>0</v>
          </cell>
          <cell r="W6654" t="str">
            <v/>
          </cell>
        </row>
        <row r="6655">
          <cell r="A6655">
            <v>219344</v>
          </cell>
          <cell r="B6655" t="str">
            <v/>
          </cell>
          <cell r="C6655" t="str">
            <v>RSI St.Gallen/CH VW-Set Uni gross</v>
          </cell>
          <cell r="D6655" t="str">
            <v>RSI St.Gallen/CH VW-Set Uni gross</v>
          </cell>
          <cell r="E6655" t="str">
            <v/>
          </cell>
          <cell r="F6655" t="str">
            <v/>
          </cell>
          <cell r="G6655" t="str">
            <v>50</v>
          </cell>
          <cell r="H6655" t="str">
            <v>PK</v>
          </cell>
          <cell r="I6655" t="str">
            <v>SC</v>
          </cell>
          <cell r="J6655">
            <v>10</v>
          </cell>
          <cell r="K6655" t="e">
            <v>#DIV/0!</v>
          </cell>
          <cell r="L6655">
            <v>0</v>
          </cell>
          <cell r="M6655" t="str">
            <v/>
          </cell>
          <cell r="N6655">
            <v>0</v>
          </cell>
          <cell r="O6655" t="str">
            <v/>
          </cell>
          <cell r="P6655">
            <v>0</v>
          </cell>
          <cell r="Q6655" t="str">
            <v/>
          </cell>
          <cell r="R6655">
            <v>0</v>
          </cell>
          <cell r="S6655" t="str">
            <v/>
          </cell>
          <cell r="T6655">
            <v>0</v>
          </cell>
          <cell r="U6655" t="str">
            <v/>
          </cell>
          <cell r="V6655">
            <v>0</v>
          </cell>
          <cell r="W6655" t="str">
            <v/>
          </cell>
        </row>
        <row r="6656">
          <cell r="A6656">
            <v>219343</v>
          </cell>
          <cell r="B6656" t="str">
            <v/>
          </cell>
          <cell r="C6656" t="str">
            <v>RSI St.Gallen/CH VW-Set Uni klein</v>
          </cell>
          <cell r="D6656" t="str">
            <v>RSI St.Gallen/CH VW-Set Uni klein</v>
          </cell>
          <cell r="E6656" t="str">
            <v/>
          </cell>
          <cell r="F6656" t="str">
            <v/>
          </cell>
          <cell r="G6656" t="str">
            <v>50</v>
          </cell>
          <cell r="H6656" t="str">
            <v>PK</v>
          </cell>
          <cell r="I6656" t="str">
            <v>SC</v>
          </cell>
          <cell r="J6656">
            <v>12</v>
          </cell>
          <cell r="K6656" t="e">
            <v>#DIV/0!</v>
          </cell>
          <cell r="L6656">
            <v>0</v>
          </cell>
          <cell r="M6656" t="str">
            <v/>
          </cell>
          <cell r="N6656">
            <v>0</v>
          </cell>
          <cell r="O6656" t="str">
            <v/>
          </cell>
          <cell r="P6656">
            <v>0</v>
          </cell>
          <cell r="Q6656" t="str">
            <v/>
          </cell>
          <cell r="R6656">
            <v>0</v>
          </cell>
          <cell r="S6656" t="str">
            <v/>
          </cell>
          <cell r="T6656">
            <v>0</v>
          </cell>
          <cell r="U6656" t="str">
            <v/>
          </cell>
          <cell r="V6656">
            <v>0</v>
          </cell>
          <cell r="W6656" t="str">
            <v/>
          </cell>
        </row>
        <row r="6657">
          <cell r="A6657">
            <v>219235</v>
          </cell>
          <cell r="B6657" t="str">
            <v/>
          </cell>
          <cell r="C6657" t="str">
            <v>KP Lugano/CH Coloscopia</v>
          </cell>
          <cell r="D6657" t="str">
            <v>KP Lugano/CH Coloscopia</v>
          </cell>
          <cell r="E6657" t="str">
            <v/>
          </cell>
          <cell r="F6657" t="str">
            <v/>
          </cell>
          <cell r="G6657" t="str">
            <v>50</v>
          </cell>
          <cell r="H6657" t="str">
            <v>PK</v>
          </cell>
          <cell r="I6657" t="str">
            <v>SC</v>
          </cell>
          <cell r="J6657">
            <v>12</v>
          </cell>
          <cell r="K6657" t="e">
            <v>#DIV/0!</v>
          </cell>
          <cell r="L6657">
            <v>0</v>
          </cell>
          <cell r="M6657" t="str">
            <v/>
          </cell>
          <cell r="N6657">
            <v>0</v>
          </cell>
          <cell r="O6657" t="str">
            <v/>
          </cell>
          <cell r="P6657">
            <v>0</v>
          </cell>
          <cell r="Q6657" t="str">
            <v/>
          </cell>
          <cell r="R6657">
            <v>0</v>
          </cell>
          <cell r="S6657" t="str">
            <v/>
          </cell>
          <cell r="T6657">
            <v>0</v>
          </cell>
          <cell r="U6657" t="str">
            <v/>
          </cell>
          <cell r="V6657">
            <v>0</v>
          </cell>
          <cell r="W6657" t="str">
            <v/>
          </cell>
        </row>
        <row r="6658">
          <cell r="A6658">
            <v>219234</v>
          </cell>
          <cell r="B6658" t="str">
            <v/>
          </cell>
          <cell r="C6658" t="str">
            <v>RSI Lugano/CH Gastroscopia</v>
          </cell>
          <cell r="D6658" t="str">
            <v>RSI Lugano/CH Gastroscopia</v>
          </cell>
          <cell r="E6658" t="str">
            <v/>
          </cell>
          <cell r="F6658" t="str">
            <v/>
          </cell>
          <cell r="G6658" t="str">
            <v>40</v>
          </cell>
          <cell r="H6658" t="str">
            <v>PK</v>
          </cell>
          <cell r="I6658" t="str">
            <v>SC</v>
          </cell>
          <cell r="J6658">
            <v>6</v>
          </cell>
          <cell r="K6658" t="e">
            <v>#DIV/0!</v>
          </cell>
          <cell r="L6658">
            <v>0</v>
          </cell>
          <cell r="M6658" t="str">
            <v/>
          </cell>
          <cell r="N6658">
            <v>0</v>
          </cell>
          <cell r="O6658" t="str">
            <v/>
          </cell>
          <cell r="P6658">
            <v>0</v>
          </cell>
          <cell r="Q6658" t="str">
            <v/>
          </cell>
          <cell r="R6658">
            <v>0</v>
          </cell>
          <cell r="S6658" t="str">
            <v/>
          </cell>
          <cell r="T6658">
            <v>0</v>
          </cell>
          <cell r="U6658" t="str">
            <v/>
          </cell>
          <cell r="V6658">
            <v>0</v>
          </cell>
          <cell r="W6658" t="str">
            <v/>
          </cell>
        </row>
        <row r="6659">
          <cell r="A6659">
            <v>219219</v>
          </cell>
          <cell r="B6659" t="str">
            <v/>
          </cell>
          <cell r="C6659" t="str">
            <v>RSI Sion/CH Set excision</v>
          </cell>
          <cell r="D6659" t="str">
            <v>RSI Sion/CH Set excision</v>
          </cell>
          <cell r="E6659" t="str">
            <v/>
          </cell>
          <cell r="F6659" t="str">
            <v/>
          </cell>
          <cell r="G6659" t="str">
            <v>50</v>
          </cell>
          <cell r="H6659" t="str">
            <v>PK</v>
          </cell>
          <cell r="I6659" t="str">
            <v>SC</v>
          </cell>
          <cell r="J6659">
            <v>10</v>
          </cell>
          <cell r="K6659" t="e">
            <v>#DIV/0!</v>
          </cell>
          <cell r="L6659">
            <v>0</v>
          </cell>
          <cell r="M6659" t="str">
            <v/>
          </cell>
          <cell r="N6659">
            <v>0</v>
          </cell>
          <cell r="O6659" t="str">
            <v/>
          </cell>
          <cell r="P6659">
            <v>0</v>
          </cell>
          <cell r="Q6659" t="str">
            <v/>
          </cell>
          <cell r="R6659">
            <v>0</v>
          </cell>
          <cell r="S6659" t="str">
            <v/>
          </cell>
          <cell r="T6659">
            <v>0</v>
          </cell>
          <cell r="U6659" t="str">
            <v/>
          </cell>
          <cell r="V6659">
            <v>0</v>
          </cell>
          <cell r="W6659" t="str">
            <v/>
          </cell>
        </row>
        <row r="6660">
          <cell r="A6660">
            <v>219214</v>
          </cell>
          <cell r="B6660" t="str">
            <v/>
          </cell>
          <cell r="C6660" t="str">
            <v>RSI Weinfelden/CH Wundversorungsset</v>
          </cell>
          <cell r="D6660" t="str">
            <v>RSI Tägerwilen/CH Wundversorungsset</v>
          </cell>
          <cell r="E6660" t="str">
            <v/>
          </cell>
          <cell r="F6660" t="str">
            <v/>
          </cell>
          <cell r="G6660" t="str">
            <v>40</v>
          </cell>
          <cell r="H6660" t="str">
            <v>PK</v>
          </cell>
          <cell r="I6660" t="str">
            <v>SC</v>
          </cell>
          <cell r="J6660">
            <v>12</v>
          </cell>
          <cell r="K6660" t="e">
            <v>#DIV/0!</v>
          </cell>
          <cell r="L6660">
            <v>0</v>
          </cell>
          <cell r="M6660" t="str">
            <v/>
          </cell>
          <cell r="N6660">
            <v>0</v>
          </cell>
          <cell r="O6660" t="str">
            <v/>
          </cell>
          <cell r="P6660">
            <v>0</v>
          </cell>
          <cell r="Q6660" t="str">
            <v/>
          </cell>
          <cell r="R6660">
            <v>0</v>
          </cell>
          <cell r="S6660" t="str">
            <v/>
          </cell>
          <cell r="T6660">
            <v>0</v>
          </cell>
          <cell r="U6660" t="str">
            <v/>
          </cell>
          <cell r="V6660">
            <v>0</v>
          </cell>
          <cell r="W6660" t="str">
            <v/>
          </cell>
        </row>
        <row r="6661">
          <cell r="A6661">
            <v>219132</v>
          </cell>
          <cell r="B6661" t="str">
            <v/>
          </cell>
          <cell r="C6661" t="str">
            <v>KP Rapperswil/CH Punktionsset</v>
          </cell>
          <cell r="D6661" t="str">
            <v>KP Rapperswil/CH Punktionsset</v>
          </cell>
          <cell r="E6661" t="str">
            <v/>
          </cell>
          <cell r="F6661" t="str">
            <v/>
          </cell>
          <cell r="G6661" t="str">
            <v>50</v>
          </cell>
          <cell r="H6661" t="str">
            <v>PK</v>
          </cell>
          <cell r="I6661" t="str">
            <v>SC</v>
          </cell>
          <cell r="J6661">
            <v>15</v>
          </cell>
          <cell r="K6661" t="e">
            <v>#DIV/0!</v>
          </cell>
          <cell r="L6661">
            <v>0</v>
          </cell>
          <cell r="M6661" t="str">
            <v/>
          </cell>
          <cell r="N6661">
            <v>0</v>
          </cell>
          <cell r="O6661" t="str">
            <v/>
          </cell>
          <cell r="P6661">
            <v>0</v>
          </cell>
          <cell r="Q6661" t="str">
            <v/>
          </cell>
          <cell r="R6661">
            <v>0</v>
          </cell>
          <cell r="S6661" t="str">
            <v/>
          </cell>
          <cell r="T6661">
            <v>0</v>
          </cell>
          <cell r="U6661" t="str">
            <v/>
          </cell>
          <cell r="V6661">
            <v>0</v>
          </cell>
          <cell r="W6661" t="str">
            <v/>
          </cell>
        </row>
        <row r="6662">
          <cell r="A6662">
            <v>219124</v>
          </cell>
          <cell r="B6662" t="str">
            <v/>
          </cell>
          <cell r="C6662" t="str">
            <v>RSI Rapperswil/CH Kleineingriffe 3</v>
          </cell>
          <cell r="D6662" t="str">
            <v>RSI Rapperswil/CH Kleineingriffe 3</v>
          </cell>
          <cell r="E6662" t="str">
            <v/>
          </cell>
          <cell r="F6662" t="str">
            <v/>
          </cell>
          <cell r="G6662" t="str">
            <v>50</v>
          </cell>
          <cell r="H6662" t="str">
            <v>PK</v>
          </cell>
          <cell r="I6662" t="str">
            <v>SC</v>
          </cell>
          <cell r="J6662">
            <v>10</v>
          </cell>
          <cell r="K6662" t="e">
            <v>#DIV/0!</v>
          </cell>
          <cell r="L6662">
            <v>0</v>
          </cell>
          <cell r="M6662" t="str">
            <v/>
          </cell>
          <cell r="N6662">
            <v>0</v>
          </cell>
          <cell r="O6662" t="str">
            <v/>
          </cell>
          <cell r="P6662">
            <v>0</v>
          </cell>
          <cell r="Q6662" t="str">
            <v/>
          </cell>
          <cell r="R6662">
            <v>0</v>
          </cell>
          <cell r="S6662" t="str">
            <v/>
          </cell>
          <cell r="T6662">
            <v>0</v>
          </cell>
          <cell r="U6662" t="str">
            <v/>
          </cell>
          <cell r="V6662">
            <v>0</v>
          </cell>
          <cell r="W6662" t="str">
            <v/>
          </cell>
        </row>
        <row r="6663">
          <cell r="A6663">
            <v>219099</v>
          </cell>
          <cell r="B6663" t="str">
            <v/>
          </cell>
          <cell r="C6663" t="str">
            <v>KP Lugano/CH EOC Chirurgia bariatrica</v>
          </cell>
          <cell r="D6663" t="str">
            <v>KP Lugano/CH EOC Chirurgia bariatrica</v>
          </cell>
          <cell r="E6663" t="str">
            <v/>
          </cell>
          <cell r="F6663" t="str">
            <v/>
          </cell>
          <cell r="G6663" t="str">
            <v>40</v>
          </cell>
          <cell r="H6663" t="str">
            <v>PK</v>
          </cell>
          <cell r="I6663" t="str">
            <v>SC</v>
          </cell>
          <cell r="J6663">
            <v>4</v>
          </cell>
          <cell r="K6663" t="e">
            <v>#DIV/0!</v>
          </cell>
          <cell r="L6663">
            <v>0</v>
          </cell>
          <cell r="M6663" t="str">
            <v/>
          </cell>
          <cell r="N6663">
            <v>0</v>
          </cell>
          <cell r="O6663" t="str">
            <v/>
          </cell>
          <cell r="P6663">
            <v>0</v>
          </cell>
          <cell r="Q6663" t="str">
            <v/>
          </cell>
          <cell r="R6663">
            <v>0</v>
          </cell>
          <cell r="S6663" t="str">
            <v/>
          </cell>
          <cell r="T6663">
            <v>0</v>
          </cell>
          <cell r="U6663" t="str">
            <v/>
          </cell>
          <cell r="V6663">
            <v>0</v>
          </cell>
          <cell r="W6663" t="str">
            <v/>
          </cell>
        </row>
        <row r="6664">
          <cell r="A6664">
            <v>219055</v>
          </cell>
          <cell r="B6664" t="str">
            <v/>
          </cell>
          <cell r="C6664" t="str">
            <v>RSI Winterthur/CH Punktion/Infiltrat</v>
          </cell>
          <cell r="D6664" t="str">
            <v>RSI Winterthur/CH Punktion/Infiltrat</v>
          </cell>
          <cell r="E6664" t="str">
            <v/>
          </cell>
          <cell r="F6664" t="str">
            <v/>
          </cell>
          <cell r="G6664" t="str">
            <v>40</v>
          </cell>
          <cell r="H6664" t="str">
            <v>PK</v>
          </cell>
          <cell r="I6664" t="str">
            <v>SC</v>
          </cell>
          <cell r="J6664">
            <v>10</v>
          </cell>
          <cell r="K6664" t="e">
            <v>#DIV/0!</v>
          </cell>
          <cell r="L6664">
            <v>0</v>
          </cell>
          <cell r="M6664" t="str">
            <v/>
          </cell>
          <cell r="N6664">
            <v>0</v>
          </cell>
          <cell r="O6664" t="str">
            <v/>
          </cell>
          <cell r="P6664">
            <v>0</v>
          </cell>
          <cell r="Q6664" t="str">
            <v/>
          </cell>
          <cell r="R6664">
            <v>0</v>
          </cell>
          <cell r="S6664" t="str">
            <v/>
          </cell>
          <cell r="T6664">
            <v>0</v>
          </cell>
          <cell r="U6664" t="str">
            <v/>
          </cell>
          <cell r="V6664">
            <v>0</v>
          </cell>
          <cell r="W6664" t="str">
            <v/>
          </cell>
        </row>
        <row r="6665">
          <cell r="A6665">
            <v>219054</v>
          </cell>
          <cell r="B6665" t="str">
            <v/>
          </cell>
          <cell r="C6665" t="str">
            <v>RSI Winterthur/CH Punktion</v>
          </cell>
          <cell r="D6665" t="str">
            <v>RSI Winterthur/CH Punktion</v>
          </cell>
          <cell r="E6665" t="str">
            <v/>
          </cell>
          <cell r="F6665" t="str">
            <v/>
          </cell>
          <cell r="G6665" t="str">
            <v>40</v>
          </cell>
          <cell r="H6665" t="str">
            <v>PK</v>
          </cell>
          <cell r="I6665" t="str">
            <v>SC</v>
          </cell>
          <cell r="J6665">
            <v>10</v>
          </cell>
          <cell r="K6665" t="e">
            <v>#DIV/0!</v>
          </cell>
          <cell r="L6665">
            <v>0</v>
          </cell>
          <cell r="M6665" t="str">
            <v/>
          </cell>
          <cell r="N6665">
            <v>0</v>
          </cell>
          <cell r="O6665" t="str">
            <v/>
          </cell>
          <cell r="P6665">
            <v>0</v>
          </cell>
          <cell r="Q6665" t="str">
            <v/>
          </cell>
          <cell r="R6665">
            <v>0</v>
          </cell>
          <cell r="S6665" t="str">
            <v/>
          </cell>
          <cell r="T6665">
            <v>0</v>
          </cell>
          <cell r="U6665" t="str">
            <v/>
          </cell>
          <cell r="V6665">
            <v>0</v>
          </cell>
          <cell r="W6665" t="str">
            <v/>
          </cell>
        </row>
        <row r="6666">
          <cell r="A6666">
            <v>219053</v>
          </cell>
          <cell r="B6666" t="str">
            <v/>
          </cell>
          <cell r="C6666" t="str">
            <v>RSI Winterthur/CH Infiltration</v>
          </cell>
          <cell r="D6666" t="str">
            <v>RSI Winterthur/CH Infiltration</v>
          </cell>
          <cell r="E6666" t="str">
            <v/>
          </cell>
          <cell r="F6666" t="str">
            <v/>
          </cell>
          <cell r="G6666" t="str">
            <v>40</v>
          </cell>
          <cell r="H6666" t="str">
            <v>PK</v>
          </cell>
          <cell r="I6666" t="str">
            <v>SC</v>
          </cell>
          <cell r="J6666">
            <v>10</v>
          </cell>
          <cell r="K6666" t="e">
            <v>#DIV/0!</v>
          </cell>
          <cell r="L6666">
            <v>0</v>
          </cell>
          <cell r="M6666" t="str">
            <v/>
          </cell>
          <cell r="N6666">
            <v>0</v>
          </cell>
          <cell r="O6666" t="str">
            <v/>
          </cell>
          <cell r="P6666">
            <v>0</v>
          </cell>
          <cell r="Q6666" t="str">
            <v/>
          </cell>
          <cell r="R6666">
            <v>0</v>
          </cell>
          <cell r="S6666" t="str">
            <v/>
          </cell>
          <cell r="T6666">
            <v>0</v>
          </cell>
          <cell r="U6666" t="str">
            <v/>
          </cell>
          <cell r="V6666">
            <v>0</v>
          </cell>
          <cell r="W6666" t="str">
            <v/>
          </cell>
        </row>
        <row r="6667">
          <cell r="A6667">
            <v>219049</v>
          </cell>
          <cell r="B6667" t="str">
            <v/>
          </cell>
          <cell r="C6667" t="str">
            <v>KP Baden/CH Katarakt-Set Dr. Stuppi</v>
          </cell>
          <cell r="D6667" t="str">
            <v>KP Baden/CH Katarakt-Set Dr. Stuppi</v>
          </cell>
          <cell r="E6667" t="str">
            <v/>
          </cell>
          <cell r="F6667" t="str">
            <v/>
          </cell>
          <cell r="G6667" t="str">
            <v>50</v>
          </cell>
          <cell r="H6667" t="str">
            <v>PK</v>
          </cell>
          <cell r="I6667" t="str">
            <v>SC</v>
          </cell>
          <cell r="J6667">
            <v>7</v>
          </cell>
          <cell r="K6667" t="e">
            <v>#DIV/0!</v>
          </cell>
          <cell r="L6667">
            <v>0</v>
          </cell>
          <cell r="M6667" t="str">
            <v/>
          </cell>
          <cell r="N6667">
            <v>0</v>
          </cell>
          <cell r="O6667" t="str">
            <v/>
          </cell>
          <cell r="P6667">
            <v>0</v>
          </cell>
          <cell r="Q6667" t="str">
            <v/>
          </cell>
          <cell r="R6667">
            <v>0</v>
          </cell>
          <cell r="S6667" t="str">
            <v/>
          </cell>
          <cell r="T6667">
            <v>0</v>
          </cell>
          <cell r="U6667" t="str">
            <v/>
          </cell>
          <cell r="V6667">
            <v>0</v>
          </cell>
          <cell r="W6667" t="str">
            <v/>
          </cell>
        </row>
        <row r="6668">
          <cell r="A6668">
            <v>219015</v>
          </cell>
          <cell r="B6668" t="str">
            <v/>
          </cell>
          <cell r="C6668" t="str">
            <v>RSI Zofingen/CH Universal-Set RA</v>
          </cell>
          <cell r="D6668" t="str">
            <v>RSI Zofingen/CH Universal-Set RA</v>
          </cell>
          <cell r="E6668" t="str">
            <v/>
          </cell>
          <cell r="F6668" t="str">
            <v/>
          </cell>
          <cell r="G6668" t="str">
            <v>50</v>
          </cell>
          <cell r="H6668" t="str">
            <v>PK</v>
          </cell>
          <cell r="I6668" t="str">
            <v>SC</v>
          </cell>
          <cell r="J6668">
            <v>27</v>
          </cell>
          <cell r="K6668" t="e">
            <v>#DIV/0!</v>
          </cell>
          <cell r="L6668">
            <v>0</v>
          </cell>
          <cell r="M6668" t="str">
            <v/>
          </cell>
          <cell r="N6668">
            <v>0</v>
          </cell>
          <cell r="O6668" t="str">
            <v/>
          </cell>
          <cell r="P6668">
            <v>0</v>
          </cell>
          <cell r="Q6668" t="str">
            <v/>
          </cell>
          <cell r="R6668">
            <v>0</v>
          </cell>
          <cell r="S6668" t="str">
            <v/>
          </cell>
          <cell r="T6668">
            <v>0</v>
          </cell>
          <cell r="U6668" t="str">
            <v/>
          </cell>
          <cell r="V6668">
            <v>0</v>
          </cell>
          <cell r="W6668" t="str">
            <v/>
          </cell>
        </row>
        <row r="6669">
          <cell r="A6669">
            <v>218920</v>
          </cell>
          <cell r="B6669" t="str">
            <v/>
          </cell>
          <cell r="C6669" t="str">
            <v>KP Lausanne/CH Trousse Phaco</v>
          </cell>
          <cell r="D6669" t="str">
            <v>KP Lausanne/CH Trousse Phaco</v>
          </cell>
          <cell r="E6669" t="str">
            <v/>
          </cell>
          <cell r="F6669" t="str">
            <v/>
          </cell>
          <cell r="G6669" t="str">
            <v>50</v>
          </cell>
          <cell r="H6669" t="str">
            <v>PK</v>
          </cell>
          <cell r="I6669" t="str">
            <v/>
          </cell>
          <cell r="J6669">
            <v>0</v>
          </cell>
          <cell r="K6669" t="e">
            <v>#DIV/0!</v>
          </cell>
          <cell r="L6669">
            <v>0</v>
          </cell>
          <cell r="M6669" t="str">
            <v/>
          </cell>
          <cell r="N6669">
            <v>0</v>
          </cell>
          <cell r="O6669" t="str">
            <v/>
          </cell>
          <cell r="P6669">
            <v>0</v>
          </cell>
          <cell r="Q6669" t="str">
            <v/>
          </cell>
          <cell r="R6669">
            <v>0</v>
          </cell>
          <cell r="S6669" t="str">
            <v/>
          </cell>
          <cell r="T6669">
            <v>0</v>
          </cell>
          <cell r="U6669" t="str">
            <v/>
          </cell>
          <cell r="V6669">
            <v>0</v>
          </cell>
          <cell r="W6669" t="str">
            <v/>
          </cell>
        </row>
        <row r="6670">
          <cell r="A6670">
            <v>218919</v>
          </cell>
          <cell r="B6670" t="str">
            <v/>
          </cell>
          <cell r="C6670" t="str">
            <v>KP Lausanne/CH Set Ophtalmologie</v>
          </cell>
          <cell r="D6670" t="str">
            <v>KP Lausanne/CH Set Ophtalmologie</v>
          </cell>
          <cell r="E6670" t="str">
            <v/>
          </cell>
          <cell r="F6670" t="str">
            <v/>
          </cell>
          <cell r="G6670" t="str">
            <v>50</v>
          </cell>
          <cell r="H6670" t="str">
            <v>PK</v>
          </cell>
          <cell r="I6670" t="str">
            <v/>
          </cell>
          <cell r="J6670">
            <v>0</v>
          </cell>
          <cell r="K6670" t="e">
            <v>#DIV/0!</v>
          </cell>
          <cell r="L6670">
            <v>0</v>
          </cell>
          <cell r="M6670" t="str">
            <v/>
          </cell>
          <cell r="N6670">
            <v>0</v>
          </cell>
          <cell r="O6670" t="str">
            <v/>
          </cell>
          <cell r="P6670">
            <v>0</v>
          </cell>
          <cell r="Q6670" t="str">
            <v/>
          </cell>
          <cell r="R6670">
            <v>0</v>
          </cell>
          <cell r="S6670" t="str">
            <v/>
          </cell>
          <cell r="T6670">
            <v>0</v>
          </cell>
          <cell r="U6670" t="str">
            <v/>
          </cell>
          <cell r="V6670">
            <v>0</v>
          </cell>
          <cell r="W6670" t="str">
            <v/>
          </cell>
        </row>
        <row r="6671">
          <cell r="A6671">
            <v>218877</v>
          </cell>
          <cell r="B6671" t="str">
            <v/>
          </cell>
          <cell r="C6671" t="str">
            <v>RSI Dietikon/CH OP Set chir. Dr.L.S</v>
          </cell>
          <cell r="D6671" t="str">
            <v>RSI Dietikon/CH OP Set chir. Dr.L.S</v>
          </cell>
          <cell r="E6671" t="str">
            <v/>
          </cell>
          <cell r="F6671" t="str">
            <v/>
          </cell>
          <cell r="G6671" t="str">
            <v>50</v>
          </cell>
          <cell r="H6671" t="str">
            <v>PK</v>
          </cell>
          <cell r="I6671" t="str">
            <v>SC</v>
          </cell>
          <cell r="J6671">
            <v>8</v>
          </cell>
          <cell r="K6671" t="e">
            <v>#DIV/0!</v>
          </cell>
          <cell r="L6671">
            <v>0</v>
          </cell>
          <cell r="M6671" t="str">
            <v/>
          </cell>
          <cell r="N6671">
            <v>0</v>
          </cell>
          <cell r="O6671" t="str">
            <v/>
          </cell>
          <cell r="P6671">
            <v>0</v>
          </cell>
          <cell r="Q6671" t="str">
            <v/>
          </cell>
          <cell r="R6671">
            <v>0</v>
          </cell>
          <cell r="S6671" t="str">
            <v/>
          </cell>
          <cell r="T6671">
            <v>0</v>
          </cell>
          <cell r="U6671" t="str">
            <v/>
          </cell>
          <cell r="V6671">
            <v>0</v>
          </cell>
          <cell r="W6671" t="str">
            <v/>
          </cell>
        </row>
        <row r="6672">
          <cell r="A6672">
            <v>218876</v>
          </cell>
          <cell r="B6672" t="str">
            <v/>
          </cell>
          <cell r="C6672" t="str">
            <v>RSI Basel/CH Kopf-Set</v>
          </cell>
          <cell r="D6672" t="str">
            <v>RSI Basel/CH Kopf-Set</v>
          </cell>
          <cell r="E6672" t="str">
            <v/>
          </cell>
          <cell r="F6672" t="str">
            <v/>
          </cell>
          <cell r="G6672" t="str">
            <v>50</v>
          </cell>
          <cell r="H6672" t="str">
            <v>PK</v>
          </cell>
          <cell r="I6672" t="str">
            <v>SC</v>
          </cell>
          <cell r="J6672">
            <v>10</v>
          </cell>
          <cell r="K6672" t="e">
            <v>#DIV/0!</v>
          </cell>
          <cell r="L6672">
            <v>0</v>
          </cell>
          <cell r="M6672" t="str">
            <v/>
          </cell>
          <cell r="N6672">
            <v>0</v>
          </cell>
          <cell r="O6672" t="str">
            <v/>
          </cell>
          <cell r="P6672">
            <v>0</v>
          </cell>
          <cell r="Q6672" t="str">
            <v/>
          </cell>
          <cell r="R6672">
            <v>0</v>
          </cell>
          <cell r="S6672" t="str">
            <v/>
          </cell>
          <cell r="T6672">
            <v>0</v>
          </cell>
          <cell r="U6672" t="str">
            <v/>
          </cell>
          <cell r="V6672">
            <v>0</v>
          </cell>
          <cell r="W6672" t="str">
            <v/>
          </cell>
        </row>
        <row r="6673">
          <cell r="A6673">
            <v>218866</v>
          </cell>
          <cell r="B6673" t="str">
            <v/>
          </cell>
          <cell r="C6673" t="str">
            <v>KP Lugano/ Set DLMA</v>
          </cell>
          <cell r="D6673" t="str">
            <v>KP Lugano/ Set DLMA</v>
          </cell>
          <cell r="E6673" t="str">
            <v/>
          </cell>
          <cell r="F6673" t="str">
            <v/>
          </cell>
          <cell r="G6673" t="str">
            <v>40</v>
          </cell>
          <cell r="H6673" t="str">
            <v>PK</v>
          </cell>
          <cell r="I6673" t="str">
            <v>SC</v>
          </cell>
          <cell r="J6673">
            <v>18</v>
          </cell>
          <cell r="K6673" t="e">
            <v>#DIV/0!</v>
          </cell>
          <cell r="L6673">
            <v>0</v>
          </cell>
          <cell r="M6673" t="str">
            <v/>
          </cell>
          <cell r="N6673">
            <v>0</v>
          </cell>
          <cell r="O6673" t="str">
            <v/>
          </cell>
          <cell r="P6673">
            <v>0</v>
          </cell>
          <cell r="Q6673" t="str">
            <v/>
          </cell>
          <cell r="R6673">
            <v>0</v>
          </cell>
          <cell r="S6673" t="str">
            <v/>
          </cell>
          <cell r="T6673">
            <v>0</v>
          </cell>
          <cell r="U6673" t="str">
            <v/>
          </cell>
          <cell r="V6673">
            <v>0</v>
          </cell>
          <cell r="W6673" t="str">
            <v/>
          </cell>
        </row>
        <row r="6674">
          <cell r="A6674">
            <v>218865</v>
          </cell>
          <cell r="B6674" t="str">
            <v/>
          </cell>
          <cell r="C6674" t="str">
            <v>KP Lugano/CH Coloscopia con camice</v>
          </cell>
          <cell r="D6674" t="str">
            <v>KP Lugano/CH Coloscopia con camice</v>
          </cell>
          <cell r="E6674" t="str">
            <v/>
          </cell>
          <cell r="F6674" t="str">
            <v/>
          </cell>
          <cell r="G6674" t="str">
            <v>50</v>
          </cell>
          <cell r="H6674" t="str">
            <v>PK</v>
          </cell>
          <cell r="I6674" t="str">
            <v>SC</v>
          </cell>
          <cell r="J6674">
            <v>9</v>
          </cell>
          <cell r="K6674" t="e">
            <v>#DIV/0!</v>
          </cell>
          <cell r="L6674">
            <v>0</v>
          </cell>
          <cell r="M6674" t="str">
            <v/>
          </cell>
          <cell r="N6674">
            <v>0</v>
          </cell>
          <cell r="O6674" t="str">
            <v/>
          </cell>
          <cell r="P6674">
            <v>0</v>
          </cell>
          <cell r="Q6674" t="str">
            <v/>
          </cell>
          <cell r="R6674">
            <v>0</v>
          </cell>
          <cell r="S6674" t="str">
            <v/>
          </cell>
          <cell r="T6674">
            <v>0</v>
          </cell>
          <cell r="U6674" t="str">
            <v/>
          </cell>
          <cell r="V6674">
            <v>0</v>
          </cell>
          <cell r="W6674" t="str">
            <v/>
          </cell>
        </row>
        <row r="6675">
          <cell r="A6675">
            <v>218835</v>
          </cell>
          <cell r="B6675" t="str">
            <v/>
          </cell>
          <cell r="C6675" t="str">
            <v>KP Basel/CH Varizen-Set</v>
          </cell>
          <cell r="D6675" t="str">
            <v>KP Basel/CH Varizen-Set</v>
          </cell>
          <cell r="E6675" t="str">
            <v/>
          </cell>
          <cell r="F6675" t="str">
            <v/>
          </cell>
          <cell r="G6675" t="str">
            <v>50</v>
          </cell>
          <cell r="H6675" t="str">
            <v>PK</v>
          </cell>
          <cell r="I6675" t="str">
            <v>SC</v>
          </cell>
          <cell r="J6675">
            <v>7</v>
          </cell>
          <cell r="K6675" t="e">
            <v>#DIV/0!</v>
          </cell>
          <cell r="L6675">
            <v>0</v>
          </cell>
          <cell r="M6675" t="str">
            <v/>
          </cell>
          <cell r="N6675">
            <v>0</v>
          </cell>
          <cell r="O6675" t="str">
            <v/>
          </cell>
          <cell r="P6675">
            <v>0</v>
          </cell>
          <cell r="Q6675" t="str">
            <v/>
          </cell>
          <cell r="R6675">
            <v>0</v>
          </cell>
          <cell r="S6675" t="str">
            <v/>
          </cell>
          <cell r="T6675">
            <v>0</v>
          </cell>
          <cell r="U6675" t="str">
            <v/>
          </cell>
          <cell r="V6675">
            <v>0</v>
          </cell>
          <cell r="W6675" t="str">
            <v/>
          </cell>
        </row>
        <row r="6676">
          <cell r="A6676">
            <v>9508790</v>
          </cell>
          <cell r="B6676" t="str">
            <v/>
          </cell>
          <cell r="C6676" t="str">
            <v>TriputeWrap Broschüre de/CH</v>
          </cell>
          <cell r="D6676" t="str">
            <v>TriputeWrap Broschüre de/CH</v>
          </cell>
          <cell r="E6676" t="str">
            <v/>
          </cell>
          <cell r="F6676" t="str">
            <v/>
          </cell>
          <cell r="G6676" t="str">
            <v>20</v>
          </cell>
          <cell r="H6676" t="str">
            <v>ST</v>
          </cell>
          <cell r="I6676" t="str">
            <v/>
          </cell>
          <cell r="J6676">
            <v>0</v>
          </cell>
          <cell r="K6676" t="e">
            <v>#DIV/0!</v>
          </cell>
          <cell r="L6676">
            <v>0</v>
          </cell>
          <cell r="M6676" t="str">
            <v/>
          </cell>
          <cell r="N6676">
            <v>0</v>
          </cell>
          <cell r="O6676" t="str">
            <v/>
          </cell>
          <cell r="P6676">
            <v>0</v>
          </cell>
          <cell r="Q6676" t="str">
            <v/>
          </cell>
          <cell r="R6676">
            <v>0</v>
          </cell>
          <cell r="S6676" t="str">
            <v/>
          </cell>
          <cell r="T6676">
            <v>0</v>
          </cell>
          <cell r="U6676" t="str">
            <v/>
          </cell>
          <cell r="V6676">
            <v>0</v>
          </cell>
          <cell r="W6676" t="str">
            <v/>
          </cell>
        </row>
        <row r="6677">
          <cell r="A6677">
            <v>9508791</v>
          </cell>
          <cell r="B6677" t="str">
            <v/>
          </cell>
          <cell r="C6677" t="str">
            <v>TributeWrap Bestellblock de/CH</v>
          </cell>
          <cell r="D6677" t="str">
            <v>TriputeWrap Bestellblock de/CH</v>
          </cell>
          <cell r="E6677" t="str">
            <v/>
          </cell>
          <cell r="F6677" t="str">
            <v/>
          </cell>
          <cell r="G6677" t="str">
            <v>20</v>
          </cell>
          <cell r="H6677" t="str">
            <v>ST</v>
          </cell>
          <cell r="I6677" t="str">
            <v/>
          </cell>
          <cell r="J6677">
            <v>0</v>
          </cell>
          <cell r="K6677" t="e">
            <v>#DIV/0!</v>
          </cell>
          <cell r="L6677">
            <v>0</v>
          </cell>
          <cell r="M6677" t="str">
            <v/>
          </cell>
          <cell r="N6677">
            <v>0</v>
          </cell>
          <cell r="O6677" t="str">
            <v/>
          </cell>
          <cell r="P6677">
            <v>0</v>
          </cell>
          <cell r="Q6677" t="str">
            <v/>
          </cell>
          <cell r="R6677">
            <v>0</v>
          </cell>
          <cell r="S6677" t="str">
            <v/>
          </cell>
          <cell r="T6677">
            <v>0</v>
          </cell>
          <cell r="U6677" t="str">
            <v/>
          </cell>
          <cell r="V6677">
            <v>0</v>
          </cell>
          <cell r="W6677" t="str">
            <v/>
          </cell>
        </row>
        <row r="6678">
          <cell r="A6678">
            <v>9508792</v>
          </cell>
          <cell r="B6678" t="str">
            <v/>
          </cell>
          <cell r="C6678" t="str">
            <v>Salesfolder Caresia d/CH</v>
          </cell>
          <cell r="D6678" t="str">
            <v>Salesfolder Caresia d/CH</v>
          </cell>
          <cell r="E6678" t="str">
            <v/>
          </cell>
          <cell r="F6678" t="str">
            <v/>
          </cell>
          <cell r="G6678" t="str">
            <v>20</v>
          </cell>
          <cell r="H6678" t="str">
            <v>ST</v>
          </cell>
          <cell r="I6678" t="str">
            <v/>
          </cell>
          <cell r="J6678">
            <v>0</v>
          </cell>
          <cell r="K6678" t="e">
            <v>#DIV/0!</v>
          </cell>
          <cell r="L6678">
            <v>0</v>
          </cell>
          <cell r="M6678" t="str">
            <v/>
          </cell>
          <cell r="N6678">
            <v>0</v>
          </cell>
          <cell r="O6678" t="str">
            <v/>
          </cell>
          <cell r="P6678">
            <v>0</v>
          </cell>
          <cell r="Q6678" t="str">
            <v/>
          </cell>
          <cell r="R6678">
            <v>0</v>
          </cell>
          <cell r="S6678" t="str">
            <v/>
          </cell>
          <cell r="T6678">
            <v>0</v>
          </cell>
          <cell r="U6678" t="str">
            <v/>
          </cell>
          <cell r="V6678">
            <v>0</v>
          </cell>
          <cell r="W6678" t="str">
            <v/>
          </cell>
        </row>
        <row r="6679">
          <cell r="A6679">
            <v>9508793</v>
          </cell>
          <cell r="B6679" t="str">
            <v/>
          </cell>
          <cell r="C6679" t="str">
            <v>Schaufenster-Steller "Gute Reise"</v>
          </cell>
          <cell r="D6679" t="str">
            <v>Schaufenster-Steller "Gute Reise"</v>
          </cell>
          <cell r="E6679" t="str">
            <v/>
          </cell>
          <cell r="F6679" t="str">
            <v/>
          </cell>
          <cell r="G6679" t="str">
            <v>20</v>
          </cell>
          <cell r="H6679" t="str">
            <v>ST</v>
          </cell>
          <cell r="I6679" t="str">
            <v/>
          </cell>
          <cell r="J6679">
            <v>0</v>
          </cell>
          <cell r="K6679" t="e">
            <v>#DIV/0!</v>
          </cell>
          <cell r="L6679">
            <v>0</v>
          </cell>
          <cell r="M6679" t="str">
            <v/>
          </cell>
          <cell r="N6679">
            <v>0</v>
          </cell>
          <cell r="O6679" t="str">
            <v/>
          </cell>
          <cell r="P6679">
            <v>0</v>
          </cell>
          <cell r="Q6679" t="str">
            <v/>
          </cell>
          <cell r="R6679">
            <v>0</v>
          </cell>
          <cell r="S6679" t="str">
            <v/>
          </cell>
          <cell r="T6679">
            <v>0</v>
          </cell>
          <cell r="U6679" t="str">
            <v/>
          </cell>
          <cell r="V6679">
            <v>0</v>
          </cell>
          <cell r="W6679" t="str">
            <v/>
          </cell>
        </row>
        <row r="6680">
          <cell r="A6680">
            <v>9508753</v>
          </cell>
          <cell r="B6680" t="str">
            <v/>
          </cell>
          <cell r="C6680" t="str">
            <v>Wundversorgung u Kompression m. L&amp;R d/CH</v>
          </cell>
          <cell r="D6680" t="str">
            <v>Wundversorgung u Kompression m. L&amp;R d/CH</v>
          </cell>
          <cell r="E6680" t="str">
            <v/>
          </cell>
          <cell r="F6680" t="str">
            <v/>
          </cell>
          <cell r="G6680" t="str">
            <v>20</v>
          </cell>
          <cell r="H6680" t="str">
            <v>ST</v>
          </cell>
          <cell r="I6680" t="str">
            <v/>
          </cell>
          <cell r="J6680">
            <v>0</v>
          </cell>
          <cell r="K6680" t="e">
            <v>#DIV/0!</v>
          </cell>
          <cell r="L6680">
            <v>0</v>
          </cell>
          <cell r="M6680" t="str">
            <v/>
          </cell>
          <cell r="N6680">
            <v>0</v>
          </cell>
          <cell r="O6680" t="str">
            <v/>
          </cell>
          <cell r="P6680">
            <v>0</v>
          </cell>
          <cell r="Q6680" t="str">
            <v/>
          </cell>
          <cell r="R6680">
            <v>0</v>
          </cell>
          <cell r="S6680" t="str">
            <v/>
          </cell>
          <cell r="T6680">
            <v>0</v>
          </cell>
          <cell r="U6680" t="str">
            <v/>
          </cell>
          <cell r="V6680">
            <v>0</v>
          </cell>
          <cell r="W6680" t="str">
            <v/>
          </cell>
        </row>
        <row r="6681">
          <cell r="A6681">
            <v>9508667</v>
          </cell>
          <cell r="B6681" t="str">
            <v/>
          </cell>
          <cell r="C6681" t="str">
            <v>OP Set-Systeme mit Pro it/CH</v>
          </cell>
          <cell r="D6681" t="str">
            <v>OP Set-Systeme mit Pro it</v>
          </cell>
          <cell r="E6681" t="str">
            <v/>
          </cell>
          <cell r="F6681" t="str">
            <v/>
          </cell>
          <cell r="G6681" t="str">
            <v>20</v>
          </cell>
          <cell r="H6681" t="str">
            <v>ST</v>
          </cell>
          <cell r="I6681" t="str">
            <v/>
          </cell>
          <cell r="J6681">
            <v>0</v>
          </cell>
          <cell r="K6681" t="e">
            <v>#DIV/0!</v>
          </cell>
          <cell r="L6681">
            <v>0</v>
          </cell>
          <cell r="M6681" t="str">
            <v/>
          </cell>
          <cell r="N6681">
            <v>0</v>
          </cell>
          <cell r="O6681" t="str">
            <v/>
          </cell>
          <cell r="P6681">
            <v>0</v>
          </cell>
          <cell r="Q6681" t="str">
            <v/>
          </cell>
          <cell r="R6681">
            <v>0</v>
          </cell>
          <cell r="S6681" t="str">
            <v/>
          </cell>
          <cell r="T6681">
            <v>0</v>
          </cell>
          <cell r="U6681" t="str">
            <v/>
          </cell>
          <cell r="V6681">
            <v>0</v>
          </cell>
          <cell r="W6681" t="str">
            <v/>
          </cell>
        </row>
        <row r="6682">
          <cell r="A6682">
            <v>9508663</v>
          </cell>
          <cell r="B6682" t="str">
            <v/>
          </cell>
          <cell r="C6682" t="str">
            <v>OP Set-Systeme mit Pro fr/CH</v>
          </cell>
          <cell r="D6682" t="str">
            <v>OP Set-Systeme mit Pro fr/CH</v>
          </cell>
          <cell r="E6682" t="str">
            <v/>
          </cell>
          <cell r="F6682" t="str">
            <v/>
          </cell>
          <cell r="G6682" t="str">
            <v>20</v>
          </cell>
          <cell r="H6682" t="str">
            <v>ST</v>
          </cell>
          <cell r="I6682" t="str">
            <v/>
          </cell>
          <cell r="J6682">
            <v>0</v>
          </cell>
          <cell r="K6682" t="e">
            <v>#DIV/0!</v>
          </cell>
          <cell r="L6682">
            <v>0</v>
          </cell>
          <cell r="M6682" t="str">
            <v/>
          </cell>
          <cell r="N6682">
            <v>0</v>
          </cell>
          <cell r="O6682" t="str">
            <v/>
          </cell>
          <cell r="P6682">
            <v>0</v>
          </cell>
          <cell r="Q6682" t="str">
            <v/>
          </cell>
          <cell r="R6682">
            <v>0</v>
          </cell>
          <cell r="S6682" t="str">
            <v/>
          </cell>
          <cell r="T6682">
            <v>0</v>
          </cell>
          <cell r="U6682" t="str">
            <v/>
          </cell>
          <cell r="V6682">
            <v>0</v>
          </cell>
          <cell r="W6682" t="str">
            <v/>
          </cell>
        </row>
        <row r="6683">
          <cell r="A6683">
            <v>9508662</v>
          </cell>
          <cell r="B6683" t="str">
            <v/>
          </cell>
          <cell r="C6683" t="str">
            <v>Plaster Master Two</v>
          </cell>
          <cell r="D6683" t="str">
            <v>Plaster Master Two</v>
          </cell>
          <cell r="E6683" t="str">
            <v/>
          </cell>
          <cell r="F6683" t="str">
            <v/>
          </cell>
          <cell r="G6683" t="str">
            <v>20</v>
          </cell>
          <cell r="H6683" t="str">
            <v>ST</v>
          </cell>
          <cell r="I6683" t="str">
            <v/>
          </cell>
          <cell r="J6683">
            <v>0</v>
          </cell>
          <cell r="K6683" t="e">
            <v>#DIV/0!</v>
          </cell>
          <cell r="L6683">
            <v>0</v>
          </cell>
          <cell r="M6683" t="str">
            <v/>
          </cell>
          <cell r="N6683">
            <v>0</v>
          </cell>
          <cell r="O6683" t="str">
            <v/>
          </cell>
          <cell r="P6683">
            <v>0</v>
          </cell>
          <cell r="Q6683" t="str">
            <v/>
          </cell>
          <cell r="R6683">
            <v>0</v>
          </cell>
          <cell r="S6683" t="str">
            <v/>
          </cell>
          <cell r="T6683">
            <v>0</v>
          </cell>
          <cell r="U6683" t="str">
            <v/>
          </cell>
          <cell r="V6683">
            <v>0</v>
          </cell>
          <cell r="W6683" t="str">
            <v/>
          </cell>
        </row>
        <row r="6684">
          <cell r="A6684">
            <v>9508661</v>
          </cell>
          <cell r="B6684" t="str">
            <v/>
          </cell>
          <cell r="C6684" t="str">
            <v>Plaster Master One</v>
          </cell>
          <cell r="D6684" t="str">
            <v>Plaster Master One</v>
          </cell>
          <cell r="E6684" t="str">
            <v/>
          </cell>
          <cell r="F6684" t="str">
            <v/>
          </cell>
          <cell r="G6684" t="str">
            <v>20</v>
          </cell>
          <cell r="H6684" t="str">
            <v>ST</v>
          </cell>
          <cell r="I6684" t="str">
            <v/>
          </cell>
          <cell r="J6684">
            <v>0</v>
          </cell>
          <cell r="K6684" t="e">
            <v>#DIV/0!</v>
          </cell>
          <cell r="L6684">
            <v>0</v>
          </cell>
          <cell r="M6684" t="str">
            <v/>
          </cell>
          <cell r="N6684">
            <v>0</v>
          </cell>
          <cell r="O6684" t="str">
            <v/>
          </cell>
          <cell r="P6684">
            <v>0</v>
          </cell>
          <cell r="Q6684" t="str">
            <v/>
          </cell>
          <cell r="R6684">
            <v>0</v>
          </cell>
          <cell r="S6684" t="str">
            <v/>
          </cell>
          <cell r="T6684">
            <v>0</v>
          </cell>
          <cell r="U6684" t="str">
            <v/>
          </cell>
          <cell r="V6684">
            <v>0</v>
          </cell>
          <cell r="W6684" t="str">
            <v/>
          </cell>
        </row>
        <row r="6685">
          <cell r="A6685">
            <v>9508660</v>
          </cell>
          <cell r="B6685" t="str">
            <v/>
          </cell>
          <cell r="C6685" t="str">
            <v>Compression Master One</v>
          </cell>
          <cell r="D6685" t="str">
            <v>Compression Master One</v>
          </cell>
          <cell r="E6685" t="str">
            <v/>
          </cell>
          <cell r="F6685" t="str">
            <v/>
          </cell>
          <cell r="G6685" t="str">
            <v>20</v>
          </cell>
          <cell r="H6685" t="str">
            <v>ST</v>
          </cell>
          <cell r="I6685" t="str">
            <v/>
          </cell>
          <cell r="J6685">
            <v>0</v>
          </cell>
          <cell r="K6685" t="e">
            <v>#DIV/0!</v>
          </cell>
          <cell r="L6685">
            <v>0</v>
          </cell>
          <cell r="M6685" t="str">
            <v/>
          </cell>
          <cell r="N6685">
            <v>0</v>
          </cell>
          <cell r="O6685" t="str">
            <v/>
          </cell>
          <cell r="P6685">
            <v>0</v>
          </cell>
          <cell r="Q6685" t="str">
            <v/>
          </cell>
          <cell r="R6685">
            <v>0</v>
          </cell>
          <cell r="S6685" t="str">
            <v/>
          </cell>
          <cell r="T6685">
            <v>0</v>
          </cell>
          <cell r="U6685" t="str">
            <v/>
          </cell>
          <cell r="V6685">
            <v>0</v>
          </cell>
          <cell r="W6685" t="str">
            <v/>
          </cell>
        </row>
        <row r="6686">
          <cell r="A6686">
            <v>9508610</v>
          </cell>
          <cell r="B6686" t="str">
            <v/>
          </cell>
          <cell r="C6686" t="str">
            <v>Tribute Wrap Lipstick</v>
          </cell>
          <cell r="D6686" t="str">
            <v>Tribute Wrap Lipstick</v>
          </cell>
          <cell r="E6686" t="str">
            <v/>
          </cell>
          <cell r="F6686" t="str">
            <v/>
          </cell>
          <cell r="G6686" t="str">
            <v>20</v>
          </cell>
          <cell r="H6686" t="str">
            <v>ST</v>
          </cell>
          <cell r="I6686" t="str">
            <v/>
          </cell>
          <cell r="J6686">
            <v>0</v>
          </cell>
          <cell r="K6686" t="e">
            <v>#DIV/0!</v>
          </cell>
          <cell r="L6686">
            <v>0</v>
          </cell>
          <cell r="M6686" t="str">
            <v/>
          </cell>
          <cell r="N6686">
            <v>0</v>
          </cell>
          <cell r="O6686" t="str">
            <v/>
          </cell>
          <cell r="P6686">
            <v>0</v>
          </cell>
          <cell r="Q6686" t="str">
            <v/>
          </cell>
          <cell r="R6686">
            <v>0</v>
          </cell>
          <cell r="S6686" t="str">
            <v/>
          </cell>
          <cell r="T6686">
            <v>0</v>
          </cell>
          <cell r="U6686" t="str">
            <v/>
          </cell>
          <cell r="V6686">
            <v>0</v>
          </cell>
          <cell r="W6686" t="str">
            <v/>
          </cell>
        </row>
        <row r="6687">
          <cell r="A6687">
            <v>9508569</v>
          </cell>
          <cell r="B6687" t="str">
            <v/>
          </cell>
          <cell r="C6687" t="str">
            <v>Folder OPTILINE fr</v>
          </cell>
          <cell r="D6687" t="str">
            <v>Folder OPTILINE fr</v>
          </cell>
          <cell r="E6687" t="str">
            <v/>
          </cell>
          <cell r="F6687" t="str">
            <v/>
          </cell>
          <cell r="G6687" t="str">
            <v>20</v>
          </cell>
          <cell r="H6687" t="str">
            <v>ST</v>
          </cell>
          <cell r="I6687" t="str">
            <v/>
          </cell>
          <cell r="J6687">
            <v>0</v>
          </cell>
          <cell r="K6687" t="e">
            <v>#DIV/0!</v>
          </cell>
          <cell r="L6687">
            <v>0</v>
          </cell>
          <cell r="M6687" t="str">
            <v/>
          </cell>
          <cell r="N6687">
            <v>0</v>
          </cell>
          <cell r="O6687" t="str">
            <v/>
          </cell>
          <cell r="P6687">
            <v>0</v>
          </cell>
          <cell r="Q6687" t="str">
            <v/>
          </cell>
          <cell r="R6687">
            <v>0</v>
          </cell>
          <cell r="S6687" t="str">
            <v/>
          </cell>
          <cell r="T6687">
            <v>0</v>
          </cell>
          <cell r="U6687" t="str">
            <v/>
          </cell>
          <cell r="V6687">
            <v>0</v>
          </cell>
          <cell r="W6687" t="str">
            <v/>
          </cell>
        </row>
        <row r="6688">
          <cell r="A6688">
            <v>9508556</v>
          </cell>
          <cell r="B6688" t="str">
            <v/>
          </cell>
          <cell r="C6688" t="str">
            <v>Flyer Cellacast Longuette</v>
          </cell>
          <cell r="D6688" t="str">
            <v>Flyer Cellacast Longuette</v>
          </cell>
          <cell r="E6688" t="str">
            <v/>
          </cell>
          <cell r="F6688" t="str">
            <v/>
          </cell>
          <cell r="G6688" t="str">
            <v>20</v>
          </cell>
          <cell r="H6688" t="str">
            <v>ST</v>
          </cell>
          <cell r="I6688" t="str">
            <v/>
          </cell>
          <cell r="J6688">
            <v>0</v>
          </cell>
          <cell r="K6688" t="e">
            <v>#DIV/0!</v>
          </cell>
          <cell r="L6688">
            <v>0</v>
          </cell>
          <cell r="M6688" t="str">
            <v/>
          </cell>
          <cell r="N6688">
            <v>0</v>
          </cell>
          <cell r="O6688" t="str">
            <v/>
          </cell>
          <cell r="P6688">
            <v>0</v>
          </cell>
          <cell r="Q6688" t="str">
            <v/>
          </cell>
          <cell r="R6688">
            <v>0</v>
          </cell>
          <cell r="S6688" t="str">
            <v/>
          </cell>
          <cell r="T6688">
            <v>0</v>
          </cell>
          <cell r="U6688" t="str">
            <v/>
          </cell>
          <cell r="V6688">
            <v>0</v>
          </cell>
          <cell r="W6688" t="str">
            <v/>
          </cell>
        </row>
        <row r="6689">
          <cell r="A6689">
            <v>9508544</v>
          </cell>
          <cell r="B6689" t="str">
            <v/>
          </cell>
          <cell r="C6689" t="str">
            <v>Flyer Cellacast Longuette it</v>
          </cell>
          <cell r="D6689" t="str">
            <v>Flyer Cellacast Longuette it</v>
          </cell>
          <cell r="E6689" t="str">
            <v/>
          </cell>
          <cell r="F6689" t="str">
            <v/>
          </cell>
          <cell r="G6689" t="str">
            <v>20</v>
          </cell>
          <cell r="H6689" t="str">
            <v>ST</v>
          </cell>
          <cell r="I6689" t="str">
            <v/>
          </cell>
          <cell r="J6689">
            <v>0</v>
          </cell>
          <cell r="K6689" t="e">
            <v>#DIV/0!</v>
          </cell>
          <cell r="L6689">
            <v>0</v>
          </cell>
          <cell r="M6689" t="str">
            <v/>
          </cell>
          <cell r="N6689">
            <v>0</v>
          </cell>
          <cell r="O6689" t="str">
            <v/>
          </cell>
          <cell r="P6689">
            <v>0</v>
          </cell>
          <cell r="Q6689" t="str">
            <v/>
          </cell>
          <cell r="R6689">
            <v>0</v>
          </cell>
          <cell r="S6689" t="str">
            <v/>
          </cell>
          <cell r="T6689">
            <v>0</v>
          </cell>
          <cell r="U6689" t="str">
            <v/>
          </cell>
          <cell r="V6689">
            <v>0</v>
          </cell>
          <cell r="W6689" t="str">
            <v/>
          </cell>
        </row>
        <row r="6690">
          <cell r="A6690">
            <v>9508542</v>
          </cell>
          <cell r="B6690" t="str">
            <v/>
          </cell>
          <cell r="C6690" t="str">
            <v>Flyer Cellacast Longuette fr</v>
          </cell>
          <cell r="D6690" t="str">
            <v>Flyer Cellacast Longuette fr</v>
          </cell>
          <cell r="E6690" t="str">
            <v/>
          </cell>
          <cell r="F6690" t="str">
            <v/>
          </cell>
          <cell r="G6690" t="str">
            <v>20</v>
          </cell>
          <cell r="H6690" t="str">
            <v>ST</v>
          </cell>
          <cell r="I6690" t="str">
            <v/>
          </cell>
          <cell r="J6690">
            <v>0</v>
          </cell>
          <cell r="K6690" t="e">
            <v>#DIV/0!</v>
          </cell>
          <cell r="L6690">
            <v>0</v>
          </cell>
          <cell r="M6690" t="str">
            <v/>
          </cell>
          <cell r="N6690">
            <v>0</v>
          </cell>
          <cell r="O6690" t="str">
            <v/>
          </cell>
          <cell r="P6690">
            <v>0</v>
          </cell>
          <cell r="Q6690" t="str">
            <v/>
          </cell>
          <cell r="R6690">
            <v>0</v>
          </cell>
          <cell r="S6690" t="str">
            <v/>
          </cell>
          <cell r="T6690">
            <v>0</v>
          </cell>
          <cell r="U6690" t="str">
            <v/>
          </cell>
          <cell r="V6690">
            <v>0</v>
          </cell>
          <cell r="W6690" t="str">
            <v/>
          </cell>
        </row>
        <row r="6691">
          <cell r="A6691">
            <v>9508507</v>
          </cell>
          <cell r="B6691" t="str">
            <v/>
          </cell>
          <cell r="C6691" t="str">
            <v>Produktkatalog fr/CH 2021</v>
          </cell>
          <cell r="D6691" t="str">
            <v>Produktkatalog fr/CH 2021</v>
          </cell>
          <cell r="E6691" t="str">
            <v/>
          </cell>
          <cell r="F6691" t="str">
            <v/>
          </cell>
          <cell r="G6691" t="str">
            <v>20</v>
          </cell>
          <cell r="H6691" t="str">
            <v>ST</v>
          </cell>
          <cell r="I6691" t="str">
            <v/>
          </cell>
          <cell r="J6691">
            <v>0</v>
          </cell>
          <cell r="K6691" t="e">
            <v>#DIV/0!</v>
          </cell>
          <cell r="L6691">
            <v>0</v>
          </cell>
          <cell r="M6691" t="str">
            <v/>
          </cell>
          <cell r="N6691">
            <v>0</v>
          </cell>
          <cell r="O6691" t="str">
            <v/>
          </cell>
          <cell r="P6691">
            <v>0</v>
          </cell>
          <cell r="Q6691" t="str">
            <v/>
          </cell>
          <cell r="R6691">
            <v>0</v>
          </cell>
          <cell r="S6691" t="str">
            <v/>
          </cell>
          <cell r="T6691">
            <v>0</v>
          </cell>
          <cell r="U6691" t="str">
            <v/>
          </cell>
          <cell r="V6691">
            <v>0</v>
          </cell>
          <cell r="W6691" t="str">
            <v/>
          </cell>
        </row>
        <row r="6692">
          <cell r="A6692">
            <v>9508458</v>
          </cell>
          <cell r="B6692" t="str">
            <v/>
          </cell>
          <cell r="C6692" t="str">
            <v>Cellacast Box with sticky notes+notebl.</v>
          </cell>
          <cell r="D6692" t="str">
            <v>Cellacast Box with sticky notes+notebl.</v>
          </cell>
          <cell r="E6692" t="str">
            <v/>
          </cell>
          <cell r="F6692" t="str">
            <v/>
          </cell>
          <cell r="G6692" t="str">
            <v>20</v>
          </cell>
          <cell r="H6692" t="str">
            <v>ST</v>
          </cell>
          <cell r="I6692" t="str">
            <v/>
          </cell>
          <cell r="J6692">
            <v>0</v>
          </cell>
          <cell r="K6692" t="e">
            <v>#DIV/0!</v>
          </cell>
          <cell r="L6692">
            <v>0</v>
          </cell>
          <cell r="M6692" t="str">
            <v/>
          </cell>
          <cell r="N6692">
            <v>0</v>
          </cell>
          <cell r="O6692" t="str">
            <v/>
          </cell>
          <cell r="P6692">
            <v>0</v>
          </cell>
          <cell r="Q6692" t="str">
            <v/>
          </cell>
          <cell r="R6692">
            <v>0</v>
          </cell>
          <cell r="S6692" t="str">
            <v/>
          </cell>
          <cell r="T6692">
            <v>0</v>
          </cell>
          <cell r="U6692" t="str">
            <v/>
          </cell>
          <cell r="V6692">
            <v>0</v>
          </cell>
          <cell r="W6692" t="str">
            <v/>
          </cell>
        </row>
        <row r="6693">
          <cell r="A6693">
            <v>9508442</v>
          </cell>
          <cell r="B6693" t="str">
            <v/>
          </cell>
          <cell r="C6693" t="str">
            <v>Folder Plaster room</v>
          </cell>
          <cell r="D6693" t="str">
            <v>Folder Plaster room</v>
          </cell>
          <cell r="E6693" t="str">
            <v/>
          </cell>
          <cell r="F6693" t="str">
            <v/>
          </cell>
          <cell r="G6693" t="str">
            <v>20</v>
          </cell>
          <cell r="H6693" t="str">
            <v>ST</v>
          </cell>
          <cell r="I6693" t="str">
            <v/>
          </cell>
          <cell r="J6693">
            <v>0</v>
          </cell>
          <cell r="K6693" t="e">
            <v>#DIV/0!</v>
          </cell>
          <cell r="L6693">
            <v>0</v>
          </cell>
          <cell r="M6693" t="str">
            <v/>
          </cell>
          <cell r="N6693">
            <v>0</v>
          </cell>
          <cell r="O6693" t="str">
            <v/>
          </cell>
          <cell r="P6693">
            <v>0</v>
          </cell>
          <cell r="Q6693" t="str">
            <v/>
          </cell>
          <cell r="R6693">
            <v>0</v>
          </cell>
          <cell r="S6693" t="str">
            <v/>
          </cell>
          <cell r="T6693">
            <v>0</v>
          </cell>
          <cell r="U6693" t="str">
            <v/>
          </cell>
          <cell r="V6693">
            <v>0</v>
          </cell>
          <cell r="W6693" t="str">
            <v/>
          </cell>
        </row>
        <row r="6694">
          <cell r="A6694">
            <v>9508435</v>
          </cell>
          <cell r="B6694" t="str">
            <v/>
          </cell>
          <cell r="C6694" t="str">
            <v>Folder Cellacast</v>
          </cell>
          <cell r="D6694" t="str">
            <v>Folder Cellacast</v>
          </cell>
          <cell r="E6694" t="str">
            <v/>
          </cell>
          <cell r="F6694" t="str">
            <v/>
          </cell>
          <cell r="G6694" t="str">
            <v>20</v>
          </cell>
          <cell r="H6694" t="str">
            <v>ST</v>
          </cell>
          <cell r="I6694" t="str">
            <v/>
          </cell>
          <cell r="J6694">
            <v>0</v>
          </cell>
          <cell r="K6694" t="e">
            <v>#DIV/0!</v>
          </cell>
          <cell r="L6694">
            <v>0</v>
          </cell>
          <cell r="M6694" t="str">
            <v/>
          </cell>
          <cell r="N6694">
            <v>0</v>
          </cell>
          <cell r="O6694" t="str">
            <v/>
          </cell>
          <cell r="P6694">
            <v>0</v>
          </cell>
          <cell r="Q6694" t="str">
            <v/>
          </cell>
          <cell r="R6694">
            <v>0</v>
          </cell>
          <cell r="S6694" t="str">
            <v/>
          </cell>
          <cell r="T6694">
            <v>0</v>
          </cell>
          <cell r="U6694" t="str">
            <v/>
          </cell>
          <cell r="V6694">
            <v>0</v>
          </cell>
          <cell r="W6694" t="str">
            <v/>
          </cell>
        </row>
        <row r="6695">
          <cell r="A6695">
            <v>9508433</v>
          </cell>
          <cell r="B6695" t="str">
            <v/>
          </cell>
          <cell r="C6695" t="str">
            <v>Folder Cellacast it/IT/CH</v>
          </cell>
          <cell r="D6695" t="str">
            <v>Folder Cellacast it/IT/CH</v>
          </cell>
          <cell r="E6695" t="str">
            <v/>
          </cell>
          <cell r="F6695" t="str">
            <v/>
          </cell>
          <cell r="G6695" t="str">
            <v>20</v>
          </cell>
          <cell r="H6695" t="str">
            <v>ST</v>
          </cell>
          <cell r="I6695" t="str">
            <v/>
          </cell>
          <cell r="J6695">
            <v>0</v>
          </cell>
          <cell r="K6695" t="e">
            <v>#DIV/0!</v>
          </cell>
          <cell r="L6695">
            <v>0</v>
          </cell>
          <cell r="M6695" t="str">
            <v/>
          </cell>
          <cell r="N6695">
            <v>0</v>
          </cell>
          <cell r="O6695" t="str">
            <v/>
          </cell>
          <cell r="P6695">
            <v>0</v>
          </cell>
          <cell r="Q6695" t="str">
            <v/>
          </cell>
          <cell r="R6695">
            <v>0</v>
          </cell>
          <cell r="S6695" t="str">
            <v/>
          </cell>
          <cell r="T6695">
            <v>0</v>
          </cell>
          <cell r="U6695" t="str">
            <v/>
          </cell>
          <cell r="V6695">
            <v>0</v>
          </cell>
          <cell r="W6695" t="str">
            <v/>
          </cell>
        </row>
        <row r="6696">
          <cell r="A6696">
            <v>9508431</v>
          </cell>
          <cell r="B6696" t="str">
            <v/>
          </cell>
          <cell r="C6696" t="str">
            <v>Folder Cellacast fr/BE/CH/MEA</v>
          </cell>
          <cell r="D6696" t="str">
            <v>Folder Cellacast fr/FR/BE/CH/MEA</v>
          </cell>
          <cell r="E6696" t="str">
            <v/>
          </cell>
          <cell r="F6696" t="str">
            <v/>
          </cell>
          <cell r="G6696" t="str">
            <v>20</v>
          </cell>
          <cell r="H6696" t="str">
            <v>ST</v>
          </cell>
          <cell r="I6696" t="str">
            <v/>
          </cell>
          <cell r="J6696">
            <v>0</v>
          </cell>
          <cell r="K6696" t="e">
            <v>#DIV/0!</v>
          </cell>
          <cell r="L6696">
            <v>0</v>
          </cell>
          <cell r="M6696" t="str">
            <v/>
          </cell>
          <cell r="N6696">
            <v>0</v>
          </cell>
          <cell r="O6696" t="str">
            <v/>
          </cell>
          <cell r="P6696">
            <v>0</v>
          </cell>
          <cell r="Q6696" t="str">
            <v/>
          </cell>
          <cell r="R6696">
            <v>0</v>
          </cell>
          <cell r="S6696" t="str">
            <v/>
          </cell>
          <cell r="T6696">
            <v>0</v>
          </cell>
          <cell r="U6696" t="str">
            <v/>
          </cell>
          <cell r="V6696">
            <v>0</v>
          </cell>
          <cell r="W6696" t="str">
            <v/>
          </cell>
        </row>
        <row r="6697">
          <cell r="A6697">
            <v>9508418</v>
          </cell>
          <cell r="B6697" t="str">
            <v/>
          </cell>
          <cell r="C6697" t="str">
            <v>Produktkatalog d/CH 2020</v>
          </cell>
          <cell r="D6697" t="str">
            <v>Produktkatalog d/CH 2020</v>
          </cell>
          <cell r="E6697" t="str">
            <v/>
          </cell>
          <cell r="F6697" t="str">
            <v/>
          </cell>
          <cell r="G6697" t="str">
            <v>20</v>
          </cell>
          <cell r="H6697" t="str">
            <v>ST</v>
          </cell>
          <cell r="I6697" t="str">
            <v/>
          </cell>
          <cell r="J6697">
            <v>0</v>
          </cell>
          <cell r="K6697" t="e">
            <v>#DIV/0!</v>
          </cell>
          <cell r="L6697">
            <v>0</v>
          </cell>
          <cell r="M6697" t="str">
            <v/>
          </cell>
          <cell r="N6697">
            <v>0</v>
          </cell>
          <cell r="O6697" t="str">
            <v/>
          </cell>
          <cell r="P6697">
            <v>0</v>
          </cell>
          <cell r="Q6697" t="str">
            <v/>
          </cell>
          <cell r="R6697">
            <v>0</v>
          </cell>
          <cell r="S6697" t="str">
            <v/>
          </cell>
          <cell r="T6697">
            <v>0</v>
          </cell>
          <cell r="U6697" t="str">
            <v/>
          </cell>
          <cell r="V6697">
            <v>0</v>
          </cell>
          <cell r="W6697" t="str">
            <v/>
          </cell>
        </row>
        <row r="6698">
          <cell r="A6698">
            <v>9508415</v>
          </cell>
          <cell r="B6698" t="str">
            <v/>
          </cell>
          <cell r="C6698" t="str">
            <v>Cardboard Cellacare Comfort d/CH</v>
          </cell>
          <cell r="D6698" t="str">
            <v>Cardboard Cellacare Comfort d/CH</v>
          </cell>
          <cell r="E6698" t="str">
            <v/>
          </cell>
          <cell r="F6698" t="str">
            <v/>
          </cell>
          <cell r="G6698" t="str">
            <v>20</v>
          </cell>
          <cell r="H6698" t="str">
            <v>ST</v>
          </cell>
          <cell r="I6698" t="str">
            <v/>
          </cell>
          <cell r="J6698">
            <v>0</v>
          </cell>
          <cell r="K6698" t="e">
            <v>#DIV/0!</v>
          </cell>
          <cell r="L6698">
            <v>0</v>
          </cell>
          <cell r="M6698" t="str">
            <v/>
          </cell>
          <cell r="N6698">
            <v>0</v>
          </cell>
          <cell r="O6698" t="str">
            <v/>
          </cell>
          <cell r="P6698">
            <v>0</v>
          </cell>
          <cell r="Q6698" t="str">
            <v/>
          </cell>
          <cell r="R6698">
            <v>0</v>
          </cell>
          <cell r="S6698" t="str">
            <v/>
          </cell>
          <cell r="T6698">
            <v>0</v>
          </cell>
          <cell r="U6698" t="str">
            <v/>
          </cell>
          <cell r="V6698">
            <v>0</v>
          </cell>
          <cell r="W6698" t="str">
            <v/>
          </cell>
        </row>
        <row r="6699">
          <cell r="A6699">
            <v>9508413</v>
          </cell>
          <cell r="B6699" t="str">
            <v/>
          </cell>
          <cell r="C6699" t="str">
            <v>Cardboard Cellacare Classic d/CH</v>
          </cell>
          <cell r="D6699" t="str">
            <v>Cardboard Cellacare Classic d/CH</v>
          </cell>
          <cell r="E6699" t="str">
            <v/>
          </cell>
          <cell r="F6699" t="str">
            <v/>
          </cell>
          <cell r="G6699" t="str">
            <v>20</v>
          </cell>
          <cell r="H6699" t="str">
            <v>ST</v>
          </cell>
          <cell r="I6699" t="str">
            <v/>
          </cell>
          <cell r="J6699">
            <v>0</v>
          </cell>
          <cell r="K6699" t="e">
            <v>#DIV/0!</v>
          </cell>
          <cell r="L6699">
            <v>0</v>
          </cell>
          <cell r="M6699" t="str">
            <v/>
          </cell>
          <cell r="N6699">
            <v>0</v>
          </cell>
          <cell r="O6699" t="str">
            <v/>
          </cell>
          <cell r="P6699">
            <v>0</v>
          </cell>
          <cell r="Q6699" t="str">
            <v/>
          </cell>
          <cell r="R6699">
            <v>0</v>
          </cell>
          <cell r="S6699" t="str">
            <v/>
          </cell>
          <cell r="T6699">
            <v>0</v>
          </cell>
          <cell r="U6699" t="str">
            <v/>
          </cell>
          <cell r="V6699">
            <v>0</v>
          </cell>
          <cell r="W6699" t="str">
            <v/>
          </cell>
        </row>
        <row r="6700">
          <cell r="A6700">
            <v>9508412</v>
          </cell>
          <cell r="B6700" t="str">
            <v/>
          </cell>
          <cell r="C6700" t="str">
            <v>VENOSAN Rezeptblock MKS it/CH</v>
          </cell>
          <cell r="D6700" t="str">
            <v>VENOSAN Rezeptblock MKS it/CH</v>
          </cell>
          <cell r="E6700" t="str">
            <v/>
          </cell>
          <cell r="F6700" t="str">
            <v/>
          </cell>
          <cell r="G6700" t="str">
            <v>20</v>
          </cell>
          <cell r="H6700" t="str">
            <v>ST</v>
          </cell>
          <cell r="I6700" t="str">
            <v/>
          </cell>
          <cell r="J6700">
            <v>0</v>
          </cell>
          <cell r="K6700" t="e">
            <v>#DIV/0!</v>
          </cell>
          <cell r="L6700">
            <v>0</v>
          </cell>
          <cell r="M6700" t="str">
            <v/>
          </cell>
          <cell r="N6700">
            <v>0</v>
          </cell>
          <cell r="O6700" t="str">
            <v/>
          </cell>
          <cell r="P6700">
            <v>0</v>
          </cell>
          <cell r="Q6700" t="str">
            <v/>
          </cell>
          <cell r="R6700">
            <v>0</v>
          </cell>
          <cell r="S6700" t="str">
            <v/>
          </cell>
          <cell r="T6700">
            <v>0</v>
          </cell>
          <cell r="U6700" t="str">
            <v/>
          </cell>
          <cell r="V6700">
            <v>0</v>
          </cell>
          <cell r="W6700" t="str">
            <v/>
          </cell>
        </row>
        <row r="6701">
          <cell r="A6701">
            <v>9508411</v>
          </cell>
          <cell r="B6701" t="str">
            <v/>
          </cell>
          <cell r="C6701" t="str">
            <v>VENOSAN Rezeptblock MKS f/CH</v>
          </cell>
          <cell r="D6701" t="str">
            <v>VENOSAN Rezeptblock MKS f/CH</v>
          </cell>
          <cell r="E6701" t="str">
            <v/>
          </cell>
          <cell r="F6701" t="str">
            <v/>
          </cell>
          <cell r="G6701" t="str">
            <v>20</v>
          </cell>
          <cell r="H6701" t="str">
            <v>ST</v>
          </cell>
          <cell r="I6701" t="str">
            <v/>
          </cell>
          <cell r="J6701">
            <v>0</v>
          </cell>
          <cell r="K6701" t="e">
            <v>#DIV/0!</v>
          </cell>
          <cell r="L6701">
            <v>0</v>
          </cell>
          <cell r="M6701" t="str">
            <v/>
          </cell>
          <cell r="N6701">
            <v>0</v>
          </cell>
          <cell r="O6701" t="str">
            <v/>
          </cell>
          <cell r="P6701">
            <v>0</v>
          </cell>
          <cell r="Q6701" t="str">
            <v/>
          </cell>
          <cell r="R6701">
            <v>0</v>
          </cell>
          <cell r="S6701" t="str">
            <v/>
          </cell>
          <cell r="T6701">
            <v>0</v>
          </cell>
          <cell r="U6701" t="str">
            <v/>
          </cell>
          <cell r="V6701">
            <v>0</v>
          </cell>
          <cell r="W6701" t="str">
            <v/>
          </cell>
        </row>
        <row r="6702">
          <cell r="A6702">
            <v>9508410</v>
          </cell>
          <cell r="B6702" t="str">
            <v/>
          </cell>
          <cell r="C6702" t="str">
            <v>VENOSAN Rezeptblock MKS d/CH</v>
          </cell>
          <cell r="D6702" t="str">
            <v>VENOSAN Rezeptblock MKS d/CH</v>
          </cell>
          <cell r="E6702" t="str">
            <v/>
          </cell>
          <cell r="F6702" t="str">
            <v/>
          </cell>
          <cell r="G6702" t="str">
            <v>20</v>
          </cell>
          <cell r="H6702" t="str">
            <v>ST</v>
          </cell>
          <cell r="I6702" t="str">
            <v/>
          </cell>
          <cell r="J6702">
            <v>0</v>
          </cell>
          <cell r="K6702" t="e">
            <v>#DIV/0!</v>
          </cell>
          <cell r="L6702">
            <v>0</v>
          </cell>
          <cell r="M6702" t="str">
            <v/>
          </cell>
          <cell r="N6702">
            <v>0</v>
          </cell>
          <cell r="O6702" t="str">
            <v/>
          </cell>
          <cell r="P6702">
            <v>0</v>
          </cell>
          <cell r="Q6702" t="str">
            <v/>
          </cell>
          <cell r="R6702">
            <v>0</v>
          </cell>
          <cell r="S6702" t="str">
            <v/>
          </cell>
          <cell r="T6702">
            <v>0</v>
          </cell>
          <cell r="U6702" t="str">
            <v/>
          </cell>
          <cell r="V6702">
            <v>0</v>
          </cell>
          <cell r="W6702" t="str">
            <v/>
          </cell>
        </row>
        <row r="6703">
          <cell r="A6703">
            <v>9508409</v>
          </cell>
          <cell r="B6703" t="str">
            <v/>
          </cell>
          <cell r="C6703" t="str">
            <v>VENOSAN Rezeptblock Armstrümpfe it/CH</v>
          </cell>
          <cell r="D6703" t="str">
            <v>VENOSAN Rezeptblock Armstrümpfe it/CH</v>
          </cell>
          <cell r="E6703" t="str">
            <v/>
          </cell>
          <cell r="F6703" t="str">
            <v/>
          </cell>
          <cell r="G6703" t="str">
            <v>20</v>
          </cell>
          <cell r="H6703" t="str">
            <v>ST</v>
          </cell>
          <cell r="I6703" t="str">
            <v/>
          </cell>
          <cell r="J6703">
            <v>0</v>
          </cell>
          <cell r="K6703" t="e">
            <v>#DIV/0!</v>
          </cell>
          <cell r="L6703">
            <v>0</v>
          </cell>
          <cell r="M6703" t="str">
            <v/>
          </cell>
          <cell r="N6703">
            <v>0</v>
          </cell>
          <cell r="O6703" t="str">
            <v/>
          </cell>
          <cell r="P6703">
            <v>0</v>
          </cell>
          <cell r="Q6703" t="str">
            <v/>
          </cell>
          <cell r="R6703">
            <v>0</v>
          </cell>
          <cell r="S6703" t="str">
            <v/>
          </cell>
          <cell r="T6703">
            <v>0</v>
          </cell>
          <cell r="U6703" t="str">
            <v/>
          </cell>
          <cell r="V6703">
            <v>0</v>
          </cell>
          <cell r="W6703" t="str">
            <v/>
          </cell>
        </row>
        <row r="6704">
          <cell r="A6704">
            <v>9508408</v>
          </cell>
          <cell r="B6704" t="str">
            <v/>
          </cell>
          <cell r="C6704" t="str">
            <v>VENOSAN Rezeptblock Armstrümpfe f/CH</v>
          </cell>
          <cell r="D6704" t="str">
            <v>VENOSAN Rezeptblock Armstrümpfe f/CH</v>
          </cell>
          <cell r="E6704" t="str">
            <v/>
          </cell>
          <cell r="F6704" t="str">
            <v/>
          </cell>
          <cell r="G6704" t="str">
            <v>20</v>
          </cell>
          <cell r="H6704" t="str">
            <v>ST</v>
          </cell>
          <cell r="I6704" t="str">
            <v/>
          </cell>
          <cell r="J6704">
            <v>0</v>
          </cell>
          <cell r="K6704" t="e">
            <v>#DIV/0!</v>
          </cell>
          <cell r="L6704">
            <v>0</v>
          </cell>
          <cell r="M6704" t="str">
            <v/>
          </cell>
          <cell r="N6704">
            <v>0</v>
          </cell>
          <cell r="O6704" t="str">
            <v/>
          </cell>
          <cell r="P6704">
            <v>0</v>
          </cell>
          <cell r="Q6704" t="str">
            <v/>
          </cell>
          <cell r="R6704">
            <v>0</v>
          </cell>
          <cell r="S6704" t="str">
            <v/>
          </cell>
          <cell r="T6704">
            <v>0</v>
          </cell>
          <cell r="U6704" t="str">
            <v/>
          </cell>
          <cell r="V6704">
            <v>0</v>
          </cell>
          <cell r="W6704" t="str">
            <v/>
          </cell>
        </row>
        <row r="6705">
          <cell r="A6705">
            <v>9508407</v>
          </cell>
          <cell r="B6705" t="str">
            <v/>
          </cell>
          <cell r="C6705" t="str">
            <v>VENOSAN Bestellfor. Armstrümpfe Massf/CH</v>
          </cell>
          <cell r="D6705" t="str">
            <v>VENOSAN Bestellfor. Armstrümpfe Massf/CH</v>
          </cell>
          <cell r="E6705" t="str">
            <v/>
          </cell>
          <cell r="F6705" t="str">
            <v/>
          </cell>
          <cell r="G6705" t="str">
            <v>20</v>
          </cell>
          <cell r="H6705" t="str">
            <v>ST</v>
          </cell>
          <cell r="I6705" t="str">
            <v/>
          </cell>
          <cell r="J6705">
            <v>0</v>
          </cell>
          <cell r="K6705" t="e">
            <v>#DIV/0!</v>
          </cell>
          <cell r="L6705">
            <v>0</v>
          </cell>
          <cell r="M6705" t="str">
            <v/>
          </cell>
          <cell r="N6705">
            <v>0</v>
          </cell>
          <cell r="O6705" t="str">
            <v/>
          </cell>
          <cell r="P6705">
            <v>0</v>
          </cell>
          <cell r="Q6705" t="str">
            <v/>
          </cell>
          <cell r="R6705">
            <v>0</v>
          </cell>
          <cell r="S6705" t="str">
            <v/>
          </cell>
          <cell r="T6705">
            <v>0</v>
          </cell>
          <cell r="U6705" t="str">
            <v/>
          </cell>
          <cell r="V6705">
            <v>0</v>
          </cell>
          <cell r="W6705" t="str">
            <v/>
          </cell>
        </row>
        <row r="6706">
          <cell r="A6706">
            <v>9508406</v>
          </cell>
          <cell r="B6706" t="str">
            <v/>
          </cell>
          <cell r="C6706" t="str">
            <v>VENOSAN Bestellfor. Armstrümpfe Massd/CH</v>
          </cell>
          <cell r="D6706" t="str">
            <v>VENOSAN Bestellfor. Armstrümpfe Massd/CH</v>
          </cell>
          <cell r="E6706" t="str">
            <v/>
          </cell>
          <cell r="F6706" t="str">
            <v/>
          </cell>
          <cell r="G6706" t="str">
            <v>20</v>
          </cell>
          <cell r="H6706" t="str">
            <v>ST</v>
          </cell>
          <cell r="I6706" t="str">
            <v/>
          </cell>
          <cell r="J6706">
            <v>0</v>
          </cell>
          <cell r="K6706" t="e">
            <v>#DIV/0!</v>
          </cell>
          <cell r="L6706">
            <v>0</v>
          </cell>
          <cell r="M6706" t="str">
            <v/>
          </cell>
          <cell r="N6706">
            <v>0</v>
          </cell>
          <cell r="O6706" t="str">
            <v/>
          </cell>
          <cell r="P6706">
            <v>0</v>
          </cell>
          <cell r="Q6706" t="str">
            <v/>
          </cell>
          <cell r="R6706">
            <v>0</v>
          </cell>
          <cell r="S6706" t="str">
            <v/>
          </cell>
          <cell r="T6706">
            <v>0</v>
          </cell>
          <cell r="U6706" t="str">
            <v/>
          </cell>
          <cell r="V6706">
            <v>0</v>
          </cell>
          <cell r="W6706" t="str">
            <v/>
          </cell>
        </row>
        <row r="6707">
          <cell r="A6707">
            <v>9508375</v>
          </cell>
          <cell r="B6707" t="str">
            <v/>
          </cell>
          <cell r="C6707" t="str">
            <v>VENOSAN Bestellformular Armstrümpfe f/CH</v>
          </cell>
          <cell r="D6707" t="str">
            <v>VENOSAN Bestellformular Armstrümpfe f/CH</v>
          </cell>
          <cell r="E6707" t="str">
            <v/>
          </cell>
          <cell r="F6707" t="str">
            <v/>
          </cell>
          <cell r="G6707" t="str">
            <v>20</v>
          </cell>
          <cell r="H6707" t="str">
            <v>ST</v>
          </cell>
          <cell r="I6707" t="str">
            <v/>
          </cell>
          <cell r="J6707">
            <v>0</v>
          </cell>
          <cell r="K6707" t="e">
            <v>#DIV/0!</v>
          </cell>
          <cell r="L6707">
            <v>0</v>
          </cell>
          <cell r="M6707" t="str">
            <v/>
          </cell>
          <cell r="N6707">
            <v>0</v>
          </cell>
          <cell r="O6707" t="str">
            <v/>
          </cell>
          <cell r="P6707">
            <v>0</v>
          </cell>
          <cell r="Q6707" t="str">
            <v/>
          </cell>
          <cell r="R6707">
            <v>0</v>
          </cell>
          <cell r="S6707" t="str">
            <v/>
          </cell>
          <cell r="T6707">
            <v>0</v>
          </cell>
          <cell r="U6707" t="str">
            <v/>
          </cell>
          <cell r="V6707">
            <v>0</v>
          </cell>
          <cell r="W6707" t="str">
            <v/>
          </cell>
        </row>
        <row r="6708">
          <cell r="A6708">
            <v>9508374</v>
          </cell>
          <cell r="B6708" t="str">
            <v/>
          </cell>
          <cell r="C6708" t="str">
            <v>VENOSAN Bestellformular Armstrümpfe d/CH</v>
          </cell>
          <cell r="D6708" t="str">
            <v>VENOSAN Bestellformular Armstrümpfe d/CH</v>
          </cell>
          <cell r="E6708" t="str">
            <v/>
          </cell>
          <cell r="F6708" t="str">
            <v/>
          </cell>
          <cell r="G6708" t="str">
            <v>20</v>
          </cell>
          <cell r="H6708" t="str">
            <v>ST</v>
          </cell>
          <cell r="I6708" t="str">
            <v/>
          </cell>
          <cell r="J6708">
            <v>0</v>
          </cell>
          <cell r="K6708" t="e">
            <v>#DIV/0!</v>
          </cell>
          <cell r="L6708">
            <v>0</v>
          </cell>
          <cell r="M6708" t="str">
            <v/>
          </cell>
          <cell r="N6708">
            <v>0</v>
          </cell>
          <cell r="O6708" t="str">
            <v/>
          </cell>
          <cell r="P6708">
            <v>0</v>
          </cell>
          <cell r="Q6708" t="str">
            <v/>
          </cell>
          <cell r="R6708">
            <v>0</v>
          </cell>
          <cell r="S6708" t="str">
            <v/>
          </cell>
          <cell r="T6708">
            <v>0</v>
          </cell>
          <cell r="U6708" t="str">
            <v/>
          </cell>
          <cell r="V6708">
            <v>0</v>
          </cell>
          <cell r="W6708" t="str">
            <v/>
          </cell>
        </row>
        <row r="6709">
          <cell r="A6709">
            <v>9508356</v>
          </cell>
          <cell r="B6709" t="str">
            <v/>
          </cell>
          <cell r="C6709" t="str">
            <v>Ready Wrap Broschüre d</v>
          </cell>
          <cell r="D6709" t="str">
            <v>Ready Wrap Broschüre</v>
          </cell>
          <cell r="E6709" t="str">
            <v/>
          </cell>
          <cell r="F6709" t="str">
            <v/>
          </cell>
          <cell r="G6709" t="str">
            <v>50</v>
          </cell>
          <cell r="H6709" t="str">
            <v>ST</v>
          </cell>
          <cell r="I6709" t="str">
            <v/>
          </cell>
          <cell r="J6709">
            <v>0</v>
          </cell>
          <cell r="K6709" t="e">
            <v>#DIV/0!</v>
          </cell>
          <cell r="L6709">
            <v>0</v>
          </cell>
          <cell r="M6709" t="str">
            <v/>
          </cell>
          <cell r="N6709">
            <v>0</v>
          </cell>
          <cell r="O6709" t="str">
            <v/>
          </cell>
          <cell r="P6709">
            <v>0</v>
          </cell>
          <cell r="Q6709" t="str">
            <v/>
          </cell>
          <cell r="R6709">
            <v>0</v>
          </cell>
          <cell r="S6709" t="str">
            <v/>
          </cell>
          <cell r="T6709">
            <v>0</v>
          </cell>
          <cell r="U6709" t="str">
            <v/>
          </cell>
          <cell r="V6709">
            <v>0</v>
          </cell>
          <cell r="W6709" t="str">
            <v/>
          </cell>
        </row>
        <row r="6710">
          <cell r="A6710">
            <v>9508327</v>
          </cell>
          <cell r="B6710" t="str">
            <v/>
          </cell>
          <cell r="C6710" t="str">
            <v>F Assortment Cellacare Support/Ort it/CH</v>
          </cell>
          <cell r="D6710" t="str">
            <v>F Assortment Cellacare Support/Ort it/CH</v>
          </cell>
          <cell r="E6710" t="str">
            <v/>
          </cell>
          <cell r="F6710" t="str">
            <v/>
          </cell>
          <cell r="G6710" t="str">
            <v>20</v>
          </cell>
          <cell r="H6710" t="str">
            <v>ST</v>
          </cell>
          <cell r="I6710" t="str">
            <v/>
          </cell>
          <cell r="J6710">
            <v>0</v>
          </cell>
          <cell r="K6710" t="e">
            <v>#DIV/0!</v>
          </cell>
          <cell r="L6710">
            <v>0</v>
          </cell>
          <cell r="M6710" t="str">
            <v/>
          </cell>
          <cell r="N6710">
            <v>0</v>
          </cell>
          <cell r="O6710" t="str">
            <v/>
          </cell>
          <cell r="P6710">
            <v>0</v>
          </cell>
          <cell r="Q6710" t="str">
            <v/>
          </cell>
          <cell r="R6710">
            <v>0</v>
          </cell>
          <cell r="S6710" t="str">
            <v/>
          </cell>
          <cell r="T6710">
            <v>0</v>
          </cell>
          <cell r="U6710" t="str">
            <v/>
          </cell>
          <cell r="V6710">
            <v>0</v>
          </cell>
          <cell r="W6710" t="str">
            <v/>
          </cell>
        </row>
        <row r="6711">
          <cell r="A6711">
            <v>9508326</v>
          </cell>
          <cell r="B6711" t="str">
            <v/>
          </cell>
          <cell r="C6711" t="str">
            <v>F Assortment Cellacare Support/Ort fr/CH</v>
          </cell>
          <cell r="D6711" t="str">
            <v>F Assortment Cellacare Support/Ort fr/CH</v>
          </cell>
          <cell r="E6711" t="str">
            <v/>
          </cell>
          <cell r="F6711" t="str">
            <v/>
          </cell>
          <cell r="G6711" t="str">
            <v>20</v>
          </cell>
          <cell r="H6711" t="str">
            <v>ST</v>
          </cell>
          <cell r="I6711" t="str">
            <v/>
          </cell>
          <cell r="J6711">
            <v>0</v>
          </cell>
          <cell r="K6711" t="e">
            <v>#DIV/0!</v>
          </cell>
          <cell r="L6711">
            <v>0</v>
          </cell>
          <cell r="M6711" t="str">
            <v/>
          </cell>
          <cell r="N6711">
            <v>0</v>
          </cell>
          <cell r="O6711" t="str">
            <v/>
          </cell>
          <cell r="P6711">
            <v>0</v>
          </cell>
          <cell r="Q6711" t="str">
            <v/>
          </cell>
          <cell r="R6711">
            <v>0</v>
          </cell>
          <cell r="S6711" t="str">
            <v/>
          </cell>
          <cell r="T6711">
            <v>0</v>
          </cell>
          <cell r="U6711" t="str">
            <v/>
          </cell>
          <cell r="V6711">
            <v>0</v>
          </cell>
          <cell r="W6711" t="str">
            <v/>
          </cell>
        </row>
        <row r="6712">
          <cell r="A6712">
            <v>9508315</v>
          </cell>
          <cell r="B6712" t="str">
            <v/>
          </cell>
          <cell r="C6712" t="str">
            <v>F Assortment Cellacare Support/Ort d/CH</v>
          </cell>
          <cell r="D6712" t="str">
            <v>F Assortment Cellacare Support/Ort d/CH</v>
          </cell>
          <cell r="E6712" t="str">
            <v/>
          </cell>
          <cell r="F6712" t="str">
            <v/>
          </cell>
          <cell r="G6712" t="str">
            <v>20</v>
          </cell>
          <cell r="H6712" t="str">
            <v>ST</v>
          </cell>
          <cell r="I6712" t="str">
            <v/>
          </cell>
          <cell r="J6712">
            <v>0</v>
          </cell>
          <cell r="K6712" t="e">
            <v>#DIV/0!</v>
          </cell>
          <cell r="L6712">
            <v>0</v>
          </cell>
          <cell r="M6712" t="str">
            <v/>
          </cell>
          <cell r="N6712">
            <v>0</v>
          </cell>
          <cell r="O6712" t="str">
            <v/>
          </cell>
          <cell r="P6712">
            <v>0</v>
          </cell>
          <cell r="Q6712" t="str">
            <v/>
          </cell>
          <cell r="R6712">
            <v>0</v>
          </cell>
          <cell r="S6712" t="str">
            <v/>
          </cell>
          <cell r="T6712">
            <v>0</v>
          </cell>
          <cell r="U6712" t="str">
            <v/>
          </cell>
          <cell r="V6712">
            <v>0</v>
          </cell>
          <cell r="W6712" t="str">
            <v/>
          </cell>
        </row>
        <row r="6713">
          <cell r="A6713">
            <v>9508303</v>
          </cell>
          <cell r="B6713" t="str">
            <v/>
          </cell>
          <cell r="C6713" t="str">
            <v>Cellacare Materna Comfort Smart-Board</v>
          </cell>
          <cell r="D6713" t="str">
            <v>Cellacare Materna Comfort Smart-Board</v>
          </cell>
          <cell r="E6713" t="str">
            <v/>
          </cell>
          <cell r="F6713" t="str">
            <v/>
          </cell>
          <cell r="G6713" t="str">
            <v>20</v>
          </cell>
          <cell r="H6713" t="str">
            <v>ST</v>
          </cell>
          <cell r="I6713" t="str">
            <v/>
          </cell>
          <cell r="J6713">
            <v>0</v>
          </cell>
          <cell r="K6713" t="e">
            <v>#DIV/0!</v>
          </cell>
          <cell r="L6713">
            <v>0</v>
          </cell>
          <cell r="M6713" t="str">
            <v/>
          </cell>
          <cell r="N6713">
            <v>0</v>
          </cell>
          <cell r="O6713" t="str">
            <v/>
          </cell>
          <cell r="P6713">
            <v>0</v>
          </cell>
          <cell r="Q6713" t="str">
            <v/>
          </cell>
          <cell r="R6713">
            <v>0</v>
          </cell>
          <cell r="S6713" t="str">
            <v/>
          </cell>
          <cell r="T6713">
            <v>0</v>
          </cell>
          <cell r="U6713" t="str">
            <v/>
          </cell>
          <cell r="V6713">
            <v>0</v>
          </cell>
          <cell r="W6713" t="str">
            <v/>
          </cell>
        </row>
        <row r="6714">
          <cell r="A6714">
            <v>9508302</v>
          </cell>
          <cell r="B6714" t="str">
            <v/>
          </cell>
          <cell r="C6714" t="str">
            <v>Cellacare Materna Classic Smart-Board</v>
          </cell>
          <cell r="D6714" t="str">
            <v>Cellacare Materna Classic Smart-Board</v>
          </cell>
          <cell r="E6714" t="str">
            <v/>
          </cell>
          <cell r="F6714" t="str">
            <v/>
          </cell>
          <cell r="G6714" t="str">
            <v>20</v>
          </cell>
          <cell r="H6714" t="str">
            <v>ST</v>
          </cell>
          <cell r="I6714" t="str">
            <v/>
          </cell>
          <cell r="J6714">
            <v>0</v>
          </cell>
          <cell r="K6714" t="e">
            <v>#DIV/0!</v>
          </cell>
          <cell r="L6714">
            <v>0</v>
          </cell>
          <cell r="M6714" t="str">
            <v/>
          </cell>
          <cell r="N6714">
            <v>0</v>
          </cell>
          <cell r="O6714" t="str">
            <v/>
          </cell>
          <cell r="P6714">
            <v>0</v>
          </cell>
          <cell r="Q6714" t="str">
            <v/>
          </cell>
          <cell r="R6714">
            <v>0</v>
          </cell>
          <cell r="S6714" t="str">
            <v/>
          </cell>
          <cell r="T6714">
            <v>0</v>
          </cell>
          <cell r="U6714" t="str">
            <v/>
          </cell>
          <cell r="V6714">
            <v>0</v>
          </cell>
          <cell r="W6714" t="str">
            <v/>
          </cell>
        </row>
        <row r="6715">
          <cell r="A6715">
            <v>9508299</v>
          </cell>
          <cell r="B6715" t="str">
            <v/>
          </cell>
          <cell r="C6715" t="str">
            <v>Cellacare Classic Smart-Board</v>
          </cell>
          <cell r="D6715" t="str">
            <v>Cellacare Classic Smart-Board</v>
          </cell>
          <cell r="E6715" t="str">
            <v/>
          </cell>
          <cell r="F6715" t="str">
            <v/>
          </cell>
          <cell r="G6715" t="str">
            <v>20</v>
          </cell>
          <cell r="H6715" t="str">
            <v>ST</v>
          </cell>
          <cell r="I6715" t="str">
            <v/>
          </cell>
          <cell r="J6715">
            <v>0</v>
          </cell>
          <cell r="K6715" t="e">
            <v>#DIV/0!</v>
          </cell>
          <cell r="L6715">
            <v>0</v>
          </cell>
          <cell r="M6715" t="str">
            <v/>
          </cell>
          <cell r="N6715">
            <v>0</v>
          </cell>
          <cell r="O6715" t="str">
            <v/>
          </cell>
          <cell r="P6715">
            <v>0</v>
          </cell>
          <cell r="Q6715" t="str">
            <v/>
          </cell>
          <cell r="R6715">
            <v>0</v>
          </cell>
          <cell r="S6715" t="str">
            <v/>
          </cell>
          <cell r="T6715">
            <v>0</v>
          </cell>
          <cell r="U6715" t="str">
            <v/>
          </cell>
          <cell r="V6715">
            <v>0</v>
          </cell>
          <cell r="W6715" t="str">
            <v/>
          </cell>
        </row>
        <row r="6716">
          <cell r="A6716">
            <v>9508298</v>
          </cell>
          <cell r="B6716" t="str">
            <v/>
          </cell>
          <cell r="C6716" t="str">
            <v>Cellacare Epi/Manus Comfort Deko-Shape</v>
          </cell>
          <cell r="D6716" t="str">
            <v>Cellacare Epi/Manus Comfort Deko-Shape</v>
          </cell>
          <cell r="E6716" t="str">
            <v/>
          </cell>
          <cell r="F6716" t="str">
            <v/>
          </cell>
          <cell r="G6716" t="str">
            <v>20</v>
          </cell>
          <cell r="H6716" t="str">
            <v>ST</v>
          </cell>
          <cell r="I6716" t="str">
            <v/>
          </cell>
          <cell r="J6716">
            <v>0</v>
          </cell>
          <cell r="K6716" t="e">
            <v>#DIV/0!</v>
          </cell>
          <cell r="L6716">
            <v>0</v>
          </cell>
          <cell r="M6716" t="str">
            <v/>
          </cell>
          <cell r="N6716">
            <v>0</v>
          </cell>
          <cell r="O6716" t="str">
            <v/>
          </cell>
          <cell r="P6716">
            <v>0</v>
          </cell>
          <cell r="Q6716" t="str">
            <v/>
          </cell>
          <cell r="R6716">
            <v>0</v>
          </cell>
          <cell r="S6716" t="str">
            <v/>
          </cell>
          <cell r="T6716">
            <v>0</v>
          </cell>
          <cell r="U6716" t="str">
            <v/>
          </cell>
          <cell r="V6716">
            <v>0</v>
          </cell>
          <cell r="W6716" t="str">
            <v/>
          </cell>
        </row>
        <row r="6717">
          <cell r="A6717">
            <v>9508297</v>
          </cell>
          <cell r="B6717" t="str">
            <v/>
          </cell>
          <cell r="C6717" t="str">
            <v>Cellacare Genu Comfort Deko-Wave</v>
          </cell>
          <cell r="D6717" t="str">
            <v>Cellacare Genu Comfort Deko-Wave</v>
          </cell>
          <cell r="E6717" t="str">
            <v/>
          </cell>
          <cell r="F6717" t="str">
            <v/>
          </cell>
          <cell r="G6717" t="str">
            <v>20</v>
          </cell>
          <cell r="H6717" t="str">
            <v>ST</v>
          </cell>
          <cell r="I6717" t="str">
            <v/>
          </cell>
          <cell r="J6717">
            <v>0</v>
          </cell>
          <cell r="K6717" t="e">
            <v>#DIV/0!</v>
          </cell>
          <cell r="L6717">
            <v>0</v>
          </cell>
          <cell r="M6717" t="str">
            <v/>
          </cell>
          <cell r="N6717">
            <v>0</v>
          </cell>
          <cell r="O6717" t="str">
            <v/>
          </cell>
          <cell r="P6717">
            <v>0</v>
          </cell>
          <cell r="Q6717" t="str">
            <v/>
          </cell>
          <cell r="R6717">
            <v>0</v>
          </cell>
          <cell r="S6717" t="str">
            <v/>
          </cell>
          <cell r="T6717">
            <v>0</v>
          </cell>
          <cell r="U6717" t="str">
            <v/>
          </cell>
          <cell r="V6717">
            <v>0</v>
          </cell>
          <cell r="W6717" t="str">
            <v/>
          </cell>
        </row>
        <row r="6718">
          <cell r="A6718">
            <v>202968</v>
          </cell>
          <cell r="B6718" t="str">
            <v>202968</v>
          </cell>
          <cell r="C6718" t="str">
            <v>Einmalkanüle Agani 21G 0.8x38 gü</v>
          </cell>
          <cell r="D6718" t="str">
            <v>Canule usage unique Agani 21G 0.8x38 ve</v>
          </cell>
          <cell r="E6718" t="str">
            <v/>
          </cell>
          <cell r="F6718" t="str">
            <v/>
          </cell>
          <cell r="G6718" t="str">
            <v>20</v>
          </cell>
          <cell r="H6718" t="str">
            <v>ST</v>
          </cell>
          <cell r="I6718" t="str">
            <v>SC</v>
          </cell>
          <cell r="J6718">
            <v>100</v>
          </cell>
          <cell r="K6718" t="e">
            <v>#DIV/0!</v>
          </cell>
          <cell r="L6718">
            <v>0</v>
          </cell>
          <cell r="M6718" t="str">
            <v/>
          </cell>
          <cell r="N6718">
            <v>0</v>
          </cell>
          <cell r="O6718" t="str">
            <v/>
          </cell>
          <cell r="P6718">
            <v>0</v>
          </cell>
          <cell r="Q6718" t="str">
            <v/>
          </cell>
          <cell r="R6718">
            <v>0</v>
          </cell>
          <cell r="S6718" t="str">
            <v/>
          </cell>
          <cell r="T6718">
            <v>0</v>
          </cell>
          <cell r="U6718" t="str">
            <v/>
          </cell>
          <cell r="V6718">
            <v>0</v>
          </cell>
          <cell r="W6718" t="str">
            <v/>
          </cell>
        </row>
        <row r="6719">
          <cell r="A6719">
            <v>202966</v>
          </cell>
          <cell r="B6719" t="str">
            <v>202966</v>
          </cell>
          <cell r="C6719" t="str">
            <v>Punktions-Set Dr. Hofer</v>
          </cell>
          <cell r="D6719" t="str">
            <v/>
          </cell>
          <cell r="E6719" t="str">
            <v/>
          </cell>
          <cell r="F6719" t="str">
            <v/>
          </cell>
          <cell r="G6719" t="str">
            <v>50</v>
          </cell>
          <cell r="H6719" t="str">
            <v>PK</v>
          </cell>
          <cell r="I6719" t="str">
            <v/>
          </cell>
          <cell r="J6719">
            <v>0</v>
          </cell>
          <cell r="K6719" t="e">
            <v>#DIV/0!</v>
          </cell>
          <cell r="L6719">
            <v>0</v>
          </cell>
          <cell r="M6719" t="str">
            <v/>
          </cell>
          <cell r="N6719">
            <v>0</v>
          </cell>
          <cell r="O6719" t="str">
            <v/>
          </cell>
          <cell r="P6719">
            <v>0</v>
          </cell>
          <cell r="Q6719" t="str">
            <v/>
          </cell>
          <cell r="R6719">
            <v>0</v>
          </cell>
          <cell r="S6719" t="str">
            <v/>
          </cell>
          <cell r="T6719">
            <v>0</v>
          </cell>
          <cell r="U6719" t="str">
            <v/>
          </cell>
          <cell r="V6719">
            <v>0</v>
          </cell>
          <cell r="W6719" t="str">
            <v/>
          </cell>
        </row>
        <row r="6720">
          <cell r="A6720">
            <v>202951</v>
          </cell>
          <cell r="B6720" t="str">
            <v>202951</v>
          </cell>
          <cell r="C6720" t="str">
            <v>Steristrip 1,2x10 ws 50x6Stk R1547</v>
          </cell>
          <cell r="D6720" t="str">
            <v>Steristrip 1,2x10 ws 50x6U R1547</v>
          </cell>
          <cell r="E6720" t="str">
            <v>0718217</v>
          </cell>
          <cell r="F6720" t="str">
            <v/>
          </cell>
          <cell r="G6720" t="str">
            <v>20</v>
          </cell>
          <cell r="H6720" t="str">
            <v>ST</v>
          </cell>
          <cell r="I6720" t="str">
            <v/>
          </cell>
          <cell r="J6720">
            <v>0</v>
          </cell>
          <cell r="K6720" t="e">
            <v>#DIV/0!</v>
          </cell>
          <cell r="L6720">
            <v>0</v>
          </cell>
          <cell r="M6720" t="str">
            <v/>
          </cell>
          <cell r="N6720">
            <v>0</v>
          </cell>
          <cell r="O6720" t="str">
            <v/>
          </cell>
          <cell r="P6720">
            <v>0</v>
          </cell>
          <cell r="Q6720" t="str">
            <v/>
          </cell>
          <cell r="R6720">
            <v>0</v>
          </cell>
          <cell r="S6720" t="str">
            <v/>
          </cell>
          <cell r="T6720">
            <v>0</v>
          </cell>
          <cell r="U6720" t="str">
            <v/>
          </cell>
          <cell r="V6720">
            <v>0</v>
          </cell>
          <cell r="W6720" t="str">
            <v/>
          </cell>
        </row>
        <row r="6721">
          <cell r="A6721">
            <v>202950</v>
          </cell>
          <cell r="B6721" t="str">
            <v>202950</v>
          </cell>
          <cell r="C6721" t="str">
            <v>Steristrip 0,6x7,5 ws 50x3Stk R1541</v>
          </cell>
          <cell r="D6721" t="str">
            <v>Steristrip 0,6x7,5 ws 50x3U R1541</v>
          </cell>
          <cell r="E6721" t="str">
            <v/>
          </cell>
          <cell r="F6721" t="str">
            <v/>
          </cell>
          <cell r="G6721" t="str">
            <v>20</v>
          </cell>
          <cell r="H6721" t="str">
            <v>ST</v>
          </cell>
          <cell r="I6721" t="str">
            <v/>
          </cell>
          <cell r="J6721">
            <v>0</v>
          </cell>
          <cell r="K6721" t="e">
            <v>#DIV/0!</v>
          </cell>
          <cell r="L6721">
            <v>0</v>
          </cell>
          <cell r="M6721" t="str">
            <v/>
          </cell>
          <cell r="N6721">
            <v>0</v>
          </cell>
          <cell r="O6721" t="str">
            <v/>
          </cell>
          <cell r="P6721">
            <v>0</v>
          </cell>
          <cell r="Q6721" t="str">
            <v/>
          </cell>
          <cell r="R6721">
            <v>0</v>
          </cell>
          <cell r="S6721" t="str">
            <v/>
          </cell>
          <cell r="T6721">
            <v>0</v>
          </cell>
          <cell r="U6721" t="str">
            <v/>
          </cell>
          <cell r="V6721">
            <v>0</v>
          </cell>
          <cell r="W6721" t="str">
            <v/>
          </cell>
        </row>
        <row r="6722">
          <cell r="A6722">
            <v>202949</v>
          </cell>
          <cell r="B6722" t="str">
            <v>202949</v>
          </cell>
          <cell r="C6722" t="str">
            <v>Microlance NK Gr 20 27G 0,4x19</v>
          </cell>
          <cell r="D6722" t="str">
            <v/>
          </cell>
          <cell r="E6722" t="str">
            <v/>
          </cell>
          <cell r="F6722" t="str">
            <v/>
          </cell>
          <cell r="G6722" t="str">
            <v>20</v>
          </cell>
          <cell r="H6722" t="str">
            <v>ST</v>
          </cell>
          <cell r="I6722" t="str">
            <v/>
          </cell>
          <cell r="J6722">
            <v>0</v>
          </cell>
          <cell r="K6722" t="e">
            <v>#DIV/0!</v>
          </cell>
          <cell r="L6722">
            <v>0</v>
          </cell>
          <cell r="M6722" t="str">
            <v/>
          </cell>
          <cell r="N6722">
            <v>0</v>
          </cell>
          <cell r="O6722" t="str">
            <v/>
          </cell>
          <cell r="P6722">
            <v>0</v>
          </cell>
          <cell r="Q6722" t="str">
            <v/>
          </cell>
          <cell r="R6722">
            <v>0</v>
          </cell>
          <cell r="S6722" t="str">
            <v/>
          </cell>
          <cell r="T6722">
            <v>0</v>
          </cell>
          <cell r="U6722" t="str">
            <v/>
          </cell>
          <cell r="V6722">
            <v>0</v>
          </cell>
          <cell r="W6722" t="str">
            <v/>
          </cell>
        </row>
        <row r="6723">
          <cell r="A6723">
            <v>202948</v>
          </cell>
          <cell r="B6723" t="str">
            <v>202948</v>
          </cell>
          <cell r="C6723" t="str">
            <v>NaCl 0.9% Miniflac Ecofl.plus 20x100ml</v>
          </cell>
          <cell r="D6723" t="str">
            <v/>
          </cell>
          <cell r="E6723" t="str">
            <v/>
          </cell>
          <cell r="F6723" t="str">
            <v/>
          </cell>
          <cell r="G6723" t="str">
            <v>50</v>
          </cell>
          <cell r="H6723" t="str">
            <v>ST</v>
          </cell>
          <cell r="I6723" t="str">
            <v/>
          </cell>
          <cell r="J6723">
            <v>0</v>
          </cell>
          <cell r="K6723" t="e">
            <v>#DIV/0!</v>
          </cell>
          <cell r="L6723">
            <v>0</v>
          </cell>
          <cell r="M6723" t="str">
            <v/>
          </cell>
          <cell r="N6723">
            <v>0</v>
          </cell>
          <cell r="O6723" t="str">
            <v/>
          </cell>
          <cell r="P6723">
            <v>0</v>
          </cell>
          <cell r="Q6723" t="str">
            <v/>
          </cell>
          <cell r="R6723">
            <v>0</v>
          </cell>
          <cell r="S6723" t="str">
            <v/>
          </cell>
          <cell r="T6723">
            <v>0</v>
          </cell>
          <cell r="U6723" t="str">
            <v/>
          </cell>
          <cell r="V6723">
            <v>0</v>
          </cell>
          <cell r="W6723" t="str">
            <v/>
          </cell>
        </row>
        <row r="6724">
          <cell r="A6724">
            <v>202947</v>
          </cell>
          <cell r="B6724" t="str">
            <v>202947</v>
          </cell>
          <cell r="C6724" t="str">
            <v>NaCl 0.9% Mini Plasco connect 20x20ml</v>
          </cell>
          <cell r="D6724" t="str">
            <v/>
          </cell>
          <cell r="E6724" t="str">
            <v/>
          </cell>
          <cell r="F6724" t="str">
            <v/>
          </cell>
          <cell r="G6724" t="str">
            <v>50</v>
          </cell>
          <cell r="H6724" t="str">
            <v>ST</v>
          </cell>
          <cell r="I6724" t="str">
            <v/>
          </cell>
          <cell r="J6724">
            <v>0</v>
          </cell>
          <cell r="K6724" t="e">
            <v>#DIV/0!</v>
          </cell>
          <cell r="L6724">
            <v>0</v>
          </cell>
          <cell r="M6724" t="str">
            <v/>
          </cell>
          <cell r="N6724">
            <v>0</v>
          </cell>
          <cell r="O6724" t="str">
            <v/>
          </cell>
          <cell r="P6724">
            <v>0</v>
          </cell>
          <cell r="Q6724" t="str">
            <v/>
          </cell>
          <cell r="R6724">
            <v>0</v>
          </cell>
          <cell r="S6724" t="str">
            <v/>
          </cell>
          <cell r="T6724">
            <v>0</v>
          </cell>
          <cell r="U6724" t="str">
            <v/>
          </cell>
          <cell r="V6724">
            <v>0</v>
          </cell>
          <cell r="W6724" t="str">
            <v/>
          </cell>
        </row>
        <row r="6725">
          <cell r="A6725">
            <v>202946</v>
          </cell>
          <cell r="B6725" t="str">
            <v>202946</v>
          </cell>
          <cell r="C6725" t="str">
            <v>Cutiflex square plaster strips transp.</v>
          </cell>
          <cell r="D6725" t="str">
            <v>Cutiflex Microlance NK T 20 27G 0,4x19</v>
          </cell>
          <cell r="E6725" t="str">
            <v/>
          </cell>
          <cell r="F6725" t="str">
            <v/>
          </cell>
          <cell r="G6725" t="str">
            <v>50</v>
          </cell>
          <cell r="H6725" t="str">
            <v>ST</v>
          </cell>
          <cell r="I6725" t="str">
            <v/>
          </cell>
          <cell r="J6725">
            <v>0</v>
          </cell>
          <cell r="K6725" t="e">
            <v>#DIV/0!</v>
          </cell>
          <cell r="L6725">
            <v>0</v>
          </cell>
          <cell r="M6725" t="str">
            <v/>
          </cell>
          <cell r="N6725">
            <v>0</v>
          </cell>
          <cell r="O6725" t="str">
            <v/>
          </cell>
          <cell r="P6725">
            <v>0</v>
          </cell>
          <cell r="Q6725" t="str">
            <v/>
          </cell>
          <cell r="R6725">
            <v>0</v>
          </cell>
          <cell r="S6725" t="str">
            <v/>
          </cell>
          <cell r="T6725">
            <v>0</v>
          </cell>
          <cell r="U6725" t="str">
            <v/>
          </cell>
          <cell r="V6725">
            <v>0</v>
          </cell>
          <cell r="W6725" t="str">
            <v/>
          </cell>
        </row>
        <row r="6726">
          <cell r="A6726">
            <v>202945</v>
          </cell>
          <cell r="B6726" t="str">
            <v>202945</v>
          </cell>
          <cell r="C6726" t="str">
            <v>Microlance Kanüle 30G</v>
          </cell>
          <cell r="D6726" t="str">
            <v/>
          </cell>
          <cell r="E6726" t="str">
            <v/>
          </cell>
          <cell r="F6726" t="str">
            <v/>
          </cell>
          <cell r="G6726" t="str">
            <v>50</v>
          </cell>
          <cell r="H6726" t="str">
            <v>ST</v>
          </cell>
          <cell r="I6726" t="str">
            <v/>
          </cell>
          <cell r="J6726">
            <v>0</v>
          </cell>
          <cell r="K6726" t="e">
            <v>#DIV/0!</v>
          </cell>
          <cell r="L6726">
            <v>0</v>
          </cell>
          <cell r="M6726" t="str">
            <v/>
          </cell>
          <cell r="N6726">
            <v>0</v>
          </cell>
          <cell r="O6726" t="str">
            <v/>
          </cell>
          <cell r="P6726">
            <v>0</v>
          </cell>
          <cell r="Q6726" t="str">
            <v/>
          </cell>
          <cell r="R6726">
            <v>0</v>
          </cell>
          <cell r="S6726" t="str">
            <v/>
          </cell>
          <cell r="T6726">
            <v>0</v>
          </cell>
          <cell r="U6726" t="str">
            <v/>
          </cell>
          <cell r="V6726">
            <v>0</v>
          </cell>
          <cell r="W6726" t="str">
            <v/>
          </cell>
        </row>
        <row r="6727">
          <cell r="A6727">
            <v>202944</v>
          </cell>
          <cell r="B6727" t="str">
            <v>202944</v>
          </cell>
          <cell r="C6727" t="str">
            <v>Chirurgischer Markier-Stift steril</v>
          </cell>
          <cell r="D6727" t="str">
            <v/>
          </cell>
          <cell r="E6727" t="str">
            <v/>
          </cell>
          <cell r="F6727" t="str">
            <v/>
          </cell>
          <cell r="G6727" t="str">
            <v>50</v>
          </cell>
          <cell r="H6727" t="str">
            <v>ST</v>
          </cell>
          <cell r="I6727" t="str">
            <v/>
          </cell>
          <cell r="J6727">
            <v>0</v>
          </cell>
          <cell r="K6727" t="e">
            <v>#DIV/0!</v>
          </cell>
          <cell r="L6727">
            <v>0</v>
          </cell>
          <cell r="M6727" t="str">
            <v/>
          </cell>
          <cell r="N6727">
            <v>0</v>
          </cell>
          <cell r="O6727" t="str">
            <v/>
          </cell>
          <cell r="P6727">
            <v>0</v>
          </cell>
          <cell r="Q6727" t="str">
            <v/>
          </cell>
          <cell r="R6727">
            <v>0</v>
          </cell>
          <cell r="S6727" t="str">
            <v/>
          </cell>
          <cell r="T6727">
            <v>0</v>
          </cell>
          <cell r="U6727" t="str">
            <v/>
          </cell>
          <cell r="V6727">
            <v>0</v>
          </cell>
          <cell r="W6727" t="str">
            <v/>
          </cell>
        </row>
        <row r="6728">
          <cell r="A6728">
            <v>202936</v>
          </cell>
          <cell r="B6728" t="str">
            <v>202936</v>
          </cell>
          <cell r="C6728" t="str">
            <v>Tuberkulinspritze Omnifix 3-teilig Luer</v>
          </cell>
          <cell r="D6728" t="str">
            <v>Seringue tubercul Omnifix 3 part Luer</v>
          </cell>
          <cell r="E6728" t="str">
            <v/>
          </cell>
          <cell r="F6728" t="str">
            <v/>
          </cell>
          <cell r="G6728" t="str">
            <v>20</v>
          </cell>
          <cell r="H6728" t="str">
            <v>ST</v>
          </cell>
          <cell r="I6728" t="str">
            <v/>
          </cell>
          <cell r="J6728">
            <v>0</v>
          </cell>
          <cell r="K6728" t="e">
            <v>#DIV/0!</v>
          </cell>
          <cell r="L6728">
            <v>0</v>
          </cell>
          <cell r="M6728" t="str">
            <v/>
          </cell>
          <cell r="N6728">
            <v>0</v>
          </cell>
          <cell r="O6728" t="str">
            <v/>
          </cell>
          <cell r="P6728">
            <v>0</v>
          </cell>
          <cell r="Q6728" t="str">
            <v/>
          </cell>
          <cell r="R6728">
            <v>0</v>
          </cell>
          <cell r="S6728" t="str">
            <v/>
          </cell>
          <cell r="T6728">
            <v>0</v>
          </cell>
          <cell r="U6728" t="str">
            <v/>
          </cell>
          <cell r="V6728">
            <v>0</v>
          </cell>
          <cell r="W6728" t="str">
            <v/>
          </cell>
        </row>
        <row r="6729">
          <cell r="A6729">
            <v>202935</v>
          </cell>
          <cell r="B6729" t="str">
            <v>202935</v>
          </cell>
          <cell r="C6729" t="str">
            <v>Steristrip 0,6x7,5 ht 3Stk B1551</v>
          </cell>
          <cell r="D6729" t="str">
            <v>Steristrip 0,6x7,5 ht 3U B1551</v>
          </cell>
          <cell r="E6729" t="str">
            <v>0869235</v>
          </cell>
          <cell r="F6729" t="str">
            <v/>
          </cell>
          <cell r="G6729" t="str">
            <v>20</v>
          </cell>
          <cell r="H6729" t="str">
            <v>ST</v>
          </cell>
          <cell r="I6729" t="str">
            <v/>
          </cell>
          <cell r="J6729">
            <v>0</v>
          </cell>
          <cell r="K6729" t="e">
            <v>#DIV/0!</v>
          </cell>
          <cell r="L6729">
            <v>0</v>
          </cell>
          <cell r="M6729" t="str">
            <v/>
          </cell>
          <cell r="N6729">
            <v>0</v>
          </cell>
          <cell r="O6729" t="str">
            <v/>
          </cell>
          <cell r="P6729">
            <v>0</v>
          </cell>
          <cell r="Q6729" t="str">
            <v/>
          </cell>
          <cell r="R6729">
            <v>0</v>
          </cell>
          <cell r="S6729" t="str">
            <v/>
          </cell>
          <cell r="T6729">
            <v>0</v>
          </cell>
          <cell r="U6729" t="str">
            <v/>
          </cell>
          <cell r="V6729">
            <v>0</v>
          </cell>
          <cell r="W6729" t="str">
            <v/>
          </cell>
        </row>
        <row r="6730">
          <cell r="A6730">
            <v>202933</v>
          </cell>
          <cell r="B6730" t="str">
            <v>202933</v>
          </cell>
          <cell r="C6730" t="str">
            <v>Steristrip R1542</v>
          </cell>
          <cell r="D6730" t="str">
            <v/>
          </cell>
          <cell r="E6730" t="str">
            <v/>
          </cell>
          <cell r="F6730" t="str">
            <v/>
          </cell>
          <cell r="G6730" t="str">
            <v>50</v>
          </cell>
          <cell r="H6730" t="str">
            <v>ST</v>
          </cell>
          <cell r="I6730" t="str">
            <v/>
          </cell>
          <cell r="J6730">
            <v>0</v>
          </cell>
          <cell r="K6730" t="e">
            <v>#DIV/0!</v>
          </cell>
          <cell r="L6730">
            <v>0</v>
          </cell>
          <cell r="M6730" t="str">
            <v/>
          </cell>
          <cell r="N6730">
            <v>0</v>
          </cell>
          <cell r="O6730" t="str">
            <v/>
          </cell>
          <cell r="P6730">
            <v>0</v>
          </cell>
          <cell r="Q6730" t="str">
            <v/>
          </cell>
          <cell r="R6730">
            <v>0</v>
          </cell>
          <cell r="S6730" t="str">
            <v/>
          </cell>
          <cell r="T6730">
            <v>0</v>
          </cell>
          <cell r="U6730" t="str">
            <v/>
          </cell>
          <cell r="V6730">
            <v>0</v>
          </cell>
          <cell r="W6730" t="str">
            <v/>
          </cell>
        </row>
        <row r="6731">
          <cell r="A6731">
            <v>202932</v>
          </cell>
          <cell r="B6731" t="str">
            <v>202932</v>
          </cell>
          <cell r="C6731" t="str">
            <v>Steristrip 0,6x10 ws 10Stk</v>
          </cell>
          <cell r="D6731" t="str">
            <v>Steristrip 0,6x10 blc 10U</v>
          </cell>
          <cell r="E6731" t="str">
            <v>0869241</v>
          </cell>
          <cell r="F6731" t="str">
            <v/>
          </cell>
          <cell r="G6731" t="str">
            <v>20</v>
          </cell>
          <cell r="H6731" t="str">
            <v>ST</v>
          </cell>
          <cell r="I6731" t="str">
            <v/>
          </cell>
          <cell r="J6731">
            <v>0</v>
          </cell>
          <cell r="K6731" t="e">
            <v>#DIV/0!</v>
          </cell>
          <cell r="L6731">
            <v>0</v>
          </cell>
          <cell r="M6731" t="str">
            <v/>
          </cell>
          <cell r="N6731">
            <v>0</v>
          </cell>
          <cell r="O6731" t="str">
            <v/>
          </cell>
          <cell r="P6731">
            <v>0</v>
          </cell>
          <cell r="Q6731" t="str">
            <v/>
          </cell>
          <cell r="R6731">
            <v>0</v>
          </cell>
          <cell r="S6731" t="str">
            <v/>
          </cell>
          <cell r="T6731">
            <v>0</v>
          </cell>
          <cell r="U6731" t="str">
            <v/>
          </cell>
          <cell r="V6731">
            <v>0</v>
          </cell>
          <cell r="W6731" t="str">
            <v/>
          </cell>
        </row>
        <row r="6732">
          <cell r="A6732">
            <v>203939</v>
          </cell>
          <cell r="B6732" t="str">
            <v>203939</v>
          </cell>
          <cell r="C6732" t="str">
            <v>Attends Flex Air Comfort 10M 14 (SC/4)</v>
          </cell>
          <cell r="D6732" t="str">
            <v>Attends Flex Air Comfort 10M 14 (4)</v>
          </cell>
          <cell r="E6732" t="str">
            <v>3642466</v>
          </cell>
          <cell r="F6732" t="str">
            <v>15.01.03.00.1</v>
          </cell>
          <cell r="G6732" t="str">
            <v>50</v>
          </cell>
          <cell r="H6732" t="str">
            <v>PK</v>
          </cell>
          <cell r="I6732" t="str">
            <v>SC</v>
          </cell>
          <cell r="J6732">
            <v>4</v>
          </cell>
          <cell r="K6732" t="e">
            <v>#DIV/0!</v>
          </cell>
          <cell r="L6732">
            <v>0</v>
          </cell>
          <cell r="M6732" t="str">
            <v/>
          </cell>
          <cell r="N6732">
            <v>0</v>
          </cell>
          <cell r="O6732" t="str">
            <v/>
          </cell>
          <cell r="P6732">
            <v>0</v>
          </cell>
          <cell r="Q6732" t="str">
            <v/>
          </cell>
          <cell r="R6732">
            <v>0</v>
          </cell>
          <cell r="S6732" t="str">
            <v/>
          </cell>
          <cell r="T6732">
            <v>0</v>
          </cell>
          <cell r="U6732" t="str">
            <v/>
          </cell>
          <cell r="V6732">
            <v>0</v>
          </cell>
          <cell r="W6732" t="str">
            <v/>
          </cell>
        </row>
        <row r="6733">
          <cell r="A6733">
            <v>203940</v>
          </cell>
          <cell r="B6733" t="str">
            <v>203940</v>
          </cell>
          <cell r="C6733" t="str">
            <v>Attends Flex Air Comfort 10L 14 (SC/4)</v>
          </cell>
          <cell r="D6733" t="str">
            <v>Attends Flex Air Comfort 10L 14 (4)</v>
          </cell>
          <cell r="E6733" t="str">
            <v>3642489</v>
          </cell>
          <cell r="F6733" t="str">
            <v>15.01.03.00.1</v>
          </cell>
          <cell r="G6733" t="str">
            <v>50</v>
          </cell>
          <cell r="H6733" t="str">
            <v>PK</v>
          </cell>
          <cell r="I6733" t="str">
            <v>SC</v>
          </cell>
          <cell r="J6733">
            <v>4</v>
          </cell>
          <cell r="K6733" t="e">
            <v>#DIV/0!</v>
          </cell>
          <cell r="L6733">
            <v>0</v>
          </cell>
          <cell r="M6733" t="str">
            <v/>
          </cell>
          <cell r="N6733">
            <v>0</v>
          </cell>
          <cell r="O6733" t="str">
            <v/>
          </cell>
          <cell r="P6733">
            <v>0</v>
          </cell>
          <cell r="Q6733" t="str">
            <v/>
          </cell>
          <cell r="R6733">
            <v>0</v>
          </cell>
          <cell r="S6733" t="str">
            <v/>
          </cell>
          <cell r="T6733">
            <v>0</v>
          </cell>
          <cell r="U6733" t="str">
            <v/>
          </cell>
          <cell r="V6733">
            <v>0</v>
          </cell>
          <cell r="W6733" t="str">
            <v/>
          </cell>
        </row>
        <row r="6734">
          <cell r="A6734">
            <v>203971</v>
          </cell>
          <cell r="B6734" t="str">
            <v>203971</v>
          </cell>
          <cell r="C6734" t="str">
            <v>OP-Handschuhe Perry encore 8.0 (Paar)</v>
          </cell>
          <cell r="D6734" t="str">
            <v/>
          </cell>
          <cell r="E6734" t="str">
            <v/>
          </cell>
          <cell r="F6734" t="str">
            <v/>
          </cell>
          <cell r="G6734" t="str">
            <v>50</v>
          </cell>
          <cell r="H6734" t="str">
            <v>P</v>
          </cell>
          <cell r="I6734" t="str">
            <v/>
          </cell>
          <cell r="J6734">
            <v>0</v>
          </cell>
          <cell r="K6734" t="e">
            <v>#DIV/0!</v>
          </cell>
          <cell r="L6734">
            <v>0</v>
          </cell>
          <cell r="M6734" t="str">
            <v/>
          </cell>
          <cell r="N6734">
            <v>0</v>
          </cell>
          <cell r="O6734" t="str">
            <v/>
          </cell>
          <cell r="P6734">
            <v>0</v>
          </cell>
          <cell r="Q6734" t="str">
            <v/>
          </cell>
          <cell r="R6734">
            <v>0</v>
          </cell>
          <cell r="S6734" t="str">
            <v/>
          </cell>
          <cell r="T6734">
            <v>0</v>
          </cell>
          <cell r="U6734" t="str">
            <v/>
          </cell>
          <cell r="V6734">
            <v>0</v>
          </cell>
          <cell r="W6734" t="str">
            <v/>
          </cell>
        </row>
        <row r="6735">
          <cell r="A6735">
            <v>204011</v>
          </cell>
          <cell r="B6735" t="str">
            <v>204011</v>
          </cell>
          <cell r="C6735" t="str">
            <v>Venflon-Set Radiologie, blau</v>
          </cell>
          <cell r="D6735" t="str">
            <v/>
          </cell>
          <cell r="E6735" t="str">
            <v/>
          </cell>
          <cell r="F6735" t="str">
            <v/>
          </cell>
          <cell r="G6735" t="str">
            <v>50</v>
          </cell>
          <cell r="H6735" t="str">
            <v>PK</v>
          </cell>
          <cell r="I6735" t="str">
            <v/>
          </cell>
          <cell r="J6735">
            <v>0</v>
          </cell>
          <cell r="K6735" t="e">
            <v>#DIV/0!</v>
          </cell>
          <cell r="L6735">
            <v>0</v>
          </cell>
          <cell r="M6735" t="str">
            <v/>
          </cell>
          <cell r="N6735">
            <v>0</v>
          </cell>
          <cell r="O6735" t="str">
            <v/>
          </cell>
          <cell r="P6735">
            <v>0</v>
          </cell>
          <cell r="Q6735" t="str">
            <v/>
          </cell>
          <cell r="R6735">
            <v>0</v>
          </cell>
          <cell r="S6735" t="str">
            <v/>
          </cell>
          <cell r="T6735">
            <v>0</v>
          </cell>
          <cell r="U6735" t="str">
            <v/>
          </cell>
          <cell r="V6735">
            <v>0</v>
          </cell>
          <cell r="W6735" t="str">
            <v/>
          </cell>
        </row>
        <row r="6736">
          <cell r="A6736">
            <v>204012</v>
          </cell>
          <cell r="B6736" t="str">
            <v>204012</v>
          </cell>
          <cell r="C6736" t="str">
            <v>Vasofix Safety Pur 22G 0.90x25 bl</v>
          </cell>
          <cell r="D6736" t="str">
            <v>Vasofix Safety Pur 22G 0.90x25 bl</v>
          </cell>
          <cell r="E6736" t="str">
            <v/>
          </cell>
          <cell r="F6736" t="str">
            <v/>
          </cell>
          <cell r="G6736" t="str">
            <v>20</v>
          </cell>
          <cell r="H6736" t="str">
            <v>ST</v>
          </cell>
          <cell r="I6736" t="str">
            <v/>
          </cell>
          <cell r="J6736">
            <v>0</v>
          </cell>
          <cell r="K6736" t="e">
            <v>#DIV/0!</v>
          </cell>
          <cell r="L6736">
            <v>0</v>
          </cell>
          <cell r="M6736" t="str">
            <v/>
          </cell>
          <cell r="N6736">
            <v>0</v>
          </cell>
          <cell r="O6736" t="str">
            <v/>
          </cell>
          <cell r="P6736">
            <v>0</v>
          </cell>
          <cell r="Q6736" t="str">
            <v/>
          </cell>
          <cell r="R6736">
            <v>0</v>
          </cell>
          <cell r="S6736" t="str">
            <v/>
          </cell>
          <cell r="T6736">
            <v>0</v>
          </cell>
          <cell r="U6736" t="str">
            <v/>
          </cell>
          <cell r="V6736">
            <v>0</v>
          </cell>
          <cell r="W6736" t="str">
            <v/>
          </cell>
        </row>
        <row r="6737">
          <cell r="A6737">
            <v>204021</v>
          </cell>
          <cell r="B6737" t="str">
            <v>204021</v>
          </cell>
          <cell r="C6737" t="str">
            <v>Handschuhe aus Latex, steril, Gr. 6.5</v>
          </cell>
          <cell r="D6737" t="str">
            <v/>
          </cell>
          <cell r="E6737" t="str">
            <v/>
          </cell>
          <cell r="F6737" t="str">
            <v/>
          </cell>
          <cell r="G6737" t="str">
            <v>50</v>
          </cell>
          <cell r="H6737" t="str">
            <v>P</v>
          </cell>
          <cell r="I6737" t="str">
            <v/>
          </cell>
          <cell r="J6737">
            <v>0</v>
          </cell>
          <cell r="K6737" t="e">
            <v>#DIV/0!</v>
          </cell>
          <cell r="L6737">
            <v>0</v>
          </cell>
          <cell r="M6737" t="str">
            <v/>
          </cell>
          <cell r="N6737">
            <v>0</v>
          </cell>
          <cell r="O6737" t="str">
            <v/>
          </cell>
          <cell r="P6737">
            <v>0</v>
          </cell>
          <cell r="Q6737" t="str">
            <v/>
          </cell>
          <cell r="R6737">
            <v>0</v>
          </cell>
          <cell r="S6737" t="str">
            <v/>
          </cell>
          <cell r="T6737">
            <v>0</v>
          </cell>
          <cell r="U6737" t="str">
            <v/>
          </cell>
          <cell r="V6737">
            <v>0</v>
          </cell>
          <cell r="W6737" t="str">
            <v/>
          </cell>
        </row>
        <row r="6738">
          <cell r="A6738">
            <v>204022</v>
          </cell>
          <cell r="B6738" t="str">
            <v>204022</v>
          </cell>
          <cell r="C6738" t="str">
            <v>Armtragegurt bl 100% BW 6x200</v>
          </cell>
          <cell r="D6738" t="str">
            <v>Armtragegurt bl 100% BW 6x200</v>
          </cell>
          <cell r="E6738" t="str">
            <v>3673484</v>
          </cell>
          <cell r="F6738" t="str">
            <v>05.10.03.00.1</v>
          </cell>
          <cell r="G6738" t="str">
            <v>39</v>
          </cell>
          <cell r="H6738" t="str">
            <v>ST</v>
          </cell>
          <cell r="I6738" t="str">
            <v>SC</v>
          </cell>
          <cell r="J6738">
            <v>1</v>
          </cell>
          <cell r="K6738">
            <v>12.5</v>
          </cell>
          <cell r="L6738">
            <v>1250</v>
          </cell>
          <cell r="M6738" t="str">
            <v>CHF</v>
          </cell>
          <cell r="N6738">
            <v>100</v>
          </cell>
          <cell r="O6738" t="str">
            <v>ST</v>
          </cell>
          <cell r="P6738">
            <v>1638</v>
          </cell>
          <cell r="Q6738" t="str">
            <v>CHF</v>
          </cell>
          <cell r="R6738">
            <v>100</v>
          </cell>
          <cell r="S6738" t="str">
            <v>ST</v>
          </cell>
          <cell r="T6738">
            <v>1880</v>
          </cell>
          <cell r="U6738" t="str">
            <v>CHF</v>
          </cell>
          <cell r="V6738">
            <v>100</v>
          </cell>
          <cell r="W6738" t="str">
            <v>ST</v>
          </cell>
        </row>
        <row r="6739">
          <cell r="A6739">
            <v>204042</v>
          </cell>
          <cell r="B6739" t="str">
            <v>204042</v>
          </cell>
          <cell r="C6739" t="str">
            <v>Einmalkanüle Terumo, elfenbein, Cosanum</v>
          </cell>
          <cell r="D6739" t="str">
            <v/>
          </cell>
          <cell r="E6739" t="str">
            <v/>
          </cell>
          <cell r="F6739" t="str">
            <v/>
          </cell>
          <cell r="G6739" t="str">
            <v>50</v>
          </cell>
          <cell r="H6739" t="str">
            <v>ST</v>
          </cell>
          <cell r="I6739" t="str">
            <v/>
          </cell>
          <cell r="J6739">
            <v>0</v>
          </cell>
          <cell r="K6739" t="e">
            <v>#DIV/0!</v>
          </cell>
          <cell r="L6739">
            <v>0</v>
          </cell>
          <cell r="M6739" t="str">
            <v/>
          </cell>
          <cell r="N6739">
            <v>0</v>
          </cell>
          <cell r="O6739" t="str">
            <v/>
          </cell>
          <cell r="P6739">
            <v>0</v>
          </cell>
          <cell r="Q6739" t="str">
            <v/>
          </cell>
          <cell r="R6739">
            <v>0</v>
          </cell>
          <cell r="S6739" t="str">
            <v/>
          </cell>
          <cell r="T6739">
            <v>0</v>
          </cell>
          <cell r="U6739" t="str">
            <v/>
          </cell>
          <cell r="V6739">
            <v>0</v>
          </cell>
          <cell r="W6739" t="str">
            <v/>
          </cell>
        </row>
        <row r="6740">
          <cell r="A6740">
            <v>204043</v>
          </cell>
          <cell r="B6740" t="str">
            <v>204043</v>
          </cell>
          <cell r="C6740" t="str">
            <v>Port-Set Dr. Müller-Sauter</v>
          </cell>
          <cell r="D6740" t="str">
            <v/>
          </cell>
          <cell r="E6740" t="str">
            <v/>
          </cell>
          <cell r="F6740" t="str">
            <v/>
          </cell>
          <cell r="G6740" t="str">
            <v>50</v>
          </cell>
          <cell r="H6740" t="str">
            <v>PK</v>
          </cell>
          <cell r="I6740" t="str">
            <v/>
          </cell>
          <cell r="J6740">
            <v>0</v>
          </cell>
          <cell r="K6740" t="e">
            <v>#DIV/0!</v>
          </cell>
          <cell r="L6740">
            <v>0</v>
          </cell>
          <cell r="M6740" t="str">
            <v/>
          </cell>
          <cell r="N6740">
            <v>0</v>
          </cell>
          <cell r="O6740" t="str">
            <v/>
          </cell>
          <cell r="P6740">
            <v>0</v>
          </cell>
          <cell r="Q6740" t="str">
            <v/>
          </cell>
          <cell r="R6740">
            <v>0</v>
          </cell>
          <cell r="S6740" t="str">
            <v/>
          </cell>
          <cell r="T6740">
            <v>0</v>
          </cell>
          <cell r="U6740" t="str">
            <v/>
          </cell>
          <cell r="V6740">
            <v>0</v>
          </cell>
          <cell r="W6740" t="str">
            <v/>
          </cell>
        </row>
        <row r="6741">
          <cell r="A6741">
            <v>204045</v>
          </cell>
          <cell r="B6741" t="str">
            <v>204045</v>
          </cell>
          <cell r="C6741" t="str">
            <v>Infusionsset Dr. Müller-Sauter</v>
          </cell>
          <cell r="D6741" t="str">
            <v/>
          </cell>
          <cell r="E6741" t="str">
            <v/>
          </cell>
          <cell r="F6741" t="str">
            <v/>
          </cell>
          <cell r="G6741" t="str">
            <v>50</v>
          </cell>
          <cell r="H6741" t="str">
            <v>PK</v>
          </cell>
          <cell r="I6741" t="str">
            <v/>
          </cell>
          <cell r="J6741">
            <v>0</v>
          </cell>
          <cell r="K6741" t="e">
            <v>#DIV/0!</v>
          </cell>
          <cell r="L6741">
            <v>0</v>
          </cell>
          <cell r="M6741" t="str">
            <v/>
          </cell>
          <cell r="N6741">
            <v>0</v>
          </cell>
          <cell r="O6741" t="str">
            <v/>
          </cell>
          <cell r="P6741">
            <v>0</v>
          </cell>
          <cell r="Q6741" t="str">
            <v/>
          </cell>
          <cell r="R6741">
            <v>0</v>
          </cell>
          <cell r="S6741" t="str">
            <v/>
          </cell>
          <cell r="T6741">
            <v>0</v>
          </cell>
          <cell r="U6741" t="str">
            <v/>
          </cell>
          <cell r="V6741">
            <v>0</v>
          </cell>
          <cell r="W6741" t="str">
            <v/>
          </cell>
        </row>
        <row r="6742">
          <cell r="A6742">
            <v>204046</v>
          </cell>
          <cell r="B6742" t="str">
            <v>204046</v>
          </cell>
          <cell r="C6742" t="str">
            <v>OP-HS Perry Gammex gepud. Gr.8 (Paar)</v>
          </cell>
          <cell r="D6742" t="str">
            <v/>
          </cell>
          <cell r="E6742" t="str">
            <v/>
          </cell>
          <cell r="F6742" t="str">
            <v/>
          </cell>
          <cell r="G6742" t="str">
            <v>50</v>
          </cell>
          <cell r="H6742" t="str">
            <v>P</v>
          </cell>
          <cell r="I6742" t="str">
            <v/>
          </cell>
          <cell r="J6742">
            <v>0</v>
          </cell>
          <cell r="K6742" t="e">
            <v>#DIV/0!</v>
          </cell>
          <cell r="L6742">
            <v>0</v>
          </cell>
          <cell r="M6742" t="str">
            <v/>
          </cell>
          <cell r="N6742">
            <v>0</v>
          </cell>
          <cell r="O6742" t="str">
            <v/>
          </cell>
          <cell r="P6742">
            <v>0</v>
          </cell>
          <cell r="Q6742" t="str">
            <v/>
          </cell>
          <cell r="R6742">
            <v>0</v>
          </cell>
          <cell r="S6742" t="str">
            <v/>
          </cell>
          <cell r="T6742">
            <v>0</v>
          </cell>
          <cell r="U6742" t="str">
            <v/>
          </cell>
          <cell r="V6742">
            <v>0</v>
          </cell>
          <cell r="W6742" t="str">
            <v/>
          </cell>
        </row>
        <row r="6743">
          <cell r="A6743">
            <v>204047</v>
          </cell>
          <cell r="B6743" t="str">
            <v>204047</v>
          </cell>
          <cell r="C6743" t="str">
            <v>Gripper-Nadel 20 G, 0.9mm x 25 mm</v>
          </cell>
          <cell r="D6743" t="str">
            <v/>
          </cell>
          <cell r="E6743" t="str">
            <v/>
          </cell>
          <cell r="F6743" t="str">
            <v/>
          </cell>
          <cell r="G6743" t="str">
            <v>50</v>
          </cell>
          <cell r="H6743" t="str">
            <v>ST</v>
          </cell>
          <cell r="I6743" t="str">
            <v/>
          </cell>
          <cell r="J6743">
            <v>0</v>
          </cell>
          <cell r="K6743" t="e">
            <v>#DIV/0!</v>
          </cell>
          <cell r="L6743">
            <v>0</v>
          </cell>
          <cell r="M6743" t="str">
            <v/>
          </cell>
          <cell r="N6743">
            <v>0</v>
          </cell>
          <cell r="O6743" t="str">
            <v/>
          </cell>
          <cell r="P6743">
            <v>0</v>
          </cell>
          <cell r="Q6743" t="str">
            <v/>
          </cell>
          <cell r="R6743">
            <v>0</v>
          </cell>
          <cell r="S6743" t="str">
            <v/>
          </cell>
          <cell r="T6743">
            <v>0</v>
          </cell>
          <cell r="U6743" t="str">
            <v/>
          </cell>
          <cell r="V6743">
            <v>0</v>
          </cell>
          <cell r="W6743" t="str">
            <v/>
          </cell>
        </row>
        <row r="6744">
          <cell r="A6744">
            <v>204048</v>
          </cell>
          <cell r="B6744" t="str">
            <v>204048</v>
          </cell>
          <cell r="C6744" t="str">
            <v>Einmalskalpell Feather Gr.15</v>
          </cell>
          <cell r="D6744" t="str">
            <v/>
          </cell>
          <cell r="E6744" t="str">
            <v/>
          </cell>
          <cell r="F6744" t="str">
            <v/>
          </cell>
          <cell r="G6744" t="str">
            <v>50</v>
          </cell>
          <cell r="H6744" t="str">
            <v>ST</v>
          </cell>
          <cell r="I6744" t="str">
            <v/>
          </cell>
          <cell r="J6744">
            <v>0</v>
          </cell>
          <cell r="K6744" t="e">
            <v>#DIV/0!</v>
          </cell>
          <cell r="L6744">
            <v>0</v>
          </cell>
          <cell r="M6744" t="str">
            <v/>
          </cell>
          <cell r="N6744">
            <v>0</v>
          </cell>
          <cell r="O6744" t="str">
            <v/>
          </cell>
          <cell r="P6744">
            <v>0</v>
          </cell>
          <cell r="Q6744" t="str">
            <v/>
          </cell>
          <cell r="R6744">
            <v>0</v>
          </cell>
          <cell r="S6744" t="str">
            <v/>
          </cell>
          <cell r="T6744">
            <v>0</v>
          </cell>
          <cell r="U6744" t="str">
            <v/>
          </cell>
          <cell r="V6744">
            <v>0</v>
          </cell>
          <cell r="W6744" t="str">
            <v/>
          </cell>
        </row>
        <row r="6745">
          <cell r="A6745">
            <v>204051</v>
          </cell>
          <cell r="B6745" t="str">
            <v>204051</v>
          </cell>
          <cell r="C6745" t="str">
            <v>Discofix C Dreiweghahn blau</v>
          </cell>
          <cell r="D6745" t="str">
            <v>Discofix C rob trois voies bleu</v>
          </cell>
          <cell r="E6745" t="str">
            <v/>
          </cell>
          <cell r="F6745" t="str">
            <v/>
          </cell>
          <cell r="G6745" t="str">
            <v>20</v>
          </cell>
          <cell r="H6745" t="str">
            <v>ST</v>
          </cell>
          <cell r="I6745" t="str">
            <v/>
          </cell>
          <cell r="J6745">
            <v>0</v>
          </cell>
          <cell r="K6745" t="e">
            <v>#DIV/0!</v>
          </cell>
          <cell r="L6745">
            <v>0</v>
          </cell>
          <cell r="M6745" t="str">
            <v/>
          </cell>
          <cell r="N6745">
            <v>0</v>
          </cell>
          <cell r="O6745" t="str">
            <v/>
          </cell>
          <cell r="P6745">
            <v>0</v>
          </cell>
          <cell r="Q6745" t="str">
            <v/>
          </cell>
          <cell r="R6745">
            <v>0</v>
          </cell>
          <cell r="S6745" t="str">
            <v/>
          </cell>
          <cell r="T6745">
            <v>0</v>
          </cell>
          <cell r="U6745" t="str">
            <v/>
          </cell>
          <cell r="V6745">
            <v>0</v>
          </cell>
          <cell r="W6745" t="str">
            <v/>
          </cell>
        </row>
        <row r="6746">
          <cell r="A6746">
            <v>204052</v>
          </cell>
          <cell r="B6746" t="str">
            <v>204052</v>
          </cell>
          <cell r="C6746" t="str">
            <v>Nexivia mit Q-Syte 22 G 25mm blau</v>
          </cell>
          <cell r="D6746" t="str">
            <v/>
          </cell>
          <cell r="E6746" t="str">
            <v/>
          </cell>
          <cell r="F6746" t="str">
            <v/>
          </cell>
          <cell r="G6746" t="str">
            <v>50</v>
          </cell>
          <cell r="H6746" t="str">
            <v>ST</v>
          </cell>
          <cell r="I6746" t="str">
            <v/>
          </cell>
          <cell r="J6746">
            <v>0</v>
          </cell>
          <cell r="K6746" t="e">
            <v>#DIV/0!</v>
          </cell>
          <cell r="L6746">
            <v>0</v>
          </cell>
          <cell r="M6746" t="str">
            <v/>
          </cell>
          <cell r="N6746">
            <v>0</v>
          </cell>
          <cell r="O6746" t="str">
            <v/>
          </cell>
          <cell r="P6746">
            <v>0</v>
          </cell>
          <cell r="Q6746" t="str">
            <v/>
          </cell>
          <cell r="R6746">
            <v>0</v>
          </cell>
          <cell r="S6746" t="str">
            <v/>
          </cell>
          <cell r="T6746">
            <v>0</v>
          </cell>
          <cell r="U6746" t="str">
            <v/>
          </cell>
          <cell r="V6746">
            <v>0</v>
          </cell>
          <cell r="W6746" t="str">
            <v/>
          </cell>
        </row>
        <row r="6747">
          <cell r="A6747">
            <v>204102</v>
          </cell>
          <cell r="B6747" t="str">
            <v/>
          </cell>
          <cell r="C6747" t="str">
            <v>Sensitive Plast htf 8x10cm/10St</v>
          </cell>
          <cell r="D6747" t="str">
            <v/>
          </cell>
          <cell r="E6747" t="str">
            <v>3793159</v>
          </cell>
          <cell r="F6747" t="str">
            <v/>
          </cell>
          <cell r="G6747" t="str">
            <v>50</v>
          </cell>
          <cell r="H6747" t="str">
            <v>PK</v>
          </cell>
          <cell r="I6747" t="str">
            <v/>
          </cell>
          <cell r="J6747">
            <v>0</v>
          </cell>
          <cell r="K6747">
            <v>4.8499999999999996</v>
          </cell>
          <cell r="L6747">
            <v>485</v>
          </cell>
          <cell r="M6747" t="str">
            <v>CHF</v>
          </cell>
          <cell r="N6747">
            <v>100</v>
          </cell>
          <cell r="O6747" t="str">
            <v>PK</v>
          </cell>
          <cell r="P6747">
            <v>605</v>
          </cell>
          <cell r="Q6747" t="str">
            <v>CHF</v>
          </cell>
          <cell r="R6747">
            <v>100</v>
          </cell>
          <cell r="S6747" t="str">
            <v>PK</v>
          </cell>
          <cell r="T6747">
            <v>750</v>
          </cell>
          <cell r="U6747" t="str">
            <v>CHF</v>
          </cell>
          <cell r="V6747">
            <v>100</v>
          </cell>
          <cell r="W6747" t="str">
            <v>PK</v>
          </cell>
        </row>
        <row r="6748">
          <cell r="A6748">
            <v>204103</v>
          </cell>
          <cell r="B6748" t="str">
            <v/>
          </cell>
          <cell r="C6748" t="str">
            <v>FLAWA TextilPlasthtf8x10cm10 St.</v>
          </cell>
          <cell r="D6748" t="str">
            <v/>
          </cell>
          <cell r="E6748" t="str">
            <v>3147956</v>
          </cell>
          <cell r="F6748" t="str">
            <v/>
          </cell>
          <cell r="G6748" t="str">
            <v>50</v>
          </cell>
          <cell r="H6748" t="str">
            <v>PK</v>
          </cell>
          <cell r="I6748" t="str">
            <v/>
          </cell>
          <cell r="J6748">
            <v>0</v>
          </cell>
          <cell r="K6748">
            <v>4.8499999999999996</v>
          </cell>
          <cell r="L6748">
            <v>485</v>
          </cell>
          <cell r="M6748" t="str">
            <v>CHF</v>
          </cell>
          <cell r="N6748">
            <v>100</v>
          </cell>
          <cell r="O6748" t="str">
            <v>PK</v>
          </cell>
          <cell r="P6748">
            <v>605</v>
          </cell>
          <cell r="Q6748" t="str">
            <v>CHF</v>
          </cell>
          <cell r="R6748">
            <v>100</v>
          </cell>
          <cell r="S6748" t="str">
            <v>PK</v>
          </cell>
          <cell r="T6748">
            <v>750</v>
          </cell>
          <cell r="U6748" t="str">
            <v>CHF</v>
          </cell>
          <cell r="V6748">
            <v>100</v>
          </cell>
          <cell r="W6748" t="str">
            <v>PK</v>
          </cell>
        </row>
        <row r="6749">
          <cell r="A6749">
            <v>204125</v>
          </cell>
          <cell r="B6749" t="str">
            <v>204125</v>
          </cell>
          <cell r="C6749" t="str">
            <v>Kinsiotape 5cmx 4.5m, hautfarb (Box/4)</v>
          </cell>
          <cell r="D6749" t="str">
            <v/>
          </cell>
          <cell r="E6749" t="str">
            <v/>
          </cell>
          <cell r="F6749" t="str">
            <v>34.40.03.02.1</v>
          </cell>
          <cell r="G6749" t="str">
            <v>50</v>
          </cell>
          <cell r="H6749" t="str">
            <v>ST</v>
          </cell>
          <cell r="I6749" t="str">
            <v>SC</v>
          </cell>
          <cell r="J6749">
            <v>4</v>
          </cell>
          <cell r="K6749">
            <v>44</v>
          </cell>
          <cell r="L6749">
            <v>4400</v>
          </cell>
          <cell r="M6749" t="str">
            <v>CHF</v>
          </cell>
          <cell r="N6749">
            <v>100</v>
          </cell>
          <cell r="O6749" t="str">
            <v>SC</v>
          </cell>
          <cell r="P6749">
            <v>5880</v>
          </cell>
          <cell r="Q6749" t="str">
            <v>CHF</v>
          </cell>
          <cell r="R6749">
            <v>100</v>
          </cell>
          <cell r="S6749" t="str">
            <v>SC</v>
          </cell>
          <cell r="T6749">
            <v>6600</v>
          </cell>
          <cell r="U6749" t="str">
            <v>CHF</v>
          </cell>
          <cell r="V6749">
            <v>100</v>
          </cell>
          <cell r="W6749" t="str">
            <v>SC</v>
          </cell>
        </row>
        <row r="6750">
          <cell r="A6750">
            <v>204126</v>
          </cell>
          <cell r="B6750" t="str">
            <v>204126</v>
          </cell>
          <cell r="C6750" t="str">
            <v>Kinsiotape 5cmx 4.5m, rot (Box/4)</v>
          </cell>
          <cell r="D6750" t="str">
            <v/>
          </cell>
          <cell r="E6750" t="str">
            <v/>
          </cell>
          <cell r="F6750" t="str">
            <v>34.40.03.02.1</v>
          </cell>
          <cell r="G6750" t="str">
            <v>50</v>
          </cell>
          <cell r="H6750" t="str">
            <v>ST</v>
          </cell>
          <cell r="I6750" t="str">
            <v>SC</v>
          </cell>
          <cell r="J6750">
            <v>4</v>
          </cell>
          <cell r="K6750">
            <v>44</v>
          </cell>
          <cell r="L6750">
            <v>4400</v>
          </cell>
          <cell r="M6750" t="str">
            <v>CHF</v>
          </cell>
          <cell r="N6750">
            <v>100</v>
          </cell>
          <cell r="O6750" t="str">
            <v>SC</v>
          </cell>
          <cell r="P6750">
            <v>5880</v>
          </cell>
          <cell r="Q6750" t="str">
            <v>CHF</v>
          </cell>
          <cell r="R6750">
            <v>100</v>
          </cell>
          <cell r="S6750" t="str">
            <v>SC</v>
          </cell>
          <cell r="T6750">
            <v>6600</v>
          </cell>
          <cell r="U6750" t="str">
            <v>CHF</v>
          </cell>
          <cell r="V6750">
            <v>100</v>
          </cell>
          <cell r="W6750" t="str">
            <v>SC</v>
          </cell>
        </row>
        <row r="6751">
          <cell r="A6751">
            <v>204127</v>
          </cell>
          <cell r="B6751" t="str">
            <v>204127</v>
          </cell>
          <cell r="C6751" t="str">
            <v>Kinsiotape 5cmx 4.5m, blau (Box/4)</v>
          </cell>
          <cell r="D6751" t="str">
            <v/>
          </cell>
          <cell r="E6751" t="str">
            <v/>
          </cell>
          <cell r="F6751" t="str">
            <v>34.40.03.02.1</v>
          </cell>
          <cell r="G6751" t="str">
            <v>50</v>
          </cell>
          <cell r="H6751" t="str">
            <v>ST</v>
          </cell>
          <cell r="I6751" t="str">
            <v>SC</v>
          </cell>
          <cell r="J6751">
            <v>4</v>
          </cell>
          <cell r="K6751">
            <v>44</v>
          </cell>
          <cell r="L6751">
            <v>4400</v>
          </cell>
          <cell r="M6751" t="str">
            <v>CHF</v>
          </cell>
          <cell r="N6751">
            <v>100</v>
          </cell>
          <cell r="O6751" t="str">
            <v>SC</v>
          </cell>
          <cell r="P6751">
            <v>5880</v>
          </cell>
          <cell r="Q6751" t="str">
            <v>CHF</v>
          </cell>
          <cell r="R6751">
            <v>100</v>
          </cell>
          <cell r="S6751" t="str">
            <v>SC</v>
          </cell>
          <cell r="T6751">
            <v>6600</v>
          </cell>
          <cell r="U6751" t="str">
            <v>CHF</v>
          </cell>
          <cell r="V6751">
            <v>100</v>
          </cell>
          <cell r="W6751" t="str">
            <v>SC</v>
          </cell>
        </row>
        <row r="6752">
          <cell r="A6752">
            <v>204164</v>
          </cell>
          <cell r="B6752" t="str">
            <v>204164</v>
          </cell>
          <cell r="C6752" t="str">
            <v>Intrafix Primeline Comfort n.sil.</v>
          </cell>
          <cell r="D6752" t="str">
            <v/>
          </cell>
          <cell r="E6752" t="str">
            <v/>
          </cell>
          <cell r="F6752" t="str">
            <v/>
          </cell>
          <cell r="G6752" t="str">
            <v>50</v>
          </cell>
          <cell r="H6752" t="str">
            <v>ST</v>
          </cell>
          <cell r="I6752" t="str">
            <v/>
          </cell>
          <cell r="J6752">
            <v>0</v>
          </cell>
          <cell r="K6752" t="e">
            <v>#DIV/0!</v>
          </cell>
          <cell r="L6752">
            <v>0</v>
          </cell>
          <cell r="M6752" t="str">
            <v/>
          </cell>
          <cell r="N6752">
            <v>0</v>
          </cell>
          <cell r="O6752" t="str">
            <v/>
          </cell>
          <cell r="P6752">
            <v>0</v>
          </cell>
          <cell r="Q6752" t="str">
            <v/>
          </cell>
          <cell r="R6752">
            <v>0</v>
          </cell>
          <cell r="S6752" t="str">
            <v/>
          </cell>
          <cell r="T6752">
            <v>0</v>
          </cell>
          <cell r="U6752" t="str">
            <v/>
          </cell>
          <cell r="V6752">
            <v>0</v>
          </cell>
          <cell r="W6752" t="str">
            <v/>
          </cell>
        </row>
        <row r="6753">
          <cell r="A6753">
            <v>204221</v>
          </cell>
          <cell r="B6753" t="str">
            <v>204221</v>
          </cell>
          <cell r="C6753" t="str">
            <v>Epiduralset Dr. Lauener</v>
          </cell>
          <cell r="D6753" t="str">
            <v/>
          </cell>
          <cell r="E6753" t="str">
            <v/>
          </cell>
          <cell r="F6753" t="str">
            <v/>
          </cell>
          <cell r="G6753" t="str">
            <v>50</v>
          </cell>
          <cell r="H6753" t="str">
            <v>PK</v>
          </cell>
          <cell r="I6753" t="str">
            <v/>
          </cell>
          <cell r="J6753">
            <v>0</v>
          </cell>
          <cell r="K6753" t="e">
            <v>#DIV/0!</v>
          </cell>
          <cell r="L6753">
            <v>0</v>
          </cell>
          <cell r="M6753" t="str">
            <v/>
          </cell>
          <cell r="N6753">
            <v>0</v>
          </cell>
          <cell r="O6753" t="str">
            <v/>
          </cell>
          <cell r="P6753">
            <v>0</v>
          </cell>
          <cell r="Q6753" t="str">
            <v/>
          </cell>
          <cell r="R6753">
            <v>0</v>
          </cell>
          <cell r="S6753" t="str">
            <v/>
          </cell>
          <cell r="T6753">
            <v>0</v>
          </cell>
          <cell r="U6753" t="str">
            <v/>
          </cell>
          <cell r="V6753">
            <v>0</v>
          </cell>
          <cell r="W6753" t="str">
            <v/>
          </cell>
        </row>
        <row r="6754">
          <cell r="A6754">
            <v>204253</v>
          </cell>
          <cell r="B6754" t="str">
            <v/>
          </cell>
          <cell r="C6754" t="str">
            <v>FLAWA Sensitive Plast Family assortiert</v>
          </cell>
          <cell r="D6754" t="str">
            <v/>
          </cell>
          <cell r="E6754" t="str">
            <v>3821482</v>
          </cell>
          <cell r="F6754" t="str">
            <v/>
          </cell>
          <cell r="G6754" t="str">
            <v>50</v>
          </cell>
          <cell r="H6754" t="str">
            <v>PK</v>
          </cell>
          <cell r="I6754" t="str">
            <v/>
          </cell>
          <cell r="J6754">
            <v>0</v>
          </cell>
          <cell r="K6754">
            <v>4.75</v>
          </cell>
          <cell r="L6754">
            <v>475</v>
          </cell>
          <cell r="M6754" t="str">
            <v>CHF</v>
          </cell>
          <cell r="N6754">
            <v>100</v>
          </cell>
          <cell r="O6754" t="str">
            <v>PK</v>
          </cell>
          <cell r="P6754">
            <v>595</v>
          </cell>
          <cell r="Q6754" t="str">
            <v>CHF</v>
          </cell>
          <cell r="R6754">
            <v>100</v>
          </cell>
          <cell r="S6754" t="str">
            <v>PK</v>
          </cell>
          <cell r="T6754">
            <v>700</v>
          </cell>
          <cell r="U6754" t="str">
            <v>CHF</v>
          </cell>
          <cell r="V6754">
            <v>100</v>
          </cell>
          <cell r="W6754" t="str">
            <v>PK</v>
          </cell>
        </row>
        <row r="6755">
          <cell r="A6755">
            <v>204291</v>
          </cell>
          <cell r="B6755" t="str">
            <v>204291</v>
          </cell>
          <cell r="C6755" t="str">
            <v>Uhs Nitril nste GrL</v>
          </cell>
          <cell r="D6755" t="str">
            <v>Uhs Nitril nste GrL</v>
          </cell>
          <cell r="E6755" t="str">
            <v/>
          </cell>
          <cell r="F6755" t="str">
            <v/>
          </cell>
          <cell r="G6755" t="str">
            <v>50</v>
          </cell>
          <cell r="H6755" t="str">
            <v>P</v>
          </cell>
          <cell r="I6755" t="str">
            <v/>
          </cell>
          <cell r="J6755">
            <v>0</v>
          </cell>
          <cell r="K6755" t="e">
            <v>#DIV/0!</v>
          </cell>
          <cell r="L6755">
            <v>0</v>
          </cell>
          <cell r="M6755" t="str">
            <v/>
          </cell>
          <cell r="N6755">
            <v>0</v>
          </cell>
          <cell r="O6755" t="str">
            <v/>
          </cell>
          <cell r="P6755">
            <v>0</v>
          </cell>
          <cell r="Q6755" t="str">
            <v/>
          </cell>
          <cell r="R6755">
            <v>0</v>
          </cell>
          <cell r="S6755" t="str">
            <v/>
          </cell>
          <cell r="T6755">
            <v>0</v>
          </cell>
          <cell r="U6755" t="str">
            <v/>
          </cell>
          <cell r="V6755">
            <v>0</v>
          </cell>
          <cell r="W6755" t="str">
            <v/>
          </cell>
        </row>
        <row r="6756">
          <cell r="A6756">
            <v>204295</v>
          </cell>
          <cell r="B6756" t="str">
            <v>204295</v>
          </cell>
          <cell r="C6756" t="str">
            <v>NaCl 0,9% Ecoflac plus 500 ml</v>
          </cell>
          <cell r="D6756" t="str">
            <v/>
          </cell>
          <cell r="E6756" t="str">
            <v/>
          </cell>
          <cell r="F6756" t="str">
            <v/>
          </cell>
          <cell r="G6756" t="str">
            <v>50</v>
          </cell>
          <cell r="H6756" t="str">
            <v>ST</v>
          </cell>
          <cell r="I6756" t="str">
            <v>SC</v>
          </cell>
          <cell r="J6756">
            <v>10</v>
          </cell>
          <cell r="K6756" t="e">
            <v>#DIV/0!</v>
          </cell>
          <cell r="L6756">
            <v>0</v>
          </cell>
          <cell r="M6756" t="str">
            <v/>
          </cell>
          <cell r="N6756">
            <v>0</v>
          </cell>
          <cell r="O6756" t="str">
            <v/>
          </cell>
          <cell r="P6756">
            <v>0</v>
          </cell>
          <cell r="Q6756" t="str">
            <v/>
          </cell>
          <cell r="R6756">
            <v>0</v>
          </cell>
          <cell r="S6756" t="str">
            <v/>
          </cell>
          <cell r="T6756">
            <v>0</v>
          </cell>
          <cell r="U6756" t="str">
            <v/>
          </cell>
          <cell r="V6756">
            <v>0</v>
          </cell>
          <cell r="W6756" t="str">
            <v/>
          </cell>
        </row>
        <row r="6757">
          <cell r="A6757">
            <v>9508291</v>
          </cell>
          <cell r="B6757" t="str">
            <v/>
          </cell>
          <cell r="C6757" t="str">
            <v>Cellacare Comfort Display CH</v>
          </cell>
          <cell r="D6757" t="str">
            <v>Cellacare Comfort Display CH</v>
          </cell>
          <cell r="E6757" t="str">
            <v/>
          </cell>
          <cell r="F6757" t="str">
            <v/>
          </cell>
          <cell r="G6757" t="str">
            <v>20</v>
          </cell>
          <cell r="H6757" t="str">
            <v>ST</v>
          </cell>
          <cell r="I6757" t="str">
            <v/>
          </cell>
          <cell r="J6757">
            <v>0</v>
          </cell>
          <cell r="K6757" t="e">
            <v>#DIV/0!</v>
          </cell>
          <cell r="L6757">
            <v>0</v>
          </cell>
          <cell r="M6757" t="str">
            <v/>
          </cell>
          <cell r="N6757">
            <v>0</v>
          </cell>
          <cell r="O6757" t="str">
            <v/>
          </cell>
          <cell r="P6757">
            <v>0</v>
          </cell>
          <cell r="Q6757" t="str">
            <v/>
          </cell>
          <cell r="R6757">
            <v>0</v>
          </cell>
          <cell r="S6757" t="str">
            <v/>
          </cell>
          <cell r="T6757">
            <v>0</v>
          </cell>
          <cell r="U6757" t="str">
            <v/>
          </cell>
          <cell r="V6757">
            <v>0</v>
          </cell>
          <cell r="W6757" t="str">
            <v/>
          </cell>
        </row>
        <row r="6758">
          <cell r="A6758">
            <v>9508168</v>
          </cell>
          <cell r="B6758" t="str">
            <v/>
          </cell>
          <cell r="C6758" t="str">
            <v>Folder acute care fr/CH</v>
          </cell>
          <cell r="D6758" t="str">
            <v>Folder acute care fr/CH</v>
          </cell>
          <cell r="E6758" t="str">
            <v/>
          </cell>
          <cell r="F6758" t="str">
            <v/>
          </cell>
          <cell r="G6758" t="str">
            <v>20</v>
          </cell>
          <cell r="H6758" t="str">
            <v>ST</v>
          </cell>
          <cell r="I6758" t="str">
            <v/>
          </cell>
          <cell r="J6758">
            <v>0</v>
          </cell>
          <cell r="K6758" t="e">
            <v>#DIV/0!</v>
          </cell>
          <cell r="L6758">
            <v>0</v>
          </cell>
          <cell r="M6758" t="str">
            <v/>
          </cell>
          <cell r="N6758">
            <v>0</v>
          </cell>
          <cell r="O6758" t="str">
            <v/>
          </cell>
          <cell r="P6758">
            <v>0</v>
          </cell>
          <cell r="Q6758" t="str">
            <v/>
          </cell>
          <cell r="R6758">
            <v>0</v>
          </cell>
          <cell r="S6758" t="str">
            <v/>
          </cell>
          <cell r="T6758">
            <v>0</v>
          </cell>
          <cell r="U6758" t="str">
            <v/>
          </cell>
          <cell r="V6758">
            <v>0</v>
          </cell>
          <cell r="W6758" t="str">
            <v/>
          </cell>
        </row>
        <row r="6759">
          <cell r="A6759">
            <v>9508167</v>
          </cell>
          <cell r="B6759" t="str">
            <v/>
          </cell>
          <cell r="C6759" t="str">
            <v>Folder acute care d/CH</v>
          </cell>
          <cell r="D6759" t="str">
            <v>Folder acute care d/CH</v>
          </cell>
          <cell r="E6759" t="str">
            <v/>
          </cell>
          <cell r="F6759" t="str">
            <v/>
          </cell>
          <cell r="G6759" t="str">
            <v>20</v>
          </cell>
          <cell r="H6759" t="str">
            <v>ST</v>
          </cell>
          <cell r="I6759" t="str">
            <v/>
          </cell>
          <cell r="J6759">
            <v>0</v>
          </cell>
          <cell r="K6759" t="e">
            <v>#DIV/0!</v>
          </cell>
          <cell r="L6759">
            <v>0</v>
          </cell>
          <cell r="M6759" t="str">
            <v/>
          </cell>
          <cell r="N6759">
            <v>0</v>
          </cell>
          <cell r="O6759" t="str">
            <v/>
          </cell>
          <cell r="P6759">
            <v>0</v>
          </cell>
          <cell r="Q6759" t="str">
            <v/>
          </cell>
          <cell r="R6759">
            <v>0</v>
          </cell>
          <cell r="S6759" t="str">
            <v/>
          </cell>
          <cell r="T6759">
            <v>0</v>
          </cell>
          <cell r="U6759" t="str">
            <v/>
          </cell>
          <cell r="V6759">
            <v>0</v>
          </cell>
          <cell r="W6759" t="str">
            <v/>
          </cell>
        </row>
        <row r="6760">
          <cell r="A6760">
            <v>9508151</v>
          </cell>
          <cell r="B6760" t="str">
            <v/>
          </cell>
          <cell r="C6760" t="str">
            <v>VENOSAN Panton chair d/CH</v>
          </cell>
          <cell r="D6760" t="str">
            <v>VENOSAN Panton chair d/CH</v>
          </cell>
          <cell r="E6760" t="str">
            <v/>
          </cell>
          <cell r="F6760" t="str">
            <v/>
          </cell>
          <cell r="G6760" t="str">
            <v>20</v>
          </cell>
          <cell r="H6760" t="str">
            <v>ST</v>
          </cell>
          <cell r="I6760" t="str">
            <v/>
          </cell>
          <cell r="J6760">
            <v>0</v>
          </cell>
          <cell r="K6760" t="e">
            <v>#DIV/0!</v>
          </cell>
          <cell r="L6760">
            <v>0</v>
          </cell>
          <cell r="M6760" t="str">
            <v/>
          </cell>
          <cell r="N6760">
            <v>0</v>
          </cell>
          <cell r="O6760" t="str">
            <v/>
          </cell>
          <cell r="P6760">
            <v>0</v>
          </cell>
          <cell r="Q6760" t="str">
            <v/>
          </cell>
          <cell r="R6760">
            <v>0</v>
          </cell>
          <cell r="S6760" t="str">
            <v/>
          </cell>
          <cell r="T6760">
            <v>0</v>
          </cell>
          <cell r="U6760" t="str">
            <v/>
          </cell>
          <cell r="V6760">
            <v>0</v>
          </cell>
          <cell r="W6760" t="str">
            <v/>
          </cell>
        </row>
        <row r="6761">
          <cell r="A6761">
            <v>9508150</v>
          </cell>
          <cell r="B6761" t="str">
            <v/>
          </cell>
          <cell r="C6761" t="str">
            <v>VENOSAN Set of 5 legs d/CH</v>
          </cell>
          <cell r="D6761" t="str">
            <v>VENOSAN Set of 5 legs d/CH</v>
          </cell>
          <cell r="E6761" t="str">
            <v/>
          </cell>
          <cell r="F6761" t="str">
            <v/>
          </cell>
          <cell r="G6761" t="str">
            <v>20</v>
          </cell>
          <cell r="H6761" t="str">
            <v>ST</v>
          </cell>
          <cell r="I6761" t="str">
            <v/>
          </cell>
          <cell r="J6761">
            <v>0</v>
          </cell>
          <cell r="K6761" t="e">
            <v>#DIV/0!</v>
          </cell>
          <cell r="L6761">
            <v>0</v>
          </cell>
          <cell r="M6761" t="str">
            <v/>
          </cell>
          <cell r="N6761">
            <v>0</v>
          </cell>
          <cell r="O6761" t="str">
            <v/>
          </cell>
          <cell r="P6761">
            <v>0</v>
          </cell>
          <cell r="Q6761" t="str">
            <v/>
          </cell>
          <cell r="R6761">
            <v>0</v>
          </cell>
          <cell r="S6761" t="str">
            <v/>
          </cell>
          <cell r="T6761">
            <v>0</v>
          </cell>
          <cell r="U6761" t="str">
            <v/>
          </cell>
          <cell r="V6761">
            <v>0</v>
          </cell>
          <cell r="W6761" t="str">
            <v/>
          </cell>
        </row>
        <row r="6762">
          <cell r="A6762">
            <v>9508149</v>
          </cell>
          <cell r="B6762" t="str">
            <v/>
          </cell>
          <cell r="C6762" t="str">
            <v>VENOSAN Need to treat &amp; MoA d/CH</v>
          </cell>
          <cell r="D6762" t="str">
            <v>VENOSAN Need to treat &amp; MoA d/CH</v>
          </cell>
          <cell r="E6762" t="str">
            <v/>
          </cell>
          <cell r="F6762" t="str">
            <v/>
          </cell>
          <cell r="G6762" t="str">
            <v>20</v>
          </cell>
          <cell r="H6762" t="str">
            <v>ST</v>
          </cell>
          <cell r="I6762" t="str">
            <v/>
          </cell>
          <cell r="J6762">
            <v>0</v>
          </cell>
          <cell r="K6762" t="e">
            <v>#DIV/0!</v>
          </cell>
          <cell r="L6762">
            <v>0</v>
          </cell>
          <cell r="M6762" t="str">
            <v/>
          </cell>
          <cell r="N6762">
            <v>0</v>
          </cell>
          <cell r="O6762" t="str">
            <v/>
          </cell>
          <cell r="P6762">
            <v>0</v>
          </cell>
          <cell r="Q6762" t="str">
            <v/>
          </cell>
          <cell r="R6762">
            <v>0</v>
          </cell>
          <cell r="S6762" t="str">
            <v/>
          </cell>
          <cell r="T6762">
            <v>0</v>
          </cell>
          <cell r="U6762" t="str">
            <v/>
          </cell>
          <cell r="V6762">
            <v>0</v>
          </cell>
          <cell r="W6762" t="str">
            <v/>
          </cell>
        </row>
        <row r="6763">
          <cell r="A6763">
            <v>9508148</v>
          </cell>
          <cell r="B6763" t="str">
            <v/>
          </cell>
          <cell r="C6763" t="str">
            <v>VENOSAN Measurements d/CH</v>
          </cell>
          <cell r="D6763" t="str">
            <v>VENOSAN Measurements d/CH</v>
          </cell>
          <cell r="E6763" t="str">
            <v/>
          </cell>
          <cell r="F6763" t="str">
            <v/>
          </cell>
          <cell r="G6763" t="str">
            <v>20</v>
          </cell>
          <cell r="H6763" t="str">
            <v>ST</v>
          </cell>
          <cell r="I6763" t="str">
            <v/>
          </cell>
          <cell r="J6763">
            <v>0</v>
          </cell>
          <cell r="K6763" t="e">
            <v>#DIV/0!</v>
          </cell>
          <cell r="L6763">
            <v>0</v>
          </cell>
          <cell r="M6763" t="str">
            <v/>
          </cell>
          <cell r="N6763">
            <v>0</v>
          </cell>
          <cell r="O6763" t="str">
            <v/>
          </cell>
          <cell r="P6763">
            <v>0</v>
          </cell>
          <cell r="Q6763" t="str">
            <v/>
          </cell>
          <cell r="R6763">
            <v>0</v>
          </cell>
          <cell r="S6763" t="str">
            <v/>
          </cell>
          <cell r="T6763">
            <v>0</v>
          </cell>
          <cell r="U6763" t="str">
            <v/>
          </cell>
          <cell r="V6763">
            <v>0</v>
          </cell>
          <cell r="W6763" t="str">
            <v/>
          </cell>
        </row>
        <row r="6764">
          <cell r="A6764">
            <v>9508147</v>
          </cell>
          <cell r="B6764" t="str">
            <v/>
          </cell>
          <cell r="C6764" t="str">
            <v>VENOSAN Products &amp; Diseases d/CH</v>
          </cell>
          <cell r="D6764" t="str">
            <v>VENOSAN Products &amp; Diseases d/CH</v>
          </cell>
          <cell r="E6764" t="str">
            <v/>
          </cell>
          <cell r="F6764" t="str">
            <v/>
          </cell>
          <cell r="G6764" t="str">
            <v>20</v>
          </cell>
          <cell r="H6764" t="str">
            <v>ST</v>
          </cell>
          <cell r="I6764" t="str">
            <v/>
          </cell>
          <cell r="J6764">
            <v>0</v>
          </cell>
          <cell r="K6764" t="e">
            <v>#DIV/0!</v>
          </cell>
          <cell r="L6764">
            <v>0</v>
          </cell>
          <cell r="M6764" t="str">
            <v/>
          </cell>
          <cell r="N6764">
            <v>0</v>
          </cell>
          <cell r="O6764" t="str">
            <v/>
          </cell>
          <cell r="P6764">
            <v>0</v>
          </cell>
          <cell r="Q6764" t="str">
            <v/>
          </cell>
          <cell r="R6764">
            <v>0</v>
          </cell>
          <cell r="S6764" t="str">
            <v/>
          </cell>
          <cell r="T6764">
            <v>0</v>
          </cell>
          <cell r="U6764" t="str">
            <v/>
          </cell>
          <cell r="V6764">
            <v>0</v>
          </cell>
          <cell r="W6764" t="str">
            <v/>
          </cell>
        </row>
        <row r="6765">
          <cell r="A6765">
            <v>9508146</v>
          </cell>
          <cell r="B6765" t="str">
            <v/>
          </cell>
          <cell r="C6765" t="str">
            <v>VENOSAN Stopper d/CH</v>
          </cell>
          <cell r="D6765" t="str">
            <v>VENOSAN Stopper d/CH</v>
          </cell>
          <cell r="E6765" t="str">
            <v/>
          </cell>
          <cell r="F6765" t="str">
            <v/>
          </cell>
          <cell r="G6765" t="str">
            <v>20</v>
          </cell>
          <cell r="H6765" t="str">
            <v>ST</v>
          </cell>
          <cell r="I6765" t="str">
            <v/>
          </cell>
          <cell r="J6765">
            <v>0</v>
          </cell>
          <cell r="K6765" t="e">
            <v>#DIV/0!</v>
          </cell>
          <cell r="L6765">
            <v>0</v>
          </cell>
          <cell r="M6765" t="str">
            <v/>
          </cell>
          <cell r="N6765">
            <v>0</v>
          </cell>
          <cell r="O6765" t="str">
            <v/>
          </cell>
          <cell r="P6765">
            <v>0</v>
          </cell>
          <cell r="Q6765" t="str">
            <v/>
          </cell>
          <cell r="R6765">
            <v>0</v>
          </cell>
          <cell r="S6765" t="str">
            <v/>
          </cell>
          <cell r="T6765">
            <v>0</v>
          </cell>
          <cell r="U6765" t="str">
            <v/>
          </cell>
          <cell r="V6765">
            <v>0</v>
          </cell>
          <cell r="W6765" t="str">
            <v/>
          </cell>
        </row>
        <row r="6766">
          <cell r="A6766">
            <v>9508145</v>
          </cell>
          <cell r="B6766" t="str">
            <v/>
          </cell>
          <cell r="C6766" t="str">
            <v>Window advertising: Frequent flyer d/CH</v>
          </cell>
          <cell r="D6766" t="str">
            <v>Window advertising: Frequent flyer d/CH</v>
          </cell>
          <cell r="E6766" t="str">
            <v/>
          </cell>
          <cell r="F6766" t="str">
            <v/>
          </cell>
          <cell r="G6766" t="str">
            <v>20</v>
          </cell>
          <cell r="H6766" t="str">
            <v>ST</v>
          </cell>
          <cell r="I6766" t="str">
            <v/>
          </cell>
          <cell r="J6766">
            <v>0</v>
          </cell>
          <cell r="K6766" t="e">
            <v>#DIV/0!</v>
          </cell>
          <cell r="L6766">
            <v>0</v>
          </cell>
          <cell r="M6766" t="str">
            <v/>
          </cell>
          <cell r="N6766">
            <v>0</v>
          </cell>
          <cell r="O6766" t="str">
            <v/>
          </cell>
          <cell r="P6766">
            <v>0</v>
          </cell>
          <cell r="Q6766" t="str">
            <v/>
          </cell>
          <cell r="R6766">
            <v>0</v>
          </cell>
          <cell r="S6766" t="str">
            <v/>
          </cell>
          <cell r="T6766">
            <v>0</v>
          </cell>
          <cell r="U6766" t="str">
            <v/>
          </cell>
          <cell r="V6766">
            <v>0</v>
          </cell>
          <cell r="W6766" t="str">
            <v/>
          </cell>
        </row>
        <row r="6767">
          <cell r="A6767">
            <v>9508144</v>
          </cell>
          <cell r="B6767" t="str">
            <v/>
          </cell>
          <cell r="C6767" t="str">
            <v>Window advertising: Elderly woman d/CH</v>
          </cell>
          <cell r="D6767" t="str">
            <v>Window advertising: Elderly woman d/CH</v>
          </cell>
          <cell r="E6767" t="str">
            <v/>
          </cell>
          <cell r="F6767" t="str">
            <v/>
          </cell>
          <cell r="G6767" t="str">
            <v>20</v>
          </cell>
          <cell r="H6767" t="str">
            <v>ST</v>
          </cell>
          <cell r="I6767" t="str">
            <v/>
          </cell>
          <cell r="J6767">
            <v>0</v>
          </cell>
          <cell r="K6767" t="e">
            <v>#DIV/0!</v>
          </cell>
          <cell r="L6767">
            <v>0</v>
          </cell>
          <cell r="M6767" t="str">
            <v/>
          </cell>
          <cell r="N6767">
            <v>0</v>
          </cell>
          <cell r="O6767" t="str">
            <v/>
          </cell>
          <cell r="P6767">
            <v>0</v>
          </cell>
          <cell r="Q6767" t="str">
            <v/>
          </cell>
          <cell r="R6767">
            <v>0</v>
          </cell>
          <cell r="S6767" t="str">
            <v/>
          </cell>
          <cell r="T6767">
            <v>0</v>
          </cell>
          <cell r="U6767" t="str">
            <v/>
          </cell>
          <cell r="V6767">
            <v>0</v>
          </cell>
          <cell r="W6767" t="str">
            <v/>
          </cell>
        </row>
        <row r="6768">
          <cell r="A6768">
            <v>9508143</v>
          </cell>
          <cell r="B6768" t="str">
            <v/>
          </cell>
          <cell r="C6768" t="str">
            <v>Window advertising: Shop assistant d/CH</v>
          </cell>
          <cell r="D6768" t="str">
            <v>Window advertising: Shop assistant d/CH</v>
          </cell>
          <cell r="E6768" t="str">
            <v/>
          </cell>
          <cell r="F6768" t="str">
            <v/>
          </cell>
          <cell r="G6768" t="str">
            <v>20</v>
          </cell>
          <cell r="H6768" t="str">
            <v>ST</v>
          </cell>
          <cell r="I6768" t="str">
            <v/>
          </cell>
          <cell r="J6768">
            <v>0</v>
          </cell>
          <cell r="K6768" t="e">
            <v>#DIV/0!</v>
          </cell>
          <cell r="L6768">
            <v>0</v>
          </cell>
          <cell r="M6768" t="str">
            <v/>
          </cell>
          <cell r="N6768">
            <v>0</v>
          </cell>
          <cell r="O6768" t="str">
            <v/>
          </cell>
          <cell r="P6768">
            <v>0</v>
          </cell>
          <cell r="Q6768" t="str">
            <v/>
          </cell>
          <cell r="R6768">
            <v>0</v>
          </cell>
          <cell r="S6768" t="str">
            <v/>
          </cell>
          <cell r="T6768">
            <v>0</v>
          </cell>
          <cell r="U6768" t="str">
            <v/>
          </cell>
          <cell r="V6768">
            <v>0</v>
          </cell>
          <cell r="W6768" t="str">
            <v/>
          </cell>
        </row>
        <row r="6769">
          <cell r="A6769">
            <v>9508142</v>
          </cell>
          <cell r="B6769" t="str">
            <v/>
          </cell>
          <cell r="C6769" t="str">
            <v>Window advertising: Pregnant woman d/CH</v>
          </cell>
          <cell r="D6769" t="str">
            <v>Window advertising: Pregnant woman d/CH</v>
          </cell>
          <cell r="E6769" t="str">
            <v/>
          </cell>
          <cell r="F6769" t="str">
            <v/>
          </cell>
          <cell r="G6769" t="str">
            <v>20</v>
          </cell>
          <cell r="H6769" t="str">
            <v>ST</v>
          </cell>
          <cell r="I6769" t="str">
            <v/>
          </cell>
          <cell r="J6769">
            <v>0</v>
          </cell>
          <cell r="K6769" t="e">
            <v>#DIV/0!</v>
          </cell>
          <cell r="L6769">
            <v>0</v>
          </cell>
          <cell r="M6769" t="str">
            <v/>
          </cell>
          <cell r="N6769">
            <v>0</v>
          </cell>
          <cell r="O6769" t="str">
            <v/>
          </cell>
          <cell r="P6769">
            <v>0</v>
          </cell>
          <cell r="Q6769" t="str">
            <v/>
          </cell>
          <cell r="R6769">
            <v>0</v>
          </cell>
          <cell r="S6769" t="str">
            <v/>
          </cell>
          <cell r="T6769">
            <v>0</v>
          </cell>
          <cell r="U6769" t="str">
            <v/>
          </cell>
          <cell r="V6769">
            <v>0</v>
          </cell>
          <cell r="W6769" t="str">
            <v/>
          </cell>
        </row>
        <row r="6770">
          <cell r="A6770">
            <v>9508141</v>
          </cell>
          <cell r="B6770" t="str">
            <v/>
          </cell>
          <cell r="C6770" t="str">
            <v>VENOSAN Summer Sky d/CH</v>
          </cell>
          <cell r="D6770" t="str">
            <v>VENOSAN Summer Sky d/CH</v>
          </cell>
          <cell r="E6770" t="str">
            <v/>
          </cell>
          <cell r="F6770" t="str">
            <v/>
          </cell>
          <cell r="G6770" t="str">
            <v>20</v>
          </cell>
          <cell r="H6770" t="str">
            <v>ST</v>
          </cell>
          <cell r="I6770" t="str">
            <v/>
          </cell>
          <cell r="J6770">
            <v>0</v>
          </cell>
          <cell r="K6770" t="e">
            <v>#DIV/0!</v>
          </cell>
          <cell r="L6770">
            <v>0</v>
          </cell>
          <cell r="M6770" t="str">
            <v/>
          </cell>
          <cell r="N6770">
            <v>0</v>
          </cell>
          <cell r="O6770" t="str">
            <v/>
          </cell>
          <cell r="P6770">
            <v>0</v>
          </cell>
          <cell r="Q6770" t="str">
            <v/>
          </cell>
          <cell r="R6770">
            <v>0</v>
          </cell>
          <cell r="S6770" t="str">
            <v/>
          </cell>
          <cell r="T6770">
            <v>0</v>
          </cell>
          <cell r="U6770" t="str">
            <v/>
          </cell>
          <cell r="V6770">
            <v>0</v>
          </cell>
          <cell r="W6770" t="str">
            <v/>
          </cell>
        </row>
        <row r="6771">
          <cell r="A6771">
            <v>9508140</v>
          </cell>
          <cell r="B6771" t="str">
            <v/>
          </cell>
          <cell r="C6771" t="str">
            <v>VENOSAN Ceiling Dangler d/CH</v>
          </cell>
          <cell r="D6771" t="str">
            <v>VENOSAN Ceiling Dangler d/CH</v>
          </cell>
          <cell r="E6771" t="str">
            <v/>
          </cell>
          <cell r="F6771" t="str">
            <v/>
          </cell>
          <cell r="G6771" t="str">
            <v>20</v>
          </cell>
          <cell r="H6771" t="str">
            <v>ST</v>
          </cell>
          <cell r="I6771" t="str">
            <v/>
          </cell>
          <cell r="J6771">
            <v>0</v>
          </cell>
          <cell r="K6771" t="e">
            <v>#DIV/0!</v>
          </cell>
          <cell r="L6771">
            <v>0</v>
          </cell>
          <cell r="M6771" t="str">
            <v/>
          </cell>
          <cell r="N6771">
            <v>0</v>
          </cell>
          <cell r="O6771" t="str">
            <v/>
          </cell>
          <cell r="P6771">
            <v>0</v>
          </cell>
          <cell r="Q6771" t="str">
            <v/>
          </cell>
          <cell r="R6771">
            <v>0</v>
          </cell>
          <cell r="S6771" t="str">
            <v/>
          </cell>
          <cell r="T6771">
            <v>0</v>
          </cell>
          <cell r="U6771" t="str">
            <v/>
          </cell>
          <cell r="V6771">
            <v>0</v>
          </cell>
          <cell r="W6771" t="str">
            <v/>
          </cell>
        </row>
        <row r="6772">
          <cell r="A6772">
            <v>9508139</v>
          </cell>
          <cell r="B6772" t="str">
            <v/>
          </cell>
          <cell r="C6772" t="str">
            <v>Mega Boxes COTTON SUPPORT d/CH</v>
          </cell>
          <cell r="D6772" t="str">
            <v>Mega Boxes COTTON SUPPORT d/CH</v>
          </cell>
          <cell r="E6772" t="str">
            <v/>
          </cell>
          <cell r="F6772" t="str">
            <v/>
          </cell>
          <cell r="G6772" t="str">
            <v>20</v>
          </cell>
          <cell r="H6772" t="str">
            <v>ST</v>
          </cell>
          <cell r="I6772" t="str">
            <v/>
          </cell>
          <cell r="J6772">
            <v>0</v>
          </cell>
          <cell r="K6772" t="e">
            <v>#DIV/0!</v>
          </cell>
          <cell r="L6772">
            <v>0</v>
          </cell>
          <cell r="M6772" t="str">
            <v/>
          </cell>
          <cell r="N6772">
            <v>0</v>
          </cell>
          <cell r="O6772" t="str">
            <v/>
          </cell>
          <cell r="P6772">
            <v>0</v>
          </cell>
          <cell r="Q6772" t="str">
            <v/>
          </cell>
          <cell r="R6772">
            <v>0</v>
          </cell>
          <cell r="S6772" t="str">
            <v/>
          </cell>
          <cell r="T6772">
            <v>0</v>
          </cell>
          <cell r="U6772" t="str">
            <v/>
          </cell>
          <cell r="V6772">
            <v>0</v>
          </cell>
          <cell r="W6772" t="str">
            <v/>
          </cell>
        </row>
        <row r="6773">
          <cell r="A6773">
            <v>9508138</v>
          </cell>
          <cell r="B6773" t="str">
            <v/>
          </cell>
          <cell r="C6773" t="str">
            <v>Mega Boxes VENOSAN 7000 d/CH</v>
          </cell>
          <cell r="D6773" t="str">
            <v>Mega Boxes VENOSAN 7000 d/CH</v>
          </cell>
          <cell r="E6773" t="str">
            <v/>
          </cell>
          <cell r="F6773" t="str">
            <v/>
          </cell>
          <cell r="G6773" t="str">
            <v>20</v>
          </cell>
          <cell r="H6773" t="str">
            <v>ST</v>
          </cell>
          <cell r="I6773" t="str">
            <v/>
          </cell>
          <cell r="J6773">
            <v>0</v>
          </cell>
          <cell r="K6773" t="e">
            <v>#DIV/0!</v>
          </cell>
          <cell r="L6773">
            <v>0</v>
          </cell>
          <cell r="M6773" t="str">
            <v/>
          </cell>
          <cell r="N6773">
            <v>0</v>
          </cell>
          <cell r="O6773" t="str">
            <v/>
          </cell>
          <cell r="P6773">
            <v>0</v>
          </cell>
          <cell r="Q6773" t="str">
            <v/>
          </cell>
          <cell r="R6773">
            <v>0</v>
          </cell>
          <cell r="S6773" t="str">
            <v/>
          </cell>
          <cell r="T6773">
            <v>0</v>
          </cell>
          <cell r="U6773" t="str">
            <v/>
          </cell>
          <cell r="V6773">
            <v>0</v>
          </cell>
          <cell r="W6773" t="str">
            <v/>
          </cell>
        </row>
        <row r="6774">
          <cell r="A6774">
            <v>9508137</v>
          </cell>
          <cell r="B6774" t="str">
            <v/>
          </cell>
          <cell r="C6774" t="str">
            <v>Mega Boxes VENOSAN 5000 d/CH</v>
          </cell>
          <cell r="D6774" t="str">
            <v>Mega Boxes VENOSAN 5000 d/CH</v>
          </cell>
          <cell r="E6774" t="str">
            <v/>
          </cell>
          <cell r="F6774" t="str">
            <v/>
          </cell>
          <cell r="G6774" t="str">
            <v>20</v>
          </cell>
          <cell r="H6774" t="str">
            <v>ST</v>
          </cell>
          <cell r="I6774" t="str">
            <v/>
          </cell>
          <cell r="J6774">
            <v>0</v>
          </cell>
          <cell r="K6774" t="e">
            <v>#DIV/0!</v>
          </cell>
          <cell r="L6774">
            <v>0</v>
          </cell>
          <cell r="M6774" t="str">
            <v/>
          </cell>
          <cell r="N6774">
            <v>0</v>
          </cell>
          <cell r="O6774" t="str">
            <v/>
          </cell>
          <cell r="P6774">
            <v>0</v>
          </cell>
          <cell r="Q6774" t="str">
            <v/>
          </cell>
          <cell r="R6774">
            <v>0</v>
          </cell>
          <cell r="S6774" t="str">
            <v/>
          </cell>
          <cell r="T6774">
            <v>0</v>
          </cell>
          <cell r="U6774" t="str">
            <v/>
          </cell>
          <cell r="V6774">
            <v>0</v>
          </cell>
          <cell r="W6774" t="str">
            <v/>
          </cell>
        </row>
        <row r="6775">
          <cell r="A6775">
            <v>9508136</v>
          </cell>
          <cell r="B6775" t="str">
            <v/>
          </cell>
          <cell r="C6775" t="str">
            <v>Mega Boxes VENOSAN 4000 d/CH</v>
          </cell>
          <cell r="D6775" t="str">
            <v>Mega Boxes VENOSAN 4000 d/CH</v>
          </cell>
          <cell r="E6775" t="str">
            <v/>
          </cell>
          <cell r="F6775" t="str">
            <v/>
          </cell>
          <cell r="G6775" t="str">
            <v>20</v>
          </cell>
          <cell r="H6775" t="str">
            <v>ST</v>
          </cell>
          <cell r="I6775" t="str">
            <v/>
          </cell>
          <cell r="J6775">
            <v>0</v>
          </cell>
          <cell r="K6775" t="e">
            <v>#DIV/0!</v>
          </cell>
          <cell r="L6775">
            <v>0</v>
          </cell>
          <cell r="M6775" t="str">
            <v/>
          </cell>
          <cell r="N6775">
            <v>0</v>
          </cell>
          <cell r="O6775" t="str">
            <v/>
          </cell>
          <cell r="P6775">
            <v>0</v>
          </cell>
          <cell r="Q6775" t="str">
            <v/>
          </cell>
          <cell r="R6775">
            <v>0</v>
          </cell>
          <cell r="S6775" t="str">
            <v/>
          </cell>
          <cell r="T6775">
            <v>0</v>
          </cell>
          <cell r="U6775" t="str">
            <v/>
          </cell>
          <cell r="V6775">
            <v>0</v>
          </cell>
          <cell r="W6775" t="str">
            <v/>
          </cell>
        </row>
        <row r="6776">
          <cell r="A6776">
            <v>9508135</v>
          </cell>
          <cell r="B6776" t="str">
            <v/>
          </cell>
          <cell r="C6776" t="str">
            <v>Cardboard large: Elderly woman d/CH</v>
          </cell>
          <cell r="D6776" t="str">
            <v>Cardboard large: Elderly woman d/CH</v>
          </cell>
          <cell r="E6776" t="str">
            <v/>
          </cell>
          <cell r="F6776" t="str">
            <v/>
          </cell>
          <cell r="G6776" t="str">
            <v>20</v>
          </cell>
          <cell r="H6776" t="str">
            <v>ST</v>
          </cell>
          <cell r="I6776" t="str">
            <v/>
          </cell>
          <cell r="J6776">
            <v>0</v>
          </cell>
          <cell r="K6776" t="e">
            <v>#DIV/0!</v>
          </cell>
          <cell r="L6776">
            <v>0</v>
          </cell>
          <cell r="M6776" t="str">
            <v/>
          </cell>
          <cell r="N6776">
            <v>0</v>
          </cell>
          <cell r="O6776" t="str">
            <v/>
          </cell>
          <cell r="P6776">
            <v>0</v>
          </cell>
          <cell r="Q6776" t="str">
            <v/>
          </cell>
          <cell r="R6776">
            <v>0</v>
          </cell>
          <cell r="S6776" t="str">
            <v/>
          </cell>
          <cell r="T6776">
            <v>0</v>
          </cell>
          <cell r="U6776" t="str">
            <v/>
          </cell>
          <cell r="V6776">
            <v>0</v>
          </cell>
          <cell r="W6776" t="str">
            <v/>
          </cell>
        </row>
        <row r="6777">
          <cell r="A6777">
            <v>9508134</v>
          </cell>
          <cell r="B6777" t="str">
            <v/>
          </cell>
          <cell r="C6777" t="str">
            <v>Cardboard small: Frequent flyer d/CH</v>
          </cell>
          <cell r="D6777" t="str">
            <v>Cardboard small: Frequent flyer d/CH</v>
          </cell>
          <cell r="E6777" t="str">
            <v/>
          </cell>
          <cell r="F6777" t="str">
            <v/>
          </cell>
          <cell r="G6777" t="str">
            <v>20</v>
          </cell>
          <cell r="H6777" t="str">
            <v>ST</v>
          </cell>
          <cell r="I6777" t="str">
            <v/>
          </cell>
          <cell r="J6777">
            <v>0</v>
          </cell>
          <cell r="K6777" t="e">
            <v>#DIV/0!</v>
          </cell>
          <cell r="L6777">
            <v>0</v>
          </cell>
          <cell r="M6777" t="str">
            <v/>
          </cell>
          <cell r="N6777">
            <v>0</v>
          </cell>
          <cell r="O6777" t="str">
            <v/>
          </cell>
          <cell r="P6777">
            <v>0</v>
          </cell>
          <cell r="Q6777" t="str">
            <v/>
          </cell>
          <cell r="R6777">
            <v>0</v>
          </cell>
          <cell r="S6777" t="str">
            <v/>
          </cell>
          <cell r="T6777">
            <v>0</v>
          </cell>
          <cell r="U6777" t="str">
            <v/>
          </cell>
          <cell r="V6777">
            <v>0</v>
          </cell>
          <cell r="W6777" t="str">
            <v/>
          </cell>
        </row>
        <row r="6778">
          <cell r="A6778">
            <v>9508133</v>
          </cell>
          <cell r="B6778" t="str">
            <v/>
          </cell>
          <cell r="C6778" t="str">
            <v>Cardboard small: Elderly woman d/CH</v>
          </cell>
          <cell r="D6778" t="str">
            <v>Cardboard small: Elderly woman d/CH</v>
          </cell>
          <cell r="E6778" t="str">
            <v/>
          </cell>
          <cell r="F6778" t="str">
            <v/>
          </cell>
          <cell r="G6778" t="str">
            <v>20</v>
          </cell>
          <cell r="H6778" t="str">
            <v>ST</v>
          </cell>
          <cell r="I6778" t="str">
            <v/>
          </cell>
          <cell r="J6778">
            <v>0</v>
          </cell>
          <cell r="K6778" t="e">
            <v>#DIV/0!</v>
          </cell>
          <cell r="L6778">
            <v>0</v>
          </cell>
          <cell r="M6778" t="str">
            <v/>
          </cell>
          <cell r="N6778">
            <v>0</v>
          </cell>
          <cell r="O6778" t="str">
            <v/>
          </cell>
          <cell r="P6778">
            <v>0</v>
          </cell>
          <cell r="Q6778" t="str">
            <v/>
          </cell>
          <cell r="R6778">
            <v>0</v>
          </cell>
          <cell r="S6778" t="str">
            <v/>
          </cell>
          <cell r="T6778">
            <v>0</v>
          </cell>
          <cell r="U6778" t="str">
            <v/>
          </cell>
          <cell r="V6778">
            <v>0</v>
          </cell>
          <cell r="W6778" t="str">
            <v/>
          </cell>
        </row>
        <row r="6779">
          <cell r="A6779">
            <v>9508132</v>
          </cell>
          <cell r="B6779" t="str">
            <v/>
          </cell>
          <cell r="C6779" t="str">
            <v>Cardboard small: Shop assistant d/CH</v>
          </cell>
          <cell r="D6779" t="str">
            <v>Cardboard small: Shop assistant d/CH</v>
          </cell>
          <cell r="E6779" t="str">
            <v/>
          </cell>
          <cell r="F6779" t="str">
            <v/>
          </cell>
          <cell r="G6779" t="str">
            <v>20</v>
          </cell>
          <cell r="H6779" t="str">
            <v>ST</v>
          </cell>
          <cell r="I6779" t="str">
            <v/>
          </cell>
          <cell r="J6779">
            <v>0</v>
          </cell>
          <cell r="K6779" t="e">
            <v>#DIV/0!</v>
          </cell>
          <cell r="L6779">
            <v>0</v>
          </cell>
          <cell r="M6779" t="str">
            <v/>
          </cell>
          <cell r="N6779">
            <v>0</v>
          </cell>
          <cell r="O6779" t="str">
            <v/>
          </cell>
          <cell r="P6779">
            <v>0</v>
          </cell>
          <cell r="Q6779" t="str">
            <v/>
          </cell>
          <cell r="R6779">
            <v>0</v>
          </cell>
          <cell r="S6779" t="str">
            <v/>
          </cell>
          <cell r="T6779">
            <v>0</v>
          </cell>
          <cell r="U6779" t="str">
            <v/>
          </cell>
          <cell r="V6779">
            <v>0</v>
          </cell>
          <cell r="W6779" t="str">
            <v/>
          </cell>
        </row>
        <row r="6780">
          <cell r="A6780">
            <v>9508131</v>
          </cell>
          <cell r="B6780" t="str">
            <v/>
          </cell>
          <cell r="C6780" t="str">
            <v>Cardboard small: Pregnant woman d/CH</v>
          </cell>
          <cell r="D6780" t="str">
            <v>Cardboard small: Pregnant woman d/CH</v>
          </cell>
          <cell r="E6780" t="str">
            <v/>
          </cell>
          <cell r="F6780" t="str">
            <v/>
          </cell>
          <cell r="G6780" t="str">
            <v>20</v>
          </cell>
          <cell r="H6780" t="str">
            <v>ST</v>
          </cell>
          <cell r="I6780" t="str">
            <v/>
          </cell>
          <cell r="J6780">
            <v>0</v>
          </cell>
          <cell r="K6780" t="e">
            <v>#DIV/0!</v>
          </cell>
          <cell r="L6780">
            <v>0</v>
          </cell>
          <cell r="M6780" t="str">
            <v/>
          </cell>
          <cell r="N6780">
            <v>0</v>
          </cell>
          <cell r="O6780" t="str">
            <v/>
          </cell>
          <cell r="P6780">
            <v>0</v>
          </cell>
          <cell r="Q6780" t="str">
            <v/>
          </cell>
          <cell r="R6780">
            <v>0</v>
          </cell>
          <cell r="S6780" t="str">
            <v/>
          </cell>
          <cell r="T6780">
            <v>0</v>
          </cell>
          <cell r="U6780" t="str">
            <v/>
          </cell>
          <cell r="V6780">
            <v>0</v>
          </cell>
          <cell r="W6780" t="str">
            <v/>
          </cell>
        </row>
        <row r="6781">
          <cell r="A6781">
            <v>9508096</v>
          </cell>
          <cell r="B6781" t="str">
            <v/>
          </cell>
          <cell r="C6781" t="str">
            <v>Wasserball Venosan</v>
          </cell>
          <cell r="D6781" t="str">
            <v>Wasserball Venosan</v>
          </cell>
          <cell r="E6781" t="str">
            <v/>
          </cell>
          <cell r="F6781" t="str">
            <v/>
          </cell>
          <cell r="G6781" t="str">
            <v>39</v>
          </cell>
          <cell r="H6781" t="str">
            <v>ST</v>
          </cell>
          <cell r="I6781" t="str">
            <v/>
          </cell>
          <cell r="J6781">
            <v>0</v>
          </cell>
          <cell r="K6781" t="e">
            <v>#DIV/0!</v>
          </cell>
          <cell r="L6781">
            <v>0</v>
          </cell>
          <cell r="M6781" t="str">
            <v/>
          </cell>
          <cell r="N6781">
            <v>0</v>
          </cell>
          <cell r="O6781" t="str">
            <v/>
          </cell>
          <cell r="P6781">
            <v>0</v>
          </cell>
          <cell r="Q6781" t="str">
            <v/>
          </cell>
          <cell r="R6781">
            <v>0</v>
          </cell>
          <cell r="S6781" t="str">
            <v/>
          </cell>
          <cell r="T6781">
            <v>0</v>
          </cell>
          <cell r="U6781" t="str">
            <v/>
          </cell>
          <cell r="V6781">
            <v>0</v>
          </cell>
          <cell r="W6781" t="str">
            <v/>
          </cell>
        </row>
        <row r="6782">
          <cell r="A6782">
            <v>9508088</v>
          </cell>
          <cell r="B6782" t="str">
            <v/>
          </cell>
          <cell r="C6782" t="str">
            <v>Seifenblasen Venosan</v>
          </cell>
          <cell r="D6782" t="str">
            <v>Seifenblasen Venosan</v>
          </cell>
          <cell r="E6782" t="str">
            <v/>
          </cell>
          <cell r="F6782" t="str">
            <v/>
          </cell>
          <cell r="G6782" t="str">
            <v>20</v>
          </cell>
          <cell r="H6782" t="str">
            <v>ST</v>
          </cell>
          <cell r="I6782" t="str">
            <v/>
          </cell>
          <cell r="J6782">
            <v>0</v>
          </cell>
          <cell r="K6782" t="e">
            <v>#DIV/0!</v>
          </cell>
          <cell r="L6782">
            <v>0</v>
          </cell>
          <cell r="M6782" t="str">
            <v/>
          </cell>
          <cell r="N6782">
            <v>0</v>
          </cell>
          <cell r="O6782" t="str">
            <v/>
          </cell>
          <cell r="P6782">
            <v>0</v>
          </cell>
          <cell r="Q6782" t="str">
            <v/>
          </cell>
          <cell r="R6782">
            <v>0</v>
          </cell>
          <cell r="S6782" t="str">
            <v/>
          </cell>
          <cell r="T6782">
            <v>0</v>
          </cell>
          <cell r="U6782" t="str">
            <v/>
          </cell>
          <cell r="V6782">
            <v>0</v>
          </cell>
          <cell r="W6782" t="str">
            <v/>
          </cell>
        </row>
        <row r="6783">
          <cell r="A6783">
            <v>9508014</v>
          </cell>
          <cell r="B6783" t="str">
            <v/>
          </cell>
          <cell r="C6783" t="str">
            <v>VENOSAN SILK SUPPORT Display (leer)</v>
          </cell>
          <cell r="D6783" t="str">
            <v>VENOSAN SILK SUPPORT Display (leer)</v>
          </cell>
          <cell r="E6783" t="str">
            <v/>
          </cell>
          <cell r="F6783" t="str">
            <v/>
          </cell>
          <cell r="G6783" t="str">
            <v>20</v>
          </cell>
          <cell r="H6783" t="str">
            <v>ST</v>
          </cell>
          <cell r="I6783" t="str">
            <v/>
          </cell>
          <cell r="J6783">
            <v>0</v>
          </cell>
          <cell r="K6783" t="e">
            <v>#DIV/0!</v>
          </cell>
          <cell r="L6783">
            <v>0</v>
          </cell>
          <cell r="M6783" t="str">
            <v/>
          </cell>
          <cell r="N6783">
            <v>0</v>
          </cell>
          <cell r="O6783" t="str">
            <v/>
          </cell>
          <cell r="P6783">
            <v>0</v>
          </cell>
          <cell r="Q6783" t="str">
            <v/>
          </cell>
          <cell r="R6783">
            <v>0</v>
          </cell>
          <cell r="S6783" t="str">
            <v/>
          </cell>
          <cell r="T6783">
            <v>0</v>
          </cell>
          <cell r="U6783" t="str">
            <v/>
          </cell>
          <cell r="V6783">
            <v>0</v>
          </cell>
          <cell r="W6783" t="str">
            <v/>
          </cell>
        </row>
        <row r="6784">
          <cell r="A6784">
            <v>9507888</v>
          </cell>
          <cell r="B6784" t="str">
            <v/>
          </cell>
          <cell r="C6784" t="str">
            <v>Cellacare Materna Folder Doctors d/CH</v>
          </cell>
          <cell r="D6784" t="str">
            <v>Cellacare Materna Folder Doctors d/CH</v>
          </cell>
          <cell r="E6784" t="str">
            <v/>
          </cell>
          <cell r="F6784" t="str">
            <v/>
          </cell>
          <cell r="G6784" t="str">
            <v>20</v>
          </cell>
          <cell r="H6784" t="str">
            <v>ST</v>
          </cell>
          <cell r="I6784" t="str">
            <v/>
          </cell>
          <cell r="J6784">
            <v>0</v>
          </cell>
          <cell r="K6784" t="e">
            <v>#DIV/0!</v>
          </cell>
          <cell r="L6784">
            <v>0</v>
          </cell>
          <cell r="M6784" t="str">
            <v/>
          </cell>
          <cell r="N6784">
            <v>0</v>
          </cell>
          <cell r="O6784" t="str">
            <v/>
          </cell>
          <cell r="P6784">
            <v>0</v>
          </cell>
          <cell r="Q6784" t="str">
            <v/>
          </cell>
          <cell r="R6784">
            <v>0</v>
          </cell>
          <cell r="S6784" t="str">
            <v/>
          </cell>
          <cell r="T6784">
            <v>0</v>
          </cell>
          <cell r="U6784" t="str">
            <v/>
          </cell>
          <cell r="V6784">
            <v>0</v>
          </cell>
          <cell r="W6784" t="str">
            <v/>
          </cell>
        </row>
        <row r="6785">
          <cell r="A6785">
            <v>9507856</v>
          </cell>
          <cell r="B6785" t="str">
            <v/>
          </cell>
          <cell r="C6785" t="str">
            <v>VENOSAN Hauptkatalog fr/CH</v>
          </cell>
          <cell r="D6785" t="str">
            <v>VENOSAN Catalogue général fr/CH</v>
          </cell>
          <cell r="E6785" t="str">
            <v/>
          </cell>
          <cell r="F6785" t="str">
            <v/>
          </cell>
          <cell r="G6785" t="str">
            <v>20</v>
          </cell>
          <cell r="H6785" t="str">
            <v>ST</v>
          </cell>
          <cell r="I6785" t="str">
            <v/>
          </cell>
          <cell r="J6785">
            <v>0</v>
          </cell>
          <cell r="K6785" t="e">
            <v>#DIV/0!</v>
          </cell>
          <cell r="L6785">
            <v>0</v>
          </cell>
          <cell r="M6785" t="str">
            <v/>
          </cell>
          <cell r="N6785">
            <v>0</v>
          </cell>
          <cell r="O6785" t="str">
            <v/>
          </cell>
          <cell r="P6785">
            <v>0</v>
          </cell>
          <cell r="Q6785" t="str">
            <v/>
          </cell>
          <cell r="R6785">
            <v>0</v>
          </cell>
          <cell r="S6785" t="str">
            <v/>
          </cell>
          <cell r="T6785">
            <v>0</v>
          </cell>
          <cell r="U6785" t="str">
            <v/>
          </cell>
          <cell r="V6785">
            <v>0</v>
          </cell>
          <cell r="W6785" t="str">
            <v/>
          </cell>
        </row>
        <row r="6786">
          <cell r="A6786">
            <v>9507830</v>
          </cell>
          <cell r="B6786" t="str">
            <v/>
          </cell>
          <cell r="C6786" t="str">
            <v>Thekendisplay Servaderm Lotion&amp;Foam frCH</v>
          </cell>
          <cell r="D6786" t="str">
            <v>Thekendisplay Servaderm Lotion&amp;Foam frCH</v>
          </cell>
          <cell r="E6786" t="str">
            <v/>
          </cell>
          <cell r="F6786" t="str">
            <v/>
          </cell>
          <cell r="G6786" t="str">
            <v>20</v>
          </cell>
          <cell r="H6786" t="str">
            <v>ST</v>
          </cell>
          <cell r="I6786" t="str">
            <v/>
          </cell>
          <cell r="J6786">
            <v>0</v>
          </cell>
          <cell r="K6786" t="e">
            <v>#DIV/0!</v>
          </cell>
          <cell r="L6786">
            <v>0</v>
          </cell>
          <cell r="M6786" t="str">
            <v/>
          </cell>
          <cell r="N6786">
            <v>0</v>
          </cell>
          <cell r="O6786" t="str">
            <v/>
          </cell>
          <cell r="P6786">
            <v>0</v>
          </cell>
          <cell r="Q6786" t="str">
            <v/>
          </cell>
          <cell r="R6786">
            <v>0</v>
          </cell>
          <cell r="S6786" t="str">
            <v/>
          </cell>
          <cell r="T6786">
            <v>0</v>
          </cell>
          <cell r="U6786" t="str">
            <v/>
          </cell>
          <cell r="V6786">
            <v>0</v>
          </cell>
          <cell r="W6786" t="str">
            <v/>
          </cell>
        </row>
        <row r="6787">
          <cell r="A6787">
            <v>9507829</v>
          </cell>
          <cell r="B6787" t="str">
            <v/>
          </cell>
          <cell r="C6787" t="str">
            <v>Servaderm Patientenflyer d/CH</v>
          </cell>
          <cell r="D6787" t="str">
            <v>Servaderm Patientenflyer d/CH</v>
          </cell>
          <cell r="E6787" t="str">
            <v/>
          </cell>
          <cell r="F6787" t="str">
            <v/>
          </cell>
          <cell r="G6787" t="str">
            <v>20</v>
          </cell>
          <cell r="H6787" t="str">
            <v>ST</v>
          </cell>
          <cell r="I6787" t="str">
            <v/>
          </cell>
          <cell r="J6787">
            <v>0</v>
          </cell>
          <cell r="K6787" t="e">
            <v>#DIV/0!</v>
          </cell>
          <cell r="L6787">
            <v>0</v>
          </cell>
          <cell r="M6787" t="str">
            <v/>
          </cell>
          <cell r="N6787">
            <v>0</v>
          </cell>
          <cell r="O6787" t="str">
            <v/>
          </cell>
          <cell r="P6787">
            <v>0</v>
          </cell>
          <cell r="Q6787" t="str">
            <v/>
          </cell>
          <cell r="R6787">
            <v>0</v>
          </cell>
          <cell r="S6787" t="str">
            <v/>
          </cell>
          <cell r="T6787">
            <v>0</v>
          </cell>
          <cell r="U6787" t="str">
            <v/>
          </cell>
          <cell r="V6787">
            <v>0</v>
          </cell>
          <cell r="W6787" t="str">
            <v/>
          </cell>
        </row>
        <row r="6788">
          <cell r="A6788">
            <v>9507828</v>
          </cell>
          <cell r="B6788" t="str">
            <v/>
          </cell>
          <cell r="C6788" t="str">
            <v>Servaderm Patientenflyer it/CH</v>
          </cell>
          <cell r="D6788" t="str">
            <v>Servaderm Patientenflyer it/CH</v>
          </cell>
          <cell r="E6788" t="str">
            <v/>
          </cell>
          <cell r="F6788" t="str">
            <v/>
          </cell>
          <cell r="G6788" t="str">
            <v>20</v>
          </cell>
          <cell r="H6788" t="str">
            <v>ST</v>
          </cell>
          <cell r="I6788" t="str">
            <v/>
          </cell>
          <cell r="J6788">
            <v>0</v>
          </cell>
          <cell r="K6788" t="e">
            <v>#DIV/0!</v>
          </cell>
          <cell r="L6788">
            <v>0</v>
          </cell>
          <cell r="M6788" t="str">
            <v/>
          </cell>
          <cell r="N6788">
            <v>0</v>
          </cell>
          <cell r="O6788" t="str">
            <v/>
          </cell>
          <cell r="P6788">
            <v>0</v>
          </cell>
          <cell r="Q6788" t="str">
            <v/>
          </cell>
          <cell r="R6788">
            <v>0</v>
          </cell>
          <cell r="S6788" t="str">
            <v/>
          </cell>
          <cell r="T6788">
            <v>0</v>
          </cell>
          <cell r="U6788" t="str">
            <v/>
          </cell>
          <cell r="V6788">
            <v>0</v>
          </cell>
          <cell r="W6788" t="str">
            <v/>
          </cell>
        </row>
        <row r="6789">
          <cell r="A6789">
            <v>9507827</v>
          </cell>
          <cell r="B6789" t="str">
            <v/>
          </cell>
          <cell r="C6789" t="str">
            <v>Servaderm Patientenflyer fr/CH</v>
          </cell>
          <cell r="D6789" t="str">
            <v>Servaderm Patientenflyer fr/CH</v>
          </cell>
          <cell r="E6789" t="str">
            <v/>
          </cell>
          <cell r="F6789" t="str">
            <v/>
          </cell>
          <cell r="G6789" t="str">
            <v>20</v>
          </cell>
          <cell r="H6789" t="str">
            <v>ST</v>
          </cell>
          <cell r="I6789" t="str">
            <v/>
          </cell>
          <cell r="J6789">
            <v>0</v>
          </cell>
          <cell r="K6789" t="e">
            <v>#DIV/0!</v>
          </cell>
          <cell r="L6789">
            <v>0</v>
          </cell>
          <cell r="M6789" t="str">
            <v/>
          </cell>
          <cell r="N6789">
            <v>0</v>
          </cell>
          <cell r="O6789" t="str">
            <v/>
          </cell>
          <cell r="P6789">
            <v>0</v>
          </cell>
          <cell r="Q6789" t="str">
            <v/>
          </cell>
          <cell r="R6789">
            <v>0</v>
          </cell>
          <cell r="S6789" t="str">
            <v/>
          </cell>
          <cell r="T6789">
            <v>0</v>
          </cell>
          <cell r="U6789" t="str">
            <v/>
          </cell>
          <cell r="V6789">
            <v>0</v>
          </cell>
          <cell r="W6789" t="str">
            <v/>
          </cell>
        </row>
        <row r="6790">
          <cell r="A6790">
            <v>9507760</v>
          </cell>
          <cell r="B6790" t="str">
            <v/>
          </cell>
          <cell r="C6790" t="str">
            <v>Bauchband L&amp;R</v>
          </cell>
          <cell r="D6790" t="str">
            <v>Bauchband L&amp;R</v>
          </cell>
          <cell r="E6790" t="str">
            <v/>
          </cell>
          <cell r="F6790" t="str">
            <v/>
          </cell>
          <cell r="G6790" t="str">
            <v>20</v>
          </cell>
          <cell r="H6790" t="str">
            <v>ST</v>
          </cell>
          <cell r="I6790" t="str">
            <v/>
          </cell>
          <cell r="J6790">
            <v>0</v>
          </cell>
          <cell r="K6790" t="e">
            <v>#DIV/0!</v>
          </cell>
          <cell r="L6790">
            <v>0</v>
          </cell>
          <cell r="M6790" t="str">
            <v/>
          </cell>
          <cell r="N6790">
            <v>0</v>
          </cell>
          <cell r="O6790" t="str">
            <v/>
          </cell>
          <cell r="P6790">
            <v>0</v>
          </cell>
          <cell r="Q6790" t="str">
            <v/>
          </cell>
          <cell r="R6790">
            <v>0</v>
          </cell>
          <cell r="S6790" t="str">
            <v/>
          </cell>
          <cell r="T6790">
            <v>0</v>
          </cell>
          <cell r="U6790" t="str">
            <v/>
          </cell>
          <cell r="V6790">
            <v>0</v>
          </cell>
          <cell r="W6790" t="str">
            <v/>
          </cell>
        </row>
        <row r="6791">
          <cell r="A6791">
            <v>9507692</v>
          </cell>
          <cell r="B6791" t="str">
            <v/>
          </cell>
          <cell r="C6791" t="str">
            <v>VENOSAN Cotton Support Display (leer)</v>
          </cell>
          <cell r="D6791" t="str">
            <v>VENOSAN Cotton Support Display (vide)</v>
          </cell>
          <cell r="E6791" t="str">
            <v/>
          </cell>
          <cell r="F6791" t="str">
            <v/>
          </cell>
          <cell r="G6791" t="str">
            <v>20</v>
          </cell>
          <cell r="H6791" t="str">
            <v>ST</v>
          </cell>
          <cell r="I6791" t="str">
            <v/>
          </cell>
          <cell r="J6791">
            <v>0</v>
          </cell>
          <cell r="K6791" t="e">
            <v>#DIV/0!</v>
          </cell>
          <cell r="L6791">
            <v>0</v>
          </cell>
          <cell r="M6791" t="str">
            <v/>
          </cell>
          <cell r="N6791">
            <v>0</v>
          </cell>
          <cell r="O6791" t="str">
            <v/>
          </cell>
          <cell r="P6791">
            <v>0</v>
          </cell>
          <cell r="Q6791" t="str">
            <v/>
          </cell>
          <cell r="R6791">
            <v>0</v>
          </cell>
          <cell r="S6791" t="str">
            <v/>
          </cell>
          <cell r="T6791">
            <v>0</v>
          </cell>
          <cell r="U6791" t="str">
            <v/>
          </cell>
          <cell r="V6791">
            <v>0</v>
          </cell>
          <cell r="W6791" t="str">
            <v/>
          </cell>
        </row>
        <row r="6792">
          <cell r="A6792">
            <v>9507691</v>
          </cell>
          <cell r="B6792" t="str">
            <v/>
          </cell>
          <cell r="C6792" t="str">
            <v>Thekendisplay Servaderm Lotion&amp;Foam DE</v>
          </cell>
          <cell r="D6792" t="str">
            <v>Thekendisplay Servaderm Lotion&amp;Foam</v>
          </cell>
          <cell r="E6792" t="str">
            <v/>
          </cell>
          <cell r="F6792" t="str">
            <v/>
          </cell>
          <cell r="G6792" t="str">
            <v>20</v>
          </cell>
          <cell r="H6792" t="str">
            <v>ST</v>
          </cell>
          <cell r="I6792" t="str">
            <v/>
          </cell>
          <cell r="J6792">
            <v>0</v>
          </cell>
          <cell r="K6792" t="e">
            <v>#DIV/0!</v>
          </cell>
          <cell r="L6792">
            <v>0</v>
          </cell>
          <cell r="M6792" t="str">
            <v/>
          </cell>
          <cell r="N6792">
            <v>0</v>
          </cell>
          <cell r="O6792" t="str">
            <v/>
          </cell>
          <cell r="P6792">
            <v>0</v>
          </cell>
          <cell r="Q6792" t="str">
            <v/>
          </cell>
          <cell r="R6792">
            <v>0</v>
          </cell>
          <cell r="S6792" t="str">
            <v/>
          </cell>
          <cell r="T6792">
            <v>0</v>
          </cell>
          <cell r="U6792" t="str">
            <v/>
          </cell>
          <cell r="V6792">
            <v>0</v>
          </cell>
          <cell r="W6792" t="str">
            <v/>
          </cell>
        </row>
        <row r="6793">
          <cell r="A6793">
            <v>9507678</v>
          </cell>
          <cell r="B6793" t="str">
            <v/>
          </cell>
          <cell r="C6793" t="str">
            <v>VENOSAN Formular Standardarmstrumpf</v>
          </cell>
          <cell r="D6793" t="str">
            <v>VENOSAN Bestellformul Standardarmstrumpf</v>
          </cell>
          <cell r="E6793" t="str">
            <v/>
          </cell>
          <cell r="F6793" t="str">
            <v/>
          </cell>
          <cell r="G6793" t="str">
            <v>20</v>
          </cell>
          <cell r="H6793" t="str">
            <v>ST</v>
          </cell>
          <cell r="I6793" t="str">
            <v/>
          </cell>
          <cell r="J6793">
            <v>0</v>
          </cell>
          <cell r="K6793" t="e">
            <v>#DIV/0!</v>
          </cell>
          <cell r="L6793">
            <v>0</v>
          </cell>
          <cell r="M6793" t="str">
            <v/>
          </cell>
          <cell r="N6793">
            <v>0</v>
          </cell>
          <cell r="O6793" t="str">
            <v/>
          </cell>
          <cell r="P6793">
            <v>0</v>
          </cell>
          <cell r="Q6793" t="str">
            <v/>
          </cell>
          <cell r="R6793">
            <v>0</v>
          </cell>
          <cell r="S6793" t="str">
            <v/>
          </cell>
          <cell r="T6793">
            <v>0</v>
          </cell>
          <cell r="U6793" t="str">
            <v/>
          </cell>
          <cell r="V6793">
            <v>0</v>
          </cell>
          <cell r="W6793" t="str">
            <v/>
          </cell>
        </row>
        <row r="6794">
          <cell r="A6794">
            <v>9507601</v>
          </cell>
          <cell r="B6794" t="str">
            <v/>
          </cell>
          <cell r="C6794" t="str">
            <v>VENOSAN Übersicht Nebenprodukte it/CH</v>
          </cell>
          <cell r="D6794" t="str">
            <v>VENOSAN Übersicht Nebenprodukte it/CH</v>
          </cell>
          <cell r="E6794" t="str">
            <v/>
          </cell>
          <cell r="F6794" t="str">
            <v/>
          </cell>
          <cell r="G6794" t="str">
            <v>20</v>
          </cell>
          <cell r="H6794" t="str">
            <v>ST</v>
          </cell>
          <cell r="I6794" t="str">
            <v/>
          </cell>
          <cell r="J6794">
            <v>0</v>
          </cell>
          <cell r="K6794" t="e">
            <v>#DIV/0!</v>
          </cell>
          <cell r="L6794">
            <v>0</v>
          </cell>
          <cell r="M6794" t="str">
            <v/>
          </cell>
          <cell r="N6794">
            <v>0</v>
          </cell>
          <cell r="O6794" t="str">
            <v/>
          </cell>
          <cell r="P6794">
            <v>0</v>
          </cell>
          <cell r="Q6794" t="str">
            <v/>
          </cell>
          <cell r="R6794">
            <v>0</v>
          </cell>
          <cell r="S6794" t="str">
            <v/>
          </cell>
          <cell r="T6794">
            <v>0</v>
          </cell>
          <cell r="U6794" t="str">
            <v/>
          </cell>
          <cell r="V6794">
            <v>0</v>
          </cell>
          <cell r="W6794" t="str">
            <v/>
          </cell>
        </row>
        <row r="6795">
          <cell r="A6795">
            <v>9507600</v>
          </cell>
          <cell r="B6795" t="str">
            <v/>
          </cell>
          <cell r="C6795" t="str">
            <v>VENOSAN Übersicht Nebenprodukte de/CH</v>
          </cell>
          <cell r="D6795" t="str">
            <v>VENOSAN Übersicht Nebenprodukte</v>
          </cell>
          <cell r="E6795" t="str">
            <v/>
          </cell>
          <cell r="F6795" t="str">
            <v/>
          </cell>
          <cell r="G6795" t="str">
            <v>20</v>
          </cell>
          <cell r="H6795" t="str">
            <v>ST</v>
          </cell>
          <cell r="I6795" t="str">
            <v/>
          </cell>
          <cell r="J6795">
            <v>0</v>
          </cell>
          <cell r="K6795" t="e">
            <v>#DIV/0!</v>
          </cell>
          <cell r="L6795">
            <v>0</v>
          </cell>
          <cell r="M6795" t="str">
            <v/>
          </cell>
          <cell r="N6795">
            <v>0</v>
          </cell>
          <cell r="O6795" t="str">
            <v/>
          </cell>
          <cell r="P6795">
            <v>0</v>
          </cell>
          <cell r="Q6795" t="str">
            <v/>
          </cell>
          <cell r="R6795">
            <v>0</v>
          </cell>
          <cell r="S6795" t="str">
            <v/>
          </cell>
          <cell r="T6795">
            <v>0</v>
          </cell>
          <cell r="U6795" t="str">
            <v/>
          </cell>
          <cell r="V6795">
            <v>0</v>
          </cell>
          <cell r="W6795" t="str">
            <v/>
          </cell>
        </row>
        <row r="6796">
          <cell r="A6796">
            <v>9507599</v>
          </cell>
          <cell r="B6796" t="str">
            <v/>
          </cell>
          <cell r="C6796" t="str">
            <v>VENOSAN Übersicht Nebenprodukte fr/CH</v>
          </cell>
          <cell r="D6796" t="str">
            <v>VENOSAN Vue d'ensemble de l'assort fr/CH</v>
          </cell>
          <cell r="E6796" t="str">
            <v/>
          </cell>
          <cell r="F6796" t="str">
            <v/>
          </cell>
          <cell r="G6796" t="str">
            <v>20</v>
          </cell>
          <cell r="H6796" t="str">
            <v>ST</v>
          </cell>
          <cell r="I6796" t="str">
            <v/>
          </cell>
          <cell r="J6796">
            <v>0</v>
          </cell>
          <cell r="K6796" t="e">
            <v>#DIV/0!</v>
          </cell>
          <cell r="L6796">
            <v>0</v>
          </cell>
          <cell r="M6796" t="str">
            <v/>
          </cell>
          <cell r="N6796">
            <v>0</v>
          </cell>
          <cell r="O6796" t="str">
            <v/>
          </cell>
          <cell r="P6796">
            <v>0</v>
          </cell>
          <cell r="Q6796" t="str">
            <v/>
          </cell>
          <cell r="R6796">
            <v>0</v>
          </cell>
          <cell r="S6796" t="str">
            <v/>
          </cell>
          <cell r="T6796">
            <v>0</v>
          </cell>
          <cell r="U6796" t="str">
            <v/>
          </cell>
          <cell r="V6796">
            <v>0</v>
          </cell>
          <cell r="W6796" t="str">
            <v/>
          </cell>
        </row>
        <row r="6797">
          <cell r="A6797">
            <v>9507578</v>
          </cell>
          <cell r="B6797" t="str">
            <v/>
          </cell>
          <cell r="C6797" t="str">
            <v>VENOSAN Farbmuster V7000 STIFF</v>
          </cell>
          <cell r="D6797" t="str">
            <v>VENOSAN Motif V7000 STIFF</v>
          </cell>
          <cell r="E6797" t="str">
            <v/>
          </cell>
          <cell r="F6797" t="str">
            <v/>
          </cell>
          <cell r="G6797" t="str">
            <v>20</v>
          </cell>
          <cell r="H6797" t="str">
            <v>ST</v>
          </cell>
          <cell r="I6797" t="str">
            <v/>
          </cell>
          <cell r="J6797">
            <v>0</v>
          </cell>
          <cell r="K6797" t="e">
            <v>#DIV/0!</v>
          </cell>
          <cell r="L6797">
            <v>0</v>
          </cell>
          <cell r="M6797" t="str">
            <v/>
          </cell>
          <cell r="N6797">
            <v>0</v>
          </cell>
          <cell r="O6797" t="str">
            <v/>
          </cell>
          <cell r="P6797">
            <v>0</v>
          </cell>
          <cell r="Q6797" t="str">
            <v/>
          </cell>
          <cell r="R6797">
            <v>0</v>
          </cell>
          <cell r="S6797" t="str">
            <v/>
          </cell>
          <cell r="T6797">
            <v>0</v>
          </cell>
          <cell r="U6797" t="str">
            <v/>
          </cell>
          <cell r="V6797">
            <v>0</v>
          </cell>
          <cell r="W6797" t="str">
            <v/>
          </cell>
        </row>
        <row r="6798">
          <cell r="A6798">
            <v>9507577</v>
          </cell>
          <cell r="B6798" t="str">
            <v/>
          </cell>
          <cell r="C6798" t="str">
            <v>VENOSAN Farbmuster V5000 SILVER</v>
          </cell>
          <cell r="D6798" t="str">
            <v>VENOSAN Motif V5000 SILVER</v>
          </cell>
          <cell r="E6798" t="str">
            <v/>
          </cell>
          <cell r="F6798" t="str">
            <v/>
          </cell>
          <cell r="G6798" t="str">
            <v>20</v>
          </cell>
          <cell r="H6798" t="str">
            <v>ST</v>
          </cell>
          <cell r="I6798" t="str">
            <v/>
          </cell>
          <cell r="J6798">
            <v>0</v>
          </cell>
          <cell r="K6798" t="e">
            <v>#DIV/0!</v>
          </cell>
          <cell r="L6798">
            <v>0</v>
          </cell>
          <cell r="M6798" t="str">
            <v/>
          </cell>
          <cell r="N6798">
            <v>0</v>
          </cell>
          <cell r="O6798" t="str">
            <v/>
          </cell>
          <cell r="P6798">
            <v>0</v>
          </cell>
          <cell r="Q6798" t="str">
            <v/>
          </cell>
          <cell r="R6798">
            <v>0</v>
          </cell>
          <cell r="S6798" t="str">
            <v/>
          </cell>
          <cell r="T6798">
            <v>0</v>
          </cell>
          <cell r="U6798" t="str">
            <v/>
          </cell>
          <cell r="V6798">
            <v>0</v>
          </cell>
          <cell r="W6798" t="str">
            <v/>
          </cell>
        </row>
        <row r="6799">
          <cell r="A6799">
            <v>218833</v>
          </cell>
          <cell r="B6799" t="str">
            <v/>
          </cell>
          <cell r="C6799" t="str">
            <v>KP Wohlen/CH Varizenset</v>
          </cell>
          <cell r="D6799" t="str">
            <v>KP Wohlen/CH Varizenset</v>
          </cell>
          <cell r="E6799" t="str">
            <v/>
          </cell>
          <cell r="F6799" t="str">
            <v/>
          </cell>
          <cell r="G6799" t="str">
            <v>50</v>
          </cell>
          <cell r="H6799" t="str">
            <v>PK</v>
          </cell>
          <cell r="I6799" t="str">
            <v>SC</v>
          </cell>
          <cell r="J6799">
            <v>6</v>
          </cell>
          <cell r="K6799" t="e">
            <v>#DIV/0!</v>
          </cell>
          <cell r="L6799">
            <v>0</v>
          </cell>
          <cell r="M6799" t="str">
            <v/>
          </cell>
          <cell r="N6799">
            <v>0</v>
          </cell>
          <cell r="O6799" t="str">
            <v/>
          </cell>
          <cell r="P6799">
            <v>0</v>
          </cell>
          <cell r="Q6799" t="str">
            <v/>
          </cell>
          <cell r="R6799">
            <v>0</v>
          </cell>
          <cell r="S6799" t="str">
            <v/>
          </cell>
          <cell r="T6799">
            <v>0</v>
          </cell>
          <cell r="U6799" t="str">
            <v/>
          </cell>
          <cell r="V6799">
            <v>0</v>
          </cell>
          <cell r="W6799" t="str">
            <v/>
          </cell>
        </row>
        <row r="6800">
          <cell r="A6800">
            <v>218831</v>
          </cell>
          <cell r="B6800" t="str">
            <v/>
          </cell>
          <cell r="C6800" t="str">
            <v>KP Zürich/CH Blepharoplastik-Set</v>
          </cell>
          <cell r="D6800" t="str">
            <v>KP Zürich/CH Blepharoplastik-Set</v>
          </cell>
          <cell r="E6800" t="str">
            <v/>
          </cell>
          <cell r="F6800" t="str">
            <v/>
          </cell>
          <cell r="G6800" t="str">
            <v>50</v>
          </cell>
          <cell r="H6800" t="str">
            <v>PK</v>
          </cell>
          <cell r="I6800" t="str">
            <v>SC</v>
          </cell>
          <cell r="J6800">
            <v>6</v>
          </cell>
          <cell r="K6800" t="e">
            <v>#DIV/0!</v>
          </cell>
          <cell r="L6800">
            <v>0</v>
          </cell>
          <cell r="M6800" t="str">
            <v/>
          </cell>
          <cell r="N6800">
            <v>0</v>
          </cell>
          <cell r="O6800" t="str">
            <v/>
          </cell>
          <cell r="P6800">
            <v>0</v>
          </cell>
          <cell r="Q6800" t="str">
            <v/>
          </cell>
          <cell r="R6800">
            <v>0</v>
          </cell>
          <cell r="S6800" t="str">
            <v/>
          </cell>
          <cell r="T6800">
            <v>0</v>
          </cell>
          <cell r="U6800" t="str">
            <v/>
          </cell>
          <cell r="V6800">
            <v>0</v>
          </cell>
          <cell r="W6800" t="str">
            <v/>
          </cell>
        </row>
        <row r="6801">
          <cell r="A6801">
            <v>218809</v>
          </cell>
          <cell r="B6801" t="str">
            <v/>
          </cell>
          <cell r="C6801" t="str">
            <v>RSI Baden/CH Excisions-Set</v>
          </cell>
          <cell r="D6801" t="str">
            <v>RSI Baden/CH Excisions-Set</v>
          </cell>
          <cell r="E6801" t="str">
            <v/>
          </cell>
          <cell r="F6801" t="str">
            <v/>
          </cell>
          <cell r="G6801" t="str">
            <v>50</v>
          </cell>
          <cell r="H6801" t="str">
            <v>PK</v>
          </cell>
          <cell r="I6801" t="str">
            <v>SC</v>
          </cell>
          <cell r="J6801">
            <v>15</v>
          </cell>
          <cell r="K6801" t="e">
            <v>#DIV/0!</v>
          </cell>
          <cell r="L6801">
            <v>0</v>
          </cell>
          <cell r="M6801" t="str">
            <v/>
          </cell>
          <cell r="N6801">
            <v>0</v>
          </cell>
          <cell r="O6801" t="str">
            <v/>
          </cell>
          <cell r="P6801">
            <v>0</v>
          </cell>
          <cell r="Q6801" t="str">
            <v/>
          </cell>
          <cell r="R6801">
            <v>0</v>
          </cell>
          <cell r="S6801" t="str">
            <v/>
          </cell>
          <cell r="T6801">
            <v>0</v>
          </cell>
          <cell r="U6801" t="str">
            <v/>
          </cell>
          <cell r="V6801">
            <v>0</v>
          </cell>
          <cell r="W6801" t="str">
            <v/>
          </cell>
        </row>
        <row r="6802">
          <cell r="A6802">
            <v>218762</v>
          </cell>
          <cell r="B6802" t="str">
            <v/>
          </cell>
          <cell r="C6802" t="str">
            <v>SPI Winterthur/CH Vaginalverband</v>
          </cell>
          <cell r="D6802" t="str">
            <v>SPI Winterthur/CH Vaginalverband</v>
          </cell>
          <cell r="E6802" t="str">
            <v/>
          </cell>
          <cell r="F6802" t="str">
            <v/>
          </cell>
          <cell r="G6802" t="str">
            <v>20</v>
          </cell>
          <cell r="H6802" t="str">
            <v>PK</v>
          </cell>
          <cell r="I6802" t="str">
            <v>SC</v>
          </cell>
          <cell r="J6802">
            <v>7</v>
          </cell>
          <cell r="K6802" t="e">
            <v>#DIV/0!</v>
          </cell>
          <cell r="L6802">
            <v>0</v>
          </cell>
          <cell r="M6802" t="str">
            <v/>
          </cell>
          <cell r="N6802">
            <v>0</v>
          </cell>
          <cell r="O6802" t="str">
            <v/>
          </cell>
          <cell r="P6802">
            <v>0</v>
          </cell>
          <cell r="Q6802" t="str">
            <v/>
          </cell>
          <cell r="R6802">
            <v>0</v>
          </cell>
          <cell r="S6802" t="str">
            <v/>
          </cell>
          <cell r="T6802">
            <v>0</v>
          </cell>
          <cell r="U6802" t="str">
            <v/>
          </cell>
          <cell r="V6802">
            <v>0</v>
          </cell>
          <cell r="W6802" t="str">
            <v/>
          </cell>
        </row>
        <row r="6803">
          <cell r="A6803">
            <v>218625</v>
          </cell>
          <cell r="B6803" t="str">
            <v/>
          </cell>
          <cell r="C6803" t="str">
            <v>RSI Zürich/CH Vlieskompressen-Set small</v>
          </cell>
          <cell r="D6803" t="str">
            <v>RSI Zürich/CH Vlieskompressen-Set small</v>
          </cell>
          <cell r="E6803" t="str">
            <v/>
          </cell>
          <cell r="F6803" t="str">
            <v/>
          </cell>
          <cell r="G6803" t="str">
            <v>50</v>
          </cell>
          <cell r="H6803" t="str">
            <v>PK</v>
          </cell>
          <cell r="I6803" t="str">
            <v>SC</v>
          </cell>
          <cell r="J6803">
            <v>10</v>
          </cell>
          <cell r="K6803" t="e">
            <v>#DIV/0!</v>
          </cell>
          <cell r="L6803">
            <v>0</v>
          </cell>
          <cell r="M6803" t="str">
            <v/>
          </cell>
          <cell r="N6803">
            <v>0</v>
          </cell>
          <cell r="O6803" t="str">
            <v/>
          </cell>
          <cell r="P6803">
            <v>0</v>
          </cell>
          <cell r="Q6803" t="str">
            <v/>
          </cell>
          <cell r="R6803">
            <v>0</v>
          </cell>
          <cell r="S6803" t="str">
            <v/>
          </cell>
          <cell r="T6803">
            <v>0</v>
          </cell>
          <cell r="U6803" t="str">
            <v/>
          </cell>
          <cell r="V6803">
            <v>0</v>
          </cell>
          <cell r="W6803" t="str">
            <v/>
          </cell>
        </row>
        <row r="6804">
          <cell r="A6804">
            <v>218624</v>
          </cell>
          <cell r="B6804" t="str">
            <v/>
          </cell>
          <cell r="C6804" t="str">
            <v>RSI Zürich/CH Vlieskompressen-Set large</v>
          </cell>
          <cell r="D6804" t="str">
            <v>RSI Zürich/CH Vlieskompressen-Set large</v>
          </cell>
          <cell r="E6804" t="str">
            <v/>
          </cell>
          <cell r="F6804" t="str">
            <v/>
          </cell>
          <cell r="G6804" t="str">
            <v>50</v>
          </cell>
          <cell r="H6804" t="str">
            <v>PK</v>
          </cell>
          <cell r="I6804" t="str">
            <v>SC</v>
          </cell>
          <cell r="J6804">
            <v>10</v>
          </cell>
          <cell r="K6804" t="e">
            <v>#DIV/0!</v>
          </cell>
          <cell r="L6804">
            <v>0</v>
          </cell>
          <cell r="M6804" t="str">
            <v/>
          </cell>
          <cell r="N6804">
            <v>0</v>
          </cell>
          <cell r="O6804" t="str">
            <v/>
          </cell>
          <cell r="P6804">
            <v>0</v>
          </cell>
          <cell r="Q6804" t="str">
            <v/>
          </cell>
          <cell r="R6804">
            <v>0</v>
          </cell>
          <cell r="S6804" t="str">
            <v/>
          </cell>
          <cell r="T6804">
            <v>0</v>
          </cell>
          <cell r="U6804" t="str">
            <v/>
          </cell>
          <cell r="V6804">
            <v>0</v>
          </cell>
          <cell r="W6804" t="str">
            <v/>
          </cell>
        </row>
        <row r="6805">
          <cell r="A6805">
            <v>218612</v>
          </cell>
          <cell r="B6805" t="str">
            <v/>
          </cell>
          <cell r="C6805" t="str">
            <v>KP St.Moritz/CH OP groß</v>
          </cell>
          <cell r="D6805" t="str">
            <v>KP St.Moritz/CH OP groß</v>
          </cell>
          <cell r="E6805" t="str">
            <v/>
          </cell>
          <cell r="F6805" t="str">
            <v/>
          </cell>
          <cell r="G6805" t="str">
            <v>50</v>
          </cell>
          <cell r="H6805" t="str">
            <v>PK</v>
          </cell>
          <cell r="I6805" t="str">
            <v>SC</v>
          </cell>
          <cell r="J6805">
            <v>12</v>
          </cell>
          <cell r="K6805" t="e">
            <v>#DIV/0!</v>
          </cell>
          <cell r="L6805">
            <v>0</v>
          </cell>
          <cell r="M6805" t="str">
            <v/>
          </cell>
          <cell r="N6805">
            <v>0</v>
          </cell>
          <cell r="O6805" t="str">
            <v/>
          </cell>
          <cell r="P6805">
            <v>0</v>
          </cell>
          <cell r="Q6805" t="str">
            <v/>
          </cell>
          <cell r="R6805">
            <v>0</v>
          </cell>
          <cell r="S6805" t="str">
            <v/>
          </cell>
          <cell r="T6805">
            <v>0</v>
          </cell>
          <cell r="U6805" t="str">
            <v/>
          </cell>
          <cell r="V6805">
            <v>0</v>
          </cell>
          <cell r="W6805" t="str">
            <v/>
          </cell>
        </row>
        <row r="6806">
          <cell r="A6806">
            <v>218527</v>
          </cell>
          <cell r="B6806" t="str">
            <v/>
          </cell>
          <cell r="C6806" t="str">
            <v>KP Sierre/CH opératoire colo/gastro S</v>
          </cell>
          <cell r="D6806" t="str">
            <v>KP Sierre/CH opératoire Colo/gastro S</v>
          </cell>
          <cell r="E6806" t="str">
            <v/>
          </cell>
          <cell r="F6806" t="str">
            <v/>
          </cell>
          <cell r="G6806" t="str">
            <v>40</v>
          </cell>
          <cell r="H6806" t="str">
            <v>PK</v>
          </cell>
          <cell r="I6806" t="str">
            <v>SC</v>
          </cell>
          <cell r="J6806">
            <v>6</v>
          </cell>
          <cell r="K6806" t="e">
            <v>#DIV/0!</v>
          </cell>
          <cell r="L6806">
            <v>0</v>
          </cell>
          <cell r="M6806" t="str">
            <v/>
          </cell>
          <cell r="N6806">
            <v>0</v>
          </cell>
          <cell r="O6806" t="str">
            <v/>
          </cell>
          <cell r="P6806">
            <v>0</v>
          </cell>
          <cell r="Q6806" t="str">
            <v/>
          </cell>
          <cell r="R6806">
            <v>0</v>
          </cell>
          <cell r="S6806" t="str">
            <v/>
          </cell>
          <cell r="T6806">
            <v>0</v>
          </cell>
          <cell r="U6806" t="str">
            <v/>
          </cell>
          <cell r="V6806">
            <v>0</v>
          </cell>
          <cell r="W6806" t="str">
            <v/>
          </cell>
        </row>
        <row r="6807">
          <cell r="A6807">
            <v>218526</v>
          </cell>
          <cell r="B6807" t="str">
            <v/>
          </cell>
          <cell r="C6807" t="str">
            <v>KP Lugano/CH Cranio</v>
          </cell>
          <cell r="D6807" t="str">
            <v>KP Lugano/CH Cranio</v>
          </cell>
          <cell r="E6807" t="str">
            <v/>
          </cell>
          <cell r="F6807" t="str">
            <v/>
          </cell>
          <cell r="G6807" t="str">
            <v>50</v>
          </cell>
          <cell r="H6807" t="str">
            <v>PK</v>
          </cell>
          <cell r="I6807" t="str">
            <v>SC</v>
          </cell>
          <cell r="J6807">
            <v>2</v>
          </cell>
          <cell r="K6807" t="e">
            <v>#DIV/0!</v>
          </cell>
          <cell r="L6807">
            <v>0</v>
          </cell>
          <cell r="M6807" t="str">
            <v/>
          </cell>
          <cell r="N6807">
            <v>0</v>
          </cell>
          <cell r="O6807" t="str">
            <v/>
          </cell>
          <cell r="P6807">
            <v>0</v>
          </cell>
          <cell r="Q6807" t="str">
            <v/>
          </cell>
          <cell r="R6807">
            <v>0</v>
          </cell>
          <cell r="S6807" t="str">
            <v/>
          </cell>
          <cell r="T6807">
            <v>0</v>
          </cell>
          <cell r="U6807" t="str">
            <v/>
          </cell>
          <cell r="V6807">
            <v>0</v>
          </cell>
          <cell r="W6807" t="str">
            <v/>
          </cell>
        </row>
        <row r="6808">
          <cell r="A6808">
            <v>218518</v>
          </cell>
          <cell r="B6808" t="str">
            <v/>
          </cell>
          <cell r="C6808" t="str">
            <v>KP Bern/CH U-Tuch-Set</v>
          </cell>
          <cell r="D6808" t="str">
            <v>KP Bern/CH U-Tuch-Set</v>
          </cell>
          <cell r="E6808" t="str">
            <v/>
          </cell>
          <cell r="F6808" t="str">
            <v/>
          </cell>
          <cell r="G6808" t="str">
            <v>50</v>
          </cell>
          <cell r="H6808" t="str">
            <v>PK</v>
          </cell>
          <cell r="I6808" t="str">
            <v>SC</v>
          </cell>
          <cell r="J6808">
            <v>5</v>
          </cell>
          <cell r="K6808" t="e">
            <v>#DIV/0!</v>
          </cell>
          <cell r="L6808">
            <v>0</v>
          </cell>
          <cell r="M6808" t="str">
            <v/>
          </cell>
          <cell r="N6808">
            <v>0</v>
          </cell>
          <cell r="O6808" t="str">
            <v/>
          </cell>
          <cell r="P6808">
            <v>0</v>
          </cell>
          <cell r="Q6808" t="str">
            <v/>
          </cell>
          <cell r="R6808">
            <v>0</v>
          </cell>
          <cell r="S6808" t="str">
            <v/>
          </cell>
          <cell r="T6808">
            <v>0</v>
          </cell>
          <cell r="U6808" t="str">
            <v/>
          </cell>
          <cell r="V6808">
            <v>0</v>
          </cell>
          <cell r="W6808" t="str">
            <v/>
          </cell>
        </row>
        <row r="6809">
          <cell r="A6809">
            <v>218515</v>
          </cell>
          <cell r="B6809" t="str">
            <v/>
          </cell>
          <cell r="C6809" t="str">
            <v>RSI Reinach/CH OPS-Set grob</v>
          </cell>
          <cell r="D6809" t="str">
            <v>RSI Reinach/CH OPS-Set grob</v>
          </cell>
          <cell r="E6809" t="str">
            <v/>
          </cell>
          <cell r="F6809" t="str">
            <v/>
          </cell>
          <cell r="G6809" t="str">
            <v>50</v>
          </cell>
          <cell r="H6809" t="str">
            <v>PK</v>
          </cell>
          <cell r="I6809" t="str">
            <v>SC</v>
          </cell>
          <cell r="J6809">
            <v>10</v>
          </cell>
          <cell r="K6809" t="e">
            <v>#DIV/0!</v>
          </cell>
          <cell r="L6809">
            <v>0</v>
          </cell>
          <cell r="M6809" t="str">
            <v/>
          </cell>
          <cell r="N6809">
            <v>0</v>
          </cell>
          <cell r="O6809" t="str">
            <v/>
          </cell>
          <cell r="P6809">
            <v>0</v>
          </cell>
          <cell r="Q6809" t="str">
            <v/>
          </cell>
          <cell r="R6809">
            <v>0</v>
          </cell>
          <cell r="S6809" t="str">
            <v/>
          </cell>
          <cell r="T6809">
            <v>0</v>
          </cell>
          <cell r="U6809" t="str">
            <v/>
          </cell>
          <cell r="V6809">
            <v>0</v>
          </cell>
          <cell r="W6809" t="str">
            <v/>
          </cell>
        </row>
        <row r="6810">
          <cell r="A6810">
            <v>218514</v>
          </cell>
          <cell r="B6810" t="str">
            <v/>
          </cell>
          <cell r="C6810" t="str">
            <v>RSI Reinach/CH OPS-Set fein</v>
          </cell>
          <cell r="D6810" t="str">
            <v>RSI Reinach/CH OPS-Set fein</v>
          </cell>
          <cell r="E6810" t="str">
            <v/>
          </cell>
          <cell r="F6810" t="str">
            <v/>
          </cell>
          <cell r="G6810" t="str">
            <v>50</v>
          </cell>
          <cell r="H6810" t="str">
            <v>PK</v>
          </cell>
          <cell r="I6810" t="str">
            <v>SC</v>
          </cell>
          <cell r="J6810">
            <v>10</v>
          </cell>
          <cell r="K6810" t="e">
            <v>#DIV/0!</v>
          </cell>
          <cell r="L6810">
            <v>0</v>
          </cell>
          <cell r="M6810" t="str">
            <v/>
          </cell>
          <cell r="N6810">
            <v>0</v>
          </cell>
          <cell r="O6810" t="str">
            <v/>
          </cell>
          <cell r="P6810">
            <v>0</v>
          </cell>
          <cell r="Q6810" t="str">
            <v/>
          </cell>
          <cell r="R6810">
            <v>0</v>
          </cell>
          <cell r="S6810" t="str">
            <v/>
          </cell>
          <cell r="T6810">
            <v>0</v>
          </cell>
          <cell r="U6810" t="str">
            <v/>
          </cell>
          <cell r="V6810">
            <v>0</v>
          </cell>
          <cell r="W6810" t="str">
            <v/>
          </cell>
        </row>
        <row r="6811">
          <cell r="A6811">
            <v>218475</v>
          </cell>
          <cell r="B6811" t="str">
            <v/>
          </cell>
          <cell r="C6811" t="str">
            <v>RSI Winterthur/CH Hygiene</v>
          </cell>
          <cell r="D6811" t="str">
            <v>RSI Winterthur/CH Hygiene</v>
          </cell>
          <cell r="E6811" t="str">
            <v/>
          </cell>
          <cell r="F6811" t="str">
            <v/>
          </cell>
          <cell r="G6811" t="str">
            <v>20</v>
          </cell>
          <cell r="H6811" t="str">
            <v>PK</v>
          </cell>
          <cell r="I6811" t="str">
            <v>SC</v>
          </cell>
          <cell r="J6811">
            <v>12</v>
          </cell>
          <cell r="K6811" t="e">
            <v>#DIV/0!</v>
          </cell>
          <cell r="L6811">
            <v>0</v>
          </cell>
          <cell r="M6811" t="str">
            <v/>
          </cell>
          <cell r="N6811">
            <v>0</v>
          </cell>
          <cell r="O6811" t="str">
            <v/>
          </cell>
          <cell r="P6811">
            <v>0</v>
          </cell>
          <cell r="Q6811" t="str">
            <v/>
          </cell>
          <cell r="R6811">
            <v>0</v>
          </cell>
          <cell r="S6811" t="str">
            <v/>
          </cell>
          <cell r="T6811">
            <v>0</v>
          </cell>
          <cell r="U6811" t="str">
            <v/>
          </cell>
          <cell r="V6811">
            <v>0</v>
          </cell>
          <cell r="W6811" t="str">
            <v/>
          </cell>
        </row>
        <row r="6812">
          <cell r="A6812">
            <v>218454</v>
          </cell>
          <cell r="B6812" t="str">
            <v/>
          </cell>
          <cell r="C6812" t="str">
            <v>RSI Bern/CH Kleineingriffe</v>
          </cell>
          <cell r="D6812" t="str">
            <v>RSI Bern/CH Kleineingriffe</v>
          </cell>
          <cell r="E6812" t="str">
            <v/>
          </cell>
          <cell r="F6812" t="str">
            <v/>
          </cell>
          <cell r="G6812" t="str">
            <v>50</v>
          </cell>
          <cell r="H6812" t="str">
            <v>PK</v>
          </cell>
          <cell r="I6812" t="str">
            <v>SC</v>
          </cell>
          <cell r="J6812">
            <v>6</v>
          </cell>
          <cell r="K6812" t="e">
            <v>#DIV/0!</v>
          </cell>
          <cell r="L6812">
            <v>0</v>
          </cell>
          <cell r="M6812" t="str">
            <v/>
          </cell>
          <cell r="N6812">
            <v>0</v>
          </cell>
          <cell r="O6812" t="str">
            <v/>
          </cell>
          <cell r="P6812">
            <v>0</v>
          </cell>
          <cell r="Q6812" t="str">
            <v/>
          </cell>
          <cell r="R6812">
            <v>0</v>
          </cell>
          <cell r="S6812" t="str">
            <v/>
          </cell>
          <cell r="T6812">
            <v>0</v>
          </cell>
          <cell r="U6812" t="str">
            <v/>
          </cell>
          <cell r="V6812">
            <v>0</v>
          </cell>
          <cell r="W6812" t="str">
            <v/>
          </cell>
        </row>
        <row r="6813">
          <cell r="A6813">
            <v>218441</v>
          </cell>
          <cell r="B6813" t="str">
            <v/>
          </cell>
          <cell r="C6813" t="str">
            <v>KP Schiers/CH Sectio</v>
          </cell>
          <cell r="D6813" t="str">
            <v>KP Schiers/CH Sectio</v>
          </cell>
          <cell r="E6813" t="str">
            <v/>
          </cell>
          <cell r="F6813" t="str">
            <v/>
          </cell>
          <cell r="G6813" t="str">
            <v>50</v>
          </cell>
          <cell r="H6813" t="str">
            <v>PK</v>
          </cell>
          <cell r="I6813" t="str">
            <v>SC</v>
          </cell>
          <cell r="J6813">
            <v>3</v>
          </cell>
          <cell r="K6813" t="e">
            <v>#DIV/0!</v>
          </cell>
          <cell r="L6813">
            <v>0</v>
          </cell>
          <cell r="M6813" t="str">
            <v/>
          </cell>
          <cell r="N6813">
            <v>0</v>
          </cell>
          <cell r="O6813" t="str">
            <v/>
          </cell>
          <cell r="P6813">
            <v>0</v>
          </cell>
          <cell r="Q6813" t="str">
            <v/>
          </cell>
          <cell r="R6813">
            <v>0</v>
          </cell>
          <cell r="S6813" t="str">
            <v/>
          </cell>
          <cell r="T6813">
            <v>0</v>
          </cell>
          <cell r="U6813" t="str">
            <v/>
          </cell>
          <cell r="V6813">
            <v>0</v>
          </cell>
          <cell r="W6813" t="str">
            <v/>
          </cell>
        </row>
        <row r="6814">
          <cell r="A6814">
            <v>218347</v>
          </cell>
          <cell r="B6814" t="str">
            <v/>
          </cell>
          <cell r="C6814" t="str">
            <v>KP Zurzach/CH Basis-Set klein</v>
          </cell>
          <cell r="D6814" t="str">
            <v>KP Zurzach/CH Basis-Set klein</v>
          </cell>
          <cell r="E6814" t="str">
            <v/>
          </cell>
          <cell r="F6814" t="str">
            <v/>
          </cell>
          <cell r="G6814" t="str">
            <v>20</v>
          </cell>
          <cell r="H6814" t="str">
            <v>PK</v>
          </cell>
          <cell r="I6814" t="str">
            <v>SC</v>
          </cell>
          <cell r="J6814">
            <v>27</v>
          </cell>
          <cell r="K6814" t="e">
            <v>#DIV/0!</v>
          </cell>
          <cell r="L6814">
            <v>0</v>
          </cell>
          <cell r="M6814" t="str">
            <v/>
          </cell>
          <cell r="N6814">
            <v>0</v>
          </cell>
          <cell r="O6814" t="str">
            <v/>
          </cell>
          <cell r="P6814">
            <v>0</v>
          </cell>
          <cell r="Q6814" t="str">
            <v/>
          </cell>
          <cell r="R6814">
            <v>0</v>
          </cell>
          <cell r="S6814" t="str">
            <v/>
          </cell>
          <cell r="T6814">
            <v>0</v>
          </cell>
          <cell r="U6814" t="str">
            <v/>
          </cell>
          <cell r="V6814">
            <v>0</v>
          </cell>
          <cell r="W6814" t="str">
            <v/>
          </cell>
        </row>
        <row r="6815">
          <cell r="A6815">
            <v>218346</v>
          </cell>
          <cell r="B6815" t="str">
            <v/>
          </cell>
          <cell r="C6815" t="str">
            <v>KP Bad Zurzach/CH Basis-Set</v>
          </cell>
          <cell r="D6815" t="str">
            <v>KP Bad Zurzach/CH Basis-Set</v>
          </cell>
          <cell r="E6815" t="str">
            <v/>
          </cell>
          <cell r="F6815" t="str">
            <v/>
          </cell>
          <cell r="G6815" t="str">
            <v>50</v>
          </cell>
          <cell r="H6815" t="str">
            <v>PK</v>
          </cell>
          <cell r="I6815" t="str">
            <v>SC</v>
          </cell>
          <cell r="J6815">
            <v>21</v>
          </cell>
          <cell r="K6815" t="e">
            <v>#DIV/0!</v>
          </cell>
          <cell r="L6815">
            <v>0</v>
          </cell>
          <cell r="M6815" t="str">
            <v/>
          </cell>
          <cell r="N6815">
            <v>0</v>
          </cell>
          <cell r="O6815" t="str">
            <v/>
          </cell>
          <cell r="P6815">
            <v>0</v>
          </cell>
          <cell r="Q6815" t="str">
            <v/>
          </cell>
          <cell r="R6815">
            <v>0</v>
          </cell>
          <cell r="S6815" t="str">
            <v/>
          </cell>
          <cell r="T6815">
            <v>0</v>
          </cell>
          <cell r="U6815" t="str">
            <v/>
          </cell>
          <cell r="V6815">
            <v>0</v>
          </cell>
          <cell r="W6815" t="str">
            <v/>
          </cell>
        </row>
        <row r="6816">
          <cell r="A6816">
            <v>218304</v>
          </cell>
          <cell r="B6816" t="str">
            <v/>
          </cell>
          <cell r="C6816" t="str">
            <v>KP Baden/CH Hand-Fuss Set Tageschirurgie</v>
          </cell>
          <cell r="D6816" t="str">
            <v>KP Baden/CH Hand-Fuss Set Tageschirurgie</v>
          </cell>
          <cell r="E6816" t="str">
            <v/>
          </cell>
          <cell r="F6816" t="str">
            <v/>
          </cell>
          <cell r="G6816" t="str">
            <v>40</v>
          </cell>
          <cell r="H6816" t="str">
            <v>PK</v>
          </cell>
          <cell r="I6816" t="str">
            <v>SC</v>
          </cell>
          <cell r="J6816">
            <v>6</v>
          </cell>
          <cell r="K6816" t="e">
            <v>#DIV/0!</v>
          </cell>
          <cell r="L6816">
            <v>0</v>
          </cell>
          <cell r="M6816" t="str">
            <v/>
          </cell>
          <cell r="N6816">
            <v>0</v>
          </cell>
          <cell r="O6816" t="str">
            <v/>
          </cell>
          <cell r="P6816">
            <v>0</v>
          </cell>
          <cell r="Q6816" t="str">
            <v/>
          </cell>
          <cell r="R6816">
            <v>0</v>
          </cell>
          <cell r="S6816" t="str">
            <v/>
          </cell>
          <cell r="T6816">
            <v>0</v>
          </cell>
          <cell r="U6816" t="str">
            <v/>
          </cell>
          <cell r="V6816">
            <v>0</v>
          </cell>
          <cell r="W6816" t="str">
            <v/>
          </cell>
        </row>
        <row r="6817">
          <cell r="A6817">
            <v>218303</v>
          </cell>
          <cell r="B6817" t="str">
            <v/>
          </cell>
          <cell r="C6817" t="str">
            <v>KP Baden/CH Excision kl. Tageschirurgie</v>
          </cell>
          <cell r="D6817" t="str">
            <v>KP Baden/CH Excision kl. Tageschirurgie</v>
          </cell>
          <cell r="E6817" t="str">
            <v/>
          </cell>
          <cell r="F6817" t="str">
            <v/>
          </cell>
          <cell r="G6817" t="str">
            <v>40</v>
          </cell>
          <cell r="H6817" t="str">
            <v>PK</v>
          </cell>
          <cell r="I6817" t="str">
            <v>SC</v>
          </cell>
          <cell r="J6817">
            <v>4</v>
          </cell>
          <cell r="K6817" t="e">
            <v>#DIV/0!</v>
          </cell>
          <cell r="L6817">
            <v>0</v>
          </cell>
          <cell r="M6817" t="str">
            <v/>
          </cell>
          <cell r="N6817">
            <v>0</v>
          </cell>
          <cell r="O6817" t="str">
            <v/>
          </cell>
          <cell r="P6817">
            <v>0</v>
          </cell>
          <cell r="Q6817" t="str">
            <v/>
          </cell>
          <cell r="R6817">
            <v>0</v>
          </cell>
          <cell r="S6817" t="str">
            <v/>
          </cell>
          <cell r="T6817">
            <v>0</v>
          </cell>
          <cell r="U6817" t="str">
            <v/>
          </cell>
          <cell r="V6817">
            <v>0</v>
          </cell>
          <cell r="W6817" t="str">
            <v/>
          </cell>
        </row>
        <row r="6818">
          <cell r="A6818">
            <v>218302</v>
          </cell>
          <cell r="B6818" t="str">
            <v/>
          </cell>
          <cell r="C6818" t="str">
            <v>KP Baden/CH Univ.-Set gr. Tageschirurgie</v>
          </cell>
          <cell r="D6818" t="str">
            <v>KP Baden/CH Univ.-Set gr. Tageschirurgie</v>
          </cell>
          <cell r="E6818" t="str">
            <v/>
          </cell>
          <cell r="F6818" t="str">
            <v/>
          </cell>
          <cell r="G6818" t="str">
            <v>40</v>
          </cell>
          <cell r="H6818" t="str">
            <v>PK</v>
          </cell>
          <cell r="I6818" t="str">
            <v>SC</v>
          </cell>
          <cell r="J6818">
            <v>6</v>
          </cell>
          <cell r="K6818" t="e">
            <v>#DIV/0!</v>
          </cell>
          <cell r="L6818">
            <v>0</v>
          </cell>
          <cell r="M6818" t="str">
            <v/>
          </cell>
          <cell r="N6818">
            <v>0</v>
          </cell>
          <cell r="O6818" t="str">
            <v/>
          </cell>
          <cell r="P6818">
            <v>0</v>
          </cell>
          <cell r="Q6818" t="str">
            <v/>
          </cell>
          <cell r="R6818">
            <v>0</v>
          </cell>
          <cell r="S6818" t="str">
            <v/>
          </cell>
          <cell r="T6818">
            <v>0</v>
          </cell>
          <cell r="U6818" t="str">
            <v/>
          </cell>
          <cell r="V6818">
            <v>0</v>
          </cell>
          <cell r="W6818" t="str">
            <v/>
          </cell>
        </row>
        <row r="6819">
          <cell r="A6819">
            <v>218301</v>
          </cell>
          <cell r="B6819" t="str">
            <v/>
          </cell>
          <cell r="C6819" t="str">
            <v>KP Baden/CH Gyn-Set klein Tageschirurgie</v>
          </cell>
          <cell r="D6819" t="str">
            <v>KP Baden/CH Gyn-Set klein Tageschirurgie</v>
          </cell>
          <cell r="E6819" t="str">
            <v/>
          </cell>
          <cell r="F6819" t="str">
            <v/>
          </cell>
          <cell r="G6819" t="str">
            <v>40</v>
          </cell>
          <cell r="H6819" t="str">
            <v>PK</v>
          </cell>
          <cell r="I6819" t="str">
            <v>SC</v>
          </cell>
          <cell r="J6819">
            <v>6</v>
          </cell>
          <cell r="K6819" t="e">
            <v>#DIV/0!</v>
          </cell>
          <cell r="L6819">
            <v>0</v>
          </cell>
          <cell r="M6819" t="str">
            <v/>
          </cell>
          <cell r="N6819">
            <v>0</v>
          </cell>
          <cell r="O6819" t="str">
            <v/>
          </cell>
          <cell r="P6819">
            <v>0</v>
          </cell>
          <cell r="Q6819" t="str">
            <v/>
          </cell>
          <cell r="R6819">
            <v>0</v>
          </cell>
          <cell r="S6819" t="str">
            <v/>
          </cell>
          <cell r="T6819">
            <v>0</v>
          </cell>
          <cell r="U6819" t="str">
            <v/>
          </cell>
          <cell r="V6819">
            <v>0</v>
          </cell>
          <cell r="W6819" t="str">
            <v/>
          </cell>
        </row>
        <row r="6820">
          <cell r="A6820">
            <v>218300</v>
          </cell>
          <cell r="B6820" t="str">
            <v/>
          </cell>
          <cell r="C6820" t="str">
            <v>KP Baden/CH Gyn-Set gross Tageschirurgie</v>
          </cell>
          <cell r="D6820" t="str">
            <v>KP Baden/CH Gyn-Set gross Tageschirurgie</v>
          </cell>
          <cell r="E6820" t="str">
            <v/>
          </cell>
          <cell r="F6820" t="str">
            <v/>
          </cell>
          <cell r="G6820" t="str">
            <v>40</v>
          </cell>
          <cell r="H6820" t="str">
            <v>PK</v>
          </cell>
          <cell r="I6820" t="str">
            <v>SC</v>
          </cell>
          <cell r="J6820">
            <v>6</v>
          </cell>
          <cell r="K6820" t="e">
            <v>#DIV/0!</v>
          </cell>
          <cell r="L6820">
            <v>0</v>
          </cell>
          <cell r="M6820" t="str">
            <v/>
          </cell>
          <cell r="N6820">
            <v>0</v>
          </cell>
          <cell r="O6820" t="str">
            <v/>
          </cell>
          <cell r="P6820">
            <v>0</v>
          </cell>
          <cell r="Q6820" t="str">
            <v/>
          </cell>
          <cell r="R6820">
            <v>0</v>
          </cell>
          <cell r="S6820" t="str">
            <v/>
          </cell>
          <cell r="T6820">
            <v>0</v>
          </cell>
          <cell r="U6820" t="str">
            <v/>
          </cell>
          <cell r="V6820">
            <v>0</v>
          </cell>
          <cell r="W6820" t="str">
            <v/>
          </cell>
        </row>
        <row r="6821">
          <cell r="A6821">
            <v>218280</v>
          </cell>
          <cell r="B6821" t="str">
            <v/>
          </cell>
          <cell r="C6821" t="str">
            <v>KP Rheinfelden/CH Kleineingriff-Set</v>
          </cell>
          <cell r="D6821" t="str">
            <v>KP Rheinfelden/CH Kleineingriff-Set</v>
          </cell>
          <cell r="E6821" t="str">
            <v/>
          </cell>
          <cell r="F6821" t="str">
            <v/>
          </cell>
          <cell r="G6821" t="str">
            <v>50</v>
          </cell>
          <cell r="H6821" t="str">
            <v>PK</v>
          </cell>
          <cell r="I6821" t="str">
            <v>SC</v>
          </cell>
          <cell r="J6821">
            <v>6</v>
          </cell>
          <cell r="K6821" t="e">
            <v>#DIV/0!</v>
          </cell>
          <cell r="L6821">
            <v>0</v>
          </cell>
          <cell r="M6821" t="str">
            <v/>
          </cell>
          <cell r="N6821">
            <v>0</v>
          </cell>
          <cell r="O6821" t="str">
            <v/>
          </cell>
          <cell r="P6821">
            <v>0</v>
          </cell>
          <cell r="Q6821" t="str">
            <v/>
          </cell>
          <cell r="R6821">
            <v>0</v>
          </cell>
          <cell r="S6821" t="str">
            <v/>
          </cell>
          <cell r="T6821">
            <v>0</v>
          </cell>
          <cell r="U6821" t="str">
            <v/>
          </cell>
          <cell r="V6821">
            <v>0</v>
          </cell>
          <cell r="W6821" t="str">
            <v/>
          </cell>
        </row>
        <row r="6822">
          <cell r="A6822">
            <v>218278</v>
          </cell>
          <cell r="B6822" t="str">
            <v/>
          </cell>
          <cell r="C6822" t="str">
            <v>KP Niederuzwil/CH Vaginal-Set</v>
          </cell>
          <cell r="D6822" t="str">
            <v>KP Niederuzwil/CH Vaginal-Set</v>
          </cell>
          <cell r="E6822" t="str">
            <v/>
          </cell>
          <cell r="F6822" t="str">
            <v/>
          </cell>
          <cell r="G6822" t="str">
            <v>50</v>
          </cell>
          <cell r="H6822" t="str">
            <v>PK</v>
          </cell>
          <cell r="I6822" t="str">
            <v>SC</v>
          </cell>
          <cell r="J6822">
            <v>9</v>
          </cell>
          <cell r="K6822" t="e">
            <v>#DIV/0!</v>
          </cell>
          <cell r="L6822">
            <v>0</v>
          </cell>
          <cell r="M6822" t="str">
            <v/>
          </cell>
          <cell r="N6822">
            <v>0</v>
          </cell>
          <cell r="O6822" t="str">
            <v/>
          </cell>
          <cell r="P6822">
            <v>0</v>
          </cell>
          <cell r="Q6822" t="str">
            <v/>
          </cell>
          <cell r="R6822">
            <v>0</v>
          </cell>
          <cell r="S6822" t="str">
            <v/>
          </cell>
          <cell r="T6822">
            <v>0</v>
          </cell>
          <cell r="U6822" t="str">
            <v/>
          </cell>
          <cell r="V6822">
            <v>0</v>
          </cell>
          <cell r="W6822" t="str">
            <v/>
          </cell>
        </row>
        <row r="6823">
          <cell r="A6823">
            <v>218273</v>
          </cell>
          <cell r="B6823" t="str">
            <v/>
          </cell>
          <cell r="C6823" t="str">
            <v>KP Kilchberg/CH Dermatologie-Set</v>
          </cell>
          <cell r="D6823" t="str">
            <v>KP Kilchberg/CH Dermatologie-Set</v>
          </cell>
          <cell r="E6823" t="str">
            <v/>
          </cell>
          <cell r="F6823" t="str">
            <v/>
          </cell>
          <cell r="G6823" t="str">
            <v>50</v>
          </cell>
          <cell r="H6823" t="str">
            <v>PK</v>
          </cell>
          <cell r="I6823" t="str">
            <v>SC</v>
          </cell>
          <cell r="J6823">
            <v>10</v>
          </cell>
          <cell r="K6823" t="e">
            <v>#DIV/0!</v>
          </cell>
          <cell r="L6823">
            <v>0</v>
          </cell>
          <cell r="M6823" t="str">
            <v/>
          </cell>
          <cell r="N6823">
            <v>0</v>
          </cell>
          <cell r="O6823" t="str">
            <v/>
          </cell>
          <cell r="P6823">
            <v>0</v>
          </cell>
          <cell r="Q6823" t="str">
            <v/>
          </cell>
          <cell r="R6823">
            <v>0</v>
          </cell>
          <cell r="S6823" t="str">
            <v/>
          </cell>
          <cell r="T6823">
            <v>0</v>
          </cell>
          <cell r="U6823" t="str">
            <v/>
          </cell>
          <cell r="V6823">
            <v>0</v>
          </cell>
          <cell r="W6823" t="str">
            <v/>
          </cell>
        </row>
        <row r="6824">
          <cell r="A6824">
            <v>218272</v>
          </cell>
          <cell r="B6824" t="str">
            <v/>
          </cell>
          <cell r="C6824" t="str">
            <v>KP Wettingen/CH Operations-Set</v>
          </cell>
          <cell r="D6824" t="str">
            <v>KP Wettingen/CH Operations-Set</v>
          </cell>
          <cell r="E6824" t="str">
            <v/>
          </cell>
          <cell r="F6824" t="str">
            <v/>
          </cell>
          <cell r="G6824" t="str">
            <v>40</v>
          </cell>
          <cell r="H6824" t="str">
            <v>PK</v>
          </cell>
          <cell r="I6824" t="str">
            <v>SC</v>
          </cell>
          <cell r="J6824">
            <v>27</v>
          </cell>
          <cell r="K6824" t="e">
            <v>#DIV/0!</v>
          </cell>
          <cell r="L6824">
            <v>0</v>
          </cell>
          <cell r="M6824" t="str">
            <v/>
          </cell>
          <cell r="N6824">
            <v>0</v>
          </cell>
          <cell r="O6824" t="str">
            <v/>
          </cell>
          <cell r="P6824">
            <v>0</v>
          </cell>
          <cell r="Q6824" t="str">
            <v/>
          </cell>
          <cell r="R6824">
            <v>0</v>
          </cell>
          <cell r="S6824" t="str">
            <v/>
          </cell>
          <cell r="T6824">
            <v>0</v>
          </cell>
          <cell r="U6824" t="str">
            <v/>
          </cell>
          <cell r="V6824">
            <v>0</v>
          </cell>
          <cell r="W6824" t="str">
            <v/>
          </cell>
        </row>
        <row r="6825">
          <cell r="A6825">
            <v>218268</v>
          </cell>
          <cell r="B6825" t="str">
            <v/>
          </cell>
          <cell r="C6825" t="str">
            <v>KP Lugano/CH Schiena</v>
          </cell>
          <cell r="D6825" t="str">
            <v>KP Lugano/CH Schiena</v>
          </cell>
          <cell r="E6825" t="str">
            <v/>
          </cell>
          <cell r="F6825" t="str">
            <v/>
          </cell>
          <cell r="G6825" t="str">
            <v>50</v>
          </cell>
          <cell r="H6825" t="str">
            <v>PK</v>
          </cell>
          <cell r="I6825" t="str">
            <v>SC</v>
          </cell>
          <cell r="J6825">
            <v>3</v>
          </cell>
          <cell r="K6825" t="e">
            <v>#DIV/0!</v>
          </cell>
          <cell r="L6825">
            <v>0</v>
          </cell>
          <cell r="M6825" t="str">
            <v/>
          </cell>
          <cell r="N6825">
            <v>0</v>
          </cell>
          <cell r="O6825" t="str">
            <v/>
          </cell>
          <cell r="P6825">
            <v>0</v>
          </cell>
          <cell r="Q6825" t="str">
            <v/>
          </cell>
          <cell r="R6825">
            <v>0</v>
          </cell>
          <cell r="S6825" t="str">
            <v/>
          </cell>
          <cell r="T6825">
            <v>0</v>
          </cell>
          <cell r="U6825" t="str">
            <v/>
          </cell>
          <cell r="V6825">
            <v>0</v>
          </cell>
          <cell r="W6825" t="str">
            <v/>
          </cell>
        </row>
        <row r="6826">
          <cell r="A6826">
            <v>218245</v>
          </cell>
          <cell r="B6826" t="str">
            <v/>
          </cell>
          <cell r="C6826" t="str">
            <v>KP Lugano/CH chirurgico</v>
          </cell>
          <cell r="D6826" t="str">
            <v>KP Lugano/CH chirurgico</v>
          </cell>
          <cell r="E6826" t="str">
            <v/>
          </cell>
          <cell r="F6826" t="str">
            <v/>
          </cell>
          <cell r="G6826" t="str">
            <v>50</v>
          </cell>
          <cell r="H6826" t="str">
            <v>PK</v>
          </cell>
          <cell r="I6826" t="str">
            <v>SC</v>
          </cell>
          <cell r="J6826">
            <v>9</v>
          </cell>
          <cell r="K6826" t="e">
            <v>#DIV/0!</v>
          </cell>
          <cell r="L6826">
            <v>0</v>
          </cell>
          <cell r="M6826" t="str">
            <v/>
          </cell>
          <cell r="N6826">
            <v>0</v>
          </cell>
          <cell r="O6826" t="str">
            <v/>
          </cell>
          <cell r="P6826">
            <v>0</v>
          </cell>
          <cell r="Q6826" t="str">
            <v/>
          </cell>
          <cell r="R6826">
            <v>0</v>
          </cell>
          <cell r="S6826" t="str">
            <v/>
          </cell>
          <cell r="T6826">
            <v>0</v>
          </cell>
          <cell r="U6826" t="str">
            <v/>
          </cell>
          <cell r="V6826">
            <v>0</v>
          </cell>
          <cell r="W6826" t="str">
            <v/>
          </cell>
        </row>
        <row r="6827">
          <cell r="A6827">
            <v>218243</v>
          </cell>
          <cell r="B6827" t="str">
            <v/>
          </cell>
          <cell r="C6827" t="str">
            <v>RSI Zürich/CH Set Gastro / Bethanien</v>
          </cell>
          <cell r="D6827" t="str">
            <v>RSI Zürich/CH Set Gastro / Bethanien</v>
          </cell>
          <cell r="E6827" t="str">
            <v/>
          </cell>
          <cell r="F6827" t="str">
            <v/>
          </cell>
          <cell r="G6827" t="str">
            <v>50</v>
          </cell>
          <cell r="H6827" t="str">
            <v>PK</v>
          </cell>
          <cell r="I6827" t="str">
            <v>SC</v>
          </cell>
          <cell r="J6827">
            <v>8</v>
          </cell>
          <cell r="K6827" t="e">
            <v>#DIV/0!</v>
          </cell>
          <cell r="L6827">
            <v>0</v>
          </cell>
          <cell r="M6827" t="str">
            <v/>
          </cell>
          <cell r="N6827">
            <v>0</v>
          </cell>
          <cell r="O6827" t="str">
            <v/>
          </cell>
          <cell r="P6827">
            <v>0</v>
          </cell>
          <cell r="Q6827" t="str">
            <v/>
          </cell>
          <cell r="R6827">
            <v>0</v>
          </cell>
          <cell r="S6827" t="str">
            <v/>
          </cell>
          <cell r="T6827">
            <v>0</v>
          </cell>
          <cell r="U6827" t="str">
            <v/>
          </cell>
          <cell r="V6827">
            <v>0</v>
          </cell>
          <cell r="W6827" t="str">
            <v/>
          </cell>
        </row>
        <row r="6828">
          <cell r="A6828">
            <v>218242</v>
          </cell>
          <cell r="B6828" t="str">
            <v/>
          </cell>
          <cell r="C6828" t="str">
            <v>RSI Zürich/CH Colo / Bethanien</v>
          </cell>
          <cell r="D6828" t="str">
            <v>RSI Zürich/CH Colo / Bethanien</v>
          </cell>
          <cell r="E6828" t="str">
            <v/>
          </cell>
          <cell r="F6828" t="str">
            <v/>
          </cell>
          <cell r="G6828" t="str">
            <v>50</v>
          </cell>
          <cell r="H6828" t="str">
            <v>PK</v>
          </cell>
          <cell r="I6828" t="str">
            <v>SC</v>
          </cell>
          <cell r="J6828">
            <v>12</v>
          </cell>
          <cell r="K6828" t="e">
            <v>#DIV/0!</v>
          </cell>
          <cell r="L6828">
            <v>0</v>
          </cell>
          <cell r="M6828" t="str">
            <v/>
          </cell>
          <cell r="N6828">
            <v>0</v>
          </cell>
          <cell r="O6828" t="str">
            <v/>
          </cell>
          <cell r="P6828">
            <v>0</v>
          </cell>
          <cell r="Q6828" t="str">
            <v/>
          </cell>
          <cell r="R6828">
            <v>0</v>
          </cell>
          <cell r="S6828" t="str">
            <v/>
          </cell>
          <cell r="T6828">
            <v>0</v>
          </cell>
          <cell r="U6828" t="str">
            <v/>
          </cell>
          <cell r="V6828">
            <v>0</v>
          </cell>
          <cell r="W6828" t="str">
            <v/>
          </cell>
        </row>
        <row r="6829">
          <cell r="A6829">
            <v>218241</v>
          </cell>
          <cell r="B6829" t="str">
            <v/>
          </cell>
          <cell r="C6829" t="str">
            <v>KP Feldmeilen/CH Phlebektomie einseitig</v>
          </cell>
          <cell r="D6829" t="str">
            <v>KP Feldmeilen/CH Phlebektomie einseitig</v>
          </cell>
          <cell r="E6829" t="str">
            <v/>
          </cell>
          <cell r="F6829" t="str">
            <v/>
          </cell>
          <cell r="G6829" t="str">
            <v>50</v>
          </cell>
          <cell r="H6829" t="str">
            <v>PK</v>
          </cell>
          <cell r="I6829" t="str">
            <v>SC</v>
          </cell>
          <cell r="J6829">
            <v>9</v>
          </cell>
          <cell r="K6829" t="e">
            <v>#DIV/0!</v>
          </cell>
          <cell r="L6829">
            <v>0</v>
          </cell>
          <cell r="M6829" t="str">
            <v/>
          </cell>
          <cell r="N6829">
            <v>0</v>
          </cell>
          <cell r="O6829" t="str">
            <v/>
          </cell>
          <cell r="P6829">
            <v>0</v>
          </cell>
          <cell r="Q6829" t="str">
            <v/>
          </cell>
          <cell r="R6829">
            <v>0</v>
          </cell>
          <cell r="S6829" t="str">
            <v/>
          </cell>
          <cell r="T6829">
            <v>0</v>
          </cell>
          <cell r="U6829" t="str">
            <v/>
          </cell>
          <cell r="V6829">
            <v>0</v>
          </cell>
          <cell r="W6829" t="str">
            <v/>
          </cell>
        </row>
        <row r="6830">
          <cell r="A6830">
            <v>218240</v>
          </cell>
          <cell r="B6830" t="str">
            <v/>
          </cell>
          <cell r="C6830" t="str">
            <v>KP Feldmeilen/CH Phlebektomie-Set bds.</v>
          </cell>
          <cell r="D6830" t="str">
            <v>KP Feldmeilen/CH Phlebektomie-Set bds.</v>
          </cell>
          <cell r="E6830" t="str">
            <v/>
          </cell>
          <cell r="F6830" t="str">
            <v/>
          </cell>
          <cell r="G6830" t="str">
            <v>50</v>
          </cell>
          <cell r="H6830" t="str">
            <v>PK</v>
          </cell>
          <cell r="I6830" t="str">
            <v>SC</v>
          </cell>
          <cell r="J6830">
            <v>9</v>
          </cell>
          <cell r="K6830" t="e">
            <v>#DIV/0!</v>
          </cell>
          <cell r="L6830">
            <v>0</v>
          </cell>
          <cell r="M6830" t="str">
            <v/>
          </cell>
          <cell r="N6830">
            <v>0</v>
          </cell>
          <cell r="O6830" t="str">
            <v/>
          </cell>
          <cell r="P6830">
            <v>0</v>
          </cell>
          <cell r="Q6830" t="str">
            <v/>
          </cell>
          <cell r="R6830">
            <v>0</v>
          </cell>
          <cell r="S6830" t="str">
            <v/>
          </cell>
          <cell r="T6830">
            <v>0</v>
          </cell>
          <cell r="U6830" t="str">
            <v/>
          </cell>
          <cell r="V6830">
            <v>0</v>
          </cell>
          <cell r="W6830" t="str">
            <v/>
          </cell>
        </row>
        <row r="6831">
          <cell r="A6831">
            <v>218239</v>
          </cell>
          <cell r="B6831" t="str">
            <v/>
          </cell>
          <cell r="C6831" t="str">
            <v>KP Meggen/CH Putzset Gyn</v>
          </cell>
          <cell r="D6831" t="str">
            <v>KP Meggen/CH Putzset Gyn</v>
          </cell>
          <cell r="E6831" t="str">
            <v/>
          </cell>
          <cell r="F6831" t="str">
            <v/>
          </cell>
          <cell r="G6831" t="str">
            <v>40</v>
          </cell>
          <cell r="H6831" t="str">
            <v>PK</v>
          </cell>
          <cell r="I6831" t="str">
            <v/>
          </cell>
          <cell r="J6831">
            <v>0</v>
          </cell>
          <cell r="K6831" t="e">
            <v>#DIV/0!</v>
          </cell>
          <cell r="L6831">
            <v>0</v>
          </cell>
          <cell r="M6831" t="str">
            <v/>
          </cell>
          <cell r="N6831">
            <v>0</v>
          </cell>
          <cell r="O6831" t="str">
            <v/>
          </cell>
          <cell r="P6831">
            <v>0</v>
          </cell>
          <cell r="Q6831" t="str">
            <v/>
          </cell>
          <cell r="R6831">
            <v>0</v>
          </cell>
          <cell r="S6831" t="str">
            <v/>
          </cell>
          <cell r="T6831">
            <v>0</v>
          </cell>
          <cell r="U6831" t="str">
            <v/>
          </cell>
          <cell r="V6831">
            <v>0</v>
          </cell>
          <cell r="W6831" t="str">
            <v/>
          </cell>
        </row>
        <row r="6832">
          <cell r="A6832">
            <v>218238</v>
          </cell>
          <cell r="B6832" t="str">
            <v/>
          </cell>
          <cell r="C6832" t="str">
            <v>KP Meggen/CH Putzset</v>
          </cell>
          <cell r="D6832" t="str">
            <v>KP Meggen/CH Putzset</v>
          </cell>
          <cell r="E6832" t="str">
            <v/>
          </cell>
          <cell r="F6832" t="str">
            <v/>
          </cell>
          <cell r="G6832" t="str">
            <v>50</v>
          </cell>
          <cell r="H6832" t="str">
            <v>PK</v>
          </cell>
          <cell r="I6832" t="str">
            <v>SC</v>
          </cell>
          <cell r="J6832">
            <v>8</v>
          </cell>
          <cell r="K6832" t="e">
            <v>#DIV/0!</v>
          </cell>
          <cell r="L6832">
            <v>0</v>
          </cell>
          <cell r="M6832" t="str">
            <v/>
          </cell>
          <cell r="N6832">
            <v>0</v>
          </cell>
          <cell r="O6832" t="str">
            <v/>
          </cell>
          <cell r="P6832">
            <v>0</v>
          </cell>
          <cell r="Q6832" t="str">
            <v/>
          </cell>
          <cell r="R6832">
            <v>0</v>
          </cell>
          <cell r="S6832" t="str">
            <v/>
          </cell>
          <cell r="T6832">
            <v>0</v>
          </cell>
          <cell r="U6832" t="str">
            <v/>
          </cell>
          <cell r="V6832">
            <v>0</v>
          </cell>
          <cell r="W6832" t="str">
            <v/>
          </cell>
        </row>
        <row r="6833">
          <cell r="A6833">
            <v>218237</v>
          </cell>
          <cell r="B6833" t="str">
            <v/>
          </cell>
          <cell r="C6833" t="str">
            <v>KP Meggen/CH Arthroskopie-Set</v>
          </cell>
          <cell r="D6833" t="str">
            <v>KP Meggen/CH Arthroskopie-Set</v>
          </cell>
          <cell r="E6833" t="str">
            <v/>
          </cell>
          <cell r="F6833" t="str">
            <v/>
          </cell>
          <cell r="G6833" t="str">
            <v>40</v>
          </cell>
          <cell r="H6833" t="str">
            <v>PK</v>
          </cell>
          <cell r="I6833" t="str">
            <v>SC</v>
          </cell>
          <cell r="J6833">
            <v>4</v>
          </cell>
          <cell r="K6833" t="e">
            <v>#DIV/0!</v>
          </cell>
          <cell r="L6833">
            <v>0</v>
          </cell>
          <cell r="M6833" t="str">
            <v/>
          </cell>
          <cell r="N6833">
            <v>0</v>
          </cell>
          <cell r="O6833" t="str">
            <v/>
          </cell>
          <cell r="P6833">
            <v>0</v>
          </cell>
          <cell r="Q6833" t="str">
            <v/>
          </cell>
          <cell r="R6833">
            <v>0</v>
          </cell>
          <cell r="S6833" t="str">
            <v/>
          </cell>
          <cell r="T6833">
            <v>0</v>
          </cell>
          <cell r="U6833" t="str">
            <v/>
          </cell>
          <cell r="V6833">
            <v>0</v>
          </cell>
          <cell r="W6833" t="str">
            <v/>
          </cell>
        </row>
        <row r="6834">
          <cell r="A6834">
            <v>218236</v>
          </cell>
          <cell r="B6834" t="str">
            <v/>
          </cell>
          <cell r="C6834" t="str">
            <v>KP Meggen/CH Hand-Fuss-Set</v>
          </cell>
          <cell r="D6834" t="str">
            <v>KP Meggen/CH Hand-Fuss-Set</v>
          </cell>
          <cell r="E6834" t="str">
            <v/>
          </cell>
          <cell r="F6834" t="str">
            <v/>
          </cell>
          <cell r="G6834" t="str">
            <v>50</v>
          </cell>
          <cell r="H6834" t="str">
            <v>PK</v>
          </cell>
          <cell r="I6834" t="str">
            <v>SC</v>
          </cell>
          <cell r="J6834">
            <v>4</v>
          </cell>
          <cell r="K6834" t="e">
            <v>#DIV/0!</v>
          </cell>
          <cell r="L6834">
            <v>0</v>
          </cell>
          <cell r="M6834" t="str">
            <v/>
          </cell>
          <cell r="N6834">
            <v>0</v>
          </cell>
          <cell r="O6834" t="str">
            <v/>
          </cell>
          <cell r="P6834">
            <v>0</v>
          </cell>
          <cell r="Q6834" t="str">
            <v/>
          </cell>
          <cell r="R6834">
            <v>0</v>
          </cell>
          <cell r="S6834" t="str">
            <v/>
          </cell>
          <cell r="T6834">
            <v>0</v>
          </cell>
          <cell r="U6834" t="str">
            <v/>
          </cell>
          <cell r="V6834">
            <v>0</v>
          </cell>
          <cell r="W6834" t="str">
            <v/>
          </cell>
        </row>
        <row r="6835">
          <cell r="A6835">
            <v>218204</v>
          </cell>
          <cell r="B6835" t="str">
            <v/>
          </cell>
          <cell r="C6835" t="str">
            <v>RSI Ebikon/CH Exzisions-Set</v>
          </cell>
          <cell r="D6835" t="str">
            <v>RSI Ebikon/CH Exzisions-Set</v>
          </cell>
          <cell r="E6835" t="str">
            <v/>
          </cell>
          <cell r="F6835" t="str">
            <v/>
          </cell>
          <cell r="G6835" t="str">
            <v>50</v>
          </cell>
          <cell r="H6835" t="str">
            <v>PK</v>
          </cell>
          <cell r="I6835" t="str">
            <v>SC</v>
          </cell>
          <cell r="J6835">
            <v>12</v>
          </cell>
          <cell r="K6835" t="e">
            <v>#DIV/0!</v>
          </cell>
          <cell r="L6835">
            <v>0</v>
          </cell>
          <cell r="M6835" t="str">
            <v/>
          </cell>
          <cell r="N6835">
            <v>0</v>
          </cell>
          <cell r="O6835" t="str">
            <v/>
          </cell>
          <cell r="P6835">
            <v>0</v>
          </cell>
          <cell r="Q6835" t="str">
            <v/>
          </cell>
          <cell r="R6835">
            <v>0</v>
          </cell>
          <cell r="S6835" t="str">
            <v/>
          </cell>
          <cell r="T6835">
            <v>0</v>
          </cell>
          <cell r="U6835" t="str">
            <v/>
          </cell>
          <cell r="V6835">
            <v>0</v>
          </cell>
          <cell r="W6835" t="str">
            <v/>
          </cell>
        </row>
        <row r="6836">
          <cell r="A6836">
            <v>218199</v>
          </cell>
          <cell r="B6836" t="str">
            <v/>
          </cell>
          <cell r="C6836" t="str">
            <v>KP Sion/CH Set opérat. petite chir.</v>
          </cell>
          <cell r="D6836" t="str">
            <v>KP Sion/CH Set opérat. petite chir.</v>
          </cell>
          <cell r="E6836" t="str">
            <v/>
          </cell>
          <cell r="F6836" t="str">
            <v/>
          </cell>
          <cell r="G6836" t="str">
            <v>50</v>
          </cell>
          <cell r="H6836" t="str">
            <v>PK</v>
          </cell>
          <cell r="I6836" t="str">
            <v>SC</v>
          </cell>
          <cell r="J6836">
            <v>5</v>
          </cell>
          <cell r="K6836" t="e">
            <v>#DIV/0!</v>
          </cell>
          <cell r="L6836">
            <v>0</v>
          </cell>
          <cell r="M6836" t="str">
            <v/>
          </cell>
          <cell r="N6836">
            <v>0</v>
          </cell>
          <cell r="O6836" t="str">
            <v/>
          </cell>
          <cell r="P6836">
            <v>0</v>
          </cell>
          <cell r="Q6836" t="str">
            <v/>
          </cell>
          <cell r="R6836">
            <v>0</v>
          </cell>
          <cell r="S6836" t="str">
            <v/>
          </cell>
          <cell r="T6836">
            <v>0</v>
          </cell>
          <cell r="U6836" t="str">
            <v/>
          </cell>
          <cell r="V6836">
            <v>0</v>
          </cell>
          <cell r="W6836" t="str">
            <v/>
          </cell>
        </row>
        <row r="6837">
          <cell r="A6837">
            <v>218186</v>
          </cell>
          <cell r="B6837" t="str">
            <v/>
          </cell>
          <cell r="C6837" t="str">
            <v>KP Lugano/CH Cranio</v>
          </cell>
          <cell r="D6837" t="str">
            <v>KP Lugano/CH Cranio</v>
          </cell>
          <cell r="E6837" t="str">
            <v/>
          </cell>
          <cell r="F6837" t="str">
            <v/>
          </cell>
          <cell r="G6837" t="str">
            <v>50</v>
          </cell>
          <cell r="H6837" t="str">
            <v>PK</v>
          </cell>
          <cell r="I6837" t="str">
            <v>SC</v>
          </cell>
          <cell r="J6837">
            <v>2</v>
          </cell>
          <cell r="K6837" t="e">
            <v>#DIV/0!</v>
          </cell>
          <cell r="L6837">
            <v>0</v>
          </cell>
          <cell r="M6837" t="str">
            <v/>
          </cell>
          <cell r="N6837">
            <v>0</v>
          </cell>
          <cell r="O6837" t="str">
            <v/>
          </cell>
          <cell r="P6837">
            <v>0</v>
          </cell>
          <cell r="Q6837" t="str">
            <v/>
          </cell>
          <cell r="R6837">
            <v>0</v>
          </cell>
          <cell r="S6837" t="str">
            <v/>
          </cell>
          <cell r="T6837">
            <v>0</v>
          </cell>
          <cell r="U6837" t="str">
            <v/>
          </cell>
          <cell r="V6837">
            <v>0</v>
          </cell>
          <cell r="W6837" t="str">
            <v/>
          </cell>
        </row>
        <row r="6838">
          <cell r="A6838">
            <v>218162</v>
          </cell>
          <cell r="B6838" t="str">
            <v/>
          </cell>
          <cell r="C6838" t="str">
            <v>KP Ilanz/CH Hüft-Set groß</v>
          </cell>
          <cell r="D6838" t="str">
            <v>KP Ilanz/CH Hüft-Set groß</v>
          </cell>
          <cell r="E6838" t="str">
            <v/>
          </cell>
          <cell r="F6838" t="str">
            <v/>
          </cell>
          <cell r="G6838" t="str">
            <v>50</v>
          </cell>
          <cell r="H6838" t="str">
            <v>PK</v>
          </cell>
          <cell r="I6838" t="str">
            <v>SC</v>
          </cell>
          <cell r="J6838">
            <v>2</v>
          </cell>
          <cell r="K6838" t="e">
            <v>#DIV/0!</v>
          </cell>
          <cell r="L6838">
            <v>0</v>
          </cell>
          <cell r="M6838" t="str">
            <v/>
          </cell>
          <cell r="N6838">
            <v>0</v>
          </cell>
          <cell r="O6838" t="str">
            <v/>
          </cell>
          <cell r="P6838">
            <v>0</v>
          </cell>
          <cell r="Q6838" t="str">
            <v/>
          </cell>
          <cell r="R6838">
            <v>0</v>
          </cell>
          <cell r="S6838" t="str">
            <v/>
          </cell>
          <cell r="T6838">
            <v>0</v>
          </cell>
          <cell r="U6838" t="str">
            <v/>
          </cell>
          <cell r="V6838">
            <v>0</v>
          </cell>
          <cell r="W6838" t="str">
            <v/>
          </cell>
        </row>
        <row r="6839">
          <cell r="A6839">
            <v>218161</v>
          </cell>
          <cell r="B6839" t="str">
            <v/>
          </cell>
          <cell r="C6839" t="str">
            <v>KP Ilanz/CH Hand-Fuss-Set</v>
          </cell>
          <cell r="D6839" t="str">
            <v>KP Ilanz/CH Hand-Fuss-Set</v>
          </cell>
          <cell r="E6839" t="str">
            <v/>
          </cell>
          <cell r="F6839" t="str">
            <v/>
          </cell>
          <cell r="G6839" t="str">
            <v>39</v>
          </cell>
          <cell r="H6839" t="str">
            <v>PK</v>
          </cell>
          <cell r="I6839" t="str">
            <v>SC</v>
          </cell>
          <cell r="J6839">
            <v>5</v>
          </cell>
          <cell r="K6839" t="e">
            <v>#DIV/0!</v>
          </cell>
          <cell r="L6839">
            <v>0</v>
          </cell>
          <cell r="M6839" t="str">
            <v/>
          </cell>
          <cell r="N6839">
            <v>0</v>
          </cell>
          <cell r="O6839" t="str">
            <v/>
          </cell>
          <cell r="P6839">
            <v>0</v>
          </cell>
          <cell r="Q6839" t="str">
            <v/>
          </cell>
          <cell r="R6839">
            <v>0</v>
          </cell>
          <cell r="S6839" t="str">
            <v/>
          </cell>
          <cell r="T6839">
            <v>0</v>
          </cell>
          <cell r="U6839" t="str">
            <v/>
          </cell>
          <cell r="V6839">
            <v>0</v>
          </cell>
          <cell r="W6839" t="str">
            <v/>
          </cell>
        </row>
        <row r="6840">
          <cell r="A6840">
            <v>218148</v>
          </cell>
          <cell r="B6840" t="str">
            <v/>
          </cell>
          <cell r="C6840" t="str">
            <v>RSI Yverdon/CH Pose voie veineuse</v>
          </cell>
          <cell r="D6840" t="str">
            <v>RSI Yverdon/CH Pose voie veineuse</v>
          </cell>
          <cell r="E6840" t="str">
            <v/>
          </cell>
          <cell r="F6840" t="str">
            <v/>
          </cell>
          <cell r="G6840" t="str">
            <v>50</v>
          </cell>
          <cell r="H6840" t="str">
            <v>PK</v>
          </cell>
          <cell r="I6840" t="str">
            <v>SC</v>
          </cell>
          <cell r="J6840">
            <v>27</v>
          </cell>
          <cell r="K6840" t="e">
            <v>#DIV/0!</v>
          </cell>
          <cell r="L6840">
            <v>0</v>
          </cell>
          <cell r="M6840" t="str">
            <v/>
          </cell>
          <cell r="N6840">
            <v>0</v>
          </cell>
          <cell r="O6840" t="str">
            <v/>
          </cell>
          <cell r="P6840">
            <v>0</v>
          </cell>
          <cell r="Q6840" t="str">
            <v/>
          </cell>
          <cell r="R6840">
            <v>0</v>
          </cell>
          <cell r="S6840" t="str">
            <v/>
          </cell>
          <cell r="T6840">
            <v>0</v>
          </cell>
          <cell r="U6840" t="str">
            <v/>
          </cell>
          <cell r="V6840">
            <v>0</v>
          </cell>
          <cell r="W6840" t="str">
            <v/>
          </cell>
        </row>
        <row r="6841">
          <cell r="A6841">
            <v>273998</v>
          </cell>
          <cell r="B6841" t="str">
            <v/>
          </cell>
          <cell r="C6841" t="str">
            <v>KP Burgdorf CH Hand-Fuss 272877A</v>
          </cell>
          <cell r="D6841" t="str">
            <v>KP Burgdorf CH Hand-Fuss 272877A</v>
          </cell>
          <cell r="E6841" t="str">
            <v/>
          </cell>
          <cell r="F6841" t="str">
            <v/>
          </cell>
          <cell r="G6841" t="str">
            <v>20</v>
          </cell>
          <cell r="H6841" t="str">
            <v>PK</v>
          </cell>
          <cell r="I6841" t="str">
            <v>SC</v>
          </cell>
          <cell r="J6841">
            <v>6</v>
          </cell>
          <cell r="K6841" t="e">
            <v>#DIV/0!</v>
          </cell>
          <cell r="L6841">
            <v>0</v>
          </cell>
          <cell r="M6841" t="str">
            <v/>
          </cell>
          <cell r="N6841">
            <v>0</v>
          </cell>
          <cell r="O6841" t="str">
            <v/>
          </cell>
          <cell r="P6841">
            <v>0</v>
          </cell>
          <cell r="Q6841" t="str">
            <v/>
          </cell>
          <cell r="R6841">
            <v>0</v>
          </cell>
          <cell r="S6841" t="str">
            <v/>
          </cell>
          <cell r="T6841">
            <v>0</v>
          </cell>
          <cell r="U6841" t="str">
            <v/>
          </cell>
          <cell r="V6841">
            <v>0</v>
          </cell>
          <cell r="W6841" t="str">
            <v/>
          </cell>
        </row>
        <row r="6842">
          <cell r="A6842">
            <v>273999</v>
          </cell>
          <cell r="B6842" t="str">
            <v/>
          </cell>
          <cell r="C6842" t="str">
            <v>KP Burgdorf CH Kleinchirurgie 272876A</v>
          </cell>
          <cell r="D6842" t="str">
            <v>KP Burgdorf CH Kleinchirurgie 272876A</v>
          </cell>
          <cell r="E6842" t="str">
            <v/>
          </cell>
          <cell r="F6842" t="str">
            <v/>
          </cell>
          <cell r="G6842" t="str">
            <v>20</v>
          </cell>
          <cell r="H6842" t="str">
            <v>PK</v>
          </cell>
          <cell r="I6842" t="str">
            <v>SC</v>
          </cell>
          <cell r="J6842">
            <v>7</v>
          </cell>
          <cell r="K6842" t="e">
            <v>#DIV/0!</v>
          </cell>
          <cell r="L6842">
            <v>0</v>
          </cell>
          <cell r="M6842" t="str">
            <v/>
          </cell>
          <cell r="N6842">
            <v>0</v>
          </cell>
          <cell r="O6842" t="str">
            <v/>
          </cell>
          <cell r="P6842">
            <v>0</v>
          </cell>
          <cell r="Q6842" t="str">
            <v/>
          </cell>
          <cell r="R6842">
            <v>0</v>
          </cell>
          <cell r="S6842" t="str">
            <v/>
          </cell>
          <cell r="T6842">
            <v>0</v>
          </cell>
          <cell r="U6842" t="str">
            <v/>
          </cell>
          <cell r="V6842">
            <v>0</v>
          </cell>
          <cell r="W6842" t="str">
            <v/>
          </cell>
        </row>
        <row r="6843">
          <cell r="A6843">
            <v>237097</v>
          </cell>
          <cell r="B6843" t="str">
            <v/>
          </cell>
          <cell r="C6843" t="str">
            <v>RS Unterseen CH Universal Anästhesie + M</v>
          </cell>
          <cell r="D6843" t="str">
            <v>RS Unterseen CH Universal Anästhesie + M</v>
          </cell>
          <cell r="E6843" t="str">
            <v/>
          </cell>
          <cell r="F6843" t="str">
            <v/>
          </cell>
          <cell r="G6843" t="str">
            <v>50</v>
          </cell>
          <cell r="H6843" t="str">
            <v>PK</v>
          </cell>
          <cell r="I6843" t="str">
            <v>SC</v>
          </cell>
          <cell r="J6843">
            <v>6</v>
          </cell>
          <cell r="K6843" t="e">
            <v>#DIV/0!</v>
          </cell>
          <cell r="L6843">
            <v>0</v>
          </cell>
          <cell r="M6843" t="str">
            <v/>
          </cell>
          <cell r="N6843">
            <v>0</v>
          </cell>
          <cell r="O6843" t="str">
            <v/>
          </cell>
          <cell r="P6843">
            <v>0</v>
          </cell>
          <cell r="Q6843" t="str">
            <v/>
          </cell>
          <cell r="R6843">
            <v>0</v>
          </cell>
          <cell r="S6843" t="str">
            <v/>
          </cell>
          <cell r="T6843">
            <v>0</v>
          </cell>
          <cell r="U6843" t="str">
            <v/>
          </cell>
          <cell r="V6843">
            <v>0</v>
          </cell>
          <cell r="W6843" t="str">
            <v/>
          </cell>
        </row>
        <row r="6844">
          <cell r="A6844">
            <v>237043</v>
          </cell>
          <cell r="B6844" t="str">
            <v/>
          </cell>
          <cell r="C6844" t="str">
            <v>KP Niederuzwil CH Vaginal</v>
          </cell>
          <cell r="D6844" t="str">
            <v>KP Niederuzwil CH Vaginal</v>
          </cell>
          <cell r="E6844" t="str">
            <v/>
          </cell>
          <cell r="F6844" t="str">
            <v/>
          </cell>
          <cell r="G6844" t="str">
            <v>20</v>
          </cell>
          <cell r="H6844" t="str">
            <v>PK</v>
          </cell>
          <cell r="I6844" t="str">
            <v>SC</v>
          </cell>
          <cell r="J6844">
            <v>9</v>
          </cell>
          <cell r="K6844" t="e">
            <v>#DIV/0!</v>
          </cell>
          <cell r="L6844">
            <v>0</v>
          </cell>
          <cell r="M6844" t="str">
            <v/>
          </cell>
          <cell r="N6844">
            <v>0</v>
          </cell>
          <cell r="O6844" t="str">
            <v/>
          </cell>
          <cell r="P6844">
            <v>0</v>
          </cell>
          <cell r="Q6844" t="str">
            <v/>
          </cell>
          <cell r="R6844">
            <v>0</v>
          </cell>
          <cell r="S6844" t="str">
            <v/>
          </cell>
          <cell r="T6844">
            <v>0</v>
          </cell>
          <cell r="U6844" t="str">
            <v/>
          </cell>
          <cell r="V6844">
            <v>0</v>
          </cell>
          <cell r="W6844" t="str">
            <v/>
          </cell>
        </row>
        <row r="6845">
          <cell r="A6845">
            <v>237042</v>
          </cell>
          <cell r="B6845" t="str">
            <v/>
          </cell>
          <cell r="C6845" t="str">
            <v>KP Niederuzwil CH Tonsillektomie</v>
          </cell>
          <cell r="D6845" t="str">
            <v>KP Niederuzwil CH Tonsillektomie</v>
          </cell>
          <cell r="E6845" t="str">
            <v/>
          </cell>
          <cell r="F6845" t="str">
            <v/>
          </cell>
          <cell r="G6845" t="str">
            <v>40</v>
          </cell>
          <cell r="H6845" t="str">
            <v>PK</v>
          </cell>
          <cell r="I6845" t="str">
            <v>SC</v>
          </cell>
          <cell r="J6845">
            <v>4</v>
          </cell>
          <cell r="K6845" t="e">
            <v>#DIV/0!</v>
          </cell>
          <cell r="L6845">
            <v>0</v>
          </cell>
          <cell r="M6845" t="str">
            <v/>
          </cell>
          <cell r="N6845">
            <v>0</v>
          </cell>
          <cell r="O6845" t="str">
            <v/>
          </cell>
          <cell r="P6845">
            <v>0</v>
          </cell>
          <cell r="Q6845" t="str">
            <v/>
          </cell>
          <cell r="R6845">
            <v>0</v>
          </cell>
          <cell r="S6845" t="str">
            <v/>
          </cell>
          <cell r="T6845">
            <v>0</v>
          </cell>
          <cell r="U6845" t="str">
            <v/>
          </cell>
          <cell r="V6845">
            <v>0</v>
          </cell>
          <cell r="W6845" t="str">
            <v/>
          </cell>
        </row>
        <row r="6846">
          <cell r="A6846">
            <v>236958</v>
          </cell>
          <cell r="B6846" t="str">
            <v/>
          </cell>
          <cell r="C6846" t="str">
            <v>RS Unterseen CH Wundversorgungs Notfall</v>
          </cell>
          <cell r="D6846" t="str">
            <v>RS Unterseen CH Wundversorgungs Notfall</v>
          </cell>
          <cell r="E6846" t="str">
            <v/>
          </cell>
          <cell r="F6846" t="str">
            <v/>
          </cell>
          <cell r="G6846" t="str">
            <v>20</v>
          </cell>
          <cell r="H6846" t="str">
            <v>PK</v>
          </cell>
          <cell r="I6846" t="str">
            <v>SC</v>
          </cell>
          <cell r="J6846">
            <v>8</v>
          </cell>
          <cell r="K6846" t="e">
            <v>#DIV/0!</v>
          </cell>
          <cell r="L6846">
            <v>0</v>
          </cell>
          <cell r="M6846" t="str">
            <v/>
          </cell>
          <cell r="N6846">
            <v>0</v>
          </cell>
          <cell r="O6846" t="str">
            <v/>
          </cell>
          <cell r="P6846">
            <v>0</v>
          </cell>
          <cell r="Q6846" t="str">
            <v/>
          </cell>
          <cell r="R6846">
            <v>0</v>
          </cell>
          <cell r="S6846" t="str">
            <v/>
          </cell>
          <cell r="T6846">
            <v>0</v>
          </cell>
          <cell r="U6846" t="str">
            <v/>
          </cell>
          <cell r="V6846">
            <v>0</v>
          </cell>
          <cell r="W6846" t="str">
            <v/>
          </cell>
        </row>
        <row r="6847">
          <cell r="A6847">
            <v>236951</v>
          </cell>
          <cell r="B6847" t="str">
            <v/>
          </cell>
          <cell r="C6847" t="str">
            <v>KP Winterthur CH Gyn-Uro</v>
          </cell>
          <cell r="D6847" t="str">
            <v>KP Winterthur CH Gyn-Uro</v>
          </cell>
          <cell r="E6847" t="str">
            <v/>
          </cell>
          <cell r="F6847" t="str">
            <v/>
          </cell>
          <cell r="G6847" t="str">
            <v>20</v>
          </cell>
          <cell r="H6847" t="str">
            <v>PK</v>
          </cell>
          <cell r="I6847" t="str">
            <v>SC</v>
          </cell>
          <cell r="J6847">
            <v>8</v>
          </cell>
          <cell r="K6847" t="e">
            <v>#DIV/0!</v>
          </cell>
          <cell r="L6847">
            <v>0</v>
          </cell>
          <cell r="M6847" t="str">
            <v/>
          </cell>
          <cell r="N6847">
            <v>0</v>
          </cell>
          <cell r="O6847" t="str">
            <v/>
          </cell>
          <cell r="P6847">
            <v>0</v>
          </cell>
          <cell r="Q6847" t="str">
            <v/>
          </cell>
          <cell r="R6847">
            <v>0</v>
          </cell>
          <cell r="S6847" t="str">
            <v/>
          </cell>
          <cell r="T6847">
            <v>0</v>
          </cell>
          <cell r="U6847" t="str">
            <v/>
          </cell>
          <cell r="V6847">
            <v>0</v>
          </cell>
          <cell r="W6847" t="str">
            <v/>
          </cell>
        </row>
        <row r="6848">
          <cell r="A6848">
            <v>236895</v>
          </cell>
          <cell r="B6848" t="str">
            <v/>
          </cell>
          <cell r="C6848" t="str">
            <v>KP Basel CH Gastroenterologie</v>
          </cell>
          <cell r="D6848" t="str">
            <v>KP Basel CH Gastroenterologie</v>
          </cell>
          <cell r="E6848" t="str">
            <v/>
          </cell>
          <cell r="F6848" t="str">
            <v/>
          </cell>
          <cell r="G6848" t="str">
            <v>50</v>
          </cell>
          <cell r="H6848" t="str">
            <v>PK</v>
          </cell>
          <cell r="I6848" t="str">
            <v>SC</v>
          </cell>
          <cell r="J6848">
            <v>7</v>
          </cell>
          <cell r="K6848" t="e">
            <v>#DIV/0!</v>
          </cell>
          <cell r="L6848">
            <v>0</v>
          </cell>
          <cell r="M6848" t="str">
            <v/>
          </cell>
          <cell r="N6848">
            <v>0</v>
          </cell>
          <cell r="O6848" t="str">
            <v/>
          </cell>
          <cell r="P6848">
            <v>0</v>
          </cell>
          <cell r="Q6848" t="str">
            <v/>
          </cell>
          <cell r="R6848">
            <v>0</v>
          </cell>
          <cell r="S6848" t="str">
            <v/>
          </cell>
          <cell r="T6848">
            <v>0</v>
          </cell>
          <cell r="U6848" t="str">
            <v/>
          </cell>
          <cell r="V6848">
            <v>0</v>
          </cell>
          <cell r="W6848" t="str">
            <v/>
          </cell>
        </row>
        <row r="6849">
          <cell r="A6849">
            <v>274436</v>
          </cell>
          <cell r="B6849" t="str">
            <v/>
          </cell>
          <cell r="C6849" t="str">
            <v>RSI Basel CH Gastroenterologie 225900E</v>
          </cell>
          <cell r="D6849" t="str">
            <v>RSI Basel CH Gastroenterologie 225900E</v>
          </cell>
          <cell r="E6849" t="str">
            <v/>
          </cell>
          <cell r="F6849" t="str">
            <v/>
          </cell>
          <cell r="G6849" t="str">
            <v>20</v>
          </cell>
          <cell r="H6849" t="str">
            <v>PK</v>
          </cell>
          <cell r="I6849" t="str">
            <v>TC</v>
          </cell>
          <cell r="J6849">
            <v>10</v>
          </cell>
          <cell r="K6849" t="e">
            <v>#DIV/0!</v>
          </cell>
          <cell r="L6849">
            <v>0</v>
          </cell>
          <cell r="M6849" t="str">
            <v/>
          </cell>
          <cell r="N6849">
            <v>0</v>
          </cell>
          <cell r="O6849" t="str">
            <v/>
          </cell>
          <cell r="P6849">
            <v>0</v>
          </cell>
          <cell r="Q6849" t="str">
            <v/>
          </cell>
          <cell r="R6849">
            <v>0</v>
          </cell>
          <cell r="S6849" t="str">
            <v/>
          </cell>
          <cell r="T6849">
            <v>0</v>
          </cell>
          <cell r="U6849" t="str">
            <v/>
          </cell>
          <cell r="V6849">
            <v>0</v>
          </cell>
          <cell r="W6849" t="str">
            <v/>
          </cell>
        </row>
        <row r="6850">
          <cell r="A6850">
            <v>236894</v>
          </cell>
          <cell r="B6850" t="str">
            <v/>
          </cell>
          <cell r="C6850" t="str">
            <v>KP Dättwil CH Gyn</v>
          </cell>
          <cell r="D6850" t="str">
            <v>KP Dättwil CH Gyn</v>
          </cell>
          <cell r="E6850" t="str">
            <v/>
          </cell>
          <cell r="F6850" t="str">
            <v/>
          </cell>
          <cell r="G6850" t="str">
            <v>50</v>
          </cell>
          <cell r="H6850" t="str">
            <v>PK</v>
          </cell>
          <cell r="I6850" t="str">
            <v>SC</v>
          </cell>
          <cell r="J6850">
            <v>5</v>
          </cell>
          <cell r="K6850" t="e">
            <v>#DIV/0!</v>
          </cell>
          <cell r="L6850">
            <v>0</v>
          </cell>
          <cell r="M6850" t="str">
            <v/>
          </cell>
          <cell r="N6850">
            <v>0</v>
          </cell>
          <cell r="O6850" t="str">
            <v/>
          </cell>
          <cell r="P6850">
            <v>0</v>
          </cell>
          <cell r="Q6850" t="str">
            <v/>
          </cell>
          <cell r="R6850">
            <v>0</v>
          </cell>
          <cell r="S6850" t="str">
            <v/>
          </cell>
          <cell r="T6850">
            <v>0</v>
          </cell>
          <cell r="U6850" t="str">
            <v/>
          </cell>
          <cell r="V6850">
            <v>0</v>
          </cell>
          <cell r="W6850" t="str">
            <v/>
          </cell>
        </row>
        <row r="6851">
          <cell r="A6851">
            <v>236509</v>
          </cell>
          <cell r="B6851" t="str">
            <v/>
          </cell>
          <cell r="C6851" t="str">
            <v>RS Weinfelden CH Verbandwechsel</v>
          </cell>
          <cell r="D6851" t="str">
            <v>RS Weinfelden CH Verbandwechsel</v>
          </cell>
          <cell r="E6851" t="str">
            <v/>
          </cell>
          <cell r="F6851" t="str">
            <v/>
          </cell>
          <cell r="G6851" t="str">
            <v>50</v>
          </cell>
          <cell r="H6851" t="str">
            <v>PK</v>
          </cell>
          <cell r="I6851" t="str">
            <v>SC</v>
          </cell>
          <cell r="J6851">
            <v>12</v>
          </cell>
          <cell r="K6851" t="e">
            <v>#DIV/0!</v>
          </cell>
          <cell r="L6851">
            <v>0</v>
          </cell>
          <cell r="M6851" t="str">
            <v/>
          </cell>
          <cell r="N6851">
            <v>0</v>
          </cell>
          <cell r="O6851" t="str">
            <v/>
          </cell>
          <cell r="P6851">
            <v>0</v>
          </cell>
          <cell r="Q6851" t="str">
            <v/>
          </cell>
          <cell r="R6851">
            <v>0</v>
          </cell>
          <cell r="S6851" t="str">
            <v/>
          </cell>
          <cell r="T6851">
            <v>0</v>
          </cell>
          <cell r="U6851" t="str">
            <v/>
          </cell>
          <cell r="V6851">
            <v>0</v>
          </cell>
          <cell r="W6851" t="str">
            <v/>
          </cell>
        </row>
        <row r="6852">
          <cell r="A6852">
            <v>236486</v>
          </cell>
          <cell r="B6852" t="str">
            <v/>
          </cell>
          <cell r="C6852" t="str">
            <v>KP Lausanne CH Trousse Vitrectomie Unive</v>
          </cell>
          <cell r="D6852" t="str">
            <v>KP Lausanne CH Trousse Vitrectomie Unive</v>
          </cell>
          <cell r="E6852" t="str">
            <v/>
          </cell>
          <cell r="F6852" t="str">
            <v/>
          </cell>
          <cell r="G6852" t="str">
            <v>50</v>
          </cell>
          <cell r="H6852" t="str">
            <v>PK</v>
          </cell>
          <cell r="I6852" t="str">
            <v>SC</v>
          </cell>
          <cell r="J6852">
            <v>6</v>
          </cell>
          <cell r="K6852" t="e">
            <v>#DIV/0!</v>
          </cell>
          <cell r="L6852">
            <v>0</v>
          </cell>
          <cell r="M6852" t="str">
            <v/>
          </cell>
          <cell r="N6852">
            <v>0</v>
          </cell>
          <cell r="O6852" t="str">
            <v/>
          </cell>
          <cell r="P6852">
            <v>0</v>
          </cell>
          <cell r="Q6852" t="str">
            <v/>
          </cell>
          <cell r="R6852">
            <v>0</v>
          </cell>
          <cell r="S6852" t="str">
            <v/>
          </cell>
          <cell r="T6852">
            <v>0</v>
          </cell>
          <cell r="U6852" t="str">
            <v/>
          </cell>
          <cell r="V6852">
            <v>0</v>
          </cell>
          <cell r="W6852" t="str">
            <v/>
          </cell>
        </row>
        <row r="6853">
          <cell r="A6853">
            <v>274593</v>
          </cell>
          <cell r="B6853" t="str">
            <v/>
          </cell>
          <cell r="C6853" t="str">
            <v>KP Niederuzwil CH Anästhesie 224688C</v>
          </cell>
          <cell r="D6853" t="str">
            <v>KP Niederuzwil CH Anästhesie 224688C</v>
          </cell>
          <cell r="E6853" t="str">
            <v/>
          </cell>
          <cell r="F6853" t="str">
            <v/>
          </cell>
          <cell r="G6853" t="str">
            <v>20</v>
          </cell>
          <cell r="H6853" t="str">
            <v>PK</v>
          </cell>
          <cell r="I6853" t="str">
            <v>TC</v>
          </cell>
          <cell r="J6853">
            <v>36</v>
          </cell>
          <cell r="K6853" t="e">
            <v>#DIV/0!</v>
          </cell>
          <cell r="L6853">
            <v>0</v>
          </cell>
          <cell r="M6853" t="str">
            <v/>
          </cell>
          <cell r="N6853">
            <v>0</v>
          </cell>
          <cell r="O6853" t="str">
            <v/>
          </cell>
          <cell r="P6853">
            <v>0</v>
          </cell>
          <cell r="Q6853" t="str">
            <v/>
          </cell>
          <cell r="R6853">
            <v>0</v>
          </cell>
          <cell r="S6853" t="str">
            <v/>
          </cell>
          <cell r="T6853">
            <v>0</v>
          </cell>
          <cell r="U6853" t="str">
            <v/>
          </cell>
          <cell r="V6853">
            <v>0</v>
          </cell>
          <cell r="W6853" t="str">
            <v/>
          </cell>
        </row>
        <row r="6854">
          <cell r="A6854">
            <v>274675</v>
          </cell>
          <cell r="B6854" t="str">
            <v/>
          </cell>
          <cell r="C6854" t="str">
            <v>KP Gen. CH Set Nanofat-ver. 2021 274675A</v>
          </cell>
          <cell r="D6854" t="str">
            <v>KP Gen. CH Set Nanofat-ver. 2021 274675A</v>
          </cell>
          <cell r="E6854" t="str">
            <v/>
          </cell>
          <cell r="F6854" t="str">
            <v/>
          </cell>
          <cell r="G6854" t="str">
            <v>20</v>
          </cell>
          <cell r="H6854" t="str">
            <v>PK</v>
          </cell>
          <cell r="I6854" t="str">
            <v>TC</v>
          </cell>
          <cell r="J6854">
            <v>6</v>
          </cell>
          <cell r="K6854" t="e">
            <v>#DIV/0!</v>
          </cell>
          <cell r="L6854">
            <v>0</v>
          </cell>
          <cell r="M6854" t="str">
            <v/>
          </cell>
          <cell r="N6854">
            <v>0</v>
          </cell>
          <cell r="O6854" t="str">
            <v/>
          </cell>
          <cell r="P6854">
            <v>0</v>
          </cell>
          <cell r="Q6854" t="str">
            <v/>
          </cell>
          <cell r="R6854">
            <v>0</v>
          </cell>
          <cell r="S6854" t="str">
            <v/>
          </cell>
          <cell r="T6854">
            <v>0</v>
          </cell>
          <cell r="U6854" t="str">
            <v/>
          </cell>
          <cell r="V6854">
            <v>0</v>
          </cell>
          <cell r="W6854" t="str">
            <v/>
          </cell>
        </row>
        <row r="6855">
          <cell r="A6855">
            <v>274770</v>
          </cell>
          <cell r="B6855" t="str">
            <v/>
          </cell>
          <cell r="C6855" t="str">
            <v>KP Lugano CH Set urgenza 230130J</v>
          </cell>
          <cell r="D6855" t="str">
            <v>KP Lugano CH Set urgenza</v>
          </cell>
          <cell r="E6855" t="str">
            <v/>
          </cell>
          <cell r="F6855" t="str">
            <v/>
          </cell>
          <cell r="G6855" t="str">
            <v>20</v>
          </cell>
          <cell r="H6855" t="str">
            <v>PK</v>
          </cell>
          <cell r="I6855" t="str">
            <v>TC</v>
          </cell>
          <cell r="J6855">
            <v>4</v>
          </cell>
          <cell r="K6855" t="e">
            <v>#DIV/0!</v>
          </cell>
          <cell r="L6855">
            <v>0</v>
          </cell>
          <cell r="M6855" t="str">
            <v/>
          </cell>
          <cell r="N6855">
            <v>0</v>
          </cell>
          <cell r="O6855" t="str">
            <v/>
          </cell>
          <cell r="P6855">
            <v>0</v>
          </cell>
          <cell r="Q6855" t="str">
            <v/>
          </cell>
          <cell r="R6855">
            <v>0</v>
          </cell>
          <cell r="S6855" t="str">
            <v/>
          </cell>
          <cell r="T6855">
            <v>0</v>
          </cell>
          <cell r="U6855" t="str">
            <v/>
          </cell>
          <cell r="V6855">
            <v>0</v>
          </cell>
          <cell r="W6855" t="str">
            <v/>
          </cell>
        </row>
        <row r="6856">
          <cell r="A6856">
            <v>274771</v>
          </cell>
          <cell r="B6856" t="str">
            <v/>
          </cell>
          <cell r="C6856" t="str">
            <v>KP Lugano CH Set di base 230508I</v>
          </cell>
          <cell r="D6856" t="str">
            <v>KP Lugano CH Set di base 230508I</v>
          </cell>
          <cell r="E6856" t="str">
            <v/>
          </cell>
          <cell r="F6856" t="str">
            <v/>
          </cell>
          <cell r="G6856" t="str">
            <v>20</v>
          </cell>
          <cell r="H6856" t="str">
            <v>PK</v>
          </cell>
          <cell r="I6856" t="str">
            <v>TC</v>
          </cell>
          <cell r="J6856">
            <v>4</v>
          </cell>
          <cell r="K6856" t="e">
            <v>#DIV/0!</v>
          </cell>
          <cell r="L6856">
            <v>0</v>
          </cell>
          <cell r="M6856" t="str">
            <v/>
          </cell>
          <cell r="N6856">
            <v>0</v>
          </cell>
          <cell r="O6856" t="str">
            <v/>
          </cell>
          <cell r="P6856">
            <v>0</v>
          </cell>
          <cell r="Q6856" t="str">
            <v/>
          </cell>
          <cell r="R6856">
            <v>0</v>
          </cell>
          <cell r="S6856" t="str">
            <v/>
          </cell>
          <cell r="T6856">
            <v>0</v>
          </cell>
          <cell r="U6856" t="str">
            <v/>
          </cell>
          <cell r="V6856">
            <v>0</v>
          </cell>
          <cell r="W6856" t="str">
            <v/>
          </cell>
        </row>
        <row r="6857">
          <cell r="A6857">
            <v>274772</v>
          </cell>
          <cell r="B6857" t="str">
            <v/>
          </cell>
          <cell r="C6857" t="str">
            <v>KP Lugano CH Set elettrici 130128K</v>
          </cell>
          <cell r="D6857" t="str">
            <v>KP Lugano CH Set elettrici 130128K</v>
          </cell>
          <cell r="E6857" t="str">
            <v/>
          </cell>
          <cell r="F6857" t="str">
            <v/>
          </cell>
          <cell r="G6857" t="str">
            <v>20</v>
          </cell>
          <cell r="H6857" t="str">
            <v>PK</v>
          </cell>
          <cell r="I6857" t="str">
            <v>SC</v>
          </cell>
          <cell r="J6857">
            <v>3</v>
          </cell>
          <cell r="K6857" t="e">
            <v>#DIV/0!</v>
          </cell>
          <cell r="L6857">
            <v>0</v>
          </cell>
          <cell r="M6857" t="str">
            <v/>
          </cell>
          <cell r="N6857">
            <v>0</v>
          </cell>
          <cell r="O6857" t="str">
            <v/>
          </cell>
          <cell r="P6857">
            <v>0</v>
          </cell>
          <cell r="Q6857" t="str">
            <v/>
          </cell>
          <cell r="R6857">
            <v>0</v>
          </cell>
          <cell r="S6857" t="str">
            <v/>
          </cell>
          <cell r="T6857">
            <v>0</v>
          </cell>
          <cell r="U6857" t="str">
            <v/>
          </cell>
          <cell r="V6857">
            <v>0</v>
          </cell>
          <cell r="W6857" t="str">
            <v/>
          </cell>
        </row>
        <row r="6858">
          <cell r="A6858">
            <v>274773</v>
          </cell>
          <cell r="B6858" t="str">
            <v/>
          </cell>
          <cell r="C6858" t="str">
            <v>KP Lugano CH Set valvola 230126P</v>
          </cell>
          <cell r="D6858" t="str">
            <v>KP Lugano CH Set valvola 230126P</v>
          </cell>
          <cell r="E6858" t="str">
            <v/>
          </cell>
          <cell r="F6858" t="str">
            <v/>
          </cell>
          <cell r="G6858" t="str">
            <v>20</v>
          </cell>
          <cell r="H6858" t="str">
            <v>PK</v>
          </cell>
          <cell r="I6858" t="str">
            <v>TC</v>
          </cell>
          <cell r="J6858">
            <v>2</v>
          </cell>
          <cell r="K6858" t="e">
            <v>#DIV/0!</v>
          </cell>
          <cell r="L6858">
            <v>0</v>
          </cell>
          <cell r="M6858" t="str">
            <v/>
          </cell>
          <cell r="N6858">
            <v>0</v>
          </cell>
          <cell r="O6858" t="str">
            <v/>
          </cell>
          <cell r="P6858">
            <v>0</v>
          </cell>
          <cell r="Q6858" t="str">
            <v/>
          </cell>
          <cell r="R6858">
            <v>0</v>
          </cell>
          <cell r="S6858" t="str">
            <v/>
          </cell>
          <cell r="T6858">
            <v>0</v>
          </cell>
          <cell r="U6858" t="str">
            <v/>
          </cell>
          <cell r="V6858">
            <v>0</v>
          </cell>
          <cell r="W6858" t="str">
            <v/>
          </cell>
        </row>
        <row r="6859">
          <cell r="A6859">
            <v>274774</v>
          </cell>
          <cell r="B6859" t="str">
            <v/>
          </cell>
          <cell r="C6859" t="str">
            <v>KP Lugano CH Bypass 131870O</v>
          </cell>
          <cell r="D6859" t="str">
            <v>KP Lugano CH Bypass 131870O</v>
          </cell>
          <cell r="E6859" t="str">
            <v/>
          </cell>
          <cell r="F6859" t="str">
            <v/>
          </cell>
          <cell r="G6859" t="str">
            <v>20</v>
          </cell>
          <cell r="H6859" t="str">
            <v>PK</v>
          </cell>
          <cell r="I6859" t="str">
            <v>TC</v>
          </cell>
          <cell r="J6859">
            <v>2</v>
          </cell>
          <cell r="K6859" t="e">
            <v>#DIV/0!</v>
          </cell>
          <cell r="L6859">
            <v>0</v>
          </cell>
          <cell r="M6859" t="str">
            <v/>
          </cell>
          <cell r="N6859">
            <v>0</v>
          </cell>
          <cell r="O6859" t="str">
            <v/>
          </cell>
          <cell r="P6859">
            <v>0</v>
          </cell>
          <cell r="Q6859" t="str">
            <v/>
          </cell>
          <cell r="R6859">
            <v>0</v>
          </cell>
          <cell r="S6859" t="str">
            <v/>
          </cell>
          <cell r="T6859">
            <v>0</v>
          </cell>
          <cell r="U6859" t="str">
            <v/>
          </cell>
          <cell r="V6859">
            <v>0</v>
          </cell>
          <cell r="W6859" t="str">
            <v/>
          </cell>
        </row>
        <row r="6860">
          <cell r="A6860">
            <v>236171</v>
          </cell>
          <cell r="B6860" t="str">
            <v/>
          </cell>
          <cell r="C6860" t="str">
            <v>KP Dielsdorf CH KAS</v>
          </cell>
          <cell r="D6860" t="str">
            <v>KP Dielsdorf CH KAS</v>
          </cell>
          <cell r="E6860" t="str">
            <v/>
          </cell>
          <cell r="F6860" t="str">
            <v/>
          </cell>
          <cell r="G6860" t="str">
            <v>50</v>
          </cell>
          <cell r="H6860" t="str">
            <v>PK</v>
          </cell>
          <cell r="I6860" t="str">
            <v>SC</v>
          </cell>
          <cell r="J6860">
            <v>4</v>
          </cell>
          <cell r="K6860" t="e">
            <v>#DIV/0!</v>
          </cell>
          <cell r="L6860">
            <v>0</v>
          </cell>
          <cell r="M6860" t="str">
            <v/>
          </cell>
          <cell r="N6860">
            <v>0</v>
          </cell>
          <cell r="O6860" t="str">
            <v/>
          </cell>
          <cell r="P6860">
            <v>0</v>
          </cell>
          <cell r="Q6860" t="str">
            <v/>
          </cell>
          <cell r="R6860">
            <v>0</v>
          </cell>
          <cell r="S6860" t="str">
            <v/>
          </cell>
          <cell r="T6860">
            <v>0</v>
          </cell>
          <cell r="U6860" t="str">
            <v/>
          </cell>
          <cell r="V6860">
            <v>0</v>
          </cell>
          <cell r="W6860" t="str">
            <v/>
          </cell>
        </row>
        <row r="6861">
          <cell r="A6861">
            <v>236082</v>
          </cell>
          <cell r="B6861" t="str">
            <v/>
          </cell>
          <cell r="C6861" t="str">
            <v>KP Zürich CH Herz</v>
          </cell>
          <cell r="D6861" t="str">
            <v>KP Zürich CH Herz</v>
          </cell>
          <cell r="E6861" t="str">
            <v/>
          </cell>
          <cell r="F6861" t="str">
            <v/>
          </cell>
          <cell r="G6861" t="str">
            <v>39</v>
          </cell>
          <cell r="H6861" t="str">
            <v>PK</v>
          </cell>
          <cell r="I6861" t="str">
            <v>SC</v>
          </cell>
          <cell r="J6861">
            <v>3</v>
          </cell>
          <cell r="K6861" t="e">
            <v>#DIV/0!</v>
          </cell>
          <cell r="L6861">
            <v>0</v>
          </cell>
          <cell r="M6861" t="str">
            <v/>
          </cell>
          <cell r="N6861">
            <v>0</v>
          </cell>
          <cell r="O6861" t="str">
            <v/>
          </cell>
          <cell r="P6861">
            <v>0</v>
          </cell>
          <cell r="Q6861" t="str">
            <v/>
          </cell>
          <cell r="R6861">
            <v>0</v>
          </cell>
          <cell r="S6861" t="str">
            <v/>
          </cell>
          <cell r="T6861">
            <v>0</v>
          </cell>
          <cell r="U6861" t="str">
            <v/>
          </cell>
          <cell r="V6861">
            <v>0</v>
          </cell>
          <cell r="W6861" t="str">
            <v/>
          </cell>
        </row>
        <row r="6862">
          <cell r="A6862">
            <v>275024</v>
          </cell>
          <cell r="B6862" t="str">
            <v/>
          </cell>
          <cell r="C6862" t="str">
            <v>KP Baden CH Arthro 275024A</v>
          </cell>
          <cell r="D6862" t="str">
            <v>KP Baden CH Arthro 275024A</v>
          </cell>
          <cell r="E6862" t="str">
            <v/>
          </cell>
          <cell r="F6862" t="str">
            <v/>
          </cell>
          <cell r="G6862" t="str">
            <v>20</v>
          </cell>
          <cell r="H6862" t="str">
            <v>PK</v>
          </cell>
          <cell r="I6862" t="str">
            <v>TC</v>
          </cell>
          <cell r="J6862">
            <v>45</v>
          </cell>
          <cell r="K6862" t="e">
            <v>#DIV/0!</v>
          </cell>
          <cell r="L6862">
            <v>0</v>
          </cell>
          <cell r="M6862" t="str">
            <v/>
          </cell>
          <cell r="N6862">
            <v>0</v>
          </cell>
          <cell r="O6862" t="str">
            <v/>
          </cell>
          <cell r="P6862">
            <v>0</v>
          </cell>
          <cell r="Q6862" t="str">
            <v/>
          </cell>
          <cell r="R6862">
            <v>0</v>
          </cell>
          <cell r="S6862" t="str">
            <v/>
          </cell>
          <cell r="T6862">
            <v>0</v>
          </cell>
          <cell r="U6862" t="str">
            <v/>
          </cell>
          <cell r="V6862">
            <v>0</v>
          </cell>
          <cell r="W6862" t="str">
            <v/>
          </cell>
        </row>
        <row r="6863">
          <cell r="A6863">
            <v>275036</v>
          </cell>
          <cell r="B6863" t="str">
            <v/>
          </cell>
          <cell r="C6863" t="str">
            <v>RSI Lugano CH SET CISTOSCOPIA 275036A</v>
          </cell>
          <cell r="D6863" t="str">
            <v>RSI Lugano CH SET CISTOSCOPIA 275036A</v>
          </cell>
          <cell r="E6863" t="str">
            <v/>
          </cell>
          <cell r="F6863" t="str">
            <v/>
          </cell>
          <cell r="G6863" t="str">
            <v>20</v>
          </cell>
          <cell r="H6863" t="str">
            <v>PK</v>
          </cell>
          <cell r="I6863" t="str">
            <v>SC</v>
          </cell>
          <cell r="J6863">
            <v>5</v>
          </cell>
          <cell r="K6863" t="e">
            <v>#DIV/0!</v>
          </cell>
          <cell r="L6863">
            <v>0</v>
          </cell>
          <cell r="M6863" t="str">
            <v/>
          </cell>
          <cell r="N6863">
            <v>0</v>
          </cell>
          <cell r="O6863" t="str">
            <v/>
          </cell>
          <cell r="P6863">
            <v>0</v>
          </cell>
          <cell r="Q6863" t="str">
            <v/>
          </cell>
          <cell r="R6863">
            <v>0</v>
          </cell>
          <cell r="S6863" t="str">
            <v/>
          </cell>
          <cell r="T6863">
            <v>0</v>
          </cell>
          <cell r="U6863" t="str">
            <v/>
          </cell>
          <cell r="V6863">
            <v>0</v>
          </cell>
          <cell r="W6863" t="str">
            <v/>
          </cell>
        </row>
        <row r="6864">
          <cell r="A6864">
            <v>275037</v>
          </cell>
          <cell r="B6864" t="str">
            <v/>
          </cell>
          <cell r="C6864" t="str">
            <v>RSI Locarno CH Set chirurgia 234270C</v>
          </cell>
          <cell r="D6864" t="str">
            <v>RSI Locarno CH Set chirurgia 234270C</v>
          </cell>
          <cell r="E6864" t="str">
            <v/>
          </cell>
          <cell r="F6864" t="str">
            <v/>
          </cell>
          <cell r="G6864" t="str">
            <v>20</v>
          </cell>
          <cell r="H6864" t="str">
            <v>PK</v>
          </cell>
          <cell r="I6864" t="str">
            <v>SC</v>
          </cell>
          <cell r="J6864">
            <v>12</v>
          </cell>
          <cell r="K6864" t="e">
            <v>#DIV/0!</v>
          </cell>
          <cell r="L6864">
            <v>0</v>
          </cell>
          <cell r="M6864" t="str">
            <v/>
          </cell>
          <cell r="N6864">
            <v>0</v>
          </cell>
          <cell r="O6864" t="str">
            <v/>
          </cell>
          <cell r="P6864">
            <v>0</v>
          </cell>
          <cell r="Q6864" t="str">
            <v/>
          </cell>
          <cell r="R6864">
            <v>0</v>
          </cell>
          <cell r="S6864" t="str">
            <v/>
          </cell>
          <cell r="T6864">
            <v>0</v>
          </cell>
          <cell r="U6864" t="str">
            <v/>
          </cell>
          <cell r="V6864">
            <v>0</v>
          </cell>
          <cell r="W6864" t="str">
            <v/>
          </cell>
        </row>
        <row r="6865">
          <cell r="A6865">
            <v>275053</v>
          </cell>
          <cell r="B6865" t="str">
            <v/>
          </cell>
          <cell r="C6865" t="str">
            <v>KP Chav.CH Pose cham.implant. 257269B</v>
          </cell>
          <cell r="D6865" t="str">
            <v>KP Chav.CH Pose cham.implant. 257269B</v>
          </cell>
          <cell r="E6865" t="str">
            <v/>
          </cell>
          <cell r="F6865" t="str">
            <v/>
          </cell>
          <cell r="G6865" t="str">
            <v>20</v>
          </cell>
          <cell r="H6865" t="str">
            <v>PK</v>
          </cell>
          <cell r="I6865" t="str">
            <v>TC</v>
          </cell>
          <cell r="J6865">
            <v>6</v>
          </cell>
          <cell r="K6865" t="e">
            <v>#DIV/0!</v>
          </cell>
          <cell r="L6865">
            <v>0</v>
          </cell>
          <cell r="M6865" t="str">
            <v/>
          </cell>
          <cell r="N6865">
            <v>0</v>
          </cell>
          <cell r="O6865" t="str">
            <v/>
          </cell>
          <cell r="P6865">
            <v>0</v>
          </cell>
          <cell r="Q6865" t="str">
            <v/>
          </cell>
          <cell r="R6865">
            <v>0</v>
          </cell>
          <cell r="S6865" t="str">
            <v/>
          </cell>
          <cell r="T6865">
            <v>0</v>
          </cell>
          <cell r="U6865" t="str">
            <v/>
          </cell>
          <cell r="V6865">
            <v>0</v>
          </cell>
          <cell r="W6865" t="str">
            <v/>
          </cell>
        </row>
        <row r="6866">
          <cell r="A6866">
            <v>275055</v>
          </cell>
          <cell r="B6866" t="str">
            <v/>
          </cell>
          <cell r="C6866" t="str">
            <v>KP St. Gallen CH Mamma Set 256868B</v>
          </cell>
          <cell r="D6866" t="str">
            <v>KP St. Gallen CH Mamma Set 256868B</v>
          </cell>
          <cell r="E6866" t="str">
            <v/>
          </cell>
          <cell r="F6866" t="str">
            <v/>
          </cell>
          <cell r="G6866" t="str">
            <v>20</v>
          </cell>
          <cell r="H6866" t="str">
            <v>PK</v>
          </cell>
          <cell r="I6866" t="str">
            <v>TC</v>
          </cell>
          <cell r="J6866">
            <v>3</v>
          </cell>
          <cell r="K6866" t="e">
            <v>#DIV/0!</v>
          </cell>
          <cell r="L6866">
            <v>0</v>
          </cell>
          <cell r="M6866" t="str">
            <v/>
          </cell>
          <cell r="N6866">
            <v>0</v>
          </cell>
          <cell r="O6866" t="str">
            <v/>
          </cell>
          <cell r="P6866">
            <v>0</v>
          </cell>
          <cell r="Q6866" t="str">
            <v/>
          </cell>
          <cell r="R6866">
            <v>0</v>
          </cell>
          <cell r="S6866" t="str">
            <v/>
          </cell>
          <cell r="T6866">
            <v>0</v>
          </cell>
          <cell r="U6866" t="str">
            <v/>
          </cell>
          <cell r="V6866">
            <v>0</v>
          </cell>
          <cell r="W6866" t="str">
            <v/>
          </cell>
        </row>
        <row r="6867">
          <cell r="A6867">
            <v>275085</v>
          </cell>
          <cell r="B6867" t="str">
            <v/>
          </cell>
          <cell r="C6867" t="str">
            <v>RSI Schaffhausen CH Endoskop. 230992C</v>
          </cell>
          <cell r="D6867" t="str">
            <v>RSI Schaffhausen CH Endoskop. 230992C</v>
          </cell>
          <cell r="E6867" t="str">
            <v/>
          </cell>
          <cell r="F6867" t="str">
            <v/>
          </cell>
          <cell r="G6867" t="str">
            <v>20</v>
          </cell>
          <cell r="H6867" t="str">
            <v>PK</v>
          </cell>
          <cell r="I6867" t="str">
            <v>TC</v>
          </cell>
          <cell r="J6867">
            <v>21</v>
          </cell>
          <cell r="K6867" t="e">
            <v>#DIV/0!</v>
          </cell>
          <cell r="L6867">
            <v>0</v>
          </cell>
          <cell r="M6867" t="str">
            <v/>
          </cell>
          <cell r="N6867">
            <v>0</v>
          </cell>
          <cell r="O6867" t="str">
            <v/>
          </cell>
          <cell r="P6867">
            <v>0</v>
          </cell>
          <cell r="Q6867" t="str">
            <v/>
          </cell>
          <cell r="R6867">
            <v>0</v>
          </cell>
          <cell r="S6867" t="str">
            <v/>
          </cell>
          <cell r="T6867">
            <v>0</v>
          </cell>
          <cell r="U6867" t="str">
            <v/>
          </cell>
          <cell r="V6867">
            <v>0</v>
          </cell>
          <cell r="W6867" t="str">
            <v/>
          </cell>
        </row>
        <row r="6868">
          <cell r="A6868">
            <v>275117</v>
          </cell>
          <cell r="B6868" t="str">
            <v/>
          </cell>
          <cell r="C6868" t="str">
            <v>KP Zürich CH Kopf 219221E</v>
          </cell>
          <cell r="D6868" t="str">
            <v>KP Zürich CH Kopf 219221E</v>
          </cell>
          <cell r="E6868" t="str">
            <v/>
          </cell>
          <cell r="F6868" t="str">
            <v/>
          </cell>
          <cell r="G6868" t="str">
            <v>20</v>
          </cell>
          <cell r="H6868" t="str">
            <v>PK</v>
          </cell>
          <cell r="I6868" t="str">
            <v>TC</v>
          </cell>
          <cell r="J6868">
            <v>5</v>
          </cell>
          <cell r="K6868" t="e">
            <v>#DIV/0!</v>
          </cell>
          <cell r="L6868">
            <v>0</v>
          </cell>
          <cell r="M6868" t="str">
            <v/>
          </cell>
          <cell r="N6868">
            <v>0</v>
          </cell>
          <cell r="O6868" t="str">
            <v/>
          </cell>
          <cell r="P6868">
            <v>0</v>
          </cell>
          <cell r="Q6868" t="str">
            <v/>
          </cell>
          <cell r="R6868">
            <v>0</v>
          </cell>
          <cell r="S6868" t="str">
            <v/>
          </cell>
          <cell r="T6868">
            <v>0</v>
          </cell>
          <cell r="U6868" t="str">
            <v/>
          </cell>
          <cell r="V6868">
            <v>0</v>
          </cell>
          <cell r="W6868" t="str">
            <v/>
          </cell>
        </row>
        <row r="6869">
          <cell r="A6869">
            <v>275118</v>
          </cell>
          <cell r="B6869" t="str">
            <v/>
          </cell>
          <cell r="C6869" t="str">
            <v>KP Zürich CH Universal 219222D</v>
          </cell>
          <cell r="D6869" t="str">
            <v>KP Zürich CH Universal 219222D</v>
          </cell>
          <cell r="E6869" t="str">
            <v/>
          </cell>
          <cell r="F6869" t="str">
            <v/>
          </cell>
          <cell r="G6869" t="str">
            <v>20</v>
          </cell>
          <cell r="H6869" t="str">
            <v>PK</v>
          </cell>
          <cell r="I6869" t="str">
            <v>TC</v>
          </cell>
          <cell r="J6869">
            <v>4</v>
          </cell>
          <cell r="K6869" t="e">
            <v>#DIV/0!</v>
          </cell>
          <cell r="L6869">
            <v>0</v>
          </cell>
          <cell r="M6869" t="str">
            <v/>
          </cell>
          <cell r="N6869">
            <v>0</v>
          </cell>
          <cell r="O6869" t="str">
            <v/>
          </cell>
          <cell r="P6869">
            <v>0</v>
          </cell>
          <cell r="Q6869" t="str">
            <v/>
          </cell>
          <cell r="R6869">
            <v>0</v>
          </cell>
          <cell r="S6869" t="str">
            <v/>
          </cell>
          <cell r="T6869">
            <v>0</v>
          </cell>
          <cell r="U6869" t="str">
            <v/>
          </cell>
          <cell r="V6869">
            <v>0</v>
          </cell>
          <cell r="W6869" t="str">
            <v/>
          </cell>
        </row>
        <row r="6870">
          <cell r="A6870">
            <v>275119</v>
          </cell>
          <cell r="B6870" t="str">
            <v/>
          </cell>
          <cell r="C6870" t="str">
            <v>KP Zürich CH Lipo Dr. Steiger 219504D</v>
          </cell>
          <cell r="D6870" t="str">
            <v>KP Zürich CH Lipo Dr. Steiger 219504D</v>
          </cell>
          <cell r="E6870" t="str">
            <v/>
          </cell>
          <cell r="F6870" t="str">
            <v/>
          </cell>
          <cell r="G6870" t="str">
            <v>20</v>
          </cell>
          <cell r="H6870" t="str">
            <v>PK</v>
          </cell>
          <cell r="I6870" t="str">
            <v>TC</v>
          </cell>
          <cell r="J6870">
            <v>4</v>
          </cell>
          <cell r="K6870" t="e">
            <v>#DIV/0!</v>
          </cell>
          <cell r="L6870">
            <v>0</v>
          </cell>
          <cell r="M6870" t="str">
            <v/>
          </cell>
          <cell r="N6870">
            <v>0</v>
          </cell>
          <cell r="O6870" t="str">
            <v/>
          </cell>
          <cell r="P6870">
            <v>0</v>
          </cell>
          <cell r="Q6870" t="str">
            <v/>
          </cell>
          <cell r="R6870">
            <v>0</v>
          </cell>
          <cell r="S6870" t="str">
            <v/>
          </cell>
          <cell r="T6870">
            <v>0</v>
          </cell>
          <cell r="U6870" t="str">
            <v/>
          </cell>
          <cell r="V6870">
            <v>0</v>
          </cell>
          <cell r="W6870" t="str">
            <v/>
          </cell>
        </row>
        <row r="6871">
          <cell r="A6871">
            <v>275122</v>
          </cell>
          <cell r="B6871" t="str">
            <v/>
          </cell>
          <cell r="C6871" t="str">
            <v>KP Zürich CH Blepharoplastik 214307D</v>
          </cell>
          <cell r="D6871" t="str">
            <v>KP Zürich CH Blepharoplastik 214307D</v>
          </cell>
          <cell r="E6871" t="str">
            <v/>
          </cell>
          <cell r="F6871" t="str">
            <v/>
          </cell>
          <cell r="G6871" t="str">
            <v>20</v>
          </cell>
          <cell r="H6871" t="str">
            <v>PK</v>
          </cell>
          <cell r="I6871" t="str">
            <v>TC</v>
          </cell>
          <cell r="J6871">
            <v>15</v>
          </cell>
          <cell r="K6871" t="e">
            <v>#DIV/0!</v>
          </cell>
          <cell r="L6871">
            <v>0</v>
          </cell>
          <cell r="M6871" t="str">
            <v/>
          </cell>
          <cell r="N6871">
            <v>0</v>
          </cell>
          <cell r="O6871" t="str">
            <v/>
          </cell>
          <cell r="P6871">
            <v>0</v>
          </cell>
          <cell r="Q6871" t="str">
            <v/>
          </cell>
          <cell r="R6871">
            <v>0</v>
          </cell>
          <cell r="S6871" t="str">
            <v/>
          </cell>
          <cell r="T6871">
            <v>0</v>
          </cell>
          <cell r="U6871" t="str">
            <v/>
          </cell>
          <cell r="V6871">
            <v>0</v>
          </cell>
          <cell r="W6871" t="str">
            <v/>
          </cell>
        </row>
        <row r="6872">
          <cell r="A6872">
            <v>275123</v>
          </cell>
          <cell r="B6872" t="str">
            <v/>
          </cell>
          <cell r="C6872" t="str">
            <v>RSI Morges CH Set rectoscopie 219280B</v>
          </cell>
          <cell r="D6872" t="str">
            <v>RSI Morges CH Set rectoscopie 219280B</v>
          </cell>
          <cell r="E6872" t="str">
            <v/>
          </cell>
          <cell r="F6872" t="str">
            <v/>
          </cell>
          <cell r="G6872" t="str">
            <v>20</v>
          </cell>
          <cell r="H6872" t="str">
            <v>PK</v>
          </cell>
          <cell r="I6872" t="str">
            <v>SC</v>
          </cell>
          <cell r="J6872">
            <v>7</v>
          </cell>
          <cell r="K6872" t="e">
            <v>#DIV/0!</v>
          </cell>
          <cell r="L6872">
            <v>0</v>
          </cell>
          <cell r="M6872" t="str">
            <v/>
          </cell>
          <cell r="N6872">
            <v>0</v>
          </cell>
          <cell r="O6872" t="str">
            <v/>
          </cell>
          <cell r="P6872">
            <v>0</v>
          </cell>
          <cell r="Q6872" t="str">
            <v/>
          </cell>
          <cell r="R6872">
            <v>0</v>
          </cell>
          <cell r="S6872" t="str">
            <v/>
          </cell>
          <cell r="T6872">
            <v>0</v>
          </cell>
          <cell r="U6872" t="str">
            <v/>
          </cell>
          <cell r="V6872">
            <v>0</v>
          </cell>
          <cell r="W6872" t="str">
            <v/>
          </cell>
        </row>
        <row r="6873">
          <cell r="A6873">
            <v>236077</v>
          </cell>
          <cell r="B6873" t="str">
            <v/>
          </cell>
          <cell r="C6873" t="str">
            <v>RS Chêne-Bougeries CH accouchement stéri</v>
          </cell>
          <cell r="D6873" t="str">
            <v>RS Chêne-Bougeries CH accouchement stéri</v>
          </cell>
          <cell r="E6873" t="str">
            <v/>
          </cell>
          <cell r="F6873" t="str">
            <v/>
          </cell>
          <cell r="G6873" t="str">
            <v>50</v>
          </cell>
          <cell r="H6873" t="str">
            <v>PK</v>
          </cell>
          <cell r="I6873" t="str">
            <v>SC</v>
          </cell>
          <cell r="J6873">
            <v>12</v>
          </cell>
          <cell r="K6873" t="e">
            <v>#DIV/0!</v>
          </cell>
          <cell r="L6873">
            <v>0</v>
          </cell>
          <cell r="M6873" t="str">
            <v/>
          </cell>
          <cell r="N6873">
            <v>0</v>
          </cell>
          <cell r="O6873" t="str">
            <v/>
          </cell>
          <cell r="P6873">
            <v>0</v>
          </cell>
          <cell r="Q6873" t="str">
            <v/>
          </cell>
          <cell r="R6873">
            <v>0</v>
          </cell>
          <cell r="S6873" t="str">
            <v/>
          </cell>
          <cell r="T6873">
            <v>0</v>
          </cell>
          <cell r="U6873" t="str">
            <v/>
          </cell>
          <cell r="V6873">
            <v>0</v>
          </cell>
          <cell r="W6873" t="str">
            <v/>
          </cell>
        </row>
        <row r="6874">
          <cell r="A6874">
            <v>236037</v>
          </cell>
          <cell r="B6874" t="str">
            <v/>
          </cell>
          <cell r="C6874" t="str">
            <v>RS Zürich CH RSI Dermatologie</v>
          </cell>
          <cell r="D6874" t="str">
            <v>RS Zürich CH RSI Dermatologie</v>
          </cell>
          <cell r="E6874" t="str">
            <v/>
          </cell>
          <cell r="F6874" t="str">
            <v/>
          </cell>
          <cell r="G6874" t="str">
            <v>20</v>
          </cell>
          <cell r="H6874" t="str">
            <v>PK</v>
          </cell>
          <cell r="I6874" t="str">
            <v>SC</v>
          </cell>
          <cell r="J6874">
            <v>12</v>
          </cell>
          <cell r="K6874" t="e">
            <v>#DIV/0!</v>
          </cell>
          <cell r="L6874">
            <v>0</v>
          </cell>
          <cell r="M6874" t="str">
            <v/>
          </cell>
          <cell r="N6874">
            <v>0</v>
          </cell>
          <cell r="O6874" t="str">
            <v/>
          </cell>
          <cell r="P6874">
            <v>0</v>
          </cell>
          <cell r="Q6874" t="str">
            <v/>
          </cell>
          <cell r="R6874">
            <v>0</v>
          </cell>
          <cell r="S6874" t="str">
            <v/>
          </cell>
          <cell r="T6874">
            <v>0</v>
          </cell>
          <cell r="U6874" t="str">
            <v/>
          </cell>
          <cell r="V6874">
            <v>0</v>
          </cell>
          <cell r="W6874" t="str">
            <v/>
          </cell>
        </row>
        <row r="6875">
          <cell r="A6875">
            <v>275389</v>
          </cell>
          <cell r="B6875" t="str">
            <v/>
          </cell>
          <cell r="C6875" t="str">
            <v>KP Bern CH HNO/SKG Turbanset 270290B</v>
          </cell>
          <cell r="D6875" t="str">
            <v>KP Bern CH HNO/SKG Turbanset 270290B</v>
          </cell>
          <cell r="E6875" t="str">
            <v/>
          </cell>
          <cell r="F6875" t="str">
            <v/>
          </cell>
          <cell r="G6875" t="str">
            <v>20</v>
          </cell>
          <cell r="H6875" t="str">
            <v>PK</v>
          </cell>
          <cell r="I6875" t="str">
            <v>TC</v>
          </cell>
          <cell r="J6875">
            <v>5</v>
          </cell>
          <cell r="K6875" t="e">
            <v>#DIV/0!</v>
          </cell>
          <cell r="L6875">
            <v>0</v>
          </cell>
          <cell r="M6875" t="str">
            <v/>
          </cell>
          <cell r="N6875">
            <v>0</v>
          </cell>
          <cell r="O6875" t="str">
            <v/>
          </cell>
          <cell r="P6875">
            <v>0</v>
          </cell>
          <cell r="Q6875" t="str">
            <v/>
          </cell>
          <cell r="R6875">
            <v>0</v>
          </cell>
          <cell r="S6875" t="str">
            <v/>
          </cell>
          <cell r="T6875">
            <v>0</v>
          </cell>
          <cell r="U6875" t="str">
            <v/>
          </cell>
          <cell r="V6875">
            <v>0</v>
          </cell>
          <cell r="W6875" t="str">
            <v/>
          </cell>
        </row>
        <row r="6876">
          <cell r="A6876">
            <v>275485</v>
          </cell>
          <cell r="B6876" t="str">
            <v/>
          </cell>
          <cell r="C6876" t="str">
            <v>KP Lugano CH Set interve. a body 248492F</v>
          </cell>
          <cell r="D6876" t="str">
            <v>KP Lugano CH Set interve. a body 248492F</v>
          </cell>
          <cell r="E6876" t="str">
            <v/>
          </cell>
          <cell r="F6876" t="str">
            <v/>
          </cell>
          <cell r="G6876" t="str">
            <v>20</v>
          </cell>
          <cell r="H6876" t="str">
            <v>PK</v>
          </cell>
          <cell r="I6876" t="str">
            <v>TC</v>
          </cell>
          <cell r="J6876">
            <v>3</v>
          </cell>
          <cell r="K6876" t="e">
            <v>#DIV/0!</v>
          </cell>
          <cell r="L6876">
            <v>0</v>
          </cell>
          <cell r="M6876" t="str">
            <v/>
          </cell>
          <cell r="N6876">
            <v>0</v>
          </cell>
          <cell r="O6876" t="str">
            <v/>
          </cell>
          <cell r="P6876">
            <v>0</v>
          </cell>
          <cell r="Q6876" t="str">
            <v/>
          </cell>
          <cell r="R6876">
            <v>0</v>
          </cell>
          <cell r="S6876" t="str">
            <v/>
          </cell>
          <cell r="T6876">
            <v>0</v>
          </cell>
          <cell r="U6876" t="str">
            <v/>
          </cell>
          <cell r="V6876">
            <v>0</v>
          </cell>
          <cell r="W6876" t="str">
            <v/>
          </cell>
        </row>
        <row r="6877">
          <cell r="A6877">
            <v>275493</v>
          </cell>
          <cell r="B6877" t="str">
            <v/>
          </cell>
          <cell r="C6877" t="str">
            <v>KP Laus. CH Trousse Phaco inter. 269982E</v>
          </cell>
          <cell r="D6877" t="str">
            <v>KP Laus. CH Trousse Phaco inter. 269982E</v>
          </cell>
          <cell r="E6877" t="str">
            <v/>
          </cell>
          <cell r="F6877" t="str">
            <v/>
          </cell>
          <cell r="G6877" t="str">
            <v>20</v>
          </cell>
          <cell r="H6877" t="str">
            <v>PK</v>
          </cell>
          <cell r="I6877" t="str">
            <v>TC</v>
          </cell>
          <cell r="J6877">
            <v>6</v>
          </cell>
          <cell r="K6877" t="e">
            <v>#DIV/0!</v>
          </cell>
          <cell r="L6877">
            <v>0</v>
          </cell>
          <cell r="M6877" t="str">
            <v/>
          </cell>
          <cell r="N6877">
            <v>0</v>
          </cell>
          <cell r="O6877" t="str">
            <v/>
          </cell>
          <cell r="P6877">
            <v>0</v>
          </cell>
          <cell r="Q6877" t="str">
            <v/>
          </cell>
          <cell r="R6877">
            <v>0</v>
          </cell>
          <cell r="S6877" t="str">
            <v/>
          </cell>
          <cell r="T6877">
            <v>0</v>
          </cell>
          <cell r="U6877" t="str">
            <v/>
          </cell>
          <cell r="V6877">
            <v>0</v>
          </cell>
          <cell r="W6877" t="str">
            <v/>
          </cell>
        </row>
        <row r="6878">
          <cell r="A6878">
            <v>235905</v>
          </cell>
          <cell r="B6878" t="str">
            <v/>
          </cell>
          <cell r="C6878" t="str">
            <v>KP Heiden CH TP-Set</v>
          </cell>
          <cell r="D6878" t="str">
            <v>KP Heiden CH TP-Set</v>
          </cell>
          <cell r="E6878" t="str">
            <v/>
          </cell>
          <cell r="F6878" t="str">
            <v/>
          </cell>
          <cell r="G6878" t="str">
            <v>50</v>
          </cell>
          <cell r="H6878" t="str">
            <v>PK</v>
          </cell>
          <cell r="I6878" t="str">
            <v>SC</v>
          </cell>
          <cell r="J6878">
            <v>2</v>
          </cell>
          <cell r="K6878" t="e">
            <v>#DIV/0!</v>
          </cell>
          <cell r="L6878">
            <v>0</v>
          </cell>
          <cell r="M6878" t="str">
            <v/>
          </cell>
          <cell r="N6878">
            <v>0</v>
          </cell>
          <cell r="O6878" t="str">
            <v/>
          </cell>
          <cell r="P6878">
            <v>0</v>
          </cell>
          <cell r="Q6878" t="str">
            <v/>
          </cell>
          <cell r="R6878">
            <v>0</v>
          </cell>
          <cell r="S6878" t="str">
            <v/>
          </cell>
          <cell r="T6878">
            <v>0</v>
          </cell>
          <cell r="U6878" t="str">
            <v/>
          </cell>
          <cell r="V6878">
            <v>0</v>
          </cell>
          <cell r="W6878" t="str">
            <v/>
          </cell>
        </row>
        <row r="6879">
          <cell r="A6879">
            <v>235868</v>
          </cell>
          <cell r="B6879" t="str">
            <v/>
          </cell>
          <cell r="C6879" t="str">
            <v>RD Speicher CH MIC-Kombi-Abdeckung</v>
          </cell>
          <cell r="D6879" t="str">
            <v>RD Speicher CH MIC-Kombi-Abdeckung</v>
          </cell>
          <cell r="E6879" t="str">
            <v/>
          </cell>
          <cell r="F6879" t="str">
            <v/>
          </cell>
          <cell r="G6879" t="str">
            <v>40</v>
          </cell>
          <cell r="H6879" t="str">
            <v>PK</v>
          </cell>
          <cell r="I6879" t="str">
            <v>SC</v>
          </cell>
          <cell r="J6879">
            <v>6</v>
          </cell>
          <cell r="K6879" t="e">
            <v>#DIV/0!</v>
          </cell>
          <cell r="L6879">
            <v>0</v>
          </cell>
          <cell r="M6879" t="str">
            <v/>
          </cell>
          <cell r="N6879">
            <v>0</v>
          </cell>
          <cell r="O6879" t="str">
            <v/>
          </cell>
          <cell r="P6879">
            <v>0</v>
          </cell>
          <cell r="Q6879" t="str">
            <v/>
          </cell>
          <cell r="R6879">
            <v>0</v>
          </cell>
          <cell r="S6879" t="str">
            <v/>
          </cell>
          <cell r="T6879">
            <v>0</v>
          </cell>
          <cell r="U6879" t="str">
            <v/>
          </cell>
          <cell r="V6879">
            <v>0</v>
          </cell>
          <cell r="W6879" t="str">
            <v/>
          </cell>
        </row>
        <row r="6880">
          <cell r="A6880">
            <v>275904</v>
          </cell>
          <cell r="B6880" t="str">
            <v/>
          </cell>
          <cell r="C6880" t="str">
            <v>KP Lugano CH Set laparoscopia 131578G</v>
          </cell>
          <cell r="D6880" t="str">
            <v>KP Lugano CH Set laparoscopia 131578G</v>
          </cell>
          <cell r="E6880" t="str">
            <v/>
          </cell>
          <cell r="F6880" t="str">
            <v/>
          </cell>
          <cell r="G6880" t="str">
            <v>20</v>
          </cell>
          <cell r="H6880" t="str">
            <v>PK</v>
          </cell>
          <cell r="I6880" t="str">
            <v>TC</v>
          </cell>
          <cell r="J6880">
            <v>4</v>
          </cell>
          <cell r="K6880" t="e">
            <v>#DIV/0!</v>
          </cell>
          <cell r="L6880">
            <v>0</v>
          </cell>
          <cell r="M6880" t="str">
            <v/>
          </cell>
          <cell r="N6880">
            <v>0</v>
          </cell>
          <cell r="O6880" t="str">
            <v/>
          </cell>
          <cell r="P6880">
            <v>0</v>
          </cell>
          <cell r="Q6880" t="str">
            <v/>
          </cell>
          <cell r="R6880">
            <v>0</v>
          </cell>
          <cell r="S6880" t="str">
            <v/>
          </cell>
          <cell r="T6880">
            <v>0</v>
          </cell>
          <cell r="U6880" t="str">
            <v/>
          </cell>
          <cell r="V6880">
            <v>0</v>
          </cell>
          <cell r="W6880" t="str">
            <v/>
          </cell>
        </row>
        <row r="6881">
          <cell r="A6881">
            <v>275906</v>
          </cell>
          <cell r="B6881" t="str">
            <v/>
          </cell>
          <cell r="C6881" t="str">
            <v>RSI Zürich CH Einlege 275906A</v>
          </cell>
          <cell r="D6881" t="str">
            <v>RSI Zürich CH Einlege 275906A</v>
          </cell>
          <cell r="E6881" t="str">
            <v/>
          </cell>
          <cell r="F6881" t="str">
            <v/>
          </cell>
          <cell r="G6881" t="str">
            <v>20</v>
          </cell>
          <cell r="H6881" t="str">
            <v>PK</v>
          </cell>
          <cell r="I6881" t="str">
            <v/>
          </cell>
          <cell r="J6881">
            <v>0</v>
          </cell>
          <cell r="K6881" t="e">
            <v>#DIV/0!</v>
          </cell>
          <cell r="L6881">
            <v>0</v>
          </cell>
          <cell r="M6881" t="str">
            <v/>
          </cell>
          <cell r="N6881">
            <v>0</v>
          </cell>
          <cell r="O6881" t="str">
            <v/>
          </cell>
          <cell r="P6881">
            <v>0</v>
          </cell>
          <cell r="Q6881" t="str">
            <v/>
          </cell>
          <cell r="R6881">
            <v>0</v>
          </cell>
          <cell r="S6881" t="str">
            <v/>
          </cell>
          <cell r="T6881">
            <v>0</v>
          </cell>
          <cell r="U6881" t="str">
            <v/>
          </cell>
          <cell r="V6881">
            <v>0</v>
          </cell>
          <cell r="W6881" t="str">
            <v/>
          </cell>
        </row>
        <row r="6882">
          <cell r="A6882">
            <v>275927</v>
          </cell>
          <cell r="B6882" t="str">
            <v/>
          </cell>
          <cell r="C6882" t="str">
            <v>KP Basel CH Hüft MIC BH 266040B</v>
          </cell>
          <cell r="D6882" t="str">
            <v>KP Basel CH Hüft MIC BH 266040B</v>
          </cell>
          <cell r="E6882" t="str">
            <v/>
          </cell>
          <cell r="F6882" t="str">
            <v/>
          </cell>
          <cell r="G6882" t="str">
            <v>20</v>
          </cell>
          <cell r="H6882" t="str">
            <v>PK</v>
          </cell>
          <cell r="I6882" t="str">
            <v>TC</v>
          </cell>
          <cell r="J6882">
            <v>2</v>
          </cell>
          <cell r="K6882" t="e">
            <v>#DIV/0!</v>
          </cell>
          <cell r="L6882">
            <v>0</v>
          </cell>
          <cell r="M6882" t="str">
            <v/>
          </cell>
          <cell r="N6882">
            <v>0</v>
          </cell>
          <cell r="O6882" t="str">
            <v/>
          </cell>
          <cell r="P6882">
            <v>0</v>
          </cell>
          <cell r="Q6882" t="str">
            <v/>
          </cell>
          <cell r="R6882">
            <v>0</v>
          </cell>
          <cell r="S6882" t="str">
            <v/>
          </cell>
          <cell r="T6882">
            <v>0</v>
          </cell>
          <cell r="U6882" t="str">
            <v/>
          </cell>
          <cell r="V6882">
            <v>0</v>
          </cell>
          <cell r="W6882" t="str">
            <v/>
          </cell>
        </row>
        <row r="6883">
          <cell r="A6883">
            <v>9507576</v>
          </cell>
          <cell r="B6883" t="str">
            <v/>
          </cell>
          <cell r="C6883" t="str">
            <v>VENOSAN Farbmuster V4000 MICRO</v>
          </cell>
          <cell r="D6883" t="str">
            <v>VENOSAN Motif V4000 MICRO</v>
          </cell>
          <cell r="E6883" t="str">
            <v/>
          </cell>
          <cell r="F6883" t="str">
            <v/>
          </cell>
          <cell r="G6883" t="str">
            <v>20</v>
          </cell>
          <cell r="H6883" t="str">
            <v>ST</v>
          </cell>
          <cell r="I6883" t="str">
            <v/>
          </cell>
          <cell r="J6883">
            <v>0</v>
          </cell>
          <cell r="K6883" t="e">
            <v>#DIV/0!</v>
          </cell>
          <cell r="L6883">
            <v>0</v>
          </cell>
          <cell r="M6883" t="str">
            <v/>
          </cell>
          <cell r="N6883">
            <v>0</v>
          </cell>
          <cell r="O6883" t="str">
            <v/>
          </cell>
          <cell r="P6883">
            <v>0</v>
          </cell>
          <cell r="Q6883" t="str">
            <v/>
          </cell>
          <cell r="R6883">
            <v>0</v>
          </cell>
          <cell r="S6883" t="str">
            <v/>
          </cell>
          <cell r="T6883">
            <v>0</v>
          </cell>
          <cell r="U6883" t="str">
            <v/>
          </cell>
          <cell r="V6883">
            <v>0</v>
          </cell>
          <cell r="W6883" t="str">
            <v/>
          </cell>
        </row>
        <row r="6884">
          <cell r="A6884">
            <v>9507544</v>
          </cell>
          <cell r="B6884" t="str">
            <v/>
          </cell>
          <cell r="C6884" t="str">
            <v>VENOSAN Massanleitung d/f</v>
          </cell>
          <cell r="D6884" t="str">
            <v>VENOSAN Massanleitung d/f</v>
          </cell>
          <cell r="E6884" t="str">
            <v/>
          </cell>
          <cell r="F6884" t="str">
            <v/>
          </cell>
          <cell r="G6884" t="str">
            <v>20</v>
          </cell>
          <cell r="H6884" t="str">
            <v>ST</v>
          </cell>
          <cell r="I6884" t="str">
            <v/>
          </cell>
          <cell r="J6884">
            <v>0</v>
          </cell>
          <cell r="K6884" t="e">
            <v>#DIV/0!</v>
          </cell>
          <cell r="L6884">
            <v>0</v>
          </cell>
          <cell r="M6884" t="str">
            <v/>
          </cell>
          <cell r="N6884">
            <v>0</v>
          </cell>
          <cell r="O6884" t="str">
            <v/>
          </cell>
          <cell r="P6884">
            <v>0</v>
          </cell>
          <cell r="Q6884" t="str">
            <v/>
          </cell>
          <cell r="R6884">
            <v>0</v>
          </cell>
          <cell r="S6884" t="str">
            <v/>
          </cell>
          <cell r="T6884">
            <v>0</v>
          </cell>
          <cell r="U6884" t="str">
            <v/>
          </cell>
          <cell r="V6884">
            <v>0</v>
          </cell>
          <cell r="W6884" t="str">
            <v/>
          </cell>
        </row>
        <row r="6885">
          <cell r="A6885">
            <v>9507535</v>
          </cell>
          <cell r="B6885" t="str">
            <v/>
          </cell>
          <cell r="C6885" t="str">
            <v>VENOSAN Farbmuster V3000 COTTON</v>
          </cell>
          <cell r="D6885" t="str">
            <v>VENOSAN Motif V3000 COTTON</v>
          </cell>
          <cell r="E6885" t="str">
            <v/>
          </cell>
          <cell r="F6885" t="str">
            <v/>
          </cell>
          <cell r="G6885" t="str">
            <v>20</v>
          </cell>
          <cell r="H6885" t="str">
            <v>ST</v>
          </cell>
          <cell r="I6885" t="str">
            <v/>
          </cell>
          <cell r="J6885">
            <v>0</v>
          </cell>
          <cell r="K6885" t="e">
            <v>#DIV/0!</v>
          </cell>
          <cell r="L6885">
            <v>0</v>
          </cell>
          <cell r="M6885" t="str">
            <v/>
          </cell>
          <cell r="N6885">
            <v>0</v>
          </cell>
          <cell r="O6885" t="str">
            <v/>
          </cell>
          <cell r="P6885">
            <v>0</v>
          </cell>
          <cell r="Q6885" t="str">
            <v/>
          </cell>
          <cell r="R6885">
            <v>0</v>
          </cell>
          <cell r="S6885" t="str">
            <v/>
          </cell>
          <cell r="T6885">
            <v>0</v>
          </cell>
          <cell r="U6885" t="str">
            <v/>
          </cell>
          <cell r="V6885">
            <v>0</v>
          </cell>
          <cell r="W6885" t="str">
            <v/>
          </cell>
        </row>
        <row r="6886">
          <cell r="A6886">
            <v>9507534</v>
          </cell>
          <cell r="B6886" t="str">
            <v/>
          </cell>
          <cell r="C6886" t="str">
            <v>VENOSAN Farbmuster Legline 30</v>
          </cell>
          <cell r="D6886" t="str">
            <v>VENOSAN Motif Legline 30</v>
          </cell>
          <cell r="E6886" t="str">
            <v/>
          </cell>
          <cell r="F6886" t="str">
            <v/>
          </cell>
          <cell r="G6886" t="str">
            <v>20</v>
          </cell>
          <cell r="H6886" t="str">
            <v>ST</v>
          </cell>
          <cell r="I6886" t="str">
            <v/>
          </cell>
          <cell r="J6886">
            <v>0</v>
          </cell>
          <cell r="K6886" t="e">
            <v>#DIV/0!</v>
          </cell>
          <cell r="L6886">
            <v>0</v>
          </cell>
          <cell r="M6886" t="str">
            <v/>
          </cell>
          <cell r="N6886">
            <v>0</v>
          </cell>
          <cell r="O6886" t="str">
            <v/>
          </cell>
          <cell r="P6886">
            <v>0</v>
          </cell>
          <cell r="Q6886" t="str">
            <v/>
          </cell>
          <cell r="R6886">
            <v>0</v>
          </cell>
          <cell r="S6886" t="str">
            <v/>
          </cell>
          <cell r="T6886">
            <v>0</v>
          </cell>
          <cell r="U6886" t="str">
            <v/>
          </cell>
          <cell r="V6886">
            <v>0</v>
          </cell>
          <cell r="W6886" t="str">
            <v/>
          </cell>
        </row>
        <row r="6887">
          <cell r="A6887">
            <v>9507533</v>
          </cell>
          <cell r="B6887" t="str">
            <v/>
          </cell>
          <cell r="C6887" t="str">
            <v>VENOSAN Farbmuster Legline 20</v>
          </cell>
          <cell r="D6887" t="str">
            <v>VENOSAN Motif Legline 20</v>
          </cell>
          <cell r="E6887" t="str">
            <v/>
          </cell>
          <cell r="F6887" t="str">
            <v/>
          </cell>
          <cell r="G6887" t="str">
            <v>20</v>
          </cell>
          <cell r="H6887" t="str">
            <v>ST</v>
          </cell>
          <cell r="I6887" t="str">
            <v/>
          </cell>
          <cell r="J6887">
            <v>0</v>
          </cell>
          <cell r="K6887" t="e">
            <v>#DIV/0!</v>
          </cell>
          <cell r="L6887">
            <v>0</v>
          </cell>
          <cell r="M6887" t="str">
            <v/>
          </cell>
          <cell r="N6887">
            <v>0</v>
          </cell>
          <cell r="O6887" t="str">
            <v/>
          </cell>
          <cell r="P6887">
            <v>0</v>
          </cell>
          <cell r="Q6887" t="str">
            <v/>
          </cell>
          <cell r="R6887">
            <v>0</v>
          </cell>
          <cell r="S6887" t="str">
            <v/>
          </cell>
          <cell r="T6887">
            <v>0</v>
          </cell>
          <cell r="U6887" t="str">
            <v/>
          </cell>
          <cell r="V6887">
            <v>0</v>
          </cell>
          <cell r="W6887" t="str">
            <v/>
          </cell>
        </row>
        <row r="6888">
          <cell r="A6888">
            <v>9507532</v>
          </cell>
          <cell r="B6888" t="str">
            <v/>
          </cell>
          <cell r="C6888" t="str">
            <v>VENOSAN Farbmuster COTTON SUPPORT</v>
          </cell>
          <cell r="D6888" t="str">
            <v>VENOSAN Motif COTTON SUPPORT</v>
          </cell>
          <cell r="E6888" t="str">
            <v/>
          </cell>
          <cell r="F6888" t="str">
            <v/>
          </cell>
          <cell r="G6888" t="str">
            <v>20</v>
          </cell>
          <cell r="H6888" t="str">
            <v>ST</v>
          </cell>
          <cell r="I6888" t="str">
            <v/>
          </cell>
          <cell r="J6888">
            <v>0</v>
          </cell>
          <cell r="K6888" t="e">
            <v>#DIV/0!</v>
          </cell>
          <cell r="L6888">
            <v>0</v>
          </cell>
          <cell r="M6888" t="str">
            <v/>
          </cell>
          <cell r="N6888">
            <v>0</v>
          </cell>
          <cell r="O6888" t="str">
            <v/>
          </cell>
          <cell r="P6888">
            <v>0</v>
          </cell>
          <cell r="Q6888" t="str">
            <v/>
          </cell>
          <cell r="R6888">
            <v>0</v>
          </cell>
          <cell r="S6888" t="str">
            <v/>
          </cell>
          <cell r="T6888">
            <v>0</v>
          </cell>
          <cell r="U6888" t="str">
            <v/>
          </cell>
          <cell r="V6888">
            <v>0</v>
          </cell>
          <cell r="W6888" t="str">
            <v/>
          </cell>
        </row>
        <row r="6889">
          <cell r="A6889">
            <v>9507525</v>
          </cell>
          <cell r="B6889" t="str">
            <v/>
          </cell>
          <cell r="C6889" t="str">
            <v>Thekendisplay Veonsan Cotton Support</v>
          </cell>
          <cell r="D6889" t="str">
            <v>Thekendisplay Veonsan Cotton Support</v>
          </cell>
          <cell r="E6889" t="str">
            <v/>
          </cell>
          <cell r="F6889" t="str">
            <v/>
          </cell>
          <cell r="G6889" t="str">
            <v>20</v>
          </cell>
          <cell r="H6889" t="str">
            <v>ST</v>
          </cell>
          <cell r="I6889" t="str">
            <v/>
          </cell>
          <cell r="J6889">
            <v>0</v>
          </cell>
          <cell r="K6889" t="e">
            <v>#DIV/0!</v>
          </cell>
          <cell r="L6889">
            <v>0</v>
          </cell>
          <cell r="M6889" t="str">
            <v/>
          </cell>
          <cell r="N6889">
            <v>0</v>
          </cell>
          <cell r="O6889" t="str">
            <v/>
          </cell>
          <cell r="P6889">
            <v>0</v>
          </cell>
          <cell r="Q6889" t="str">
            <v/>
          </cell>
          <cell r="R6889">
            <v>0</v>
          </cell>
          <cell r="S6889" t="str">
            <v/>
          </cell>
          <cell r="T6889">
            <v>0</v>
          </cell>
          <cell r="U6889" t="str">
            <v/>
          </cell>
          <cell r="V6889">
            <v>0</v>
          </cell>
          <cell r="W6889" t="str">
            <v/>
          </cell>
        </row>
        <row r="6890">
          <cell r="A6890">
            <v>9507524</v>
          </cell>
          <cell r="B6890" t="str">
            <v/>
          </cell>
          <cell r="C6890" t="str">
            <v>Thekendisplay Servaderm Lotion&amp;Foam</v>
          </cell>
          <cell r="D6890" t="str">
            <v>Thekendisplay Servaderm Lotion&amp;Foam</v>
          </cell>
          <cell r="E6890" t="str">
            <v/>
          </cell>
          <cell r="F6890" t="str">
            <v/>
          </cell>
          <cell r="G6890" t="str">
            <v>20</v>
          </cell>
          <cell r="H6890" t="str">
            <v>ST</v>
          </cell>
          <cell r="I6890" t="str">
            <v/>
          </cell>
          <cell r="J6890">
            <v>0</v>
          </cell>
          <cell r="K6890" t="e">
            <v>#DIV/0!</v>
          </cell>
          <cell r="L6890">
            <v>0</v>
          </cell>
          <cell r="M6890" t="str">
            <v/>
          </cell>
          <cell r="N6890">
            <v>0</v>
          </cell>
          <cell r="O6890" t="str">
            <v/>
          </cell>
          <cell r="P6890">
            <v>0</v>
          </cell>
          <cell r="Q6890" t="str">
            <v/>
          </cell>
          <cell r="R6890">
            <v>0</v>
          </cell>
          <cell r="S6890" t="str">
            <v/>
          </cell>
          <cell r="T6890">
            <v>0</v>
          </cell>
          <cell r="U6890" t="str">
            <v/>
          </cell>
          <cell r="V6890">
            <v>0</v>
          </cell>
          <cell r="W6890" t="str">
            <v/>
          </cell>
        </row>
        <row r="6891">
          <cell r="A6891">
            <v>9507523</v>
          </cell>
          <cell r="B6891" t="str">
            <v/>
          </cell>
          <cell r="C6891" t="str">
            <v>UNIOR PLAST Thekenst.ink.TopperUND.T.SEA</v>
          </cell>
          <cell r="D6891" t="str">
            <v>UNIOR PLAST Thekenst.ink.TopperUND.T.SEA</v>
          </cell>
          <cell r="E6891" t="str">
            <v/>
          </cell>
          <cell r="F6891" t="str">
            <v/>
          </cell>
          <cell r="G6891" t="str">
            <v>20</v>
          </cell>
          <cell r="H6891" t="str">
            <v>ST</v>
          </cell>
          <cell r="I6891" t="str">
            <v/>
          </cell>
          <cell r="J6891">
            <v>0</v>
          </cell>
          <cell r="K6891" t="e">
            <v>#DIV/0!</v>
          </cell>
          <cell r="L6891">
            <v>0</v>
          </cell>
          <cell r="M6891" t="str">
            <v/>
          </cell>
          <cell r="N6891">
            <v>0</v>
          </cell>
          <cell r="O6891" t="str">
            <v/>
          </cell>
          <cell r="P6891">
            <v>0</v>
          </cell>
          <cell r="Q6891" t="str">
            <v/>
          </cell>
          <cell r="R6891">
            <v>0</v>
          </cell>
          <cell r="S6891" t="str">
            <v/>
          </cell>
          <cell r="T6891">
            <v>0</v>
          </cell>
          <cell r="U6891" t="str">
            <v/>
          </cell>
          <cell r="V6891">
            <v>0</v>
          </cell>
          <cell r="W6891" t="str">
            <v/>
          </cell>
        </row>
        <row r="6892">
          <cell r="A6892">
            <v>9507522</v>
          </cell>
          <cell r="B6892" t="str">
            <v/>
          </cell>
          <cell r="C6892" t="str">
            <v>JUNIOR PLAST Thekenst.inkl.TopperSAFARI</v>
          </cell>
          <cell r="D6892" t="str">
            <v>JUNIOR PLAST Thekenst.inkl.TopperSAFARI</v>
          </cell>
          <cell r="E6892" t="str">
            <v/>
          </cell>
          <cell r="F6892" t="str">
            <v/>
          </cell>
          <cell r="G6892" t="str">
            <v>20</v>
          </cell>
          <cell r="H6892" t="str">
            <v>ST</v>
          </cell>
          <cell r="I6892" t="str">
            <v/>
          </cell>
          <cell r="J6892">
            <v>0</v>
          </cell>
          <cell r="K6892" t="e">
            <v>#DIV/0!</v>
          </cell>
          <cell r="L6892">
            <v>0</v>
          </cell>
          <cell r="M6892" t="str">
            <v/>
          </cell>
          <cell r="N6892">
            <v>0</v>
          </cell>
          <cell r="O6892" t="str">
            <v/>
          </cell>
          <cell r="P6892">
            <v>0</v>
          </cell>
          <cell r="Q6892" t="str">
            <v/>
          </cell>
          <cell r="R6892">
            <v>0</v>
          </cell>
          <cell r="S6892" t="str">
            <v/>
          </cell>
          <cell r="T6892">
            <v>0</v>
          </cell>
          <cell r="U6892" t="str">
            <v/>
          </cell>
          <cell r="V6892">
            <v>0</v>
          </cell>
          <cell r="W6892" t="str">
            <v/>
          </cell>
        </row>
        <row r="6893">
          <cell r="A6893">
            <v>9507521</v>
          </cell>
          <cell r="B6893" t="str">
            <v/>
          </cell>
          <cell r="C6893" t="str">
            <v>WP-Boxe 310x220x260mm unbedruckt</v>
          </cell>
          <cell r="D6893" t="str">
            <v>WP-Boxe 310x220x260mm unbedruckt</v>
          </cell>
          <cell r="E6893" t="str">
            <v/>
          </cell>
          <cell r="F6893" t="str">
            <v/>
          </cell>
          <cell r="G6893" t="str">
            <v>20</v>
          </cell>
          <cell r="H6893" t="str">
            <v>ST</v>
          </cell>
          <cell r="I6893" t="str">
            <v/>
          </cell>
          <cell r="J6893">
            <v>0</v>
          </cell>
          <cell r="K6893" t="e">
            <v>#DIV/0!</v>
          </cell>
          <cell r="L6893">
            <v>0</v>
          </cell>
          <cell r="M6893" t="str">
            <v/>
          </cell>
          <cell r="N6893">
            <v>0</v>
          </cell>
          <cell r="O6893" t="str">
            <v/>
          </cell>
          <cell r="P6893">
            <v>0</v>
          </cell>
          <cell r="Q6893" t="str">
            <v/>
          </cell>
          <cell r="R6893">
            <v>0</v>
          </cell>
          <cell r="S6893" t="str">
            <v/>
          </cell>
          <cell r="T6893">
            <v>0</v>
          </cell>
          <cell r="U6893" t="str">
            <v/>
          </cell>
          <cell r="V6893">
            <v>0</v>
          </cell>
          <cell r="W6893" t="str">
            <v/>
          </cell>
        </row>
        <row r="6894">
          <cell r="A6894">
            <v>9507519</v>
          </cell>
          <cell r="B6894" t="str">
            <v/>
          </cell>
          <cell r="C6894" t="str">
            <v>VENOSAN Jet Legs Display (10 Stk.) d/f</v>
          </cell>
          <cell r="D6894" t="str">
            <v>VENOSAN Jet Legs Display (10 Stk.) d/f</v>
          </cell>
          <cell r="E6894" t="str">
            <v/>
          </cell>
          <cell r="F6894" t="str">
            <v/>
          </cell>
          <cell r="G6894" t="str">
            <v>20</v>
          </cell>
          <cell r="H6894" t="str">
            <v>ST</v>
          </cell>
          <cell r="I6894" t="str">
            <v/>
          </cell>
          <cell r="J6894">
            <v>0</v>
          </cell>
          <cell r="K6894" t="e">
            <v>#DIV/0!</v>
          </cell>
          <cell r="L6894">
            <v>0</v>
          </cell>
          <cell r="M6894" t="str">
            <v/>
          </cell>
          <cell r="N6894">
            <v>0</v>
          </cell>
          <cell r="O6894" t="str">
            <v/>
          </cell>
          <cell r="P6894">
            <v>0</v>
          </cell>
          <cell r="Q6894" t="str">
            <v/>
          </cell>
          <cell r="R6894">
            <v>0</v>
          </cell>
          <cell r="S6894" t="str">
            <v/>
          </cell>
          <cell r="T6894">
            <v>0</v>
          </cell>
          <cell r="U6894" t="str">
            <v/>
          </cell>
          <cell r="V6894">
            <v>0</v>
          </cell>
          <cell r="W6894" t="str">
            <v/>
          </cell>
        </row>
        <row r="6895">
          <cell r="A6895">
            <v>9507470</v>
          </cell>
          <cell r="B6895" t="str">
            <v/>
          </cell>
          <cell r="C6895" t="str">
            <v>VENOSAN Bestellblock Armstrümpfe d/f</v>
          </cell>
          <cell r="D6895" t="str">
            <v>VENOSAN Commande fax bras d/f</v>
          </cell>
          <cell r="E6895" t="str">
            <v/>
          </cell>
          <cell r="F6895" t="str">
            <v/>
          </cell>
          <cell r="G6895" t="str">
            <v>20</v>
          </cell>
          <cell r="H6895" t="str">
            <v>ST</v>
          </cell>
          <cell r="I6895" t="str">
            <v/>
          </cell>
          <cell r="J6895">
            <v>0</v>
          </cell>
          <cell r="K6895" t="e">
            <v>#DIV/0!</v>
          </cell>
          <cell r="L6895">
            <v>0</v>
          </cell>
          <cell r="M6895" t="str">
            <v/>
          </cell>
          <cell r="N6895">
            <v>0</v>
          </cell>
          <cell r="O6895" t="str">
            <v/>
          </cell>
          <cell r="P6895">
            <v>0</v>
          </cell>
          <cell r="Q6895" t="str">
            <v/>
          </cell>
          <cell r="R6895">
            <v>0</v>
          </cell>
          <cell r="S6895" t="str">
            <v/>
          </cell>
          <cell r="T6895">
            <v>0</v>
          </cell>
          <cell r="U6895" t="str">
            <v/>
          </cell>
          <cell r="V6895">
            <v>0</v>
          </cell>
          <cell r="W6895" t="str">
            <v/>
          </cell>
        </row>
        <row r="6896">
          <cell r="A6896">
            <v>9507469</v>
          </cell>
          <cell r="B6896" t="str">
            <v/>
          </cell>
          <cell r="C6896" t="str">
            <v>VENOSAN Ordine fax calze su misura it</v>
          </cell>
          <cell r="D6896" t="str">
            <v>VENOSAN Bestellblock Massstrümpfe it</v>
          </cell>
          <cell r="E6896" t="str">
            <v/>
          </cell>
          <cell r="F6896" t="str">
            <v/>
          </cell>
          <cell r="G6896" t="str">
            <v>20</v>
          </cell>
          <cell r="H6896" t="str">
            <v>ST</v>
          </cell>
          <cell r="I6896" t="str">
            <v/>
          </cell>
          <cell r="J6896">
            <v>0</v>
          </cell>
          <cell r="K6896" t="e">
            <v>#DIV/0!</v>
          </cell>
          <cell r="L6896">
            <v>0</v>
          </cell>
          <cell r="M6896" t="str">
            <v/>
          </cell>
          <cell r="N6896">
            <v>0</v>
          </cell>
          <cell r="O6896" t="str">
            <v/>
          </cell>
          <cell r="P6896">
            <v>0</v>
          </cell>
          <cell r="Q6896" t="str">
            <v/>
          </cell>
          <cell r="R6896">
            <v>0</v>
          </cell>
          <cell r="S6896" t="str">
            <v/>
          </cell>
          <cell r="T6896">
            <v>0</v>
          </cell>
          <cell r="U6896" t="str">
            <v/>
          </cell>
          <cell r="V6896">
            <v>0</v>
          </cell>
          <cell r="W6896" t="str">
            <v/>
          </cell>
        </row>
        <row r="6897">
          <cell r="A6897">
            <v>9507468</v>
          </cell>
          <cell r="B6897" t="str">
            <v/>
          </cell>
          <cell r="C6897" t="str">
            <v>VENOSAN Ordine assortimento standard it</v>
          </cell>
          <cell r="D6897" t="str">
            <v>VENOSAN Bestellblock Standardstrümpfe it</v>
          </cell>
          <cell r="E6897" t="str">
            <v/>
          </cell>
          <cell r="F6897" t="str">
            <v/>
          </cell>
          <cell r="G6897" t="str">
            <v>20</v>
          </cell>
          <cell r="H6897" t="str">
            <v>ST</v>
          </cell>
          <cell r="I6897" t="str">
            <v/>
          </cell>
          <cell r="J6897">
            <v>0</v>
          </cell>
          <cell r="K6897" t="e">
            <v>#DIV/0!</v>
          </cell>
          <cell r="L6897">
            <v>0</v>
          </cell>
          <cell r="M6897" t="str">
            <v/>
          </cell>
          <cell r="N6897">
            <v>0</v>
          </cell>
          <cell r="O6897" t="str">
            <v/>
          </cell>
          <cell r="P6897">
            <v>0</v>
          </cell>
          <cell r="Q6897" t="str">
            <v/>
          </cell>
          <cell r="R6897">
            <v>0</v>
          </cell>
          <cell r="S6897" t="str">
            <v/>
          </cell>
          <cell r="T6897">
            <v>0</v>
          </cell>
          <cell r="U6897" t="str">
            <v/>
          </cell>
          <cell r="V6897">
            <v>0</v>
          </cell>
          <cell r="W6897" t="str">
            <v/>
          </cell>
        </row>
        <row r="6898">
          <cell r="A6898">
            <v>9507444</v>
          </cell>
          <cell r="B6898" t="str">
            <v/>
          </cell>
          <cell r="C6898" t="str">
            <v>BL Bestellformular ReadyWrap Arm d/CH</v>
          </cell>
          <cell r="D6898" t="str">
            <v>BL Bestellformular ReadyWrap Bein fr/CH</v>
          </cell>
          <cell r="E6898" t="str">
            <v/>
          </cell>
          <cell r="F6898" t="str">
            <v/>
          </cell>
          <cell r="G6898" t="str">
            <v>50</v>
          </cell>
          <cell r="H6898" t="str">
            <v>ST</v>
          </cell>
          <cell r="I6898" t="str">
            <v/>
          </cell>
          <cell r="J6898">
            <v>0</v>
          </cell>
          <cell r="K6898" t="e">
            <v>#DIV/0!</v>
          </cell>
          <cell r="L6898">
            <v>0</v>
          </cell>
          <cell r="M6898" t="str">
            <v/>
          </cell>
          <cell r="N6898">
            <v>0</v>
          </cell>
          <cell r="O6898" t="str">
            <v/>
          </cell>
          <cell r="P6898">
            <v>0</v>
          </cell>
          <cell r="Q6898" t="str">
            <v/>
          </cell>
          <cell r="R6898">
            <v>0</v>
          </cell>
          <cell r="S6898" t="str">
            <v/>
          </cell>
          <cell r="T6898">
            <v>0</v>
          </cell>
          <cell r="U6898" t="str">
            <v/>
          </cell>
          <cell r="V6898">
            <v>0</v>
          </cell>
          <cell r="W6898" t="str">
            <v/>
          </cell>
        </row>
        <row r="6899">
          <cell r="A6899">
            <v>9507443</v>
          </cell>
          <cell r="B6899" t="str">
            <v/>
          </cell>
          <cell r="C6899" t="str">
            <v>BL Bestellformular ReadyWrap Arm fr/CH</v>
          </cell>
          <cell r="D6899" t="str">
            <v>BL Bestellformular ReadyWrap Arm fr/CH</v>
          </cell>
          <cell r="E6899" t="str">
            <v/>
          </cell>
          <cell r="F6899" t="str">
            <v/>
          </cell>
          <cell r="G6899" t="str">
            <v>50</v>
          </cell>
          <cell r="H6899" t="str">
            <v>ST</v>
          </cell>
          <cell r="I6899" t="str">
            <v/>
          </cell>
          <cell r="J6899">
            <v>0</v>
          </cell>
          <cell r="K6899" t="e">
            <v>#DIV/0!</v>
          </cell>
          <cell r="L6899">
            <v>0</v>
          </cell>
          <cell r="M6899" t="str">
            <v/>
          </cell>
          <cell r="N6899">
            <v>0</v>
          </cell>
          <cell r="O6899" t="str">
            <v/>
          </cell>
          <cell r="P6899">
            <v>0</v>
          </cell>
          <cell r="Q6899" t="str">
            <v/>
          </cell>
          <cell r="R6899">
            <v>0</v>
          </cell>
          <cell r="S6899" t="str">
            <v/>
          </cell>
          <cell r="T6899">
            <v>0</v>
          </cell>
          <cell r="U6899" t="str">
            <v/>
          </cell>
          <cell r="V6899">
            <v>0</v>
          </cell>
          <cell r="W6899" t="str">
            <v/>
          </cell>
        </row>
        <row r="6900">
          <cell r="A6900">
            <v>9507442</v>
          </cell>
          <cell r="B6900" t="str">
            <v/>
          </cell>
          <cell r="C6900" t="str">
            <v>BL Bestellformular ReadyWrap Bein d/CH</v>
          </cell>
          <cell r="D6900" t="str">
            <v>BL Bestellformular ReadyWrap Bein d/CH</v>
          </cell>
          <cell r="E6900" t="str">
            <v/>
          </cell>
          <cell r="F6900" t="str">
            <v/>
          </cell>
          <cell r="G6900" t="str">
            <v>50</v>
          </cell>
          <cell r="H6900" t="str">
            <v>ST</v>
          </cell>
          <cell r="I6900" t="str">
            <v/>
          </cell>
          <cell r="J6900">
            <v>0</v>
          </cell>
          <cell r="K6900" t="e">
            <v>#DIV/0!</v>
          </cell>
          <cell r="L6900">
            <v>0</v>
          </cell>
          <cell r="M6900" t="str">
            <v/>
          </cell>
          <cell r="N6900">
            <v>0</v>
          </cell>
          <cell r="O6900" t="str">
            <v/>
          </cell>
          <cell r="P6900">
            <v>0</v>
          </cell>
          <cell r="Q6900" t="str">
            <v/>
          </cell>
          <cell r="R6900">
            <v>0</v>
          </cell>
          <cell r="S6900" t="str">
            <v/>
          </cell>
          <cell r="T6900">
            <v>0</v>
          </cell>
          <cell r="U6900" t="str">
            <v/>
          </cell>
          <cell r="V6900">
            <v>0</v>
          </cell>
          <cell r="W6900" t="str">
            <v/>
          </cell>
        </row>
        <row r="6901">
          <cell r="A6901">
            <v>9507441</v>
          </cell>
          <cell r="B6901" t="str">
            <v/>
          </cell>
          <cell r="C6901" t="str">
            <v>BL Bestellformular ReadyWrap Bein fr/CH</v>
          </cell>
          <cell r="D6901" t="str">
            <v>BL Bestellformular ReadyWrap Bein fr/CH</v>
          </cell>
          <cell r="E6901" t="str">
            <v/>
          </cell>
          <cell r="F6901" t="str">
            <v/>
          </cell>
          <cell r="G6901" t="str">
            <v>50</v>
          </cell>
          <cell r="H6901" t="str">
            <v>ST</v>
          </cell>
          <cell r="I6901" t="str">
            <v/>
          </cell>
          <cell r="J6901">
            <v>0</v>
          </cell>
          <cell r="K6901" t="e">
            <v>#DIV/0!</v>
          </cell>
          <cell r="L6901">
            <v>0</v>
          </cell>
          <cell r="M6901" t="str">
            <v/>
          </cell>
          <cell r="N6901">
            <v>0</v>
          </cell>
          <cell r="O6901" t="str">
            <v/>
          </cell>
          <cell r="P6901">
            <v>0</v>
          </cell>
          <cell r="Q6901" t="str">
            <v/>
          </cell>
          <cell r="R6901">
            <v>0</v>
          </cell>
          <cell r="S6901" t="str">
            <v/>
          </cell>
          <cell r="T6901">
            <v>0</v>
          </cell>
          <cell r="U6901" t="str">
            <v/>
          </cell>
          <cell r="V6901">
            <v>0</v>
          </cell>
          <cell r="W6901" t="str">
            <v/>
          </cell>
        </row>
        <row r="6902">
          <cell r="A6902">
            <v>9507440</v>
          </cell>
          <cell r="B6902" t="str">
            <v/>
          </cell>
          <cell r="C6902" t="str">
            <v>Produktkatalog Fachhandel CH franz 0318</v>
          </cell>
          <cell r="D6902" t="str">
            <v>Produktkatalog Fachhandel CH</v>
          </cell>
          <cell r="E6902" t="str">
            <v/>
          </cell>
          <cell r="F6902" t="str">
            <v/>
          </cell>
          <cell r="G6902" t="str">
            <v>50</v>
          </cell>
          <cell r="H6902" t="str">
            <v>ST</v>
          </cell>
          <cell r="I6902" t="str">
            <v/>
          </cell>
          <cell r="J6902">
            <v>0</v>
          </cell>
          <cell r="K6902" t="e">
            <v>#DIV/0!</v>
          </cell>
          <cell r="L6902">
            <v>0</v>
          </cell>
          <cell r="M6902" t="str">
            <v/>
          </cell>
          <cell r="N6902">
            <v>0</v>
          </cell>
          <cell r="O6902" t="str">
            <v/>
          </cell>
          <cell r="P6902">
            <v>0</v>
          </cell>
          <cell r="Q6902" t="str">
            <v/>
          </cell>
          <cell r="R6902">
            <v>0</v>
          </cell>
          <cell r="S6902" t="str">
            <v/>
          </cell>
          <cell r="T6902">
            <v>0</v>
          </cell>
          <cell r="U6902" t="str">
            <v/>
          </cell>
          <cell r="V6902">
            <v>0</v>
          </cell>
          <cell r="W6902" t="str">
            <v/>
          </cell>
        </row>
        <row r="6903">
          <cell r="A6903">
            <v>9507424</v>
          </cell>
          <cell r="B6903" t="str">
            <v/>
          </cell>
          <cell r="C6903" t="str">
            <v>VENOSAN Rezeptblock d,fr/CH</v>
          </cell>
          <cell r="D6903" t="str">
            <v>VENOSAN Block de prescription d,fr/CH</v>
          </cell>
          <cell r="E6903" t="str">
            <v/>
          </cell>
          <cell r="F6903" t="str">
            <v/>
          </cell>
          <cell r="G6903" t="str">
            <v>40</v>
          </cell>
          <cell r="H6903" t="str">
            <v>ST</v>
          </cell>
          <cell r="I6903" t="str">
            <v/>
          </cell>
          <cell r="J6903">
            <v>0</v>
          </cell>
          <cell r="K6903" t="e">
            <v>#DIV/0!</v>
          </cell>
          <cell r="L6903">
            <v>0</v>
          </cell>
          <cell r="M6903" t="str">
            <v/>
          </cell>
          <cell r="N6903">
            <v>0</v>
          </cell>
          <cell r="O6903" t="str">
            <v/>
          </cell>
          <cell r="P6903">
            <v>0</v>
          </cell>
          <cell r="Q6903" t="str">
            <v/>
          </cell>
          <cell r="R6903">
            <v>0</v>
          </cell>
          <cell r="S6903" t="str">
            <v/>
          </cell>
          <cell r="T6903">
            <v>0</v>
          </cell>
          <cell r="U6903" t="str">
            <v/>
          </cell>
          <cell r="V6903">
            <v>0</v>
          </cell>
          <cell r="W6903" t="str">
            <v/>
          </cell>
        </row>
        <row r="6904">
          <cell r="A6904">
            <v>9507326</v>
          </cell>
          <cell r="B6904" t="str">
            <v/>
          </cell>
          <cell r="C6904" t="str">
            <v>FLAWA Fachhandelskatalog fr/CH 2020</v>
          </cell>
          <cell r="D6904" t="str">
            <v>FLAWA Fachhandelskatalog fr/CH</v>
          </cell>
          <cell r="E6904" t="str">
            <v/>
          </cell>
          <cell r="F6904" t="str">
            <v/>
          </cell>
          <cell r="G6904" t="str">
            <v>20</v>
          </cell>
          <cell r="H6904" t="str">
            <v>ST</v>
          </cell>
          <cell r="I6904" t="str">
            <v/>
          </cell>
          <cell r="J6904">
            <v>0</v>
          </cell>
          <cell r="K6904" t="e">
            <v>#DIV/0!</v>
          </cell>
          <cell r="L6904">
            <v>0</v>
          </cell>
          <cell r="M6904" t="str">
            <v/>
          </cell>
          <cell r="N6904">
            <v>0</v>
          </cell>
          <cell r="O6904" t="str">
            <v/>
          </cell>
          <cell r="P6904">
            <v>0</v>
          </cell>
          <cell r="Q6904" t="str">
            <v/>
          </cell>
          <cell r="R6904">
            <v>0</v>
          </cell>
          <cell r="S6904" t="str">
            <v/>
          </cell>
          <cell r="T6904">
            <v>0</v>
          </cell>
          <cell r="U6904" t="str">
            <v/>
          </cell>
          <cell r="V6904">
            <v>0</v>
          </cell>
          <cell r="W6904" t="str">
            <v/>
          </cell>
        </row>
        <row r="6905">
          <cell r="A6905">
            <v>9507292</v>
          </cell>
          <cell r="B6905" t="str">
            <v/>
          </cell>
          <cell r="C6905" t="str">
            <v>VENOSAN Raffronto del assortimento - I</v>
          </cell>
          <cell r="D6905" t="str">
            <v>VENOSAN Raffronto del assortimento - I</v>
          </cell>
          <cell r="E6905" t="str">
            <v/>
          </cell>
          <cell r="F6905" t="str">
            <v/>
          </cell>
          <cell r="G6905" t="str">
            <v>20</v>
          </cell>
          <cell r="H6905" t="str">
            <v>ST</v>
          </cell>
          <cell r="I6905" t="str">
            <v/>
          </cell>
          <cell r="J6905">
            <v>0</v>
          </cell>
          <cell r="K6905" t="e">
            <v>#DIV/0!</v>
          </cell>
          <cell r="L6905">
            <v>0</v>
          </cell>
          <cell r="M6905" t="str">
            <v/>
          </cell>
          <cell r="N6905">
            <v>0</v>
          </cell>
          <cell r="O6905" t="str">
            <v/>
          </cell>
          <cell r="P6905">
            <v>0</v>
          </cell>
          <cell r="Q6905" t="str">
            <v/>
          </cell>
          <cell r="R6905">
            <v>0</v>
          </cell>
          <cell r="S6905" t="str">
            <v/>
          </cell>
          <cell r="T6905">
            <v>0</v>
          </cell>
          <cell r="U6905" t="str">
            <v/>
          </cell>
          <cell r="V6905">
            <v>0</v>
          </cell>
          <cell r="W6905" t="str">
            <v/>
          </cell>
        </row>
        <row r="6906">
          <cell r="A6906">
            <v>9507291</v>
          </cell>
          <cell r="B6906" t="str">
            <v/>
          </cell>
          <cell r="C6906" t="str">
            <v>VENOSAN Comparaison de I'assortiment F</v>
          </cell>
          <cell r="D6906" t="str">
            <v>VENOSAN Comparaison de I'assortiment F</v>
          </cell>
          <cell r="E6906" t="str">
            <v/>
          </cell>
          <cell r="F6906" t="str">
            <v/>
          </cell>
          <cell r="G6906" t="str">
            <v>20</v>
          </cell>
          <cell r="H6906" t="str">
            <v>ST</v>
          </cell>
          <cell r="I6906" t="str">
            <v/>
          </cell>
          <cell r="J6906">
            <v>0</v>
          </cell>
          <cell r="K6906" t="e">
            <v>#DIV/0!</v>
          </cell>
          <cell r="L6906">
            <v>0</v>
          </cell>
          <cell r="M6906" t="str">
            <v/>
          </cell>
          <cell r="N6906">
            <v>0</v>
          </cell>
          <cell r="O6906" t="str">
            <v/>
          </cell>
          <cell r="P6906">
            <v>0</v>
          </cell>
          <cell r="Q6906" t="str">
            <v/>
          </cell>
          <cell r="R6906">
            <v>0</v>
          </cell>
          <cell r="S6906" t="str">
            <v/>
          </cell>
          <cell r="T6906">
            <v>0</v>
          </cell>
          <cell r="U6906" t="str">
            <v/>
          </cell>
          <cell r="V6906">
            <v>0</v>
          </cell>
          <cell r="W6906" t="str">
            <v/>
          </cell>
        </row>
        <row r="6907">
          <cell r="A6907">
            <v>9507290</v>
          </cell>
          <cell r="B6907" t="str">
            <v/>
          </cell>
          <cell r="C6907" t="str">
            <v>VENOSAN Sortimentsü. Med.Strümpfe/Strhos</v>
          </cell>
          <cell r="D6907" t="str">
            <v>VENOSAN Sortimentsü. Med.Strümpfe/Strhos</v>
          </cell>
          <cell r="E6907" t="str">
            <v/>
          </cell>
          <cell r="F6907" t="str">
            <v/>
          </cell>
          <cell r="G6907" t="str">
            <v>20</v>
          </cell>
          <cell r="H6907" t="str">
            <v>ST</v>
          </cell>
          <cell r="I6907" t="str">
            <v/>
          </cell>
          <cell r="J6907">
            <v>0</v>
          </cell>
          <cell r="K6907" t="e">
            <v>#DIV/0!</v>
          </cell>
          <cell r="L6907">
            <v>0</v>
          </cell>
          <cell r="M6907" t="str">
            <v/>
          </cell>
          <cell r="N6907">
            <v>0</v>
          </cell>
          <cell r="O6907" t="str">
            <v/>
          </cell>
          <cell r="P6907">
            <v>0</v>
          </cell>
          <cell r="Q6907" t="str">
            <v/>
          </cell>
          <cell r="R6907">
            <v>0</v>
          </cell>
          <cell r="S6907" t="str">
            <v/>
          </cell>
          <cell r="T6907">
            <v>0</v>
          </cell>
          <cell r="U6907" t="str">
            <v/>
          </cell>
          <cell r="V6907">
            <v>0</v>
          </cell>
          <cell r="W6907" t="str">
            <v/>
          </cell>
        </row>
        <row r="6908">
          <cell r="A6908">
            <v>9507289</v>
          </cell>
          <cell r="B6908" t="str">
            <v/>
          </cell>
          <cell r="C6908" t="str">
            <v>VENOSAN Preisbl. Strümpfe, Feuille prix</v>
          </cell>
          <cell r="D6908" t="str">
            <v>VENOSAN Preisbl. Strümpfe, Feuille prix</v>
          </cell>
          <cell r="E6908" t="str">
            <v/>
          </cell>
          <cell r="F6908" t="str">
            <v/>
          </cell>
          <cell r="G6908" t="str">
            <v>20</v>
          </cell>
          <cell r="H6908" t="str">
            <v>ST</v>
          </cell>
          <cell r="I6908" t="str">
            <v/>
          </cell>
          <cell r="J6908">
            <v>0</v>
          </cell>
          <cell r="K6908" t="e">
            <v>#DIV/0!</v>
          </cell>
          <cell r="L6908">
            <v>0</v>
          </cell>
          <cell r="M6908" t="str">
            <v/>
          </cell>
          <cell r="N6908">
            <v>0</v>
          </cell>
          <cell r="O6908" t="str">
            <v/>
          </cell>
          <cell r="P6908">
            <v>0</v>
          </cell>
          <cell r="Q6908" t="str">
            <v/>
          </cell>
          <cell r="R6908">
            <v>0</v>
          </cell>
          <cell r="S6908" t="str">
            <v/>
          </cell>
          <cell r="T6908">
            <v>0</v>
          </cell>
          <cell r="U6908" t="str">
            <v/>
          </cell>
          <cell r="V6908">
            <v>0</v>
          </cell>
          <cell r="W6908" t="str">
            <v/>
          </cell>
        </row>
        <row r="6909">
          <cell r="A6909">
            <v>9507288</v>
          </cell>
          <cell r="B6909" t="str">
            <v/>
          </cell>
          <cell r="C6909" t="str">
            <v>VENOSAN Jet Legs Display (leer)</v>
          </cell>
          <cell r="D6909" t="str">
            <v>VENOSAN Jet Legs Display (vide)</v>
          </cell>
          <cell r="E6909" t="str">
            <v/>
          </cell>
          <cell r="F6909" t="str">
            <v/>
          </cell>
          <cell r="G6909" t="str">
            <v>20</v>
          </cell>
          <cell r="H6909" t="str">
            <v>ST</v>
          </cell>
          <cell r="I6909" t="str">
            <v/>
          </cell>
          <cell r="J6909">
            <v>0</v>
          </cell>
          <cell r="K6909" t="e">
            <v>#DIV/0!</v>
          </cell>
          <cell r="L6909">
            <v>0</v>
          </cell>
          <cell r="M6909" t="str">
            <v/>
          </cell>
          <cell r="N6909">
            <v>0</v>
          </cell>
          <cell r="O6909" t="str">
            <v/>
          </cell>
          <cell r="P6909">
            <v>0</v>
          </cell>
          <cell r="Q6909" t="str">
            <v/>
          </cell>
          <cell r="R6909">
            <v>0</v>
          </cell>
          <cell r="S6909" t="str">
            <v/>
          </cell>
          <cell r="T6909">
            <v>0</v>
          </cell>
          <cell r="U6909" t="str">
            <v/>
          </cell>
          <cell r="V6909">
            <v>0</v>
          </cell>
          <cell r="W6909" t="str">
            <v/>
          </cell>
        </row>
        <row r="6910">
          <cell r="A6910">
            <v>9507287</v>
          </cell>
          <cell r="B6910" t="str">
            <v/>
          </cell>
          <cell r="C6910" t="str">
            <v>VENOSAN Hauptkatalog / Catalogue général</v>
          </cell>
          <cell r="D6910" t="str">
            <v>VENOSAN Hauptkatalog / Catalogue général</v>
          </cell>
          <cell r="E6910" t="str">
            <v/>
          </cell>
          <cell r="F6910" t="str">
            <v/>
          </cell>
          <cell r="G6910" t="str">
            <v>20</v>
          </cell>
          <cell r="H6910" t="str">
            <v>ST</v>
          </cell>
          <cell r="I6910" t="str">
            <v/>
          </cell>
          <cell r="J6910">
            <v>0</v>
          </cell>
          <cell r="K6910" t="e">
            <v>#DIV/0!</v>
          </cell>
          <cell r="L6910">
            <v>0</v>
          </cell>
          <cell r="M6910" t="str">
            <v/>
          </cell>
          <cell r="N6910">
            <v>0</v>
          </cell>
          <cell r="O6910" t="str">
            <v/>
          </cell>
          <cell r="P6910">
            <v>0</v>
          </cell>
          <cell r="Q6910" t="str">
            <v/>
          </cell>
          <cell r="R6910">
            <v>0</v>
          </cell>
          <cell r="S6910" t="str">
            <v/>
          </cell>
          <cell r="T6910">
            <v>0</v>
          </cell>
          <cell r="U6910" t="str">
            <v/>
          </cell>
          <cell r="V6910">
            <v>0</v>
          </cell>
          <cell r="W6910" t="str">
            <v/>
          </cell>
        </row>
        <row r="6911">
          <cell r="A6911">
            <v>9507286</v>
          </cell>
          <cell r="B6911" t="str">
            <v/>
          </cell>
          <cell r="C6911" t="str">
            <v>VENOSAN Form. de com., bas sur mesure F</v>
          </cell>
          <cell r="D6911" t="str">
            <v>VENOSAN Formulaire fax, Bas sur mesure F</v>
          </cell>
          <cell r="E6911" t="str">
            <v/>
          </cell>
          <cell r="F6911" t="str">
            <v/>
          </cell>
          <cell r="G6911" t="str">
            <v>20</v>
          </cell>
          <cell r="H6911" t="str">
            <v>ST</v>
          </cell>
          <cell r="I6911" t="str">
            <v/>
          </cell>
          <cell r="J6911">
            <v>0</v>
          </cell>
          <cell r="K6911" t="e">
            <v>#DIV/0!</v>
          </cell>
          <cell r="L6911">
            <v>0</v>
          </cell>
          <cell r="M6911" t="str">
            <v/>
          </cell>
          <cell r="N6911">
            <v>0</v>
          </cell>
          <cell r="O6911" t="str">
            <v/>
          </cell>
          <cell r="P6911">
            <v>0</v>
          </cell>
          <cell r="Q6911" t="str">
            <v/>
          </cell>
          <cell r="R6911">
            <v>0</v>
          </cell>
          <cell r="S6911" t="str">
            <v/>
          </cell>
          <cell r="T6911">
            <v>0</v>
          </cell>
          <cell r="U6911" t="str">
            <v/>
          </cell>
          <cell r="V6911">
            <v>0</v>
          </cell>
          <cell r="W6911" t="str">
            <v/>
          </cell>
        </row>
        <row r="6912">
          <cell r="A6912">
            <v>9507255</v>
          </cell>
          <cell r="B6912" t="str">
            <v/>
          </cell>
          <cell r="C6912" t="str">
            <v>VENOSAN Bestellformulare Mass-Strümpfe D</v>
          </cell>
          <cell r="D6912" t="str">
            <v>VENOSAN Fax-Bestellfor. Massstrümpfe D</v>
          </cell>
          <cell r="E6912" t="str">
            <v/>
          </cell>
          <cell r="F6912" t="str">
            <v/>
          </cell>
          <cell r="G6912" t="str">
            <v>20</v>
          </cell>
          <cell r="H6912" t="str">
            <v>ST</v>
          </cell>
          <cell r="I6912" t="str">
            <v/>
          </cell>
          <cell r="J6912">
            <v>0</v>
          </cell>
          <cell r="K6912" t="e">
            <v>#DIV/0!</v>
          </cell>
          <cell r="L6912">
            <v>0</v>
          </cell>
          <cell r="M6912" t="str">
            <v/>
          </cell>
          <cell r="N6912">
            <v>0</v>
          </cell>
          <cell r="O6912" t="str">
            <v/>
          </cell>
          <cell r="P6912">
            <v>0</v>
          </cell>
          <cell r="Q6912" t="str">
            <v/>
          </cell>
          <cell r="R6912">
            <v>0</v>
          </cell>
          <cell r="S6912" t="str">
            <v/>
          </cell>
          <cell r="T6912">
            <v>0</v>
          </cell>
          <cell r="U6912" t="str">
            <v/>
          </cell>
          <cell r="V6912">
            <v>0</v>
          </cell>
          <cell r="W6912" t="str">
            <v/>
          </cell>
        </row>
        <row r="6913">
          <cell r="A6913">
            <v>9507254</v>
          </cell>
          <cell r="B6913" t="str">
            <v/>
          </cell>
          <cell r="C6913" t="str">
            <v>VENOSAN Form. de com., bas standard F</v>
          </cell>
          <cell r="D6913" t="str">
            <v>VENOSAN Formulare fax, Bas standard F</v>
          </cell>
          <cell r="E6913" t="str">
            <v/>
          </cell>
          <cell r="F6913" t="str">
            <v/>
          </cell>
          <cell r="G6913" t="str">
            <v>20</v>
          </cell>
          <cell r="H6913" t="str">
            <v>ST</v>
          </cell>
          <cell r="I6913" t="str">
            <v/>
          </cell>
          <cell r="J6913">
            <v>0</v>
          </cell>
          <cell r="K6913" t="e">
            <v>#DIV/0!</v>
          </cell>
          <cell r="L6913">
            <v>0</v>
          </cell>
          <cell r="M6913" t="str">
            <v/>
          </cell>
          <cell r="N6913">
            <v>0</v>
          </cell>
          <cell r="O6913" t="str">
            <v/>
          </cell>
          <cell r="P6913">
            <v>0</v>
          </cell>
          <cell r="Q6913" t="str">
            <v/>
          </cell>
          <cell r="R6913">
            <v>0</v>
          </cell>
          <cell r="S6913" t="str">
            <v/>
          </cell>
          <cell r="T6913">
            <v>0</v>
          </cell>
          <cell r="U6913" t="str">
            <v/>
          </cell>
          <cell r="V6913">
            <v>0</v>
          </cell>
          <cell r="W6913" t="str">
            <v/>
          </cell>
        </row>
        <row r="6914">
          <cell r="A6914">
            <v>9507253</v>
          </cell>
          <cell r="B6914" t="str">
            <v/>
          </cell>
          <cell r="C6914" t="str">
            <v>VENOSAN Bestellform. Standard-Strümpfe D</v>
          </cell>
          <cell r="D6914" t="str">
            <v>VENOSAN Fax-Bestellfor. Serien-StrümpfeD</v>
          </cell>
          <cell r="E6914" t="str">
            <v/>
          </cell>
          <cell r="F6914" t="str">
            <v/>
          </cell>
          <cell r="G6914" t="str">
            <v>20</v>
          </cell>
          <cell r="H6914" t="str">
            <v>ST</v>
          </cell>
          <cell r="I6914" t="str">
            <v/>
          </cell>
          <cell r="J6914">
            <v>0</v>
          </cell>
          <cell r="K6914" t="e">
            <v>#DIV/0!</v>
          </cell>
          <cell r="L6914">
            <v>0</v>
          </cell>
          <cell r="M6914" t="str">
            <v/>
          </cell>
          <cell r="N6914">
            <v>0</v>
          </cell>
          <cell r="O6914" t="str">
            <v/>
          </cell>
          <cell r="P6914">
            <v>0</v>
          </cell>
          <cell r="Q6914" t="str">
            <v/>
          </cell>
          <cell r="R6914">
            <v>0</v>
          </cell>
          <cell r="S6914" t="str">
            <v/>
          </cell>
          <cell r="T6914">
            <v>0</v>
          </cell>
          <cell r="U6914" t="str">
            <v/>
          </cell>
          <cell r="V6914">
            <v>0</v>
          </cell>
          <cell r="W6914" t="str">
            <v/>
          </cell>
        </row>
        <row r="6915">
          <cell r="A6915">
            <v>9507252</v>
          </cell>
          <cell r="B6915" t="str">
            <v/>
          </cell>
          <cell r="C6915" t="str">
            <v>VENOSAN Instrumente für die Phlebektomie</v>
          </cell>
          <cell r="D6915" t="str">
            <v>VENOSAN Instrumente für die Phlebektomie</v>
          </cell>
          <cell r="E6915" t="str">
            <v/>
          </cell>
          <cell r="F6915" t="str">
            <v/>
          </cell>
          <cell r="G6915" t="str">
            <v>20</v>
          </cell>
          <cell r="H6915" t="str">
            <v>ST</v>
          </cell>
          <cell r="I6915" t="str">
            <v/>
          </cell>
          <cell r="J6915">
            <v>0</v>
          </cell>
          <cell r="K6915" t="e">
            <v>#DIV/0!</v>
          </cell>
          <cell r="L6915">
            <v>0</v>
          </cell>
          <cell r="M6915" t="str">
            <v/>
          </cell>
          <cell r="N6915">
            <v>0</v>
          </cell>
          <cell r="O6915" t="str">
            <v/>
          </cell>
          <cell r="P6915">
            <v>0</v>
          </cell>
          <cell r="Q6915" t="str">
            <v/>
          </cell>
          <cell r="R6915">
            <v>0</v>
          </cell>
          <cell r="S6915" t="str">
            <v/>
          </cell>
          <cell r="T6915">
            <v>0</v>
          </cell>
          <cell r="U6915" t="str">
            <v/>
          </cell>
          <cell r="V6915">
            <v>0</v>
          </cell>
          <cell r="W6915" t="str">
            <v/>
          </cell>
        </row>
        <row r="6916">
          <cell r="A6916">
            <v>9507241</v>
          </cell>
          <cell r="B6916" t="str">
            <v/>
          </cell>
          <cell r="C6916" t="str">
            <v>Produktkatalog Fachhandel d/CH 01/2018</v>
          </cell>
          <cell r="D6916" t="str">
            <v>Produktkatalog d/CH 2017</v>
          </cell>
          <cell r="E6916" t="str">
            <v/>
          </cell>
          <cell r="F6916" t="str">
            <v/>
          </cell>
          <cell r="G6916" t="str">
            <v>20</v>
          </cell>
          <cell r="H6916" t="str">
            <v>ST</v>
          </cell>
          <cell r="I6916" t="str">
            <v/>
          </cell>
          <cell r="J6916">
            <v>0</v>
          </cell>
          <cell r="K6916" t="e">
            <v>#DIV/0!</v>
          </cell>
          <cell r="L6916">
            <v>0</v>
          </cell>
          <cell r="M6916" t="str">
            <v/>
          </cell>
          <cell r="N6916">
            <v>0</v>
          </cell>
          <cell r="O6916" t="str">
            <v/>
          </cell>
          <cell r="P6916">
            <v>0</v>
          </cell>
          <cell r="Q6916" t="str">
            <v/>
          </cell>
          <cell r="R6916">
            <v>0</v>
          </cell>
          <cell r="S6916" t="str">
            <v/>
          </cell>
          <cell r="T6916">
            <v>0</v>
          </cell>
          <cell r="U6916" t="str">
            <v/>
          </cell>
          <cell r="V6916">
            <v>0</v>
          </cell>
          <cell r="W6916" t="str">
            <v/>
          </cell>
        </row>
        <row r="6917">
          <cell r="A6917">
            <v>9507240</v>
          </cell>
          <cell r="B6917" t="str">
            <v/>
          </cell>
          <cell r="C6917" t="str">
            <v>Produktkatalog AT 2017/2018</v>
          </cell>
          <cell r="D6917" t="str">
            <v>Produktkatalog AT 2017</v>
          </cell>
          <cell r="E6917" t="str">
            <v/>
          </cell>
          <cell r="F6917" t="str">
            <v/>
          </cell>
          <cell r="G6917" t="str">
            <v>20</v>
          </cell>
          <cell r="H6917" t="str">
            <v>ST</v>
          </cell>
          <cell r="I6917" t="str">
            <v/>
          </cell>
          <cell r="J6917">
            <v>0</v>
          </cell>
          <cell r="K6917" t="e">
            <v>#DIV/0!</v>
          </cell>
          <cell r="L6917">
            <v>0</v>
          </cell>
          <cell r="M6917" t="str">
            <v/>
          </cell>
          <cell r="N6917">
            <v>0</v>
          </cell>
          <cell r="O6917" t="str">
            <v/>
          </cell>
          <cell r="P6917">
            <v>0</v>
          </cell>
          <cell r="Q6917" t="str">
            <v/>
          </cell>
          <cell r="R6917">
            <v>0</v>
          </cell>
          <cell r="S6917" t="str">
            <v/>
          </cell>
          <cell r="T6917">
            <v>0</v>
          </cell>
          <cell r="U6917" t="str">
            <v/>
          </cell>
          <cell r="V6917">
            <v>0</v>
          </cell>
          <cell r="W6917" t="str">
            <v/>
          </cell>
        </row>
        <row r="6918">
          <cell r="A6918">
            <v>9507015</v>
          </cell>
          <cell r="B6918" t="str">
            <v/>
          </cell>
          <cell r="C6918" t="str">
            <v>Debrisoft One-Sheet</v>
          </cell>
          <cell r="D6918" t="str">
            <v/>
          </cell>
          <cell r="E6918" t="str">
            <v/>
          </cell>
          <cell r="F6918" t="str">
            <v/>
          </cell>
          <cell r="G6918" t="str">
            <v>20</v>
          </cell>
          <cell r="H6918" t="str">
            <v>ST</v>
          </cell>
          <cell r="I6918" t="str">
            <v/>
          </cell>
          <cell r="J6918">
            <v>0</v>
          </cell>
          <cell r="K6918" t="e">
            <v>#DIV/0!</v>
          </cell>
          <cell r="L6918">
            <v>0</v>
          </cell>
          <cell r="M6918" t="str">
            <v/>
          </cell>
          <cell r="N6918">
            <v>0</v>
          </cell>
          <cell r="O6918" t="str">
            <v/>
          </cell>
          <cell r="P6918">
            <v>0</v>
          </cell>
          <cell r="Q6918" t="str">
            <v/>
          </cell>
          <cell r="R6918">
            <v>0</v>
          </cell>
          <cell r="S6918" t="str">
            <v/>
          </cell>
          <cell r="T6918">
            <v>0</v>
          </cell>
          <cell r="U6918" t="str">
            <v/>
          </cell>
          <cell r="V6918">
            <v>0</v>
          </cell>
          <cell r="W6918" t="str">
            <v/>
          </cell>
        </row>
        <row r="6919">
          <cell r="A6919">
            <v>9506785</v>
          </cell>
          <cell r="B6919" t="str">
            <v/>
          </cell>
          <cell r="C6919" t="str">
            <v>Junior Plast-Display Topper</v>
          </cell>
          <cell r="D6919" t="str">
            <v>Junior Plast-Display Topper 2017</v>
          </cell>
          <cell r="E6919" t="str">
            <v/>
          </cell>
          <cell r="F6919" t="str">
            <v/>
          </cell>
          <cell r="G6919" t="str">
            <v>20</v>
          </cell>
          <cell r="H6919" t="str">
            <v>ST</v>
          </cell>
          <cell r="I6919" t="str">
            <v/>
          </cell>
          <cell r="J6919">
            <v>0</v>
          </cell>
          <cell r="K6919" t="e">
            <v>#DIV/0!</v>
          </cell>
          <cell r="L6919">
            <v>0</v>
          </cell>
          <cell r="M6919" t="str">
            <v/>
          </cell>
          <cell r="N6919">
            <v>0</v>
          </cell>
          <cell r="O6919" t="str">
            <v/>
          </cell>
          <cell r="P6919">
            <v>0</v>
          </cell>
          <cell r="Q6919" t="str">
            <v/>
          </cell>
          <cell r="R6919">
            <v>0</v>
          </cell>
          <cell r="S6919" t="str">
            <v/>
          </cell>
          <cell r="T6919">
            <v>0</v>
          </cell>
          <cell r="U6919" t="str">
            <v/>
          </cell>
          <cell r="V6919">
            <v>0</v>
          </cell>
          <cell r="W6919" t="str">
            <v/>
          </cell>
        </row>
        <row r="6920">
          <cell r="A6920">
            <v>9506784</v>
          </cell>
          <cell r="B6920" t="str">
            <v/>
          </cell>
          <cell r="C6920" t="str">
            <v>Junior Plast-Display Boden Universal</v>
          </cell>
          <cell r="D6920" t="str">
            <v>Junior Plast-Display Boden Universal</v>
          </cell>
          <cell r="E6920" t="str">
            <v/>
          </cell>
          <cell r="F6920" t="str">
            <v/>
          </cell>
          <cell r="G6920" t="str">
            <v>20</v>
          </cell>
          <cell r="H6920" t="str">
            <v>ST</v>
          </cell>
          <cell r="I6920" t="str">
            <v/>
          </cell>
          <cell r="J6920">
            <v>0</v>
          </cell>
          <cell r="K6920" t="e">
            <v>#DIV/0!</v>
          </cell>
          <cell r="L6920">
            <v>0</v>
          </cell>
          <cell r="M6920" t="str">
            <v/>
          </cell>
          <cell r="N6920">
            <v>0</v>
          </cell>
          <cell r="O6920" t="str">
            <v/>
          </cell>
          <cell r="P6920">
            <v>0</v>
          </cell>
          <cell r="Q6920" t="str">
            <v/>
          </cell>
          <cell r="R6920">
            <v>0</v>
          </cell>
          <cell r="S6920" t="str">
            <v/>
          </cell>
          <cell r="T6920">
            <v>0</v>
          </cell>
          <cell r="U6920" t="str">
            <v/>
          </cell>
          <cell r="V6920">
            <v>0</v>
          </cell>
          <cell r="W6920" t="str">
            <v/>
          </cell>
        </row>
        <row r="6921">
          <cell r="A6921">
            <v>9506783</v>
          </cell>
          <cell r="B6921" t="str">
            <v/>
          </cell>
          <cell r="C6921" t="str">
            <v>Pflaster-Display Topper Sujet Luusbuab</v>
          </cell>
          <cell r="D6921" t="str">
            <v>Pflaster-Display Topper Sujet Luusbuab</v>
          </cell>
          <cell r="E6921" t="str">
            <v>7118609</v>
          </cell>
          <cell r="F6921" t="str">
            <v/>
          </cell>
          <cell r="G6921" t="str">
            <v>20</v>
          </cell>
          <cell r="H6921" t="str">
            <v>ST</v>
          </cell>
          <cell r="I6921" t="str">
            <v/>
          </cell>
          <cell r="J6921">
            <v>0</v>
          </cell>
          <cell r="K6921" t="e">
            <v>#DIV/0!</v>
          </cell>
          <cell r="L6921">
            <v>0</v>
          </cell>
          <cell r="M6921" t="str">
            <v/>
          </cell>
          <cell r="N6921">
            <v>0</v>
          </cell>
          <cell r="O6921" t="str">
            <v/>
          </cell>
          <cell r="P6921">
            <v>0</v>
          </cell>
          <cell r="Q6921" t="str">
            <v/>
          </cell>
          <cell r="R6921">
            <v>0</v>
          </cell>
          <cell r="S6921" t="str">
            <v/>
          </cell>
          <cell r="T6921">
            <v>0</v>
          </cell>
          <cell r="U6921" t="str">
            <v/>
          </cell>
          <cell r="V6921">
            <v>0</v>
          </cell>
          <cell r="W6921" t="str">
            <v/>
          </cell>
        </row>
        <row r="6922">
          <cell r="A6922">
            <v>9506782</v>
          </cell>
          <cell r="B6922" t="str">
            <v/>
          </cell>
          <cell r="C6922" t="str">
            <v>Pflaster-Display Topper Sujet 1st Aid</v>
          </cell>
          <cell r="D6922" t="str">
            <v>Pflaster-Display Topper Sujet 1st Aid</v>
          </cell>
          <cell r="E6922" t="str">
            <v>7118615</v>
          </cell>
          <cell r="F6922" t="str">
            <v/>
          </cell>
          <cell r="G6922" t="str">
            <v>20</v>
          </cell>
          <cell r="H6922" t="str">
            <v>ST</v>
          </cell>
          <cell r="I6922" t="str">
            <v/>
          </cell>
          <cell r="J6922">
            <v>0</v>
          </cell>
          <cell r="K6922" t="e">
            <v>#DIV/0!</v>
          </cell>
          <cell r="L6922">
            <v>0</v>
          </cell>
          <cell r="M6922" t="str">
            <v/>
          </cell>
          <cell r="N6922">
            <v>0</v>
          </cell>
          <cell r="O6922" t="str">
            <v/>
          </cell>
          <cell r="P6922">
            <v>0</v>
          </cell>
          <cell r="Q6922" t="str">
            <v/>
          </cell>
          <cell r="R6922">
            <v>0</v>
          </cell>
          <cell r="S6922" t="str">
            <v/>
          </cell>
          <cell r="T6922">
            <v>0</v>
          </cell>
          <cell r="U6922" t="str">
            <v/>
          </cell>
          <cell r="V6922">
            <v>0</v>
          </cell>
          <cell r="W6922" t="str">
            <v/>
          </cell>
        </row>
        <row r="6923">
          <cell r="A6923">
            <v>9506781</v>
          </cell>
          <cell r="B6923" t="str">
            <v/>
          </cell>
          <cell r="C6923" t="str">
            <v>Pflaster-Display 3x5 Boden Universal</v>
          </cell>
          <cell r="D6923" t="str">
            <v>Pflaster-Display 3x5 Boden Universal</v>
          </cell>
          <cell r="E6923" t="str">
            <v>7118621</v>
          </cell>
          <cell r="F6923" t="str">
            <v/>
          </cell>
          <cell r="G6923" t="str">
            <v>20</v>
          </cell>
          <cell r="H6923" t="str">
            <v>ST</v>
          </cell>
          <cell r="I6923" t="str">
            <v/>
          </cell>
          <cell r="J6923">
            <v>0</v>
          </cell>
          <cell r="K6923" t="e">
            <v>#DIV/0!</v>
          </cell>
          <cell r="L6923">
            <v>0</v>
          </cell>
          <cell r="M6923" t="str">
            <v/>
          </cell>
          <cell r="N6923">
            <v>0</v>
          </cell>
          <cell r="O6923" t="str">
            <v/>
          </cell>
          <cell r="P6923">
            <v>0</v>
          </cell>
          <cell r="Q6923" t="str">
            <v/>
          </cell>
          <cell r="R6923">
            <v>0</v>
          </cell>
          <cell r="S6923" t="str">
            <v/>
          </cell>
          <cell r="T6923">
            <v>0</v>
          </cell>
          <cell r="U6923" t="str">
            <v/>
          </cell>
          <cell r="V6923">
            <v>0</v>
          </cell>
          <cell r="W6923" t="str">
            <v/>
          </cell>
        </row>
        <row r="6924">
          <cell r="A6924">
            <v>9506772</v>
          </cell>
          <cell r="B6924" t="str">
            <v/>
          </cell>
          <cell r="C6924" t="str">
            <v>Produktk. Fachhandel FLAWA fr/CH 01/2021</v>
          </cell>
          <cell r="D6924" t="str">
            <v>Produktkatalog CH, 2017</v>
          </cell>
          <cell r="E6924" t="str">
            <v/>
          </cell>
          <cell r="F6924" t="str">
            <v/>
          </cell>
          <cell r="G6924" t="str">
            <v>20</v>
          </cell>
          <cell r="H6924" t="str">
            <v>ST</v>
          </cell>
          <cell r="I6924" t="str">
            <v/>
          </cell>
          <cell r="J6924">
            <v>0</v>
          </cell>
          <cell r="K6924" t="e">
            <v>#DIV/0!</v>
          </cell>
          <cell r="L6924">
            <v>0</v>
          </cell>
          <cell r="M6924" t="str">
            <v/>
          </cell>
          <cell r="N6924">
            <v>0</v>
          </cell>
          <cell r="O6924" t="str">
            <v/>
          </cell>
          <cell r="P6924">
            <v>0</v>
          </cell>
          <cell r="Q6924" t="str">
            <v/>
          </cell>
          <cell r="R6924">
            <v>0</v>
          </cell>
          <cell r="S6924" t="str">
            <v/>
          </cell>
          <cell r="T6924">
            <v>0</v>
          </cell>
          <cell r="U6924" t="str">
            <v/>
          </cell>
          <cell r="V6924">
            <v>0</v>
          </cell>
          <cell r="W6924" t="str">
            <v/>
          </cell>
        </row>
        <row r="6925">
          <cell r="A6925">
            <v>218097</v>
          </cell>
          <cell r="B6925" t="str">
            <v/>
          </cell>
          <cell r="C6925" t="str">
            <v>RSI Zürich/CH Port-a-cath-Set</v>
          </cell>
          <cell r="D6925" t="str">
            <v>RSI Zürich/CH Port-a-cath-Set</v>
          </cell>
          <cell r="E6925" t="str">
            <v/>
          </cell>
          <cell r="F6925" t="str">
            <v/>
          </cell>
          <cell r="G6925" t="str">
            <v>20</v>
          </cell>
          <cell r="H6925" t="str">
            <v>PK</v>
          </cell>
          <cell r="I6925" t="str">
            <v>SC</v>
          </cell>
          <cell r="J6925">
            <v>58</v>
          </cell>
          <cell r="K6925" t="e">
            <v>#DIV/0!</v>
          </cell>
          <cell r="L6925">
            <v>0</v>
          </cell>
          <cell r="M6925" t="str">
            <v/>
          </cell>
          <cell r="N6925">
            <v>0</v>
          </cell>
          <cell r="O6925" t="str">
            <v/>
          </cell>
          <cell r="P6925">
            <v>0</v>
          </cell>
          <cell r="Q6925" t="str">
            <v/>
          </cell>
          <cell r="R6925">
            <v>0</v>
          </cell>
          <cell r="S6925" t="str">
            <v/>
          </cell>
          <cell r="T6925">
            <v>0</v>
          </cell>
          <cell r="U6925" t="str">
            <v/>
          </cell>
          <cell r="V6925">
            <v>0</v>
          </cell>
          <cell r="W6925" t="str">
            <v/>
          </cell>
        </row>
        <row r="6926">
          <cell r="A6926">
            <v>218088</v>
          </cell>
          <cell r="B6926" t="str">
            <v/>
          </cell>
          <cell r="C6926" t="str">
            <v>KP Lausanne/CH ophtalmologie</v>
          </cell>
          <cell r="D6926" t="str">
            <v>KP Lausanne/CH ophtalmologie</v>
          </cell>
          <cell r="E6926" t="str">
            <v/>
          </cell>
          <cell r="F6926" t="str">
            <v/>
          </cell>
          <cell r="G6926" t="str">
            <v>50</v>
          </cell>
          <cell r="H6926" t="str">
            <v>PK</v>
          </cell>
          <cell r="I6926" t="str">
            <v>SC</v>
          </cell>
          <cell r="J6926">
            <v>9</v>
          </cell>
          <cell r="K6926" t="e">
            <v>#DIV/0!</v>
          </cell>
          <cell r="L6926">
            <v>0</v>
          </cell>
          <cell r="M6926" t="str">
            <v/>
          </cell>
          <cell r="N6926">
            <v>0</v>
          </cell>
          <cell r="O6926" t="str">
            <v/>
          </cell>
          <cell r="P6926">
            <v>0</v>
          </cell>
          <cell r="Q6926" t="str">
            <v/>
          </cell>
          <cell r="R6926">
            <v>0</v>
          </cell>
          <cell r="S6926" t="str">
            <v/>
          </cell>
          <cell r="T6926">
            <v>0</v>
          </cell>
          <cell r="U6926" t="str">
            <v/>
          </cell>
          <cell r="V6926">
            <v>0</v>
          </cell>
          <cell r="W6926" t="str">
            <v/>
          </cell>
        </row>
        <row r="6927">
          <cell r="A6927">
            <v>218064</v>
          </cell>
          <cell r="B6927" t="str">
            <v/>
          </cell>
          <cell r="C6927" t="str">
            <v>RSI Buchs/CH HNO-Set</v>
          </cell>
          <cell r="D6927" t="str">
            <v>RSI Buchs/CH HNO-Set</v>
          </cell>
          <cell r="E6927" t="str">
            <v/>
          </cell>
          <cell r="F6927" t="str">
            <v/>
          </cell>
          <cell r="G6927" t="str">
            <v>50</v>
          </cell>
          <cell r="H6927" t="str">
            <v>PK</v>
          </cell>
          <cell r="I6927" t="str">
            <v>SC</v>
          </cell>
          <cell r="J6927">
            <v>9</v>
          </cell>
          <cell r="K6927" t="e">
            <v>#DIV/0!</v>
          </cell>
          <cell r="L6927">
            <v>0</v>
          </cell>
          <cell r="M6927" t="str">
            <v/>
          </cell>
          <cell r="N6927">
            <v>0</v>
          </cell>
          <cell r="O6927" t="str">
            <v/>
          </cell>
          <cell r="P6927">
            <v>0</v>
          </cell>
          <cell r="Q6927" t="str">
            <v/>
          </cell>
          <cell r="R6927">
            <v>0</v>
          </cell>
          <cell r="S6927" t="str">
            <v/>
          </cell>
          <cell r="T6927">
            <v>0</v>
          </cell>
          <cell r="U6927" t="str">
            <v/>
          </cell>
          <cell r="V6927">
            <v>0</v>
          </cell>
          <cell r="W6927" t="str">
            <v/>
          </cell>
        </row>
        <row r="6928">
          <cell r="A6928">
            <v>218061</v>
          </cell>
          <cell r="B6928" t="str">
            <v/>
          </cell>
          <cell r="C6928" t="str">
            <v>KP Lugano/CH Naso EOC Var. 2</v>
          </cell>
          <cell r="D6928" t="str">
            <v>KP Lugano/CH Naso EOC Var. 2</v>
          </cell>
          <cell r="E6928" t="str">
            <v/>
          </cell>
          <cell r="F6928" t="str">
            <v/>
          </cell>
          <cell r="G6928" t="str">
            <v>50</v>
          </cell>
          <cell r="H6928" t="str">
            <v>PK</v>
          </cell>
          <cell r="I6928" t="str">
            <v>SC</v>
          </cell>
          <cell r="J6928">
            <v>6</v>
          </cell>
          <cell r="K6928" t="e">
            <v>#DIV/0!</v>
          </cell>
          <cell r="L6928">
            <v>0</v>
          </cell>
          <cell r="M6928" t="str">
            <v/>
          </cell>
          <cell r="N6928">
            <v>0</v>
          </cell>
          <cell r="O6928" t="str">
            <v/>
          </cell>
          <cell r="P6928">
            <v>0</v>
          </cell>
          <cell r="Q6928" t="str">
            <v/>
          </cell>
          <cell r="R6928">
            <v>0</v>
          </cell>
          <cell r="S6928" t="str">
            <v/>
          </cell>
          <cell r="T6928">
            <v>0</v>
          </cell>
          <cell r="U6928" t="str">
            <v/>
          </cell>
          <cell r="V6928">
            <v>0</v>
          </cell>
          <cell r="W6928" t="str">
            <v/>
          </cell>
        </row>
        <row r="6929">
          <cell r="A6929">
            <v>217951</v>
          </cell>
          <cell r="B6929" t="str">
            <v/>
          </cell>
          <cell r="C6929" t="str">
            <v>KP Yverdon/CH Colo</v>
          </cell>
          <cell r="D6929" t="str">
            <v>KP Yverdon/CH Colo</v>
          </cell>
          <cell r="E6929" t="str">
            <v/>
          </cell>
          <cell r="F6929" t="str">
            <v/>
          </cell>
          <cell r="G6929" t="str">
            <v>50</v>
          </cell>
          <cell r="H6929" t="str">
            <v>PK</v>
          </cell>
          <cell r="I6929" t="str">
            <v>SC</v>
          </cell>
          <cell r="J6929">
            <v>9</v>
          </cell>
          <cell r="K6929" t="e">
            <v>#DIV/0!</v>
          </cell>
          <cell r="L6929">
            <v>0</v>
          </cell>
          <cell r="M6929" t="str">
            <v/>
          </cell>
          <cell r="N6929">
            <v>0</v>
          </cell>
          <cell r="O6929" t="str">
            <v/>
          </cell>
          <cell r="P6929">
            <v>0</v>
          </cell>
          <cell r="Q6929" t="str">
            <v/>
          </cell>
          <cell r="R6929">
            <v>0</v>
          </cell>
          <cell r="S6929" t="str">
            <v/>
          </cell>
          <cell r="T6929">
            <v>0</v>
          </cell>
          <cell r="U6929" t="str">
            <v/>
          </cell>
          <cell r="V6929">
            <v>0</v>
          </cell>
          <cell r="W6929" t="str">
            <v/>
          </cell>
        </row>
        <row r="6930">
          <cell r="A6930">
            <v>217950</v>
          </cell>
          <cell r="B6930" t="str">
            <v/>
          </cell>
          <cell r="C6930" t="str">
            <v>KP Yverdon/CH Gastro</v>
          </cell>
          <cell r="D6930" t="str">
            <v>KP Yverdon/CH Gastro</v>
          </cell>
          <cell r="E6930" t="str">
            <v/>
          </cell>
          <cell r="F6930" t="str">
            <v/>
          </cell>
          <cell r="G6930" t="str">
            <v>50</v>
          </cell>
          <cell r="H6930" t="str">
            <v>PK</v>
          </cell>
          <cell r="I6930" t="str">
            <v>SC</v>
          </cell>
          <cell r="J6930">
            <v>9</v>
          </cell>
          <cell r="K6930" t="e">
            <v>#DIV/0!</v>
          </cell>
          <cell r="L6930">
            <v>0</v>
          </cell>
          <cell r="M6930" t="str">
            <v/>
          </cell>
          <cell r="N6930">
            <v>0</v>
          </cell>
          <cell r="O6930" t="str">
            <v/>
          </cell>
          <cell r="P6930">
            <v>0</v>
          </cell>
          <cell r="Q6930" t="str">
            <v/>
          </cell>
          <cell r="R6930">
            <v>0</v>
          </cell>
          <cell r="S6930" t="str">
            <v/>
          </cell>
          <cell r="T6930">
            <v>0</v>
          </cell>
          <cell r="U6930" t="str">
            <v/>
          </cell>
          <cell r="V6930">
            <v>0</v>
          </cell>
          <cell r="W6930" t="str">
            <v/>
          </cell>
        </row>
        <row r="6931">
          <cell r="A6931">
            <v>217947</v>
          </cell>
          <cell r="B6931" t="str">
            <v/>
          </cell>
          <cell r="C6931" t="str">
            <v>KP Hergiswil/CH Varizenset</v>
          </cell>
          <cell r="D6931" t="str">
            <v>KP Hergiswil/CH Varizenset</v>
          </cell>
          <cell r="E6931" t="str">
            <v/>
          </cell>
          <cell r="F6931" t="str">
            <v/>
          </cell>
          <cell r="G6931" t="str">
            <v>50</v>
          </cell>
          <cell r="H6931" t="str">
            <v>PK</v>
          </cell>
          <cell r="I6931" t="str">
            <v>SC</v>
          </cell>
          <cell r="J6931">
            <v>9</v>
          </cell>
          <cell r="K6931" t="e">
            <v>#DIV/0!</v>
          </cell>
          <cell r="L6931">
            <v>0</v>
          </cell>
          <cell r="M6931" t="str">
            <v/>
          </cell>
          <cell r="N6931">
            <v>0</v>
          </cell>
          <cell r="O6931" t="str">
            <v/>
          </cell>
          <cell r="P6931">
            <v>0</v>
          </cell>
          <cell r="Q6931" t="str">
            <v/>
          </cell>
          <cell r="R6931">
            <v>0</v>
          </cell>
          <cell r="S6931" t="str">
            <v/>
          </cell>
          <cell r="T6931">
            <v>0</v>
          </cell>
          <cell r="U6931" t="str">
            <v/>
          </cell>
          <cell r="V6931">
            <v>0</v>
          </cell>
          <cell r="W6931" t="str">
            <v/>
          </cell>
        </row>
        <row r="6932">
          <cell r="A6932">
            <v>217850</v>
          </cell>
          <cell r="B6932" t="str">
            <v/>
          </cell>
          <cell r="C6932" t="str">
            <v>KP Aarau/CH Extremitäten 8033B</v>
          </cell>
          <cell r="D6932" t="str">
            <v>KP Aarau/CH Extremitäten 8033B</v>
          </cell>
          <cell r="E6932" t="str">
            <v/>
          </cell>
          <cell r="F6932" t="str">
            <v/>
          </cell>
          <cell r="G6932" t="str">
            <v>50</v>
          </cell>
          <cell r="H6932" t="str">
            <v>PK</v>
          </cell>
          <cell r="I6932" t="str">
            <v>SC</v>
          </cell>
          <cell r="J6932">
            <v>8</v>
          </cell>
          <cell r="K6932" t="e">
            <v>#DIV/0!</v>
          </cell>
          <cell r="L6932">
            <v>0</v>
          </cell>
          <cell r="M6932" t="str">
            <v/>
          </cell>
          <cell r="N6932">
            <v>0</v>
          </cell>
          <cell r="O6932" t="str">
            <v/>
          </cell>
          <cell r="P6932">
            <v>0</v>
          </cell>
          <cell r="Q6932" t="str">
            <v/>
          </cell>
          <cell r="R6932">
            <v>0</v>
          </cell>
          <cell r="S6932" t="str">
            <v/>
          </cell>
          <cell r="T6932">
            <v>0</v>
          </cell>
          <cell r="U6932" t="str">
            <v/>
          </cell>
          <cell r="V6932">
            <v>0</v>
          </cell>
          <cell r="W6932" t="str">
            <v/>
          </cell>
        </row>
        <row r="6933">
          <cell r="A6933">
            <v>217760</v>
          </cell>
          <cell r="B6933" t="str">
            <v/>
          </cell>
          <cell r="C6933" t="str">
            <v>KP Lausanne/CH Set Phlébéctomie</v>
          </cell>
          <cell r="D6933" t="str">
            <v>KP Lausanne/CH Set Phlébéctomie</v>
          </cell>
          <cell r="E6933" t="str">
            <v/>
          </cell>
          <cell r="F6933" t="str">
            <v/>
          </cell>
          <cell r="G6933" t="str">
            <v>50</v>
          </cell>
          <cell r="H6933" t="str">
            <v>PK</v>
          </cell>
          <cell r="I6933" t="str">
            <v>SC</v>
          </cell>
          <cell r="J6933">
            <v>6</v>
          </cell>
          <cell r="K6933" t="e">
            <v>#DIV/0!</v>
          </cell>
          <cell r="L6933">
            <v>0</v>
          </cell>
          <cell r="M6933" t="str">
            <v/>
          </cell>
          <cell r="N6933">
            <v>0</v>
          </cell>
          <cell r="O6933" t="str">
            <v/>
          </cell>
          <cell r="P6933">
            <v>0</v>
          </cell>
          <cell r="Q6933" t="str">
            <v/>
          </cell>
          <cell r="R6933">
            <v>0</v>
          </cell>
          <cell r="S6933" t="str">
            <v/>
          </cell>
          <cell r="T6933">
            <v>0</v>
          </cell>
          <cell r="U6933" t="str">
            <v/>
          </cell>
          <cell r="V6933">
            <v>0</v>
          </cell>
          <cell r="W6933" t="str">
            <v/>
          </cell>
        </row>
        <row r="6934">
          <cell r="A6934">
            <v>217740</v>
          </cell>
          <cell r="B6934" t="str">
            <v/>
          </cell>
          <cell r="C6934" t="str">
            <v>RS Zug/CH Gesichts-OP</v>
          </cell>
          <cell r="D6934" t="str">
            <v>RS Zug/CH Gesichts-OP</v>
          </cell>
          <cell r="E6934" t="str">
            <v/>
          </cell>
          <cell r="F6934" t="str">
            <v/>
          </cell>
          <cell r="G6934" t="str">
            <v>50</v>
          </cell>
          <cell r="H6934" t="str">
            <v>PK</v>
          </cell>
          <cell r="I6934" t="str">
            <v/>
          </cell>
          <cell r="J6934">
            <v>0</v>
          </cell>
          <cell r="K6934" t="e">
            <v>#DIV/0!</v>
          </cell>
          <cell r="L6934">
            <v>0</v>
          </cell>
          <cell r="M6934" t="str">
            <v/>
          </cell>
          <cell r="N6934">
            <v>0</v>
          </cell>
          <cell r="O6934" t="str">
            <v/>
          </cell>
          <cell r="P6934">
            <v>0</v>
          </cell>
          <cell r="Q6934" t="str">
            <v/>
          </cell>
          <cell r="R6934">
            <v>0</v>
          </cell>
          <cell r="S6934" t="str">
            <v/>
          </cell>
          <cell r="T6934">
            <v>0</v>
          </cell>
          <cell r="U6934" t="str">
            <v/>
          </cell>
          <cell r="V6934">
            <v>0</v>
          </cell>
          <cell r="W6934" t="str">
            <v/>
          </cell>
        </row>
        <row r="6935">
          <cell r="A6935">
            <v>217739</v>
          </cell>
          <cell r="B6935" t="str">
            <v/>
          </cell>
          <cell r="C6935" t="str">
            <v>RS Zug/CH Haut-OP allgemein</v>
          </cell>
          <cell r="D6935" t="str">
            <v>RS Zug/CH Haut-OP allgemein</v>
          </cell>
          <cell r="E6935" t="str">
            <v/>
          </cell>
          <cell r="F6935" t="str">
            <v/>
          </cell>
          <cell r="G6935" t="str">
            <v>50</v>
          </cell>
          <cell r="H6935" t="str">
            <v>PK</v>
          </cell>
          <cell r="I6935" t="str">
            <v/>
          </cell>
          <cell r="J6935">
            <v>0</v>
          </cell>
          <cell r="K6935" t="e">
            <v>#DIV/0!</v>
          </cell>
          <cell r="L6935">
            <v>0</v>
          </cell>
          <cell r="M6935" t="str">
            <v/>
          </cell>
          <cell r="N6935">
            <v>0</v>
          </cell>
          <cell r="O6935" t="str">
            <v/>
          </cell>
          <cell r="P6935">
            <v>0</v>
          </cell>
          <cell r="Q6935" t="str">
            <v/>
          </cell>
          <cell r="R6935">
            <v>0</v>
          </cell>
          <cell r="S6935" t="str">
            <v/>
          </cell>
          <cell r="T6935">
            <v>0</v>
          </cell>
          <cell r="U6935" t="str">
            <v/>
          </cell>
          <cell r="V6935">
            <v>0</v>
          </cell>
          <cell r="W6935" t="str">
            <v/>
          </cell>
        </row>
        <row r="6936">
          <cell r="A6936">
            <v>217692</v>
          </cell>
          <cell r="B6936" t="str">
            <v/>
          </cell>
          <cell r="C6936" t="str">
            <v>RSI Ruswil/CH Wund</v>
          </cell>
          <cell r="D6936" t="str">
            <v>RSI Ruswil/CH Wundset</v>
          </cell>
          <cell r="E6936" t="str">
            <v/>
          </cell>
          <cell r="F6936" t="str">
            <v/>
          </cell>
          <cell r="G6936" t="str">
            <v>40</v>
          </cell>
          <cell r="H6936" t="str">
            <v>PK</v>
          </cell>
          <cell r="I6936" t="str">
            <v>SC</v>
          </cell>
          <cell r="J6936">
            <v>12</v>
          </cell>
          <cell r="K6936" t="e">
            <v>#DIV/0!</v>
          </cell>
          <cell r="L6936">
            <v>0</v>
          </cell>
          <cell r="M6936" t="str">
            <v/>
          </cell>
          <cell r="N6936">
            <v>0</v>
          </cell>
          <cell r="O6936" t="str">
            <v/>
          </cell>
          <cell r="P6936">
            <v>0</v>
          </cell>
          <cell r="Q6936" t="str">
            <v/>
          </cell>
          <cell r="R6936">
            <v>0</v>
          </cell>
          <cell r="S6936" t="str">
            <v/>
          </cell>
          <cell r="T6936">
            <v>0</v>
          </cell>
          <cell r="U6936" t="str">
            <v/>
          </cell>
          <cell r="V6936">
            <v>0</v>
          </cell>
          <cell r="W6936" t="str">
            <v/>
          </cell>
        </row>
        <row r="6937">
          <cell r="A6937">
            <v>217682</v>
          </cell>
          <cell r="B6937" t="str">
            <v/>
          </cell>
          <cell r="C6937" t="str">
            <v>RSI Kreuzlingen/CH Kleinchirurgie</v>
          </cell>
          <cell r="D6937" t="str">
            <v>RSI Kreuzlingen/CH Kleinchirurgie</v>
          </cell>
          <cell r="E6937" t="str">
            <v/>
          </cell>
          <cell r="F6937" t="str">
            <v/>
          </cell>
          <cell r="G6937" t="str">
            <v>50</v>
          </cell>
          <cell r="H6937" t="str">
            <v>PK</v>
          </cell>
          <cell r="I6937" t="str">
            <v>SC</v>
          </cell>
          <cell r="J6937">
            <v>10</v>
          </cell>
          <cell r="K6937" t="e">
            <v>#DIV/0!</v>
          </cell>
          <cell r="L6937">
            <v>0</v>
          </cell>
          <cell r="M6937" t="str">
            <v/>
          </cell>
          <cell r="N6937">
            <v>0</v>
          </cell>
          <cell r="O6937" t="str">
            <v/>
          </cell>
          <cell r="P6937">
            <v>0</v>
          </cell>
          <cell r="Q6937" t="str">
            <v/>
          </cell>
          <cell r="R6937">
            <v>0</v>
          </cell>
          <cell r="S6937" t="str">
            <v/>
          </cell>
          <cell r="T6937">
            <v>0</v>
          </cell>
          <cell r="U6937" t="str">
            <v/>
          </cell>
          <cell r="V6937">
            <v>0</v>
          </cell>
          <cell r="W6937" t="str">
            <v/>
          </cell>
        </row>
        <row r="6938">
          <cell r="A6938">
            <v>217652</v>
          </cell>
          <cell r="B6938" t="str">
            <v/>
          </cell>
          <cell r="C6938" t="str">
            <v>KP Montreux/ CH Petite chirurgie</v>
          </cell>
          <cell r="D6938" t="str">
            <v>KP Montreux/ CH Petite chirurgie</v>
          </cell>
          <cell r="E6938" t="str">
            <v/>
          </cell>
          <cell r="F6938" t="str">
            <v/>
          </cell>
          <cell r="G6938" t="str">
            <v>20</v>
          </cell>
          <cell r="H6938" t="str">
            <v>PK</v>
          </cell>
          <cell r="I6938" t="str">
            <v>SC</v>
          </cell>
          <cell r="J6938">
            <v>6</v>
          </cell>
          <cell r="K6938" t="e">
            <v>#DIV/0!</v>
          </cell>
          <cell r="L6938">
            <v>0</v>
          </cell>
          <cell r="M6938" t="str">
            <v/>
          </cell>
          <cell r="N6938">
            <v>0</v>
          </cell>
          <cell r="O6938" t="str">
            <v/>
          </cell>
          <cell r="P6938">
            <v>0</v>
          </cell>
          <cell r="Q6938" t="str">
            <v/>
          </cell>
          <cell r="R6938">
            <v>0</v>
          </cell>
          <cell r="S6938" t="str">
            <v/>
          </cell>
          <cell r="T6938">
            <v>0</v>
          </cell>
          <cell r="U6938" t="str">
            <v/>
          </cell>
          <cell r="V6938">
            <v>0</v>
          </cell>
          <cell r="W6938" t="str">
            <v/>
          </cell>
        </row>
        <row r="6939">
          <cell r="A6939">
            <v>217650</v>
          </cell>
          <cell r="B6939" t="str">
            <v/>
          </cell>
          <cell r="C6939" t="str">
            <v>RSI Zofingen/CH Universal-Set RA</v>
          </cell>
          <cell r="D6939" t="str">
            <v>RSI Zofingen/CH Universal-Set RA</v>
          </cell>
          <cell r="E6939" t="str">
            <v/>
          </cell>
          <cell r="F6939" t="str">
            <v/>
          </cell>
          <cell r="G6939" t="str">
            <v>50</v>
          </cell>
          <cell r="H6939" t="str">
            <v>PK</v>
          </cell>
          <cell r="I6939" t="str">
            <v>SC</v>
          </cell>
          <cell r="J6939">
            <v>12</v>
          </cell>
          <cell r="K6939" t="e">
            <v>#DIV/0!</v>
          </cell>
          <cell r="L6939">
            <v>0</v>
          </cell>
          <cell r="M6939" t="str">
            <v/>
          </cell>
          <cell r="N6939">
            <v>0</v>
          </cell>
          <cell r="O6939" t="str">
            <v/>
          </cell>
          <cell r="P6939">
            <v>0</v>
          </cell>
          <cell r="Q6939" t="str">
            <v/>
          </cell>
          <cell r="R6939">
            <v>0</v>
          </cell>
          <cell r="S6939" t="str">
            <v/>
          </cell>
          <cell r="T6939">
            <v>0</v>
          </cell>
          <cell r="U6939" t="str">
            <v/>
          </cell>
          <cell r="V6939">
            <v>0</v>
          </cell>
          <cell r="W6939" t="str">
            <v/>
          </cell>
        </row>
        <row r="6940">
          <cell r="A6940">
            <v>217601</v>
          </cell>
          <cell r="B6940" t="str">
            <v/>
          </cell>
          <cell r="C6940" t="str">
            <v>RSI Zürich/CH Vlieskompressen-Set small</v>
          </cell>
          <cell r="D6940" t="str">
            <v>RSI Zürich/CH Vlieskompressen-Set small</v>
          </cell>
          <cell r="E6940" t="str">
            <v/>
          </cell>
          <cell r="F6940" t="str">
            <v/>
          </cell>
          <cell r="G6940" t="str">
            <v>50</v>
          </cell>
          <cell r="H6940" t="str">
            <v>PK</v>
          </cell>
          <cell r="I6940" t="str">
            <v>SC</v>
          </cell>
          <cell r="J6940">
            <v>10</v>
          </cell>
          <cell r="K6940" t="e">
            <v>#DIV/0!</v>
          </cell>
          <cell r="L6940">
            <v>0</v>
          </cell>
          <cell r="M6940" t="str">
            <v/>
          </cell>
          <cell r="N6940">
            <v>0</v>
          </cell>
          <cell r="O6940" t="str">
            <v/>
          </cell>
          <cell r="P6940">
            <v>0</v>
          </cell>
          <cell r="Q6940" t="str">
            <v/>
          </cell>
          <cell r="R6940">
            <v>0</v>
          </cell>
          <cell r="S6940" t="str">
            <v/>
          </cell>
          <cell r="T6940">
            <v>0</v>
          </cell>
          <cell r="U6940" t="str">
            <v/>
          </cell>
          <cell r="V6940">
            <v>0</v>
          </cell>
          <cell r="W6940" t="str">
            <v/>
          </cell>
        </row>
        <row r="6941">
          <cell r="A6941">
            <v>217493</v>
          </cell>
          <cell r="B6941" t="str">
            <v/>
          </cell>
          <cell r="C6941" t="str">
            <v>RSI Zürich/CH Excisions-Set</v>
          </cell>
          <cell r="D6941" t="str">
            <v>RSI Zürich/CH Excisions-Set</v>
          </cell>
          <cell r="E6941" t="str">
            <v/>
          </cell>
          <cell r="F6941" t="str">
            <v/>
          </cell>
          <cell r="G6941" t="str">
            <v>50</v>
          </cell>
          <cell r="H6941" t="str">
            <v>PK</v>
          </cell>
          <cell r="I6941" t="str">
            <v>SC</v>
          </cell>
          <cell r="J6941">
            <v>10</v>
          </cell>
          <cell r="K6941" t="e">
            <v>#DIV/0!</v>
          </cell>
          <cell r="L6941">
            <v>0</v>
          </cell>
          <cell r="M6941" t="str">
            <v/>
          </cell>
          <cell r="N6941">
            <v>0</v>
          </cell>
          <cell r="O6941" t="str">
            <v/>
          </cell>
          <cell r="P6941">
            <v>0</v>
          </cell>
          <cell r="Q6941" t="str">
            <v/>
          </cell>
          <cell r="R6941">
            <v>0</v>
          </cell>
          <cell r="S6941" t="str">
            <v/>
          </cell>
          <cell r="T6941">
            <v>0</v>
          </cell>
          <cell r="U6941" t="str">
            <v/>
          </cell>
          <cell r="V6941">
            <v>0</v>
          </cell>
          <cell r="W6941" t="str">
            <v/>
          </cell>
        </row>
        <row r="6942">
          <cell r="A6942">
            <v>217462</v>
          </cell>
          <cell r="B6942" t="str">
            <v/>
          </cell>
          <cell r="C6942" t="str">
            <v>KP Ilanz/Ch Hand-Set</v>
          </cell>
          <cell r="D6942" t="str">
            <v>KP Ilanz/Ch Hand-Set</v>
          </cell>
          <cell r="E6942" t="str">
            <v/>
          </cell>
          <cell r="F6942" t="str">
            <v/>
          </cell>
          <cell r="G6942" t="str">
            <v>40</v>
          </cell>
          <cell r="H6942" t="str">
            <v>PK</v>
          </cell>
          <cell r="I6942" t="str">
            <v>SC</v>
          </cell>
          <cell r="J6942">
            <v>4</v>
          </cell>
          <cell r="K6942" t="e">
            <v>#DIV/0!</v>
          </cell>
          <cell r="L6942">
            <v>0</v>
          </cell>
          <cell r="M6942" t="str">
            <v/>
          </cell>
          <cell r="N6942">
            <v>0</v>
          </cell>
          <cell r="O6942" t="str">
            <v/>
          </cell>
          <cell r="P6942">
            <v>0</v>
          </cell>
          <cell r="Q6942" t="str">
            <v/>
          </cell>
          <cell r="R6942">
            <v>0</v>
          </cell>
          <cell r="S6942" t="str">
            <v/>
          </cell>
          <cell r="T6942">
            <v>0</v>
          </cell>
          <cell r="U6942" t="str">
            <v/>
          </cell>
          <cell r="V6942">
            <v>0</v>
          </cell>
          <cell r="W6942" t="str">
            <v/>
          </cell>
        </row>
        <row r="6943">
          <cell r="A6943">
            <v>217461</v>
          </cell>
          <cell r="B6943" t="str">
            <v/>
          </cell>
          <cell r="C6943" t="str">
            <v>RSI Neuchatel/CH Set dermatologie</v>
          </cell>
          <cell r="D6943" t="str">
            <v>RSI Neuchatel/CH Set dermatologie</v>
          </cell>
          <cell r="E6943" t="str">
            <v/>
          </cell>
          <cell r="F6943" t="str">
            <v/>
          </cell>
          <cell r="G6943" t="str">
            <v>50</v>
          </cell>
          <cell r="H6943" t="str">
            <v>PK</v>
          </cell>
          <cell r="I6943" t="str">
            <v>SC</v>
          </cell>
          <cell r="J6943">
            <v>10</v>
          </cell>
          <cell r="K6943" t="e">
            <v>#DIV/0!</v>
          </cell>
          <cell r="L6943">
            <v>0</v>
          </cell>
          <cell r="M6943" t="str">
            <v/>
          </cell>
          <cell r="N6943">
            <v>0</v>
          </cell>
          <cell r="O6943" t="str">
            <v/>
          </cell>
          <cell r="P6943">
            <v>0</v>
          </cell>
          <cell r="Q6943" t="str">
            <v/>
          </cell>
          <cell r="R6943">
            <v>0</v>
          </cell>
          <cell r="S6943" t="str">
            <v/>
          </cell>
          <cell r="T6943">
            <v>0</v>
          </cell>
          <cell r="U6943" t="str">
            <v/>
          </cell>
          <cell r="V6943">
            <v>0</v>
          </cell>
          <cell r="W6943" t="str">
            <v/>
          </cell>
        </row>
        <row r="6944">
          <cell r="A6944">
            <v>217459</v>
          </cell>
          <cell r="B6944" t="str">
            <v/>
          </cell>
          <cell r="C6944" t="str">
            <v>KP Meggen/CH Schulter-Set Beach Chair</v>
          </cell>
          <cell r="D6944" t="str">
            <v>KP Meggen/CH Schulter-Set Beach Chair</v>
          </cell>
          <cell r="E6944" t="str">
            <v/>
          </cell>
          <cell r="F6944" t="str">
            <v/>
          </cell>
          <cell r="G6944" t="str">
            <v>50</v>
          </cell>
          <cell r="H6944" t="str">
            <v>PK</v>
          </cell>
          <cell r="I6944" t="str">
            <v>SC</v>
          </cell>
          <cell r="J6944">
            <v>3</v>
          </cell>
          <cell r="K6944" t="e">
            <v>#DIV/0!</v>
          </cell>
          <cell r="L6944">
            <v>0</v>
          </cell>
          <cell r="M6944" t="str">
            <v/>
          </cell>
          <cell r="N6944">
            <v>0</v>
          </cell>
          <cell r="O6944" t="str">
            <v/>
          </cell>
          <cell r="P6944">
            <v>0</v>
          </cell>
          <cell r="Q6944" t="str">
            <v/>
          </cell>
          <cell r="R6944">
            <v>0</v>
          </cell>
          <cell r="S6944" t="str">
            <v/>
          </cell>
          <cell r="T6944">
            <v>0</v>
          </cell>
          <cell r="U6944" t="str">
            <v/>
          </cell>
          <cell r="V6944">
            <v>0</v>
          </cell>
          <cell r="W6944" t="str">
            <v/>
          </cell>
        </row>
        <row r="6945">
          <cell r="A6945">
            <v>217458</v>
          </cell>
          <cell r="B6945" t="str">
            <v/>
          </cell>
          <cell r="C6945" t="str">
            <v>KP Meggen/CH Orthopädie-Set</v>
          </cell>
          <cell r="D6945" t="str">
            <v>KP Meggen/CH Orthopädie-Set</v>
          </cell>
          <cell r="E6945" t="str">
            <v/>
          </cell>
          <cell r="F6945" t="str">
            <v/>
          </cell>
          <cell r="G6945" t="str">
            <v>50</v>
          </cell>
          <cell r="H6945" t="str">
            <v>PK</v>
          </cell>
          <cell r="I6945" t="str">
            <v>SC</v>
          </cell>
          <cell r="J6945">
            <v>2</v>
          </cell>
          <cell r="K6945" t="e">
            <v>#DIV/0!</v>
          </cell>
          <cell r="L6945">
            <v>0</v>
          </cell>
          <cell r="M6945" t="str">
            <v/>
          </cell>
          <cell r="N6945">
            <v>0</v>
          </cell>
          <cell r="O6945" t="str">
            <v/>
          </cell>
          <cell r="P6945">
            <v>0</v>
          </cell>
          <cell r="Q6945" t="str">
            <v/>
          </cell>
          <cell r="R6945">
            <v>0</v>
          </cell>
          <cell r="S6945" t="str">
            <v/>
          </cell>
          <cell r="T6945">
            <v>0</v>
          </cell>
          <cell r="U6945" t="str">
            <v/>
          </cell>
          <cell r="V6945">
            <v>0</v>
          </cell>
          <cell r="W6945" t="str">
            <v/>
          </cell>
        </row>
        <row r="6946">
          <cell r="A6946">
            <v>217433</v>
          </cell>
          <cell r="B6946" t="str">
            <v/>
          </cell>
          <cell r="C6946" t="str">
            <v>KP Frauenfeld/CH Handpack SM</v>
          </cell>
          <cell r="D6946" t="str">
            <v>KP Frauenfeld/CH Handpack SM</v>
          </cell>
          <cell r="E6946" t="str">
            <v/>
          </cell>
          <cell r="F6946" t="str">
            <v/>
          </cell>
          <cell r="G6946" t="str">
            <v>40</v>
          </cell>
          <cell r="H6946" t="str">
            <v>PK</v>
          </cell>
          <cell r="I6946" t="str">
            <v>SC</v>
          </cell>
          <cell r="J6946">
            <v>5</v>
          </cell>
          <cell r="K6946" t="e">
            <v>#DIV/0!</v>
          </cell>
          <cell r="L6946">
            <v>0</v>
          </cell>
          <cell r="M6946" t="str">
            <v/>
          </cell>
          <cell r="N6946">
            <v>0</v>
          </cell>
          <cell r="O6946" t="str">
            <v/>
          </cell>
          <cell r="P6946">
            <v>0</v>
          </cell>
          <cell r="Q6946" t="str">
            <v/>
          </cell>
          <cell r="R6946">
            <v>0</v>
          </cell>
          <cell r="S6946" t="str">
            <v/>
          </cell>
          <cell r="T6946">
            <v>0</v>
          </cell>
          <cell r="U6946" t="str">
            <v/>
          </cell>
          <cell r="V6946">
            <v>0</v>
          </cell>
          <cell r="W6946" t="str">
            <v/>
          </cell>
        </row>
        <row r="6947">
          <cell r="A6947">
            <v>217432</v>
          </cell>
          <cell r="B6947" t="str">
            <v/>
          </cell>
          <cell r="C6947" t="str">
            <v>RSI Zürich/CH Dermi-Set</v>
          </cell>
          <cell r="D6947" t="str">
            <v>RSI Zürich/CH Dermi-Set</v>
          </cell>
          <cell r="E6947" t="str">
            <v/>
          </cell>
          <cell r="F6947" t="str">
            <v/>
          </cell>
          <cell r="G6947" t="str">
            <v>50</v>
          </cell>
          <cell r="H6947" t="str">
            <v>PK</v>
          </cell>
          <cell r="I6947" t="str">
            <v>SC</v>
          </cell>
          <cell r="J6947">
            <v>8</v>
          </cell>
          <cell r="K6947" t="e">
            <v>#DIV/0!</v>
          </cell>
          <cell r="L6947">
            <v>0</v>
          </cell>
          <cell r="M6947" t="str">
            <v/>
          </cell>
          <cell r="N6947">
            <v>0</v>
          </cell>
          <cell r="O6947" t="str">
            <v/>
          </cell>
          <cell r="P6947">
            <v>0</v>
          </cell>
          <cell r="Q6947" t="str">
            <v/>
          </cell>
          <cell r="R6947">
            <v>0</v>
          </cell>
          <cell r="S6947" t="str">
            <v/>
          </cell>
          <cell r="T6947">
            <v>0</v>
          </cell>
          <cell r="U6947" t="str">
            <v/>
          </cell>
          <cell r="V6947">
            <v>0</v>
          </cell>
          <cell r="W6947" t="str">
            <v/>
          </cell>
        </row>
        <row r="6948">
          <cell r="A6948">
            <v>217391</v>
          </cell>
          <cell r="B6948" t="str">
            <v/>
          </cell>
          <cell r="C6948" t="str">
            <v>KP Niederhelfenschwil/CH OpEX-Set</v>
          </cell>
          <cell r="D6948" t="str">
            <v>KP Niederhelfenschwil/CH OpEX-Set</v>
          </cell>
          <cell r="E6948" t="str">
            <v/>
          </cell>
          <cell r="F6948" t="str">
            <v/>
          </cell>
          <cell r="G6948" t="str">
            <v>50</v>
          </cell>
          <cell r="H6948" t="str">
            <v>PK</v>
          </cell>
          <cell r="I6948" t="str">
            <v>SC</v>
          </cell>
          <cell r="J6948">
            <v>10</v>
          </cell>
          <cell r="K6948" t="e">
            <v>#DIV/0!</v>
          </cell>
          <cell r="L6948">
            <v>0</v>
          </cell>
          <cell r="M6948" t="str">
            <v/>
          </cell>
          <cell r="N6948">
            <v>0</v>
          </cell>
          <cell r="O6948" t="str">
            <v/>
          </cell>
          <cell r="P6948">
            <v>0</v>
          </cell>
          <cell r="Q6948" t="str">
            <v/>
          </cell>
          <cell r="R6948">
            <v>0</v>
          </cell>
          <cell r="S6948" t="str">
            <v/>
          </cell>
          <cell r="T6948">
            <v>0</v>
          </cell>
          <cell r="U6948" t="str">
            <v/>
          </cell>
          <cell r="V6948">
            <v>0</v>
          </cell>
          <cell r="W6948" t="str">
            <v/>
          </cell>
        </row>
        <row r="6949">
          <cell r="A6949">
            <v>217390</v>
          </cell>
          <cell r="B6949" t="str">
            <v/>
          </cell>
          <cell r="C6949" t="str">
            <v>KP Zürich/CH Liposuction Set</v>
          </cell>
          <cell r="D6949" t="str">
            <v>KP Zürich/CH Liposuction Set</v>
          </cell>
          <cell r="E6949" t="str">
            <v/>
          </cell>
          <cell r="F6949" t="str">
            <v/>
          </cell>
          <cell r="G6949" t="str">
            <v>50</v>
          </cell>
          <cell r="H6949" t="str">
            <v>PK</v>
          </cell>
          <cell r="I6949" t="str">
            <v>SC</v>
          </cell>
          <cell r="J6949">
            <v>6</v>
          </cell>
          <cell r="K6949" t="e">
            <v>#DIV/0!</v>
          </cell>
          <cell r="L6949">
            <v>0</v>
          </cell>
          <cell r="M6949" t="str">
            <v/>
          </cell>
          <cell r="N6949">
            <v>0</v>
          </cell>
          <cell r="O6949" t="str">
            <v/>
          </cell>
          <cell r="P6949">
            <v>0</v>
          </cell>
          <cell r="Q6949" t="str">
            <v/>
          </cell>
          <cell r="R6949">
            <v>0</v>
          </cell>
          <cell r="S6949" t="str">
            <v/>
          </cell>
          <cell r="T6949">
            <v>0</v>
          </cell>
          <cell r="U6949" t="str">
            <v/>
          </cell>
          <cell r="V6949">
            <v>0</v>
          </cell>
          <cell r="W6949" t="str">
            <v/>
          </cell>
        </row>
        <row r="6950">
          <cell r="A6950">
            <v>217347</v>
          </cell>
          <cell r="B6950" t="str">
            <v/>
          </cell>
          <cell r="C6950" t="str">
            <v>KP Ilanz/CH Sectio-Set</v>
          </cell>
          <cell r="D6950" t="str">
            <v>KP Ilanz/CH Sectio-Set</v>
          </cell>
          <cell r="E6950" t="str">
            <v/>
          </cell>
          <cell r="F6950" t="str">
            <v/>
          </cell>
          <cell r="G6950" t="str">
            <v>50</v>
          </cell>
          <cell r="H6950" t="str">
            <v>PK</v>
          </cell>
          <cell r="I6950" t="str">
            <v>SC</v>
          </cell>
          <cell r="J6950">
            <v>3</v>
          </cell>
          <cell r="K6950" t="e">
            <v>#DIV/0!</v>
          </cell>
          <cell r="L6950">
            <v>0</v>
          </cell>
          <cell r="M6950" t="str">
            <v/>
          </cell>
          <cell r="N6950">
            <v>0</v>
          </cell>
          <cell r="O6950" t="str">
            <v/>
          </cell>
          <cell r="P6950">
            <v>0</v>
          </cell>
          <cell r="Q6950" t="str">
            <v/>
          </cell>
          <cell r="R6950">
            <v>0</v>
          </cell>
          <cell r="S6950" t="str">
            <v/>
          </cell>
          <cell r="T6950">
            <v>0</v>
          </cell>
          <cell r="U6950" t="str">
            <v/>
          </cell>
          <cell r="V6950">
            <v>0</v>
          </cell>
          <cell r="W6950" t="str">
            <v/>
          </cell>
        </row>
        <row r="6951">
          <cell r="A6951">
            <v>217346</v>
          </cell>
          <cell r="B6951" t="str">
            <v/>
          </cell>
          <cell r="C6951" t="str">
            <v>KP Ilanz/CH Schulterarthroskopie</v>
          </cell>
          <cell r="D6951" t="str">
            <v>KP Ilanz/CH Schulterarthroskopie</v>
          </cell>
          <cell r="E6951" t="str">
            <v/>
          </cell>
          <cell r="F6951" t="str">
            <v/>
          </cell>
          <cell r="G6951" t="str">
            <v>50</v>
          </cell>
          <cell r="H6951" t="str">
            <v>PK</v>
          </cell>
          <cell r="I6951" t="str">
            <v>SC</v>
          </cell>
          <cell r="J6951">
            <v>4</v>
          </cell>
          <cell r="K6951" t="e">
            <v>#DIV/0!</v>
          </cell>
          <cell r="L6951">
            <v>0</v>
          </cell>
          <cell r="M6951" t="str">
            <v/>
          </cell>
          <cell r="N6951">
            <v>0</v>
          </cell>
          <cell r="O6951" t="str">
            <v/>
          </cell>
          <cell r="P6951">
            <v>0</v>
          </cell>
          <cell r="Q6951" t="str">
            <v/>
          </cell>
          <cell r="R6951">
            <v>0</v>
          </cell>
          <cell r="S6951" t="str">
            <v/>
          </cell>
          <cell r="T6951">
            <v>0</v>
          </cell>
          <cell r="U6951" t="str">
            <v/>
          </cell>
          <cell r="V6951">
            <v>0</v>
          </cell>
          <cell r="W6951" t="str">
            <v/>
          </cell>
        </row>
        <row r="6952">
          <cell r="A6952">
            <v>217315</v>
          </cell>
          <cell r="B6952" t="str">
            <v/>
          </cell>
          <cell r="C6952" t="str">
            <v>KP Lugano/CH Bypass-Set</v>
          </cell>
          <cell r="D6952" t="str">
            <v>KP Lugano/CH Bypass-Set</v>
          </cell>
          <cell r="E6952" t="str">
            <v/>
          </cell>
          <cell r="F6952" t="str">
            <v/>
          </cell>
          <cell r="G6952" t="str">
            <v>50</v>
          </cell>
          <cell r="H6952" t="str">
            <v>PK</v>
          </cell>
          <cell r="I6952" t="str">
            <v>SC</v>
          </cell>
          <cell r="J6952">
            <v>2</v>
          </cell>
          <cell r="K6952" t="e">
            <v>#DIV/0!</v>
          </cell>
          <cell r="L6952">
            <v>0</v>
          </cell>
          <cell r="M6952" t="str">
            <v/>
          </cell>
          <cell r="N6952">
            <v>0</v>
          </cell>
          <cell r="O6952" t="str">
            <v/>
          </cell>
          <cell r="P6952">
            <v>0</v>
          </cell>
          <cell r="Q6952" t="str">
            <v/>
          </cell>
          <cell r="R6952">
            <v>0</v>
          </cell>
          <cell r="S6952" t="str">
            <v/>
          </cell>
          <cell r="T6952">
            <v>0</v>
          </cell>
          <cell r="U6952" t="str">
            <v/>
          </cell>
          <cell r="V6952">
            <v>0</v>
          </cell>
          <cell r="W6952" t="str">
            <v/>
          </cell>
        </row>
        <row r="6953">
          <cell r="A6953">
            <v>217314</v>
          </cell>
          <cell r="B6953" t="str">
            <v/>
          </cell>
          <cell r="C6953" t="str">
            <v>KP Lugano/CH Set urgenza</v>
          </cell>
          <cell r="D6953" t="str">
            <v>KP Lugano/CH Set urgenza</v>
          </cell>
          <cell r="E6953" t="str">
            <v/>
          </cell>
          <cell r="F6953" t="str">
            <v/>
          </cell>
          <cell r="G6953" t="str">
            <v>50</v>
          </cell>
          <cell r="H6953" t="str">
            <v>PK</v>
          </cell>
          <cell r="I6953" t="str">
            <v>SC</v>
          </cell>
          <cell r="J6953">
            <v>4</v>
          </cell>
          <cell r="K6953" t="e">
            <v>#DIV/0!</v>
          </cell>
          <cell r="L6953">
            <v>0</v>
          </cell>
          <cell r="M6953" t="str">
            <v/>
          </cell>
          <cell r="N6953">
            <v>0</v>
          </cell>
          <cell r="O6953" t="str">
            <v/>
          </cell>
          <cell r="P6953">
            <v>0</v>
          </cell>
          <cell r="Q6953" t="str">
            <v/>
          </cell>
          <cell r="R6953">
            <v>0</v>
          </cell>
          <cell r="S6953" t="str">
            <v/>
          </cell>
          <cell r="T6953">
            <v>0</v>
          </cell>
          <cell r="U6953" t="str">
            <v/>
          </cell>
          <cell r="V6953">
            <v>0</v>
          </cell>
          <cell r="W6953" t="str">
            <v/>
          </cell>
        </row>
        <row r="6954">
          <cell r="A6954">
            <v>217313</v>
          </cell>
          <cell r="B6954" t="str">
            <v/>
          </cell>
          <cell r="C6954" t="str">
            <v>KP Lugano/CH Valvola-Set</v>
          </cell>
          <cell r="D6954" t="str">
            <v>KP Lugano/CH Valvola-Set</v>
          </cell>
          <cell r="E6954" t="str">
            <v/>
          </cell>
          <cell r="F6954" t="str">
            <v/>
          </cell>
          <cell r="G6954" t="str">
            <v>50</v>
          </cell>
          <cell r="H6954" t="str">
            <v>PK</v>
          </cell>
          <cell r="I6954" t="str">
            <v>SC</v>
          </cell>
          <cell r="J6954">
            <v>2</v>
          </cell>
          <cell r="K6954" t="e">
            <v>#DIV/0!</v>
          </cell>
          <cell r="L6954">
            <v>0</v>
          </cell>
          <cell r="M6954" t="str">
            <v/>
          </cell>
          <cell r="N6954">
            <v>0</v>
          </cell>
          <cell r="O6954" t="str">
            <v/>
          </cell>
          <cell r="P6954">
            <v>0</v>
          </cell>
          <cell r="Q6954" t="str">
            <v/>
          </cell>
          <cell r="R6954">
            <v>0</v>
          </cell>
          <cell r="S6954" t="str">
            <v/>
          </cell>
          <cell r="T6954">
            <v>0</v>
          </cell>
          <cell r="U6954" t="str">
            <v/>
          </cell>
          <cell r="V6954">
            <v>0</v>
          </cell>
          <cell r="W6954" t="str">
            <v/>
          </cell>
        </row>
        <row r="6955">
          <cell r="A6955">
            <v>217245</v>
          </cell>
          <cell r="B6955" t="str">
            <v/>
          </cell>
          <cell r="C6955" t="str">
            <v>KP Niederteufen/CH Hüft-Set Ind.</v>
          </cell>
          <cell r="D6955" t="str">
            <v>KP Niederteufen/CH Hüft-Set Ind.</v>
          </cell>
          <cell r="E6955" t="str">
            <v/>
          </cell>
          <cell r="F6955" t="str">
            <v/>
          </cell>
          <cell r="G6955" t="str">
            <v>40</v>
          </cell>
          <cell r="H6955" t="str">
            <v>PK</v>
          </cell>
          <cell r="I6955" t="str">
            <v>SC</v>
          </cell>
          <cell r="J6955">
            <v>2</v>
          </cell>
          <cell r="K6955" t="e">
            <v>#DIV/0!</v>
          </cell>
          <cell r="L6955">
            <v>0</v>
          </cell>
          <cell r="M6955" t="str">
            <v/>
          </cell>
          <cell r="N6955">
            <v>0</v>
          </cell>
          <cell r="O6955" t="str">
            <v/>
          </cell>
          <cell r="P6955">
            <v>0</v>
          </cell>
          <cell r="Q6955" t="str">
            <v/>
          </cell>
          <cell r="R6955">
            <v>0</v>
          </cell>
          <cell r="S6955" t="str">
            <v/>
          </cell>
          <cell r="T6955">
            <v>0</v>
          </cell>
          <cell r="U6955" t="str">
            <v/>
          </cell>
          <cell r="V6955">
            <v>0</v>
          </cell>
          <cell r="W6955" t="str">
            <v/>
          </cell>
        </row>
        <row r="6956">
          <cell r="A6956">
            <v>217179</v>
          </cell>
          <cell r="B6956" t="str">
            <v/>
          </cell>
          <cell r="C6956" t="str">
            <v>KP Baden/CH Universalset P</v>
          </cell>
          <cell r="D6956" t="str">
            <v>KP Baden/CH Universalset P</v>
          </cell>
          <cell r="E6956" t="str">
            <v/>
          </cell>
          <cell r="F6956" t="str">
            <v/>
          </cell>
          <cell r="G6956" t="str">
            <v>50</v>
          </cell>
          <cell r="H6956" t="str">
            <v>PK</v>
          </cell>
          <cell r="I6956" t="str">
            <v>SC</v>
          </cell>
          <cell r="J6956">
            <v>5</v>
          </cell>
          <cell r="K6956" t="e">
            <v>#DIV/0!</v>
          </cell>
          <cell r="L6956">
            <v>0</v>
          </cell>
          <cell r="M6956" t="str">
            <v/>
          </cell>
          <cell r="N6956">
            <v>0</v>
          </cell>
          <cell r="O6956" t="str">
            <v/>
          </cell>
          <cell r="P6956">
            <v>0</v>
          </cell>
          <cell r="Q6956" t="str">
            <v/>
          </cell>
          <cell r="R6956">
            <v>0</v>
          </cell>
          <cell r="S6956" t="str">
            <v/>
          </cell>
          <cell r="T6956">
            <v>0</v>
          </cell>
          <cell r="U6956" t="str">
            <v/>
          </cell>
          <cell r="V6956">
            <v>0</v>
          </cell>
          <cell r="W6956" t="str">
            <v/>
          </cell>
        </row>
        <row r="6957">
          <cell r="A6957">
            <v>217050</v>
          </cell>
          <cell r="B6957" t="str">
            <v/>
          </cell>
          <cell r="C6957" t="str">
            <v>KP Mendrisio/CH Set Spalla Prof. Taverna</v>
          </cell>
          <cell r="D6957" t="str">
            <v>KP Mendrisio/CH Set Spalla Prof. Taverna</v>
          </cell>
          <cell r="E6957" t="str">
            <v/>
          </cell>
          <cell r="F6957" t="str">
            <v/>
          </cell>
          <cell r="G6957" t="str">
            <v>50</v>
          </cell>
          <cell r="H6957" t="str">
            <v>PK</v>
          </cell>
          <cell r="I6957" t="str">
            <v>SC</v>
          </cell>
          <cell r="J6957">
            <v>4</v>
          </cell>
          <cell r="K6957" t="e">
            <v>#DIV/0!</v>
          </cell>
          <cell r="L6957">
            <v>0</v>
          </cell>
          <cell r="M6957" t="str">
            <v/>
          </cell>
          <cell r="N6957">
            <v>0</v>
          </cell>
          <cell r="O6957" t="str">
            <v/>
          </cell>
          <cell r="P6957">
            <v>0</v>
          </cell>
          <cell r="Q6957" t="str">
            <v/>
          </cell>
          <cell r="R6957">
            <v>0</v>
          </cell>
          <cell r="S6957" t="str">
            <v/>
          </cell>
          <cell r="T6957">
            <v>0</v>
          </cell>
          <cell r="U6957" t="str">
            <v/>
          </cell>
          <cell r="V6957">
            <v>0</v>
          </cell>
          <cell r="W6957" t="str">
            <v/>
          </cell>
        </row>
        <row r="6958">
          <cell r="A6958">
            <v>216974</v>
          </cell>
          <cell r="B6958" t="str">
            <v/>
          </cell>
          <cell r="C6958" t="str">
            <v>KP Lugano/CH Anca</v>
          </cell>
          <cell r="D6958" t="str">
            <v>KP Lugano/CH Anca</v>
          </cell>
          <cell r="E6958" t="str">
            <v/>
          </cell>
          <cell r="F6958" t="str">
            <v/>
          </cell>
          <cell r="G6958" t="str">
            <v>50</v>
          </cell>
          <cell r="H6958" t="str">
            <v>PK</v>
          </cell>
          <cell r="I6958" t="str">
            <v>SC</v>
          </cell>
          <cell r="J6958">
            <v>3</v>
          </cell>
          <cell r="K6958" t="e">
            <v>#DIV/0!</v>
          </cell>
          <cell r="L6958">
            <v>0</v>
          </cell>
          <cell r="M6958" t="str">
            <v/>
          </cell>
          <cell r="N6958">
            <v>0</v>
          </cell>
          <cell r="O6958" t="str">
            <v/>
          </cell>
          <cell r="P6958">
            <v>0</v>
          </cell>
          <cell r="Q6958" t="str">
            <v/>
          </cell>
          <cell r="R6958">
            <v>0</v>
          </cell>
          <cell r="S6958" t="str">
            <v/>
          </cell>
          <cell r="T6958">
            <v>0</v>
          </cell>
          <cell r="U6958" t="str">
            <v/>
          </cell>
          <cell r="V6958">
            <v>0</v>
          </cell>
          <cell r="W6958" t="str">
            <v/>
          </cell>
        </row>
        <row r="6959">
          <cell r="A6959">
            <v>216970</v>
          </cell>
          <cell r="B6959" t="str">
            <v/>
          </cell>
          <cell r="C6959" t="str">
            <v>KP Zürich/CH Brust/Lipo/Abdomino</v>
          </cell>
          <cell r="D6959" t="str">
            <v>KP Zürich/CH Brust/Lipo/Abdomino</v>
          </cell>
          <cell r="E6959" t="str">
            <v/>
          </cell>
          <cell r="F6959" t="str">
            <v/>
          </cell>
          <cell r="G6959" t="str">
            <v>50</v>
          </cell>
          <cell r="H6959" t="str">
            <v>PK</v>
          </cell>
          <cell r="I6959" t="str">
            <v>SC</v>
          </cell>
          <cell r="J6959">
            <v>6</v>
          </cell>
          <cell r="K6959" t="e">
            <v>#DIV/0!</v>
          </cell>
          <cell r="L6959">
            <v>0</v>
          </cell>
          <cell r="M6959" t="str">
            <v/>
          </cell>
          <cell r="N6959">
            <v>0</v>
          </cell>
          <cell r="O6959" t="str">
            <v/>
          </cell>
          <cell r="P6959">
            <v>0</v>
          </cell>
          <cell r="Q6959" t="str">
            <v/>
          </cell>
          <cell r="R6959">
            <v>0</v>
          </cell>
          <cell r="S6959" t="str">
            <v/>
          </cell>
          <cell r="T6959">
            <v>0</v>
          </cell>
          <cell r="U6959" t="str">
            <v/>
          </cell>
          <cell r="V6959">
            <v>0</v>
          </cell>
          <cell r="W6959" t="str">
            <v/>
          </cell>
        </row>
        <row r="6960">
          <cell r="A6960">
            <v>216969</v>
          </cell>
          <cell r="B6960" t="str">
            <v/>
          </cell>
          <cell r="C6960" t="str">
            <v>KP Zürich/CH Lid/Facelift/Nase/Ohr</v>
          </cell>
          <cell r="D6960" t="str">
            <v>KP Zürich/CH Lid/Facelift/Nase/Ohr</v>
          </cell>
          <cell r="E6960" t="str">
            <v/>
          </cell>
          <cell r="F6960" t="str">
            <v/>
          </cell>
          <cell r="G6960" t="str">
            <v>50</v>
          </cell>
          <cell r="H6960" t="str">
            <v>PK</v>
          </cell>
          <cell r="I6960" t="str">
            <v>SC</v>
          </cell>
          <cell r="J6960">
            <v>8</v>
          </cell>
          <cell r="K6960" t="e">
            <v>#DIV/0!</v>
          </cell>
          <cell r="L6960">
            <v>0</v>
          </cell>
          <cell r="M6960" t="str">
            <v/>
          </cell>
          <cell r="N6960">
            <v>0</v>
          </cell>
          <cell r="O6960" t="str">
            <v/>
          </cell>
          <cell r="P6960">
            <v>0</v>
          </cell>
          <cell r="Q6960" t="str">
            <v/>
          </cell>
          <cell r="R6960">
            <v>0</v>
          </cell>
          <cell r="S6960" t="str">
            <v/>
          </cell>
          <cell r="T6960">
            <v>0</v>
          </cell>
          <cell r="U6960" t="str">
            <v/>
          </cell>
          <cell r="V6960">
            <v>0</v>
          </cell>
          <cell r="W6960" t="str">
            <v/>
          </cell>
        </row>
        <row r="6961">
          <cell r="A6961">
            <v>216867</v>
          </cell>
          <cell r="B6961" t="str">
            <v/>
          </cell>
          <cell r="C6961" t="str">
            <v>RSI Greifensee/CH OP klein</v>
          </cell>
          <cell r="D6961" t="str">
            <v>RSI Greifensee/OP klein</v>
          </cell>
          <cell r="E6961" t="str">
            <v/>
          </cell>
          <cell r="F6961" t="str">
            <v/>
          </cell>
          <cell r="G6961" t="str">
            <v>50</v>
          </cell>
          <cell r="H6961" t="str">
            <v>PK</v>
          </cell>
          <cell r="I6961" t="str">
            <v>SC</v>
          </cell>
          <cell r="J6961">
            <v>12</v>
          </cell>
          <cell r="K6961" t="e">
            <v>#DIV/0!</v>
          </cell>
          <cell r="L6961">
            <v>0</v>
          </cell>
          <cell r="M6961" t="str">
            <v/>
          </cell>
          <cell r="N6961">
            <v>0</v>
          </cell>
          <cell r="O6961" t="str">
            <v/>
          </cell>
          <cell r="P6961">
            <v>0</v>
          </cell>
          <cell r="Q6961" t="str">
            <v/>
          </cell>
          <cell r="R6961">
            <v>0</v>
          </cell>
          <cell r="S6961" t="str">
            <v/>
          </cell>
          <cell r="T6961">
            <v>0</v>
          </cell>
          <cell r="U6961" t="str">
            <v/>
          </cell>
          <cell r="V6961">
            <v>0</v>
          </cell>
          <cell r="W6961" t="str">
            <v/>
          </cell>
        </row>
        <row r="6962">
          <cell r="A6962">
            <v>216865</v>
          </cell>
          <cell r="B6962" t="str">
            <v/>
          </cell>
          <cell r="C6962" t="str">
            <v>KP Ilanz/CH Rektum/Laparoskopie</v>
          </cell>
          <cell r="D6962" t="str">
            <v>KP Ilanz/CH Rektum/Laparoskopie</v>
          </cell>
          <cell r="E6962" t="str">
            <v/>
          </cell>
          <cell r="F6962" t="str">
            <v/>
          </cell>
          <cell r="G6962" t="str">
            <v>40</v>
          </cell>
          <cell r="H6962" t="str">
            <v>PK</v>
          </cell>
          <cell r="I6962" t="str">
            <v>SC</v>
          </cell>
          <cell r="J6962">
            <v>4</v>
          </cell>
          <cell r="K6962" t="e">
            <v>#DIV/0!</v>
          </cell>
          <cell r="L6962">
            <v>0</v>
          </cell>
          <cell r="M6962" t="str">
            <v/>
          </cell>
          <cell r="N6962">
            <v>0</v>
          </cell>
          <cell r="O6962" t="str">
            <v/>
          </cell>
          <cell r="P6962">
            <v>0</v>
          </cell>
          <cell r="Q6962" t="str">
            <v/>
          </cell>
          <cell r="R6962">
            <v>0</v>
          </cell>
          <cell r="S6962" t="str">
            <v/>
          </cell>
          <cell r="T6962">
            <v>0</v>
          </cell>
          <cell r="U6962" t="str">
            <v/>
          </cell>
          <cell r="V6962">
            <v>0</v>
          </cell>
          <cell r="W6962" t="str">
            <v/>
          </cell>
        </row>
        <row r="6963">
          <cell r="A6963">
            <v>216862</v>
          </cell>
          <cell r="B6963" t="str">
            <v/>
          </cell>
          <cell r="C6963" t="str">
            <v>RSI Meyrin/CH Colo/Gastro</v>
          </cell>
          <cell r="D6963" t="str">
            <v>RSI Meyrin/CH Colo/Gastro</v>
          </cell>
          <cell r="E6963" t="str">
            <v/>
          </cell>
          <cell r="F6963" t="str">
            <v/>
          </cell>
          <cell r="G6963" t="str">
            <v>50</v>
          </cell>
          <cell r="H6963" t="str">
            <v>PK</v>
          </cell>
          <cell r="I6963" t="str">
            <v>SC</v>
          </cell>
          <cell r="J6963">
            <v>9</v>
          </cell>
          <cell r="K6963" t="e">
            <v>#DIV/0!</v>
          </cell>
          <cell r="L6963">
            <v>0</v>
          </cell>
          <cell r="M6963" t="str">
            <v/>
          </cell>
          <cell r="N6963">
            <v>0</v>
          </cell>
          <cell r="O6963" t="str">
            <v/>
          </cell>
          <cell r="P6963">
            <v>0</v>
          </cell>
          <cell r="Q6963" t="str">
            <v/>
          </cell>
          <cell r="R6963">
            <v>0</v>
          </cell>
          <cell r="S6963" t="str">
            <v/>
          </cell>
          <cell r="T6963">
            <v>0</v>
          </cell>
          <cell r="U6963" t="str">
            <v/>
          </cell>
          <cell r="V6963">
            <v>0</v>
          </cell>
          <cell r="W6963" t="str">
            <v/>
          </cell>
        </row>
        <row r="6964">
          <cell r="A6964">
            <v>216861</v>
          </cell>
          <cell r="B6964" t="str">
            <v/>
          </cell>
          <cell r="C6964" t="str">
            <v>KP Genève/CH opératoire gastroscopie</v>
          </cell>
          <cell r="D6964" t="str">
            <v>KP Genève/CH opératoire gastroscopie</v>
          </cell>
          <cell r="E6964" t="str">
            <v/>
          </cell>
          <cell r="F6964" t="str">
            <v/>
          </cell>
          <cell r="G6964" t="str">
            <v>50</v>
          </cell>
          <cell r="H6964" t="str">
            <v>PK</v>
          </cell>
          <cell r="I6964" t="str">
            <v>SC</v>
          </cell>
          <cell r="J6964">
            <v>4</v>
          </cell>
          <cell r="K6964" t="e">
            <v>#DIV/0!</v>
          </cell>
          <cell r="L6964">
            <v>0</v>
          </cell>
          <cell r="M6964" t="str">
            <v/>
          </cell>
          <cell r="N6964">
            <v>0</v>
          </cell>
          <cell r="O6964" t="str">
            <v/>
          </cell>
          <cell r="P6964">
            <v>0</v>
          </cell>
          <cell r="Q6964" t="str">
            <v/>
          </cell>
          <cell r="R6964">
            <v>0</v>
          </cell>
          <cell r="S6964" t="str">
            <v/>
          </cell>
          <cell r="T6964">
            <v>0</v>
          </cell>
          <cell r="U6964" t="str">
            <v/>
          </cell>
          <cell r="V6964">
            <v>0</v>
          </cell>
          <cell r="W6964" t="str">
            <v/>
          </cell>
        </row>
        <row r="6965">
          <cell r="A6965">
            <v>216828</v>
          </cell>
          <cell r="B6965" t="str">
            <v/>
          </cell>
          <cell r="C6965" t="str">
            <v>KP Lugano/CH Valvola</v>
          </cell>
          <cell r="D6965" t="str">
            <v>KP Lugano/CH Valvola</v>
          </cell>
          <cell r="E6965" t="str">
            <v/>
          </cell>
          <cell r="F6965" t="str">
            <v/>
          </cell>
          <cell r="G6965" t="str">
            <v>50</v>
          </cell>
          <cell r="H6965" t="str">
            <v>PK</v>
          </cell>
          <cell r="I6965" t="str">
            <v>SC</v>
          </cell>
          <cell r="J6965">
            <v>2</v>
          </cell>
          <cell r="K6965" t="e">
            <v>#DIV/0!</v>
          </cell>
          <cell r="L6965">
            <v>0</v>
          </cell>
          <cell r="M6965" t="str">
            <v/>
          </cell>
          <cell r="N6965">
            <v>0</v>
          </cell>
          <cell r="O6965" t="str">
            <v/>
          </cell>
          <cell r="P6965">
            <v>0</v>
          </cell>
          <cell r="Q6965" t="str">
            <v/>
          </cell>
          <cell r="R6965">
            <v>0</v>
          </cell>
          <cell r="S6965" t="str">
            <v/>
          </cell>
          <cell r="T6965">
            <v>0</v>
          </cell>
          <cell r="U6965" t="str">
            <v/>
          </cell>
          <cell r="V6965">
            <v>0</v>
          </cell>
          <cell r="W6965" t="str">
            <v/>
          </cell>
        </row>
        <row r="6966">
          <cell r="A6966">
            <v>216827</v>
          </cell>
          <cell r="B6966" t="str">
            <v/>
          </cell>
          <cell r="C6966" t="str">
            <v>KP Lugano/CH Set urgenza</v>
          </cell>
          <cell r="D6966" t="str">
            <v>KP Lugano/CH Set urgenza</v>
          </cell>
          <cell r="E6966" t="str">
            <v/>
          </cell>
          <cell r="F6966" t="str">
            <v/>
          </cell>
          <cell r="G6966" t="str">
            <v>40</v>
          </cell>
          <cell r="H6966" t="str">
            <v>PK</v>
          </cell>
          <cell r="I6966" t="str">
            <v>SC</v>
          </cell>
          <cell r="J6966">
            <v>4</v>
          </cell>
          <cell r="K6966" t="e">
            <v>#DIV/0!</v>
          </cell>
          <cell r="L6966">
            <v>0</v>
          </cell>
          <cell r="M6966" t="str">
            <v/>
          </cell>
          <cell r="N6966">
            <v>0</v>
          </cell>
          <cell r="O6966" t="str">
            <v/>
          </cell>
          <cell r="P6966">
            <v>0</v>
          </cell>
          <cell r="Q6966" t="str">
            <v/>
          </cell>
          <cell r="R6966">
            <v>0</v>
          </cell>
          <cell r="S6966" t="str">
            <v/>
          </cell>
          <cell r="T6966">
            <v>0</v>
          </cell>
          <cell r="U6966" t="str">
            <v/>
          </cell>
          <cell r="V6966">
            <v>0</v>
          </cell>
          <cell r="W6966" t="str">
            <v/>
          </cell>
        </row>
        <row r="6967">
          <cell r="A6967">
            <v>204296</v>
          </cell>
          <cell r="B6967" t="str">
            <v>204296</v>
          </cell>
          <cell r="C6967" t="str">
            <v>Transofix à 50 Stk</v>
          </cell>
          <cell r="D6967" t="str">
            <v>Transofix à 50 U</v>
          </cell>
          <cell r="E6967" t="str">
            <v/>
          </cell>
          <cell r="F6967" t="str">
            <v/>
          </cell>
          <cell r="G6967" t="str">
            <v>50</v>
          </cell>
          <cell r="H6967" t="str">
            <v>ST</v>
          </cell>
          <cell r="I6967" t="str">
            <v>SC</v>
          </cell>
          <cell r="J6967">
            <v>50</v>
          </cell>
          <cell r="K6967" t="e">
            <v>#DIV/0!</v>
          </cell>
          <cell r="L6967">
            <v>0</v>
          </cell>
          <cell r="M6967" t="str">
            <v/>
          </cell>
          <cell r="N6967">
            <v>0</v>
          </cell>
          <cell r="O6967" t="str">
            <v/>
          </cell>
          <cell r="P6967">
            <v>0</v>
          </cell>
          <cell r="Q6967" t="str">
            <v/>
          </cell>
          <cell r="R6967">
            <v>0</v>
          </cell>
          <cell r="S6967" t="str">
            <v/>
          </cell>
          <cell r="T6967">
            <v>0</v>
          </cell>
          <cell r="U6967" t="str">
            <v/>
          </cell>
          <cell r="V6967">
            <v>0</v>
          </cell>
          <cell r="W6967" t="str">
            <v/>
          </cell>
        </row>
        <row r="6968">
          <cell r="A6968">
            <v>204418</v>
          </cell>
          <cell r="B6968" t="str">
            <v>204418</v>
          </cell>
          <cell r="C6968" t="str">
            <v>Einmalkanüle Sterican 23G 0.60x60mm blau</v>
          </cell>
          <cell r="D6968" t="str">
            <v/>
          </cell>
          <cell r="E6968" t="str">
            <v/>
          </cell>
          <cell r="F6968" t="str">
            <v/>
          </cell>
          <cell r="G6968" t="str">
            <v>50</v>
          </cell>
          <cell r="H6968" t="str">
            <v>ST</v>
          </cell>
          <cell r="I6968" t="str">
            <v/>
          </cell>
          <cell r="J6968">
            <v>0</v>
          </cell>
          <cell r="K6968" t="e">
            <v>#DIV/0!</v>
          </cell>
          <cell r="L6968">
            <v>0</v>
          </cell>
          <cell r="M6968" t="str">
            <v/>
          </cell>
          <cell r="N6968">
            <v>0</v>
          </cell>
          <cell r="O6968" t="str">
            <v/>
          </cell>
          <cell r="P6968">
            <v>0</v>
          </cell>
          <cell r="Q6968" t="str">
            <v/>
          </cell>
          <cell r="R6968">
            <v>0</v>
          </cell>
          <cell r="S6968" t="str">
            <v/>
          </cell>
          <cell r="T6968">
            <v>0</v>
          </cell>
          <cell r="U6968" t="str">
            <v/>
          </cell>
          <cell r="V6968">
            <v>0</v>
          </cell>
          <cell r="W6968" t="str">
            <v/>
          </cell>
        </row>
        <row r="6969">
          <cell r="A6969">
            <v>204419</v>
          </cell>
          <cell r="B6969" t="str">
            <v>204419</v>
          </cell>
          <cell r="C6969" t="str">
            <v>Sterilskalpell Gr. 11</v>
          </cell>
          <cell r="D6969" t="str">
            <v/>
          </cell>
          <cell r="E6969" t="str">
            <v/>
          </cell>
          <cell r="F6969" t="str">
            <v/>
          </cell>
          <cell r="G6969" t="str">
            <v>50</v>
          </cell>
          <cell r="H6969" t="str">
            <v>ST</v>
          </cell>
          <cell r="I6969" t="str">
            <v/>
          </cell>
          <cell r="J6969">
            <v>0</v>
          </cell>
          <cell r="K6969" t="e">
            <v>#DIV/0!</v>
          </cell>
          <cell r="L6969">
            <v>0</v>
          </cell>
          <cell r="M6969" t="str">
            <v/>
          </cell>
          <cell r="N6969">
            <v>0</v>
          </cell>
          <cell r="O6969" t="str">
            <v/>
          </cell>
          <cell r="P6969">
            <v>0</v>
          </cell>
          <cell r="Q6969" t="str">
            <v/>
          </cell>
          <cell r="R6969">
            <v>0</v>
          </cell>
          <cell r="S6969" t="str">
            <v/>
          </cell>
          <cell r="T6969">
            <v>0</v>
          </cell>
          <cell r="U6969" t="str">
            <v/>
          </cell>
          <cell r="V6969">
            <v>0</v>
          </cell>
          <cell r="W6969" t="str">
            <v/>
          </cell>
        </row>
        <row r="6970">
          <cell r="A6970">
            <v>204420</v>
          </cell>
          <cell r="B6970" t="str">
            <v>204420</v>
          </cell>
          <cell r="C6970" t="str">
            <v>Einmalspritze Injekt 5ml Luer Lock</v>
          </cell>
          <cell r="D6970" t="str">
            <v/>
          </cell>
          <cell r="E6970" t="str">
            <v/>
          </cell>
          <cell r="F6970" t="str">
            <v/>
          </cell>
          <cell r="G6970" t="str">
            <v>50</v>
          </cell>
          <cell r="H6970" t="str">
            <v>ST</v>
          </cell>
          <cell r="I6970" t="str">
            <v/>
          </cell>
          <cell r="J6970">
            <v>0</v>
          </cell>
          <cell r="K6970" t="e">
            <v>#DIV/0!</v>
          </cell>
          <cell r="L6970">
            <v>0</v>
          </cell>
          <cell r="M6970" t="str">
            <v/>
          </cell>
          <cell r="N6970">
            <v>0</v>
          </cell>
          <cell r="O6970" t="str">
            <v/>
          </cell>
          <cell r="P6970">
            <v>0</v>
          </cell>
          <cell r="Q6970" t="str">
            <v/>
          </cell>
          <cell r="R6970">
            <v>0</v>
          </cell>
          <cell r="S6970" t="str">
            <v/>
          </cell>
          <cell r="T6970">
            <v>0</v>
          </cell>
          <cell r="U6970" t="str">
            <v/>
          </cell>
          <cell r="V6970">
            <v>0</v>
          </cell>
          <cell r="W6970" t="str">
            <v/>
          </cell>
        </row>
        <row r="6971">
          <cell r="A6971">
            <v>204501</v>
          </cell>
          <cell r="B6971" t="str">
            <v>204501</v>
          </cell>
          <cell r="C6971" t="str">
            <v>OPsite IV3000 10x12</v>
          </cell>
          <cell r="D6971" t="str">
            <v>OPsite IV3000 10x12</v>
          </cell>
          <cell r="E6971" t="str">
            <v/>
          </cell>
          <cell r="F6971" t="str">
            <v/>
          </cell>
          <cell r="G6971" t="str">
            <v>20</v>
          </cell>
          <cell r="H6971" t="str">
            <v>ST</v>
          </cell>
          <cell r="I6971" t="str">
            <v/>
          </cell>
          <cell r="J6971">
            <v>0</v>
          </cell>
          <cell r="K6971" t="e">
            <v>#DIV/0!</v>
          </cell>
          <cell r="L6971">
            <v>0</v>
          </cell>
          <cell r="M6971" t="str">
            <v/>
          </cell>
          <cell r="N6971">
            <v>0</v>
          </cell>
          <cell r="O6971" t="str">
            <v/>
          </cell>
          <cell r="P6971">
            <v>0</v>
          </cell>
          <cell r="Q6971" t="str">
            <v/>
          </cell>
          <cell r="R6971">
            <v>0</v>
          </cell>
          <cell r="S6971" t="str">
            <v/>
          </cell>
          <cell r="T6971">
            <v>0</v>
          </cell>
          <cell r="U6971" t="str">
            <v/>
          </cell>
          <cell r="V6971">
            <v>0</v>
          </cell>
          <cell r="W6971" t="str">
            <v/>
          </cell>
        </row>
        <row r="6972">
          <cell r="A6972">
            <v>204537</v>
          </cell>
          <cell r="B6972" t="str">
            <v/>
          </cell>
          <cell r="C6972" t="str">
            <v>KP Infiltrationsset KSSG (9)</v>
          </cell>
          <cell r="D6972" t="str">
            <v>KP Infiltrationsset KSSG (9)</v>
          </cell>
          <cell r="E6972" t="str">
            <v/>
          </cell>
          <cell r="F6972" t="str">
            <v/>
          </cell>
          <cell r="G6972" t="str">
            <v>50</v>
          </cell>
          <cell r="H6972" t="str">
            <v>ST</v>
          </cell>
          <cell r="I6972" t="str">
            <v/>
          </cell>
          <cell r="J6972">
            <v>0</v>
          </cell>
          <cell r="K6972" t="e">
            <v>#DIV/0!</v>
          </cell>
          <cell r="L6972">
            <v>0</v>
          </cell>
          <cell r="M6972" t="str">
            <v/>
          </cell>
          <cell r="N6972">
            <v>0</v>
          </cell>
          <cell r="O6972" t="str">
            <v/>
          </cell>
          <cell r="P6972">
            <v>0</v>
          </cell>
          <cell r="Q6972" t="str">
            <v/>
          </cell>
          <cell r="R6972">
            <v>0</v>
          </cell>
          <cell r="S6972" t="str">
            <v/>
          </cell>
          <cell r="T6972">
            <v>0</v>
          </cell>
          <cell r="U6972" t="str">
            <v/>
          </cell>
          <cell r="V6972">
            <v>0</v>
          </cell>
          <cell r="W6972" t="str">
            <v/>
          </cell>
        </row>
        <row r="6973">
          <cell r="A6973">
            <v>204593</v>
          </cell>
          <cell r="B6973" t="str">
            <v>204593</v>
          </cell>
          <cell r="C6973" t="str">
            <v>Tegaderm Folienverband plus Pad 5x7cm</v>
          </cell>
          <cell r="D6973" t="str">
            <v/>
          </cell>
          <cell r="E6973" t="str">
            <v/>
          </cell>
          <cell r="F6973" t="str">
            <v/>
          </cell>
          <cell r="G6973" t="str">
            <v>50</v>
          </cell>
          <cell r="H6973" t="str">
            <v>ST</v>
          </cell>
          <cell r="I6973" t="str">
            <v/>
          </cell>
          <cell r="J6973">
            <v>0</v>
          </cell>
          <cell r="K6973" t="e">
            <v>#DIV/0!</v>
          </cell>
          <cell r="L6973">
            <v>0</v>
          </cell>
          <cell r="M6973" t="str">
            <v/>
          </cell>
          <cell r="N6973">
            <v>0</v>
          </cell>
          <cell r="O6973" t="str">
            <v/>
          </cell>
          <cell r="P6973">
            <v>0</v>
          </cell>
          <cell r="Q6973" t="str">
            <v/>
          </cell>
          <cell r="R6973">
            <v>0</v>
          </cell>
          <cell r="S6973" t="str">
            <v/>
          </cell>
          <cell r="T6973">
            <v>0</v>
          </cell>
          <cell r="U6973" t="str">
            <v/>
          </cell>
          <cell r="V6973">
            <v>0</v>
          </cell>
          <cell r="W6973" t="str">
            <v/>
          </cell>
        </row>
        <row r="6974">
          <cell r="A6974">
            <v>204594</v>
          </cell>
          <cell r="B6974" t="str">
            <v>204594</v>
          </cell>
          <cell r="C6974" t="str">
            <v>OP-HS Ansell Gammex gepud. Gr.7,5 (Paar)</v>
          </cell>
          <cell r="D6974" t="str">
            <v/>
          </cell>
          <cell r="E6974" t="str">
            <v/>
          </cell>
          <cell r="F6974" t="str">
            <v/>
          </cell>
          <cell r="G6974" t="str">
            <v>50</v>
          </cell>
          <cell r="H6974" t="str">
            <v>P</v>
          </cell>
          <cell r="I6974" t="str">
            <v/>
          </cell>
          <cell r="J6974">
            <v>0</v>
          </cell>
          <cell r="K6974" t="e">
            <v>#DIV/0!</v>
          </cell>
          <cell r="L6974">
            <v>0</v>
          </cell>
          <cell r="M6974" t="str">
            <v/>
          </cell>
          <cell r="N6974">
            <v>0</v>
          </cell>
          <cell r="O6974" t="str">
            <v/>
          </cell>
          <cell r="P6974">
            <v>0</v>
          </cell>
          <cell r="Q6974" t="str">
            <v/>
          </cell>
          <cell r="R6974">
            <v>0</v>
          </cell>
          <cell r="S6974" t="str">
            <v/>
          </cell>
          <cell r="T6974">
            <v>0</v>
          </cell>
          <cell r="U6974" t="str">
            <v/>
          </cell>
          <cell r="V6974">
            <v>0</v>
          </cell>
          <cell r="W6974" t="str">
            <v/>
          </cell>
        </row>
        <row r="6975">
          <cell r="A6975">
            <v>204602</v>
          </cell>
          <cell r="B6975" t="str">
            <v>204602</v>
          </cell>
          <cell r="C6975" t="str">
            <v>Einmalskalpellklinge Feather Gr.11</v>
          </cell>
          <cell r="D6975" t="str">
            <v/>
          </cell>
          <cell r="E6975" t="str">
            <v/>
          </cell>
          <cell r="F6975" t="str">
            <v/>
          </cell>
          <cell r="G6975" t="str">
            <v>50</v>
          </cell>
          <cell r="H6975" t="str">
            <v>ST</v>
          </cell>
          <cell r="I6975" t="str">
            <v/>
          </cell>
          <cell r="J6975">
            <v>0</v>
          </cell>
          <cell r="K6975" t="e">
            <v>#DIV/0!</v>
          </cell>
          <cell r="L6975">
            <v>0</v>
          </cell>
          <cell r="M6975" t="str">
            <v/>
          </cell>
          <cell r="N6975">
            <v>0</v>
          </cell>
          <cell r="O6975" t="str">
            <v/>
          </cell>
          <cell r="P6975">
            <v>0</v>
          </cell>
          <cell r="Q6975" t="str">
            <v/>
          </cell>
          <cell r="R6975">
            <v>0</v>
          </cell>
          <cell r="S6975" t="str">
            <v/>
          </cell>
          <cell r="T6975">
            <v>0</v>
          </cell>
          <cell r="U6975" t="str">
            <v/>
          </cell>
          <cell r="V6975">
            <v>0</v>
          </cell>
          <cell r="W6975" t="str">
            <v/>
          </cell>
        </row>
        <row r="6976">
          <cell r="A6976">
            <v>204611</v>
          </cell>
          <cell r="B6976" t="str">
            <v>204611</v>
          </cell>
          <cell r="C6976" t="str">
            <v>Paar OP-HS Vasco Protect Gr. 6,5</v>
          </cell>
          <cell r="D6976" t="str">
            <v/>
          </cell>
          <cell r="E6976" t="str">
            <v/>
          </cell>
          <cell r="F6976" t="str">
            <v/>
          </cell>
          <cell r="G6976" t="str">
            <v>50</v>
          </cell>
          <cell r="H6976" t="str">
            <v>P</v>
          </cell>
          <cell r="I6976" t="str">
            <v/>
          </cell>
          <cell r="J6976">
            <v>0</v>
          </cell>
          <cell r="K6976" t="e">
            <v>#DIV/0!</v>
          </cell>
          <cell r="L6976">
            <v>0</v>
          </cell>
          <cell r="M6976" t="str">
            <v/>
          </cell>
          <cell r="N6976">
            <v>0</v>
          </cell>
          <cell r="O6976" t="str">
            <v/>
          </cell>
          <cell r="P6976">
            <v>0</v>
          </cell>
          <cell r="Q6976" t="str">
            <v/>
          </cell>
          <cell r="R6976">
            <v>0</v>
          </cell>
          <cell r="S6976" t="str">
            <v/>
          </cell>
          <cell r="T6976">
            <v>0</v>
          </cell>
          <cell r="U6976" t="str">
            <v/>
          </cell>
          <cell r="V6976">
            <v>0</v>
          </cell>
          <cell r="W6976" t="str">
            <v/>
          </cell>
        </row>
        <row r="6977">
          <cell r="A6977">
            <v>204722</v>
          </cell>
          <cell r="B6977" t="str">
            <v>204722</v>
          </cell>
          <cell r="C6977" t="str">
            <v>Attends 3 Pull-Ons S PK 21 (4)</v>
          </cell>
          <cell r="D6977" t="str">
            <v>Attends Pull-Ons 3, small PQ 21 (4)</v>
          </cell>
          <cell r="E6977" t="str">
            <v>4064534</v>
          </cell>
          <cell r="F6977" t="str">
            <v/>
          </cell>
          <cell r="G6977" t="str">
            <v>50</v>
          </cell>
          <cell r="H6977" t="str">
            <v>PK</v>
          </cell>
          <cell r="I6977" t="str">
            <v>SC</v>
          </cell>
          <cell r="J6977">
            <v>4</v>
          </cell>
          <cell r="K6977" t="e">
            <v>#DIV/0!</v>
          </cell>
          <cell r="L6977">
            <v>0</v>
          </cell>
          <cell r="M6977" t="str">
            <v/>
          </cell>
          <cell r="N6977">
            <v>0</v>
          </cell>
          <cell r="O6977" t="str">
            <v/>
          </cell>
          <cell r="P6977">
            <v>0</v>
          </cell>
          <cell r="Q6977" t="str">
            <v/>
          </cell>
          <cell r="R6977">
            <v>0</v>
          </cell>
          <cell r="S6977" t="str">
            <v/>
          </cell>
          <cell r="T6977">
            <v>0</v>
          </cell>
          <cell r="U6977" t="str">
            <v/>
          </cell>
          <cell r="V6977">
            <v>0</v>
          </cell>
          <cell r="W6977" t="str">
            <v/>
          </cell>
        </row>
        <row r="6978">
          <cell r="A6978">
            <v>204724</v>
          </cell>
          <cell r="B6978" t="str">
            <v>204724</v>
          </cell>
          <cell r="C6978" t="str">
            <v>Attends 3 Pull-Ons M PK 14 (SC/4)</v>
          </cell>
          <cell r="D6978" t="str">
            <v>Attends Pull-Ons 3, medium PQ 14 (SC/4)</v>
          </cell>
          <cell r="E6978" t="str">
            <v>4064540</v>
          </cell>
          <cell r="F6978" t="str">
            <v>MIGEL / LIMA</v>
          </cell>
          <cell r="G6978" t="str">
            <v>50</v>
          </cell>
          <cell r="H6978" t="str">
            <v>PK</v>
          </cell>
          <cell r="I6978" t="str">
            <v>SC</v>
          </cell>
          <cell r="J6978">
            <v>4</v>
          </cell>
          <cell r="K6978" t="e">
            <v>#DIV/0!</v>
          </cell>
          <cell r="L6978">
            <v>0</v>
          </cell>
          <cell r="M6978" t="str">
            <v/>
          </cell>
          <cell r="N6978">
            <v>0</v>
          </cell>
          <cell r="O6978" t="str">
            <v/>
          </cell>
          <cell r="P6978">
            <v>0</v>
          </cell>
          <cell r="Q6978" t="str">
            <v/>
          </cell>
          <cell r="R6978">
            <v>0</v>
          </cell>
          <cell r="S6978" t="str">
            <v/>
          </cell>
          <cell r="T6978">
            <v>0</v>
          </cell>
          <cell r="U6978" t="str">
            <v/>
          </cell>
          <cell r="V6978">
            <v>0</v>
          </cell>
          <cell r="W6978" t="str">
            <v/>
          </cell>
        </row>
        <row r="6979">
          <cell r="A6979">
            <v>204726</v>
          </cell>
          <cell r="B6979" t="str">
            <v>204726</v>
          </cell>
          <cell r="C6979" t="str">
            <v>Attends 3 Pull-Ons L PK 14 (4)</v>
          </cell>
          <cell r="D6979" t="str">
            <v>Attends Pull-Ons 3, large PQ 14 (4)</v>
          </cell>
          <cell r="E6979" t="str">
            <v>4064557</v>
          </cell>
          <cell r="F6979" t="str">
            <v>MIGEL / LIMA</v>
          </cell>
          <cell r="G6979" t="str">
            <v>50</v>
          </cell>
          <cell r="H6979" t="str">
            <v>PK</v>
          </cell>
          <cell r="I6979" t="str">
            <v>SC</v>
          </cell>
          <cell r="J6979">
            <v>4</v>
          </cell>
          <cell r="K6979" t="e">
            <v>#DIV/0!</v>
          </cell>
          <cell r="L6979">
            <v>0</v>
          </cell>
          <cell r="M6979" t="str">
            <v/>
          </cell>
          <cell r="N6979">
            <v>0</v>
          </cell>
          <cell r="O6979" t="str">
            <v/>
          </cell>
          <cell r="P6979">
            <v>0</v>
          </cell>
          <cell r="Q6979" t="str">
            <v/>
          </cell>
          <cell r="R6979">
            <v>0</v>
          </cell>
          <cell r="S6979" t="str">
            <v/>
          </cell>
          <cell r="T6979">
            <v>0</v>
          </cell>
          <cell r="U6979" t="str">
            <v/>
          </cell>
          <cell r="V6979">
            <v>0</v>
          </cell>
          <cell r="W6979" t="str">
            <v/>
          </cell>
        </row>
        <row r="6980">
          <cell r="A6980">
            <v>204727</v>
          </cell>
          <cell r="B6980" t="str">
            <v>204727</v>
          </cell>
          <cell r="C6980" t="str">
            <v>Attends 3 Pull-Ons XL PK 14 (SC/4)</v>
          </cell>
          <cell r="D6980" t="str">
            <v>Attends Pull-Ons 3, X-large PQ 14 (SC/4)</v>
          </cell>
          <cell r="E6980" t="str">
            <v>4064586</v>
          </cell>
          <cell r="F6980" t="str">
            <v>MIGEL/LIMA</v>
          </cell>
          <cell r="G6980" t="str">
            <v>50</v>
          </cell>
          <cell r="H6980" t="str">
            <v>PK</v>
          </cell>
          <cell r="I6980" t="str">
            <v>SC</v>
          </cell>
          <cell r="J6980">
            <v>4</v>
          </cell>
          <cell r="K6980">
            <v>105.84</v>
          </cell>
          <cell r="L6980">
            <v>10584</v>
          </cell>
          <cell r="M6980" t="str">
            <v>CHF</v>
          </cell>
          <cell r="N6980">
            <v>100</v>
          </cell>
          <cell r="O6980" t="str">
            <v>SC</v>
          </cell>
          <cell r="P6980">
            <v>12600</v>
          </cell>
          <cell r="Q6980" t="str">
            <v>CHF</v>
          </cell>
          <cell r="R6980">
            <v>100</v>
          </cell>
          <cell r="S6980" t="str">
            <v>SC</v>
          </cell>
          <cell r="T6980">
            <v>17320</v>
          </cell>
          <cell r="U6980" t="str">
            <v>CHF</v>
          </cell>
          <cell r="V6980">
            <v>100</v>
          </cell>
          <cell r="W6980" t="str">
            <v>SC</v>
          </cell>
        </row>
        <row r="6981">
          <cell r="A6981">
            <v>204728</v>
          </cell>
          <cell r="B6981" t="str">
            <v>204728</v>
          </cell>
          <cell r="C6981" t="str">
            <v>Attends Slip Active 8M PK 28 (SC/4)</v>
          </cell>
          <cell r="D6981" t="str">
            <v>Attends Slip Active 8M PQ 28 (4)</v>
          </cell>
          <cell r="E6981" t="str">
            <v>4064592</v>
          </cell>
          <cell r="F6981" t="str">
            <v>MIGEL/LIMA</v>
          </cell>
          <cell r="G6981" t="str">
            <v>20</v>
          </cell>
          <cell r="H6981" t="str">
            <v>PK</v>
          </cell>
          <cell r="I6981" t="str">
            <v>SC</v>
          </cell>
          <cell r="J6981">
            <v>4</v>
          </cell>
          <cell r="K6981">
            <v>137.68</v>
          </cell>
          <cell r="L6981">
            <v>13768</v>
          </cell>
          <cell r="M6981" t="str">
            <v>CHF</v>
          </cell>
          <cell r="N6981">
            <v>100</v>
          </cell>
          <cell r="O6981" t="str">
            <v>SC</v>
          </cell>
          <cell r="P6981">
            <v>17208</v>
          </cell>
          <cell r="Q6981" t="str">
            <v>CHF</v>
          </cell>
          <cell r="R6981">
            <v>100</v>
          </cell>
          <cell r="S6981" t="str">
            <v>SC</v>
          </cell>
          <cell r="T6981">
            <v>20520</v>
          </cell>
          <cell r="U6981" t="str">
            <v>CHF</v>
          </cell>
          <cell r="V6981">
            <v>100</v>
          </cell>
          <cell r="W6981" t="str">
            <v>SC</v>
          </cell>
        </row>
        <row r="6982">
          <cell r="A6982">
            <v>204729</v>
          </cell>
          <cell r="B6982" t="str">
            <v>204729</v>
          </cell>
          <cell r="C6982" t="str">
            <v>Attends Slip Active 8L PK 28 (SC/4)</v>
          </cell>
          <cell r="D6982" t="str">
            <v>Attends Slip Active 8L PQ 28 (4)</v>
          </cell>
          <cell r="E6982" t="str">
            <v>4064600</v>
          </cell>
          <cell r="F6982" t="str">
            <v>MIGEL/LIMA</v>
          </cell>
          <cell r="G6982" t="str">
            <v>20</v>
          </cell>
          <cell r="H6982" t="str">
            <v>PK</v>
          </cell>
          <cell r="I6982" t="str">
            <v>SC</v>
          </cell>
          <cell r="J6982">
            <v>4</v>
          </cell>
          <cell r="K6982">
            <v>170.28</v>
          </cell>
          <cell r="L6982">
            <v>17028</v>
          </cell>
          <cell r="M6982" t="str">
            <v>CHF</v>
          </cell>
          <cell r="N6982">
            <v>100</v>
          </cell>
          <cell r="O6982" t="str">
            <v>SC</v>
          </cell>
          <cell r="P6982">
            <v>21300</v>
          </cell>
          <cell r="Q6982" t="str">
            <v>CHF</v>
          </cell>
          <cell r="R6982">
            <v>100</v>
          </cell>
          <cell r="S6982" t="str">
            <v>SC</v>
          </cell>
          <cell r="T6982">
            <v>23660</v>
          </cell>
          <cell r="U6982" t="str">
            <v>CHF</v>
          </cell>
          <cell r="V6982">
            <v>100</v>
          </cell>
          <cell r="W6982" t="str">
            <v>SC</v>
          </cell>
        </row>
        <row r="6983">
          <cell r="A6983">
            <v>204731</v>
          </cell>
          <cell r="B6983" t="str">
            <v>204731</v>
          </cell>
          <cell r="C6983" t="str">
            <v>Attends Slip Active 9M PK 28 (SC/4)</v>
          </cell>
          <cell r="D6983" t="str">
            <v>Attends Slip Active 9M PQ 28 (4)</v>
          </cell>
          <cell r="E6983" t="str">
            <v>4064735</v>
          </cell>
          <cell r="F6983" t="str">
            <v>MIGEL/LIMA</v>
          </cell>
          <cell r="G6983" t="str">
            <v>20</v>
          </cell>
          <cell r="H6983" t="str">
            <v>PK</v>
          </cell>
          <cell r="I6983" t="str">
            <v>SC</v>
          </cell>
          <cell r="J6983">
            <v>4</v>
          </cell>
          <cell r="K6983">
            <v>178.88</v>
          </cell>
          <cell r="L6983">
            <v>17888</v>
          </cell>
          <cell r="M6983" t="str">
            <v>CHF</v>
          </cell>
          <cell r="N6983">
            <v>100</v>
          </cell>
          <cell r="O6983" t="str">
            <v>SC</v>
          </cell>
          <cell r="P6983">
            <v>22360</v>
          </cell>
          <cell r="Q6983" t="str">
            <v>CHF</v>
          </cell>
          <cell r="R6983">
            <v>100</v>
          </cell>
          <cell r="S6983" t="str">
            <v>SC</v>
          </cell>
          <cell r="T6983">
            <v>29740</v>
          </cell>
          <cell r="U6983" t="str">
            <v>CHF</v>
          </cell>
          <cell r="V6983">
            <v>100</v>
          </cell>
          <cell r="W6983" t="str">
            <v>SC</v>
          </cell>
        </row>
        <row r="6984">
          <cell r="A6984">
            <v>204732</v>
          </cell>
          <cell r="B6984" t="str">
            <v>204732</v>
          </cell>
          <cell r="C6984" t="str">
            <v>Attends Slip Active 9L PK 28 (SC/4)</v>
          </cell>
          <cell r="D6984" t="str">
            <v>Attends Slip Active 9L PQ 28 (4)</v>
          </cell>
          <cell r="E6984" t="str">
            <v>4064741</v>
          </cell>
          <cell r="F6984" t="str">
            <v>MIGEL/LIMA</v>
          </cell>
          <cell r="G6984" t="str">
            <v>20</v>
          </cell>
          <cell r="H6984" t="str">
            <v>PK</v>
          </cell>
          <cell r="I6984" t="str">
            <v>SC</v>
          </cell>
          <cell r="J6984">
            <v>4</v>
          </cell>
          <cell r="K6984">
            <v>200.08</v>
          </cell>
          <cell r="L6984">
            <v>20008</v>
          </cell>
          <cell r="M6984" t="str">
            <v>CHF</v>
          </cell>
          <cell r="N6984">
            <v>100</v>
          </cell>
          <cell r="O6984" t="str">
            <v>SC</v>
          </cell>
          <cell r="P6984">
            <v>25008</v>
          </cell>
          <cell r="Q6984" t="str">
            <v>CHF</v>
          </cell>
          <cell r="R6984">
            <v>100</v>
          </cell>
          <cell r="S6984" t="str">
            <v>SC</v>
          </cell>
          <cell r="T6984">
            <v>32200</v>
          </cell>
          <cell r="U6984" t="str">
            <v>CHF</v>
          </cell>
          <cell r="V6984">
            <v>100</v>
          </cell>
          <cell r="W6984" t="str">
            <v>SC</v>
          </cell>
        </row>
        <row r="6985">
          <cell r="A6985">
            <v>204733</v>
          </cell>
          <cell r="B6985" t="str">
            <v>204733</v>
          </cell>
          <cell r="C6985" t="str">
            <v>Attends Slip Active 10M PK 28 (SC/4)</v>
          </cell>
          <cell r="D6985" t="str">
            <v>Attends Slip Active 10M PQ 28 (4)</v>
          </cell>
          <cell r="E6985" t="str">
            <v>4064758</v>
          </cell>
          <cell r="F6985" t="str">
            <v>MIGEL/LIMA</v>
          </cell>
          <cell r="G6985" t="str">
            <v>20</v>
          </cell>
          <cell r="H6985" t="str">
            <v>PK</v>
          </cell>
          <cell r="I6985" t="str">
            <v>SC</v>
          </cell>
          <cell r="J6985">
            <v>4</v>
          </cell>
          <cell r="K6985">
            <v>212.8</v>
          </cell>
          <cell r="L6985">
            <v>21280</v>
          </cell>
          <cell r="M6985" t="str">
            <v>CHF</v>
          </cell>
          <cell r="N6985">
            <v>100</v>
          </cell>
          <cell r="O6985" t="str">
            <v>SC</v>
          </cell>
          <cell r="P6985">
            <v>26600</v>
          </cell>
          <cell r="Q6985" t="str">
            <v>CHF</v>
          </cell>
          <cell r="R6985">
            <v>100</v>
          </cell>
          <cell r="S6985" t="str">
            <v>SC</v>
          </cell>
          <cell r="T6985">
            <v>35220</v>
          </cell>
          <cell r="U6985" t="str">
            <v>CHF</v>
          </cell>
          <cell r="V6985">
            <v>100</v>
          </cell>
          <cell r="W6985" t="str">
            <v>SC</v>
          </cell>
        </row>
        <row r="6986">
          <cell r="A6986">
            <v>204734</v>
          </cell>
          <cell r="B6986" t="str">
            <v>204734</v>
          </cell>
          <cell r="C6986" t="str">
            <v>Attends Slip Active 10L PK 28 (SC/2)</v>
          </cell>
          <cell r="D6986" t="str">
            <v>Attends Slip Active 10L PQ 28 (2)</v>
          </cell>
          <cell r="E6986" t="str">
            <v>4064764</v>
          </cell>
          <cell r="F6986" t="str">
            <v>MIGEL/LIMA</v>
          </cell>
          <cell r="G6986" t="str">
            <v>20</v>
          </cell>
          <cell r="H6986" t="str">
            <v>PK</v>
          </cell>
          <cell r="I6986" t="str">
            <v>SC</v>
          </cell>
          <cell r="J6986">
            <v>2</v>
          </cell>
          <cell r="K6986">
            <v>119.2</v>
          </cell>
          <cell r="L6986">
            <v>11920</v>
          </cell>
          <cell r="M6986" t="str">
            <v>CHF</v>
          </cell>
          <cell r="N6986">
            <v>100</v>
          </cell>
          <cell r="O6986" t="str">
            <v>SC</v>
          </cell>
          <cell r="P6986">
            <v>14900</v>
          </cell>
          <cell r="Q6986" t="str">
            <v>CHF</v>
          </cell>
          <cell r="R6986">
            <v>100</v>
          </cell>
          <cell r="S6986" t="str">
            <v>SC</v>
          </cell>
          <cell r="T6986">
            <v>19000</v>
          </cell>
          <cell r="U6986" t="str">
            <v>CHF</v>
          </cell>
          <cell r="V6986">
            <v>100</v>
          </cell>
          <cell r="W6986" t="str">
            <v>SC</v>
          </cell>
        </row>
        <row r="6987">
          <cell r="A6987">
            <v>204735</v>
          </cell>
          <cell r="B6987" t="str">
            <v>204735</v>
          </cell>
          <cell r="C6987" t="str">
            <v>Attends Slip Regular 8M PK 28 (SC/4)</v>
          </cell>
          <cell r="D6987" t="str">
            <v>Attends Slip Regular 8M PQ 28 (4)</v>
          </cell>
          <cell r="E6987" t="str">
            <v>4064617</v>
          </cell>
          <cell r="F6987" t="str">
            <v>MIGEL/LIMA</v>
          </cell>
          <cell r="G6987" t="str">
            <v>20</v>
          </cell>
          <cell r="H6987" t="str">
            <v>PK</v>
          </cell>
          <cell r="I6987" t="str">
            <v>SC</v>
          </cell>
          <cell r="J6987">
            <v>4</v>
          </cell>
          <cell r="K6987">
            <v>139.76</v>
          </cell>
          <cell r="L6987">
            <v>13976</v>
          </cell>
          <cell r="M6987" t="str">
            <v>CHF</v>
          </cell>
          <cell r="N6987">
            <v>100</v>
          </cell>
          <cell r="O6987" t="str">
            <v>SC</v>
          </cell>
          <cell r="P6987">
            <v>17468</v>
          </cell>
          <cell r="Q6987" t="str">
            <v>CHF</v>
          </cell>
          <cell r="R6987">
            <v>100</v>
          </cell>
          <cell r="S6987" t="str">
            <v>SC</v>
          </cell>
          <cell r="T6987">
            <v>23660</v>
          </cell>
          <cell r="U6987" t="str">
            <v>CHF</v>
          </cell>
          <cell r="V6987">
            <v>100</v>
          </cell>
          <cell r="W6987" t="str">
            <v>SC</v>
          </cell>
        </row>
        <row r="6988">
          <cell r="A6988">
            <v>204736</v>
          </cell>
          <cell r="B6988" t="str">
            <v>204736</v>
          </cell>
          <cell r="C6988" t="str">
            <v>Attends Slip Regular 8L PK 28 (SC/4)</v>
          </cell>
          <cell r="D6988" t="str">
            <v>Attends Slip Regular 8L PQ 28 (4)</v>
          </cell>
          <cell r="E6988" t="str">
            <v>4064623</v>
          </cell>
          <cell r="F6988" t="str">
            <v>MIGEL/LIMA</v>
          </cell>
          <cell r="G6988" t="str">
            <v>20</v>
          </cell>
          <cell r="H6988" t="str">
            <v>PK</v>
          </cell>
          <cell r="I6988" t="str">
            <v>SC</v>
          </cell>
          <cell r="J6988">
            <v>4</v>
          </cell>
          <cell r="K6988">
            <v>173.08</v>
          </cell>
          <cell r="L6988">
            <v>17308</v>
          </cell>
          <cell r="M6988" t="str">
            <v>CHF</v>
          </cell>
          <cell r="N6988">
            <v>100</v>
          </cell>
          <cell r="O6988" t="str">
            <v>SC</v>
          </cell>
          <cell r="P6988">
            <v>21640</v>
          </cell>
          <cell r="Q6988" t="str">
            <v>CHF</v>
          </cell>
          <cell r="R6988">
            <v>100</v>
          </cell>
          <cell r="S6988" t="str">
            <v>SC</v>
          </cell>
          <cell r="T6988">
            <v>29740</v>
          </cell>
          <cell r="U6988" t="str">
            <v>CHF</v>
          </cell>
          <cell r="V6988">
            <v>100</v>
          </cell>
          <cell r="W6988" t="str">
            <v>SC</v>
          </cell>
        </row>
        <row r="6989">
          <cell r="A6989">
            <v>204737</v>
          </cell>
          <cell r="B6989" t="str">
            <v>204737</v>
          </cell>
          <cell r="C6989" t="str">
            <v>Attends Slip Regular 9XS PK 28 (SC/6)</v>
          </cell>
          <cell r="D6989" t="str">
            <v>Attends Slip Regular 9XS PQ 28 (6)</v>
          </cell>
          <cell r="E6989" t="str">
            <v>4064652</v>
          </cell>
          <cell r="F6989" t="str">
            <v>MIGEL/LIMA</v>
          </cell>
          <cell r="G6989" t="str">
            <v>50</v>
          </cell>
          <cell r="H6989" t="str">
            <v>PK</v>
          </cell>
          <cell r="I6989" t="str">
            <v>SC</v>
          </cell>
          <cell r="J6989">
            <v>6</v>
          </cell>
          <cell r="K6989" t="e">
            <v>#DIV/0!</v>
          </cell>
          <cell r="L6989">
            <v>0</v>
          </cell>
          <cell r="M6989" t="str">
            <v/>
          </cell>
          <cell r="N6989">
            <v>0</v>
          </cell>
          <cell r="O6989" t="str">
            <v/>
          </cell>
          <cell r="P6989">
            <v>0</v>
          </cell>
          <cell r="Q6989" t="str">
            <v/>
          </cell>
          <cell r="R6989">
            <v>0</v>
          </cell>
          <cell r="S6989" t="str">
            <v/>
          </cell>
          <cell r="T6989">
            <v>0</v>
          </cell>
          <cell r="U6989" t="str">
            <v/>
          </cell>
          <cell r="V6989">
            <v>0</v>
          </cell>
          <cell r="W6989" t="str">
            <v/>
          </cell>
        </row>
        <row r="6990">
          <cell r="A6990">
            <v>204738</v>
          </cell>
          <cell r="B6990" t="str">
            <v>204738</v>
          </cell>
          <cell r="C6990" t="str">
            <v>Attends Slip Regular 9S PK 28 (SC/6)</v>
          </cell>
          <cell r="D6990" t="str">
            <v>Attends Slip Regular 9S PQ 28 (6)</v>
          </cell>
          <cell r="E6990" t="str">
            <v>4064675</v>
          </cell>
          <cell r="F6990" t="str">
            <v>MIGEL/LIMA</v>
          </cell>
          <cell r="G6990" t="str">
            <v>50</v>
          </cell>
          <cell r="H6990" t="str">
            <v>PK</v>
          </cell>
          <cell r="I6990" t="str">
            <v>SC</v>
          </cell>
          <cell r="J6990">
            <v>6</v>
          </cell>
          <cell r="K6990" t="e">
            <v>#DIV/0!</v>
          </cell>
          <cell r="L6990">
            <v>0</v>
          </cell>
          <cell r="M6990" t="str">
            <v/>
          </cell>
          <cell r="N6990">
            <v>0</v>
          </cell>
          <cell r="O6990" t="str">
            <v/>
          </cell>
          <cell r="P6990">
            <v>0</v>
          </cell>
          <cell r="Q6990" t="str">
            <v/>
          </cell>
          <cell r="R6990">
            <v>0</v>
          </cell>
          <cell r="S6990" t="str">
            <v/>
          </cell>
          <cell r="T6990">
            <v>0</v>
          </cell>
          <cell r="U6990" t="str">
            <v/>
          </cell>
          <cell r="V6990">
            <v>0</v>
          </cell>
          <cell r="W6990" t="str">
            <v/>
          </cell>
        </row>
        <row r="6991">
          <cell r="A6991">
            <v>204740</v>
          </cell>
          <cell r="B6991" t="str">
            <v>204740</v>
          </cell>
          <cell r="C6991" t="str">
            <v>Attends Slip Regular 9L PK 28 (SC/4)</v>
          </cell>
          <cell r="D6991" t="str">
            <v>Attends Slip Regular 9L PQ 28 (4)</v>
          </cell>
          <cell r="E6991" t="str">
            <v>4064706</v>
          </cell>
          <cell r="F6991" t="str">
            <v>MIGEL/LIMA</v>
          </cell>
          <cell r="G6991" t="str">
            <v>20</v>
          </cell>
          <cell r="H6991" t="str">
            <v>PK</v>
          </cell>
          <cell r="I6991" t="str">
            <v>SC</v>
          </cell>
          <cell r="J6991">
            <v>4</v>
          </cell>
          <cell r="K6991">
            <v>189</v>
          </cell>
          <cell r="L6991">
            <v>18900</v>
          </cell>
          <cell r="M6991" t="str">
            <v>CHF</v>
          </cell>
          <cell r="N6991">
            <v>100</v>
          </cell>
          <cell r="O6991" t="str">
            <v>SC</v>
          </cell>
          <cell r="P6991">
            <v>23624</v>
          </cell>
          <cell r="Q6991" t="str">
            <v>CHF</v>
          </cell>
          <cell r="R6991">
            <v>100</v>
          </cell>
          <cell r="S6991" t="str">
            <v>SC</v>
          </cell>
          <cell r="T6991">
            <v>35220</v>
          </cell>
          <cell r="U6991" t="str">
            <v>CHF</v>
          </cell>
          <cell r="V6991">
            <v>100</v>
          </cell>
          <cell r="W6991" t="str">
            <v>SC</v>
          </cell>
        </row>
        <row r="6992">
          <cell r="A6992">
            <v>204741</v>
          </cell>
          <cell r="B6992" t="str">
            <v>204741</v>
          </cell>
          <cell r="C6992" t="str">
            <v>Attends Slip Regular 9M PK 28 (SC/4)</v>
          </cell>
          <cell r="D6992" t="str">
            <v>Attends Slip Regular 9M PQ 28 (4)</v>
          </cell>
          <cell r="E6992" t="str">
            <v>4064681</v>
          </cell>
          <cell r="F6992" t="str">
            <v>MIGEL/LIMA</v>
          </cell>
          <cell r="G6992" t="str">
            <v>20</v>
          </cell>
          <cell r="H6992" t="str">
            <v>PK</v>
          </cell>
          <cell r="I6992" t="str">
            <v>SC</v>
          </cell>
          <cell r="J6992">
            <v>4</v>
          </cell>
          <cell r="K6992">
            <v>150.6</v>
          </cell>
          <cell r="L6992">
            <v>15060</v>
          </cell>
          <cell r="M6992" t="str">
            <v>CHF</v>
          </cell>
          <cell r="N6992">
            <v>100</v>
          </cell>
          <cell r="O6992" t="str">
            <v>SC</v>
          </cell>
          <cell r="P6992">
            <v>18824</v>
          </cell>
          <cell r="Q6992" t="str">
            <v>CHF</v>
          </cell>
          <cell r="R6992">
            <v>100</v>
          </cell>
          <cell r="S6992" t="str">
            <v>SC</v>
          </cell>
          <cell r="T6992">
            <v>32200</v>
          </cell>
          <cell r="U6992" t="str">
            <v>CHF</v>
          </cell>
          <cell r="V6992">
            <v>100</v>
          </cell>
          <cell r="W6992" t="str">
            <v>SC</v>
          </cell>
        </row>
        <row r="6993">
          <cell r="A6993">
            <v>204742</v>
          </cell>
          <cell r="B6993" t="str">
            <v>204742</v>
          </cell>
          <cell r="C6993" t="str">
            <v>Attends Slip Regular 10M PK 28 (SC/4)</v>
          </cell>
          <cell r="D6993" t="str">
            <v>Attends Slip Regular 10M PQ 28 (4)</v>
          </cell>
          <cell r="E6993" t="str">
            <v>4064712</v>
          </cell>
          <cell r="F6993" t="str">
            <v/>
          </cell>
          <cell r="G6993" t="str">
            <v>50</v>
          </cell>
          <cell r="H6993" t="str">
            <v>PK</v>
          </cell>
          <cell r="I6993" t="str">
            <v>SC</v>
          </cell>
          <cell r="J6993">
            <v>4</v>
          </cell>
          <cell r="K6993">
            <v>179.1</v>
          </cell>
          <cell r="L6993">
            <v>17910</v>
          </cell>
          <cell r="M6993" t="str">
            <v>CHF</v>
          </cell>
          <cell r="N6993">
            <v>100</v>
          </cell>
          <cell r="O6993" t="str">
            <v>SC</v>
          </cell>
          <cell r="P6993">
            <v>22390</v>
          </cell>
          <cell r="Q6993" t="str">
            <v>CHF</v>
          </cell>
          <cell r="R6993">
            <v>100</v>
          </cell>
          <cell r="S6993" t="str">
            <v>SC</v>
          </cell>
          <cell r="T6993">
            <v>38000</v>
          </cell>
          <cell r="U6993" t="str">
            <v>CHF</v>
          </cell>
          <cell r="V6993">
            <v>100</v>
          </cell>
          <cell r="W6993" t="str">
            <v>SC</v>
          </cell>
        </row>
        <row r="6994">
          <cell r="A6994">
            <v>204743</v>
          </cell>
          <cell r="B6994" t="str">
            <v>204743</v>
          </cell>
          <cell r="C6994" t="str">
            <v>Attends Slip Regular 10L PK 28 (SC/2)</v>
          </cell>
          <cell r="D6994" t="str">
            <v>Attends Slip Regular 10L PQ 28 (2)</v>
          </cell>
          <cell r="E6994" t="str">
            <v>4064729</v>
          </cell>
          <cell r="F6994" t="str">
            <v/>
          </cell>
          <cell r="G6994" t="str">
            <v>50</v>
          </cell>
          <cell r="H6994" t="str">
            <v>PK</v>
          </cell>
          <cell r="I6994" t="str">
            <v>SC</v>
          </cell>
          <cell r="J6994">
            <v>2</v>
          </cell>
          <cell r="K6994">
            <v>110.75</v>
          </cell>
          <cell r="L6994">
            <v>11075</v>
          </cell>
          <cell r="M6994" t="str">
            <v>CHF</v>
          </cell>
          <cell r="N6994">
            <v>100</v>
          </cell>
          <cell r="O6994" t="str">
            <v>SC</v>
          </cell>
          <cell r="P6994">
            <v>13845</v>
          </cell>
          <cell r="Q6994" t="str">
            <v>CHF</v>
          </cell>
          <cell r="R6994">
            <v>100</v>
          </cell>
          <cell r="S6994" t="str">
            <v>SC</v>
          </cell>
          <cell r="T6994">
            <v>20910</v>
          </cell>
          <cell r="U6994" t="str">
            <v>CHF</v>
          </cell>
          <cell r="V6994">
            <v>100</v>
          </cell>
          <cell r="W6994" t="str">
            <v>SC</v>
          </cell>
        </row>
        <row r="6995">
          <cell r="A6995">
            <v>204744</v>
          </cell>
          <cell r="B6995" t="str">
            <v>204744</v>
          </cell>
          <cell r="C6995" t="str">
            <v>Attends Slip Regular Plus 10M PK 14 (4)</v>
          </cell>
          <cell r="D6995" t="str">
            <v>Attends Slip Regular Plus 10M PQ 14 (4)</v>
          </cell>
          <cell r="E6995" t="str">
            <v>4064770</v>
          </cell>
          <cell r="F6995" t="str">
            <v>MIGEL/LIMA</v>
          </cell>
          <cell r="G6995" t="str">
            <v>20</v>
          </cell>
          <cell r="H6995" t="str">
            <v>PK</v>
          </cell>
          <cell r="I6995" t="str">
            <v>SC</v>
          </cell>
          <cell r="J6995">
            <v>4</v>
          </cell>
          <cell r="K6995">
            <v>121.8</v>
          </cell>
          <cell r="L6995">
            <v>12180</v>
          </cell>
          <cell r="M6995" t="str">
            <v>CHF</v>
          </cell>
          <cell r="N6995">
            <v>100</v>
          </cell>
          <cell r="O6995" t="str">
            <v>SC</v>
          </cell>
          <cell r="P6995">
            <v>15224</v>
          </cell>
          <cell r="Q6995" t="str">
            <v>CHF</v>
          </cell>
          <cell r="R6995">
            <v>100</v>
          </cell>
          <cell r="S6995" t="str">
            <v>SC</v>
          </cell>
          <cell r="T6995">
            <v>22900</v>
          </cell>
          <cell r="U6995" t="str">
            <v>CHF</v>
          </cell>
          <cell r="V6995">
            <v>100</v>
          </cell>
          <cell r="W6995" t="str">
            <v>SC</v>
          </cell>
        </row>
        <row r="6996">
          <cell r="A6996">
            <v>204745</v>
          </cell>
          <cell r="B6996" t="str">
            <v>204745</v>
          </cell>
          <cell r="C6996" t="str">
            <v>Attends Slip Regular Plus 10L PK 14 (4)</v>
          </cell>
          <cell r="D6996" t="str">
            <v>Attends Slip Regular Plus 10L PQ 14 (4)</v>
          </cell>
          <cell r="E6996" t="str">
            <v>4064787</v>
          </cell>
          <cell r="F6996" t="str">
            <v>MIGEL/LIMA</v>
          </cell>
          <cell r="G6996" t="str">
            <v>20</v>
          </cell>
          <cell r="H6996" t="str">
            <v>PK</v>
          </cell>
          <cell r="I6996" t="str">
            <v>SC</v>
          </cell>
          <cell r="J6996">
            <v>4</v>
          </cell>
          <cell r="K6996">
            <v>150.4</v>
          </cell>
          <cell r="L6996">
            <v>15040</v>
          </cell>
          <cell r="M6996" t="str">
            <v>CHF</v>
          </cell>
          <cell r="N6996">
            <v>100</v>
          </cell>
          <cell r="O6996" t="str">
            <v>SC</v>
          </cell>
          <cell r="P6996">
            <v>20120</v>
          </cell>
          <cell r="Q6996" t="str">
            <v>CHF</v>
          </cell>
          <cell r="R6996">
            <v>100</v>
          </cell>
          <cell r="S6996" t="str">
            <v>SC</v>
          </cell>
          <cell r="T6996">
            <v>28300</v>
          </cell>
          <cell r="U6996" t="str">
            <v>CHF</v>
          </cell>
          <cell r="V6996">
            <v>100</v>
          </cell>
          <cell r="W6996" t="str">
            <v>SC</v>
          </cell>
        </row>
        <row r="6997">
          <cell r="A6997">
            <v>204746</v>
          </cell>
          <cell r="B6997" t="str">
            <v>204746</v>
          </cell>
          <cell r="C6997" t="str">
            <v>Attends Slip Regular Plus 10XL PK 14 (4)</v>
          </cell>
          <cell r="D6997" t="str">
            <v>Attends Slip Regular Plus 10XL PQ 14 (4)</v>
          </cell>
          <cell r="E6997" t="str">
            <v>4064824</v>
          </cell>
          <cell r="F6997" t="str">
            <v>MIGEL/LIMA</v>
          </cell>
          <cell r="G6997" t="str">
            <v>20</v>
          </cell>
          <cell r="H6997" t="str">
            <v>PK</v>
          </cell>
          <cell r="I6997" t="str">
            <v>SC</v>
          </cell>
          <cell r="J6997">
            <v>4</v>
          </cell>
          <cell r="K6997">
            <v>164</v>
          </cell>
          <cell r="L6997">
            <v>16400</v>
          </cell>
          <cell r="M6997" t="str">
            <v>CHF</v>
          </cell>
          <cell r="N6997">
            <v>100</v>
          </cell>
          <cell r="O6997" t="str">
            <v>SC</v>
          </cell>
          <cell r="P6997">
            <v>21960</v>
          </cell>
          <cell r="Q6997" t="str">
            <v>CHF</v>
          </cell>
          <cell r="R6997">
            <v>100</v>
          </cell>
          <cell r="S6997" t="str">
            <v>SC</v>
          </cell>
          <cell r="T6997">
            <v>30860</v>
          </cell>
          <cell r="U6997" t="str">
            <v>CHF</v>
          </cell>
          <cell r="V6997">
            <v>100</v>
          </cell>
          <cell r="W6997" t="str">
            <v>SC</v>
          </cell>
        </row>
        <row r="6998">
          <cell r="A6998">
            <v>204750</v>
          </cell>
          <cell r="B6998" t="str">
            <v>204750</v>
          </cell>
          <cell r="C6998" t="str">
            <v>FLAWA Silicon-Narbenpflaster Box 12 stk.</v>
          </cell>
          <cell r="D6998" t="str">
            <v/>
          </cell>
          <cell r="E6998" t="str">
            <v>4078890</v>
          </cell>
          <cell r="F6998" t="str">
            <v/>
          </cell>
          <cell r="G6998" t="str">
            <v>50</v>
          </cell>
          <cell r="H6998" t="str">
            <v>PK</v>
          </cell>
          <cell r="I6998" t="str">
            <v/>
          </cell>
          <cell r="J6998">
            <v>0</v>
          </cell>
          <cell r="K6998">
            <v>11.5</v>
          </cell>
          <cell r="L6998">
            <v>1150</v>
          </cell>
          <cell r="M6998" t="str">
            <v>CHF</v>
          </cell>
          <cell r="N6998">
            <v>100</v>
          </cell>
          <cell r="O6998" t="str">
            <v>PK</v>
          </cell>
          <cell r="P6998">
            <v>1501.5</v>
          </cell>
          <cell r="Q6998" t="str">
            <v>CHF</v>
          </cell>
          <cell r="R6998">
            <v>100</v>
          </cell>
          <cell r="S6998" t="str">
            <v>PK</v>
          </cell>
          <cell r="T6998">
            <v>1700</v>
          </cell>
          <cell r="U6998" t="str">
            <v>CHF</v>
          </cell>
          <cell r="V6998">
            <v>100</v>
          </cell>
          <cell r="W6998" t="str">
            <v>PK</v>
          </cell>
        </row>
        <row r="6999">
          <cell r="A6999">
            <v>204754</v>
          </cell>
          <cell r="B6999" t="str">
            <v>204754</v>
          </cell>
          <cell r="C6999" t="str">
            <v>KOSMA Hygienewatte 100 g, vorp.</v>
          </cell>
          <cell r="D6999" t="str">
            <v/>
          </cell>
          <cell r="E6999" t="str">
            <v/>
          </cell>
          <cell r="F6999" t="str">
            <v/>
          </cell>
          <cell r="G6999" t="str">
            <v>50</v>
          </cell>
          <cell r="H6999" t="str">
            <v>PK</v>
          </cell>
          <cell r="I6999" t="str">
            <v/>
          </cell>
          <cell r="J6999">
            <v>0</v>
          </cell>
          <cell r="K6999">
            <v>2.25</v>
          </cell>
          <cell r="L6999">
            <v>225</v>
          </cell>
          <cell r="M6999" t="str">
            <v>CHF</v>
          </cell>
          <cell r="N6999">
            <v>100</v>
          </cell>
          <cell r="O6999" t="str">
            <v>PK</v>
          </cell>
          <cell r="P6999">
            <v>0</v>
          </cell>
          <cell r="Q6999" t="str">
            <v/>
          </cell>
          <cell r="R6999">
            <v>0</v>
          </cell>
          <cell r="S6999" t="str">
            <v/>
          </cell>
          <cell r="T6999">
            <v>0</v>
          </cell>
          <cell r="U6999" t="str">
            <v/>
          </cell>
          <cell r="V6999">
            <v>0</v>
          </cell>
          <cell r="W6999" t="str">
            <v/>
          </cell>
        </row>
        <row r="7000">
          <cell r="A7000">
            <v>204867</v>
          </cell>
          <cell r="B7000" t="str">
            <v>204867</v>
          </cell>
          <cell r="C7000" t="str">
            <v>Tevadaptor Spike Port Adaptor</v>
          </cell>
          <cell r="D7000" t="str">
            <v/>
          </cell>
          <cell r="E7000" t="str">
            <v/>
          </cell>
          <cell r="F7000" t="str">
            <v/>
          </cell>
          <cell r="G7000" t="str">
            <v>50</v>
          </cell>
          <cell r="H7000" t="str">
            <v>ST</v>
          </cell>
          <cell r="I7000" t="str">
            <v/>
          </cell>
          <cell r="J7000">
            <v>0</v>
          </cell>
          <cell r="K7000" t="e">
            <v>#DIV/0!</v>
          </cell>
          <cell r="L7000">
            <v>0</v>
          </cell>
          <cell r="M7000" t="str">
            <v/>
          </cell>
          <cell r="N7000">
            <v>0</v>
          </cell>
          <cell r="O7000" t="str">
            <v/>
          </cell>
          <cell r="P7000">
            <v>0</v>
          </cell>
          <cell r="Q7000" t="str">
            <v/>
          </cell>
          <cell r="R7000">
            <v>0</v>
          </cell>
          <cell r="S7000" t="str">
            <v/>
          </cell>
          <cell r="T7000">
            <v>0</v>
          </cell>
          <cell r="U7000" t="str">
            <v/>
          </cell>
          <cell r="V7000">
            <v>0</v>
          </cell>
          <cell r="W7000" t="str">
            <v/>
          </cell>
        </row>
        <row r="7001">
          <cell r="A7001">
            <v>204868</v>
          </cell>
          <cell r="B7001" t="str">
            <v>204868</v>
          </cell>
          <cell r="C7001" t="str">
            <v>Tevadaptor Syringe Adaptor II</v>
          </cell>
          <cell r="D7001" t="str">
            <v/>
          </cell>
          <cell r="E7001" t="str">
            <v/>
          </cell>
          <cell r="F7001" t="str">
            <v/>
          </cell>
          <cell r="G7001" t="str">
            <v>50</v>
          </cell>
          <cell r="H7001" t="str">
            <v>ST</v>
          </cell>
          <cell r="I7001" t="str">
            <v/>
          </cell>
          <cell r="J7001">
            <v>0</v>
          </cell>
          <cell r="K7001" t="e">
            <v>#DIV/0!</v>
          </cell>
          <cell r="L7001">
            <v>0</v>
          </cell>
          <cell r="M7001" t="str">
            <v/>
          </cell>
          <cell r="N7001">
            <v>0</v>
          </cell>
          <cell r="O7001" t="str">
            <v/>
          </cell>
          <cell r="P7001">
            <v>0</v>
          </cell>
          <cell r="Q7001" t="str">
            <v/>
          </cell>
          <cell r="R7001">
            <v>0</v>
          </cell>
          <cell r="S7001" t="str">
            <v/>
          </cell>
          <cell r="T7001">
            <v>0</v>
          </cell>
          <cell r="U7001" t="str">
            <v/>
          </cell>
          <cell r="V7001">
            <v>0</v>
          </cell>
          <cell r="W7001" t="str">
            <v/>
          </cell>
        </row>
        <row r="7002">
          <cell r="A7002">
            <v>204869</v>
          </cell>
          <cell r="B7002" t="str">
            <v>204869</v>
          </cell>
          <cell r="C7002" t="str">
            <v>Tevadaptor Vial Adaptor</v>
          </cell>
          <cell r="D7002" t="str">
            <v/>
          </cell>
          <cell r="E7002" t="str">
            <v/>
          </cell>
          <cell r="F7002" t="str">
            <v/>
          </cell>
          <cell r="G7002" t="str">
            <v>50</v>
          </cell>
          <cell r="H7002" t="str">
            <v>ST</v>
          </cell>
          <cell r="I7002" t="str">
            <v/>
          </cell>
          <cell r="J7002">
            <v>0</v>
          </cell>
          <cell r="K7002" t="e">
            <v>#DIV/0!</v>
          </cell>
          <cell r="L7002">
            <v>0</v>
          </cell>
          <cell r="M7002" t="str">
            <v/>
          </cell>
          <cell r="N7002">
            <v>0</v>
          </cell>
          <cell r="O7002" t="str">
            <v/>
          </cell>
          <cell r="P7002">
            <v>0</v>
          </cell>
          <cell r="Q7002" t="str">
            <v/>
          </cell>
          <cell r="R7002">
            <v>0</v>
          </cell>
          <cell r="S7002" t="str">
            <v/>
          </cell>
          <cell r="T7002">
            <v>0</v>
          </cell>
          <cell r="U7002" t="str">
            <v/>
          </cell>
          <cell r="V7002">
            <v>0</v>
          </cell>
          <cell r="W7002" t="str">
            <v/>
          </cell>
        </row>
        <row r="7003">
          <cell r="A7003">
            <v>204870</v>
          </cell>
          <cell r="B7003" t="str">
            <v>204870</v>
          </cell>
          <cell r="C7003" t="str">
            <v>Chemozubereitungsset Dr. Müller-Sauter</v>
          </cell>
          <cell r="D7003" t="str">
            <v/>
          </cell>
          <cell r="E7003" t="str">
            <v/>
          </cell>
          <cell r="F7003" t="str">
            <v/>
          </cell>
          <cell r="G7003" t="str">
            <v>50</v>
          </cell>
          <cell r="H7003" t="str">
            <v>PK</v>
          </cell>
          <cell r="I7003" t="str">
            <v/>
          </cell>
          <cell r="J7003">
            <v>0</v>
          </cell>
          <cell r="K7003" t="e">
            <v>#DIV/0!</v>
          </cell>
          <cell r="L7003">
            <v>0</v>
          </cell>
          <cell r="M7003" t="str">
            <v/>
          </cell>
          <cell r="N7003">
            <v>0</v>
          </cell>
          <cell r="O7003" t="str">
            <v/>
          </cell>
          <cell r="P7003">
            <v>0</v>
          </cell>
          <cell r="Q7003" t="str">
            <v/>
          </cell>
          <cell r="R7003">
            <v>0</v>
          </cell>
          <cell r="S7003" t="str">
            <v/>
          </cell>
          <cell r="T7003">
            <v>0</v>
          </cell>
          <cell r="U7003" t="str">
            <v/>
          </cell>
          <cell r="V7003">
            <v>0</v>
          </cell>
          <cell r="W7003" t="str">
            <v/>
          </cell>
        </row>
        <row r="7004">
          <cell r="A7004">
            <v>9506606</v>
          </cell>
          <cell r="B7004" t="str">
            <v/>
          </cell>
          <cell r="C7004" t="str">
            <v>Folder Desinfektion Praxis it/CH</v>
          </cell>
          <cell r="D7004" t="str">
            <v>Launchfolder Desinfektion Praxis it/CH</v>
          </cell>
          <cell r="E7004" t="str">
            <v/>
          </cell>
          <cell r="F7004" t="str">
            <v/>
          </cell>
          <cell r="G7004" t="str">
            <v>20</v>
          </cell>
          <cell r="H7004" t="str">
            <v>ST</v>
          </cell>
          <cell r="I7004" t="str">
            <v/>
          </cell>
          <cell r="J7004">
            <v>0</v>
          </cell>
          <cell r="K7004" t="e">
            <v>#DIV/0!</v>
          </cell>
          <cell r="L7004">
            <v>0</v>
          </cell>
          <cell r="M7004" t="str">
            <v/>
          </cell>
          <cell r="N7004">
            <v>0</v>
          </cell>
          <cell r="O7004" t="str">
            <v/>
          </cell>
          <cell r="P7004">
            <v>0</v>
          </cell>
          <cell r="Q7004" t="str">
            <v/>
          </cell>
          <cell r="R7004">
            <v>0</v>
          </cell>
          <cell r="S7004" t="str">
            <v/>
          </cell>
          <cell r="T7004">
            <v>0</v>
          </cell>
          <cell r="U7004" t="str">
            <v/>
          </cell>
          <cell r="V7004">
            <v>0</v>
          </cell>
          <cell r="W7004" t="str">
            <v/>
          </cell>
        </row>
        <row r="7005">
          <cell r="A7005">
            <v>9506605</v>
          </cell>
          <cell r="B7005" t="str">
            <v/>
          </cell>
          <cell r="C7005" t="str">
            <v>Folder Desinfektion Praxis fr/CH</v>
          </cell>
          <cell r="D7005" t="str">
            <v>Launchfolder Desinfektion Praxis fr/CH</v>
          </cell>
          <cell r="E7005" t="str">
            <v/>
          </cell>
          <cell r="F7005" t="str">
            <v/>
          </cell>
          <cell r="G7005" t="str">
            <v>20</v>
          </cell>
          <cell r="H7005" t="str">
            <v>ST</v>
          </cell>
          <cell r="I7005" t="str">
            <v/>
          </cell>
          <cell r="J7005">
            <v>0</v>
          </cell>
          <cell r="K7005" t="e">
            <v>#DIV/0!</v>
          </cell>
          <cell r="L7005">
            <v>0</v>
          </cell>
          <cell r="M7005" t="str">
            <v/>
          </cell>
          <cell r="N7005">
            <v>0</v>
          </cell>
          <cell r="O7005" t="str">
            <v/>
          </cell>
          <cell r="P7005">
            <v>0</v>
          </cell>
          <cell r="Q7005" t="str">
            <v/>
          </cell>
          <cell r="R7005">
            <v>0</v>
          </cell>
          <cell r="S7005" t="str">
            <v/>
          </cell>
          <cell r="T7005">
            <v>0</v>
          </cell>
          <cell r="U7005" t="str">
            <v/>
          </cell>
          <cell r="V7005">
            <v>0</v>
          </cell>
          <cell r="W7005" t="str">
            <v/>
          </cell>
        </row>
        <row r="7006">
          <cell r="A7006">
            <v>9506604</v>
          </cell>
          <cell r="B7006" t="str">
            <v/>
          </cell>
          <cell r="C7006" t="str">
            <v>Folder Desinfektion Praxis d/CH</v>
          </cell>
          <cell r="D7006" t="str">
            <v>Launchfolder Desinfektion Praxis d/CH</v>
          </cell>
          <cell r="E7006" t="str">
            <v/>
          </cell>
          <cell r="F7006" t="str">
            <v/>
          </cell>
          <cell r="G7006" t="str">
            <v>20</v>
          </cell>
          <cell r="H7006" t="str">
            <v>ST</v>
          </cell>
          <cell r="I7006" t="str">
            <v/>
          </cell>
          <cell r="J7006">
            <v>0</v>
          </cell>
          <cell r="K7006" t="e">
            <v>#DIV/0!</v>
          </cell>
          <cell r="L7006">
            <v>0</v>
          </cell>
          <cell r="M7006" t="str">
            <v/>
          </cell>
          <cell r="N7006">
            <v>0</v>
          </cell>
          <cell r="O7006" t="str">
            <v/>
          </cell>
          <cell r="P7006">
            <v>0</v>
          </cell>
          <cell r="Q7006" t="str">
            <v/>
          </cell>
          <cell r="R7006">
            <v>0</v>
          </cell>
          <cell r="S7006" t="str">
            <v/>
          </cell>
          <cell r="T7006">
            <v>0</v>
          </cell>
          <cell r="U7006" t="str">
            <v/>
          </cell>
          <cell r="V7006">
            <v>0</v>
          </cell>
          <cell r="W7006" t="str">
            <v/>
          </cell>
        </row>
        <row r="7007">
          <cell r="A7007">
            <v>9506601</v>
          </cell>
          <cell r="B7007" t="str">
            <v/>
          </cell>
          <cell r="C7007" t="str">
            <v>Folder Desinfektion Krankenh.it/CH</v>
          </cell>
          <cell r="D7007" t="str">
            <v>Launchfolder Desinfektion Krankenh.it/CH</v>
          </cell>
          <cell r="E7007" t="str">
            <v/>
          </cell>
          <cell r="F7007" t="str">
            <v/>
          </cell>
          <cell r="G7007" t="str">
            <v>20</v>
          </cell>
          <cell r="H7007" t="str">
            <v>ST</v>
          </cell>
          <cell r="I7007" t="str">
            <v/>
          </cell>
          <cell r="J7007">
            <v>0</v>
          </cell>
          <cell r="K7007" t="e">
            <v>#DIV/0!</v>
          </cell>
          <cell r="L7007">
            <v>0</v>
          </cell>
          <cell r="M7007" t="str">
            <v/>
          </cell>
          <cell r="N7007">
            <v>0</v>
          </cell>
          <cell r="O7007" t="str">
            <v/>
          </cell>
          <cell r="P7007">
            <v>0</v>
          </cell>
          <cell r="Q7007" t="str">
            <v/>
          </cell>
          <cell r="R7007">
            <v>0</v>
          </cell>
          <cell r="S7007" t="str">
            <v/>
          </cell>
          <cell r="T7007">
            <v>0</v>
          </cell>
          <cell r="U7007" t="str">
            <v/>
          </cell>
          <cell r="V7007">
            <v>0</v>
          </cell>
          <cell r="W7007" t="str">
            <v/>
          </cell>
        </row>
        <row r="7008">
          <cell r="A7008">
            <v>9506600</v>
          </cell>
          <cell r="B7008" t="str">
            <v/>
          </cell>
          <cell r="C7008" t="str">
            <v>Folder Desinfektion Krankenh.fr/CH</v>
          </cell>
          <cell r="D7008" t="str">
            <v>Launchfolder Desinfektion Krankenh.fr/CH</v>
          </cell>
          <cell r="E7008" t="str">
            <v/>
          </cell>
          <cell r="F7008" t="str">
            <v/>
          </cell>
          <cell r="G7008" t="str">
            <v>20</v>
          </cell>
          <cell r="H7008" t="str">
            <v>ST</v>
          </cell>
          <cell r="I7008" t="str">
            <v/>
          </cell>
          <cell r="J7008">
            <v>0</v>
          </cell>
          <cell r="K7008" t="e">
            <v>#DIV/0!</v>
          </cell>
          <cell r="L7008">
            <v>0</v>
          </cell>
          <cell r="M7008" t="str">
            <v/>
          </cell>
          <cell r="N7008">
            <v>0</v>
          </cell>
          <cell r="O7008" t="str">
            <v/>
          </cell>
          <cell r="P7008">
            <v>0</v>
          </cell>
          <cell r="Q7008" t="str">
            <v/>
          </cell>
          <cell r="R7008">
            <v>0</v>
          </cell>
          <cell r="S7008" t="str">
            <v/>
          </cell>
          <cell r="T7008">
            <v>0</v>
          </cell>
          <cell r="U7008" t="str">
            <v/>
          </cell>
          <cell r="V7008">
            <v>0</v>
          </cell>
          <cell r="W7008" t="str">
            <v/>
          </cell>
        </row>
        <row r="7009">
          <cell r="A7009">
            <v>9506598</v>
          </cell>
          <cell r="B7009" t="str">
            <v/>
          </cell>
          <cell r="C7009" t="str">
            <v>Folder Desinfektion Krankenh. d/CH</v>
          </cell>
          <cell r="D7009" t="str">
            <v>Launchfolder Desinfektion Krankenh. d/CH</v>
          </cell>
          <cell r="E7009" t="str">
            <v/>
          </cell>
          <cell r="F7009" t="str">
            <v/>
          </cell>
          <cell r="G7009" t="str">
            <v>20</v>
          </cell>
          <cell r="H7009" t="str">
            <v>ST</v>
          </cell>
          <cell r="I7009" t="str">
            <v/>
          </cell>
          <cell r="J7009">
            <v>0</v>
          </cell>
          <cell r="K7009" t="e">
            <v>#DIV/0!</v>
          </cell>
          <cell r="L7009">
            <v>0</v>
          </cell>
          <cell r="M7009" t="str">
            <v/>
          </cell>
          <cell r="N7009">
            <v>0</v>
          </cell>
          <cell r="O7009" t="str">
            <v/>
          </cell>
          <cell r="P7009">
            <v>0</v>
          </cell>
          <cell r="Q7009" t="str">
            <v/>
          </cell>
          <cell r="R7009">
            <v>0</v>
          </cell>
          <cell r="S7009" t="str">
            <v/>
          </cell>
          <cell r="T7009">
            <v>0</v>
          </cell>
          <cell r="U7009" t="str">
            <v/>
          </cell>
          <cell r="V7009">
            <v>0</v>
          </cell>
          <cell r="W7009" t="str">
            <v/>
          </cell>
        </row>
        <row r="7010">
          <cell r="A7010">
            <v>9506478</v>
          </cell>
          <cell r="B7010" t="str">
            <v/>
          </cell>
          <cell r="C7010" t="str">
            <v>Launch Folder Sentina Einweginstrumente,</v>
          </cell>
          <cell r="D7010" t="str">
            <v>Launch Folder Sentina Einweginstrumente,</v>
          </cell>
          <cell r="E7010" t="str">
            <v/>
          </cell>
          <cell r="F7010" t="str">
            <v/>
          </cell>
          <cell r="G7010" t="str">
            <v>20</v>
          </cell>
          <cell r="H7010" t="str">
            <v>ST</v>
          </cell>
          <cell r="I7010" t="str">
            <v/>
          </cell>
          <cell r="J7010">
            <v>0</v>
          </cell>
          <cell r="K7010" t="e">
            <v>#DIV/0!</v>
          </cell>
          <cell r="L7010">
            <v>0</v>
          </cell>
          <cell r="M7010" t="str">
            <v/>
          </cell>
          <cell r="N7010">
            <v>0</v>
          </cell>
          <cell r="O7010" t="str">
            <v/>
          </cell>
          <cell r="P7010">
            <v>0</v>
          </cell>
          <cell r="Q7010" t="str">
            <v/>
          </cell>
          <cell r="R7010">
            <v>0</v>
          </cell>
          <cell r="S7010" t="str">
            <v/>
          </cell>
          <cell r="T7010">
            <v>0</v>
          </cell>
          <cell r="U7010" t="str">
            <v/>
          </cell>
          <cell r="V7010">
            <v>0</v>
          </cell>
          <cell r="W7010" t="str">
            <v/>
          </cell>
        </row>
        <row r="7011">
          <cell r="A7011">
            <v>9506477</v>
          </cell>
          <cell r="B7011" t="str">
            <v/>
          </cell>
          <cell r="C7011" t="str">
            <v>Launch Folder Sentina Einweginstr. fr</v>
          </cell>
          <cell r="D7011" t="str">
            <v>Launch Folder Sentina Einweginstr. , FR,</v>
          </cell>
          <cell r="E7011" t="str">
            <v/>
          </cell>
          <cell r="F7011" t="str">
            <v/>
          </cell>
          <cell r="G7011" t="str">
            <v>20</v>
          </cell>
          <cell r="H7011" t="str">
            <v>ST</v>
          </cell>
          <cell r="I7011" t="str">
            <v/>
          </cell>
          <cell r="J7011">
            <v>0</v>
          </cell>
          <cell r="K7011" t="e">
            <v>#DIV/0!</v>
          </cell>
          <cell r="L7011">
            <v>0</v>
          </cell>
          <cell r="M7011" t="str">
            <v/>
          </cell>
          <cell r="N7011">
            <v>0</v>
          </cell>
          <cell r="O7011" t="str">
            <v/>
          </cell>
          <cell r="P7011">
            <v>0</v>
          </cell>
          <cell r="Q7011" t="str">
            <v/>
          </cell>
          <cell r="R7011">
            <v>0</v>
          </cell>
          <cell r="S7011" t="str">
            <v/>
          </cell>
          <cell r="T7011">
            <v>0</v>
          </cell>
          <cell r="U7011" t="str">
            <v/>
          </cell>
          <cell r="V7011">
            <v>0</v>
          </cell>
          <cell r="W7011" t="str">
            <v/>
          </cell>
        </row>
        <row r="7012">
          <cell r="A7012">
            <v>9506476</v>
          </cell>
          <cell r="B7012" t="str">
            <v/>
          </cell>
          <cell r="C7012" t="str">
            <v>Launch Fold Sentina Einweginstr., it</v>
          </cell>
          <cell r="D7012" t="str">
            <v>PIB Sentina Einweginstrumente, it</v>
          </cell>
          <cell r="E7012" t="str">
            <v/>
          </cell>
          <cell r="F7012" t="str">
            <v/>
          </cell>
          <cell r="G7012" t="str">
            <v>20</v>
          </cell>
          <cell r="H7012" t="str">
            <v>ST</v>
          </cell>
          <cell r="I7012" t="str">
            <v/>
          </cell>
          <cell r="J7012">
            <v>0</v>
          </cell>
          <cell r="K7012" t="e">
            <v>#DIV/0!</v>
          </cell>
          <cell r="L7012">
            <v>0</v>
          </cell>
          <cell r="M7012" t="str">
            <v/>
          </cell>
          <cell r="N7012">
            <v>0</v>
          </cell>
          <cell r="O7012" t="str">
            <v/>
          </cell>
          <cell r="P7012">
            <v>0</v>
          </cell>
          <cell r="Q7012" t="str">
            <v/>
          </cell>
          <cell r="R7012">
            <v>0</v>
          </cell>
          <cell r="S7012" t="str">
            <v/>
          </cell>
          <cell r="T7012">
            <v>0</v>
          </cell>
          <cell r="U7012" t="str">
            <v/>
          </cell>
          <cell r="V7012">
            <v>0</v>
          </cell>
          <cell r="W7012" t="str">
            <v/>
          </cell>
        </row>
        <row r="7013">
          <cell r="A7013">
            <v>9506420</v>
          </cell>
          <cell r="B7013" t="str">
            <v/>
          </cell>
          <cell r="C7013" t="str">
            <v>Ellipsenaufsteller Cellacare Comfort V2</v>
          </cell>
          <cell r="D7013" t="str">
            <v>Ellipsenaufsteller Cellacar Comfort V2</v>
          </cell>
          <cell r="E7013" t="str">
            <v/>
          </cell>
          <cell r="F7013" t="str">
            <v/>
          </cell>
          <cell r="G7013" t="str">
            <v>20</v>
          </cell>
          <cell r="H7013" t="str">
            <v>ST</v>
          </cell>
          <cell r="I7013" t="str">
            <v/>
          </cell>
          <cell r="J7013">
            <v>0</v>
          </cell>
          <cell r="K7013" t="e">
            <v>#DIV/0!</v>
          </cell>
          <cell r="L7013">
            <v>0</v>
          </cell>
          <cell r="M7013" t="str">
            <v/>
          </cell>
          <cell r="N7013">
            <v>0</v>
          </cell>
          <cell r="O7013" t="str">
            <v/>
          </cell>
          <cell r="P7013">
            <v>0</v>
          </cell>
          <cell r="Q7013" t="str">
            <v/>
          </cell>
          <cell r="R7013">
            <v>0</v>
          </cell>
          <cell r="S7013" t="str">
            <v/>
          </cell>
          <cell r="T7013">
            <v>0</v>
          </cell>
          <cell r="U7013" t="str">
            <v/>
          </cell>
          <cell r="V7013">
            <v>0</v>
          </cell>
          <cell r="W7013" t="str">
            <v/>
          </cell>
        </row>
        <row r="7014">
          <cell r="A7014">
            <v>9506361</v>
          </cell>
          <cell r="B7014" t="str">
            <v/>
          </cell>
          <cell r="C7014" t="str">
            <v>Tragetasche für Kitpacks</v>
          </cell>
          <cell r="D7014" t="str">
            <v>Tragetasche für Kitpacks</v>
          </cell>
          <cell r="E7014" t="str">
            <v/>
          </cell>
          <cell r="F7014" t="str">
            <v/>
          </cell>
          <cell r="G7014" t="str">
            <v>20</v>
          </cell>
          <cell r="H7014" t="str">
            <v>ST</v>
          </cell>
          <cell r="I7014" t="str">
            <v/>
          </cell>
          <cell r="J7014">
            <v>0</v>
          </cell>
          <cell r="K7014" t="e">
            <v>#DIV/0!</v>
          </cell>
          <cell r="L7014">
            <v>0</v>
          </cell>
          <cell r="M7014" t="str">
            <v/>
          </cell>
          <cell r="N7014">
            <v>0</v>
          </cell>
          <cell r="O7014" t="str">
            <v/>
          </cell>
          <cell r="P7014">
            <v>0</v>
          </cell>
          <cell r="Q7014" t="str">
            <v/>
          </cell>
          <cell r="R7014">
            <v>0</v>
          </cell>
          <cell r="S7014" t="str">
            <v/>
          </cell>
          <cell r="T7014">
            <v>0</v>
          </cell>
          <cell r="U7014" t="str">
            <v/>
          </cell>
          <cell r="V7014">
            <v>0</v>
          </cell>
          <cell r="W7014" t="str">
            <v/>
          </cell>
        </row>
        <row r="7015">
          <cell r="A7015">
            <v>9505883</v>
          </cell>
          <cell r="B7015" t="str">
            <v/>
          </cell>
          <cell r="C7015" t="str">
            <v>Preisliste Schweiz Engros 2018</v>
          </cell>
          <cell r="D7015" t="str">
            <v>Preisliste Schweiz Engros 2017</v>
          </cell>
          <cell r="E7015" t="str">
            <v/>
          </cell>
          <cell r="F7015" t="str">
            <v/>
          </cell>
          <cell r="G7015" t="str">
            <v>20</v>
          </cell>
          <cell r="H7015" t="str">
            <v>ST</v>
          </cell>
          <cell r="I7015" t="str">
            <v/>
          </cell>
          <cell r="J7015">
            <v>0</v>
          </cell>
          <cell r="K7015" t="e">
            <v>#DIV/0!</v>
          </cell>
          <cell r="L7015">
            <v>0</v>
          </cell>
          <cell r="M7015" t="str">
            <v/>
          </cell>
          <cell r="N7015">
            <v>0</v>
          </cell>
          <cell r="O7015" t="str">
            <v/>
          </cell>
          <cell r="P7015">
            <v>0</v>
          </cell>
          <cell r="Q7015" t="str">
            <v/>
          </cell>
          <cell r="R7015">
            <v>0</v>
          </cell>
          <cell r="S7015" t="str">
            <v/>
          </cell>
          <cell r="T7015">
            <v>0</v>
          </cell>
          <cell r="U7015" t="str">
            <v/>
          </cell>
          <cell r="V7015">
            <v>0</v>
          </cell>
          <cell r="W7015" t="str">
            <v/>
          </cell>
        </row>
        <row r="7016">
          <cell r="A7016">
            <v>9505868</v>
          </cell>
          <cell r="B7016" t="str">
            <v/>
          </cell>
          <cell r="C7016" t="str">
            <v>Preisliste Schweiz Arzt 2018</v>
          </cell>
          <cell r="D7016" t="str">
            <v>Preisliste Schweiz Arzt 2017</v>
          </cell>
          <cell r="E7016" t="str">
            <v/>
          </cell>
          <cell r="F7016" t="str">
            <v/>
          </cell>
          <cell r="G7016" t="str">
            <v>20</v>
          </cell>
          <cell r="H7016" t="str">
            <v>ST</v>
          </cell>
          <cell r="I7016" t="str">
            <v/>
          </cell>
          <cell r="J7016">
            <v>0</v>
          </cell>
          <cell r="K7016" t="e">
            <v>#DIV/0!</v>
          </cell>
          <cell r="L7016">
            <v>0</v>
          </cell>
          <cell r="M7016" t="str">
            <v/>
          </cell>
          <cell r="N7016">
            <v>0</v>
          </cell>
          <cell r="O7016" t="str">
            <v/>
          </cell>
          <cell r="P7016">
            <v>0</v>
          </cell>
          <cell r="Q7016" t="str">
            <v/>
          </cell>
          <cell r="R7016">
            <v>0</v>
          </cell>
          <cell r="S7016" t="str">
            <v/>
          </cell>
          <cell r="T7016">
            <v>0</v>
          </cell>
          <cell r="U7016" t="str">
            <v/>
          </cell>
          <cell r="V7016">
            <v>0</v>
          </cell>
          <cell r="W7016" t="str">
            <v/>
          </cell>
        </row>
        <row r="7017">
          <cell r="A7017">
            <v>9505857</v>
          </cell>
          <cell r="B7017" t="str">
            <v/>
          </cell>
          <cell r="C7017" t="str">
            <v>Haftnotizenetui im L&amp;R Design</v>
          </cell>
          <cell r="D7017" t="str">
            <v>Bloc Post it L&amp;R Design</v>
          </cell>
          <cell r="E7017" t="str">
            <v/>
          </cell>
          <cell r="F7017" t="str">
            <v/>
          </cell>
          <cell r="G7017" t="str">
            <v>20</v>
          </cell>
          <cell r="H7017" t="str">
            <v>ST</v>
          </cell>
          <cell r="I7017" t="str">
            <v/>
          </cell>
          <cell r="J7017">
            <v>0</v>
          </cell>
          <cell r="K7017" t="e">
            <v>#DIV/0!</v>
          </cell>
          <cell r="L7017">
            <v>0</v>
          </cell>
          <cell r="M7017" t="str">
            <v/>
          </cell>
          <cell r="N7017">
            <v>0</v>
          </cell>
          <cell r="O7017" t="str">
            <v/>
          </cell>
          <cell r="P7017">
            <v>0</v>
          </cell>
          <cell r="Q7017" t="str">
            <v/>
          </cell>
          <cell r="R7017">
            <v>0</v>
          </cell>
          <cell r="S7017" t="str">
            <v/>
          </cell>
          <cell r="T7017">
            <v>0</v>
          </cell>
          <cell r="U7017" t="str">
            <v/>
          </cell>
          <cell r="V7017">
            <v>0</v>
          </cell>
          <cell r="W7017" t="str">
            <v/>
          </cell>
        </row>
        <row r="7018">
          <cell r="A7018">
            <v>9505755</v>
          </cell>
          <cell r="B7018" t="str">
            <v/>
          </cell>
          <cell r="C7018" t="str">
            <v>Verbandtasche ohne Inhalt</v>
          </cell>
          <cell r="D7018" t="str">
            <v>Trousse de secours L&amp;R</v>
          </cell>
          <cell r="E7018" t="str">
            <v/>
          </cell>
          <cell r="F7018" t="str">
            <v/>
          </cell>
          <cell r="G7018" t="str">
            <v>20</v>
          </cell>
          <cell r="H7018" t="str">
            <v>ST</v>
          </cell>
          <cell r="I7018" t="str">
            <v/>
          </cell>
          <cell r="J7018">
            <v>0</v>
          </cell>
          <cell r="K7018" t="e">
            <v>#DIV/0!</v>
          </cell>
          <cell r="L7018">
            <v>0</v>
          </cell>
          <cell r="M7018" t="str">
            <v/>
          </cell>
          <cell r="N7018">
            <v>0</v>
          </cell>
          <cell r="O7018" t="str">
            <v/>
          </cell>
          <cell r="P7018">
            <v>0</v>
          </cell>
          <cell r="Q7018" t="str">
            <v/>
          </cell>
          <cell r="R7018">
            <v>0</v>
          </cell>
          <cell r="S7018" t="str">
            <v/>
          </cell>
          <cell r="T7018">
            <v>0</v>
          </cell>
          <cell r="U7018" t="str">
            <v/>
          </cell>
          <cell r="V7018">
            <v>0</v>
          </cell>
          <cell r="W7018" t="str">
            <v/>
          </cell>
        </row>
        <row r="7019">
          <cell r="A7019">
            <v>9505415</v>
          </cell>
          <cell r="B7019" t="str">
            <v/>
          </cell>
          <cell r="C7019" t="str">
            <v>OP Set-Systeme K-Version</v>
          </cell>
          <cell r="D7019" t="str">
            <v>OP Set-Systeme mit Pro V1</v>
          </cell>
          <cell r="E7019" t="str">
            <v/>
          </cell>
          <cell r="F7019" t="str">
            <v/>
          </cell>
          <cell r="G7019" t="str">
            <v>20</v>
          </cell>
          <cell r="H7019" t="str">
            <v>ST</v>
          </cell>
          <cell r="I7019" t="str">
            <v/>
          </cell>
          <cell r="J7019">
            <v>0</v>
          </cell>
          <cell r="K7019" t="e">
            <v>#DIV/0!</v>
          </cell>
          <cell r="L7019">
            <v>0</v>
          </cell>
          <cell r="M7019" t="str">
            <v/>
          </cell>
          <cell r="N7019">
            <v>0</v>
          </cell>
          <cell r="O7019" t="str">
            <v/>
          </cell>
          <cell r="P7019">
            <v>0</v>
          </cell>
          <cell r="Q7019" t="str">
            <v/>
          </cell>
          <cell r="R7019">
            <v>0</v>
          </cell>
          <cell r="S7019" t="str">
            <v/>
          </cell>
          <cell r="T7019">
            <v>0</v>
          </cell>
          <cell r="U7019" t="str">
            <v/>
          </cell>
          <cell r="V7019">
            <v>0</v>
          </cell>
          <cell r="W7019" t="str">
            <v/>
          </cell>
        </row>
        <row r="7020">
          <cell r="A7020">
            <v>9505047</v>
          </cell>
          <cell r="B7020" t="str">
            <v/>
          </cell>
          <cell r="C7020" t="str">
            <v>Produktkatalog  fr_CH, 2018</v>
          </cell>
          <cell r="D7020" t="str">
            <v>Produktkatalog  fr_CH, 2016</v>
          </cell>
          <cell r="E7020" t="str">
            <v/>
          </cell>
          <cell r="F7020" t="str">
            <v/>
          </cell>
          <cell r="G7020" t="str">
            <v>20</v>
          </cell>
          <cell r="H7020" t="str">
            <v>ST</v>
          </cell>
          <cell r="I7020" t="str">
            <v/>
          </cell>
          <cell r="J7020">
            <v>0</v>
          </cell>
          <cell r="K7020" t="e">
            <v>#DIV/0!</v>
          </cell>
          <cell r="L7020">
            <v>0</v>
          </cell>
          <cell r="M7020" t="str">
            <v/>
          </cell>
          <cell r="N7020">
            <v>0</v>
          </cell>
          <cell r="O7020" t="str">
            <v/>
          </cell>
          <cell r="P7020">
            <v>0</v>
          </cell>
          <cell r="Q7020" t="str">
            <v/>
          </cell>
          <cell r="R7020">
            <v>0</v>
          </cell>
          <cell r="S7020" t="str">
            <v/>
          </cell>
          <cell r="T7020">
            <v>0</v>
          </cell>
          <cell r="U7020" t="str">
            <v/>
          </cell>
          <cell r="V7020">
            <v>0</v>
          </cell>
          <cell r="W7020" t="str">
            <v/>
          </cell>
        </row>
        <row r="7021">
          <cell r="A7021">
            <v>9504900</v>
          </cell>
          <cell r="B7021" t="str">
            <v/>
          </cell>
          <cell r="C7021" t="str">
            <v>Produktkatalog de_CH, 2018</v>
          </cell>
          <cell r="D7021" t="str">
            <v>Produktkatalog CH, 2016</v>
          </cell>
          <cell r="E7021" t="str">
            <v/>
          </cell>
          <cell r="F7021" t="str">
            <v/>
          </cell>
          <cell r="G7021" t="str">
            <v>50</v>
          </cell>
          <cell r="H7021" t="str">
            <v>ST</v>
          </cell>
          <cell r="I7021" t="str">
            <v/>
          </cell>
          <cell r="J7021">
            <v>0</v>
          </cell>
          <cell r="K7021" t="e">
            <v>#DIV/0!</v>
          </cell>
          <cell r="L7021">
            <v>0</v>
          </cell>
          <cell r="M7021" t="str">
            <v/>
          </cell>
          <cell r="N7021">
            <v>0</v>
          </cell>
          <cell r="O7021" t="str">
            <v/>
          </cell>
          <cell r="P7021">
            <v>0</v>
          </cell>
          <cell r="Q7021" t="str">
            <v/>
          </cell>
          <cell r="R7021">
            <v>0</v>
          </cell>
          <cell r="S7021" t="str">
            <v/>
          </cell>
          <cell r="T7021">
            <v>0</v>
          </cell>
          <cell r="U7021" t="str">
            <v/>
          </cell>
          <cell r="V7021">
            <v>0</v>
          </cell>
          <cell r="W7021" t="str">
            <v/>
          </cell>
        </row>
        <row r="7022">
          <cell r="A7022">
            <v>9504398</v>
          </cell>
          <cell r="B7022" t="str">
            <v/>
          </cell>
          <cell r="C7022" t="str">
            <v>Salzsachet</v>
          </cell>
          <cell r="D7022" t="str">
            <v>sachets de sel</v>
          </cell>
          <cell r="E7022" t="str">
            <v/>
          </cell>
          <cell r="F7022" t="str">
            <v/>
          </cell>
          <cell r="G7022" t="str">
            <v>20</v>
          </cell>
          <cell r="H7022" t="str">
            <v>ST</v>
          </cell>
          <cell r="I7022" t="str">
            <v/>
          </cell>
          <cell r="J7022">
            <v>0</v>
          </cell>
          <cell r="K7022" t="e">
            <v>#DIV/0!</v>
          </cell>
          <cell r="L7022">
            <v>0</v>
          </cell>
          <cell r="M7022" t="str">
            <v/>
          </cell>
          <cell r="N7022">
            <v>0</v>
          </cell>
          <cell r="O7022" t="str">
            <v/>
          </cell>
          <cell r="P7022">
            <v>0</v>
          </cell>
          <cell r="Q7022" t="str">
            <v/>
          </cell>
          <cell r="R7022">
            <v>0</v>
          </cell>
          <cell r="S7022" t="str">
            <v/>
          </cell>
          <cell r="T7022">
            <v>0</v>
          </cell>
          <cell r="U7022" t="str">
            <v/>
          </cell>
          <cell r="V7022">
            <v>0</v>
          </cell>
          <cell r="W7022" t="str">
            <v/>
          </cell>
        </row>
        <row r="7023">
          <cell r="A7023">
            <v>9504171</v>
          </cell>
          <cell r="B7023" t="str">
            <v/>
          </cell>
          <cell r="C7023" t="str">
            <v>BL L&amp;R BLOCK kariert A5 2/0 pro 25 Blatt</v>
          </cell>
          <cell r="D7023" t="str">
            <v>Bloc A5 L&amp;R 25 pages</v>
          </cell>
          <cell r="E7023" t="str">
            <v/>
          </cell>
          <cell r="F7023" t="str">
            <v/>
          </cell>
          <cell r="G7023" t="str">
            <v>20</v>
          </cell>
          <cell r="H7023" t="str">
            <v>ST</v>
          </cell>
          <cell r="I7023" t="str">
            <v/>
          </cell>
          <cell r="J7023">
            <v>0</v>
          </cell>
          <cell r="K7023" t="e">
            <v>#DIV/0!</v>
          </cell>
          <cell r="L7023">
            <v>0</v>
          </cell>
          <cell r="M7023" t="str">
            <v/>
          </cell>
          <cell r="N7023">
            <v>0</v>
          </cell>
          <cell r="O7023" t="str">
            <v/>
          </cell>
          <cell r="P7023">
            <v>0</v>
          </cell>
          <cell r="Q7023" t="str">
            <v/>
          </cell>
          <cell r="R7023">
            <v>0</v>
          </cell>
          <cell r="S7023" t="str">
            <v/>
          </cell>
          <cell r="T7023">
            <v>0</v>
          </cell>
          <cell r="U7023" t="str">
            <v/>
          </cell>
          <cell r="V7023">
            <v>0</v>
          </cell>
          <cell r="W7023" t="str">
            <v/>
          </cell>
        </row>
        <row r="7024">
          <cell r="A7024">
            <v>9504170</v>
          </cell>
          <cell r="B7024" t="str">
            <v/>
          </cell>
          <cell r="C7024" t="str">
            <v>L&amp;R A4 Block kariert  25 Blatt</v>
          </cell>
          <cell r="D7024" t="str">
            <v>Bloc A4 L&amp;R</v>
          </cell>
          <cell r="E7024" t="str">
            <v/>
          </cell>
          <cell r="F7024" t="str">
            <v/>
          </cell>
          <cell r="G7024" t="str">
            <v>20</v>
          </cell>
          <cell r="H7024" t="str">
            <v>ST</v>
          </cell>
          <cell r="I7024" t="str">
            <v/>
          </cell>
          <cell r="J7024">
            <v>0</v>
          </cell>
          <cell r="K7024" t="e">
            <v>#DIV/0!</v>
          </cell>
          <cell r="L7024">
            <v>0</v>
          </cell>
          <cell r="M7024" t="str">
            <v/>
          </cell>
          <cell r="N7024">
            <v>0</v>
          </cell>
          <cell r="O7024" t="str">
            <v/>
          </cell>
          <cell r="P7024">
            <v>0</v>
          </cell>
          <cell r="Q7024" t="str">
            <v/>
          </cell>
          <cell r="R7024">
            <v>0</v>
          </cell>
          <cell r="S7024" t="str">
            <v/>
          </cell>
          <cell r="T7024">
            <v>0</v>
          </cell>
          <cell r="U7024" t="str">
            <v/>
          </cell>
          <cell r="V7024">
            <v>0</v>
          </cell>
          <cell r="W7024" t="str">
            <v/>
          </cell>
        </row>
        <row r="7025">
          <cell r="A7025">
            <v>9503985</v>
          </cell>
          <cell r="B7025" t="str">
            <v/>
          </cell>
          <cell r="C7025" t="str">
            <v>Pflastertaschen Curaplast Strips</v>
          </cell>
          <cell r="D7025" t="str">
            <v>Pflastertaschen Curaplast Strips</v>
          </cell>
          <cell r="E7025" t="str">
            <v/>
          </cell>
          <cell r="F7025" t="str">
            <v/>
          </cell>
          <cell r="G7025" t="str">
            <v>20</v>
          </cell>
          <cell r="H7025" t="str">
            <v>ST</v>
          </cell>
          <cell r="I7025" t="str">
            <v/>
          </cell>
          <cell r="J7025">
            <v>0</v>
          </cell>
          <cell r="K7025" t="e">
            <v>#DIV/0!</v>
          </cell>
          <cell r="L7025">
            <v>0</v>
          </cell>
          <cell r="M7025" t="str">
            <v/>
          </cell>
          <cell r="N7025">
            <v>0</v>
          </cell>
          <cell r="O7025" t="str">
            <v/>
          </cell>
          <cell r="P7025">
            <v>0</v>
          </cell>
          <cell r="Q7025" t="str">
            <v/>
          </cell>
          <cell r="R7025">
            <v>0</v>
          </cell>
          <cell r="S7025" t="str">
            <v/>
          </cell>
          <cell r="T7025">
            <v>0</v>
          </cell>
          <cell r="U7025" t="str">
            <v/>
          </cell>
          <cell r="V7025">
            <v>0</v>
          </cell>
          <cell r="W7025" t="str">
            <v/>
          </cell>
        </row>
        <row r="7026">
          <cell r="A7026">
            <v>9503773</v>
          </cell>
          <cell r="B7026" t="str">
            <v/>
          </cell>
          <cell r="C7026" t="str">
            <v>SO Kompressen Wundbox CH</v>
          </cell>
          <cell r="D7026" t="str">
            <v>SO Kompressen Wundbox CH</v>
          </cell>
          <cell r="E7026" t="str">
            <v/>
          </cell>
          <cell r="F7026" t="str">
            <v/>
          </cell>
          <cell r="G7026" t="str">
            <v>20</v>
          </cell>
          <cell r="H7026" t="str">
            <v>ST</v>
          </cell>
          <cell r="I7026" t="str">
            <v/>
          </cell>
          <cell r="J7026">
            <v>0</v>
          </cell>
          <cell r="K7026" t="e">
            <v>#DIV/0!</v>
          </cell>
          <cell r="L7026">
            <v>0</v>
          </cell>
          <cell r="M7026" t="str">
            <v/>
          </cell>
          <cell r="N7026">
            <v>0</v>
          </cell>
          <cell r="O7026" t="str">
            <v/>
          </cell>
          <cell r="P7026">
            <v>0</v>
          </cell>
          <cell r="Q7026" t="str">
            <v/>
          </cell>
          <cell r="R7026">
            <v>0</v>
          </cell>
          <cell r="S7026" t="str">
            <v/>
          </cell>
          <cell r="T7026">
            <v>0</v>
          </cell>
          <cell r="U7026" t="str">
            <v/>
          </cell>
          <cell r="V7026">
            <v>0</v>
          </cell>
          <cell r="W7026" t="str">
            <v/>
          </cell>
        </row>
        <row r="7027">
          <cell r="A7027">
            <v>9503491</v>
          </cell>
          <cell r="B7027" t="str">
            <v/>
          </cell>
          <cell r="C7027" t="str">
            <v>K Lieferübersicht fr fCH, 5/5, 16,5x23,5</v>
          </cell>
          <cell r="D7027" t="str">
            <v>K Lieferübersicht fr fCH, 5/5, 16,5x23,5</v>
          </cell>
          <cell r="E7027" t="str">
            <v/>
          </cell>
          <cell r="F7027" t="str">
            <v/>
          </cell>
          <cell r="G7027" t="str">
            <v>20</v>
          </cell>
          <cell r="H7027" t="str">
            <v>ST</v>
          </cell>
          <cell r="I7027" t="str">
            <v/>
          </cell>
          <cell r="J7027">
            <v>0</v>
          </cell>
          <cell r="K7027" t="e">
            <v>#DIV/0!</v>
          </cell>
          <cell r="L7027">
            <v>0</v>
          </cell>
          <cell r="M7027" t="str">
            <v/>
          </cell>
          <cell r="N7027">
            <v>0</v>
          </cell>
          <cell r="O7027" t="str">
            <v/>
          </cell>
          <cell r="P7027">
            <v>0</v>
          </cell>
          <cell r="Q7027" t="str">
            <v/>
          </cell>
          <cell r="R7027">
            <v>0</v>
          </cell>
          <cell r="S7027" t="str">
            <v/>
          </cell>
          <cell r="T7027">
            <v>0</v>
          </cell>
          <cell r="U7027" t="str">
            <v/>
          </cell>
          <cell r="V7027">
            <v>0</v>
          </cell>
          <cell r="W7027" t="str">
            <v/>
          </cell>
        </row>
        <row r="7028">
          <cell r="A7028">
            <v>9503316</v>
          </cell>
          <cell r="B7028" t="str">
            <v/>
          </cell>
          <cell r="C7028" t="str">
            <v>SO Kompressen Wundbox</v>
          </cell>
          <cell r="D7028" t="str">
            <v>SO Kompressen Wundbox</v>
          </cell>
          <cell r="E7028" t="str">
            <v/>
          </cell>
          <cell r="F7028" t="str">
            <v/>
          </cell>
          <cell r="G7028" t="str">
            <v>20</v>
          </cell>
          <cell r="H7028" t="str">
            <v>ST</v>
          </cell>
          <cell r="I7028" t="str">
            <v/>
          </cell>
          <cell r="J7028">
            <v>0</v>
          </cell>
          <cell r="K7028" t="e">
            <v>#DIV/0!</v>
          </cell>
          <cell r="L7028">
            <v>0</v>
          </cell>
          <cell r="M7028" t="str">
            <v/>
          </cell>
          <cell r="N7028">
            <v>0</v>
          </cell>
          <cell r="O7028" t="str">
            <v/>
          </cell>
          <cell r="P7028">
            <v>0</v>
          </cell>
          <cell r="Q7028" t="str">
            <v/>
          </cell>
          <cell r="R7028">
            <v>0</v>
          </cell>
          <cell r="S7028" t="str">
            <v/>
          </cell>
          <cell r="T7028">
            <v>0</v>
          </cell>
          <cell r="U7028" t="str">
            <v/>
          </cell>
          <cell r="V7028">
            <v>0</v>
          </cell>
          <cell r="W7028" t="str">
            <v/>
          </cell>
        </row>
        <row r="7029">
          <cell r="A7029">
            <v>9509015</v>
          </cell>
          <cell r="B7029" t="str">
            <v/>
          </cell>
          <cell r="C7029" t="str">
            <v>VENOSAN Farbmuster Fashion Colours d/CH</v>
          </cell>
          <cell r="D7029" t="str">
            <v>VENOSAN Farbmuster Fashion Colours d/CH</v>
          </cell>
          <cell r="E7029" t="str">
            <v/>
          </cell>
          <cell r="F7029" t="str">
            <v/>
          </cell>
          <cell r="G7029" t="str">
            <v>20</v>
          </cell>
          <cell r="H7029" t="str">
            <v>ST</v>
          </cell>
          <cell r="I7029" t="str">
            <v/>
          </cell>
          <cell r="J7029">
            <v>0</v>
          </cell>
          <cell r="K7029" t="e">
            <v>#DIV/0!</v>
          </cell>
          <cell r="L7029">
            <v>0</v>
          </cell>
          <cell r="M7029" t="str">
            <v/>
          </cell>
          <cell r="N7029">
            <v>0</v>
          </cell>
          <cell r="O7029" t="str">
            <v/>
          </cell>
          <cell r="P7029">
            <v>0</v>
          </cell>
          <cell r="Q7029" t="str">
            <v/>
          </cell>
          <cell r="R7029">
            <v>0</v>
          </cell>
          <cell r="S7029" t="str">
            <v/>
          </cell>
          <cell r="T7029">
            <v>0</v>
          </cell>
          <cell r="U7029" t="str">
            <v/>
          </cell>
          <cell r="V7029">
            <v>0</v>
          </cell>
          <cell r="W7029" t="str">
            <v/>
          </cell>
        </row>
        <row r="7030">
          <cell r="A7030">
            <v>9509014</v>
          </cell>
          <cell r="B7030" t="str">
            <v/>
          </cell>
          <cell r="C7030" t="str">
            <v>Debrisoft Thekendisplay fr/CH</v>
          </cell>
          <cell r="D7030" t="str">
            <v>Debrisoft Thekendisplay fr/CH</v>
          </cell>
          <cell r="E7030" t="str">
            <v/>
          </cell>
          <cell r="F7030" t="str">
            <v/>
          </cell>
          <cell r="G7030" t="str">
            <v>20</v>
          </cell>
          <cell r="H7030" t="str">
            <v>ST</v>
          </cell>
          <cell r="I7030" t="str">
            <v/>
          </cell>
          <cell r="J7030">
            <v>0</v>
          </cell>
          <cell r="K7030" t="e">
            <v>#DIV/0!</v>
          </cell>
          <cell r="L7030">
            <v>0</v>
          </cell>
          <cell r="M7030" t="str">
            <v/>
          </cell>
          <cell r="N7030">
            <v>0</v>
          </cell>
          <cell r="O7030" t="str">
            <v/>
          </cell>
          <cell r="P7030">
            <v>0</v>
          </cell>
          <cell r="Q7030" t="str">
            <v/>
          </cell>
          <cell r="R7030">
            <v>0</v>
          </cell>
          <cell r="S7030" t="str">
            <v/>
          </cell>
          <cell r="T7030">
            <v>0</v>
          </cell>
          <cell r="U7030" t="str">
            <v/>
          </cell>
          <cell r="V7030">
            <v>0</v>
          </cell>
          <cell r="W7030" t="str">
            <v/>
          </cell>
        </row>
        <row r="7031">
          <cell r="A7031">
            <v>9509013</v>
          </cell>
          <cell r="B7031" t="str">
            <v/>
          </cell>
          <cell r="C7031" t="str">
            <v>Debrisoft Thekendisplay de/CH</v>
          </cell>
          <cell r="D7031" t="str">
            <v>Debrisoft Thekendisplay de/CH</v>
          </cell>
          <cell r="E7031" t="str">
            <v/>
          </cell>
          <cell r="F7031" t="str">
            <v/>
          </cell>
          <cell r="G7031" t="str">
            <v>20</v>
          </cell>
          <cell r="H7031" t="str">
            <v>ST</v>
          </cell>
          <cell r="I7031" t="str">
            <v/>
          </cell>
          <cell r="J7031">
            <v>0</v>
          </cell>
          <cell r="K7031" t="e">
            <v>#DIV/0!</v>
          </cell>
          <cell r="L7031">
            <v>0</v>
          </cell>
          <cell r="M7031" t="str">
            <v/>
          </cell>
          <cell r="N7031">
            <v>0</v>
          </cell>
          <cell r="O7031" t="str">
            <v/>
          </cell>
          <cell r="P7031">
            <v>0</v>
          </cell>
          <cell r="Q7031" t="str">
            <v/>
          </cell>
          <cell r="R7031">
            <v>0</v>
          </cell>
          <cell r="S7031" t="str">
            <v/>
          </cell>
          <cell r="T7031">
            <v>0</v>
          </cell>
          <cell r="U7031" t="str">
            <v/>
          </cell>
          <cell r="V7031">
            <v>0</v>
          </cell>
          <cell r="W7031" t="str">
            <v/>
          </cell>
        </row>
        <row r="7032">
          <cell r="A7032">
            <v>9509012</v>
          </cell>
          <cell r="B7032" t="str">
            <v/>
          </cell>
          <cell r="C7032" t="str">
            <v>Debrisoft Regalwopper it/CH</v>
          </cell>
          <cell r="D7032" t="str">
            <v>Debrisoft Regalwopper it/CH</v>
          </cell>
          <cell r="E7032" t="str">
            <v/>
          </cell>
          <cell r="F7032" t="str">
            <v/>
          </cell>
          <cell r="G7032" t="str">
            <v>20</v>
          </cell>
          <cell r="H7032" t="str">
            <v>ST</v>
          </cell>
          <cell r="I7032" t="str">
            <v/>
          </cell>
          <cell r="J7032">
            <v>0</v>
          </cell>
          <cell r="K7032" t="e">
            <v>#DIV/0!</v>
          </cell>
          <cell r="L7032">
            <v>0</v>
          </cell>
          <cell r="M7032" t="str">
            <v/>
          </cell>
          <cell r="N7032">
            <v>0</v>
          </cell>
          <cell r="O7032" t="str">
            <v/>
          </cell>
          <cell r="P7032">
            <v>0</v>
          </cell>
          <cell r="Q7032" t="str">
            <v/>
          </cell>
          <cell r="R7032">
            <v>0</v>
          </cell>
          <cell r="S7032" t="str">
            <v/>
          </cell>
          <cell r="T7032">
            <v>0</v>
          </cell>
          <cell r="U7032" t="str">
            <v/>
          </cell>
          <cell r="V7032">
            <v>0</v>
          </cell>
          <cell r="W7032" t="str">
            <v/>
          </cell>
        </row>
        <row r="7033">
          <cell r="A7033">
            <v>9509011</v>
          </cell>
          <cell r="B7033" t="str">
            <v/>
          </cell>
          <cell r="C7033" t="str">
            <v>Debrisoft Regalwopper fr/CH</v>
          </cell>
          <cell r="D7033" t="str">
            <v>Debrisoft Regalwopper fr/CH</v>
          </cell>
          <cell r="E7033" t="str">
            <v/>
          </cell>
          <cell r="F7033" t="str">
            <v/>
          </cell>
          <cell r="G7033" t="str">
            <v>20</v>
          </cell>
          <cell r="H7033" t="str">
            <v>ST</v>
          </cell>
          <cell r="I7033" t="str">
            <v/>
          </cell>
          <cell r="J7033">
            <v>0</v>
          </cell>
          <cell r="K7033" t="e">
            <v>#DIV/0!</v>
          </cell>
          <cell r="L7033">
            <v>0</v>
          </cell>
          <cell r="M7033" t="str">
            <v/>
          </cell>
          <cell r="N7033">
            <v>0</v>
          </cell>
          <cell r="O7033" t="str">
            <v/>
          </cell>
          <cell r="P7033">
            <v>0</v>
          </cell>
          <cell r="Q7033" t="str">
            <v/>
          </cell>
          <cell r="R7033">
            <v>0</v>
          </cell>
          <cell r="S7033" t="str">
            <v/>
          </cell>
          <cell r="T7033">
            <v>0</v>
          </cell>
          <cell r="U7033" t="str">
            <v/>
          </cell>
          <cell r="V7033">
            <v>0</v>
          </cell>
          <cell r="W7033" t="str">
            <v/>
          </cell>
        </row>
        <row r="7034">
          <cell r="A7034">
            <v>9509010</v>
          </cell>
          <cell r="B7034" t="str">
            <v/>
          </cell>
          <cell r="C7034" t="str">
            <v>Debrisoft Regalwopper de/CH</v>
          </cell>
          <cell r="D7034" t="str">
            <v>Debrisoft Regalwopper de/CH</v>
          </cell>
          <cell r="E7034" t="str">
            <v/>
          </cell>
          <cell r="F7034" t="str">
            <v/>
          </cell>
          <cell r="G7034" t="str">
            <v>20</v>
          </cell>
          <cell r="H7034" t="str">
            <v>ST</v>
          </cell>
          <cell r="I7034" t="str">
            <v/>
          </cell>
          <cell r="J7034">
            <v>0</v>
          </cell>
          <cell r="K7034" t="e">
            <v>#DIV/0!</v>
          </cell>
          <cell r="L7034">
            <v>0</v>
          </cell>
          <cell r="M7034" t="str">
            <v/>
          </cell>
          <cell r="N7034">
            <v>0</v>
          </cell>
          <cell r="O7034" t="str">
            <v/>
          </cell>
          <cell r="P7034">
            <v>0</v>
          </cell>
          <cell r="Q7034" t="str">
            <v/>
          </cell>
          <cell r="R7034">
            <v>0</v>
          </cell>
          <cell r="S7034" t="str">
            <v/>
          </cell>
          <cell r="T7034">
            <v>0</v>
          </cell>
          <cell r="U7034" t="str">
            <v/>
          </cell>
          <cell r="V7034">
            <v>0</v>
          </cell>
          <cell r="W7034" t="str">
            <v/>
          </cell>
        </row>
        <row r="7035">
          <cell r="A7035">
            <v>9509009</v>
          </cell>
          <cell r="B7035" t="str">
            <v/>
          </cell>
          <cell r="C7035" t="str">
            <v>Debrisoft Großpackung de/fr/CH</v>
          </cell>
          <cell r="D7035" t="str">
            <v>Debrisoft Großpackung de/fr/CH</v>
          </cell>
          <cell r="E7035" t="str">
            <v/>
          </cell>
          <cell r="F7035" t="str">
            <v/>
          </cell>
          <cell r="G7035" t="str">
            <v>20</v>
          </cell>
          <cell r="H7035" t="str">
            <v>ST</v>
          </cell>
          <cell r="I7035" t="str">
            <v/>
          </cell>
          <cell r="J7035">
            <v>0</v>
          </cell>
          <cell r="K7035" t="e">
            <v>#DIV/0!</v>
          </cell>
          <cell r="L7035">
            <v>0</v>
          </cell>
          <cell r="M7035" t="str">
            <v/>
          </cell>
          <cell r="N7035">
            <v>0</v>
          </cell>
          <cell r="O7035" t="str">
            <v/>
          </cell>
          <cell r="P7035">
            <v>0</v>
          </cell>
          <cell r="Q7035" t="str">
            <v/>
          </cell>
          <cell r="R7035">
            <v>0</v>
          </cell>
          <cell r="S7035" t="str">
            <v/>
          </cell>
          <cell r="T7035">
            <v>0</v>
          </cell>
          <cell r="U7035" t="str">
            <v/>
          </cell>
          <cell r="V7035">
            <v>0</v>
          </cell>
          <cell r="W7035" t="str">
            <v/>
          </cell>
        </row>
        <row r="7036">
          <cell r="A7036">
            <v>9509008</v>
          </cell>
          <cell r="B7036" t="str">
            <v/>
          </cell>
          <cell r="C7036" t="str">
            <v>Debrisoft Display Sport it/CH</v>
          </cell>
          <cell r="D7036" t="str">
            <v>Debrisoft Display Sport it/CH</v>
          </cell>
          <cell r="E7036" t="str">
            <v/>
          </cell>
          <cell r="F7036" t="str">
            <v/>
          </cell>
          <cell r="G7036" t="str">
            <v>20</v>
          </cell>
          <cell r="H7036" t="str">
            <v>ST</v>
          </cell>
          <cell r="I7036" t="str">
            <v/>
          </cell>
          <cell r="J7036">
            <v>0</v>
          </cell>
          <cell r="K7036" t="e">
            <v>#DIV/0!</v>
          </cell>
          <cell r="L7036">
            <v>0</v>
          </cell>
          <cell r="M7036" t="str">
            <v/>
          </cell>
          <cell r="N7036">
            <v>0</v>
          </cell>
          <cell r="O7036" t="str">
            <v/>
          </cell>
          <cell r="P7036">
            <v>0</v>
          </cell>
          <cell r="Q7036" t="str">
            <v/>
          </cell>
          <cell r="R7036">
            <v>0</v>
          </cell>
          <cell r="S7036" t="str">
            <v/>
          </cell>
          <cell r="T7036">
            <v>0</v>
          </cell>
          <cell r="U7036" t="str">
            <v/>
          </cell>
          <cell r="V7036">
            <v>0</v>
          </cell>
          <cell r="W7036" t="str">
            <v/>
          </cell>
        </row>
        <row r="7037">
          <cell r="A7037">
            <v>9509007</v>
          </cell>
          <cell r="B7037" t="str">
            <v/>
          </cell>
          <cell r="C7037" t="str">
            <v>Debrisoft Display Sport fr/CH</v>
          </cell>
          <cell r="D7037" t="str">
            <v>Debrisoft Display Sport fr/CH</v>
          </cell>
          <cell r="E7037" t="str">
            <v/>
          </cell>
          <cell r="F7037" t="str">
            <v/>
          </cell>
          <cell r="G7037" t="str">
            <v>20</v>
          </cell>
          <cell r="H7037" t="str">
            <v>ST</v>
          </cell>
          <cell r="I7037" t="str">
            <v/>
          </cell>
          <cell r="J7037">
            <v>0</v>
          </cell>
          <cell r="K7037" t="e">
            <v>#DIV/0!</v>
          </cell>
          <cell r="L7037">
            <v>0</v>
          </cell>
          <cell r="M7037" t="str">
            <v/>
          </cell>
          <cell r="N7037">
            <v>0</v>
          </cell>
          <cell r="O7037" t="str">
            <v/>
          </cell>
          <cell r="P7037">
            <v>0</v>
          </cell>
          <cell r="Q7037" t="str">
            <v/>
          </cell>
          <cell r="R7037">
            <v>0</v>
          </cell>
          <cell r="S7037" t="str">
            <v/>
          </cell>
          <cell r="T7037">
            <v>0</v>
          </cell>
          <cell r="U7037" t="str">
            <v/>
          </cell>
          <cell r="V7037">
            <v>0</v>
          </cell>
          <cell r="W7037" t="str">
            <v/>
          </cell>
        </row>
        <row r="7038">
          <cell r="A7038">
            <v>9509006</v>
          </cell>
          <cell r="B7038" t="str">
            <v/>
          </cell>
          <cell r="C7038" t="str">
            <v>Debrisoft Display Sport de/CH</v>
          </cell>
          <cell r="D7038" t="str">
            <v>Debrisoft Display Sport de/CH</v>
          </cell>
          <cell r="E7038" t="str">
            <v/>
          </cell>
          <cell r="F7038" t="str">
            <v/>
          </cell>
          <cell r="G7038" t="str">
            <v>20</v>
          </cell>
          <cell r="H7038" t="str">
            <v>ST</v>
          </cell>
          <cell r="I7038" t="str">
            <v/>
          </cell>
          <cell r="J7038">
            <v>0</v>
          </cell>
          <cell r="K7038" t="e">
            <v>#DIV/0!</v>
          </cell>
          <cell r="L7038">
            <v>0</v>
          </cell>
          <cell r="M7038" t="str">
            <v/>
          </cell>
          <cell r="N7038">
            <v>0</v>
          </cell>
          <cell r="O7038" t="str">
            <v/>
          </cell>
          <cell r="P7038">
            <v>0</v>
          </cell>
          <cell r="Q7038" t="str">
            <v/>
          </cell>
          <cell r="R7038">
            <v>0</v>
          </cell>
          <cell r="S7038" t="str">
            <v/>
          </cell>
          <cell r="T7038">
            <v>0</v>
          </cell>
          <cell r="U7038" t="str">
            <v/>
          </cell>
          <cell r="V7038">
            <v>0</v>
          </cell>
          <cell r="W7038" t="str">
            <v/>
          </cell>
        </row>
        <row r="7039">
          <cell r="A7039">
            <v>9509005</v>
          </cell>
          <cell r="B7039" t="str">
            <v/>
          </cell>
          <cell r="C7039" t="str">
            <v>Debrisoft Display MuKi it/CH</v>
          </cell>
          <cell r="D7039" t="str">
            <v>Debrisoft Display MuKi it/CH</v>
          </cell>
          <cell r="E7039" t="str">
            <v/>
          </cell>
          <cell r="F7039" t="str">
            <v/>
          </cell>
          <cell r="G7039" t="str">
            <v>20</v>
          </cell>
          <cell r="H7039" t="str">
            <v>ST</v>
          </cell>
          <cell r="I7039" t="str">
            <v/>
          </cell>
          <cell r="J7039">
            <v>0</v>
          </cell>
          <cell r="K7039" t="e">
            <v>#DIV/0!</v>
          </cell>
          <cell r="L7039">
            <v>0</v>
          </cell>
          <cell r="M7039" t="str">
            <v/>
          </cell>
          <cell r="N7039">
            <v>0</v>
          </cell>
          <cell r="O7039" t="str">
            <v/>
          </cell>
          <cell r="P7039">
            <v>0</v>
          </cell>
          <cell r="Q7039" t="str">
            <v/>
          </cell>
          <cell r="R7039">
            <v>0</v>
          </cell>
          <cell r="S7039" t="str">
            <v/>
          </cell>
          <cell r="T7039">
            <v>0</v>
          </cell>
          <cell r="U7039" t="str">
            <v/>
          </cell>
          <cell r="V7039">
            <v>0</v>
          </cell>
          <cell r="W7039" t="str">
            <v/>
          </cell>
        </row>
        <row r="7040">
          <cell r="A7040">
            <v>9509004</v>
          </cell>
          <cell r="B7040" t="str">
            <v/>
          </cell>
          <cell r="C7040" t="str">
            <v>Debrisoft Display MuKi fr/CH</v>
          </cell>
          <cell r="D7040" t="str">
            <v>Debrisoft Display MuKi fr/CH</v>
          </cell>
          <cell r="E7040" t="str">
            <v/>
          </cell>
          <cell r="F7040" t="str">
            <v/>
          </cell>
          <cell r="G7040" t="str">
            <v>20</v>
          </cell>
          <cell r="H7040" t="str">
            <v>ST</v>
          </cell>
          <cell r="I7040" t="str">
            <v/>
          </cell>
          <cell r="J7040">
            <v>0</v>
          </cell>
          <cell r="K7040" t="e">
            <v>#DIV/0!</v>
          </cell>
          <cell r="L7040">
            <v>0</v>
          </cell>
          <cell r="M7040" t="str">
            <v/>
          </cell>
          <cell r="N7040">
            <v>0</v>
          </cell>
          <cell r="O7040" t="str">
            <v/>
          </cell>
          <cell r="P7040">
            <v>0</v>
          </cell>
          <cell r="Q7040" t="str">
            <v/>
          </cell>
          <cell r="R7040">
            <v>0</v>
          </cell>
          <cell r="S7040" t="str">
            <v/>
          </cell>
          <cell r="T7040">
            <v>0</v>
          </cell>
          <cell r="U7040" t="str">
            <v/>
          </cell>
          <cell r="V7040">
            <v>0</v>
          </cell>
          <cell r="W7040" t="str">
            <v/>
          </cell>
        </row>
        <row r="7041">
          <cell r="A7041">
            <v>9509003</v>
          </cell>
          <cell r="B7041" t="str">
            <v/>
          </cell>
          <cell r="C7041" t="str">
            <v>Debrisoft Display MuKi de/CH</v>
          </cell>
          <cell r="D7041" t="str">
            <v>Debrisoft Display MuKi de/CH</v>
          </cell>
          <cell r="E7041" t="str">
            <v/>
          </cell>
          <cell r="F7041" t="str">
            <v/>
          </cell>
          <cell r="G7041" t="str">
            <v>20</v>
          </cell>
          <cell r="H7041" t="str">
            <v>ST</v>
          </cell>
          <cell r="I7041" t="str">
            <v/>
          </cell>
          <cell r="J7041">
            <v>0</v>
          </cell>
          <cell r="K7041" t="e">
            <v>#DIV/0!</v>
          </cell>
          <cell r="L7041">
            <v>0</v>
          </cell>
          <cell r="M7041" t="str">
            <v/>
          </cell>
          <cell r="N7041">
            <v>0</v>
          </cell>
          <cell r="O7041" t="str">
            <v/>
          </cell>
          <cell r="P7041">
            <v>0</v>
          </cell>
          <cell r="Q7041" t="str">
            <v/>
          </cell>
          <cell r="R7041">
            <v>0</v>
          </cell>
          <cell r="S7041" t="str">
            <v/>
          </cell>
          <cell r="T7041">
            <v>0</v>
          </cell>
          <cell r="U7041" t="str">
            <v/>
          </cell>
          <cell r="V7041">
            <v>0</v>
          </cell>
          <cell r="W7041" t="str">
            <v/>
          </cell>
        </row>
        <row r="7042">
          <cell r="A7042">
            <v>9509002</v>
          </cell>
          <cell r="B7042" t="str">
            <v/>
          </cell>
          <cell r="C7042" t="str">
            <v>Debrisoft Booklet it/CH</v>
          </cell>
          <cell r="D7042" t="str">
            <v>Debrisoft Booklet it/CH</v>
          </cell>
          <cell r="E7042" t="str">
            <v/>
          </cell>
          <cell r="F7042" t="str">
            <v/>
          </cell>
          <cell r="G7042" t="str">
            <v>20</v>
          </cell>
          <cell r="H7042" t="str">
            <v>ST</v>
          </cell>
          <cell r="I7042" t="str">
            <v/>
          </cell>
          <cell r="J7042">
            <v>0</v>
          </cell>
          <cell r="K7042" t="e">
            <v>#DIV/0!</v>
          </cell>
          <cell r="L7042">
            <v>0</v>
          </cell>
          <cell r="M7042" t="str">
            <v/>
          </cell>
          <cell r="N7042">
            <v>0</v>
          </cell>
          <cell r="O7042" t="str">
            <v/>
          </cell>
          <cell r="P7042">
            <v>0</v>
          </cell>
          <cell r="Q7042" t="str">
            <v/>
          </cell>
          <cell r="R7042">
            <v>0</v>
          </cell>
          <cell r="S7042" t="str">
            <v/>
          </cell>
          <cell r="T7042">
            <v>0</v>
          </cell>
          <cell r="U7042" t="str">
            <v/>
          </cell>
          <cell r="V7042">
            <v>0</v>
          </cell>
          <cell r="W7042" t="str">
            <v/>
          </cell>
        </row>
        <row r="7043">
          <cell r="A7043">
            <v>9509001</v>
          </cell>
          <cell r="B7043" t="str">
            <v/>
          </cell>
          <cell r="C7043" t="str">
            <v>Debrisoft Booklet fr/CH</v>
          </cell>
          <cell r="D7043" t="str">
            <v>Debrisoft Booklet fr/CH</v>
          </cell>
          <cell r="E7043" t="str">
            <v/>
          </cell>
          <cell r="F7043" t="str">
            <v/>
          </cell>
          <cell r="G7043" t="str">
            <v>20</v>
          </cell>
          <cell r="H7043" t="str">
            <v>ST</v>
          </cell>
          <cell r="I7043" t="str">
            <v/>
          </cell>
          <cell r="J7043">
            <v>0</v>
          </cell>
          <cell r="K7043" t="e">
            <v>#DIV/0!</v>
          </cell>
          <cell r="L7043">
            <v>0</v>
          </cell>
          <cell r="M7043" t="str">
            <v/>
          </cell>
          <cell r="N7043">
            <v>0</v>
          </cell>
          <cell r="O7043" t="str">
            <v/>
          </cell>
          <cell r="P7043">
            <v>0</v>
          </cell>
          <cell r="Q7043" t="str">
            <v/>
          </cell>
          <cell r="R7043">
            <v>0</v>
          </cell>
          <cell r="S7043" t="str">
            <v/>
          </cell>
          <cell r="T7043">
            <v>0</v>
          </cell>
          <cell r="U7043" t="str">
            <v/>
          </cell>
          <cell r="V7043">
            <v>0</v>
          </cell>
          <cell r="W7043" t="str">
            <v/>
          </cell>
        </row>
        <row r="7044">
          <cell r="A7044">
            <v>9509000</v>
          </cell>
          <cell r="B7044" t="str">
            <v/>
          </cell>
          <cell r="C7044" t="str">
            <v>Debrisoft Booklet de/CH</v>
          </cell>
          <cell r="D7044" t="str">
            <v>Debrisoft Booklet de/CH</v>
          </cell>
          <cell r="E7044" t="str">
            <v/>
          </cell>
          <cell r="F7044" t="str">
            <v/>
          </cell>
          <cell r="G7044" t="str">
            <v>20</v>
          </cell>
          <cell r="H7044" t="str">
            <v>ST</v>
          </cell>
          <cell r="I7044" t="str">
            <v/>
          </cell>
          <cell r="J7044">
            <v>0</v>
          </cell>
          <cell r="K7044" t="e">
            <v>#DIV/0!</v>
          </cell>
          <cell r="L7044">
            <v>0</v>
          </cell>
          <cell r="M7044" t="str">
            <v/>
          </cell>
          <cell r="N7044">
            <v>0</v>
          </cell>
          <cell r="O7044" t="str">
            <v/>
          </cell>
          <cell r="P7044">
            <v>0</v>
          </cell>
          <cell r="Q7044" t="str">
            <v/>
          </cell>
          <cell r="R7044">
            <v>0</v>
          </cell>
          <cell r="S7044" t="str">
            <v/>
          </cell>
          <cell r="T7044">
            <v>0</v>
          </cell>
          <cell r="U7044" t="str">
            <v/>
          </cell>
          <cell r="V7044">
            <v>0</v>
          </cell>
          <cell r="W7044" t="str">
            <v/>
          </cell>
        </row>
        <row r="7045">
          <cell r="A7045">
            <v>9508999</v>
          </cell>
          <cell r="B7045" t="str">
            <v/>
          </cell>
          <cell r="C7045" t="str">
            <v>Debrisoft Aufkleber it/CH</v>
          </cell>
          <cell r="D7045" t="str">
            <v>Debrisoft Aufkleber it/CH</v>
          </cell>
          <cell r="E7045" t="str">
            <v/>
          </cell>
          <cell r="F7045" t="str">
            <v/>
          </cell>
          <cell r="G7045" t="str">
            <v>20</v>
          </cell>
          <cell r="H7045" t="str">
            <v>ST</v>
          </cell>
          <cell r="I7045" t="str">
            <v/>
          </cell>
          <cell r="J7045">
            <v>0</v>
          </cell>
          <cell r="K7045" t="e">
            <v>#DIV/0!</v>
          </cell>
          <cell r="L7045">
            <v>0</v>
          </cell>
          <cell r="M7045" t="str">
            <v/>
          </cell>
          <cell r="N7045">
            <v>0</v>
          </cell>
          <cell r="O7045" t="str">
            <v/>
          </cell>
          <cell r="P7045">
            <v>0</v>
          </cell>
          <cell r="Q7045" t="str">
            <v/>
          </cell>
          <cell r="R7045">
            <v>0</v>
          </cell>
          <cell r="S7045" t="str">
            <v/>
          </cell>
          <cell r="T7045">
            <v>0</v>
          </cell>
          <cell r="U7045" t="str">
            <v/>
          </cell>
          <cell r="V7045">
            <v>0</v>
          </cell>
          <cell r="W7045" t="str">
            <v/>
          </cell>
        </row>
        <row r="7046">
          <cell r="A7046">
            <v>216826</v>
          </cell>
          <cell r="B7046" t="str">
            <v/>
          </cell>
          <cell r="C7046" t="str">
            <v>KP Lugano/CH Bypass</v>
          </cell>
          <cell r="D7046" t="str">
            <v>KP Lugano/CH Bypass</v>
          </cell>
          <cell r="E7046" t="str">
            <v/>
          </cell>
          <cell r="F7046" t="str">
            <v/>
          </cell>
          <cell r="G7046" t="str">
            <v>50</v>
          </cell>
          <cell r="H7046" t="str">
            <v>PK</v>
          </cell>
          <cell r="I7046" t="str">
            <v>SC</v>
          </cell>
          <cell r="J7046">
            <v>2</v>
          </cell>
          <cell r="K7046" t="e">
            <v>#DIV/0!</v>
          </cell>
          <cell r="L7046">
            <v>0</v>
          </cell>
          <cell r="M7046" t="str">
            <v/>
          </cell>
          <cell r="N7046">
            <v>0</v>
          </cell>
          <cell r="O7046" t="str">
            <v/>
          </cell>
          <cell r="P7046">
            <v>0</v>
          </cell>
          <cell r="Q7046" t="str">
            <v/>
          </cell>
          <cell r="R7046">
            <v>0</v>
          </cell>
          <cell r="S7046" t="str">
            <v/>
          </cell>
          <cell r="T7046">
            <v>0</v>
          </cell>
          <cell r="U7046" t="str">
            <v/>
          </cell>
          <cell r="V7046">
            <v>0</v>
          </cell>
          <cell r="W7046" t="str">
            <v/>
          </cell>
        </row>
        <row r="7047">
          <cell r="A7047">
            <v>216771</v>
          </cell>
          <cell r="B7047" t="str">
            <v/>
          </cell>
          <cell r="C7047" t="str">
            <v>KP Frauenfeld/CH Handpack SM</v>
          </cell>
          <cell r="D7047" t="str">
            <v>KP Frauenfeld/CH Handpack SM</v>
          </cell>
          <cell r="E7047" t="str">
            <v/>
          </cell>
          <cell r="F7047" t="str">
            <v/>
          </cell>
          <cell r="G7047" t="str">
            <v>50</v>
          </cell>
          <cell r="H7047" t="str">
            <v>PK</v>
          </cell>
          <cell r="I7047" t="str">
            <v>SC</v>
          </cell>
          <cell r="J7047">
            <v>5</v>
          </cell>
          <cell r="K7047" t="e">
            <v>#DIV/0!</v>
          </cell>
          <cell r="L7047">
            <v>0</v>
          </cell>
          <cell r="M7047" t="str">
            <v/>
          </cell>
          <cell r="N7047">
            <v>0</v>
          </cell>
          <cell r="O7047" t="str">
            <v/>
          </cell>
          <cell r="P7047">
            <v>0</v>
          </cell>
          <cell r="Q7047" t="str">
            <v/>
          </cell>
          <cell r="R7047">
            <v>0</v>
          </cell>
          <cell r="S7047" t="str">
            <v/>
          </cell>
          <cell r="T7047">
            <v>0</v>
          </cell>
          <cell r="U7047" t="str">
            <v/>
          </cell>
          <cell r="V7047">
            <v>0</v>
          </cell>
          <cell r="W7047" t="str">
            <v/>
          </cell>
        </row>
        <row r="7048">
          <cell r="A7048">
            <v>216769</v>
          </cell>
          <cell r="B7048" t="str">
            <v/>
          </cell>
          <cell r="C7048" t="str">
            <v>RSI Biel/CH OP</v>
          </cell>
          <cell r="D7048" t="str">
            <v>RSI Biel/CH OP</v>
          </cell>
          <cell r="E7048" t="str">
            <v/>
          </cell>
          <cell r="F7048" t="str">
            <v/>
          </cell>
          <cell r="G7048" t="str">
            <v>20</v>
          </cell>
          <cell r="H7048" t="str">
            <v>PK</v>
          </cell>
          <cell r="I7048" t="str">
            <v>SC</v>
          </cell>
          <cell r="J7048">
            <v>10</v>
          </cell>
          <cell r="K7048" t="e">
            <v>#DIV/0!</v>
          </cell>
          <cell r="L7048">
            <v>0</v>
          </cell>
          <cell r="M7048" t="str">
            <v/>
          </cell>
          <cell r="N7048">
            <v>0</v>
          </cell>
          <cell r="O7048" t="str">
            <v/>
          </cell>
          <cell r="P7048">
            <v>0</v>
          </cell>
          <cell r="Q7048" t="str">
            <v/>
          </cell>
          <cell r="R7048">
            <v>0</v>
          </cell>
          <cell r="S7048" t="str">
            <v/>
          </cell>
          <cell r="T7048">
            <v>0</v>
          </cell>
          <cell r="U7048" t="str">
            <v/>
          </cell>
          <cell r="V7048">
            <v>0</v>
          </cell>
          <cell r="W7048" t="str">
            <v/>
          </cell>
        </row>
        <row r="7049">
          <cell r="A7049">
            <v>216647</v>
          </cell>
          <cell r="B7049" t="str">
            <v/>
          </cell>
          <cell r="C7049" t="str">
            <v>KP Lugano/CH Schiena</v>
          </cell>
          <cell r="D7049" t="str">
            <v>KP Lugano/CH Schiena</v>
          </cell>
          <cell r="E7049" t="str">
            <v/>
          </cell>
          <cell r="F7049" t="str">
            <v/>
          </cell>
          <cell r="G7049" t="str">
            <v>40</v>
          </cell>
          <cell r="H7049" t="str">
            <v>PK</v>
          </cell>
          <cell r="I7049" t="str">
            <v>SC</v>
          </cell>
          <cell r="J7049">
            <v>3</v>
          </cell>
          <cell r="K7049" t="e">
            <v>#DIV/0!</v>
          </cell>
          <cell r="L7049">
            <v>0</v>
          </cell>
          <cell r="M7049" t="str">
            <v/>
          </cell>
          <cell r="N7049">
            <v>0</v>
          </cell>
          <cell r="O7049" t="str">
            <v/>
          </cell>
          <cell r="P7049">
            <v>0</v>
          </cell>
          <cell r="Q7049" t="str">
            <v/>
          </cell>
          <cell r="R7049">
            <v>0</v>
          </cell>
          <cell r="S7049" t="str">
            <v/>
          </cell>
          <cell r="T7049">
            <v>0</v>
          </cell>
          <cell r="U7049" t="str">
            <v/>
          </cell>
          <cell r="V7049">
            <v>0</v>
          </cell>
          <cell r="W7049" t="str">
            <v/>
          </cell>
        </row>
        <row r="7050">
          <cell r="A7050">
            <v>216626</v>
          </cell>
          <cell r="B7050" t="str">
            <v/>
          </cell>
          <cell r="C7050" t="str">
            <v>KP Muttenz/CH Verband-Set</v>
          </cell>
          <cell r="D7050" t="str">
            <v>KP Muttenz/CH Verband-Set</v>
          </cell>
          <cell r="E7050" t="str">
            <v/>
          </cell>
          <cell r="F7050" t="str">
            <v/>
          </cell>
          <cell r="G7050" t="str">
            <v>50</v>
          </cell>
          <cell r="H7050" t="str">
            <v>PK</v>
          </cell>
          <cell r="I7050" t="str">
            <v>SC</v>
          </cell>
          <cell r="J7050">
            <v>10</v>
          </cell>
          <cell r="K7050" t="e">
            <v>#DIV/0!</v>
          </cell>
          <cell r="L7050">
            <v>0</v>
          </cell>
          <cell r="M7050" t="str">
            <v/>
          </cell>
          <cell r="N7050">
            <v>0</v>
          </cell>
          <cell r="O7050" t="str">
            <v/>
          </cell>
          <cell r="P7050">
            <v>0</v>
          </cell>
          <cell r="Q7050" t="str">
            <v/>
          </cell>
          <cell r="R7050">
            <v>0</v>
          </cell>
          <cell r="S7050" t="str">
            <v/>
          </cell>
          <cell r="T7050">
            <v>0</v>
          </cell>
          <cell r="U7050" t="str">
            <v/>
          </cell>
          <cell r="V7050">
            <v>0</v>
          </cell>
          <cell r="W7050" t="str">
            <v/>
          </cell>
        </row>
        <row r="7051">
          <cell r="A7051">
            <v>216619</v>
          </cell>
          <cell r="B7051" t="str">
            <v/>
          </cell>
          <cell r="C7051" t="str">
            <v>KP Lugano/CH TUR</v>
          </cell>
          <cell r="D7051" t="str">
            <v>KP Lugano/CH TUR</v>
          </cell>
          <cell r="E7051" t="str">
            <v/>
          </cell>
          <cell r="F7051" t="str">
            <v/>
          </cell>
          <cell r="G7051" t="str">
            <v>50</v>
          </cell>
          <cell r="H7051" t="str">
            <v>PK</v>
          </cell>
          <cell r="I7051" t="str">
            <v>SC</v>
          </cell>
          <cell r="J7051">
            <v>5</v>
          </cell>
          <cell r="K7051" t="e">
            <v>#DIV/0!</v>
          </cell>
          <cell r="L7051">
            <v>0</v>
          </cell>
          <cell r="M7051" t="str">
            <v/>
          </cell>
          <cell r="N7051">
            <v>0</v>
          </cell>
          <cell r="O7051" t="str">
            <v/>
          </cell>
          <cell r="P7051">
            <v>0</v>
          </cell>
          <cell r="Q7051" t="str">
            <v/>
          </cell>
          <cell r="R7051">
            <v>0</v>
          </cell>
          <cell r="S7051" t="str">
            <v/>
          </cell>
          <cell r="T7051">
            <v>0</v>
          </cell>
          <cell r="U7051" t="str">
            <v/>
          </cell>
          <cell r="V7051">
            <v>0</v>
          </cell>
          <cell r="W7051" t="str">
            <v/>
          </cell>
        </row>
        <row r="7052">
          <cell r="A7052">
            <v>216579</v>
          </cell>
          <cell r="B7052" t="str">
            <v/>
          </cell>
          <cell r="C7052" t="str">
            <v>RSI La Chaux de Fonds/CH Set ponct moell</v>
          </cell>
          <cell r="D7052" t="str">
            <v>RSI La Chaux de Fonds/CH Set ponct moell</v>
          </cell>
          <cell r="E7052" t="str">
            <v/>
          </cell>
          <cell r="F7052" t="str">
            <v/>
          </cell>
          <cell r="G7052" t="str">
            <v>20</v>
          </cell>
          <cell r="H7052" t="str">
            <v>PK</v>
          </cell>
          <cell r="I7052" t="str">
            <v>SC</v>
          </cell>
          <cell r="J7052">
            <v>12</v>
          </cell>
          <cell r="K7052" t="e">
            <v>#DIV/0!</v>
          </cell>
          <cell r="L7052">
            <v>0</v>
          </cell>
          <cell r="M7052" t="str">
            <v/>
          </cell>
          <cell r="N7052">
            <v>0</v>
          </cell>
          <cell r="O7052" t="str">
            <v/>
          </cell>
          <cell r="P7052">
            <v>0</v>
          </cell>
          <cell r="Q7052" t="str">
            <v/>
          </cell>
          <cell r="R7052">
            <v>0</v>
          </cell>
          <cell r="S7052" t="str">
            <v/>
          </cell>
          <cell r="T7052">
            <v>0</v>
          </cell>
          <cell r="U7052" t="str">
            <v/>
          </cell>
          <cell r="V7052">
            <v>0</v>
          </cell>
          <cell r="W7052" t="str">
            <v/>
          </cell>
        </row>
        <row r="7053">
          <cell r="A7053">
            <v>216578</v>
          </cell>
          <cell r="B7053" t="str">
            <v/>
          </cell>
          <cell r="C7053" t="str">
            <v>KP Lugano/CH EOC Chirurgia bariatrica</v>
          </cell>
          <cell r="D7053" t="str">
            <v>KP Lugano/CH EOC Chirurgia bariatrica</v>
          </cell>
          <cell r="E7053" t="str">
            <v/>
          </cell>
          <cell r="F7053" t="str">
            <v/>
          </cell>
          <cell r="G7053" t="str">
            <v>50</v>
          </cell>
          <cell r="H7053" t="str">
            <v>PK</v>
          </cell>
          <cell r="I7053" t="str">
            <v>SC</v>
          </cell>
          <cell r="J7053">
            <v>4</v>
          </cell>
          <cell r="K7053" t="e">
            <v>#DIV/0!</v>
          </cell>
          <cell r="L7053">
            <v>0</v>
          </cell>
          <cell r="M7053" t="str">
            <v/>
          </cell>
          <cell r="N7053">
            <v>0</v>
          </cell>
          <cell r="O7053" t="str">
            <v/>
          </cell>
          <cell r="P7053">
            <v>0</v>
          </cell>
          <cell r="Q7053" t="str">
            <v/>
          </cell>
          <cell r="R7053">
            <v>0</v>
          </cell>
          <cell r="S7053" t="str">
            <v/>
          </cell>
          <cell r="T7053">
            <v>0</v>
          </cell>
          <cell r="U7053" t="str">
            <v/>
          </cell>
          <cell r="V7053">
            <v>0</v>
          </cell>
          <cell r="W7053" t="str">
            <v/>
          </cell>
        </row>
        <row r="7054">
          <cell r="A7054">
            <v>216559</v>
          </cell>
          <cell r="B7054" t="str">
            <v/>
          </cell>
          <cell r="C7054" t="str">
            <v>KP Niederteufen/CH Beach-Chair-Set Ind.</v>
          </cell>
          <cell r="D7054" t="str">
            <v>KP Niederteufen/CH Beach-Chair-Set Ind.</v>
          </cell>
          <cell r="E7054" t="str">
            <v/>
          </cell>
          <cell r="F7054" t="str">
            <v/>
          </cell>
          <cell r="G7054" t="str">
            <v>50</v>
          </cell>
          <cell r="H7054" t="str">
            <v>PK</v>
          </cell>
          <cell r="I7054" t="str">
            <v>SC</v>
          </cell>
          <cell r="J7054">
            <v>4</v>
          </cell>
          <cell r="K7054" t="e">
            <v>#DIV/0!</v>
          </cell>
          <cell r="L7054">
            <v>0</v>
          </cell>
          <cell r="M7054" t="str">
            <v/>
          </cell>
          <cell r="N7054">
            <v>0</v>
          </cell>
          <cell r="O7054" t="str">
            <v/>
          </cell>
          <cell r="P7054">
            <v>0</v>
          </cell>
          <cell r="Q7054" t="str">
            <v/>
          </cell>
          <cell r="R7054">
            <v>0</v>
          </cell>
          <cell r="S7054" t="str">
            <v/>
          </cell>
          <cell r="T7054">
            <v>0</v>
          </cell>
          <cell r="U7054" t="str">
            <v/>
          </cell>
          <cell r="V7054">
            <v>0</v>
          </cell>
          <cell r="W7054" t="str">
            <v/>
          </cell>
        </row>
        <row r="7055">
          <cell r="A7055">
            <v>216558</v>
          </cell>
          <cell r="B7055" t="str">
            <v/>
          </cell>
          <cell r="C7055" t="str">
            <v>SPI Bern/CH OP-Starter Set</v>
          </cell>
          <cell r="D7055" t="str">
            <v>SPI Bern/CH OP-Starter Set</v>
          </cell>
          <cell r="E7055" t="str">
            <v/>
          </cell>
          <cell r="F7055" t="str">
            <v/>
          </cell>
          <cell r="G7055" t="str">
            <v>50</v>
          </cell>
          <cell r="H7055" t="str">
            <v>PK</v>
          </cell>
          <cell r="I7055" t="str">
            <v/>
          </cell>
          <cell r="J7055">
            <v>0</v>
          </cell>
          <cell r="K7055" t="e">
            <v>#DIV/0!</v>
          </cell>
          <cell r="L7055">
            <v>0</v>
          </cell>
          <cell r="M7055" t="str">
            <v/>
          </cell>
          <cell r="N7055">
            <v>0</v>
          </cell>
          <cell r="O7055" t="str">
            <v/>
          </cell>
          <cell r="P7055">
            <v>0</v>
          </cell>
          <cell r="Q7055" t="str">
            <v/>
          </cell>
          <cell r="R7055">
            <v>0</v>
          </cell>
          <cell r="S7055" t="str">
            <v/>
          </cell>
          <cell r="T7055">
            <v>0</v>
          </cell>
          <cell r="U7055" t="str">
            <v/>
          </cell>
          <cell r="V7055">
            <v>0</v>
          </cell>
          <cell r="W7055" t="str">
            <v/>
          </cell>
        </row>
        <row r="7056">
          <cell r="A7056">
            <v>216474</v>
          </cell>
          <cell r="B7056" t="str">
            <v/>
          </cell>
          <cell r="C7056" t="str">
            <v>KP Olten/CH Dermatologie ZH</v>
          </cell>
          <cell r="D7056" t="str">
            <v>KP Olten/CH Dermatologie ZH</v>
          </cell>
          <cell r="E7056" t="str">
            <v/>
          </cell>
          <cell r="F7056" t="str">
            <v/>
          </cell>
          <cell r="G7056" t="str">
            <v>50</v>
          </cell>
          <cell r="H7056" t="str">
            <v>PK</v>
          </cell>
          <cell r="I7056" t="str">
            <v>SC</v>
          </cell>
          <cell r="J7056">
            <v>12</v>
          </cell>
          <cell r="K7056" t="e">
            <v>#DIV/0!</v>
          </cell>
          <cell r="L7056">
            <v>0</v>
          </cell>
          <cell r="M7056" t="str">
            <v/>
          </cell>
          <cell r="N7056">
            <v>0</v>
          </cell>
          <cell r="O7056" t="str">
            <v/>
          </cell>
          <cell r="P7056">
            <v>0</v>
          </cell>
          <cell r="Q7056" t="str">
            <v/>
          </cell>
          <cell r="R7056">
            <v>0</v>
          </cell>
          <cell r="S7056" t="str">
            <v/>
          </cell>
          <cell r="T7056">
            <v>0</v>
          </cell>
          <cell r="U7056" t="str">
            <v/>
          </cell>
          <cell r="V7056">
            <v>0</v>
          </cell>
          <cell r="W7056" t="str">
            <v/>
          </cell>
        </row>
        <row r="7057">
          <cell r="A7057">
            <v>216429</v>
          </cell>
          <cell r="B7057" t="str">
            <v/>
          </cell>
          <cell r="C7057" t="str">
            <v>RSI Speicher/CH Wundversorgungs-Set</v>
          </cell>
          <cell r="D7057" t="str">
            <v>RSI Speicher/CH Wundversorgungs-Set</v>
          </cell>
          <cell r="E7057" t="str">
            <v/>
          </cell>
          <cell r="F7057" t="str">
            <v/>
          </cell>
          <cell r="G7057" t="str">
            <v>50</v>
          </cell>
          <cell r="H7057" t="str">
            <v>PK</v>
          </cell>
          <cell r="I7057" t="str">
            <v>SC</v>
          </cell>
          <cell r="J7057">
            <v>12</v>
          </cell>
          <cell r="K7057" t="e">
            <v>#DIV/0!</v>
          </cell>
          <cell r="L7057">
            <v>0</v>
          </cell>
          <cell r="M7057" t="str">
            <v/>
          </cell>
          <cell r="N7057">
            <v>0</v>
          </cell>
          <cell r="O7057" t="str">
            <v/>
          </cell>
          <cell r="P7057">
            <v>0</v>
          </cell>
          <cell r="Q7057" t="str">
            <v/>
          </cell>
          <cell r="R7057">
            <v>0</v>
          </cell>
          <cell r="S7057" t="str">
            <v/>
          </cell>
          <cell r="T7057">
            <v>0</v>
          </cell>
          <cell r="U7057" t="str">
            <v/>
          </cell>
          <cell r="V7057">
            <v>0</v>
          </cell>
          <cell r="W7057" t="str">
            <v/>
          </cell>
        </row>
        <row r="7058">
          <cell r="A7058">
            <v>216427</v>
          </cell>
          <cell r="B7058" t="str">
            <v/>
          </cell>
          <cell r="C7058" t="str">
            <v>KP Onex/CH gastro/colo. Propofol</v>
          </cell>
          <cell r="D7058" t="str">
            <v>KP Onex/CH gastro/colo. Propofol</v>
          </cell>
          <cell r="E7058" t="str">
            <v/>
          </cell>
          <cell r="F7058" t="str">
            <v/>
          </cell>
          <cell r="G7058" t="str">
            <v>50</v>
          </cell>
          <cell r="H7058" t="str">
            <v>PK</v>
          </cell>
          <cell r="I7058" t="str">
            <v>SC</v>
          </cell>
          <cell r="J7058">
            <v>5</v>
          </cell>
          <cell r="K7058" t="e">
            <v>#DIV/0!</v>
          </cell>
          <cell r="L7058">
            <v>0</v>
          </cell>
          <cell r="M7058" t="str">
            <v/>
          </cell>
          <cell r="N7058">
            <v>0</v>
          </cell>
          <cell r="O7058" t="str">
            <v/>
          </cell>
          <cell r="P7058">
            <v>0</v>
          </cell>
          <cell r="Q7058" t="str">
            <v/>
          </cell>
          <cell r="R7058">
            <v>0</v>
          </cell>
          <cell r="S7058" t="str">
            <v/>
          </cell>
          <cell r="T7058">
            <v>0</v>
          </cell>
          <cell r="U7058" t="str">
            <v/>
          </cell>
          <cell r="V7058">
            <v>0</v>
          </cell>
          <cell r="W7058" t="str">
            <v/>
          </cell>
        </row>
        <row r="7059">
          <cell r="A7059">
            <v>216425</v>
          </cell>
          <cell r="B7059" t="str">
            <v/>
          </cell>
          <cell r="C7059" t="str">
            <v>RSI Winterthur/CH OP-Set</v>
          </cell>
          <cell r="D7059" t="str">
            <v>RSI Winterthur/CH OP-Set</v>
          </cell>
          <cell r="E7059" t="str">
            <v/>
          </cell>
          <cell r="F7059" t="str">
            <v/>
          </cell>
          <cell r="G7059" t="str">
            <v>50</v>
          </cell>
          <cell r="H7059" t="str">
            <v>PK</v>
          </cell>
          <cell r="I7059" t="str">
            <v>SC</v>
          </cell>
          <cell r="J7059">
            <v>10</v>
          </cell>
          <cell r="K7059" t="e">
            <v>#DIV/0!</v>
          </cell>
          <cell r="L7059">
            <v>0</v>
          </cell>
          <cell r="M7059" t="str">
            <v/>
          </cell>
          <cell r="N7059">
            <v>0</v>
          </cell>
          <cell r="O7059" t="str">
            <v/>
          </cell>
          <cell r="P7059">
            <v>0</v>
          </cell>
          <cell r="Q7059" t="str">
            <v/>
          </cell>
          <cell r="R7059">
            <v>0</v>
          </cell>
          <cell r="S7059" t="str">
            <v/>
          </cell>
          <cell r="T7059">
            <v>0</v>
          </cell>
          <cell r="U7059" t="str">
            <v/>
          </cell>
          <cell r="V7059">
            <v>0</v>
          </cell>
          <cell r="W7059" t="str">
            <v/>
          </cell>
        </row>
        <row r="7060">
          <cell r="A7060">
            <v>216382</v>
          </cell>
          <cell r="B7060" t="str">
            <v/>
          </cell>
          <cell r="C7060" t="str">
            <v>KP Lugano/CH Cranio</v>
          </cell>
          <cell r="D7060" t="str">
            <v>KP Lugano/CH Cranio</v>
          </cell>
          <cell r="E7060" t="str">
            <v/>
          </cell>
          <cell r="F7060" t="str">
            <v/>
          </cell>
          <cell r="G7060" t="str">
            <v>50</v>
          </cell>
          <cell r="H7060" t="str">
            <v>PK</v>
          </cell>
          <cell r="I7060" t="str">
            <v>SC</v>
          </cell>
          <cell r="J7060">
            <v>2</v>
          </cell>
          <cell r="K7060" t="e">
            <v>#DIV/0!</v>
          </cell>
          <cell r="L7060">
            <v>0</v>
          </cell>
          <cell r="M7060" t="str">
            <v/>
          </cell>
          <cell r="N7060">
            <v>0</v>
          </cell>
          <cell r="O7060" t="str">
            <v/>
          </cell>
          <cell r="P7060">
            <v>0</v>
          </cell>
          <cell r="Q7060" t="str">
            <v/>
          </cell>
          <cell r="R7060">
            <v>0</v>
          </cell>
          <cell r="S7060" t="str">
            <v/>
          </cell>
          <cell r="T7060">
            <v>0</v>
          </cell>
          <cell r="U7060" t="str">
            <v/>
          </cell>
          <cell r="V7060">
            <v>0</v>
          </cell>
          <cell r="W7060" t="str">
            <v/>
          </cell>
        </row>
        <row r="7061">
          <cell r="A7061">
            <v>216340</v>
          </cell>
          <cell r="B7061" t="str">
            <v/>
          </cell>
          <cell r="C7061" t="str">
            <v>KP Thun/CH Arthroskopie Hohmad</v>
          </cell>
          <cell r="D7061" t="str">
            <v>KP Thun/CH Arthroskopie Hohmad</v>
          </cell>
          <cell r="E7061" t="str">
            <v/>
          </cell>
          <cell r="F7061" t="str">
            <v/>
          </cell>
          <cell r="G7061" t="str">
            <v>50</v>
          </cell>
          <cell r="H7061" t="str">
            <v>PK</v>
          </cell>
          <cell r="I7061" t="str">
            <v/>
          </cell>
          <cell r="J7061">
            <v>0</v>
          </cell>
          <cell r="K7061" t="e">
            <v>#DIV/0!</v>
          </cell>
          <cell r="L7061">
            <v>0</v>
          </cell>
          <cell r="M7061" t="str">
            <v/>
          </cell>
          <cell r="N7061">
            <v>0</v>
          </cell>
          <cell r="O7061" t="str">
            <v/>
          </cell>
          <cell r="P7061">
            <v>0</v>
          </cell>
          <cell r="Q7061" t="str">
            <v/>
          </cell>
          <cell r="R7061">
            <v>0</v>
          </cell>
          <cell r="S7061" t="str">
            <v/>
          </cell>
          <cell r="T7061">
            <v>0</v>
          </cell>
          <cell r="U7061" t="str">
            <v/>
          </cell>
          <cell r="V7061">
            <v>0</v>
          </cell>
          <cell r="W7061" t="str">
            <v/>
          </cell>
        </row>
        <row r="7062">
          <cell r="A7062">
            <v>216339</v>
          </cell>
          <cell r="B7062" t="str">
            <v/>
          </cell>
          <cell r="C7062" t="str">
            <v>KP Thun/CH Schulter BC Hohmad</v>
          </cell>
          <cell r="D7062" t="str">
            <v>KP Thun/CH Schulter BC Hohmad</v>
          </cell>
          <cell r="E7062" t="str">
            <v/>
          </cell>
          <cell r="F7062" t="str">
            <v/>
          </cell>
          <cell r="G7062" t="str">
            <v>50</v>
          </cell>
          <cell r="H7062" t="str">
            <v>PK</v>
          </cell>
          <cell r="I7062" t="str">
            <v/>
          </cell>
          <cell r="J7062">
            <v>0</v>
          </cell>
          <cell r="K7062" t="e">
            <v>#DIV/0!</v>
          </cell>
          <cell r="L7062">
            <v>0</v>
          </cell>
          <cell r="M7062" t="str">
            <v/>
          </cell>
          <cell r="N7062">
            <v>0</v>
          </cell>
          <cell r="O7062" t="str">
            <v/>
          </cell>
          <cell r="P7062">
            <v>0</v>
          </cell>
          <cell r="Q7062" t="str">
            <v/>
          </cell>
          <cell r="R7062">
            <v>0</v>
          </cell>
          <cell r="S7062" t="str">
            <v/>
          </cell>
          <cell r="T7062">
            <v>0</v>
          </cell>
          <cell r="U7062" t="str">
            <v/>
          </cell>
          <cell r="V7062">
            <v>0</v>
          </cell>
          <cell r="W7062" t="str">
            <v/>
          </cell>
        </row>
        <row r="7063">
          <cell r="A7063">
            <v>216308</v>
          </cell>
          <cell r="B7063" t="str">
            <v/>
          </cell>
          <cell r="C7063" t="str">
            <v>KP Basel/Ch Chir. Klein-Set</v>
          </cell>
          <cell r="D7063" t="str">
            <v>KP Basel/Ch Chir. Klein-Set</v>
          </cell>
          <cell r="E7063" t="str">
            <v/>
          </cell>
          <cell r="F7063" t="str">
            <v/>
          </cell>
          <cell r="G7063" t="str">
            <v>50</v>
          </cell>
          <cell r="H7063" t="str">
            <v>PK</v>
          </cell>
          <cell r="I7063" t="str">
            <v>SC</v>
          </cell>
          <cell r="J7063">
            <v>8</v>
          </cell>
          <cell r="K7063" t="e">
            <v>#DIV/0!</v>
          </cell>
          <cell r="L7063">
            <v>0</v>
          </cell>
          <cell r="M7063" t="str">
            <v/>
          </cell>
          <cell r="N7063">
            <v>0</v>
          </cell>
          <cell r="O7063" t="str">
            <v/>
          </cell>
          <cell r="P7063">
            <v>0</v>
          </cell>
          <cell r="Q7063" t="str">
            <v/>
          </cell>
          <cell r="R7063">
            <v>0</v>
          </cell>
          <cell r="S7063" t="str">
            <v/>
          </cell>
          <cell r="T7063">
            <v>0</v>
          </cell>
          <cell r="U7063" t="str">
            <v/>
          </cell>
          <cell r="V7063">
            <v>0</v>
          </cell>
          <cell r="W7063" t="str">
            <v/>
          </cell>
        </row>
        <row r="7064">
          <cell r="A7064">
            <v>216307</v>
          </cell>
          <cell r="B7064" t="str">
            <v/>
          </cell>
          <cell r="C7064" t="str">
            <v>RSI Root/CH Exzisions-Set</v>
          </cell>
          <cell r="D7064" t="str">
            <v>RSI Root/CH Exzisions-Set</v>
          </cell>
          <cell r="E7064" t="str">
            <v/>
          </cell>
          <cell r="F7064" t="str">
            <v/>
          </cell>
          <cell r="G7064" t="str">
            <v>40</v>
          </cell>
          <cell r="H7064" t="str">
            <v>PK</v>
          </cell>
          <cell r="I7064" t="str">
            <v>SC</v>
          </cell>
          <cell r="J7064">
            <v>12</v>
          </cell>
          <cell r="K7064" t="e">
            <v>#DIV/0!</v>
          </cell>
          <cell r="L7064">
            <v>0</v>
          </cell>
          <cell r="M7064" t="str">
            <v/>
          </cell>
          <cell r="N7064">
            <v>0</v>
          </cell>
          <cell r="O7064" t="str">
            <v/>
          </cell>
          <cell r="P7064">
            <v>0</v>
          </cell>
          <cell r="Q7064" t="str">
            <v/>
          </cell>
          <cell r="R7064">
            <v>0</v>
          </cell>
          <cell r="S7064" t="str">
            <v/>
          </cell>
          <cell r="T7064">
            <v>0</v>
          </cell>
          <cell r="U7064" t="str">
            <v/>
          </cell>
          <cell r="V7064">
            <v>0</v>
          </cell>
          <cell r="W7064" t="str">
            <v/>
          </cell>
        </row>
        <row r="7065">
          <cell r="A7065">
            <v>216306</v>
          </cell>
          <cell r="B7065" t="str">
            <v/>
          </cell>
          <cell r="C7065" t="str">
            <v>KP Lausanne/CH Colonskopie-Gastroskopie</v>
          </cell>
          <cell r="D7065" t="str">
            <v>KP Lausanne/CH Colonskopie-Gastroskopie</v>
          </cell>
          <cell r="E7065" t="str">
            <v/>
          </cell>
          <cell r="F7065" t="str">
            <v/>
          </cell>
          <cell r="G7065" t="str">
            <v>50</v>
          </cell>
          <cell r="H7065" t="str">
            <v>PK</v>
          </cell>
          <cell r="I7065" t="str">
            <v>SC</v>
          </cell>
          <cell r="J7065">
            <v>15</v>
          </cell>
          <cell r="K7065" t="e">
            <v>#DIV/0!</v>
          </cell>
          <cell r="L7065">
            <v>0</v>
          </cell>
          <cell r="M7065" t="str">
            <v/>
          </cell>
          <cell r="N7065">
            <v>0</v>
          </cell>
          <cell r="O7065" t="str">
            <v/>
          </cell>
          <cell r="P7065">
            <v>0</v>
          </cell>
          <cell r="Q7065" t="str">
            <v/>
          </cell>
          <cell r="R7065">
            <v>0</v>
          </cell>
          <cell r="S7065" t="str">
            <v/>
          </cell>
          <cell r="T7065">
            <v>0</v>
          </cell>
          <cell r="U7065" t="str">
            <v/>
          </cell>
          <cell r="V7065">
            <v>0</v>
          </cell>
          <cell r="W7065" t="str">
            <v/>
          </cell>
        </row>
        <row r="7066">
          <cell r="A7066">
            <v>216305</v>
          </cell>
          <cell r="B7066" t="str">
            <v/>
          </cell>
          <cell r="C7066" t="str">
            <v>RSI Baden/CH Notfall-Set</v>
          </cell>
          <cell r="D7066" t="str">
            <v>RSI Baden/CH Notfall-Set</v>
          </cell>
          <cell r="E7066" t="str">
            <v/>
          </cell>
          <cell r="F7066" t="str">
            <v/>
          </cell>
          <cell r="G7066" t="str">
            <v>20</v>
          </cell>
          <cell r="H7066" t="str">
            <v>PK</v>
          </cell>
          <cell r="I7066" t="str">
            <v>SC</v>
          </cell>
          <cell r="J7066">
            <v>10</v>
          </cell>
          <cell r="K7066" t="e">
            <v>#DIV/0!</v>
          </cell>
          <cell r="L7066">
            <v>0</v>
          </cell>
          <cell r="M7066" t="str">
            <v/>
          </cell>
          <cell r="N7066">
            <v>0</v>
          </cell>
          <cell r="O7066" t="str">
            <v/>
          </cell>
          <cell r="P7066">
            <v>0</v>
          </cell>
          <cell r="Q7066" t="str">
            <v/>
          </cell>
          <cell r="R7066">
            <v>0</v>
          </cell>
          <cell r="S7066" t="str">
            <v/>
          </cell>
          <cell r="T7066">
            <v>0</v>
          </cell>
          <cell r="U7066" t="str">
            <v/>
          </cell>
          <cell r="V7066">
            <v>0</v>
          </cell>
          <cell r="W7066" t="str">
            <v/>
          </cell>
        </row>
        <row r="7067">
          <cell r="A7067">
            <v>216285</v>
          </cell>
          <cell r="B7067" t="str">
            <v/>
          </cell>
          <cell r="C7067" t="str">
            <v>KP Niederteufen/CH Hand-Fuss-Set Ind.</v>
          </cell>
          <cell r="D7067" t="str">
            <v>KP Niederteufen/CH Hand-Fuss-Set Ind.</v>
          </cell>
          <cell r="E7067" t="str">
            <v/>
          </cell>
          <cell r="F7067" t="str">
            <v/>
          </cell>
          <cell r="G7067" t="str">
            <v>50</v>
          </cell>
          <cell r="H7067" t="str">
            <v>PK</v>
          </cell>
          <cell r="I7067" t="str">
            <v>SC</v>
          </cell>
          <cell r="J7067">
            <v>3</v>
          </cell>
          <cell r="K7067" t="e">
            <v>#DIV/0!</v>
          </cell>
          <cell r="L7067">
            <v>0</v>
          </cell>
          <cell r="M7067" t="str">
            <v/>
          </cell>
          <cell r="N7067">
            <v>0</v>
          </cell>
          <cell r="O7067" t="str">
            <v/>
          </cell>
          <cell r="P7067">
            <v>0</v>
          </cell>
          <cell r="Q7067" t="str">
            <v/>
          </cell>
          <cell r="R7067">
            <v>0</v>
          </cell>
          <cell r="S7067" t="str">
            <v/>
          </cell>
          <cell r="T7067">
            <v>0</v>
          </cell>
          <cell r="U7067" t="str">
            <v/>
          </cell>
          <cell r="V7067">
            <v>0</v>
          </cell>
          <cell r="W7067" t="str">
            <v/>
          </cell>
        </row>
        <row r="7068">
          <cell r="A7068">
            <v>216284</v>
          </cell>
          <cell r="B7068" t="str">
            <v/>
          </cell>
          <cell r="C7068" t="str">
            <v>KP Niederteufen/CH Beach-Chair-Set Ind.</v>
          </cell>
          <cell r="D7068" t="str">
            <v>KP Niederteufen/CH Beach-Chair-Set Ind.</v>
          </cell>
          <cell r="E7068" t="str">
            <v/>
          </cell>
          <cell r="F7068" t="str">
            <v/>
          </cell>
          <cell r="G7068" t="str">
            <v>50</v>
          </cell>
          <cell r="H7068" t="str">
            <v>PK</v>
          </cell>
          <cell r="I7068" t="str">
            <v>SC</v>
          </cell>
          <cell r="J7068">
            <v>4</v>
          </cell>
          <cell r="K7068" t="e">
            <v>#DIV/0!</v>
          </cell>
          <cell r="L7068">
            <v>0</v>
          </cell>
          <cell r="M7068" t="str">
            <v/>
          </cell>
          <cell r="N7068">
            <v>0</v>
          </cell>
          <cell r="O7068" t="str">
            <v/>
          </cell>
          <cell r="P7068">
            <v>0</v>
          </cell>
          <cell r="Q7068" t="str">
            <v/>
          </cell>
          <cell r="R7068">
            <v>0</v>
          </cell>
          <cell r="S7068" t="str">
            <v/>
          </cell>
          <cell r="T7068">
            <v>0</v>
          </cell>
          <cell r="U7068" t="str">
            <v/>
          </cell>
          <cell r="V7068">
            <v>0</v>
          </cell>
          <cell r="W7068" t="str">
            <v/>
          </cell>
        </row>
        <row r="7069">
          <cell r="A7069">
            <v>216283</v>
          </cell>
          <cell r="B7069" t="str">
            <v/>
          </cell>
          <cell r="C7069" t="str">
            <v>KP Niederteufen/CH Bilaterales Extr.</v>
          </cell>
          <cell r="D7069" t="str">
            <v>KP Niederteufen/CH Bilaterales Extr.</v>
          </cell>
          <cell r="E7069" t="str">
            <v/>
          </cell>
          <cell r="F7069" t="str">
            <v/>
          </cell>
          <cell r="G7069" t="str">
            <v>50</v>
          </cell>
          <cell r="H7069" t="str">
            <v>PK</v>
          </cell>
          <cell r="I7069" t="str">
            <v>SC</v>
          </cell>
          <cell r="J7069">
            <v>4</v>
          </cell>
          <cell r="K7069" t="e">
            <v>#DIV/0!</v>
          </cell>
          <cell r="L7069">
            <v>0</v>
          </cell>
          <cell r="M7069" t="str">
            <v/>
          </cell>
          <cell r="N7069">
            <v>0</v>
          </cell>
          <cell r="O7069" t="str">
            <v/>
          </cell>
          <cell r="P7069">
            <v>0</v>
          </cell>
          <cell r="Q7069" t="str">
            <v/>
          </cell>
          <cell r="R7069">
            <v>0</v>
          </cell>
          <cell r="S7069" t="str">
            <v/>
          </cell>
          <cell r="T7069">
            <v>0</v>
          </cell>
          <cell r="U7069" t="str">
            <v/>
          </cell>
          <cell r="V7069">
            <v>0</v>
          </cell>
          <cell r="W7069" t="str">
            <v/>
          </cell>
        </row>
        <row r="7070">
          <cell r="A7070">
            <v>216282</v>
          </cell>
          <cell r="B7070" t="str">
            <v/>
          </cell>
          <cell r="C7070" t="str">
            <v>KP Niederteufen/CH VKB-Set Ind.</v>
          </cell>
          <cell r="D7070" t="str">
            <v>KP Niederteufen/CH VKB-Set Ind.</v>
          </cell>
          <cell r="E7070" t="str">
            <v/>
          </cell>
          <cell r="F7070" t="str">
            <v/>
          </cell>
          <cell r="G7070" t="str">
            <v>50</v>
          </cell>
          <cell r="H7070" t="str">
            <v>PK</v>
          </cell>
          <cell r="I7070" t="str">
            <v>SC</v>
          </cell>
          <cell r="J7070">
            <v>3</v>
          </cell>
          <cell r="K7070" t="e">
            <v>#DIV/0!</v>
          </cell>
          <cell r="L7070">
            <v>0</v>
          </cell>
          <cell r="M7070" t="str">
            <v/>
          </cell>
          <cell r="N7070">
            <v>0</v>
          </cell>
          <cell r="O7070" t="str">
            <v/>
          </cell>
          <cell r="P7070">
            <v>0</v>
          </cell>
          <cell r="Q7070" t="str">
            <v/>
          </cell>
          <cell r="R7070">
            <v>0</v>
          </cell>
          <cell r="S7070" t="str">
            <v/>
          </cell>
          <cell r="T7070">
            <v>0</v>
          </cell>
          <cell r="U7070" t="str">
            <v/>
          </cell>
          <cell r="V7070">
            <v>0</v>
          </cell>
          <cell r="W7070" t="str">
            <v/>
          </cell>
        </row>
        <row r="7071">
          <cell r="A7071">
            <v>216281</v>
          </cell>
          <cell r="B7071" t="str">
            <v/>
          </cell>
          <cell r="C7071" t="str">
            <v>KP Niederteufen/CH Handchir.-Set Ind.</v>
          </cell>
          <cell r="D7071" t="str">
            <v>KP Niederteufen/CH Handchir.-Set Ind.</v>
          </cell>
          <cell r="E7071" t="str">
            <v/>
          </cell>
          <cell r="F7071" t="str">
            <v/>
          </cell>
          <cell r="G7071" t="str">
            <v>50</v>
          </cell>
          <cell r="H7071" t="str">
            <v>PK</v>
          </cell>
          <cell r="I7071" t="str">
            <v>SC</v>
          </cell>
          <cell r="J7071">
            <v>5</v>
          </cell>
          <cell r="K7071" t="e">
            <v>#DIV/0!</v>
          </cell>
          <cell r="L7071">
            <v>0</v>
          </cell>
          <cell r="M7071" t="str">
            <v/>
          </cell>
          <cell r="N7071">
            <v>0</v>
          </cell>
          <cell r="O7071" t="str">
            <v/>
          </cell>
          <cell r="P7071">
            <v>0</v>
          </cell>
          <cell r="Q7071" t="str">
            <v/>
          </cell>
          <cell r="R7071">
            <v>0</v>
          </cell>
          <cell r="S7071" t="str">
            <v/>
          </cell>
          <cell r="T7071">
            <v>0</v>
          </cell>
          <cell r="U7071" t="str">
            <v/>
          </cell>
          <cell r="V7071">
            <v>0</v>
          </cell>
          <cell r="W7071" t="str">
            <v/>
          </cell>
        </row>
        <row r="7072">
          <cell r="A7072">
            <v>216280</v>
          </cell>
          <cell r="B7072" t="str">
            <v/>
          </cell>
          <cell r="C7072" t="str">
            <v>KP Niederteufen/CH Universal-Set Ind.</v>
          </cell>
          <cell r="D7072" t="str">
            <v>KP Niederteufen/CH Universal-Set Ind.</v>
          </cell>
          <cell r="E7072" t="str">
            <v/>
          </cell>
          <cell r="F7072" t="str">
            <v/>
          </cell>
          <cell r="G7072" t="str">
            <v>50</v>
          </cell>
          <cell r="H7072" t="str">
            <v>PK</v>
          </cell>
          <cell r="I7072" t="str">
            <v>SC</v>
          </cell>
          <cell r="J7072">
            <v>4</v>
          </cell>
          <cell r="K7072" t="e">
            <v>#DIV/0!</v>
          </cell>
          <cell r="L7072">
            <v>0</v>
          </cell>
          <cell r="M7072" t="str">
            <v/>
          </cell>
          <cell r="N7072">
            <v>0</v>
          </cell>
          <cell r="O7072" t="str">
            <v/>
          </cell>
          <cell r="P7072">
            <v>0</v>
          </cell>
          <cell r="Q7072" t="str">
            <v/>
          </cell>
          <cell r="R7072">
            <v>0</v>
          </cell>
          <cell r="S7072" t="str">
            <v/>
          </cell>
          <cell r="T7072">
            <v>0</v>
          </cell>
          <cell r="U7072" t="str">
            <v/>
          </cell>
          <cell r="V7072">
            <v>0</v>
          </cell>
          <cell r="W7072" t="str">
            <v/>
          </cell>
        </row>
        <row r="7073">
          <cell r="A7073">
            <v>216279</v>
          </cell>
          <cell r="B7073" t="str">
            <v/>
          </cell>
          <cell r="C7073" t="str">
            <v>KP Niederteufen/CH ASK-Set Ind.</v>
          </cell>
          <cell r="D7073" t="str">
            <v>KP Niederteufen/CH ASK-Set Ind.</v>
          </cell>
          <cell r="E7073" t="str">
            <v/>
          </cell>
          <cell r="F7073" t="str">
            <v/>
          </cell>
          <cell r="G7073" t="str">
            <v>50</v>
          </cell>
          <cell r="H7073" t="str">
            <v>PK</v>
          </cell>
          <cell r="I7073" t="str">
            <v>SC</v>
          </cell>
          <cell r="J7073">
            <v>4</v>
          </cell>
          <cell r="K7073" t="e">
            <v>#DIV/0!</v>
          </cell>
          <cell r="L7073">
            <v>0</v>
          </cell>
          <cell r="M7073" t="str">
            <v/>
          </cell>
          <cell r="N7073">
            <v>0</v>
          </cell>
          <cell r="O7073" t="str">
            <v/>
          </cell>
          <cell r="P7073">
            <v>0</v>
          </cell>
          <cell r="Q7073" t="str">
            <v/>
          </cell>
          <cell r="R7073">
            <v>0</v>
          </cell>
          <cell r="S7073" t="str">
            <v/>
          </cell>
          <cell r="T7073">
            <v>0</v>
          </cell>
          <cell r="U7073" t="str">
            <v/>
          </cell>
          <cell r="V7073">
            <v>0</v>
          </cell>
          <cell r="W7073" t="str">
            <v/>
          </cell>
        </row>
        <row r="7074">
          <cell r="A7074">
            <v>216278</v>
          </cell>
          <cell r="B7074" t="str">
            <v/>
          </cell>
          <cell r="C7074" t="str">
            <v>KP Niederteufen/CH Hüft-Set Ind.</v>
          </cell>
          <cell r="D7074" t="str">
            <v>KP Niederteufen/CH Hüft-Set Ind.</v>
          </cell>
          <cell r="E7074" t="str">
            <v/>
          </cell>
          <cell r="F7074" t="str">
            <v/>
          </cell>
          <cell r="G7074" t="str">
            <v>50</v>
          </cell>
          <cell r="H7074" t="str">
            <v>PK</v>
          </cell>
          <cell r="I7074" t="str">
            <v>SC</v>
          </cell>
          <cell r="J7074">
            <v>2</v>
          </cell>
          <cell r="K7074" t="e">
            <v>#DIV/0!</v>
          </cell>
          <cell r="L7074">
            <v>0</v>
          </cell>
          <cell r="M7074" t="str">
            <v/>
          </cell>
          <cell r="N7074">
            <v>0</v>
          </cell>
          <cell r="O7074" t="str">
            <v/>
          </cell>
          <cell r="P7074">
            <v>0</v>
          </cell>
          <cell r="Q7074" t="str">
            <v/>
          </cell>
          <cell r="R7074">
            <v>0</v>
          </cell>
          <cell r="S7074" t="str">
            <v/>
          </cell>
          <cell r="T7074">
            <v>0</v>
          </cell>
          <cell r="U7074" t="str">
            <v/>
          </cell>
          <cell r="V7074">
            <v>0</v>
          </cell>
          <cell r="W7074" t="str">
            <v/>
          </cell>
        </row>
        <row r="7075">
          <cell r="A7075">
            <v>216196</v>
          </cell>
          <cell r="B7075" t="str">
            <v/>
          </cell>
          <cell r="C7075" t="str">
            <v>RSI Genève/CH Colonoscopie</v>
          </cell>
          <cell r="D7075" t="str">
            <v>RSI Genève/CH Colonoscopie</v>
          </cell>
          <cell r="E7075" t="str">
            <v/>
          </cell>
          <cell r="F7075" t="str">
            <v/>
          </cell>
          <cell r="G7075" t="str">
            <v>50</v>
          </cell>
          <cell r="H7075" t="str">
            <v>PK</v>
          </cell>
          <cell r="I7075" t="str">
            <v>SC</v>
          </cell>
          <cell r="J7075">
            <v>9</v>
          </cell>
          <cell r="K7075" t="e">
            <v>#DIV/0!</v>
          </cell>
          <cell r="L7075">
            <v>0</v>
          </cell>
          <cell r="M7075" t="str">
            <v/>
          </cell>
          <cell r="N7075">
            <v>0</v>
          </cell>
          <cell r="O7075" t="str">
            <v/>
          </cell>
          <cell r="P7075">
            <v>0</v>
          </cell>
          <cell r="Q7075" t="str">
            <v/>
          </cell>
          <cell r="R7075">
            <v>0</v>
          </cell>
          <cell r="S7075" t="str">
            <v/>
          </cell>
          <cell r="T7075">
            <v>0</v>
          </cell>
          <cell r="U7075" t="str">
            <v/>
          </cell>
          <cell r="V7075">
            <v>0</v>
          </cell>
          <cell r="W7075" t="str">
            <v/>
          </cell>
        </row>
        <row r="7076">
          <cell r="A7076">
            <v>216195</v>
          </cell>
          <cell r="B7076" t="str">
            <v/>
          </cell>
          <cell r="C7076" t="str">
            <v>RSI Genève/CH Gastroscopie</v>
          </cell>
          <cell r="D7076" t="str">
            <v>RSI Genève/CH Gastroscopie</v>
          </cell>
          <cell r="E7076" t="str">
            <v/>
          </cell>
          <cell r="F7076" t="str">
            <v/>
          </cell>
          <cell r="G7076" t="str">
            <v>50</v>
          </cell>
          <cell r="H7076" t="str">
            <v>PK</v>
          </cell>
          <cell r="I7076" t="str">
            <v>SC</v>
          </cell>
          <cell r="J7076">
            <v>9</v>
          </cell>
          <cell r="K7076" t="e">
            <v>#DIV/0!</v>
          </cell>
          <cell r="L7076">
            <v>0</v>
          </cell>
          <cell r="M7076" t="str">
            <v/>
          </cell>
          <cell r="N7076">
            <v>0</v>
          </cell>
          <cell r="O7076" t="str">
            <v/>
          </cell>
          <cell r="P7076">
            <v>0</v>
          </cell>
          <cell r="Q7076" t="str">
            <v/>
          </cell>
          <cell r="R7076">
            <v>0</v>
          </cell>
          <cell r="S7076" t="str">
            <v/>
          </cell>
          <cell r="T7076">
            <v>0</v>
          </cell>
          <cell r="U7076" t="str">
            <v/>
          </cell>
          <cell r="V7076">
            <v>0</v>
          </cell>
          <cell r="W7076" t="str">
            <v/>
          </cell>
        </row>
        <row r="7077">
          <cell r="A7077">
            <v>216134</v>
          </cell>
          <cell r="B7077" t="str">
            <v/>
          </cell>
          <cell r="C7077" t="str">
            <v>RSI Dietikon/CH OP</v>
          </cell>
          <cell r="D7077" t="str">
            <v>RSI Dietikon/CH OP</v>
          </cell>
          <cell r="E7077" t="str">
            <v/>
          </cell>
          <cell r="F7077" t="str">
            <v/>
          </cell>
          <cell r="G7077" t="str">
            <v>50</v>
          </cell>
          <cell r="H7077" t="str">
            <v>PK</v>
          </cell>
          <cell r="I7077" t="str">
            <v>SC</v>
          </cell>
          <cell r="J7077">
            <v>8</v>
          </cell>
          <cell r="K7077" t="e">
            <v>#DIV/0!</v>
          </cell>
          <cell r="L7077">
            <v>0</v>
          </cell>
          <cell r="M7077" t="str">
            <v/>
          </cell>
          <cell r="N7077">
            <v>0</v>
          </cell>
          <cell r="O7077" t="str">
            <v/>
          </cell>
          <cell r="P7077">
            <v>0</v>
          </cell>
          <cell r="Q7077" t="str">
            <v/>
          </cell>
          <cell r="R7077">
            <v>0</v>
          </cell>
          <cell r="S7077" t="str">
            <v/>
          </cell>
          <cell r="T7077">
            <v>0</v>
          </cell>
          <cell r="U7077" t="str">
            <v/>
          </cell>
          <cell r="V7077">
            <v>0</v>
          </cell>
          <cell r="W7077" t="str">
            <v/>
          </cell>
        </row>
        <row r="7078">
          <cell r="A7078">
            <v>216117</v>
          </cell>
          <cell r="B7078" t="str">
            <v/>
          </cell>
          <cell r="C7078" t="str">
            <v>KP Lausanne/CH opér. pose voie v 230079C</v>
          </cell>
          <cell r="D7078" t="str">
            <v>KP Lausanne/CH opér. pose voie v 230079C</v>
          </cell>
          <cell r="E7078" t="str">
            <v/>
          </cell>
          <cell r="F7078" t="str">
            <v/>
          </cell>
          <cell r="G7078" t="str">
            <v>50</v>
          </cell>
          <cell r="H7078" t="str">
            <v>PK</v>
          </cell>
          <cell r="I7078" t="str">
            <v>SC</v>
          </cell>
          <cell r="J7078">
            <v>24</v>
          </cell>
          <cell r="K7078" t="e">
            <v>#DIV/0!</v>
          </cell>
          <cell r="L7078">
            <v>0</v>
          </cell>
          <cell r="M7078" t="str">
            <v/>
          </cell>
          <cell r="N7078">
            <v>0</v>
          </cell>
          <cell r="O7078" t="str">
            <v/>
          </cell>
          <cell r="P7078">
            <v>0</v>
          </cell>
          <cell r="Q7078" t="str">
            <v/>
          </cell>
          <cell r="R7078">
            <v>0</v>
          </cell>
          <cell r="S7078" t="str">
            <v/>
          </cell>
          <cell r="T7078">
            <v>0</v>
          </cell>
          <cell r="U7078" t="str">
            <v/>
          </cell>
          <cell r="V7078">
            <v>0</v>
          </cell>
          <cell r="W7078" t="str">
            <v/>
          </cell>
        </row>
        <row r="7079">
          <cell r="A7079">
            <v>216109</v>
          </cell>
          <cell r="B7079" t="str">
            <v/>
          </cell>
          <cell r="C7079" t="str">
            <v>RSI Stansstad/CH Excisions-Set</v>
          </cell>
          <cell r="D7079" t="str">
            <v>RSI Stansstad/CH Excisions-Set</v>
          </cell>
          <cell r="E7079" t="str">
            <v/>
          </cell>
          <cell r="F7079" t="str">
            <v/>
          </cell>
          <cell r="G7079" t="str">
            <v>50</v>
          </cell>
          <cell r="H7079" t="str">
            <v>PK</v>
          </cell>
          <cell r="I7079" t="str">
            <v>SC</v>
          </cell>
          <cell r="J7079">
            <v>10</v>
          </cell>
          <cell r="K7079" t="e">
            <v>#DIV/0!</v>
          </cell>
          <cell r="L7079">
            <v>0</v>
          </cell>
          <cell r="M7079" t="str">
            <v/>
          </cell>
          <cell r="N7079">
            <v>0</v>
          </cell>
          <cell r="O7079" t="str">
            <v/>
          </cell>
          <cell r="P7079">
            <v>0</v>
          </cell>
          <cell r="Q7079" t="str">
            <v/>
          </cell>
          <cell r="R7079">
            <v>0</v>
          </cell>
          <cell r="S7079" t="str">
            <v/>
          </cell>
          <cell r="T7079">
            <v>0</v>
          </cell>
          <cell r="U7079" t="str">
            <v/>
          </cell>
          <cell r="V7079">
            <v>0</v>
          </cell>
          <cell r="W7079" t="str">
            <v/>
          </cell>
        </row>
        <row r="7080">
          <cell r="A7080">
            <v>215961</v>
          </cell>
          <cell r="B7080" t="str">
            <v/>
          </cell>
          <cell r="C7080" t="str">
            <v>KP Genève/CH Coloskopie</v>
          </cell>
          <cell r="D7080" t="str">
            <v>KP Genève/CH Coloskopie</v>
          </cell>
          <cell r="E7080" t="str">
            <v/>
          </cell>
          <cell r="F7080" t="str">
            <v/>
          </cell>
          <cell r="G7080" t="str">
            <v>40</v>
          </cell>
          <cell r="H7080" t="str">
            <v>PK</v>
          </cell>
          <cell r="I7080" t="str">
            <v>SC</v>
          </cell>
          <cell r="J7080">
            <v>4</v>
          </cell>
          <cell r="K7080" t="e">
            <v>#DIV/0!</v>
          </cell>
          <cell r="L7080">
            <v>0</v>
          </cell>
          <cell r="M7080" t="str">
            <v/>
          </cell>
          <cell r="N7080">
            <v>0</v>
          </cell>
          <cell r="O7080" t="str">
            <v/>
          </cell>
          <cell r="P7080">
            <v>0</v>
          </cell>
          <cell r="Q7080" t="str">
            <v/>
          </cell>
          <cell r="R7080">
            <v>0</v>
          </cell>
          <cell r="S7080" t="str">
            <v/>
          </cell>
          <cell r="T7080">
            <v>0</v>
          </cell>
          <cell r="U7080" t="str">
            <v/>
          </cell>
          <cell r="V7080">
            <v>0</v>
          </cell>
          <cell r="W7080" t="str">
            <v/>
          </cell>
        </row>
        <row r="7081">
          <cell r="A7081">
            <v>215897</v>
          </cell>
          <cell r="B7081" t="str">
            <v/>
          </cell>
          <cell r="C7081" t="str">
            <v>RSI Morges/CH Set opér.p. voie v 215564A</v>
          </cell>
          <cell r="D7081" t="str">
            <v>RSI Morges/CH Set opér.p. voie v 215564A</v>
          </cell>
          <cell r="E7081" t="str">
            <v/>
          </cell>
          <cell r="F7081" t="str">
            <v/>
          </cell>
          <cell r="G7081" t="str">
            <v>50</v>
          </cell>
          <cell r="H7081" t="str">
            <v>PK</v>
          </cell>
          <cell r="I7081" t="str">
            <v>SC</v>
          </cell>
          <cell r="J7081">
            <v>21</v>
          </cell>
          <cell r="K7081" t="e">
            <v>#DIV/0!</v>
          </cell>
          <cell r="L7081">
            <v>0</v>
          </cell>
          <cell r="M7081" t="str">
            <v/>
          </cell>
          <cell r="N7081">
            <v>0</v>
          </cell>
          <cell r="O7081" t="str">
            <v/>
          </cell>
          <cell r="P7081">
            <v>0</v>
          </cell>
          <cell r="Q7081" t="str">
            <v/>
          </cell>
          <cell r="R7081">
            <v>0</v>
          </cell>
          <cell r="S7081" t="str">
            <v/>
          </cell>
          <cell r="T7081">
            <v>0</v>
          </cell>
          <cell r="U7081" t="str">
            <v/>
          </cell>
          <cell r="V7081">
            <v>0</v>
          </cell>
          <cell r="W7081" t="str">
            <v/>
          </cell>
        </row>
        <row r="7082">
          <cell r="A7082">
            <v>215866</v>
          </cell>
          <cell r="B7082" t="str">
            <v/>
          </cell>
          <cell r="C7082" t="str">
            <v>KP Lausanne/CH viszeral chir.amb.215088A</v>
          </cell>
          <cell r="D7082" t="str">
            <v>KP Lausanne/CH viszeral chir.amb.215088A</v>
          </cell>
          <cell r="E7082" t="str">
            <v/>
          </cell>
          <cell r="F7082" t="str">
            <v/>
          </cell>
          <cell r="G7082" t="str">
            <v>50</v>
          </cell>
          <cell r="H7082" t="str">
            <v>PK</v>
          </cell>
          <cell r="I7082" t="str">
            <v>SC</v>
          </cell>
          <cell r="J7082">
            <v>9</v>
          </cell>
          <cell r="K7082" t="e">
            <v>#DIV/0!</v>
          </cell>
          <cell r="L7082">
            <v>0</v>
          </cell>
          <cell r="M7082" t="str">
            <v/>
          </cell>
          <cell r="N7082">
            <v>0</v>
          </cell>
          <cell r="O7082" t="str">
            <v/>
          </cell>
          <cell r="P7082">
            <v>0</v>
          </cell>
          <cell r="Q7082" t="str">
            <v/>
          </cell>
          <cell r="R7082">
            <v>0</v>
          </cell>
          <cell r="S7082" t="str">
            <v/>
          </cell>
          <cell r="T7082">
            <v>0</v>
          </cell>
          <cell r="U7082" t="str">
            <v/>
          </cell>
          <cell r="V7082">
            <v>0</v>
          </cell>
          <cell r="W7082" t="str">
            <v/>
          </cell>
        </row>
        <row r="7083">
          <cell r="A7083">
            <v>215775</v>
          </cell>
          <cell r="B7083" t="str">
            <v/>
          </cell>
          <cell r="C7083" t="str">
            <v>RSI Basel/CH Fadenentfernungsset 215775A</v>
          </cell>
          <cell r="D7083" t="str">
            <v>RSI Basel/CH Fadenentfernungsset 215775A</v>
          </cell>
          <cell r="E7083" t="str">
            <v/>
          </cell>
          <cell r="F7083" t="str">
            <v/>
          </cell>
          <cell r="G7083" t="str">
            <v>50</v>
          </cell>
          <cell r="H7083" t="str">
            <v>PK</v>
          </cell>
          <cell r="I7083" t="str">
            <v>SC</v>
          </cell>
          <cell r="J7083">
            <v>56</v>
          </cell>
          <cell r="K7083" t="e">
            <v>#DIV/0!</v>
          </cell>
          <cell r="L7083">
            <v>0</v>
          </cell>
          <cell r="M7083" t="str">
            <v/>
          </cell>
          <cell r="N7083">
            <v>0</v>
          </cell>
          <cell r="O7083" t="str">
            <v/>
          </cell>
          <cell r="P7083">
            <v>0</v>
          </cell>
          <cell r="Q7083" t="str">
            <v/>
          </cell>
          <cell r="R7083">
            <v>0</v>
          </cell>
          <cell r="S7083" t="str">
            <v/>
          </cell>
          <cell r="T7083">
            <v>0</v>
          </cell>
          <cell r="U7083" t="str">
            <v/>
          </cell>
          <cell r="V7083">
            <v>0</v>
          </cell>
          <cell r="W7083" t="str">
            <v/>
          </cell>
        </row>
        <row r="7084">
          <cell r="A7084">
            <v>215733</v>
          </cell>
          <cell r="B7084" t="str">
            <v/>
          </cell>
          <cell r="C7084" t="str">
            <v>RSI Lausanne/CH set de pansement 215733A</v>
          </cell>
          <cell r="D7084" t="str">
            <v>RSI Lausanne/CH set de pansement 215733A</v>
          </cell>
          <cell r="E7084" t="str">
            <v/>
          </cell>
          <cell r="F7084" t="str">
            <v/>
          </cell>
          <cell r="G7084" t="str">
            <v>50</v>
          </cell>
          <cell r="H7084" t="str">
            <v>PK</v>
          </cell>
          <cell r="I7084" t="str">
            <v>SC</v>
          </cell>
          <cell r="J7084">
            <v>12</v>
          </cell>
          <cell r="K7084" t="e">
            <v>#DIV/0!</v>
          </cell>
          <cell r="L7084">
            <v>0</v>
          </cell>
          <cell r="M7084" t="str">
            <v/>
          </cell>
          <cell r="N7084">
            <v>0</v>
          </cell>
          <cell r="O7084" t="str">
            <v/>
          </cell>
          <cell r="P7084">
            <v>0</v>
          </cell>
          <cell r="Q7084" t="str">
            <v/>
          </cell>
          <cell r="R7084">
            <v>0</v>
          </cell>
          <cell r="S7084" t="str">
            <v/>
          </cell>
          <cell r="T7084">
            <v>0</v>
          </cell>
          <cell r="U7084" t="str">
            <v/>
          </cell>
          <cell r="V7084">
            <v>0</v>
          </cell>
          <cell r="W7084" t="str">
            <v/>
          </cell>
        </row>
        <row r="7085">
          <cell r="A7085">
            <v>215684</v>
          </cell>
          <cell r="B7085" t="str">
            <v/>
          </cell>
          <cell r="C7085" t="str">
            <v>RSI Genêve/CH Set ablat. d. fils 214372A</v>
          </cell>
          <cell r="D7085" t="str">
            <v>RSI Genêve/CH Set ablat. d. fils 214372A</v>
          </cell>
          <cell r="E7085" t="str">
            <v/>
          </cell>
          <cell r="F7085" t="str">
            <v/>
          </cell>
          <cell r="G7085" t="str">
            <v>50</v>
          </cell>
          <cell r="H7085" t="str">
            <v>PK</v>
          </cell>
          <cell r="I7085" t="str">
            <v>SC</v>
          </cell>
          <cell r="J7085">
            <v>56</v>
          </cell>
          <cell r="K7085" t="e">
            <v>#DIV/0!</v>
          </cell>
          <cell r="L7085">
            <v>0</v>
          </cell>
          <cell r="M7085" t="str">
            <v/>
          </cell>
          <cell r="N7085">
            <v>0</v>
          </cell>
          <cell r="O7085" t="str">
            <v/>
          </cell>
          <cell r="P7085">
            <v>0</v>
          </cell>
          <cell r="Q7085" t="str">
            <v/>
          </cell>
          <cell r="R7085">
            <v>0</v>
          </cell>
          <cell r="S7085" t="str">
            <v/>
          </cell>
          <cell r="T7085">
            <v>0</v>
          </cell>
          <cell r="U7085" t="str">
            <v/>
          </cell>
          <cell r="V7085">
            <v>0</v>
          </cell>
          <cell r="W7085" t="str">
            <v/>
          </cell>
        </row>
        <row r="7086">
          <cell r="A7086">
            <v>215682</v>
          </cell>
          <cell r="B7086" t="str">
            <v/>
          </cell>
          <cell r="C7086" t="str">
            <v>RSI Rapperswil/CH Kleineingriff2 215326A</v>
          </cell>
          <cell r="D7086" t="str">
            <v>RSI Rapperswil/CH Kleineingriff2 215326A</v>
          </cell>
          <cell r="E7086" t="str">
            <v/>
          </cell>
          <cell r="F7086" t="str">
            <v/>
          </cell>
          <cell r="G7086" t="str">
            <v>50</v>
          </cell>
          <cell r="H7086" t="str">
            <v>PK</v>
          </cell>
          <cell r="I7086" t="str">
            <v>SC</v>
          </cell>
          <cell r="J7086">
            <v>8</v>
          </cell>
          <cell r="K7086" t="e">
            <v>#DIV/0!</v>
          </cell>
          <cell r="L7086">
            <v>0</v>
          </cell>
          <cell r="M7086" t="str">
            <v/>
          </cell>
          <cell r="N7086">
            <v>0</v>
          </cell>
          <cell r="O7086" t="str">
            <v/>
          </cell>
          <cell r="P7086">
            <v>0</v>
          </cell>
          <cell r="Q7086" t="str">
            <v/>
          </cell>
          <cell r="R7086">
            <v>0</v>
          </cell>
          <cell r="S7086" t="str">
            <v/>
          </cell>
          <cell r="T7086">
            <v>0</v>
          </cell>
          <cell r="U7086" t="str">
            <v/>
          </cell>
          <cell r="V7086">
            <v>0</v>
          </cell>
          <cell r="W7086" t="str">
            <v/>
          </cell>
        </row>
        <row r="7087">
          <cell r="A7087">
            <v>215681</v>
          </cell>
          <cell r="B7087" t="str">
            <v/>
          </cell>
          <cell r="C7087" t="str">
            <v>RSI Rapperswil/CH Kleineingriff1 215325A</v>
          </cell>
          <cell r="D7087" t="str">
            <v>RSI Rapperswil/CH Kleineingriff1 215325A</v>
          </cell>
          <cell r="E7087" t="str">
            <v/>
          </cell>
          <cell r="F7087" t="str">
            <v/>
          </cell>
          <cell r="G7087" t="str">
            <v>50</v>
          </cell>
          <cell r="H7087" t="str">
            <v>PK</v>
          </cell>
          <cell r="I7087" t="str">
            <v>SC</v>
          </cell>
          <cell r="J7087">
            <v>8</v>
          </cell>
          <cell r="K7087" t="e">
            <v>#DIV/0!</v>
          </cell>
          <cell r="L7087">
            <v>0</v>
          </cell>
          <cell r="M7087" t="str">
            <v/>
          </cell>
          <cell r="N7087">
            <v>0</v>
          </cell>
          <cell r="O7087" t="str">
            <v/>
          </cell>
          <cell r="P7087">
            <v>0</v>
          </cell>
          <cell r="Q7087" t="str">
            <v/>
          </cell>
          <cell r="R7087">
            <v>0</v>
          </cell>
          <cell r="S7087" t="str">
            <v/>
          </cell>
          <cell r="T7087">
            <v>0</v>
          </cell>
          <cell r="U7087" t="str">
            <v/>
          </cell>
          <cell r="V7087">
            <v>0</v>
          </cell>
          <cell r="W7087" t="str">
            <v/>
          </cell>
        </row>
        <row r="7088">
          <cell r="A7088">
            <v>276046</v>
          </cell>
          <cell r="B7088" t="str">
            <v/>
          </cell>
          <cell r="C7088" t="str">
            <v>KP Bad Zurzach CH Lid-OP-gross 230293E</v>
          </cell>
          <cell r="D7088" t="str">
            <v>KP Bad Zurzach CH Lid-OP-gross 230293E</v>
          </cell>
          <cell r="E7088" t="str">
            <v/>
          </cell>
          <cell r="F7088" t="str">
            <v/>
          </cell>
          <cell r="G7088" t="str">
            <v>20</v>
          </cell>
          <cell r="H7088" t="str">
            <v>PK</v>
          </cell>
          <cell r="I7088" t="str">
            <v>TC</v>
          </cell>
          <cell r="J7088">
            <v>18</v>
          </cell>
          <cell r="K7088" t="e">
            <v>#DIV/0!</v>
          </cell>
          <cell r="L7088">
            <v>0</v>
          </cell>
          <cell r="M7088" t="str">
            <v/>
          </cell>
          <cell r="N7088">
            <v>0</v>
          </cell>
          <cell r="O7088" t="str">
            <v/>
          </cell>
          <cell r="P7088">
            <v>0</v>
          </cell>
          <cell r="Q7088" t="str">
            <v/>
          </cell>
          <cell r="R7088">
            <v>0</v>
          </cell>
          <cell r="S7088" t="str">
            <v/>
          </cell>
          <cell r="T7088">
            <v>0</v>
          </cell>
          <cell r="U7088" t="str">
            <v/>
          </cell>
          <cell r="V7088">
            <v>0</v>
          </cell>
          <cell r="W7088" t="str">
            <v/>
          </cell>
        </row>
        <row r="7089">
          <cell r="A7089">
            <v>276060</v>
          </cell>
          <cell r="B7089" t="str">
            <v/>
          </cell>
          <cell r="C7089" t="str">
            <v>KP Lausanne CH Ophtalmologie 8022M</v>
          </cell>
          <cell r="D7089" t="str">
            <v>KP Lausanne CH Ophtalmologie 8022M</v>
          </cell>
          <cell r="E7089" t="str">
            <v/>
          </cell>
          <cell r="F7089" t="str">
            <v/>
          </cell>
          <cell r="G7089" t="str">
            <v>20</v>
          </cell>
          <cell r="H7089" t="str">
            <v>PK</v>
          </cell>
          <cell r="I7089" t="str">
            <v>TC</v>
          </cell>
          <cell r="J7089">
            <v>7</v>
          </cell>
          <cell r="K7089" t="e">
            <v>#DIV/0!</v>
          </cell>
          <cell r="L7089">
            <v>0</v>
          </cell>
          <cell r="M7089" t="str">
            <v/>
          </cell>
          <cell r="N7089">
            <v>0</v>
          </cell>
          <cell r="O7089" t="str">
            <v/>
          </cell>
          <cell r="P7089">
            <v>0</v>
          </cell>
          <cell r="Q7089" t="str">
            <v/>
          </cell>
          <cell r="R7089">
            <v>0</v>
          </cell>
          <cell r="S7089" t="str">
            <v/>
          </cell>
          <cell r="T7089">
            <v>0</v>
          </cell>
          <cell r="U7089" t="str">
            <v/>
          </cell>
          <cell r="V7089">
            <v>0</v>
          </cell>
          <cell r="W7089" t="str">
            <v/>
          </cell>
        </row>
        <row r="7090">
          <cell r="A7090">
            <v>276069</v>
          </cell>
          <cell r="B7090" t="str">
            <v/>
          </cell>
          <cell r="C7090" t="str">
            <v>KP Zürich CH Lidplastik 243379C</v>
          </cell>
          <cell r="D7090" t="str">
            <v>KP Zürich CH Lidplastik 243379C</v>
          </cell>
          <cell r="E7090" t="str">
            <v/>
          </cell>
          <cell r="F7090" t="str">
            <v/>
          </cell>
          <cell r="G7090" t="str">
            <v>20</v>
          </cell>
          <cell r="H7090" t="str">
            <v>PK</v>
          </cell>
          <cell r="I7090" t="str">
            <v/>
          </cell>
          <cell r="J7090">
            <v>0</v>
          </cell>
          <cell r="K7090" t="e">
            <v>#DIV/0!</v>
          </cell>
          <cell r="L7090">
            <v>0</v>
          </cell>
          <cell r="M7090" t="str">
            <v/>
          </cell>
          <cell r="N7090">
            <v>0</v>
          </cell>
          <cell r="O7090" t="str">
            <v/>
          </cell>
          <cell r="P7090">
            <v>0</v>
          </cell>
          <cell r="Q7090" t="str">
            <v/>
          </cell>
          <cell r="R7090">
            <v>0</v>
          </cell>
          <cell r="S7090" t="str">
            <v/>
          </cell>
          <cell r="T7090">
            <v>0</v>
          </cell>
          <cell r="U7090" t="str">
            <v/>
          </cell>
          <cell r="V7090">
            <v>0</v>
          </cell>
          <cell r="W7090" t="str">
            <v/>
          </cell>
        </row>
        <row r="7091">
          <cell r="A7091">
            <v>235776</v>
          </cell>
          <cell r="B7091" t="str">
            <v/>
          </cell>
          <cell r="C7091" t="str">
            <v>KP Maienfeld CH Kleinchirurgie</v>
          </cell>
          <cell r="D7091" t="str">
            <v>KP Maienfeld CH Kleinchirurgie</v>
          </cell>
          <cell r="E7091" t="str">
            <v/>
          </cell>
          <cell r="F7091" t="str">
            <v/>
          </cell>
          <cell r="G7091" t="str">
            <v>20</v>
          </cell>
          <cell r="H7091" t="str">
            <v>PK</v>
          </cell>
          <cell r="I7091" t="str">
            <v>SC</v>
          </cell>
          <cell r="J7091">
            <v>10</v>
          </cell>
          <cell r="K7091" t="e">
            <v>#DIV/0!</v>
          </cell>
          <cell r="L7091">
            <v>0</v>
          </cell>
          <cell r="M7091" t="str">
            <v/>
          </cell>
          <cell r="N7091">
            <v>0</v>
          </cell>
          <cell r="O7091" t="str">
            <v/>
          </cell>
          <cell r="P7091">
            <v>0</v>
          </cell>
          <cell r="Q7091" t="str">
            <v/>
          </cell>
          <cell r="R7091">
            <v>0</v>
          </cell>
          <cell r="S7091" t="str">
            <v/>
          </cell>
          <cell r="T7091">
            <v>0</v>
          </cell>
          <cell r="U7091" t="str">
            <v/>
          </cell>
          <cell r="V7091">
            <v>0</v>
          </cell>
          <cell r="W7091" t="str">
            <v/>
          </cell>
        </row>
        <row r="7092">
          <cell r="A7092">
            <v>235718</v>
          </cell>
          <cell r="B7092" t="str">
            <v/>
          </cell>
          <cell r="C7092" t="str">
            <v>KP Kloten CH Phlebektomie bds.</v>
          </cell>
          <cell r="D7092" t="str">
            <v>KP Kloten CH Phlebektomie bds.</v>
          </cell>
          <cell r="E7092" t="str">
            <v/>
          </cell>
          <cell r="F7092" t="str">
            <v/>
          </cell>
          <cell r="G7092" t="str">
            <v>20</v>
          </cell>
          <cell r="H7092" t="str">
            <v>PK</v>
          </cell>
          <cell r="I7092" t="str">
            <v>SC</v>
          </cell>
          <cell r="J7092">
            <v>7</v>
          </cell>
          <cell r="K7092" t="e">
            <v>#DIV/0!</v>
          </cell>
          <cell r="L7092">
            <v>0</v>
          </cell>
          <cell r="M7092" t="str">
            <v/>
          </cell>
          <cell r="N7092">
            <v>0</v>
          </cell>
          <cell r="O7092" t="str">
            <v/>
          </cell>
          <cell r="P7092">
            <v>0</v>
          </cell>
          <cell r="Q7092" t="str">
            <v/>
          </cell>
          <cell r="R7092">
            <v>0</v>
          </cell>
          <cell r="S7092" t="str">
            <v/>
          </cell>
          <cell r="T7092">
            <v>0</v>
          </cell>
          <cell r="U7092" t="str">
            <v/>
          </cell>
          <cell r="V7092">
            <v>0</v>
          </cell>
          <cell r="W7092" t="str">
            <v/>
          </cell>
        </row>
        <row r="7093">
          <cell r="A7093">
            <v>235688</v>
          </cell>
          <cell r="B7093" t="str">
            <v/>
          </cell>
          <cell r="C7093" t="str">
            <v>KP Lugano CH protesi ginocchio</v>
          </cell>
          <cell r="D7093" t="str">
            <v>KP Lugano CH protesi ginocchio</v>
          </cell>
          <cell r="E7093" t="str">
            <v/>
          </cell>
          <cell r="F7093" t="str">
            <v/>
          </cell>
          <cell r="G7093" t="str">
            <v>40</v>
          </cell>
          <cell r="H7093" t="str">
            <v>PK</v>
          </cell>
          <cell r="I7093" t="str">
            <v/>
          </cell>
          <cell r="J7093">
            <v>0</v>
          </cell>
          <cell r="K7093" t="e">
            <v>#DIV/0!</v>
          </cell>
          <cell r="L7093">
            <v>0</v>
          </cell>
          <cell r="M7093" t="str">
            <v/>
          </cell>
          <cell r="N7093">
            <v>0</v>
          </cell>
          <cell r="O7093" t="str">
            <v/>
          </cell>
          <cell r="P7093">
            <v>0</v>
          </cell>
          <cell r="Q7093" t="str">
            <v/>
          </cell>
          <cell r="R7093">
            <v>0</v>
          </cell>
          <cell r="S7093" t="str">
            <v/>
          </cell>
          <cell r="T7093">
            <v>0</v>
          </cell>
          <cell r="U7093" t="str">
            <v/>
          </cell>
          <cell r="V7093">
            <v>0</v>
          </cell>
          <cell r="W7093" t="str">
            <v/>
          </cell>
        </row>
        <row r="7094">
          <cell r="A7094">
            <v>235681</v>
          </cell>
          <cell r="B7094" t="str">
            <v/>
          </cell>
          <cell r="C7094" t="str">
            <v>KP Rapperswil CH Handchirurgie</v>
          </cell>
          <cell r="D7094" t="str">
            <v>KP Rapperswil CH Handchirurgie</v>
          </cell>
          <cell r="E7094" t="str">
            <v/>
          </cell>
          <cell r="F7094" t="str">
            <v/>
          </cell>
          <cell r="G7094" t="str">
            <v>20</v>
          </cell>
          <cell r="H7094" t="str">
            <v>PK</v>
          </cell>
          <cell r="I7094" t="str">
            <v>SC</v>
          </cell>
          <cell r="J7094">
            <v>6</v>
          </cell>
          <cell r="K7094" t="e">
            <v>#DIV/0!</v>
          </cell>
          <cell r="L7094">
            <v>0</v>
          </cell>
          <cell r="M7094" t="str">
            <v/>
          </cell>
          <cell r="N7094">
            <v>0</v>
          </cell>
          <cell r="O7094" t="str">
            <v/>
          </cell>
          <cell r="P7094">
            <v>0</v>
          </cell>
          <cell r="Q7094" t="str">
            <v/>
          </cell>
          <cell r="R7094">
            <v>0</v>
          </cell>
          <cell r="S7094" t="str">
            <v/>
          </cell>
          <cell r="T7094">
            <v>0</v>
          </cell>
          <cell r="U7094" t="str">
            <v/>
          </cell>
          <cell r="V7094">
            <v>0</v>
          </cell>
          <cell r="W7094" t="str">
            <v/>
          </cell>
        </row>
        <row r="7095">
          <cell r="A7095">
            <v>276375</v>
          </cell>
          <cell r="B7095" t="str">
            <v/>
          </cell>
          <cell r="C7095" t="str">
            <v>KP Bad Zurzach CH Basis 254486D</v>
          </cell>
          <cell r="D7095" t="str">
            <v>KP Bad Zurzach CH Basis 254486D</v>
          </cell>
          <cell r="E7095" t="str">
            <v/>
          </cell>
          <cell r="F7095" t="str">
            <v/>
          </cell>
          <cell r="G7095" t="str">
            <v>20</v>
          </cell>
          <cell r="H7095" t="str">
            <v>PK</v>
          </cell>
          <cell r="I7095" t="str">
            <v>TC</v>
          </cell>
          <cell r="J7095">
            <v>45</v>
          </cell>
          <cell r="K7095" t="e">
            <v>#DIV/0!</v>
          </cell>
          <cell r="L7095">
            <v>0</v>
          </cell>
          <cell r="M7095" t="str">
            <v/>
          </cell>
          <cell r="N7095">
            <v>0</v>
          </cell>
          <cell r="O7095" t="str">
            <v/>
          </cell>
          <cell r="P7095">
            <v>0</v>
          </cell>
          <cell r="Q7095" t="str">
            <v/>
          </cell>
          <cell r="R7095">
            <v>0</v>
          </cell>
          <cell r="S7095" t="str">
            <v/>
          </cell>
          <cell r="T7095">
            <v>0</v>
          </cell>
          <cell r="U7095" t="str">
            <v/>
          </cell>
          <cell r="V7095">
            <v>0</v>
          </cell>
          <cell r="W7095" t="str">
            <v/>
          </cell>
        </row>
        <row r="7096">
          <cell r="A7096">
            <v>235522</v>
          </cell>
          <cell r="B7096" t="str">
            <v/>
          </cell>
          <cell r="C7096" t="str">
            <v>KP Dätwill CH Hand</v>
          </cell>
          <cell r="D7096" t="str">
            <v>KP Dätwill CH Hand</v>
          </cell>
          <cell r="E7096" t="str">
            <v/>
          </cell>
          <cell r="F7096" t="str">
            <v/>
          </cell>
          <cell r="G7096" t="str">
            <v>50</v>
          </cell>
          <cell r="H7096" t="str">
            <v>PK</v>
          </cell>
          <cell r="I7096" t="str">
            <v>SC</v>
          </cell>
          <cell r="J7096">
            <v>5</v>
          </cell>
          <cell r="K7096" t="e">
            <v>#DIV/0!</v>
          </cell>
          <cell r="L7096">
            <v>0</v>
          </cell>
          <cell r="M7096" t="str">
            <v/>
          </cell>
          <cell r="N7096">
            <v>0</v>
          </cell>
          <cell r="O7096" t="str">
            <v/>
          </cell>
          <cell r="P7096">
            <v>0</v>
          </cell>
          <cell r="Q7096" t="str">
            <v/>
          </cell>
          <cell r="R7096">
            <v>0</v>
          </cell>
          <cell r="S7096" t="str">
            <v/>
          </cell>
          <cell r="T7096">
            <v>0</v>
          </cell>
          <cell r="U7096" t="str">
            <v/>
          </cell>
          <cell r="V7096">
            <v>0</v>
          </cell>
          <cell r="W7096" t="str">
            <v/>
          </cell>
        </row>
        <row r="7097">
          <cell r="A7097">
            <v>235475</v>
          </cell>
          <cell r="B7097" t="str">
            <v/>
          </cell>
          <cell r="C7097" t="str">
            <v>KP Lausanne CH Ophtalmologie</v>
          </cell>
          <cell r="D7097" t="str">
            <v>KP Lausanne CH Ophtalmologie</v>
          </cell>
          <cell r="E7097" t="str">
            <v/>
          </cell>
          <cell r="F7097" t="str">
            <v/>
          </cell>
          <cell r="G7097" t="str">
            <v>50</v>
          </cell>
          <cell r="H7097" t="str">
            <v>PK</v>
          </cell>
          <cell r="I7097" t="str">
            <v>SC</v>
          </cell>
          <cell r="J7097">
            <v>6</v>
          </cell>
          <cell r="K7097" t="e">
            <v>#DIV/0!</v>
          </cell>
          <cell r="L7097">
            <v>0</v>
          </cell>
          <cell r="M7097" t="str">
            <v/>
          </cell>
          <cell r="N7097">
            <v>0</v>
          </cell>
          <cell r="O7097" t="str">
            <v/>
          </cell>
          <cell r="P7097">
            <v>0</v>
          </cell>
          <cell r="Q7097" t="str">
            <v/>
          </cell>
          <cell r="R7097">
            <v>0</v>
          </cell>
          <cell r="S7097" t="str">
            <v/>
          </cell>
          <cell r="T7097">
            <v>0</v>
          </cell>
          <cell r="U7097" t="str">
            <v/>
          </cell>
          <cell r="V7097">
            <v>0</v>
          </cell>
          <cell r="W7097" t="str">
            <v/>
          </cell>
        </row>
        <row r="7098">
          <cell r="A7098">
            <v>235403</v>
          </cell>
          <cell r="B7098" t="str">
            <v/>
          </cell>
          <cell r="C7098" t="str">
            <v>RS Zug CH Röntgen Punktions</v>
          </cell>
          <cell r="D7098" t="str">
            <v>RS Zug CH Röntgen Punktions</v>
          </cell>
          <cell r="E7098" t="str">
            <v/>
          </cell>
          <cell r="F7098" t="str">
            <v/>
          </cell>
          <cell r="G7098" t="str">
            <v>50</v>
          </cell>
          <cell r="H7098" t="str">
            <v>PK</v>
          </cell>
          <cell r="I7098" t="str">
            <v>SC</v>
          </cell>
          <cell r="J7098">
            <v>12</v>
          </cell>
          <cell r="K7098" t="e">
            <v>#DIV/0!</v>
          </cell>
          <cell r="L7098">
            <v>0</v>
          </cell>
          <cell r="M7098" t="str">
            <v/>
          </cell>
          <cell r="N7098">
            <v>0</v>
          </cell>
          <cell r="O7098" t="str">
            <v/>
          </cell>
          <cell r="P7098">
            <v>0</v>
          </cell>
          <cell r="Q7098" t="str">
            <v/>
          </cell>
          <cell r="R7098">
            <v>0</v>
          </cell>
          <cell r="S7098" t="str">
            <v/>
          </cell>
          <cell r="T7098">
            <v>0</v>
          </cell>
          <cell r="U7098" t="str">
            <v/>
          </cell>
          <cell r="V7098">
            <v>0</v>
          </cell>
          <cell r="W7098" t="str">
            <v/>
          </cell>
        </row>
        <row r="7099">
          <cell r="A7099">
            <v>235382</v>
          </cell>
          <cell r="B7099" t="str">
            <v/>
          </cell>
          <cell r="C7099" t="str">
            <v>KP Lausanne CH Trousse Phaco</v>
          </cell>
          <cell r="D7099" t="str">
            <v>KP Lausanne CH Trousse Phaco</v>
          </cell>
          <cell r="E7099" t="str">
            <v/>
          </cell>
          <cell r="F7099" t="str">
            <v/>
          </cell>
          <cell r="G7099" t="str">
            <v>50</v>
          </cell>
          <cell r="H7099" t="str">
            <v>PK</v>
          </cell>
          <cell r="I7099" t="str">
            <v>SC</v>
          </cell>
          <cell r="J7099">
            <v>6</v>
          </cell>
          <cell r="K7099" t="e">
            <v>#DIV/0!</v>
          </cell>
          <cell r="L7099">
            <v>0</v>
          </cell>
          <cell r="M7099" t="str">
            <v/>
          </cell>
          <cell r="N7099">
            <v>0</v>
          </cell>
          <cell r="O7099" t="str">
            <v/>
          </cell>
          <cell r="P7099">
            <v>0</v>
          </cell>
          <cell r="Q7099" t="str">
            <v/>
          </cell>
          <cell r="R7099">
            <v>0</v>
          </cell>
          <cell r="S7099" t="str">
            <v/>
          </cell>
          <cell r="T7099">
            <v>0</v>
          </cell>
          <cell r="U7099" t="str">
            <v/>
          </cell>
          <cell r="V7099">
            <v>0</v>
          </cell>
          <cell r="W7099" t="str">
            <v/>
          </cell>
        </row>
        <row r="7100">
          <cell r="A7100">
            <v>235356</v>
          </cell>
          <cell r="B7100" t="str">
            <v/>
          </cell>
          <cell r="C7100" t="str">
            <v>KP Zürich CH Coro</v>
          </cell>
          <cell r="D7100" t="str">
            <v>KP Zürich CH Coro</v>
          </cell>
          <cell r="E7100" t="str">
            <v/>
          </cell>
          <cell r="F7100" t="str">
            <v/>
          </cell>
          <cell r="G7100" t="str">
            <v>39</v>
          </cell>
          <cell r="H7100" t="str">
            <v>PK</v>
          </cell>
          <cell r="I7100" t="str">
            <v>SC</v>
          </cell>
          <cell r="J7100">
            <v>5</v>
          </cell>
          <cell r="K7100" t="e">
            <v>#DIV/0!</v>
          </cell>
          <cell r="L7100">
            <v>0</v>
          </cell>
          <cell r="M7100" t="str">
            <v/>
          </cell>
          <cell r="N7100">
            <v>0</v>
          </cell>
          <cell r="O7100" t="str">
            <v/>
          </cell>
          <cell r="P7100">
            <v>0</v>
          </cell>
          <cell r="Q7100" t="str">
            <v/>
          </cell>
          <cell r="R7100">
            <v>0</v>
          </cell>
          <cell r="S7100" t="str">
            <v/>
          </cell>
          <cell r="T7100">
            <v>0</v>
          </cell>
          <cell r="U7100" t="str">
            <v/>
          </cell>
          <cell r="V7100">
            <v>0</v>
          </cell>
          <cell r="W7100" t="str">
            <v/>
          </cell>
        </row>
        <row r="7101">
          <cell r="A7101">
            <v>235354</v>
          </cell>
          <cell r="B7101" t="str">
            <v/>
          </cell>
          <cell r="C7101" t="str">
            <v>KP Zürich CH Herzbiopsie</v>
          </cell>
          <cell r="D7101" t="str">
            <v>KP Zürich CH Herzbiopsie</v>
          </cell>
          <cell r="E7101" t="str">
            <v/>
          </cell>
          <cell r="F7101" t="str">
            <v/>
          </cell>
          <cell r="G7101" t="str">
            <v>20</v>
          </cell>
          <cell r="H7101" t="str">
            <v>PK</v>
          </cell>
          <cell r="I7101" t="str">
            <v>SC</v>
          </cell>
          <cell r="J7101">
            <v>8</v>
          </cell>
          <cell r="K7101" t="e">
            <v>#DIV/0!</v>
          </cell>
          <cell r="L7101">
            <v>0</v>
          </cell>
          <cell r="M7101" t="str">
            <v/>
          </cell>
          <cell r="N7101">
            <v>0</v>
          </cell>
          <cell r="O7101" t="str">
            <v/>
          </cell>
          <cell r="P7101">
            <v>0</v>
          </cell>
          <cell r="Q7101" t="str">
            <v/>
          </cell>
          <cell r="R7101">
            <v>0</v>
          </cell>
          <cell r="S7101" t="str">
            <v/>
          </cell>
          <cell r="T7101">
            <v>0</v>
          </cell>
          <cell r="U7101" t="str">
            <v/>
          </cell>
          <cell r="V7101">
            <v>0</v>
          </cell>
          <cell r="W7101" t="str">
            <v/>
          </cell>
        </row>
        <row r="7102">
          <cell r="A7102">
            <v>235341</v>
          </cell>
          <cell r="B7102" t="str">
            <v/>
          </cell>
          <cell r="C7102" t="str">
            <v>KP Dättwil CH Gyn</v>
          </cell>
          <cell r="D7102" t="str">
            <v>KP Dättwil CH Gyn</v>
          </cell>
          <cell r="E7102" t="str">
            <v/>
          </cell>
          <cell r="F7102" t="str">
            <v/>
          </cell>
          <cell r="G7102" t="str">
            <v>50</v>
          </cell>
          <cell r="H7102" t="str">
            <v>PK</v>
          </cell>
          <cell r="I7102" t="str">
            <v>SC</v>
          </cell>
          <cell r="J7102">
            <v>5</v>
          </cell>
          <cell r="K7102" t="e">
            <v>#DIV/0!</v>
          </cell>
          <cell r="L7102">
            <v>0</v>
          </cell>
          <cell r="M7102" t="str">
            <v/>
          </cell>
          <cell r="N7102">
            <v>0</v>
          </cell>
          <cell r="O7102" t="str">
            <v/>
          </cell>
          <cell r="P7102">
            <v>0</v>
          </cell>
          <cell r="Q7102" t="str">
            <v/>
          </cell>
          <cell r="R7102">
            <v>0</v>
          </cell>
          <cell r="S7102" t="str">
            <v/>
          </cell>
          <cell r="T7102">
            <v>0</v>
          </cell>
          <cell r="U7102" t="str">
            <v/>
          </cell>
          <cell r="V7102">
            <v>0</v>
          </cell>
          <cell r="W7102" t="str">
            <v/>
          </cell>
        </row>
        <row r="7103">
          <cell r="A7103">
            <v>235335</v>
          </cell>
          <cell r="B7103" t="str">
            <v/>
          </cell>
          <cell r="C7103" t="str">
            <v>KP Zürich CH OP-Erstbedarf Otologie</v>
          </cell>
          <cell r="D7103" t="str">
            <v>KP Zürich CH OP-Erstbedarf Otologie</v>
          </cell>
          <cell r="E7103" t="str">
            <v/>
          </cell>
          <cell r="F7103" t="str">
            <v/>
          </cell>
          <cell r="G7103" t="str">
            <v>50</v>
          </cell>
          <cell r="H7103" t="str">
            <v>PK</v>
          </cell>
          <cell r="I7103" t="str">
            <v>SC</v>
          </cell>
          <cell r="J7103">
            <v>3</v>
          </cell>
          <cell r="K7103" t="e">
            <v>#DIV/0!</v>
          </cell>
          <cell r="L7103">
            <v>0</v>
          </cell>
          <cell r="M7103" t="str">
            <v/>
          </cell>
          <cell r="N7103">
            <v>0</v>
          </cell>
          <cell r="O7103" t="str">
            <v/>
          </cell>
          <cell r="P7103">
            <v>0</v>
          </cell>
          <cell r="Q7103" t="str">
            <v/>
          </cell>
          <cell r="R7103">
            <v>0</v>
          </cell>
          <cell r="S7103" t="str">
            <v/>
          </cell>
          <cell r="T7103">
            <v>0</v>
          </cell>
          <cell r="U7103" t="str">
            <v/>
          </cell>
          <cell r="V7103">
            <v>0</v>
          </cell>
          <cell r="W7103" t="str">
            <v/>
          </cell>
        </row>
        <row r="7104">
          <cell r="A7104">
            <v>235320</v>
          </cell>
          <cell r="B7104" t="str">
            <v/>
          </cell>
          <cell r="C7104" t="str">
            <v>KP Chavornay CH Maxillo</v>
          </cell>
          <cell r="D7104" t="str">
            <v>KP Chavornay CH Maxillo</v>
          </cell>
          <cell r="E7104" t="str">
            <v/>
          </cell>
          <cell r="F7104" t="str">
            <v/>
          </cell>
          <cell r="G7104" t="str">
            <v>50</v>
          </cell>
          <cell r="H7104" t="str">
            <v>PK</v>
          </cell>
          <cell r="I7104" t="str">
            <v>SC</v>
          </cell>
          <cell r="J7104">
            <v>5</v>
          </cell>
          <cell r="K7104" t="e">
            <v>#DIV/0!</v>
          </cell>
          <cell r="L7104">
            <v>0</v>
          </cell>
          <cell r="M7104" t="str">
            <v/>
          </cell>
          <cell r="N7104">
            <v>0</v>
          </cell>
          <cell r="O7104" t="str">
            <v/>
          </cell>
          <cell r="P7104">
            <v>0</v>
          </cell>
          <cell r="Q7104" t="str">
            <v/>
          </cell>
          <cell r="R7104">
            <v>0</v>
          </cell>
          <cell r="S7104" t="str">
            <v/>
          </cell>
          <cell r="T7104">
            <v>0</v>
          </cell>
          <cell r="U7104" t="str">
            <v/>
          </cell>
          <cell r="V7104">
            <v>0</v>
          </cell>
          <cell r="W7104" t="str">
            <v/>
          </cell>
        </row>
        <row r="7105">
          <cell r="A7105">
            <v>235286</v>
          </cell>
          <cell r="B7105" t="str">
            <v/>
          </cell>
          <cell r="C7105" t="str">
            <v>RD Zürich CH Bohrschlauchhalterung</v>
          </cell>
          <cell r="D7105" t="str">
            <v>RD Zürich CH Bohrschlauchhalterung</v>
          </cell>
          <cell r="E7105" t="str">
            <v/>
          </cell>
          <cell r="F7105" t="str">
            <v/>
          </cell>
          <cell r="G7105" t="str">
            <v>40</v>
          </cell>
          <cell r="H7105" t="str">
            <v>PK</v>
          </cell>
          <cell r="I7105" t="str">
            <v>SC</v>
          </cell>
          <cell r="J7105">
            <v>9</v>
          </cell>
          <cell r="K7105" t="e">
            <v>#DIV/0!</v>
          </cell>
          <cell r="L7105">
            <v>0</v>
          </cell>
          <cell r="M7105" t="str">
            <v/>
          </cell>
          <cell r="N7105">
            <v>0</v>
          </cell>
          <cell r="O7105" t="str">
            <v/>
          </cell>
          <cell r="P7105">
            <v>0</v>
          </cell>
          <cell r="Q7105" t="str">
            <v/>
          </cell>
          <cell r="R7105">
            <v>0</v>
          </cell>
          <cell r="S7105" t="str">
            <v/>
          </cell>
          <cell r="T7105">
            <v>0</v>
          </cell>
          <cell r="U7105" t="str">
            <v/>
          </cell>
          <cell r="V7105">
            <v>0</v>
          </cell>
          <cell r="W7105" t="str">
            <v/>
          </cell>
        </row>
        <row r="7106">
          <cell r="A7106">
            <v>235234</v>
          </cell>
          <cell r="B7106" t="str">
            <v/>
          </cell>
          <cell r="C7106" t="str">
            <v>KP Ilanz CH Hüft klein</v>
          </cell>
          <cell r="D7106" t="str">
            <v>KP Ilanz CH Hüft klein</v>
          </cell>
          <cell r="E7106" t="str">
            <v/>
          </cell>
          <cell r="F7106" t="str">
            <v/>
          </cell>
          <cell r="G7106" t="str">
            <v>39</v>
          </cell>
          <cell r="H7106" t="str">
            <v>PK</v>
          </cell>
          <cell r="I7106" t="str">
            <v>SC</v>
          </cell>
          <cell r="J7106">
            <v>4</v>
          </cell>
          <cell r="K7106" t="e">
            <v>#DIV/0!</v>
          </cell>
          <cell r="L7106">
            <v>0</v>
          </cell>
          <cell r="M7106" t="str">
            <v/>
          </cell>
          <cell r="N7106">
            <v>0</v>
          </cell>
          <cell r="O7106" t="str">
            <v/>
          </cell>
          <cell r="P7106">
            <v>0</v>
          </cell>
          <cell r="Q7106" t="str">
            <v/>
          </cell>
          <cell r="R7106">
            <v>0</v>
          </cell>
          <cell r="S7106" t="str">
            <v/>
          </cell>
          <cell r="T7106">
            <v>0</v>
          </cell>
          <cell r="U7106" t="str">
            <v/>
          </cell>
          <cell r="V7106">
            <v>0</v>
          </cell>
          <cell r="W7106" t="str">
            <v/>
          </cell>
        </row>
        <row r="7107">
          <cell r="A7107">
            <v>235233</v>
          </cell>
          <cell r="B7107" t="str">
            <v/>
          </cell>
          <cell r="C7107" t="str">
            <v>KP Ilanz CH Hüft groß</v>
          </cell>
          <cell r="D7107" t="str">
            <v>KP Ilanz CH Hüft groß</v>
          </cell>
          <cell r="E7107" t="str">
            <v/>
          </cell>
          <cell r="F7107" t="str">
            <v/>
          </cell>
          <cell r="G7107" t="str">
            <v>50</v>
          </cell>
          <cell r="H7107" t="str">
            <v>PK</v>
          </cell>
          <cell r="I7107" t="str">
            <v>SC</v>
          </cell>
          <cell r="J7107">
            <v>2</v>
          </cell>
          <cell r="K7107" t="e">
            <v>#DIV/0!</v>
          </cell>
          <cell r="L7107">
            <v>0</v>
          </cell>
          <cell r="M7107" t="str">
            <v/>
          </cell>
          <cell r="N7107">
            <v>0</v>
          </cell>
          <cell r="O7107" t="str">
            <v/>
          </cell>
          <cell r="P7107">
            <v>0</v>
          </cell>
          <cell r="Q7107" t="str">
            <v/>
          </cell>
          <cell r="R7107">
            <v>0</v>
          </cell>
          <cell r="S7107" t="str">
            <v/>
          </cell>
          <cell r="T7107">
            <v>0</v>
          </cell>
          <cell r="U7107" t="str">
            <v/>
          </cell>
          <cell r="V7107">
            <v>0</v>
          </cell>
          <cell r="W7107" t="str">
            <v/>
          </cell>
        </row>
        <row r="7108">
          <cell r="A7108">
            <v>235181</v>
          </cell>
          <cell r="B7108" t="str">
            <v/>
          </cell>
          <cell r="C7108" t="str">
            <v>KP Zürich CH Universal</v>
          </cell>
          <cell r="D7108" t="str">
            <v>KP Zürich CH Universal</v>
          </cell>
          <cell r="E7108" t="str">
            <v/>
          </cell>
          <cell r="F7108" t="str">
            <v/>
          </cell>
          <cell r="G7108" t="str">
            <v>50</v>
          </cell>
          <cell r="H7108" t="str">
            <v>PK</v>
          </cell>
          <cell r="I7108" t="str">
            <v>SC</v>
          </cell>
          <cell r="J7108">
            <v>7</v>
          </cell>
          <cell r="K7108" t="e">
            <v>#DIV/0!</v>
          </cell>
          <cell r="L7108">
            <v>0</v>
          </cell>
          <cell r="M7108" t="str">
            <v/>
          </cell>
          <cell r="N7108">
            <v>0</v>
          </cell>
          <cell r="O7108" t="str">
            <v/>
          </cell>
          <cell r="P7108">
            <v>0</v>
          </cell>
          <cell r="Q7108" t="str">
            <v/>
          </cell>
          <cell r="R7108">
            <v>0</v>
          </cell>
          <cell r="S7108" t="str">
            <v/>
          </cell>
          <cell r="T7108">
            <v>0</v>
          </cell>
          <cell r="U7108" t="str">
            <v/>
          </cell>
          <cell r="V7108">
            <v>0</v>
          </cell>
          <cell r="W7108" t="str">
            <v/>
          </cell>
        </row>
        <row r="7109">
          <cell r="A7109">
            <v>235081</v>
          </cell>
          <cell r="B7109" t="str">
            <v/>
          </cell>
          <cell r="C7109" t="str">
            <v>RD Zürich CH Gynäkologie</v>
          </cell>
          <cell r="D7109" t="str">
            <v>RD Zürich CH Gynäkologie</v>
          </cell>
          <cell r="E7109" t="str">
            <v/>
          </cell>
          <cell r="F7109" t="str">
            <v/>
          </cell>
          <cell r="G7109" t="str">
            <v>20</v>
          </cell>
          <cell r="H7109" t="str">
            <v>PK</v>
          </cell>
          <cell r="I7109" t="str">
            <v>SC</v>
          </cell>
          <cell r="J7109">
            <v>9</v>
          </cell>
          <cell r="K7109" t="e">
            <v>#DIV/0!</v>
          </cell>
          <cell r="L7109">
            <v>0</v>
          </cell>
          <cell r="M7109" t="str">
            <v/>
          </cell>
          <cell r="N7109">
            <v>0</v>
          </cell>
          <cell r="O7109" t="str">
            <v/>
          </cell>
          <cell r="P7109">
            <v>0</v>
          </cell>
          <cell r="Q7109" t="str">
            <v/>
          </cell>
          <cell r="R7109">
            <v>0</v>
          </cell>
          <cell r="S7109" t="str">
            <v/>
          </cell>
          <cell r="T7109">
            <v>0</v>
          </cell>
          <cell r="U7109" t="str">
            <v/>
          </cell>
          <cell r="V7109">
            <v>0</v>
          </cell>
          <cell r="W7109" t="str">
            <v/>
          </cell>
        </row>
        <row r="7110">
          <cell r="A7110">
            <v>235068</v>
          </cell>
          <cell r="B7110" t="str">
            <v/>
          </cell>
          <cell r="C7110" t="str">
            <v>KP Dielsdorf CH Kleineingriffe</v>
          </cell>
          <cell r="D7110" t="str">
            <v>KP Dielsdorf CH Kleineingriffe</v>
          </cell>
          <cell r="E7110" t="str">
            <v/>
          </cell>
          <cell r="F7110" t="str">
            <v/>
          </cell>
          <cell r="G7110" t="str">
            <v>50</v>
          </cell>
          <cell r="H7110" t="str">
            <v>PK</v>
          </cell>
          <cell r="I7110" t="str">
            <v>SC</v>
          </cell>
          <cell r="J7110">
            <v>9</v>
          </cell>
          <cell r="K7110" t="e">
            <v>#DIV/0!</v>
          </cell>
          <cell r="L7110">
            <v>0</v>
          </cell>
          <cell r="M7110" t="str">
            <v/>
          </cell>
          <cell r="N7110">
            <v>0</v>
          </cell>
          <cell r="O7110" t="str">
            <v/>
          </cell>
          <cell r="P7110">
            <v>0</v>
          </cell>
          <cell r="Q7110" t="str">
            <v/>
          </cell>
          <cell r="R7110">
            <v>0</v>
          </cell>
          <cell r="S7110" t="str">
            <v/>
          </cell>
          <cell r="T7110">
            <v>0</v>
          </cell>
          <cell r="U7110" t="str">
            <v/>
          </cell>
          <cell r="V7110">
            <v>0</v>
          </cell>
          <cell r="W7110" t="str">
            <v/>
          </cell>
        </row>
        <row r="7111">
          <cell r="A7111">
            <v>235039</v>
          </cell>
          <cell r="B7111" t="str">
            <v/>
          </cell>
          <cell r="C7111" t="str">
            <v>KP Lausanne CH Trousse Phaco</v>
          </cell>
          <cell r="D7111" t="str">
            <v>KP Lausanne CH Trousse Phaco</v>
          </cell>
          <cell r="E7111" t="str">
            <v/>
          </cell>
          <cell r="F7111" t="str">
            <v/>
          </cell>
          <cell r="G7111" t="str">
            <v>50</v>
          </cell>
          <cell r="H7111" t="str">
            <v>PK</v>
          </cell>
          <cell r="I7111" t="str">
            <v>SC</v>
          </cell>
          <cell r="J7111">
            <v>7</v>
          </cell>
          <cell r="K7111" t="e">
            <v>#DIV/0!</v>
          </cell>
          <cell r="L7111">
            <v>0</v>
          </cell>
          <cell r="M7111" t="str">
            <v/>
          </cell>
          <cell r="N7111">
            <v>0</v>
          </cell>
          <cell r="O7111" t="str">
            <v/>
          </cell>
          <cell r="P7111">
            <v>0</v>
          </cell>
          <cell r="Q7111" t="str">
            <v/>
          </cell>
          <cell r="R7111">
            <v>0</v>
          </cell>
          <cell r="S7111" t="str">
            <v/>
          </cell>
          <cell r="T7111">
            <v>0</v>
          </cell>
          <cell r="U7111" t="str">
            <v/>
          </cell>
          <cell r="V7111">
            <v>0</v>
          </cell>
          <cell r="W7111" t="str">
            <v/>
          </cell>
        </row>
        <row r="7112">
          <cell r="A7112">
            <v>235019</v>
          </cell>
          <cell r="B7112" t="str">
            <v/>
          </cell>
          <cell r="C7112" t="str">
            <v>KP Aarau CH Phlebektomie einseitig</v>
          </cell>
          <cell r="D7112" t="str">
            <v>KP Aarau CH Phlebektomie einseitig</v>
          </cell>
          <cell r="E7112" t="str">
            <v/>
          </cell>
          <cell r="F7112" t="str">
            <v/>
          </cell>
          <cell r="G7112" t="str">
            <v>20</v>
          </cell>
          <cell r="H7112" t="str">
            <v>PK</v>
          </cell>
          <cell r="I7112" t="str">
            <v>SC</v>
          </cell>
          <cell r="J7112">
            <v>9</v>
          </cell>
          <cell r="K7112" t="e">
            <v>#DIV/0!</v>
          </cell>
          <cell r="L7112">
            <v>0</v>
          </cell>
          <cell r="M7112" t="str">
            <v/>
          </cell>
          <cell r="N7112">
            <v>0</v>
          </cell>
          <cell r="O7112" t="str">
            <v/>
          </cell>
          <cell r="P7112">
            <v>0</v>
          </cell>
          <cell r="Q7112" t="str">
            <v/>
          </cell>
          <cell r="R7112">
            <v>0</v>
          </cell>
          <cell r="S7112" t="str">
            <v/>
          </cell>
          <cell r="T7112">
            <v>0</v>
          </cell>
          <cell r="U7112" t="str">
            <v/>
          </cell>
          <cell r="V7112">
            <v>0</v>
          </cell>
          <cell r="W7112" t="str">
            <v/>
          </cell>
        </row>
        <row r="7113">
          <cell r="A7113">
            <v>234859</v>
          </cell>
          <cell r="B7113" t="str">
            <v/>
          </cell>
          <cell r="C7113" t="str">
            <v>KP Lugano CH Bypass</v>
          </cell>
          <cell r="D7113" t="str">
            <v>KP Lugano CH Bypass</v>
          </cell>
          <cell r="E7113" t="str">
            <v/>
          </cell>
          <cell r="F7113" t="str">
            <v/>
          </cell>
          <cell r="G7113" t="str">
            <v>50</v>
          </cell>
          <cell r="H7113" t="str">
            <v>PK</v>
          </cell>
          <cell r="I7113" t="str">
            <v>SC</v>
          </cell>
          <cell r="J7113">
            <v>2</v>
          </cell>
          <cell r="K7113" t="e">
            <v>#DIV/0!</v>
          </cell>
          <cell r="L7113">
            <v>0</v>
          </cell>
          <cell r="M7113" t="str">
            <v/>
          </cell>
          <cell r="N7113">
            <v>0</v>
          </cell>
          <cell r="O7113" t="str">
            <v/>
          </cell>
          <cell r="P7113">
            <v>0</v>
          </cell>
          <cell r="Q7113" t="str">
            <v/>
          </cell>
          <cell r="R7113">
            <v>0</v>
          </cell>
          <cell r="S7113" t="str">
            <v/>
          </cell>
          <cell r="T7113">
            <v>0</v>
          </cell>
          <cell r="U7113" t="str">
            <v/>
          </cell>
          <cell r="V7113">
            <v>0</v>
          </cell>
          <cell r="W7113" t="str">
            <v/>
          </cell>
        </row>
        <row r="7114">
          <cell r="A7114">
            <v>234858</v>
          </cell>
          <cell r="B7114" t="str">
            <v/>
          </cell>
          <cell r="C7114" t="str">
            <v>KP Lugano CH Valvola</v>
          </cell>
          <cell r="D7114" t="str">
            <v>KP Lugano CH Valvola</v>
          </cell>
          <cell r="E7114" t="str">
            <v/>
          </cell>
          <cell r="F7114" t="str">
            <v/>
          </cell>
          <cell r="G7114" t="str">
            <v>50</v>
          </cell>
          <cell r="H7114" t="str">
            <v>PK</v>
          </cell>
          <cell r="I7114" t="str">
            <v>SC</v>
          </cell>
          <cell r="J7114">
            <v>2</v>
          </cell>
          <cell r="K7114" t="e">
            <v>#DIV/0!</v>
          </cell>
          <cell r="L7114">
            <v>0</v>
          </cell>
          <cell r="M7114" t="str">
            <v/>
          </cell>
          <cell r="N7114">
            <v>0</v>
          </cell>
          <cell r="O7114" t="str">
            <v/>
          </cell>
          <cell r="P7114">
            <v>0</v>
          </cell>
          <cell r="Q7114" t="str">
            <v/>
          </cell>
          <cell r="R7114">
            <v>0</v>
          </cell>
          <cell r="S7114" t="str">
            <v/>
          </cell>
          <cell r="T7114">
            <v>0</v>
          </cell>
          <cell r="U7114" t="str">
            <v/>
          </cell>
          <cell r="V7114">
            <v>0</v>
          </cell>
          <cell r="W7114" t="str">
            <v/>
          </cell>
        </row>
        <row r="7115">
          <cell r="A7115">
            <v>234833</v>
          </cell>
          <cell r="B7115" t="str">
            <v/>
          </cell>
          <cell r="C7115" t="str">
            <v>KP Langenthal CH Abdeckungs Hand</v>
          </cell>
          <cell r="D7115" t="str">
            <v>KP Langenthal CH Abdeckungs Hand</v>
          </cell>
          <cell r="E7115" t="str">
            <v/>
          </cell>
          <cell r="F7115" t="str">
            <v/>
          </cell>
          <cell r="G7115" t="str">
            <v>40</v>
          </cell>
          <cell r="H7115" t="str">
            <v>PK</v>
          </cell>
          <cell r="I7115" t="str">
            <v>SC</v>
          </cell>
          <cell r="J7115">
            <v>9</v>
          </cell>
          <cell r="K7115" t="e">
            <v>#DIV/0!</v>
          </cell>
          <cell r="L7115">
            <v>0</v>
          </cell>
          <cell r="M7115" t="str">
            <v/>
          </cell>
          <cell r="N7115">
            <v>0</v>
          </cell>
          <cell r="O7115" t="str">
            <v/>
          </cell>
          <cell r="P7115">
            <v>0</v>
          </cell>
          <cell r="Q7115" t="str">
            <v/>
          </cell>
          <cell r="R7115">
            <v>0</v>
          </cell>
          <cell r="S7115" t="str">
            <v/>
          </cell>
          <cell r="T7115">
            <v>0</v>
          </cell>
          <cell r="U7115" t="str">
            <v/>
          </cell>
          <cell r="V7115">
            <v>0</v>
          </cell>
          <cell r="W7115" t="str">
            <v/>
          </cell>
        </row>
        <row r="7116">
          <cell r="A7116">
            <v>234791</v>
          </cell>
          <cell r="B7116" t="str">
            <v/>
          </cell>
          <cell r="C7116" t="str">
            <v>RD Zürich CH Kopf II</v>
          </cell>
          <cell r="D7116" t="str">
            <v>RD Zürich CH Kopf II</v>
          </cell>
          <cell r="E7116" t="str">
            <v/>
          </cell>
          <cell r="F7116" t="str">
            <v/>
          </cell>
          <cell r="G7116" t="str">
            <v>20</v>
          </cell>
          <cell r="H7116" t="str">
            <v>PK</v>
          </cell>
          <cell r="I7116" t="str">
            <v>SC</v>
          </cell>
          <cell r="J7116">
            <v>9</v>
          </cell>
          <cell r="K7116" t="e">
            <v>#DIV/0!</v>
          </cell>
          <cell r="L7116">
            <v>0</v>
          </cell>
          <cell r="M7116" t="str">
            <v/>
          </cell>
          <cell r="N7116">
            <v>0</v>
          </cell>
          <cell r="O7116" t="str">
            <v/>
          </cell>
          <cell r="P7116">
            <v>0</v>
          </cell>
          <cell r="Q7116" t="str">
            <v/>
          </cell>
          <cell r="R7116">
            <v>0</v>
          </cell>
          <cell r="S7116" t="str">
            <v/>
          </cell>
          <cell r="T7116">
            <v>0</v>
          </cell>
          <cell r="U7116" t="str">
            <v/>
          </cell>
          <cell r="V7116">
            <v>0</v>
          </cell>
          <cell r="W7116" t="str">
            <v/>
          </cell>
        </row>
        <row r="7117">
          <cell r="A7117">
            <v>234787</v>
          </cell>
          <cell r="B7117" t="str">
            <v/>
          </cell>
          <cell r="C7117" t="str">
            <v>KP Niederuzwil CH Septum-Rhinoplast</v>
          </cell>
          <cell r="D7117" t="str">
            <v>KP Niederuzwil CH Septum-Rhinoplast</v>
          </cell>
          <cell r="E7117" t="str">
            <v/>
          </cell>
          <cell r="F7117" t="str">
            <v/>
          </cell>
          <cell r="G7117" t="str">
            <v>39</v>
          </cell>
          <cell r="H7117" t="str">
            <v>PK</v>
          </cell>
          <cell r="I7117" t="str">
            <v>SC</v>
          </cell>
          <cell r="J7117">
            <v>5</v>
          </cell>
          <cell r="K7117" t="e">
            <v>#DIV/0!</v>
          </cell>
          <cell r="L7117">
            <v>0</v>
          </cell>
          <cell r="M7117" t="str">
            <v/>
          </cell>
          <cell r="N7117">
            <v>0</v>
          </cell>
          <cell r="O7117" t="str">
            <v/>
          </cell>
          <cell r="P7117">
            <v>0</v>
          </cell>
          <cell r="Q7117" t="str">
            <v/>
          </cell>
          <cell r="R7117">
            <v>0</v>
          </cell>
          <cell r="S7117" t="str">
            <v/>
          </cell>
          <cell r="T7117">
            <v>0</v>
          </cell>
          <cell r="U7117" t="str">
            <v/>
          </cell>
          <cell r="V7117">
            <v>0</v>
          </cell>
          <cell r="W7117" t="str">
            <v/>
          </cell>
        </row>
        <row r="7118">
          <cell r="A7118">
            <v>234536</v>
          </cell>
          <cell r="B7118" t="str">
            <v/>
          </cell>
          <cell r="C7118" t="str">
            <v>KP Rheinfelden CH Kleineingriff</v>
          </cell>
          <cell r="D7118" t="str">
            <v>KP Rheinfelden CH Kleineingriff</v>
          </cell>
          <cell r="E7118" t="str">
            <v/>
          </cell>
          <cell r="F7118" t="str">
            <v/>
          </cell>
          <cell r="G7118" t="str">
            <v>50</v>
          </cell>
          <cell r="H7118" t="str">
            <v>PK</v>
          </cell>
          <cell r="I7118" t="str">
            <v>SC</v>
          </cell>
          <cell r="J7118">
            <v>8</v>
          </cell>
          <cell r="K7118" t="e">
            <v>#DIV/0!</v>
          </cell>
          <cell r="L7118">
            <v>0</v>
          </cell>
          <cell r="M7118" t="str">
            <v/>
          </cell>
          <cell r="N7118">
            <v>0</v>
          </cell>
          <cell r="O7118" t="str">
            <v/>
          </cell>
          <cell r="P7118">
            <v>0</v>
          </cell>
          <cell r="Q7118" t="str">
            <v/>
          </cell>
          <cell r="R7118">
            <v>0</v>
          </cell>
          <cell r="S7118" t="str">
            <v/>
          </cell>
          <cell r="T7118">
            <v>0</v>
          </cell>
          <cell r="U7118" t="str">
            <v/>
          </cell>
          <cell r="V7118">
            <v>0</v>
          </cell>
          <cell r="W7118" t="str">
            <v/>
          </cell>
        </row>
        <row r="7119">
          <cell r="A7119">
            <v>234506</v>
          </cell>
          <cell r="B7119" t="str">
            <v/>
          </cell>
          <cell r="C7119" t="str">
            <v>RD Winterthur CH Kopf</v>
          </cell>
          <cell r="D7119" t="str">
            <v>RD Winterthur CH Kopf</v>
          </cell>
          <cell r="E7119" t="str">
            <v/>
          </cell>
          <cell r="F7119" t="str">
            <v/>
          </cell>
          <cell r="G7119" t="str">
            <v>20</v>
          </cell>
          <cell r="H7119" t="str">
            <v>PK</v>
          </cell>
          <cell r="I7119" t="str">
            <v>SC</v>
          </cell>
          <cell r="J7119">
            <v>9</v>
          </cell>
          <cell r="K7119" t="e">
            <v>#DIV/0!</v>
          </cell>
          <cell r="L7119">
            <v>0</v>
          </cell>
          <cell r="M7119" t="str">
            <v/>
          </cell>
          <cell r="N7119">
            <v>0</v>
          </cell>
          <cell r="O7119" t="str">
            <v/>
          </cell>
          <cell r="P7119">
            <v>0</v>
          </cell>
          <cell r="Q7119" t="str">
            <v/>
          </cell>
          <cell r="R7119">
            <v>0</v>
          </cell>
          <cell r="S7119" t="str">
            <v/>
          </cell>
          <cell r="T7119">
            <v>0</v>
          </cell>
          <cell r="U7119" t="str">
            <v/>
          </cell>
          <cell r="V7119">
            <v>0</v>
          </cell>
          <cell r="W7119" t="str">
            <v/>
          </cell>
        </row>
        <row r="7120">
          <cell r="A7120">
            <v>234476</v>
          </cell>
          <cell r="B7120" t="str">
            <v/>
          </cell>
          <cell r="C7120" t="str">
            <v>RS Zürich CH Infiltrations</v>
          </cell>
          <cell r="D7120" t="str">
            <v>RS Zürich CH Infiltrations</v>
          </cell>
          <cell r="E7120" t="str">
            <v/>
          </cell>
          <cell r="F7120" t="str">
            <v/>
          </cell>
          <cell r="G7120" t="str">
            <v>50</v>
          </cell>
          <cell r="H7120" t="str">
            <v>PK</v>
          </cell>
          <cell r="I7120" t="str">
            <v>SC</v>
          </cell>
          <cell r="J7120">
            <v>12</v>
          </cell>
          <cell r="K7120" t="e">
            <v>#DIV/0!</v>
          </cell>
          <cell r="L7120">
            <v>0</v>
          </cell>
          <cell r="M7120" t="str">
            <v/>
          </cell>
          <cell r="N7120">
            <v>0</v>
          </cell>
          <cell r="O7120" t="str">
            <v/>
          </cell>
          <cell r="P7120">
            <v>0</v>
          </cell>
          <cell r="Q7120" t="str">
            <v/>
          </cell>
          <cell r="R7120">
            <v>0</v>
          </cell>
          <cell r="S7120" t="str">
            <v/>
          </cell>
          <cell r="T7120">
            <v>0</v>
          </cell>
          <cell r="U7120" t="str">
            <v/>
          </cell>
          <cell r="V7120">
            <v>0</v>
          </cell>
          <cell r="W7120" t="str">
            <v/>
          </cell>
        </row>
        <row r="7121">
          <cell r="A7121">
            <v>234471</v>
          </cell>
          <cell r="B7121" t="str">
            <v/>
          </cell>
          <cell r="C7121" t="str">
            <v>KP Zürich CH Radiologie 1</v>
          </cell>
          <cell r="D7121" t="str">
            <v>KP Zürich CH Radiologie 1</v>
          </cell>
          <cell r="E7121" t="str">
            <v/>
          </cell>
          <cell r="F7121" t="str">
            <v/>
          </cell>
          <cell r="G7121" t="str">
            <v>20</v>
          </cell>
          <cell r="H7121" t="str">
            <v>PK</v>
          </cell>
          <cell r="I7121" t="str">
            <v>SC</v>
          </cell>
          <cell r="J7121">
            <v>8</v>
          </cell>
          <cell r="K7121" t="e">
            <v>#DIV/0!</v>
          </cell>
          <cell r="L7121">
            <v>0</v>
          </cell>
          <cell r="M7121" t="str">
            <v/>
          </cell>
          <cell r="N7121">
            <v>0</v>
          </cell>
          <cell r="O7121" t="str">
            <v/>
          </cell>
          <cell r="P7121">
            <v>0</v>
          </cell>
          <cell r="Q7121" t="str">
            <v/>
          </cell>
          <cell r="R7121">
            <v>0</v>
          </cell>
          <cell r="S7121" t="str">
            <v/>
          </cell>
          <cell r="T7121">
            <v>0</v>
          </cell>
          <cell r="U7121" t="str">
            <v/>
          </cell>
          <cell r="V7121">
            <v>0</v>
          </cell>
          <cell r="W7121" t="str">
            <v/>
          </cell>
        </row>
        <row r="7122">
          <cell r="A7122">
            <v>234437</v>
          </cell>
          <cell r="B7122" t="str">
            <v/>
          </cell>
          <cell r="C7122" t="str">
            <v>KP Heiden CH Hand</v>
          </cell>
          <cell r="D7122" t="str">
            <v>KP Heiden CH Hand</v>
          </cell>
          <cell r="E7122" t="str">
            <v/>
          </cell>
          <cell r="F7122" t="str">
            <v/>
          </cell>
          <cell r="G7122" t="str">
            <v>50</v>
          </cell>
          <cell r="H7122" t="str">
            <v>PK</v>
          </cell>
          <cell r="I7122" t="str">
            <v>SC</v>
          </cell>
          <cell r="J7122">
            <v>5</v>
          </cell>
          <cell r="K7122" t="e">
            <v>#DIV/0!</v>
          </cell>
          <cell r="L7122">
            <v>0</v>
          </cell>
          <cell r="M7122" t="str">
            <v/>
          </cell>
          <cell r="N7122">
            <v>0</v>
          </cell>
          <cell r="O7122" t="str">
            <v/>
          </cell>
          <cell r="P7122">
            <v>0</v>
          </cell>
          <cell r="Q7122" t="str">
            <v/>
          </cell>
          <cell r="R7122">
            <v>0</v>
          </cell>
          <cell r="S7122" t="str">
            <v/>
          </cell>
          <cell r="T7122">
            <v>0</v>
          </cell>
          <cell r="U7122" t="str">
            <v/>
          </cell>
          <cell r="V7122">
            <v>0</v>
          </cell>
          <cell r="W7122" t="str">
            <v/>
          </cell>
        </row>
        <row r="7123">
          <cell r="A7123">
            <v>234434</v>
          </cell>
          <cell r="B7123" t="str">
            <v/>
          </cell>
          <cell r="C7123" t="str">
            <v>KP Heiden CH Lap</v>
          </cell>
          <cell r="D7123" t="str">
            <v>KP Heiden CH Lap</v>
          </cell>
          <cell r="E7123" t="str">
            <v/>
          </cell>
          <cell r="F7123" t="str">
            <v/>
          </cell>
          <cell r="G7123" t="str">
            <v>50</v>
          </cell>
          <cell r="H7123" t="str">
            <v>PK</v>
          </cell>
          <cell r="I7123" t="str">
            <v>SC</v>
          </cell>
          <cell r="J7123">
            <v>3</v>
          </cell>
          <cell r="K7123" t="e">
            <v>#DIV/0!</v>
          </cell>
          <cell r="L7123">
            <v>0</v>
          </cell>
          <cell r="M7123" t="str">
            <v/>
          </cell>
          <cell r="N7123">
            <v>0</v>
          </cell>
          <cell r="O7123" t="str">
            <v/>
          </cell>
          <cell r="P7123">
            <v>0</v>
          </cell>
          <cell r="Q7123" t="str">
            <v/>
          </cell>
          <cell r="R7123">
            <v>0</v>
          </cell>
          <cell r="S7123" t="str">
            <v/>
          </cell>
          <cell r="T7123">
            <v>0</v>
          </cell>
          <cell r="U7123" t="str">
            <v/>
          </cell>
          <cell r="V7123">
            <v>0</v>
          </cell>
          <cell r="W7123" t="str">
            <v/>
          </cell>
        </row>
        <row r="7124">
          <cell r="A7124">
            <v>234419</v>
          </cell>
          <cell r="B7124" t="str">
            <v/>
          </cell>
          <cell r="C7124" t="str">
            <v>KP Heiden/CH Universal</v>
          </cell>
          <cell r="D7124" t="str">
            <v>KP Heiden CH KP Heiden/CH Universal</v>
          </cell>
          <cell r="E7124" t="str">
            <v/>
          </cell>
          <cell r="F7124" t="str">
            <v/>
          </cell>
          <cell r="G7124" t="str">
            <v>50</v>
          </cell>
          <cell r="H7124" t="str">
            <v>PK</v>
          </cell>
          <cell r="I7124" t="str">
            <v>SC</v>
          </cell>
          <cell r="J7124">
            <v>3</v>
          </cell>
          <cell r="K7124" t="e">
            <v>#DIV/0!</v>
          </cell>
          <cell r="L7124">
            <v>0</v>
          </cell>
          <cell r="M7124" t="str">
            <v/>
          </cell>
          <cell r="N7124">
            <v>0</v>
          </cell>
          <cell r="O7124" t="str">
            <v/>
          </cell>
          <cell r="P7124">
            <v>0</v>
          </cell>
          <cell r="Q7124" t="str">
            <v/>
          </cell>
          <cell r="R7124">
            <v>0</v>
          </cell>
          <cell r="S7124" t="str">
            <v/>
          </cell>
          <cell r="T7124">
            <v>0</v>
          </cell>
          <cell r="U7124" t="str">
            <v/>
          </cell>
          <cell r="V7124">
            <v>0</v>
          </cell>
          <cell r="W7124" t="str">
            <v/>
          </cell>
        </row>
        <row r="7125">
          <cell r="A7125">
            <v>234414</v>
          </cell>
          <cell r="B7125" t="str">
            <v/>
          </cell>
          <cell r="C7125" t="str">
            <v>KP Heiden CH Gyn-Set</v>
          </cell>
          <cell r="D7125" t="str">
            <v>KP Heiden CH Gyn-Set</v>
          </cell>
          <cell r="E7125" t="str">
            <v/>
          </cell>
          <cell r="F7125" t="str">
            <v/>
          </cell>
          <cell r="G7125" t="str">
            <v>50</v>
          </cell>
          <cell r="H7125" t="str">
            <v>PK</v>
          </cell>
          <cell r="I7125" t="str">
            <v>SC</v>
          </cell>
          <cell r="J7125">
            <v>4</v>
          </cell>
          <cell r="K7125" t="e">
            <v>#DIV/0!</v>
          </cell>
          <cell r="L7125">
            <v>0</v>
          </cell>
          <cell r="M7125" t="str">
            <v/>
          </cell>
          <cell r="N7125">
            <v>0</v>
          </cell>
          <cell r="O7125" t="str">
            <v/>
          </cell>
          <cell r="P7125">
            <v>0</v>
          </cell>
          <cell r="Q7125" t="str">
            <v/>
          </cell>
          <cell r="R7125">
            <v>0</v>
          </cell>
          <cell r="S7125" t="str">
            <v/>
          </cell>
          <cell r="T7125">
            <v>0</v>
          </cell>
          <cell r="U7125" t="str">
            <v/>
          </cell>
          <cell r="V7125">
            <v>0</v>
          </cell>
          <cell r="W7125" t="str">
            <v/>
          </cell>
        </row>
        <row r="7126">
          <cell r="A7126">
            <v>234403</v>
          </cell>
          <cell r="B7126" t="str">
            <v/>
          </cell>
          <cell r="C7126" t="str">
            <v>RS Basel CH Extremitäten</v>
          </cell>
          <cell r="D7126" t="str">
            <v>RS Basel CH Extremitäten</v>
          </cell>
          <cell r="E7126" t="str">
            <v/>
          </cell>
          <cell r="F7126" t="str">
            <v/>
          </cell>
          <cell r="G7126" t="str">
            <v>39</v>
          </cell>
          <cell r="H7126" t="str">
            <v>PK</v>
          </cell>
          <cell r="I7126" t="str">
            <v>SC</v>
          </cell>
          <cell r="J7126">
            <v>4</v>
          </cell>
          <cell r="K7126" t="e">
            <v>#DIV/0!</v>
          </cell>
          <cell r="L7126">
            <v>0</v>
          </cell>
          <cell r="M7126" t="str">
            <v/>
          </cell>
          <cell r="N7126">
            <v>0</v>
          </cell>
          <cell r="O7126" t="str">
            <v/>
          </cell>
          <cell r="P7126">
            <v>0</v>
          </cell>
          <cell r="Q7126" t="str">
            <v/>
          </cell>
          <cell r="R7126">
            <v>0</v>
          </cell>
          <cell r="S7126" t="str">
            <v/>
          </cell>
          <cell r="T7126">
            <v>0</v>
          </cell>
          <cell r="U7126" t="str">
            <v/>
          </cell>
          <cell r="V7126">
            <v>0</v>
          </cell>
          <cell r="W7126" t="str">
            <v/>
          </cell>
        </row>
        <row r="7127">
          <cell r="A7127">
            <v>234398</v>
          </cell>
          <cell r="B7127" t="str">
            <v/>
          </cell>
          <cell r="C7127" t="str">
            <v>KP Heiden CH KP Heiden/CH TP</v>
          </cell>
          <cell r="D7127" t="str">
            <v>KP Heiden CH KP Heiden/CH TP</v>
          </cell>
          <cell r="E7127" t="str">
            <v/>
          </cell>
          <cell r="F7127" t="str">
            <v/>
          </cell>
          <cell r="G7127" t="str">
            <v>50</v>
          </cell>
          <cell r="H7127" t="str">
            <v>PK</v>
          </cell>
          <cell r="I7127" t="str">
            <v>SC</v>
          </cell>
          <cell r="J7127">
            <v>2</v>
          </cell>
          <cell r="K7127" t="e">
            <v>#DIV/0!</v>
          </cell>
          <cell r="L7127">
            <v>0</v>
          </cell>
          <cell r="M7127" t="str">
            <v/>
          </cell>
          <cell r="N7127">
            <v>0</v>
          </cell>
          <cell r="O7127" t="str">
            <v/>
          </cell>
          <cell r="P7127">
            <v>0</v>
          </cell>
          <cell r="Q7127" t="str">
            <v/>
          </cell>
          <cell r="R7127">
            <v>0</v>
          </cell>
          <cell r="S7127" t="str">
            <v/>
          </cell>
          <cell r="T7127">
            <v>0</v>
          </cell>
          <cell r="U7127" t="str">
            <v/>
          </cell>
          <cell r="V7127">
            <v>0</v>
          </cell>
          <cell r="W7127" t="str">
            <v/>
          </cell>
        </row>
        <row r="7128">
          <cell r="A7128">
            <v>234387</v>
          </cell>
          <cell r="B7128" t="str">
            <v/>
          </cell>
          <cell r="C7128" t="str">
            <v>KP Zürich CH OP-Erstbedarf Otologie</v>
          </cell>
          <cell r="D7128" t="str">
            <v>KP Zürich CH OP-Erstbedarf Otologie</v>
          </cell>
          <cell r="E7128" t="str">
            <v/>
          </cell>
          <cell r="F7128" t="str">
            <v/>
          </cell>
          <cell r="G7128" t="str">
            <v>50</v>
          </cell>
          <cell r="H7128" t="str">
            <v>PK</v>
          </cell>
          <cell r="I7128" t="str">
            <v>SC</v>
          </cell>
          <cell r="J7128">
            <v>3</v>
          </cell>
          <cell r="K7128" t="e">
            <v>#DIV/0!</v>
          </cell>
          <cell r="L7128">
            <v>0</v>
          </cell>
          <cell r="M7128" t="str">
            <v/>
          </cell>
          <cell r="N7128">
            <v>0</v>
          </cell>
          <cell r="O7128" t="str">
            <v/>
          </cell>
          <cell r="P7128">
            <v>0</v>
          </cell>
          <cell r="Q7128" t="str">
            <v/>
          </cell>
          <cell r="R7128">
            <v>0</v>
          </cell>
          <cell r="S7128" t="str">
            <v/>
          </cell>
          <cell r="T7128">
            <v>0</v>
          </cell>
          <cell r="U7128" t="str">
            <v/>
          </cell>
          <cell r="V7128">
            <v>0</v>
          </cell>
          <cell r="W7128" t="str">
            <v/>
          </cell>
        </row>
        <row r="7129">
          <cell r="A7129">
            <v>234355</v>
          </cell>
          <cell r="B7129" t="str">
            <v/>
          </cell>
          <cell r="C7129" t="str">
            <v>KP Lugano CH Kit ch.addome maggiore O.R.</v>
          </cell>
          <cell r="D7129" t="str">
            <v>KP Lugano CH Kit ch.addome maggiore O.R.</v>
          </cell>
          <cell r="E7129" t="str">
            <v/>
          </cell>
          <cell r="F7129" t="str">
            <v/>
          </cell>
          <cell r="G7129" t="str">
            <v>50</v>
          </cell>
          <cell r="H7129" t="str">
            <v>PK</v>
          </cell>
          <cell r="I7129" t="str">
            <v>SC</v>
          </cell>
          <cell r="J7129">
            <v>3</v>
          </cell>
          <cell r="K7129" t="e">
            <v>#DIV/0!</v>
          </cell>
          <cell r="L7129">
            <v>0</v>
          </cell>
          <cell r="M7129" t="str">
            <v/>
          </cell>
          <cell r="N7129">
            <v>0</v>
          </cell>
          <cell r="O7129" t="str">
            <v/>
          </cell>
          <cell r="P7129">
            <v>0</v>
          </cell>
          <cell r="Q7129" t="str">
            <v/>
          </cell>
          <cell r="R7129">
            <v>0</v>
          </cell>
          <cell r="S7129" t="str">
            <v/>
          </cell>
          <cell r="T7129">
            <v>0</v>
          </cell>
          <cell r="U7129" t="str">
            <v/>
          </cell>
          <cell r="V7129">
            <v>0</v>
          </cell>
          <cell r="W7129" t="str">
            <v/>
          </cell>
        </row>
        <row r="7130">
          <cell r="A7130">
            <v>204871</v>
          </cell>
          <cell r="B7130" t="str">
            <v>204871</v>
          </cell>
          <cell r="C7130" t="str">
            <v>Chemoset Dr. Müller-Sauter</v>
          </cell>
          <cell r="D7130" t="str">
            <v/>
          </cell>
          <cell r="E7130" t="str">
            <v/>
          </cell>
          <cell r="F7130" t="str">
            <v/>
          </cell>
          <cell r="G7130" t="str">
            <v>50</v>
          </cell>
          <cell r="H7130" t="str">
            <v>PK</v>
          </cell>
          <cell r="I7130" t="str">
            <v/>
          </cell>
          <cell r="J7130">
            <v>0</v>
          </cell>
          <cell r="K7130" t="e">
            <v>#DIV/0!</v>
          </cell>
          <cell r="L7130">
            <v>0</v>
          </cell>
          <cell r="M7130" t="str">
            <v/>
          </cell>
          <cell r="N7130">
            <v>0</v>
          </cell>
          <cell r="O7130" t="str">
            <v/>
          </cell>
          <cell r="P7130">
            <v>0</v>
          </cell>
          <cell r="Q7130" t="str">
            <v/>
          </cell>
          <cell r="R7130">
            <v>0</v>
          </cell>
          <cell r="S7130" t="str">
            <v/>
          </cell>
          <cell r="T7130">
            <v>0</v>
          </cell>
          <cell r="U7130" t="str">
            <v/>
          </cell>
          <cell r="V7130">
            <v>0</v>
          </cell>
          <cell r="W7130" t="str">
            <v/>
          </cell>
        </row>
        <row r="7131">
          <cell r="A7131">
            <v>204881</v>
          </cell>
          <cell r="B7131" t="str">
            <v>204881</v>
          </cell>
          <cell r="C7131" t="str">
            <v>Gammex Latex OP-HS 7.5 gepudert, steril</v>
          </cell>
          <cell r="D7131" t="str">
            <v/>
          </cell>
          <cell r="E7131" t="str">
            <v/>
          </cell>
          <cell r="F7131" t="str">
            <v/>
          </cell>
          <cell r="G7131" t="str">
            <v>50</v>
          </cell>
          <cell r="H7131" t="str">
            <v>P</v>
          </cell>
          <cell r="I7131" t="str">
            <v/>
          </cell>
          <cell r="J7131">
            <v>0</v>
          </cell>
          <cell r="K7131" t="e">
            <v>#DIV/0!</v>
          </cell>
          <cell r="L7131">
            <v>0</v>
          </cell>
          <cell r="M7131" t="str">
            <v/>
          </cell>
          <cell r="N7131">
            <v>0</v>
          </cell>
          <cell r="O7131" t="str">
            <v/>
          </cell>
          <cell r="P7131">
            <v>0</v>
          </cell>
          <cell r="Q7131" t="str">
            <v/>
          </cell>
          <cell r="R7131">
            <v>0</v>
          </cell>
          <cell r="S7131" t="str">
            <v/>
          </cell>
          <cell r="T7131">
            <v>0</v>
          </cell>
          <cell r="U7131" t="str">
            <v/>
          </cell>
          <cell r="V7131">
            <v>0</v>
          </cell>
          <cell r="W7131" t="str">
            <v/>
          </cell>
        </row>
        <row r="7132">
          <cell r="A7132">
            <v>204911</v>
          </cell>
          <cell r="B7132" t="str">
            <v>204911</v>
          </cell>
          <cell r="C7132" t="str">
            <v>Dline Basic Lotion 30ml Stk.</v>
          </cell>
          <cell r="D7132" t="str">
            <v/>
          </cell>
          <cell r="E7132" t="str">
            <v/>
          </cell>
          <cell r="F7132" t="str">
            <v/>
          </cell>
          <cell r="G7132" t="str">
            <v>50</v>
          </cell>
          <cell r="H7132" t="str">
            <v>PK</v>
          </cell>
          <cell r="I7132" t="str">
            <v/>
          </cell>
          <cell r="J7132">
            <v>0</v>
          </cell>
          <cell r="K7132">
            <v>2.5499999999999998</v>
          </cell>
          <cell r="L7132">
            <v>255</v>
          </cell>
          <cell r="M7132" t="str">
            <v>CHF</v>
          </cell>
          <cell r="N7132">
            <v>100</v>
          </cell>
          <cell r="O7132" t="str">
            <v>PK</v>
          </cell>
          <cell r="P7132">
            <v>0</v>
          </cell>
          <cell r="Q7132" t="str">
            <v/>
          </cell>
          <cell r="R7132">
            <v>0</v>
          </cell>
          <cell r="S7132" t="str">
            <v>PK</v>
          </cell>
          <cell r="T7132">
            <v>385</v>
          </cell>
          <cell r="U7132" t="str">
            <v>CHF</v>
          </cell>
          <cell r="V7132">
            <v>100</v>
          </cell>
          <cell r="W7132" t="str">
            <v/>
          </cell>
        </row>
        <row r="7133">
          <cell r="A7133">
            <v>204912</v>
          </cell>
          <cell r="B7133" t="str">
            <v>204912</v>
          </cell>
          <cell r="C7133" t="str">
            <v>NCR- NutrientCream 30ml</v>
          </cell>
          <cell r="D7133" t="str">
            <v/>
          </cell>
          <cell r="E7133" t="str">
            <v/>
          </cell>
          <cell r="F7133" t="str">
            <v/>
          </cell>
          <cell r="G7133" t="str">
            <v>50</v>
          </cell>
          <cell r="H7133" t="str">
            <v>ST</v>
          </cell>
          <cell r="I7133" t="str">
            <v/>
          </cell>
          <cell r="J7133">
            <v>0</v>
          </cell>
          <cell r="K7133">
            <v>4.25</v>
          </cell>
          <cell r="L7133">
            <v>425</v>
          </cell>
          <cell r="M7133" t="str">
            <v>CHF</v>
          </cell>
          <cell r="N7133">
            <v>100</v>
          </cell>
          <cell r="O7133" t="str">
            <v>ST</v>
          </cell>
          <cell r="P7133">
            <v>0</v>
          </cell>
          <cell r="Q7133" t="str">
            <v/>
          </cell>
          <cell r="R7133">
            <v>0</v>
          </cell>
          <cell r="S7133" t="str">
            <v>ST</v>
          </cell>
          <cell r="T7133">
            <v>635</v>
          </cell>
          <cell r="U7133" t="str">
            <v>CHF</v>
          </cell>
          <cell r="V7133">
            <v>100</v>
          </cell>
          <cell r="W7133" t="str">
            <v/>
          </cell>
        </row>
        <row r="7134">
          <cell r="A7134">
            <v>204913</v>
          </cell>
          <cell r="B7134" t="str">
            <v>204913</v>
          </cell>
          <cell r="C7134" t="str">
            <v>Dline LipoLotion 30ml Stk.</v>
          </cell>
          <cell r="D7134" t="str">
            <v/>
          </cell>
          <cell r="E7134" t="str">
            <v/>
          </cell>
          <cell r="F7134" t="str">
            <v/>
          </cell>
          <cell r="G7134" t="str">
            <v>50</v>
          </cell>
          <cell r="H7134" t="str">
            <v>ST</v>
          </cell>
          <cell r="I7134" t="str">
            <v/>
          </cell>
          <cell r="J7134">
            <v>0</v>
          </cell>
          <cell r="K7134">
            <v>3.6</v>
          </cell>
          <cell r="L7134">
            <v>360</v>
          </cell>
          <cell r="M7134" t="str">
            <v>CHF</v>
          </cell>
          <cell r="N7134">
            <v>100</v>
          </cell>
          <cell r="O7134" t="str">
            <v>ST</v>
          </cell>
          <cell r="P7134">
            <v>0</v>
          </cell>
          <cell r="Q7134" t="str">
            <v/>
          </cell>
          <cell r="R7134">
            <v>0</v>
          </cell>
          <cell r="S7134" t="str">
            <v>ST</v>
          </cell>
          <cell r="T7134">
            <v>540</v>
          </cell>
          <cell r="U7134" t="str">
            <v>CHF</v>
          </cell>
          <cell r="V7134">
            <v>100</v>
          </cell>
          <cell r="W7134" t="str">
            <v/>
          </cell>
        </row>
        <row r="7135">
          <cell r="A7135">
            <v>204914</v>
          </cell>
          <cell r="B7135" t="str">
            <v>204914</v>
          </cell>
          <cell r="C7135" t="str">
            <v>Dline HydroLotion 30ml Stk.</v>
          </cell>
          <cell r="D7135" t="str">
            <v/>
          </cell>
          <cell r="E7135" t="str">
            <v/>
          </cell>
          <cell r="F7135" t="str">
            <v/>
          </cell>
          <cell r="G7135" t="str">
            <v>50</v>
          </cell>
          <cell r="H7135" t="str">
            <v>ST</v>
          </cell>
          <cell r="I7135" t="str">
            <v/>
          </cell>
          <cell r="J7135">
            <v>0</v>
          </cell>
          <cell r="K7135">
            <v>3.6</v>
          </cell>
          <cell r="L7135">
            <v>360</v>
          </cell>
          <cell r="M7135" t="str">
            <v>CHF</v>
          </cell>
          <cell r="N7135">
            <v>100</v>
          </cell>
          <cell r="O7135" t="str">
            <v>ST</v>
          </cell>
          <cell r="P7135">
            <v>0</v>
          </cell>
          <cell r="Q7135" t="str">
            <v/>
          </cell>
          <cell r="R7135">
            <v>0</v>
          </cell>
          <cell r="S7135" t="str">
            <v>ST</v>
          </cell>
          <cell r="T7135">
            <v>540</v>
          </cell>
          <cell r="U7135" t="str">
            <v>CHF</v>
          </cell>
          <cell r="V7135">
            <v>100</v>
          </cell>
          <cell r="W7135" t="str">
            <v/>
          </cell>
        </row>
        <row r="7136">
          <cell r="A7136">
            <v>204915</v>
          </cell>
          <cell r="B7136" t="str">
            <v>204915</v>
          </cell>
          <cell r="C7136" t="str">
            <v>Dline Cooling Cream 30ml Stk.</v>
          </cell>
          <cell r="D7136" t="str">
            <v/>
          </cell>
          <cell r="E7136" t="str">
            <v/>
          </cell>
          <cell r="F7136" t="str">
            <v/>
          </cell>
          <cell r="G7136" t="str">
            <v>50</v>
          </cell>
          <cell r="H7136" t="str">
            <v>ST</v>
          </cell>
          <cell r="I7136" t="str">
            <v/>
          </cell>
          <cell r="J7136">
            <v>0</v>
          </cell>
          <cell r="K7136">
            <v>3.15</v>
          </cell>
          <cell r="L7136">
            <v>315</v>
          </cell>
          <cell r="M7136" t="str">
            <v>CHF</v>
          </cell>
          <cell r="N7136">
            <v>100</v>
          </cell>
          <cell r="O7136" t="str">
            <v>ST</v>
          </cell>
          <cell r="P7136">
            <v>0</v>
          </cell>
          <cell r="Q7136" t="str">
            <v/>
          </cell>
          <cell r="R7136">
            <v>0</v>
          </cell>
          <cell r="S7136" t="str">
            <v>ST</v>
          </cell>
          <cell r="T7136">
            <v>475</v>
          </cell>
          <cell r="U7136" t="str">
            <v>CHF</v>
          </cell>
          <cell r="V7136">
            <v>100</v>
          </cell>
          <cell r="W7136" t="str">
            <v/>
          </cell>
        </row>
        <row r="7137">
          <cell r="A7137">
            <v>204916</v>
          </cell>
          <cell r="B7137" t="str">
            <v>204916</v>
          </cell>
          <cell r="C7137" t="str">
            <v>Dline ZinkCream 30g Stk.</v>
          </cell>
          <cell r="D7137" t="str">
            <v/>
          </cell>
          <cell r="E7137" t="str">
            <v/>
          </cell>
          <cell r="F7137" t="str">
            <v/>
          </cell>
          <cell r="G7137" t="str">
            <v>50</v>
          </cell>
          <cell r="H7137" t="str">
            <v>ST</v>
          </cell>
          <cell r="I7137" t="str">
            <v/>
          </cell>
          <cell r="J7137">
            <v>0</v>
          </cell>
          <cell r="K7137">
            <v>10.15</v>
          </cell>
          <cell r="L7137">
            <v>1015</v>
          </cell>
          <cell r="M7137" t="str">
            <v>CHF</v>
          </cell>
          <cell r="N7137">
            <v>100</v>
          </cell>
          <cell r="O7137" t="str">
            <v>ST</v>
          </cell>
          <cell r="P7137">
            <v>0</v>
          </cell>
          <cell r="Q7137" t="str">
            <v/>
          </cell>
          <cell r="R7137">
            <v>0</v>
          </cell>
          <cell r="S7137" t="str">
            <v>ST</v>
          </cell>
          <cell r="T7137">
            <v>1525</v>
          </cell>
          <cell r="U7137" t="str">
            <v>CHF</v>
          </cell>
          <cell r="V7137">
            <v>100</v>
          </cell>
          <cell r="W7137" t="str">
            <v/>
          </cell>
        </row>
        <row r="7138">
          <cell r="A7138">
            <v>204917</v>
          </cell>
          <cell r="B7138" t="str">
            <v>204917</v>
          </cell>
          <cell r="C7138" t="str">
            <v>Dline FreshTonic Gel 30ml Stk.</v>
          </cell>
          <cell r="D7138" t="str">
            <v/>
          </cell>
          <cell r="E7138" t="str">
            <v/>
          </cell>
          <cell r="F7138" t="str">
            <v/>
          </cell>
          <cell r="G7138" t="str">
            <v>50</v>
          </cell>
          <cell r="H7138" t="str">
            <v>ST</v>
          </cell>
          <cell r="I7138" t="str">
            <v/>
          </cell>
          <cell r="J7138">
            <v>0</v>
          </cell>
          <cell r="K7138">
            <v>3.55</v>
          </cell>
          <cell r="L7138">
            <v>355</v>
          </cell>
          <cell r="M7138" t="str">
            <v>CHF</v>
          </cell>
          <cell r="N7138">
            <v>100</v>
          </cell>
          <cell r="O7138" t="str">
            <v>ST</v>
          </cell>
          <cell r="P7138">
            <v>0</v>
          </cell>
          <cell r="Q7138" t="str">
            <v/>
          </cell>
          <cell r="R7138">
            <v>0</v>
          </cell>
          <cell r="S7138" t="str">
            <v>ST</v>
          </cell>
          <cell r="T7138">
            <v>535</v>
          </cell>
          <cell r="U7138" t="str">
            <v>CHF</v>
          </cell>
          <cell r="V7138">
            <v>100</v>
          </cell>
          <cell r="W7138" t="str">
            <v/>
          </cell>
        </row>
        <row r="7139">
          <cell r="A7139">
            <v>204918</v>
          </cell>
          <cell r="B7139" t="str">
            <v>204918</v>
          </cell>
          <cell r="C7139" t="str">
            <v>Dline Nutrient Ölbad 30ml Stk.</v>
          </cell>
          <cell r="D7139" t="str">
            <v/>
          </cell>
          <cell r="E7139" t="str">
            <v/>
          </cell>
          <cell r="F7139" t="str">
            <v/>
          </cell>
          <cell r="G7139" t="str">
            <v>50</v>
          </cell>
          <cell r="H7139" t="str">
            <v>ST</v>
          </cell>
          <cell r="I7139" t="str">
            <v/>
          </cell>
          <cell r="J7139">
            <v>0</v>
          </cell>
          <cell r="K7139">
            <v>3.3</v>
          </cell>
          <cell r="L7139">
            <v>330</v>
          </cell>
          <cell r="M7139" t="str">
            <v>CHF</v>
          </cell>
          <cell r="N7139">
            <v>100</v>
          </cell>
          <cell r="O7139" t="str">
            <v>ST</v>
          </cell>
          <cell r="P7139">
            <v>0</v>
          </cell>
          <cell r="Q7139" t="str">
            <v/>
          </cell>
          <cell r="R7139">
            <v>0</v>
          </cell>
          <cell r="S7139" t="str">
            <v>ST</v>
          </cell>
          <cell r="T7139">
            <v>495</v>
          </cell>
          <cell r="U7139" t="str">
            <v>CHF</v>
          </cell>
          <cell r="V7139">
            <v>100</v>
          </cell>
          <cell r="W7139" t="str">
            <v/>
          </cell>
        </row>
        <row r="7140">
          <cell r="A7140">
            <v>204919</v>
          </cell>
          <cell r="B7140" t="str">
            <v>204919</v>
          </cell>
          <cell r="C7140" t="str">
            <v>Dline Extra Lipid  Bad  30ml Stk.</v>
          </cell>
          <cell r="D7140" t="str">
            <v/>
          </cell>
          <cell r="E7140" t="str">
            <v/>
          </cell>
          <cell r="F7140" t="str">
            <v/>
          </cell>
          <cell r="G7140" t="str">
            <v>50</v>
          </cell>
          <cell r="H7140" t="str">
            <v>ST</v>
          </cell>
          <cell r="I7140" t="str">
            <v/>
          </cell>
          <cell r="J7140">
            <v>0</v>
          </cell>
          <cell r="K7140">
            <v>2.6</v>
          </cell>
          <cell r="L7140">
            <v>260</v>
          </cell>
          <cell r="M7140" t="str">
            <v>CHF</v>
          </cell>
          <cell r="N7140">
            <v>100</v>
          </cell>
          <cell r="O7140" t="str">
            <v>ST</v>
          </cell>
          <cell r="P7140">
            <v>0</v>
          </cell>
          <cell r="Q7140" t="str">
            <v/>
          </cell>
          <cell r="R7140">
            <v>0</v>
          </cell>
          <cell r="S7140" t="str">
            <v>ST</v>
          </cell>
          <cell r="T7140">
            <v>385</v>
          </cell>
          <cell r="U7140" t="str">
            <v>CHF</v>
          </cell>
          <cell r="V7140">
            <v>100</v>
          </cell>
          <cell r="W7140" t="str">
            <v/>
          </cell>
        </row>
        <row r="7141">
          <cell r="A7141">
            <v>204920</v>
          </cell>
          <cell r="B7141" t="str">
            <v>204920</v>
          </cell>
          <cell r="C7141" t="str">
            <v>Dline Nutrient Anti S. Shampoo 30ml Stk.</v>
          </cell>
          <cell r="D7141" t="str">
            <v/>
          </cell>
          <cell r="E7141" t="str">
            <v/>
          </cell>
          <cell r="F7141" t="str">
            <v/>
          </cell>
          <cell r="G7141" t="str">
            <v>50</v>
          </cell>
          <cell r="H7141" t="str">
            <v>ST</v>
          </cell>
          <cell r="I7141" t="str">
            <v/>
          </cell>
          <cell r="J7141">
            <v>0</v>
          </cell>
          <cell r="K7141">
            <v>3.05</v>
          </cell>
          <cell r="L7141">
            <v>305</v>
          </cell>
          <cell r="M7141" t="str">
            <v>CHF</v>
          </cell>
          <cell r="N7141">
            <v>100</v>
          </cell>
          <cell r="O7141" t="str">
            <v>ST</v>
          </cell>
          <cell r="P7141">
            <v>0</v>
          </cell>
          <cell r="Q7141" t="str">
            <v/>
          </cell>
          <cell r="R7141">
            <v>0</v>
          </cell>
          <cell r="S7141" t="str">
            <v>ST</v>
          </cell>
          <cell r="T7141">
            <v>455</v>
          </cell>
          <cell r="U7141" t="str">
            <v>CHF</v>
          </cell>
          <cell r="V7141">
            <v>100</v>
          </cell>
          <cell r="W7141" t="str">
            <v/>
          </cell>
        </row>
        <row r="7142">
          <cell r="A7142">
            <v>204921</v>
          </cell>
          <cell r="B7142" t="str">
            <v>204921</v>
          </cell>
          <cell r="C7142" t="str">
            <v>Dline Basic Shampoo  30ml Stk.</v>
          </cell>
          <cell r="D7142" t="str">
            <v/>
          </cell>
          <cell r="E7142" t="str">
            <v/>
          </cell>
          <cell r="F7142" t="str">
            <v/>
          </cell>
          <cell r="G7142" t="str">
            <v>50</v>
          </cell>
          <cell r="H7142" t="str">
            <v>ST</v>
          </cell>
          <cell r="I7142" t="str">
            <v/>
          </cell>
          <cell r="J7142">
            <v>0</v>
          </cell>
          <cell r="K7142">
            <v>2.65</v>
          </cell>
          <cell r="L7142">
            <v>265</v>
          </cell>
          <cell r="M7142" t="str">
            <v>CHF</v>
          </cell>
          <cell r="N7142">
            <v>100</v>
          </cell>
          <cell r="O7142" t="str">
            <v>ST</v>
          </cell>
          <cell r="P7142">
            <v>0</v>
          </cell>
          <cell r="Q7142" t="str">
            <v/>
          </cell>
          <cell r="R7142">
            <v>0</v>
          </cell>
          <cell r="S7142" t="str">
            <v>ST</v>
          </cell>
          <cell r="T7142">
            <v>395</v>
          </cell>
          <cell r="U7142" t="str">
            <v>CHF</v>
          </cell>
          <cell r="V7142">
            <v>100</v>
          </cell>
          <cell r="W7142" t="str">
            <v/>
          </cell>
        </row>
        <row r="7143">
          <cell r="A7143">
            <v>204933</v>
          </cell>
          <cell r="B7143" t="str">
            <v>204933</v>
          </cell>
          <cell r="C7143" t="str">
            <v>PVC Set mit Discofix u. Rückschlagventil</v>
          </cell>
          <cell r="D7143" t="str">
            <v/>
          </cell>
          <cell r="E7143" t="str">
            <v/>
          </cell>
          <cell r="F7143" t="str">
            <v/>
          </cell>
          <cell r="G7143" t="str">
            <v>50</v>
          </cell>
          <cell r="H7143" t="str">
            <v>ST</v>
          </cell>
          <cell r="I7143" t="str">
            <v/>
          </cell>
          <cell r="J7143">
            <v>0</v>
          </cell>
          <cell r="K7143" t="e">
            <v>#DIV/0!</v>
          </cell>
          <cell r="L7143">
            <v>0</v>
          </cell>
          <cell r="M7143" t="str">
            <v/>
          </cell>
          <cell r="N7143">
            <v>0</v>
          </cell>
          <cell r="O7143" t="str">
            <v/>
          </cell>
          <cell r="P7143">
            <v>0</v>
          </cell>
          <cell r="Q7143" t="str">
            <v/>
          </cell>
          <cell r="R7143">
            <v>0</v>
          </cell>
          <cell r="S7143" t="str">
            <v/>
          </cell>
          <cell r="T7143">
            <v>0</v>
          </cell>
          <cell r="U7143" t="str">
            <v/>
          </cell>
          <cell r="V7143">
            <v>0</v>
          </cell>
          <cell r="W7143" t="str">
            <v/>
          </cell>
        </row>
        <row r="7144">
          <cell r="A7144">
            <v>204934</v>
          </cell>
          <cell r="B7144" t="str">
            <v/>
          </cell>
          <cell r="C7144" t="str">
            <v>Armtraggurte 35mmx170cm</v>
          </cell>
          <cell r="D7144" t="str">
            <v/>
          </cell>
          <cell r="E7144" t="str">
            <v>4248079</v>
          </cell>
          <cell r="F7144" t="str">
            <v>34.21.02.02.1</v>
          </cell>
          <cell r="G7144" t="str">
            <v>50</v>
          </cell>
          <cell r="H7144" t="str">
            <v>ST</v>
          </cell>
          <cell r="I7144" t="str">
            <v/>
          </cell>
          <cell r="J7144">
            <v>0</v>
          </cell>
          <cell r="K7144">
            <v>9.5</v>
          </cell>
          <cell r="L7144">
            <v>950</v>
          </cell>
          <cell r="M7144" t="str">
            <v>CHF</v>
          </cell>
          <cell r="N7144">
            <v>100</v>
          </cell>
          <cell r="O7144" t="str">
            <v>ST</v>
          </cell>
          <cell r="P7144">
            <v>1190</v>
          </cell>
          <cell r="Q7144" t="str">
            <v>CHF</v>
          </cell>
          <cell r="R7144">
            <v>100</v>
          </cell>
          <cell r="S7144" t="str">
            <v>ST</v>
          </cell>
          <cell r="T7144">
            <v>1425</v>
          </cell>
          <cell r="U7144" t="str">
            <v>CHF</v>
          </cell>
          <cell r="V7144">
            <v>100</v>
          </cell>
          <cell r="W7144" t="str">
            <v>ST</v>
          </cell>
        </row>
        <row r="7145">
          <cell r="A7145">
            <v>204951</v>
          </cell>
          <cell r="B7145" t="str">
            <v>204951</v>
          </cell>
          <cell r="C7145" t="str">
            <v>Once Spritzen 10ml</v>
          </cell>
          <cell r="D7145" t="str">
            <v>Once Seringue 10ml</v>
          </cell>
          <cell r="E7145" t="str">
            <v/>
          </cell>
          <cell r="F7145" t="str">
            <v/>
          </cell>
          <cell r="G7145" t="str">
            <v>20</v>
          </cell>
          <cell r="H7145" t="str">
            <v>ST</v>
          </cell>
          <cell r="I7145" t="str">
            <v/>
          </cell>
          <cell r="J7145">
            <v>0</v>
          </cell>
          <cell r="K7145" t="e">
            <v>#DIV/0!</v>
          </cell>
          <cell r="L7145">
            <v>0</v>
          </cell>
          <cell r="M7145" t="str">
            <v/>
          </cell>
          <cell r="N7145">
            <v>0</v>
          </cell>
          <cell r="O7145" t="str">
            <v/>
          </cell>
          <cell r="P7145">
            <v>0</v>
          </cell>
          <cell r="Q7145" t="str">
            <v/>
          </cell>
          <cell r="R7145">
            <v>0</v>
          </cell>
          <cell r="S7145" t="str">
            <v/>
          </cell>
          <cell r="T7145">
            <v>0</v>
          </cell>
          <cell r="U7145" t="str">
            <v/>
          </cell>
          <cell r="V7145">
            <v>0</v>
          </cell>
          <cell r="W7145" t="str">
            <v/>
          </cell>
        </row>
        <row r="7146">
          <cell r="A7146">
            <v>204952</v>
          </cell>
          <cell r="B7146" t="str">
            <v>204952</v>
          </cell>
          <cell r="C7146" t="str">
            <v>Rechteckdose PP transparent 250 ml</v>
          </cell>
          <cell r="D7146" t="str">
            <v>Boîte rect PP transparent 250 ml</v>
          </cell>
          <cell r="E7146" t="str">
            <v/>
          </cell>
          <cell r="F7146" t="str">
            <v/>
          </cell>
          <cell r="G7146" t="str">
            <v>20</v>
          </cell>
          <cell r="H7146" t="str">
            <v>ST</v>
          </cell>
          <cell r="I7146" t="str">
            <v/>
          </cell>
          <cell r="J7146">
            <v>0</v>
          </cell>
          <cell r="K7146" t="e">
            <v>#DIV/0!</v>
          </cell>
          <cell r="L7146">
            <v>0</v>
          </cell>
          <cell r="M7146" t="str">
            <v/>
          </cell>
          <cell r="N7146">
            <v>0</v>
          </cell>
          <cell r="O7146" t="str">
            <v/>
          </cell>
          <cell r="P7146">
            <v>0</v>
          </cell>
          <cell r="Q7146" t="str">
            <v/>
          </cell>
          <cell r="R7146">
            <v>0</v>
          </cell>
          <cell r="S7146" t="str">
            <v/>
          </cell>
          <cell r="T7146">
            <v>0</v>
          </cell>
          <cell r="U7146" t="str">
            <v/>
          </cell>
          <cell r="V7146">
            <v>0</v>
          </cell>
          <cell r="W7146" t="str">
            <v/>
          </cell>
        </row>
        <row r="7147">
          <cell r="A7147">
            <v>204992</v>
          </cell>
          <cell r="B7147" t="str">
            <v>204992</v>
          </cell>
          <cell r="C7147" t="str">
            <v>Venflon-Set Kispi St.Gallen</v>
          </cell>
          <cell r="D7147" t="str">
            <v/>
          </cell>
          <cell r="E7147" t="str">
            <v/>
          </cell>
          <cell r="F7147" t="str">
            <v/>
          </cell>
          <cell r="G7147" t="str">
            <v>50</v>
          </cell>
          <cell r="H7147" t="str">
            <v>PK</v>
          </cell>
          <cell r="I7147" t="str">
            <v/>
          </cell>
          <cell r="J7147">
            <v>0</v>
          </cell>
          <cell r="K7147" t="e">
            <v>#DIV/0!</v>
          </cell>
          <cell r="L7147">
            <v>0</v>
          </cell>
          <cell r="M7147" t="str">
            <v/>
          </cell>
          <cell r="N7147">
            <v>0</v>
          </cell>
          <cell r="O7147" t="str">
            <v/>
          </cell>
          <cell r="P7147">
            <v>0</v>
          </cell>
          <cell r="Q7147" t="str">
            <v/>
          </cell>
          <cell r="R7147">
            <v>0</v>
          </cell>
          <cell r="S7147" t="str">
            <v/>
          </cell>
          <cell r="T7147">
            <v>0</v>
          </cell>
          <cell r="U7147" t="str">
            <v/>
          </cell>
          <cell r="V7147">
            <v>0</v>
          </cell>
          <cell r="W7147" t="str">
            <v/>
          </cell>
        </row>
        <row r="7148">
          <cell r="A7148">
            <v>205013</v>
          </cell>
          <cell r="B7148" t="str">
            <v>205013</v>
          </cell>
          <cell r="C7148" t="str">
            <v>ENCORE STYLE 85 OP-HS 7.0 Pr</v>
          </cell>
          <cell r="D7148" t="str">
            <v/>
          </cell>
          <cell r="E7148" t="str">
            <v/>
          </cell>
          <cell r="F7148" t="str">
            <v/>
          </cell>
          <cell r="G7148" t="str">
            <v>50</v>
          </cell>
          <cell r="H7148" t="str">
            <v>P</v>
          </cell>
          <cell r="I7148" t="str">
            <v/>
          </cell>
          <cell r="J7148">
            <v>0</v>
          </cell>
          <cell r="K7148" t="e">
            <v>#DIV/0!</v>
          </cell>
          <cell r="L7148">
            <v>0</v>
          </cell>
          <cell r="M7148" t="str">
            <v/>
          </cell>
          <cell r="N7148">
            <v>0</v>
          </cell>
          <cell r="O7148" t="str">
            <v/>
          </cell>
          <cell r="P7148">
            <v>0</v>
          </cell>
          <cell r="Q7148" t="str">
            <v/>
          </cell>
          <cell r="R7148">
            <v>0</v>
          </cell>
          <cell r="S7148" t="str">
            <v/>
          </cell>
          <cell r="T7148">
            <v>0</v>
          </cell>
          <cell r="U7148" t="str">
            <v/>
          </cell>
          <cell r="V7148">
            <v>0</v>
          </cell>
          <cell r="W7148" t="str">
            <v/>
          </cell>
        </row>
        <row r="7149">
          <cell r="A7149">
            <v>205014</v>
          </cell>
          <cell r="B7149" t="str">
            <v>205014</v>
          </cell>
          <cell r="C7149" t="str">
            <v>Volumed-Set P:Druck-IV-Besteck 3101P,PVC</v>
          </cell>
          <cell r="D7149" t="str">
            <v/>
          </cell>
          <cell r="E7149" t="str">
            <v/>
          </cell>
          <cell r="F7149" t="str">
            <v/>
          </cell>
          <cell r="G7149" t="str">
            <v>50</v>
          </cell>
          <cell r="H7149" t="str">
            <v>ST</v>
          </cell>
          <cell r="I7149" t="str">
            <v/>
          </cell>
          <cell r="J7149">
            <v>0</v>
          </cell>
          <cell r="K7149" t="e">
            <v>#DIV/0!</v>
          </cell>
          <cell r="L7149">
            <v>0</v>
          </cell>
          <cell r="M7149" t="str">
            <v/>
          </cell>
          <cell r="N7149">
            <v>0</v>
          </cell>
          <cell r="O7149" t="str">
            <v/>
          </cell>
          <cell r="P7149">
            <v>0</v>
          </cell>
          <cell r="Q7149" t="str">
            <v/>
          </cell>
          <cell r="R7149">
            <v>0</v>
          </cell>
          <cell r="S7149" t="str">
            <v/>
          </cell>
          <cell r="T7149">
            <v>0</v>
          </cell>
          <cell r="U7149" t="str">
            <v/>
          </cell>
          <cell r="V7149">
            <v>0</v>
          </cell>
          <cell r="W7149" t="str">
            <v/>
          </cell>
        </row>
        <row r="7150">
          <cell r="A7150">
            <v>205016</v>
          </cell>
          <cell r="B7150" t="str">
            <v>205016</v>
          </cell>
          <cell r="C7150" t="str">
            <v>NUTEX OP-HS 7.0 PR nste</v>
          </cell>
          <cell r="D7150" t="str">
            <v>NUTEX gant chir 7.0 PR non stérile</v>
          </cell>
          <cell r="E7150" t="str">
            <v/>
          </cell>
          <cell r="F7150" t="str">
            <v/>
          </cell>
          <cell r="G7150" t="str">
            <v>20</v>
          </cell>
          <cell r="H7150" t="str">
            <v>ST</v>
          </cell>
          <cell r="I7150" t="str">
            <v/>
          </cell>
          <cell r="J7150">
            <v>0</v>
          </cell>
          <cell r="K7150" t="e">
            <v>#DIV/0!</v>
          </cell>
          <cell r="L7150">
            <v>0</v>
          </cell>
          <cell r="M7150" t="str">
            <v/>
          </cell>
          <cell r="N7150">
            <v>0</v>
          </cell>
          <cell r="O7150" t="str">
            <v/>
          </cell>
          <cell r="P7150">
            <v>0</v>
          </cell>
          <cell r="Q7150" t="str">
            <v/>
          </cell>
          <cell r="R7150">
            <v>0</v>
          </cell>
          <cell r="S7150" t="str">
            <v/>
          </cell>
          <cell r="T7150">
            <v>0</v>
          </cell>
          <cell r="U7150" t="str">
            <v/>
          </cell>
          <cell r="V7150">
            <v>0</v>
          </cell>
          <cell r="W7150" t="str">
            <v/>
          </cell>
        </row>
        <row r="7151">
          <cell r="A7151">
            <v>205017</v>
          </cell>
          <cell r="B7151" t="str">
            <v>205017</v>
          </cell>
          <cell r="C7151" t="str">
            <v>Sempercare Nitrile Uhs pf GrM</v>
          </cell>
          <cell r="D7151" t="str">
            <v>Sempercare Nitrile gants ex TM</v>
          </cell>
          <cell r="E7151" t="str">
            <v/>
          </cell>
          <cell r="F7151" t="str">
            <v/>
          </cell>
          <cell r="G7151" t="str">
            <v>20</v>
          </cell>
          <cell r="H7151" t="str">
            <v>ST</v>
          </cell>
          <cell r="I7151" t="str">
            <v/>
          </cell>
          <cell r="J7151">
            <v>0</v>
          </cell>
          <cell r="K7151" t="e">
            <v>#DIV/0!</v>
          </cell>
          <cell r="L7151">
            <v>0</v>
          </cell>
          <cell r="M7151" t="str">
            <v/>
          </cell>
          <cell r="N7151">
            <v>0</v>
          </cell>
          <cell r="O7151" t="str">
            <v/>
          </cell>
          <cell r="P7151">
            <v>0</v>
          </cell>
          <cell r="Q7151" t="str">
            <v/>
          </cell>
          <cell r="R7151">
            <v>0</v>
          </cell>
          <cell r="S7151" t="str">
            <v/>
          </cell>
          <cell r="T7151">
            <v>0</v>
          </cell>
          <cell r="U7151" t="str">
            <v/>
          </cell>
          <cell r="V7151">
            <v>0</v>
          </cell>
          <cell r="W7151" t="str">
            <v/>
          </cell>
        </row>
        <row r="7152">
          <cell r="A7152">
            <v>205018</v>
          </cell>
          <cell r="B7152" t="str">
            <v>205018</v>
          </cell>
          <cell r="C7152" t="str">
            <v>Vasofix Safety PUR 20G 1.1x25 rosa</v>
          </cell>
          <cell r="D7152" t="str">
            <v>Vasofix Safety PUR 20G 1.1x25 rose</v>
          </cell>
          <cell r="E7152" t="str">
            <v/>
          </cell>
          <cell r="F7152" t="str">
            <v/>
          </cell>
          <cell r="G7152" t="str">
            <v>20</v>
          </cell>
          <cell r="H7152" t="str">
            <v>ST</v>
          </cell>
          <cell r="I7152" t="str">
            <v/>
          </cell>
          <cell r="J7152">
            <v>0</v>
          </cell>
          <cell r="K7152" t="e">
            <v>#DIV/0!</v>
          </cell>
          <cell r="L7152">
            <v>0</v>
          </cell>
          <cell r="M7152" t="str">
            <v/>
          </cell>
          <cell r="N7152">
            <v>0</v>
          </cell>
          <cell r="O7152" t="str">
            <v/>
          </cell>
          <cell r="P7152">
            <v>0</v>
          </cell>
          <cell r="Q7152" t="str">
            <v/>
          </cell>
          <cell r="R7152">
            <v>0</v>
          </cell>
          <cell r="S7152" t="str">
            <v/>
          </cell>
          <cell r="T7152">
            <v>0</v>
          </cell>
          <cell r="U7152" t="str">
            <v/>
          </cell>
          <cell r="V7152">
            <v>0</v>
          </cell>
          <cell r="W7152" t="str">
            <v/>
          </cell>
        </row>
        <row r="7153">
          <cell r="A7153">
            <v>205020</v>
          </cell>
          <cell r="B7153" t="str">
            <v>205020</v>
          </cell>
          <cell r="C7153" t="str">
            <v>Combi-Stopper Verschlu.konus rot</v>
          </cell>
          <cell r="D7153" t="str">
            <v/>
          </cell>
          <cell r="E7153" t="str">
            <v/>
          </cell>
          <cell r="F7153" t="str">
            <v/>
          </cell>
          <cell r="G7153" t="str">
            <v>50</v>
          </cell>
          <cell r="H7153" t="str">
            <v>ST</v>
          </cell>
          <cell r="I7153" t="str">
            <v/>
          </cell>
          <cell r="J7153">
            <v>0</v>
          </cell>
          <cell r="K7153" t="e">
            <v>#DIV/0!</v>
          </cell>
          <cell r="L7153">
            <v>0</v>
          </cell>
          <cell r="M7153" t="str">
            <v/>
          </cell>
          <cell r="N7153">
            <v>0</v>
          </cell>
          <cell r="O7153" t="str">
            <v/>
          </cell>
          <cell r="P7153">
            <v>0</v>
          </cell>
          <cell r="Q7153" t="str">
            <v/>
          </cell>
          <cell r="R7153">
            <v>0</v>
          </cell>
          <cell r="S7153" t="str">
            <v/>
          </cell>
          <cell r="T7153">
            <v>0</v>
          </cell>
          <cell r="U7153" t="str">
            <v/>
          </cell>
          <cell r="V7153">
            <v>0</v>
          </cell>
          <cell r="W7153" t="str">
            <v/>
          </cell>
        </row>
        <row r="7154">
          <cell r="A7154">
            <v>205021</v>
          </cell>
          <cell r="B7154" t="str">
            <v>205021</v>
          </cell>
          <cell r="C7154" t="str">
            <v>Venflon Set Onkologie</v>
          </cell>
          <cell r="D7154" t="str">
            <v/>
          </cell>
          <cell r="E7154" t="str">
            <v/>
          </cell>
          <cell r="F7154" t="str">
            <v/>
          </cell>
          <cell r="G7154" t="str">
            <v>50</v>
          </cell>
          <cell r="H7154" t="str">
            <v>PK</v>
          </cell>
          <cell r="I7154" t="str">
            <v/>
          </cell>
          <cell r="J7154">
            <v>0</v>
          </cell>
          <cell r="K7154" t="e">
            <v>#DIV/0!</v>
          </cell>
          <cell r="L7154">
            <v>0</v>
          </cell>
          <cell r="M7154" t="str">
            <v/>
          </cell>
          <cell r="N7154">
            <v>0</v>
          </cell>
          <cell r="O7154" t="str">
            <v/>
          </cell>
          <cell r="P7154">
            <v>0</v>
          </cell>
          <cell r="Q7154" t="str">
            <v/>
          </cell>
          <cell r="R7154">
            <v>0</v>
          </cell>
          <cell r="S7154" t="str">
            <v/>
          </cell>
          <cell r="T7154">
            <v>0</v>
          </cell>
          <cell r="U7154" t="str">
            <v/>
          </cell>
          <cell r="V7154">
            <v>0</v>
          </cell>
          <cell r="W7154" t="str">
            <v/>
          </cell>
        </row>
        <row r="7155">
          <cell r="A7155">
            <v>205022</v>
          </cell>
          <cell r="B7155" t="str">
            <v>205022</v>
          </cell>
          <cell r="C7155" t="str">
            <v>Chemotherapie Zub. Set Onkologie</v>
          </cell>
          <cell r="D7155" t="str">
            <v/>
          </cell>
          <cell r="E7155" t="str">
            <v/>
          </cell>
          <cell r="F7155" t="str">
            <v/>
          </cell>
          <cell r="G7155" t="str">
            <v>50</v>
          </cell>
          <cell r="H7155" t="str">
            <v>PK</v>
          </cell>
          <cell r="I7155" t="str">
            <v/>
          </cell>
          <cell r="J7155">
            <v>0</v>
          </cell>
          <cell r="K7155" t="e">
            <v>#DIV/0!</v>
          </cell>
          <cell r="L7155">
            <v>0</v>
          </cell>
          <cell r="M7155" t="str">
            <v/>
          </cell>
          <cell r="N7155">
            <v>0</v>
          </cell>
          <cell r="O7155" t="str">
            <v/>
          </cell>
          <cell r="P7155">
            <v>0</v>
          </cell>
          <cell r="Q7155" t="str">
            <v/>
          </cell>
          <cell r="R7155">
            <v>0</v>
          </cell>
          <cell r="S7155" t="str">
            <v/>
          </cell>
          <cell r="T7155">
            <v>0</v>
          </cell>
          <cell r="U7155" t="str">
            <v/>
          </cell>
          <cell r="V7155">
            <v>0</v>
          </cell>
          <cell r="W7155" t="str">
            <v/>
          </cell>
        </row>
        <row r="7156">
          <cell r="A7156">
            <v>205023</v>
          </cell>
          <cell r="B7156" t="str">
            <v>205023</v>
          </cell>
          <cell r="C7156" t="str">
            <v>Port-a-Cath Set Onkologie</v>
          </cell>
          <cell r="D7156" t="str">
            <v/>
          </cell>
          <cell r="E7156" t="str">
            <v/>
          </cell>
          <cell r="F7156" t="str">
            <v/>
          </cell>
          <cell r="G7156" t="str">
            <v>50</v>
          </cell>
          <cell r="H7156" t="str">
            <v>PK</v>
          </cell>
          <cell r="I7156" t="str">
            <v/>
          </cell>
          <cell r="J7156">
            <v>0</v>
          </cell>
          <cell r="K7156" t="e">
            <v>#DIV/0!</v>
          </cell>
          <cell r="L7156">
            <v>0</v>
          </cell>
          <cell r="M7156" t="str">
            <v/>
          </cell>
          <cell r="N7156">
            <v>0</v>
          </cell>
          <cell r="O7156" t="str">
            <v/>
          </cell>
          <cell r="P7156">
            <v>0</v>
          </cell>
          <cell r="Q7156" t="str">
            <v/>
          </cell>
          <cell r="R7156">
            <v>0</v>
          </cell>
          <cell r="S7156" t="str">
            <v/>
          </cell>
          <cell r="T7156">
            <v>0</v>
          </cell>
          <cell r="U7156" t="str">
            <v/>
          </cell>
          <cell r="V7156">
            <v>0</v>
          </cell>
          <cell r="W7156" t="str">
            <v/>
          </cell>
        </row>
        <row r="7157">
          <cell r="A7157">
            <v>205024</v>
          </cell>
          <cell r="B7157" t="str">
            <v>205024</v>
          </cell>
          <cell r="C7157" t="str">
            <v>Chemotherapie Verab. Set Onkologie</v>
          </cell>
          <cell r="D7157" t="str">
            <v/>
          </cell>
          <cell r="E7157" t="str">
            <v/>
          </cell>
          <cell r="F7157" t="str">
            <v/>
          </cell>
          <cell r="G7157" t="str">
            <v>50</v>
          </cell>
          <cell r="H7157" t="str">
            <v>PK</v>
          </cell>
          <cell r="I7157" t="str">
            <v/>
          </cell>
          <cell r="J7157">
            <v>0</v>
          </cell>
          <cell r="K7157" t="e">
            <v>#DIV/0!</v>
          </cell>
          <cell r="L7157">
            <v>0</v>
          </cell>
          <cell r="M7157" t="str">
            <v/>
          </cell>
          <cell r="N7157">
            <v>0</v>
          </cell>
          <cell r="O7157" t="str">
            <v/>
          </cell>
          <cell r="P7157">
            <v>0</v>
          </cell>
          <cell r="Q7157" t="str">
            <v/>
          </cell>
          <cell r="R7157">
            <v>0</v>
          </cell>
          <cell r="S7157" t="str">
            <v/>
          </cell>
          <cell r="T7157">
            <v>0</v>
          </cell>
          <cell r="U7157" t="str">
            <v/>
          </cell>
          <cell r="V7157">
            <v>0</v>
          </cell>
          <cell r="W7157" t="str">
            <v/>
          </cell>
        </row>
        <row r="7158">
          <cell r="A7158">
            <v>205025</v>
          </cell>
          <cell r="B7158" t="str">
            <v/>
          </cell>
          <cell r="C7158" t="str">
            <v>NOVAextra weiss 4cmx5m Sch 1</v>
          </cell>
          <cell r="D7158" t="str">
            <v/>
          </cell>
          <cell r="E7158" t="str">
            <v>0154482</v>
          </cell>
          <cell r="F7158" t="str">
            <v>35.01.07.01.1</v>
          </cell>
          <cell r="G7158" t="str">
            <v>50</v>
          </cell>
          <cell r="H7158" t="str">
            <v>PK</v>
          </cell>
          <cell r="I7158" t="str">
            <v/>
          </cell>
          <cell r="J7158">
            <v>0</v>
          </cell>
          <cell r="K7158">
            <v>4.1500000000000004</v>
          </cell>
          <cell r="L7158">
            <v>415</v>
          </cell>
          <cell r="M7158" t="str">
            <v>CHF</v>
          </cell>
          <cell r="N7158">
            <v>100</v>
          </cell>
          <cell r="O7158" t="str">
            <v>PK</v>
          </cell>
          <cell r="P7158">
            <v>520</v>
          </cell>
          <cell r="Q7158" t="str">
            <v>CHF</v>
          </cell>
          <cell r="R7158">
            <v>100</v>
          </cell>
          <cell r="S7158" t="str">
            <v>PK</v>
          </cell>
          <cell r="T7158">
            <v>620</v>
          </cell>
          <cell r="U7158" t="str">
            <v>CHF</v>
          </cell>
          <cell r="V7158">
            <v>100</v>
          </cell>
          <cell r="W7158" t="str">
            <v>PK</v>
          </cell>
        </row>
        <row r="7159">
          <cell r="A7159">
            <v>205026</v>
          </cell>
          <cell r="B7159" t="str">
            <v/>
          </cell>
          <cell r="C7159" t="str">
            <v>NOVAextra weiss 6cmx5m Sch 1</v>
          </cell>
          <cell r="D7159" t="str">
            <v/>
          </cell>
          <cell r="E7159" t="str">
            <v>0154507</v>
          </cell>
          <cell r="F7159" t="str">
            <v>35.01.07.02.1</v>
          </cell>
          <cell r="G7159" t="str">
            <v>50</v>
          </cell>
          <cell r="H7159" t="str">
            <v>PK</v>
          </cell>
          <cell r="I7159" t="str">
            <v/>
          </cell>
          <cell r="J7159">
            <v>0</v>
          </cell>
          <cell r="K7159">
            <v>5.0999999999999996</v>
          </cell>
          <cell r="L7159">
            <v>510</v>
          </cell>
          <cell r="M7159" t="str">
            <v>CHF</v>
          </cell>
          <cell r="N7159">
            <v>100</v>
          </cell>
          <cell r="O7159" t="str">
            <v>PK</v>
          </cell>
          <cell r="P7159">
            <v>640</v>
          </cell>
          <cell r="Q7159" t="str">
            <v>CHF</v>
          </cell>
          <cell r="R7159">
            <v>100</v>
          </cell>
          <cell r="S7159" t="str">
            <v>PK</v>
          </cell>
          <cell r="T7159">
            <v>760</v>
          </cell>
          <cell r="U7159" t="str">
            <v>CHF</v>
          </cell>
          <cell r="V7159">
            <v>100</v>
          </cell>
          <cell r="W7159" t="str">
            <v>PK</v>
          </cell>
        </row>
        <row r="7160">
          <cell r="A7160">
            <v>205027</v>
          </cell>
          <cell r="B7160" t="str">
            <v/>
          </cell>
          <cell r="C7160" t="str">
            <v>NOVAextra weiss 8cmx5m Sch 1</v>
          </cell>
          <cell r="D7160" t="str">
            <v/>
          </cell>
          <cell r="E7160" t="str">
            <v>0154536</v>
          </cell>
          <cell r="F7160" t="str">
            <v>35.01.07.03.1</v>
          </cell>
          <cell r="G7160" t="str">
            <v>50</v>
          </cell>
          <cell r="H7160" t="str">
            <v>PK</v>
          </cell>
          <cell r="I7160" t="str">
            <v/>
          </cell>
          <cell r="J7160">
            <v>0</v>
          </cell>
          <cell r="K7160">
            <v>6.8</v>
          </cell>
          <cell r="L7160">
            <v>680</v>
          </cell>
          <cell r="M7160" t="str">
            <v>CHF</v>
          </cell>
          <cell r="N7160">
            <v>100</v>
          </cell>
          <cell r="O7160" t="str">
            <v>PK</v>
          </cell>
          <cell r="P7160">
            <v>850</v>
          </cell>
          <cell r="Q7160" t="str">
            <v>CHF</v>
          </cell>
          <cell r="R7160">
            <v>100</v>
          </cell>
          <cell r="S7160" t="str">
            <v>PK</v>
          </cell>
          <cell r="T7160">
            <v>1020</v>
          </cell>
          <cell r="U7160" t="str">
            <v>CHF</v>
          </cell>
          <cell r="V7160">
            <v>100</v>
          </cell>
          <cell r="W7160" t="str">
            <v>PK</v>
          </cell>
        </row>
        <row r="7161">
          <cell r="A7161">
            <v>205028</v>
          </cell>
          <cell r="B7161" t="str">
            <v/>
          </cell>
          <cell r="C7161" t="str">
            <v>NOVAextra weiss 10cmx5m Sch 1</v>
          </cell>
          <cell r="D7161" t="str">
            <v/>
          </cell>
          <cell r="E7161" t="str">
            <v>0154542</v>
          </cell>
          <cell r="F7161" t="str">
            <v>35.01.07.04.1</v>
          </cell>
          <cell r="G7161" t="str">
            <v>50</v>
          </cell>
          <cell r="H7161" t="str">
            <v>PK</v>
          </cell>
          <cell r="I7161" t="str">
            <v/>
          </cell>
          <cell r="J7161">
            <v>0</v>
          </cell>
          <cell r="K7161">
            <v>8.4</v>
          </cell>
          <cell r="L7161">
            <v>840</v>
          </cell>
          <cell r="M7161" t="str">
            <v>CHF</v>
          </cell>
          <cell r="N7161">
            <v>100</v>
          </cell>
          <cell r="O7161" t="str">
            <v>PK</v>
          </cell>
          <cell r="P7161">
            <v>1050</v>
          </cell>
          <cell r="Q7161" t="str">
            <v>CHF</v>
          </cell>
          <cell r="R7161">
            <v>100</v>
          </cell>
          <cell r="S7161" t="str">
            <v>PK</v>
          </cell>
          <cell r="T7161">
            <v>1250</v>
          </cell>
          <cell r="U7161" t="str">
            <v>CHF</v>
          </cell>
          <cell r="V7161">
            <v>100</v>
          </cell>
          <cell r="W7161" t="str">
            <v>PK</v>
          </cell>
        </row>
        <row r="7162">
          <cell r="A7162">
            <v>205029</v>
          </cell>
          <cell r="B7162" t="str">
            <v/>
          </cell>
          <cell r="C7162" t="str">
            <v>NOVAextra hautfarbig 4/5 Sch 1</v>
          </cell>
          <cell r="D7162" t="str">
            <v>NOVAextra coul chair 4/5 tub 1</v>
          </cell>
          <cell r="E7162" t="str">
            <v>0685311</v>
          </cell>
          <cell r="F7162" t="str">
            <v>35.01.07.01.1</v>
          </cell>
          <cell r="G7162" t="str">
            <v>50</v>
          </cell>
          <cell r="H7162" t="str">
            <v>PK</v>
          </cell>
          <cell r="I7162" t="str">
            <v/>
          </cell>
          <cell r="J7162">
            <v>0</v>
          </cell>
          <cell r="K7162">
            <v>4.3</v>
          </cell>
          <cell r="L7162">
            <v>430</v>
          </cell>
          <cell r="M7162" t="str">
            <v>CHF</v>
          </cell>
          <cell r="N7162">
            <v>100</v>
          </cell>
          <cell r="O7162" t="str">
            <v>PK</v>
          </cell>
          <cell r="P7162">
            <v>540</v>
          </cell>
          <cell r="Q7162" t="str">
            <v>CHF</v>
          </cell>
          <cell r="R7162">
            <v>100</v>
          </cell>
          <cell r="S7162" t="str">
            <v>PK</v>
          </cell>
          <cell r="T7162">
            <v>640</v>
          </cell>
          <cell r="U7162" t="str">
            <v>CHF</v>
          </cell>
          <cell r="V7162">
            <v>100</v>
          </cell>
          <cell r="W7162" t="str">
            <v>PK</v>
          </cell>
        </row>
        <row r="7163">
          <cell r="A7163">
            <v>205030</v>
          </cell>
          <cell r="B7163" t="str">
            <v/>
          </cell>
          <cell r="C7163" t="str">
            <v>NOVAextra hautfarbig 6cmx5m Sch 1</v>
          </cell>
          <cell r="D7163" t="str">
            <v/>
          </cell>
          <cell r="E7163" t="str">
            <v>0154401</v>
          </cell>
          <cell r="F7163" t="str">
            <v>35.01.07.02.1</v>
          </cell>
          <cell r="G7163" t="str">
            <v>50</v>
          </cell>
          <cell r="H7163" t="str">
            <v>PK</v>
          </cell>
          <cell r="I7163" t="str">
            <v/>
          </cell>
          <cell r="J7163">
            <v>0</v>
          </cell>
          <cell r="K7163">
            <v>5.2</v>
          </cell>
          <cell r="L7163">
            <v>520</v>
          </cell>
          <cell r="M7163" t="str">
            <v>CHF</v>
          </cell>
          <cell r="N7163">
            <v>100</v>
          </cell>
          <cell r="O7163" t="str">
            <v>PK</v>
          </cell>
          <cell r="P7163">
            <v>650</v>
          </cell>
          <cell r="Q7163" t="str">
            <v>CHF</v>
          </cell>
          <cell r="R7163">
            <v>100</v>
          </cell>
          <cell r="S7163" t="str">
            <v>PK</v>
          </cell>
          <cell r="T7163">
            <v>770</v>
          </cell>
          <cell r="U7163" t="str">
            <v>CHF</v>
          </cell>
          <cell r="V7163">
            <v>100</v>
          </cell>
          <cell r="W7163" t="str">
            <v>PK</v>
          </cell>
        </row>
        <row r="7164">
          <cell r="A7164">
            <v>205031</v>
          </cell>
          <cell r="B7164" t="str">
            <v/>
          </cell>
          <cell r="C7164" t="str">
            <v>NOVAextra hautfarbig 8cmx5m Sch 1</v>
          </cell>
          <cell r="D7164" t="str">
            <v/>
          </cell>
          <cell r="E7164" t="str">
            <v>0154418</v>
          </cell>
          <cell r="F7164" t="str">
            <v>35.01.07.03.1</v>
          </cell>
          <cell r="G7164" t="str">
            <v>50</v>
          </cell>
          <cell r="H7164" t="str">
            <v>PK</v>
          </cell>
          <cell r="I7164" t="str">
            <v/>
          </cell>
          <cell r="J7164">
            <v>0</v>
          </cell>
          <cell r="K7164">
            <v>6.9</v>
          </cell>
          <cell r="L7164">
            <v>690</v>
          </cell>
          <cell r="M7164" t="str">
            <v>CHF</v>
          </cell>
          <cell r="N7164">
            <v>100</v>
          </cell>
          <cell r="O7164" t="str">
            <v>PK</v>
          </cell>
          <cell r="P7164">
            <v>865</v>
          </cell>
          <cell r="Q7164" t="str">
            <v>CHF</v>
          </cell>
          <cell r="R7164">
            <v>100</v>
          </cell>
          <cell r="S7164" t="str">
            <v>PK</v>
          </cell>
          <cell r="T7164">
            <v>1040</v>
          </cell>
          <cell r="U7164" t="str">
            <v>CHF</v>
          </cell>
          <cell r="V7164">
            <v>100</v>
          </cell>
          <cell r="W7164" t="str">
            <v>PK</v>
          </cell>
        </row>
        <row r="7165">
          <cell r="A7165">
            <v>205032</v>
          </cell>
          <cell r="B7165" t="str">
            <v/>
          </cell>
          <cell r="C7165" t="str">
            <v>NOVAextra hautfarbig 10cmx5m Sch 1</v>
          </cell>
          <cell r="D7165" t="str">
            <v/>
          </cell>
          <cell r="E7165" t="str">
            <v>0154424</v>
          </cell>
          <cell r="F7165" t="str">
            <v>35.01.07.04.1</v>
          </cell>
          <cell r="G7165" t="str">
            <v>50</v>
          </cell>
          <cell r="H7165" t="str">
            <v>PK</v>
          </cell>
          <cell r="I7165" t="str">
            <v/>
          </cell>
          <cell r="J7165">
            <v>0</v>
          </cell>
          <cell r="K7165">
            <v>8.6999999999999993</v>
          </cell>
          <cell r="L7165">
            <v>870</v>
          </cell>
          <cell r="M7165" t="str">
            <v>CHF</v>
          </cell>
          <cell r="N7165">
            <v>100</v>
          </cell>
          <cell r="O7165" t="str">
            <v>PK</v>
          </cell>
          <cell r="P7165">
            <v>1090</v>
          </cell>
          <cell r="Q7165" t="str">
            <v>CHF</v>
          </cell>
          <cell r="R7165">
            <v>100</v>
          </cell>
          <cell r="S7165" t="str">
            <v>PK</v>
          </cell>
          <cell r="T7165">
            <v>1270</v>
          </cell>
          <cell r="U7165" t="str">
            <v>CHF</v>
          </cell>
          <cell r="V7165">
            <v>100</v>
          </cell>
          <cell r="W7165" t="str">
            <v>PK</v>
          </cell>
        </row>
        <row r="7166">
          <cell r="A7166">
            <v>205034</v>
          </cell>
          <cell r="B7166" t="str">
            <v/>
          </cell>
          <cell r="C7166" t="str">
            <v>NOVAmedium hautfarbig 8cmx5m Sch 1</v>
          </cell>
          <cell r="D7166" t="str">
            <v/>
          </cell>
          <cell r="E7166" t="str">
            <v>0818686</v>
          </cell>
          <cell r="F7166" t="str">
            <v>34.21.02.03.1</v>
          </cell>
          <cell r="G7166" t="str">
            <v>50</v>
          </cell>
          <cell r="H7166" t="str">
            <v>PK</v>
          </cell>
          <cell r="I7166" t="str">
            <v/>
          </cell>
          <cell r="J7166">
            <v>0</v>
          </cell>
          <cell r="K7166">
            <v>7.6</v>
          </cell>
          <cell r="L7166">
            <v>760</v>
          </cell>
          <cell r="M7166" t="str">
            <v>CHF</v>
          </cell>
          <cell r="N7166">
            <v>100</v>
          </cell>
          <cell r="O7166" t="str">
            <v>PK</v>
          </cell>
          <cell r="P7166">
            <v>950</v>
          </cell>
          <cell r="Q7166" t="str">
            <v>CHF</v>
          </cell>
          <cell r="R7166">
            <v>100</v>
          </cell>
          <cell r="S7166" t="str">
            <v>PK</v>
          </cell>
          <cell r="T7166">
            <v>1130</v>
          </cell>
          <cell r="U7166" t="str">
            <v>CHF</v>
          </cell>
          <cell r="V7166">
            <v>100</v>
          </cell>
          <cell r="W7166" t="str">
            <v>PK</v>
          </cell>
        </row>
        <row r="7167">
          <cell r="A7167">
            <v>205036</v>
          </cell>
          <cell r="B7167" t="str">
            <v/>
          </cell>
          <cell r="C7167" t="str">
            <v>NOVAvarix hautfarbig 8cmx5m Sch 1</v>
          </cell>
          <cell r="D7167" t="str">
            <v/>
          </cell>
          <cell r="E7167" t="str">
            <v>1377741</v>
          </cell>
          <cell r="F7167" t="str">
            <v>17.30.01.02.1</v>
          </cell>
          <cell r="G7167" t="str">
            <v>50</v>
          </cell>
          <cell r="H7167" t="str">
            <v>PK</v>
          </cell>
          <cell r="I7167" t="str">
            <v/>
          </cell>
          <cell r="J7167">
            <v>0</v>
          </cell>
          <cell r="K7167">
            <v>7.3</v>
          </cell>
          <cell r="L7167">
            <v>730</v>
          </cell>
          <cell r="M7167" t="str">
            <v>CHF</v>
          </cell>
          <cell r="N7167">
            <v>100</v>
          </cell>
          <cell r="O7167" t="str">
            <v>PK</v>
          </cell>
          <cell r="P7167">
            <v>915</v>
          </cell>
          <cell r="Q7167" t="str">
            <v>CHF</v>
          </cell>
          <cell r="R7167">
            <v>100</v>
          </cell>
          <cell r="S7167" t="str">
            <v>PK</v>
          </cell>
          <cell r="T7167">
            <v>1100</v>
          </cell>
          <cell r="U7167" t="str">
            <v>CHF</v>
          </cell>
          <cell r="V7167">
            <v>100</v>
          </cell>
          <cell r="W7167" t="str">
            <v>PK</v>
          </cell>
        </row>
        <row r="7168">
          <cell r="A7168">
            <v>205037</v>
          </cell>
          <cell r="B7168" t="str">
            <v/>
          </cell>
          <cell r="C7168" t="str">
            <v>NOVAvarix hautfarbig 10cmx5m Sch 1</v>
          </cell>
          <cell r="D7168" t="str">
            <v/>
          </cell>
          <cell r="E7168" t="str">
            <v>1377758</v>
          </cell>
          <cell r="F7168" t="str">
            <v>17.30.01.03.1</v>
          </cell>
          <cell r="G7168" t="str">
            <v>50</v>
          </cell>
          <cell r="H7168" t="str">
            <v>PK</v>
          </cell>
          <cell r="I7168" t="str">
            <v/>
          </cell>
          <cell r="J7168">
            <v>0</v>
          </cell>
          <cell r="K7168">
            <v>9.1</v>
          </cell>
          <cell r="L7168">
            <v>910</v>
          </cell>
          <cell r="M7168" t="str">
            <v>CHF</v>
          </cell>
          <cell r="N7168">
            <v>100</v>
          </cell>
          <cell r="O7168" t="str">
            <v>PK</v>
          </cell>
          <cell r="P7168">
            <v>1140</v>
          </cell>
          <cell r="Q7168" t="str">
            <v>CHF</v>
          </cell>
          <cell r="R7168">
            <v>100</v>
          </cell>
          <cell r="S7168" t="str">
            <v>PK</v>
          </cell>
          <cell r="T7168">
            <v>1350</v>
          </cell>
          <cell r="U7168" t="str">
            <v>CHF</v>
          </cell>
          <cell r="V7168">
            <v>100</v>
          </cell>
          <cell r="W7168" t="str">
            <v>PK</v>
          </cell>
        </row>
        <row r="7169">
          <cell r="A7169">
            <v>9508998</v>
          </cell>
          <cell r="B7169" t="str">
            <v/>
          </cell>
          <cell r="C7169" t="str">
            <v>Debrisoft Aufkleber fr/CH</v>
          </cell>
          <cell r="D7169" t="str">
            <v>Debrisoft Aufkleber fr/CH</v>
          </cell>
          <cell r="E7169" t="str">
            <v/>
          </cell>
          <cell r="F7169" t="str">
            <v/>
          </cell>
          <cell r="G7169" t="str">
            <v>20</v>
          </cell>
          <cell r="H7169" t="str">
            <v>ST</v>
          </cell>
          <cell r="I7169" t="str">
            <v/>
          </cell>
          <cell r="J7169">
            <v>0</v>
          </cell>
          <cell r="K7169" t="e">
            <v>#DIV/0!</v>
          </cell>
          <cell r="L7169">
            <v>0</v>
          </cell>
          <cell r="M7169" t="str">
            <v/>
          </cell>
          <cell r="N7169">
            <v>0</v>
          </cell>
          <cell r="O7169" t="str">
            <v/>
          </cell>
          <cell r="P7169">
            <v>0</v>
          </cell>
          <cell r="Q7169" t="str">
            <v/>
          </cell>
          <cell r="R7169">
            <v>0</v>
          </cell>
          <cell r="S7169" t="str">
            <v/>
          </cell>
          <cell r="T7169">
            <v>0</v>
          </cell>
          <cell r="U7169" t="str">
            <v/>
          </cell>
          <cell r="V7169">
            <v>0</v>
          </cell>
          <cell r="W7169" t="str">
            <v/>
          </cell>
        </row>
        <row r="7170">
          <cell r="A7170">
            <v>9508997</v>
          </cell>
          <cell r="B7170" t="str">
            <v/>
          </cell>
          <cell r="C7170" t="str">
            <v>Debrisoft SF-Aufkleber de/CH</v>
          </cell>
          <cell r="D7170" t="str">
            <v>Debrisoft SF-Aufkleber de/CH</v>
          </cell>
          <cell r="E7170" t="str">
            <v/>
          </cell>
          <cell r="F7170" t="str">
            <v/>
          </cell>
          <cell r="G7170" t="str">
            <v>20</v>
          </cell>
          <cell r="H7170" t="str">
            <v>ST</v>
          </cell>
          <cell r="I7170" t="str">
            <v/>
          </cell>
          <cell r="J7170">
            <v>0</v>
          </cell>
          <cell r="K7170" t="e">
            <v>#DIV/0!</v>
          </cell>
          <cell r="L7170">
            <v>0</v>
          </cell>
          <cell r="M7170" t="str">
            <v/>
          </cell>
          <cell r="N7170">
            <v>0</v>
          </cell>
          <cell r="O7170" t="str">
            <v/>
          </cell>
          <cell r="P7170">
            <v>0</v>
          </cell>
          <cell r="Q7170" t="str">
            <v/>
          </cell>
          <cell r="R7170">
            <v>0</v>
          </cell>
          <cell r="S7170" t="str">
            <v/>
          </cell>
          <cell r="T7170">
            <v>0</v>
          </cell>
          <cell r="U7170" t="str">
            <v/>
          </cell>
          <cell r="V7170">
            <v>0</v>
          </cell>
          <cell r="W7170" t="str">
            <v/>
          </cell>
        </row>
        <row r="7171">
          <cell r="A7171">
            <v>9508996</v>
          </cell>
          <cell r="B7171" t="str">
            <v/>
          </cell>
          <cell r="C7171" t="str">
            <v>Debrisoft Thekendisplay it/CH</v>
          </cell>
          <cell r="D7171" t="str">
            <v>Debrisoft Thekendisplay it/CH</v>
          </cell>
          <cell r="E7171" t="str">
            <v/>
          </cell>
          <cell r="F7171" t="str">
            <v/>
          </cell>
          <cell r="G7171" t="str">
            <v>20</v>
          </cell>
          <cell r="H7171" t="str">
            <v>ST</v>
          </cell>
          <cell r="I7171" t="str">
            <v/>
          </cell>
          <cell r="J7171">
            <v>0</v>
          </cell>
          <cell r="K7171" t="e">
            <v>#DIV/0!</v>
          </cell>
          <cell r="L7171">
            <v>0</v>
          </cell>
          <cell r="M7171" t="str">
            <v/>
          </cell>
          <cell r="N7171">
            <v>0</v>
          </cell>
          <cell r="O7171" t="str">
            <v/>
          </cell>
          <cell r="P7171">
            <v>0</v>
          </cell>
          <cell r="Q7171" t="str">
            <v/>
          </cell>
          <cell r="R7171">
            <v>0</v>
          </cell>
          <cell r="S7171" t="str">
            <v/>
          </cell>
          <cell r="T7171">
            <v>0</v>
          </cell>
          <cell r="U7171" t="str">
            <v/>
          </cell>
          <cell r="V7171">
            <v>0</v>
          </cell>
          <cell r="W7171" t="str">
            <v/>
          </cell>
        </row>
        <row r="7172">
          <cell r="A7172">
            <v>9508916</v>
          </cell>
          <cell r="B7172" t="str">
            <v/>
          </cell>
          <cell r="C7172" t="str">
            <v>Compression Master Two</v>
          </cell>
          <cell r="D7172" t="str">
            <v>Compression Master Two</v>
          </cell>
          <cell r="E7172" t="str">
            <v/>
          </cell>
          <cell r="F7172" t="str">
            <v/>
          </cell>
          <cell r="G7172" t="str">
            <v>20</v>
          </cell>
          <cell r="H7172" t="str">
            <v>ST</v>
          </cell>
          <cell r="I7172" t="str">
            <v/>
          </cell>
          <cell r="J7172">
            <v>0</v>
          </cell>
          <cell r="K7172" t="e">
            <v>#DIV/0!</v>
          </cell>
          <cell r="L7172">
            <v>0</v>
          </cell>
          <cell r="M7172" t="str">
            <v/>
          </cell>
          <cell r="N7172">
            <v>0</v>
          </cell>
          <cell r="O7172" t="str">
            <v/>
          </cell>
          <cell r="P7172">
            <v>0</v>
          </cell>
          <cell r="Q7172" t="str">
            <v/>
          </cell>
          <cell r="R7172">
            <v>0</v>
          </cell>
          <cell r="S7172" t="str">
            <v/>
          </cell>
          <cell r="T7172">
            <v>0</v>
          </cell>
          <cell r="U7172" t="str">
            <v/>
          </cell>
          <cell r="V7172">
            <v>0</v>
          </cell>
          <cell r="W7172" t="str">
            <v/>
          </cell>
        </row>
        <row r="7173">
          <cell r="A7173">
            <v>9508914</v>
          </cell>
          <cell r="B7173" t="str">
            <v/>
          </cell>
          <cell r="C7173" t="str">
            <v>Bestellformular TributeWrap it/CH</v>
          </cell>
          <cell r="D7173" t="str">
            <v>Bestellformular TributeWrap it/CH</v>
          </cell>
          <cell r="E7173" t="str">
            <v/>
          </cell>
          <cell r="F7173" t="str">
            <v/>
          </cell>
          <cell r="G7173" t="str">
            <v>20</v>
          </cell>
          <cell r="H7173" t="str">
            <v>ST</v>
          </cell>
          <cell r="I7173" t="str">
            <v/>
          </cell>
          <cell r="J7173">
            <v>0</v>
          </cell>
          <cell r="K7173" t="e">
            <v>#DIV/0!</v>
          </cell>
          <cell r="L7173">
            <v>0</v>
          </cell>
          <cell r="M7173" t="str">
            <v/>
          </cell>
          <cell r="N7173">
            <v>0</v>
          </cell>
          <cell r="O7173" t="str">
            <v/>
          </cell>
          <cell r="P7173">
            <v>0</v>
          </cell>
          <cell r="Q7173" t="str">
            <v/>
          </cell>
          <cell r="R7173">
            <v>0</v>
          </cell>
          <cell r="S7173" t="str">
            <v/>
          </cell>
          <cell r="T7173">
            <v>0</v>
          </cell>
          <cell r="U7173" t="str">
            <v/>
          </cell>
          <cell r="V7173">
            <v>0</v>
          </cell>
          <cell r="W7173" t="str">
            <v/>
          </cell>
        </row>
        <row r="7174">
          <cell r="A7174">
            <v>9508913</v>
          </cell>
          <cell r="B7174" t="str">
            <v/>
          </cell>
          <cell r="C7174" t="str">
            <v>Bestellformular TributeWrap fr/CH</v>
          </cell>
          <cell r="D7174" t="str">
            <v>Bestellformular TributeWrap fr/CH</v>
          </cell>
          <cell r="E7174" t="str">
            <v/>
          </cell>
          <cell r="F7174" t="str">
            <v/>
          </cell>
          <cell r="G7174" t="str">
            <v>20</v>
          </cell>
          <cell r="H7174" t="str">
            <v>ST</v>
          </cell>
          <cell r="I7174" t="str">
            <v/>
          </cell>
          <cell r="J7174">
            <v>0</v>
          </cell>
          <cell r="K7174" t="e">
            <v>#DIV/0!</v>
          </cell>
          <cell r="L7174">
            <v>0</v>
          </cell>
          <cell r="M7174" t="str">
            <v/>
          </cell>
          <cell r="N7174">
            <v>0</v>
          </cell>
          <cell r="O7174" t="str">
            <v/>
          </cell>
          <cell r="P7174">
            <v>0</v>
          </cell>
          <cell r="Q7174" t="str">
            <v/>
          </cell>
          <cell r="R7174">
            <v>0</v>
          </cell>
          <cell r="S7174" t="str">
            <v/>
          </cell>
          <cell r="T7174">
            <v>0</v>
          </cell>
          <cell r="U7174" t="str">
            <v/>
          </cell>
          <cell r="V7174">
            <v>0</v>
          </cell>
          <cell r="W7174" t="str">
            <v/>
          </cell>
        </row>
        <row r="7175">
          <cell r="A7175">
            <v>9508912</v>
          </cell>
          <cell r="B7175" t="str">
            <v/>
          </cell>
          <cell r="C7175" t="str">
            <v>Bestellformular Caresia de/CH</v>
          </cell>
          <cell r="D7175" t="str">
            <v>Bestellformular TributeWrap de</v>
          </cell>
          <cell r="E7175" t="str">
            <v/>
          </cell>
          <cell r="F7175" t="str">
            <v/>
          </cell>
          <cell r="G7175" t="str">
            <v>20</v>
          </cell>
          <cell r="H7175" t="str">
            <v>ST</v>
          </cell>
          <cell r="I7175" t="str">
            <v/>
          </cell>
          <cell r="J7175">
            <v>0</v>
          </cell>
          <cell r="K7175" t="e">
            <v>#DIV/0!</v>
          </cell>
          <cell r="L7175">
            <v>0</v>
          </cell>
          <cell r="M7175" t="str">
            <v/>
          </cell>
          <cell r="N7175">
            <v>0</v>
          </cell>
          <cell r="O7175" t="str">
            <v/>
          </cell>
          <cell r="P7175">
            <v>0</v>
          </cell>
          <cell r="Q7175" t="str">
            <v/>
          </cell>
          <cell r="R7175">
            <v>0</v>
          </cell>
          <cell r="S7175" t="str">
            <v/>
          </cell>
          <cell r="T7175">
            <v>0</v>
          </cell>
          <cell r="U7175" t="str">
            <v/>
          </cell>
          <cell r="V7175">
            <v>0</v>
          </cell>
          <cell r="W7175" t="str">
            <v/>
          </cell>
        </row>
        <row r="7176">
          <cell r="A7176">
            <v>9508893</v>
          </cell>
          <cell r="B7176" t="str">
            <v/>
          </cell>
          <cell r="C7176" t="str">
            <v>Couverts FSC, C4, m.F. Logo, Klebeversch</v>
          </cell>
          <cell r="D7176" t="str">
            <v>Couverts FSC, C4, m.F. Logo, Klebeversch</v>
          </cell>
          <cell r="E7176" t="str">
            <v/>
          </cell>
          <cell r="F7176" t="str">
            <v/>
          </cell>
          <cell r="G7176" t="str">
            <v>20</v>
          </cell>
          <cell r="H7176" t="str">
            <v>ST</v>
          </cell>
          <cell r="I7176" t="str">
            <v/>
          </cell>
          <cell r="J7176">
            <v>0</v>
          </cell>
          <cell r="K7176" t="e">
            <v>#DIV/0!</v>
          </cell>
          <cell r="L7176">
            <v>0</v>
          </cell>
          <cell r="M7176" t="str">
            <v/>
          </cell>
          <cell r="N7176">
            <v>0</v>
          </cell>
          <cell r="O7176" t="str">
            <v/>
          </cell>
          <cell r="P7176">
            <v>0</v>
          </cell>
          <cell r="Q7176" t="str">
            <v/>
          </cell>
          <cell r="R7176">
            <v>0</v>
          </cell>
          <cell r="S7176" t="str">
            <v/>
          </cell>
          <cell r="T7176">
            <v>0</v>
          </cell>
          <cell r="U7176" t="str">
            <v/>
          </cell>
          <cell r="V7176">
            <v>0</v>
          </cell>
          <cell r="W7176" t="str">
            <v/>
          </cell>
        </row>
        <row r="7177">
          <cell r="A7177">
            <v>9508892</v>
          </cell>
          <cell r="B7177" t="str">
            <v/>
          </cell>
          <cell r="C7177" t="str">
            <v>Couverts FSC, C4, o.F. Logo, Klebeversch</v>
          </cell>
          <cell r="D7177" t="str">
            <v>Couverts FSC, C4, o.F. Logo, Klebeversch</v>
          </cell>
          <cell r="E7177" t="str">
            <v/>
          </cell>
          <cell r="F7177" t="str">
            <v/>
          </cell>
          <cell r="G7177" t="str">
            <v>20</v>
          </cell>
          <cell r="H7177" t="str">
            <v>ST</v>
          </cell>
          <cell r="I7177" t="str">
            <v/>
          </cell>
          <cell r="J7177">
            <v>0</v>
          </cell>
          <cell r="K7177" t="e">
            <v>#DIV/0!</v>
          </cell>
          <cell r="L7177">
            <v>0</v>
          </cell>
          <cell r="M7177" t="str">
            <v/>
          </cell>
          <cell r="N7177">
            <v>0</v>
          </cell>
          <cell r="O7177" t="str">
            <v/>
          </cell>
          <cell r="P7177">
            <v>0</v>
          </cell>
          <cell r="Q7177" t="str">
            <v/>
          </cell>
          <cell r="R7177">
            <v>0</v>
          </cell>
          <cell r="S7177" t="str">
            <v/>
          </cell>
          <cell r="T7177">
            <v>0</v>
          </cell>
          <cell r="U7177" t="str">
            <v/>
          </cell>
          <cell r="V7177">
            <v>0</v>
          </cell>
          <cell r="W7177" t="str">
            <v/>
          </cell>
        </row>
        <row r="7178">
          <cell r="A7178">
            <v>9508891</v>
          </cell>
          <cell r="B7178" t="str">
            <v/>
          </cell>
          <cell r="C7178" t="str">
            <v>Couverts FSC, C5, m.F. Logo, Klebeversch</v>
          </cell>
          <cell r="D7178" t="str">
            <v>Couverts FSC, C5, m.F. Logo, Klebeversch</v>
          </cell>
          <cell r="E7178" t="str">
            <v/>
          </cell>
          <cell r="F7178" t="str">
            <v/>
          </cell>
          <cell r="G7178" t="str">
            <v>20</v>
          </cell>
          <cell r="H7178" t="str">
            <v>ST</v>
          </cell>
          <cell r="I7178" t="str">
            <v/>
          </cell>
          <cell r="J7178">
            <v>0</v>
          </cell>
          <cell r="K7178" t="e">
            <v>#DIV/0!</v>
          </cell>
          <cell r="L7178">
            <v>0</v>
          </cell>
          <cell r="M7178" t="str">
            <v/>
          </cell>
          <cell r="N7178">
            <v>0</v>
          </cell>
          <cell r="O7178" t="str">
            <v/>
          </cell>
          <cell r="P7178">
            <v>0</v>
          </cell>
          <cell r="Q7178" t="str">
            <v/>
          </cell>
          <cell r="R7178">
            <v>0</v>
          </cell>
          <cell r="S7178" t="str">
            <v/>
          </cell>
          <cell r="T7178">
            <v>0</v>
          </cell>
          <cell r="U7178" t="str">
            <v/>
          </cell>
          <cell r="V7178">
            <v>0</v>
          </cell>
          <cell r="W7178" t="str">
            <v/>
          </cell>
        </row>
        <row r="7179">
          <cell r="A7179">
            <v>9508890</v>
          </cell>
          <cell r="B7179" t="str">
            <v/>
          </cell>
          <cell r="C7179" t="str">
            <v>Couverts FSC, C5, o.F. Logo, Klebeversch</v>
          </cell>
          <cell r="D7179" t="str">
            <v>Couverts FSC, C5, o.F. Logo, Klebeversch</v>
          </cell>
          <cell r="E7179" t="str">
            <v/>
          </cell>
          <cell r="F7179" t="str">
            <v/>
          </cell>
          <cell r="G7179" t="str">
            <v>20</v>
          </cell>
          <cell r="H7179" t="str">
            <v>ST</v>
          </cell>
          <cell r="I7179" t="str">
            <v/>
          </cell>
          <cell r="J7179">
            <v>0</v>
          </cell>
          <cell r="K7179" t="e">
            <v>#DIV/0!</v>
          </cell>
          <cell r="L7179">
            <v>0</v>
          </cell>
          <cell r="M7179" t="str">
            <v/>
          </cell>
          <cell r="N7179">
            <v>0</v>
          </cell>
          <cell r="O7179" t="str">
            <v/>
          </cell>
          <cell r="P7179">
            <v>0</v>
          </cell>
          <cell r="Q7179" t="str">
            <v/>
          </cell>
          <cell r="R7179">
            <v>0</v>
          </cell>
          <cell r="S7179" t="str">
            <v/>
          </cell>
          <cell r="T7179">
            <v>0</v>
          </cell>
          <cell r="U7179" t="str">
            <v/>
          </cell>
          <cell r="V7179">
            <v>0</v>
          </cell>
          <cell r="W7179" t="str">
            <v/>
          </cell>
        </row>
        <row r="7180">
          <cell r="A7180">
            <v>9508869</v>
          </cell>
          <cell r="B7180" t="str">
            <v/>
          </cell>
          <cell r="C7180" t="str">
            <v>Produktk. Fachhandel FLAWA de/CH 2020</v>
          </cell>
          <cell r="D7180" t="str">
            <v>Produktk. Fachhandel FLAWA de/CH 2020</v>
          </cell>
          <cell r="E7180" t="str">
            <v/>
          </cell>
          <cell r="F7180" t="str">
            <v/>
          </cell>
          <cell r="G7180" t="str">
            <v>20</v>
          </cell>
          <cell r="H7180" t="str">
            <v>ST</v>
          </cell>
          <cell r="I7180" t="str">
            <v/>
          </cell>
          <cell r="J7180">
            <v>0</v>
          </cell>
          <cell r="K7180" t="e">
            <v>#DIV/0!</v>
          </cell>
          <cell r="L7180">
            <v>0</v>
          </cell>
          <cell r="M7180" t="str">
            <v/>
          </cell>
          <cell r="N7180">
            <v>0</v>
          </cell>
          <cell r="O7180" t="str">
            <v/>
          </cell>
          <cell r="P7180">
            <v>0</v>
          </cell>
          <cell r="Q7180" t="str">
            <v/>
          </cell>
          <cell r="R7180">
            <v>0</v>
          </cell>
          <cell r="S7180" t="str">
            <v/>
          </cell>
          <cell r="T7180">
            <v>0</v>
          </cell>
          <cell r="U7180" t="str">
            <v/>
          </cell>
          <cell r="V7180">
            <v>0</v>
          </cell>
          <cell r="W7180" t="str">
            <v/>
          </cell>
        </row>
        <row r="7181">
          <cell r="A7181">
            <v>9508857</v>
          </cell>
          <cell r="B7181" t="str">
            <v/>
          </cell>
          <cell r="C7181" t="str">
            <v>Wundversorgung Folder fr/CH</v>
          </cell>
          <cell r="D7181" t="str">
            <v>Wundversorgung Folder fr/CH</v>
          </cell>
          <cell r="E7181" t="str">
            <v/>
          </cell>
          <cell r="F7181" t="str">
            <v/>
          </cell>
          <cell r="G7181" t="str">
            <v>20</v>
          </cell>
          <cell r="H7181" t="str">
            <v>ST</v>
          </cell>
          <cell r="I7181" t="str">
            <v/>
          </cell>
          <cell r="J7181">
            <v>0</v>
          </cell>
          <cell r="K7181" t="e">
            <v>#DIV/0!</v>
          </cell>
          <cell r="L7181">
            <v>0</v>
          </cell>
          <cell r="M7181" t="str">
            <v/>
          </cell>
          <cell r="N7181">
            <v>0</v>
          </cell>
          <cell r="O7181" t="str">
            <v/>
          </cell>
          <cell r="P7181">
            <v>0</v>
          </cell>
          <cell r="Q7181" t="str">
            <v/>
          </cell>
          <cell r="R7181">
            <v>0</v>
          </cell>
          <cell r="S7181" t="str">
            <v/>
          </cell>
          <cell r="T7181">
            <v>0</v>
          </cell>
          <cell r="U7181" t="str">
            <v/>
          </cell>
          <cell r="V7181">
            <v>0</v>
          </cell>
          <cell r="W7181" t="str">
            <v/>
          </cell>
        </row>
        <row r="7182">
          <cell r="A7182">
            <v>9508826</v>
          </cell>
          <cell r="B7182" t="str">
            <v/>
          </cell>
          <cell r="C7182" t="str">
            <v>SwellSpots Folder fr/CH</v>
          </cell>
          <cell r="D7182" t="str">
            <v>SwellSpots Folder fr/CH</v>
          </cell>
          <cell r="E7182" t="str">
            <v/>
          </cell>
          <cell r="F7182" t="str">
            <v/>
          </cell>
          <cell r="G7182" t="str">
            <v>20</v>
          </cell>
          <cell r="H7182" t="str">
            <v>ST</v>
          </cell>
          <cell r="I7182" t="str">
            <v/>
          </cell>
          <cell r="J7182">
            <v>0</v>
          </cell>
          <cell r="K7182" t="e">
            <v>#DIV/0!</v>
          </cell>
          <cell r="L7182">
            <v>0</v>
          </cell>
          <cell r="M7182" t="str">
            <v/>
          </cell>
          <cell r="N7182">
            <v>0</v>
          </cell>
          <cell r="O7182" t="str">
            <v/>
          </cell>
          <cell r="P7182">
            <v>0</v>
          </cell>
          <cell r="Q7182" t="str">
            <v/>
          </cell>
          <cell r="R7182">
            <v>0</v>
          </cell>
          <cell r="S7182" t="str">
            <v/>
          </cell>
          <cell r="T7182">
            <v>0</v>
          </cell>
          <cell r="U7182" t="str">
            <v/>
          </cell>
          <cell r="V7182">
            <v>0</v>
          </cell>
          <cell r="W7182" t="str">
            <v/>
          </cell>
        </row>
        <row r="7183">
          <cell r="A7183">
            <v>234265</v>
          </cell>
          <cell r="B7183" t="str">
            <v/>
          </cell>
          <cell r="C7183" t="str">
            <v>KP Basel CH Chir. Klein 1</v>
          </cell>
          <cell r="D7183" t="str">
            <v>KP Basel CH Chir. Klein 1</v>
          </cell>
          <cell r="E7183" t="str">
            <v/>
          </cell>
          <cell r="F7183" t="str">
            <v/>
          </cell>
          <cell r="G7183" t="str">
            <v>20</v>
          </cell>
          <cell r="H7183" t="str">
            <v>PK</v>
          </cell>
          <cell r="I7183" t="str">
            <v>SC</v>
          </cell>
          <cell r="J7183">
            <v>8</v>
          </cell>
          <cell r="K7183" t="e">
            <v>#DIV/0!</v>
          </cell>
          <cell r="L7183">
            <v>0</v>
          </cell>
          <cell r="M7183" t="str">
            <v/>
          </cell>
          <cell r="N7183">
            <v>0</v>
          </cell>
          <cell r="O7183" t="str">
            <v/>
          </cell>
          <cell r="P7183">
            <v>0</v>
          </cell>
          <cell r="Q7183" t="str">
            <v/>
          </cell>
          <cell r="R7183">
            <v>0</v>
          </cell>
          <cell r="S7183" t="str">
            <v/>
          </cell>
          <cell r="T7183">
            <v>0</v>
          </cell>
          <cell r="U7183" t="str">
            <v/>
          </cell>
          <cell r="V7183">
            <v>0</v>
          </cell>
          <cell r="W7183" t="str">
            <v/>
          </cell>
        </row>
        <row r="7184">
          <cell r="A7184">
            <v>234264</v>
          </cell>
          <cell r="B7184" t="str">
            <v/>
          </cell>
          <cell r="C7184" t="str">
            <v>KP Zürich CH OSRP</v>
          </cell>
          <cell r="D7184" t="str">
            <v>KP Zürich CH OSRP</v>
          </cell>
          <cell r="E7184" t="str">
            <v/>
          </cell>
          <cell r="F7184" t="str">
            <v/>
          </cell>
          <cell r="G7184" t="str">
            <v>50</v>
          </cell>
          <cell r="H7184" t="str">
            <v>PK</v>
          </cell>
          <cell r="I7184" t="str">
            <v>SC</v>
          </cell>
          <cell r="J7184">
            <v>5</v>
          </cell>
          <cell r="K7184" t="e">
            <v>#DIV/0!</v>
          </cell>
          <cell r="L7184">
            <v>0</v>
          </cell>
          <cell r="M7184" t="str">
            <v/>
          </cell>
          <cell r="N7184">
            <v>0</v>
          </cell>
          <cell r="O7184" t="str">
            <v/>
          </cell>
          <cell r="P7184">
            <v>0</v>
          </cell>
          <cell r="Q7184" t="str">
            <v/>
          </cell>
          <cell r="R7184">
            <v>0</v>
          </cell>
          <cell r="S7184" t="str">
            <v/>
          </cell>
          <cell r="T7184">
            <v>0</v>
          </cell>
          <cell r="U7184" t="str">
            <v/>
          </cell>
          <cell r="V7184">
            <v>0</v>
          </cell>
          <cell r="W7184" t="str">
            <v/>
          </cell>
        </row>
        <row r="7185">
          <cell r="A7185">
            <v>234221</v>
          </cell>
          <cell r="B7185" t="str">
            <v/>
          </cell>
          <cell r="C7185" t="str">
            <v>RS Zürich CH Colo</v>
          </cell>
          <cell r="D7185" t="str">
            <v>RS Zürich CH Colo</v>
          </cell>
          <cell r="E7185" t="str">
            <v/>
          </cell>
          <cell r="F7185" t="str">
            <v/>
          </cell>
          <cell r="G7185" t="str">
            <v>50</v>
          </cell>
          <cell r="H7185" t="str">
            <v>PK</v>
          </cell>
          <cell r="I7185" t="str">
            <v/>
          </cell>
          <cell r="J7185">
            <v>0</v>
          </cell>
          <cell r="K7185" t="e">
            <v>#DIV/0!</v>
          </cell>
          <cell r="L7185">
            <v>0</v>
          </cell>
          <cell r="M7185" t="str">
            <v/>
          </cell>
          <cell r="N7185">
            <v>0</v>
          </cell>
          <cell r="O7185" t="str">
            <v/>
          </cell>
          <cell r="P7185">
            <v>0</v>
          </cell>
          <cell r="Q7185" t="str">
            <v/>
          </cell>
          <cell r="R7185">
            <v>0</v>
          </cell>
          <cell r="S7185" t="str">
            <v/>
          </cell>
          <cell r="T7185">
            <v>0</v>
          </cell>
          <cell r="U7185" t="str">
            <v/>
          </cell>
          <cell r="V7185">
            <v>0</v>
          </cell>
          <cell r="W7185" t="str">
            <v/>
          </cell>
        </row>
        <row r="7186">
          <cell r="A7186">
            <v>234216</v>
          </cell>
          <cell r="B7186" t="str">
            <v/>
          </cell>
          <cell r="C7186" t="str">
            <v>KP Basel CH Desinfektions</v>
          </cell>
          <cell r="D7186" t="str">
            <v>KP Basel CH Desinfektions</v>
          </cell>
          <cell r="E7186" t="str">
            <v/>
          </cell>
          <cell r="F7186" t="str">
            <v/>
          </cell>
          <cell r="G7186" t="str">
            <v>40</v>
          </cell>
          <cell r="H7186" t="str">
            <v>PK</v>
          </cell>
          <cell r="I7186" t="str">
            <v>SC</v>
          </cell>
          <cell r="J7186">
            <v>10</v>
          </cell>
          <cell r="K7186" t="e">
            <v>#DIV/0!</v>
          </cell>
          <cell r="L7186">
            <v>0</v>
          </cell>
          <cell r="M7186" t="str">
            <v/>
          </cell>
          <cell r="N7186">
            <v>0</v>
          </cell>
          <cell r="O7186" t="str">
            <v/>
          </cell>
          <cell r="P7186">
            <v>0</v>
          </cell>
          <cell r="Q7186" t="str">
            <v/>
          </cell>
          <cell r="R7186">
            <v>0</v>
          </cell>
          <cell r="S7186" t="str">
            <v/>
          </cell>
          <cell r="T7186">
            <v>0</v>
          </cell>
          <cell r="U7186" t="str">
            <v/>
          </cell>
          <cell r="V7186">
            <v>0</v>
          </cell>
          <cell r="W7186" t="str">
            <v/>
          </cell>
        </row>
        <row r="7187">
          <cell r="A7187">
            <v>234176</v>
          </cell>
          <cell r="B7187" t="str">
            <v/>
          </cell>
          <cell r="C7187" t="str">
            <v>KP Feldmeilen CH Phlebektomie einseitig</v>
          </cell>
          <cell r="D7187" t="str">
            <v>KP Feldmeilen CH Phlebektomie einseitig</v>
          </cell>
          <cell r="E7187" t="str">
            <v/>
          </cell>
          <cell r="F7187" t="str">
            <v/>
          </cell>
          <cell r="G7187" t="str">
            <v>50</v>
          </cell>
          <cell r="H7187" t="str">
            <v>PK</v>
          </cell>
          <cell r="I7187" t="str">
            <v>SC</v>
          </cell>
          <cell r="J7187">
            <v>9</v>
          </cell>
          <cell r="K7187" t="e">
            <v>#DIV/0!</v>
          </cell>
          <cell r="L7187">
            <v>0</v>
          </cell>
          <cell r="M7187" t="str">
            <v/>
          </cell>
          <cell r="N7187">
            <v>0</v>
          </cell>
          <cell r="O7187" t="str">
            <v/>
          </cell>
          <cell r="P7187">
            <v>0</v>
          </cell>
          <cell r="Q7187" t="str">
            <v/>
          </cell>
          <cell r="R7187">
            <v>0</v>
          </cell>
          <cell r="S7187" t="str">
            <v/>
          </cell>
          <cell r="T7187">
            <v>0</v>
          </cell>
          <cell r="U7187" t="str">
            <v/>
          </cell>
          <cell r="V7187">
            <v>0</v>
          </cell>
          <cell r="W7187" t="str">
            <v/>
          </cell>
        </row>
        <row r="7188">
          <cell r="A7188">
            <v>234164</v>
          </cell>
          <cell r="B7188" t="str">
            <v/>
          </cell>
          <cell r="C7188" t="str">
            <v>RD Zürich CH Universal-Rekto-Abdominal</v>
          </cell>
          <cell r="D7188" t="str">
            <v>RD Zürich CH Universal-Rekto-Abdominal</v>
          </cell>
          <cell r="E7188" t="str">
            <v/>
          </cell>
          <cell r="F7188" t="str">
            <v/>
          </cell>
          <cell r="G7188" t="str">
            <v>50</v>
          </cell>
          <cell r="H7188" t="str">
            <v>PK</v>
          </cell>
          <cell r="I7188" t="str">
            <v>SC</v>
          </cell>
          <cell r="J7188">
            <v>6</v>
          </cell>
          <cell r="K7188" t="e">
            <v>#DIV/0!</v>
          </cell>
          <cell r="L7188">
            <v>0</v>
          </cell>
          <cell r="M7188" t="str">
            <v/>
          </cell>
          <cell r="N7188">
            <v>0</v>
          </cell>
          <cell r="O7188" t="str">
            <v/>
          </cell>
          <cell r="P7188">
            <v>0</v>
          </cell>
          <cell r="Q7188" t="str">
            <v/>
          </cell>
          <cell r="R7188">
            <v>0</v>
          </cell>
          <cell r="S7188" t="str">
            <v/>
          </cell>
          <cell r="T7188">
            <v>0</v>
          </cell>
          <cell r="U7188" t="str">
            <v/>
          </cell>
          <cell r="V7188">
            <v>0</v>
          </cell>
          <cell r="W7188" t="str">
            <v/>
          </cell>
        </row>
        <row r="7189">
          <cell r="A7189">
            <v>234126</v>
          </cell>
          <cell r="B7189" t="str">
            <v/>
          </cell>
          <cell r="C7189" t="str">
            <v>RS Speicher CH RSI Fadenentfernungs</v>
          </cell>
          <cell r="D7189" t="str">
            <v>RS Speicher CH RSI Fadenentfernungs</v>
          </cell>
          <cell r="E7189" t="str">
            <v/>
          </cell>
          <cell r="F7189" t="str">
            <v/>
          </cell>
          <cell r="G7189" t="str">
            <v>50</v>
          </cell>
          <cell r="H7189" t="str">
            <v>PK</v>
          </cell>
          <cell r="I7189" t="str">
            <v>SC</v>
          </cell>
          <cell r="J7189">
            <v>72</v>
          </cell>
          <cell r="K7189" t="e">
            <v>#DIV/0!</v>
          </cell>
          <cell r="L7189">
            <v>0</v>
          </cell>
          <cell r="M7189" t="str">
            <v/>
          </cell>
          <cell r="N7189">
            <v>0</v>
          </cell>
          <cell r="O7189" t="str">
            <v/>
          </cell>
          <cell r="P7189">
            <v>0</v>
          </cell>
          <cell r="Q7189" t="str">
            <v/>
          </cell>
          <cell r="R7189">
            <v>0</v>
          </cell>
          <cell r="S7189" t="str">
            <v/>
          </cell>
          <cell r="T7189">
            <v>0</v>
          </cell>
          <cell r="U7189" t="str">
            <v/>
          </cell>
          <cell r="V7189">
            <v>0</v>
          </cell>
          <cell r="W7189" t="str">
            <v/>
          </cell>
        </row>
        <row r="7190">
          <cell r="A7190">
            <v>234123</v>
          </cell>
          <cell r="B7190" t="str">
            <v/>
          </cell>
          <cell r="C7190" t="str">
            <v>RD Zürich CH Kopfabdeck</v>
          </cell>
          <cell r="D7190" t="str">
            <v>RD Zürich CH Kopfabdeck</v>
          </cell>
          <cell r="E7190" t="str">
            <v/>
          </cell>
          <cell r="F7190" t="str">
            <v/>
          </cell>
          <cell r="G7190" t="str">
            <v>50</v>
          </cell>
          <cell r="H7190" t="str">
            <v>PK</v>
          </cell>
          <cell r="I7190" t="str">
            <v>SC</v>
          </cell>
          <cell r="J7190">
            <v>4</v>
          </cell>
          <cell r="K7190" t="e">
            <v>#DIV/0!</v>
          </cell>
          <cell r="L7190">
            <v>0</v>
          </cell>
          <cell r="M7190" t="str">
            <v/>
          </cell>
          <cell r="N7190">
            <v>0</v>
          </cell>
          <cell r="O7190" t="str">
            <v/>
          </cell>
          <cell r="P7190">
            <v>0</v>
          </cell>
          <cell r="Q7190" t="str">
            <v/>
          </cell>
          <cell r="R7190">
            <v>0</v>
          </cell>
          <cell r="S7190" t="str">
            <v/>
          </cell>
          <cell r="T7190">
            <v>0</v>
          </cell>
          <cell r="U7190" t="str">
            <v/>
          </cell>
          <cell r="V7190">
            <v>0</v>
          </cell>
          <cell r="W7190" t="str">
            <v/>
          </cell>
        </row>
        <row r="7191">
          <cell r="A7191">
            <v>233650</v>
          </cell>
          <cell r="B7191" t="str">
            <v/>
          </cell>
          <cell r="C7191" t="str">
            <v>KP Lugano CH Colon L.C.S.</v>
          </cell>
          <cell r="D7191" t="str">
            <v>KP Lugano CH Colon L.C.S.</v>
          </cell>
          <cell r="E7191" t="str">
            <v/>
          </cell>
          <cell r="F7191" t="str">
            <v/>
          </cell>
          <cell r="G7191" t="str">
            <v>50</v>
          </cell>
          <cell r="H7191" t="str">
            <v>PK</v>
          </cell>
          <cell r="I7191" t="str">
            <v>SC</v>
          </cell>
          <cell r="J7191">
            <v>3</v>
          </cell>
          <cell r="K7191" t="e">
            <v>#DIV/0!</v>
          </cell>
          <cell r="L7191">
            <v>0</v>
          </cell>
          <cell r="M7191" t="str">
            <v/>
          </cell>
          <cell r="N7191">
            <v>0</v>
          </cell>
          <cell r="O7191" t="str">
            <v/>
          </cell>
          <cell r="P7191">
            <v>0</v>
          </cell>
          <cell r="Q7191" t="str">
            <v/>
          </cell>
          <cell r="R7191">
            <v>0</v>
          </cell>
          <cell r="S7191" t="str">
            <v/>
          </cell>
          <cell r="T7191">
            <v>0</v>
          </cell>
          <cell r="U7191" t="str">
            <v/>
          </cell>
          <cell r="V7191">
            <v>0</v>
          </cell>
          <cell r="W7191" t="str">
            <v/>
          </cell>
        </row>
        <row r="7192">
          <cell r="A7192">
            <v>233645</v>
          </cell>
          <cell r="B7192" t="str">
            <v/>
          </cell>
          <cell r="C7192" t="str">
            <v>RS Dietikon CH OP chir. LS</v>
          </cell>
          <cell r="D7192" t="str">
            <v>RS Dietikon CH OP chir. LS</v>
          </cell>
          <cell r="E7192" t="str">
            <v/>
          </cell>
          <cell r="F7192" t="str">
            <v/>
          </cell>
          <cell r="G7192" t="str">
            <v>50</v>
          </cell>
          <cell r="H7192" t="str">
            <v>PK</v>
          </cell>
          <cell r="I7192" t="str">
            <v>SC</v>
          </cell>
          <cell r="J7192">
            <v>8</v>
          </cell>
          <cell r="K7192" t="e">
            <v>#DIV/0!</v>
          </cell>
          <cell r="L7192">
            <v>0</v>
          </cell>
          <cell r="M7192" t="str">
            <v/>
          </cell>
          <cell r="N7192">
            <v>0</v>
          </cell>
          <cell r="O7192" t="str">
            <v/>
          </cell>
          <cell r="P7192">
            <v>0</v>
          </cell>
          <cell r="Q7192" t="str">
            <v/>
          </cell>
          <cell r="R7192">
            <v>0</v>
          </cell>
          <cell r="S7192" t="str">
            <v/>
          </cell>
          <cell r="T7192">
            <v>0</v>
          </cell>
          <cell r="U7192" t="str">
            <v/>
          </cell>
          <cell r="V7192">
            <v>0</v>
          </cell>
          <cell r="W7192" t="str">
            <v/>
          </cell>
        </row>
        <row r="7193">
          <cell r="A7193">
            <v>233640</v>
          </cell>
          <cell r="B7193" t="str">
            <v/>
          </cell>
          <cell r="C7193" t="str">
            <v>RD Zürich CH Schlitztuch 225 x 300 cm</v>
          </cell>
          <cell r="D7193" t="str">
            <v>RD Zürich CH Schlitztuch 225 x 300 cm</v>
          </cell>
          <cell r="E7193" t="str">
            <v/>
          </cell>
          <cell r="F7193" t="str">
            <v/>
          </cell>
          <cell r="G7193" t="str">
            <v>20</v>
          </cell>
          <cell r="H7193" t="str">
            <v>PK</v>
          </cell>
          <cell r="I7193" t="str">
            <v>SC</v>
          </cell>
          <cell r="J7193">
            <v>7</v>
          </cell>
          <cell r="K7193" t="e">
            <v>#DIV/0!</v>
          </cell>
          <cell r="L7193">
            <v>0</v>
          </cell>
          <cell r="M7193" t="str">
            <v/>
          </cell>
          <cell r="N7193">
            <v>0</v>
          </cell>
          <cell r="O7193" t="str">
            <v/>
          </cell>
          <cell r="P7193">
            <v>0</v>
          </cell>
          <cell r="Q7193" t="str">
            <v/>
          </cell>
          <cell r="R7193">
            <v>0</v>
          </cell>
          <cell r="S7193" t="str">
            <v/>
          </cell>
          <cell r="T7193">
            <v>0</v>
          </cell>
          <cell r="U7193" t="str">
            <v/>
          </cell>
          <cell r="V7193">
            <v>0</v>
          </cell>
          <cell r="W7193" t="str">
            <v/>
          </cell>
        </row>
        <row r="7194">
          <cell r="A7194">
            <v>233502</v>
          </cell>
          <cell r="B7194" t="str">
            <v/>
          </cell>
          <cell r="C7194" t="str">
            <v>KP Zürich CH Lid/Facelift/Nase/Ohr</v>
          </cell>
          <cell r="D7194" t="str">
            <v>KP Zürich CH Lid/Facelift/Nase/Ohr</v>
          </cell>
          <cell r="E7194" t="str">
            <v/>
          </cell>
          <cell r="F7194" t="str">
            <v/>
          </cell>
          <cell r="G7194" t="str">
            <v>40</v>
          </cell>
          <cell r="H7194" t="str">
            <v>PK</v>
          </cell>
          <cell r="I7194" t="str">
            <v>SC</v>
          </cell>
          <cell r="J7194">
            <v>4</v>
          </cell>
          <cell r="K7194" t="e">
            <v>#DIV/0!</v>
          </cell>
          <cell r="L7194">
            <v>0</v>
          </cell>
          <cell r="M7194" t="str">
            <v/>
          </cell>
          <cell r="N7194">
            <v>0</v>
          </cell>
          <cell r="O7194" t="str">
            <v/>
          </cell>
          <cell r="P7194">
            <v>0</v>
          </cell>
          <cell r="Q7194" t="str">
            <v/>
          </cell>
          <cell r="R7194">
            <v>0</v>
          </cell>
          <cell r="S7194" t="str">
            <v/>
          </cell>
          <cell r="T7194">
            <v>0</v>
          </cell>
          <cell r="U7194" t="str">
            <v/>
          </cell>
          <cell r="V7194">
            <v>0</v>
          </cell>
          <cell r="W7194" t="str">
            <v/>
          </cell>
        </row>
        <row r="7195">
          <cell r="A7195">
            <v>233501</v>
          </cell>
          <cell r="B7195" t="str">
            <v/>
          </cell>
          <cell r="C7195" t="str">
            <v>KP Uster CH KP Augen L</v>
          </cell>
          <cell r="D7195" t="str">
            <v>KP Uster CH KP Augen L</v>
          </cell>
          <cell r="E7195" t="str">
            <v/>
          </cell>
          <cell r="F7195" t="str">
            <v/>
          </cell>
          <cell r="G7195" t="str">
            <v>50</v>
          </cell>
          <cell r="H7195" t="str">
            <v>PK</v>
          </cell>
          <cell r="I7195" t="str">
            <v>SC</v>
          </cell>
          <cell r="J7195">
            <v>7</v>
          </cell>
          <cell r="K7195" t="e">
            <v>#DIV/0!</v>
          </cell>
          <cell r="L7195">
            <v>0</v>
          </cell>
          <cell r="M7195" t="str">
            <v/>
          </cell>
          <cell r="N7195">
            <v>0</v>
          </cell>
          <cell r="O7195" t="str">
            <v/>
          </cell>
          <cell r="P7195">
            <v>0</v>
          </cell>
          <cell r="Q7195" t="str">
            <v/>
          </cell>
          <cell r="R7195">
            <v>0</v>
          </cell>
          <cell r="S7195" t="str">
            <v/>
          </cell>
          <cell r="T7195">
            <v>0</v>
          </cell>
          <cell r="U7195" t="str">
            <v/>
          </cell>
          <cell r="V7195">
            <v>0</v>
          </cell>
          <cell r="W7195" t="str">
            <v/>
          </cell>
        </row>
        <row r="7196">
          <cell r="A7196">
            <v>233495</v>
          </cell>
          <cell r="B7196" t="str">
            <v/>
          </cell>
          <cell r="C7196" t="str">
            <v>KP Winterthur CH Kopf</v>
          </cell>
          <cell r="D7196" t="str">
            <v>KP Winterthur CH Kopf</v>
          </cell>
          <cell r="E7196" t="str">
            <v/>
          </cell>
          <cell r="F7196" t="str">
            <v/>
          </cell>
          <cell r="G7196" t="str">
            <v>39</v>
          </cell>
          <cell r="H7196" t="str">
            <v>PK</v>
          </cell>
          <cell r="I7196" t="str">
            <v>SC</v>
          </cell>
          <cell r="J7196">
            <v>7</v>
          </cell>
          <cell r="K7196" t="e">
            <v>#DIV/0!</v>
          </cell>
          <cell r="L7196">
            <v>0</v>
          </cell>
          <cell r="M7196" t="str">
            <v/>
          </cell>
          <cell r="N7196">
            <v>0</v>
          </cell>
          <cell r="O7196" t="str">
            <v/>
          </cell>
          <cell r="P7196">
            <v>0</v>
          </cell>
          <cell r="Q7196" t="str">
            <v/>
          </cell>
          <cell r="R7196">
            <v>0</v>
          </cell>
          <cell r="S7196" t="str">
            <v/>
          </cell>
          <cell r="T7196">
            <v>0</v>
          </cell>
          <cell r="U7196" t="str">
            <v/>
          </cell>
          <cell r="V7196">
            <v>0</v>
          </cell>
          <cell r="W7196" t="str">
            <v/>
          </cell>
        </row>
        <row r="7197">
          <cell r="A7197">
            <v>233381</v>
          </cell>
          <cell r="B7197" t="str">
            <v/>
          </cell>
          <cell r="C7197" t="str">
            <v>RD Zürich CH Kraniotomietuch</v>
          </cell>
          <cell r="D7197" t="str">
            <v>RD Zürich CH Kraniotomietuch</v>
          </cell>
          <cell r="E7197" t="str">
            <v/>
          </cell>
          <cell r="F7197" t="str">
            <v/>
          </cell>
          <cell r="G7197" t="str">
            <v>20</v>
          </cell>
          <cell r="H7197" t="str">
            <v>PK</v>
          </cell>
          <cell r="I7197" t="str">
            <v>SC</v>
          </cell>
          <cell r="J7197">
            <v>16</v>
          </cell>
          <cell r="K7197" t="e">
            <v>#DIV/0!</v>
          </cell>
          <cell r="L7197">
            <v>0</v>
          </cell>
          <cell r="M7197" t="str">
            <v/>
          </cell>
          <cell r="N7197">
            <v>0</v>
          </cell>
          <cell r="O7197" t="str">
            <v/>
          </cell>
          <cell r="P7197">
            <v>0</v>
          </cell>
          <cell r="Q7197" t="str">
            <v/>
          </cell>
          <cell r="R7197">
            <v>0</v>
          </cell>
          <cell r="S7197" t="str">
            <v/>
          </cell>
          <cell r="T7197">
            <v>0</v>
          </cell>
          <cell r="U7197" t="str">
            <v/>
          </cell>
          <cell r="V7197">
            <v>0</v>
          </cell>
          <cell r="W7197" t="str">
            <v/>
          </cell>
        </row>
        <row r="7198">
          <cell r="A7198">
            <v>233325</v>
          </cell>
          <cell r="B7198" t="str">
            <v/>
          </cell>
          <cell r="C7198" t="str">
            <v>RS Chêne-Bougeries CH suture accouchemen</v>
          </cell>
          <cell r="D7198" t="str">
            <v>RS Chêne-Bougeries CH suture accouchemen</v>
          </cell>
          <cell r="E7198" t="str">
            <v/>
          </cell>
          <cell r="F7198" t="str">
            <v/>
          </cell>
          <cell r="G7198" t="str">
            <v>50</v>
          </cell>
          <cell r="H7198" t="str">
            <v>PK</v>
          </cell>
          <cell r="I7198" t="str">
            <v>SC</v>
          </cell>
          <cell r="J7198">
            <v>12</v>
          </cell>
          <cell r="K7198" t="e">
            <v>#DIV/0!</v>
          </cell>
          <cell r="L7198">
            <v>0</v>
          </cell>
          <cell r="M7198" t="str">
            <v/>
          </cell>
          <cell r="N7198">
            <v>0</v>
          </cell>
          <cell r="O7198" t="str">
            <v/>
          </cell>
          <cell r="P7198">
            <v>0</v>
          </cell>
          <cell r="Q7198" t="str">
            <v/>
          </cell>
          <cell r="R7198">
            <v>0</v>
          </cell>
          <cell r="S7198" t="str">
            <v/>
          </cell>
          <cell r="T7198">
            <v>0</v>
          </cell>
          <cell r="U7198" t="str">
            <v/>
          </cell>
          <cell r="V7198">
            <v>0</v>
          </cell>
          <cell r="W7198" t="str">
            <v/>
          </cell>
        </row>
        <row r="7199">
          <cell r="A7199">
            <v>233300</v>
          </cell>
          <cell r="B7199" t="str">
            <v/>
          </cell>
          <cell r="C7199" t="str">
            <v>KP Lugano CH Anca</v>
          </cell>
          <cell r="D7199" t="str">
            <v>KP Lugano CH Anca</v>
          </cell>
          <cell r="E7199" t="str">
            <v/>
          </cell>
          <cell r="F7199" t="str">
            <v/>
          </cell>
          <cell r="G7199" t="str">
            <v>50</v>
          </cell>
          <cell r="H7199" t="str">
            <v>PK</v>
          </cell>
          <cell r="I7199" t="str">
            <v>SC</v>
          </cell>
          <cell r="J7199">
            <v>2</v>
          </cell>
          <cell r="K7199" t="e">
            <v>#DIV/0!</v>
          </cell>
          <cell r="L7199">
            <v>0</v>
          </cell>
          <cell r="M7199" t="str">
            <v/>
          </cell>
          <cell r="N7199">
            <v>0</v>
          </cell>
          <cell r="O7199" t="str">
            <v/>
          </cell>
          <cell r="P7199">
            <v>0</v>
          </cell>
          <cell r="Q7199" t="str">
            <v/>
          </cell>
          <cell r="R7199">
            <v>0</v>
          </cell>
          <cell r="S7199" t="str">
            <v/>
          </cell>
          <cell r="T7199">
            <v>0</v>
          </cell>
          <cell r="U7199" t="str">
            <v/>
          </cell>
          <cell r="V7199">
            <v>0</v>
          </cell>
          <cell r="W7199" t="str">
            <v/>
          </cell>
        </row>
        <row r="7200">
          <cell r="A7200">
            <v>233254</v>
          </cell>
          <cell r="B7200" t="str">
            <v/>
          </cell>
          <cell r="C7200" t="str">
            <v>KP Lugano CH Kit ch.addome maggiore O.R.</v>
          </cell>
          <cell r="D7200" t="str">
            <v>KP Lugano CH Kit ch.addome maggiore O.R.</v>
          </cell>
          <cell r="E7200" t="str">
            <v/>
          </cell>
          <cell r="F7200" t="str">
            <v/>
          </cell>
          <cell r="G7200" t="str">
            <v>50</v>
          </cell>
          <cell r="H7200" t="str">
            <v>PK</v>
          </cell>
          <cell r="I7200" t="str">
            <v/>
          </cell>
          <cell r="J7200">
            <v>0</v>
          </cell>
          <cell r="K7200" t="e">
            <v>#DIV/0!</v>
          </cell>
          <cell r="L7200">
            <v>0</v>
          </cell>
          <cell r="M7200" t="str">
            <v/>
          </cell>
          <cell r="N7200">
            <v>0</v>
          </cell>
          <cell r="O7200" t="str">
            <v/>
          </cell>
          <cell r="P7200">
            <v>0</v>
          </cell>
          <cell r="Q7200" t="str">
            <v/>
          </cell>
          <cell r="R7200">
            <v>0</v>
          </cell>
          <cell r="S7200" t="str">
            <v/>
          </cell>
          <cell r="T7200">
            <v>0</v>
          </cell>
          <cell r="U7200" t="str">
            <v/>
          </cell>
          <cell r="V7200">
            <v>0</v>
          </cell>
          <cell r="W7200" t="str">
            <v/>
          </cell>
        </row>
        <row r="7201">
          <cell r="A7201">
            <v>233202</v>
          </cell>
          <cell r="B7201" t="str">
            <v/>
          </cell>
          <cell r="C7201" t="str">
            <v>KP Lugano CH Valvola</v>
          </cell>
          <cell r="D7201" t="str">
            <v>KP Lugano CH Valvola</v>
          </cell>
          <cell r="E7201" t="str">
            <v/>
          </cell>
          <cell r="F7201" t="str">
            <v/>
          </cell>
          <cell r="G7201" t="str">
            <v>50</v>
          </cell>
          <cell r="H7201" t="str">
            <v>PK</v>
          </cell>
          <cell r="I7201" t="str">
            <v>SC</v>
          </cell>
          <cell r="J7201">
            <v>2</v>
          </cell>
          <cell r="K7201" t="e">
            <v>#DIV/0!</v>
          </cell>
          <cell r="L7201">
            <v>0</v>
          </cell>
          <cell r="M7201" t="str">
            <v/>
          </cell>
          <cell r="N7201">
            <v>0</v>
          </cell>
          <cell r="O7201" t="str">
            <v/>
          </cell>
          <cell r="P7201">
            <v>0</v>
          </cell>
          <cell r="Q7201" t="str">
            <v/>
          </cell>
          <cell r="R7201">
            <v>0</v>
          </cell>
          <cell r="S7201" t="str">
            <v/>
          </cell>
          <cell r="T7201">
            <v>0</v>
          </cell>
          <cell r="U7201" t="str">
            <v/>
          </cell>
          <cell r="V7201">
            <v>0</v>
          </cell>
          <cell r="W7201" t="str">
            <v/>
          </cell>
        </row>
        <row r="7202">
          <cell r="A7202">
            <v>233125</v>
          </cell>
          <cell r="B7202" t="str">
            <v/>
          </cell>
          <cell r="C7202" t="str">
            <v>KP Lugano CH kit chirurgia mano ODL</v>
          </cell>
          <cell r="D7202" t="str">
            <v>KP Lugano CH kit chirurgia mano ODL</v>
          </cell>
          <cell r="E7202" t="str">
            <v/>
          </cell>
          <cell r="F7202" t="str">
            <v/>
          </cell>
          <cell r="G7202" t="str">
            <v>50</v>
          </cell>
          <cell r="H7202" t="str">
            <v>PK</v>
          </cell>
          <cell r="I7202" t="str">
            <v>SC</v>
          </cell>
          <cell r="J7202">
            <v>4</v>
          </cell>
          <cell r="K7202" t="e">
            <v>#DIV/0!</v>
          </cell>
          <cell r="L7202">
            <v>0</v>
          </cell>
          <cell r="M7202" t="str">
            <v/>
          </cell>
          <cell r="N7202">
            <v>0</v>
          </cell>
          <cell r="O7202" t="str">
            <v/>
          </cell>
          <cell r="P7202">
            <v>0</v>
          </cell>
          <cell r="Q7202" t="str">
            <v/>
          </cell>
          <cell r="R7202">
            <v>0</v>
          </cell>
          <cell r="S7202" t="str">
            <v/>
          </cell>
          <cell r="T7202">
            <v>0</v>
          </cell>
          <cell r="U7202" t="str">
            <v/>
          </cell>
          <cell r="V7202">
            <v>0</v>
          </cell>
          <cell r="W7202" t="str">
            <v/>
          </cell>
        </row>
        <row r="7203">
          <cell r="A7203">
            <v>233110</v>
          </cell>
          <cell r="B7203" t="str">
            <v/>
          </cell>
          <cell r="C7203" t="str">
            <v>RS Unterseen CH Universal Anästhesie + M</v>
          </cell>
          <cell r="D7203" t="str">
            <v>RS Unterseen CH Universal Anästhesie + M</v>
          </cell>
          <cell r="E7203" t="str">
            <v/>
          </cell>
          <cell r="F7203" t="str">
            <v/>
          </cell>
          <cell r="G7203" t="str">
            <v>50</v>
          </cell>
          <cell r="H7203" t="str">
            <v>PK</v>
          </cell>
          <cell r="I7203" t="str">
            <v>SC</v>
          </cell>
          <cell r="J7203">
            <v>6</v>
          </cell>
          <cell r="K7203" t="e">
            <v>#DIV/0!</v>
          </cell>
          <cell r="L7203">
            <v>0</v>
          </cell>
          <cell r="M7203" t="str">
            <v/>
          </cell>
          <cell r="N7203">
            <v>0</v>
          </cell>
          <cell r="O7203" t="str">
            <v/>
          </cell>
          <cell r="P7203">
            <v>0</v>
          </cell>
          <cell r="Q7203" t="str">
            <v/>
          </cell>
          <cell r="R7203">
            <v>0</v>
          </cell>
          <cell r="S7203" t="str">
            <v/>
          </cell>
          <cell r="T7203">
            <v>0</v>
          </cell>
          <cell r="U7203" t="str">
            <v/>
          </cell>
          <cell r="V7203">
            <v>0</v>
          </cell>
          <cell r="W7203" t="str">
            <v/>
          </cell>
        </row>
        <row r="7204">
          <cell r="A7204">
            <v>233109</v>
          </cell>
          <cell r="B7204" t="str">
            <v/>
          </cell>
          <cell r="C7204" t="str">
            <v>RS Unterseen CH Universal Anästhesie</v>
          </cell>
          <cell r="D7204" t="str">
            <v>RS Unterseen CH Universal Anästhesie</v>
          </cell>
          <cell r="E7204" t="str">
            <v/>
          </cell>
          <cell r="F7204" t="str">
            <v/>
          </cell>
          <cell r="G7204" t="str">
            <v>50</v>
          </cell>
          <cell r="H7204" t="str">
            <v>PK</v>
          </cell>
          <cell r="I7204" t="str">
            <v>SC</v>
          </cell>
          <cell r="J7204">
            <v>12</v>
          </cell>
          <cell r="K7204" t="e">
            <v>#DIV/0!</v>
          </cell>
          <cell r="L7204">
            <v>0</v>
          </cell>
          <cell r="M7204" t="str">
            <v/>
          </cell>
          <cell r="N7204">
            <v>0</v>
          </cell>
          <cell r="O7204" t="str">
            <v/>
          </cell>
          <cell r="P7204">
            <v>0</v>
          </cell>
          <cell r="Q7204" t="str">
            <v/>
          </cell>
          <cell r="R7204">
            <v>0</v>
          </cell>
          <cell r="S7204" t="str">
            <v/>
          </cell>
          <cell r="T7204">
            <v>0</v>
          </cell>
          <cell r="U7204" t="str">
            <v/>
          </cell>
          <cell r="V7204">
            <v>0</v>
          </cell>
          <cell r="W7204" t="str">
            <v/>
          </cell>
        </row>
        <row r="7205">
          <cell r="A7205">
            <v>233058</v>
          </cell>
          <cell r="B7205" t="str">
            <v/>
          </cell>
          <cell r="C7205" t="str">
            <v>RS Winterthur CH Fadenentfernungs</v>
          </cell>
          <cell r="D7205" t="str">
            <v>RS Winterthur CH Fadenentfernungs</v>
          </cell>
          <cell r="E7205" t="str">
            <v/>
          </cell>
          <cell r="F7205" t="str">
            <v/>
          </cell>
          <cell r="G7205" t="str">
            <v>20</v>
          </cell>
          <cell r="H7205" t="str">
            <v>PK</v>
          </cell>
          <cell r="I7205" t="str">
            <v>SC</v>
          </cell>
          <cell r="J7205">
            <v>72</v>
          </cell>
          <cell r="K7205" t="e">
            <v>#DIV/0!</v>
          </cell>
          <cell r="L7205">
            <v>0</v>
          </cell>
          <cell r="M7205" t="str">
            <v/>
          </cell>
          <cell r="N7205">
            <v>0</v>
          </cell>
          <cell r="O7205" t="str">
            <v/>
          </cell>
          <cell r="P7205">
            <v>0</v>
          </cell>
          <cell r="Q7205" t="str">
            <v/>
          </cell>
          <cell r="R7205">
            <v>0</v>
          </cell>
          <cell r="S7205" t="str">
            <v/>
          </cell>
          <cell r="T7205">
            <v>0</v>
          </cell>
          <cell r="U7205" t="str">
            <v/>
          </cell>
          <cell r="V7205">
            <v>0</v>
          </cell>
          <cell r="W7205" t="str">
            <v/>
          </cell>
        </row>
        <row r="7206">
          <cell r="A7206">
            <v>232923</v>
          </cell>
          <cell r="B7206" t="str">
            <v/>
          </cell>
          <cell r="C7206" t="str">
            <v>KP Niederuzwil CH Tonsillektomie</v>
          </cell>
          <cell r="D7206" t="str">
            <v>KP Niederuzwil CH Tonsillektomie</v>
          </cell>
          <cell r="E7206" t="str">
            <v/>
          </cell>
          <cell r="F7206" t="str">
            <v/>
          </cell>
          <cell r="G7206" t="str">
            <v>50</v>
          </cell>
          <cell r="H7206" t="str">
            <v>PK</v>
          </cell>
          <cell r="I7206" t="str">
            <v>SC</v>
          </cell>
          <cell r="J7206">
            <v>4</v>
          </cell>
          <cell r="K7206" t="e">
            <v>#DIV/0!</v>
          </cell>
          <cell r="L7206">
            <v>0</v>
          </cell>
          <cell r="M7206" t="str">
            <v/>
          </cell>
          <cell r="N7206">
            <v>0</v>
          </cell>
          <cell r="O7206" t="str">
            <v/>
          </cell>
          <cell r="P7206">
            <v>0</v>
          </cell>
          <cell r="Q7206" t="str">
            <v/>
          </cell>
          <cell r="R7206">
            <v>0</v>
          </cell>
          <cell r="S7206" t="str">
            <v/>
          </cell>
          <cell r="T7206">
            <v>0</v>
          </cell>
          <cell r="U7206" t="str">
            <v/>
          </cell>
          <cell r="V7206">
            <v>0</v>
          </cell>
          <cell r="W7206" t="str">
            <v/>
          </cell>
        </row>
        <row r="7207">
          <cell r="A7207">
            <v>232899</v>
          </cell>
          <cell r="B7207" t="str">
            <v/>
          </cell>
          <cell r="C7207" t="str">
            <v>RS Bellinzona CH artrografia</v>
          </cell>
          <cell r="D7207" t="str">
            <v>RS Bellinzona CH artrografia</v>
          </cell>
          <cell r="E7207" t="str">
            <v/>
          </cell>
          <cell r="F7207" t="str">
            <v/>
          </cell>
          <cell r="G7207" t="str">
            <v>50</v>
          </cell>
          <cell r="H7207" t="str">
            <v>PK</v>
          </cell>
          <cell r="I7207" t="str">
            <v>SC</v>
          </cell>
          <cell r="J7207">
            <v>14</v>
          </cell>
          <cell r="K7207" t="e">
            <v>#DIV/0!</v>
          </cell>
          <cell r="L7207">
            <v>0</v>
          </cell>
          <cell r="M7207" t="str">
            <v/>
          </cell>
          <cell r="N7207">
            <v>0</v>
          </cell>
          <cell r="O7207" t="str">
            <v/>
          </cell>
          <cell r="P7207">
            <v>0</v>
          </cell>
          <cell r="Q7207" t="str">
            <v/>
          </cell>
          <cell r="R7207">
            <v>0</v>
          </cell>
          <cell r="S7207" t="str">
            <v/>
          </cell>
          <cell r="T7207">
            <v>0</v>
          </cell>
          <cell r="U7207" t="str">
            <v/>
          </cell>
          <cell r="V7207">
            <v>0</v>
          </cell>
          <cell r="W7207" t="str">
            <v/>
          </cell>
        </row>
        <row r="7208">
          <cell r="A7208">
            <v>232898</v>
          </cell>
          <cell r="B7208" t="str">
            <v/>
          </cell>
          <cell r="C7208" t="str">
            <v>KP Dielsdorf CH Universal</v>
          </cell>
          <cell r="D7208" t="str">
            <v>KP Dielsdorf CH Universal</v>
          </cell>
          <cell r="E7208" t="str">
            <v/>
          </cell>
          <cell r="F7208" t="str">
            <v/>
          </cell>
          <cell r="G7208" t="str">
            <v>50</v>
          </cell>
          <cell r="H7208" t="str">
            <v>PK</v>
          </cell>
          <cell r="I7208" t="str">
            <v>SC</v>
          </cell>
          <cell r="J7208">
            <v>5</v>
          </cell>
          <cell r="K7208" t="e">
            <v>#DIV/0!</v>
          </cell>
          <cell r="L7208">
            <v>0</v>
          </cell>
          <cell r="M7208" t="str">
            <v/>
          </cell>
          <cell r="N7208">
            <v>0</v>
          </cell>
          <cell r="O7208" t="str">
            <v/>
          </cell>
          <cell r="P7208">
            <v>0</v>
          </cell>
          <cell r="Q7208" t="str">
            <v/>
          </cell>
          <cell r="R7208">
            <v>0</v>
          </cell>
          <cell r="S7208" t="str">
            <v/>
          </cell>
          <cell r="T7208">
            <v>0</v>
          </cell>
          <cell r="U7208" t="str">
            <v/>
          </cell>
          <cell r="V7208">
            <v>0</v>
          </cell>
          <cell r="W7208" t="str">
            <v/>
          </cell>
        </row>
        <row r="7209">
          <cell r="A7209">
            <v>232863</v>
          </cell>
          <cell r="B7209" t="str">
            <v/>
          </cell>
          <cell r="C7209" t="str">
            <v>KP Zürich CH OP-Erstbedarf Laparoskopie</v>
          </cell>
          <cell r="D7209" t="str">
            <v>KP Zürich CH OP-Erstbedarf Laparoskopie</v>
          </cell>
          <cell r="E7209" t="str">
            <v/>
          </cell>
          <cell r="F7209" t="str">
            <v/>
          </cell>
          <cell r="G7209" t="str">
            <v>40</v>
          </cell>
          <cell r="H7209" t="str">
            <v>PK</v>
          </cell>
          <cell r="I7209" t="str">
            <v>SC</v>
          </cell>
          <cell r="J7209">
            <v>5</v>
          </cell>
          <cell r="K7209" t="e">
            <v>#DIV/0!</v>
          </cell>
          <cell r="L7209">
            <v>0</v>
          </cell>
          <cell r="M7209" t="str">
            <v/>
          </cell>
          <cell r="N7209">
            <v>0</v>
          </cell>
          <cell r="O7209" t="str">
            <v/>
          </cell>
          <cell r="P7209">
            <v>0</v>
          </cell>
          <cell r="Q7209" t="str">
            <v/>
          </cell>
          <cell r="R7209">
            <v>0</v>
          </cell>
          <cell r="S7209" t="str">
            <v/>
          </cell>
          <cell r="T7209">
            <v>0</v>
          </cell>
          <cell r="U7209" t="str">
            <v/>
          </cell>
          <cell r="V7209">
            <v>0</v>
          </cell>
          <cell r="W7209" t="str">
            <v/>
          </cell>
        </row>
        <row r="7210">
          <cell r="A7210">
            <v>232856</v>
          </cell>
          <cell r="B7210" t="str">
            <v/>
          </cell>
          <cell r="C7210" t="str">
            <v>RD Zürich CH Angiotuch Armzugang</v>
          </cell>
          <cell r="D7210" t="str">
            <v>RD Zürich CH Angiotuch Armzugang</v>
          </cell>
          <cell r="E7210" t="str">
            <v/>
          </cell>
          <cell r="F7210" t="str">
            <v/>
          </cell>
          <cell r="G7210" t="str">
            <v>50</v>
          </cell>
          <cell r="H7210" t="str">
            <v>PK</v>
          </cell>
          <cell r="I7210" t="str">
            <v>SC</v>
          </cell>
          <cell r="J7210">
            <v>9</v>
          </cell>
          <cell r="K7210" t="e">
            <v>#DIV/0!</v>
          </cell>
          <cell r="L7210">
            <v>0</v>
          </cell>
          <cell r="M7210" t="str">
            <v/>
          </cell>
          <cell r="N7210">
            <v>0</v>
          </cell>
          <cell r="O7210" t="str">
            <v/>
          </cell>
          <cell r="P7210">
            <v>0</v>
          </cell>
          <cell r="Q7210" t="str">
            <v/>
          </cell>
          <cell r="R7210">
            <v>0</v>
          </cell>
          <cell r="S7210" t="str">
            <v/>
          </cell>
          <cell r="T7210">
            <v>0</v>
          </cell>
          <cell r="U7210" t="str">
            <v/>
          </cell>
          <cell r="V7210">
            <v>0</v>
          </cell>
          <cell r="W7210" t="str">
            <v/>
          </cell>
        </row>
        <row r="7211">
          <cell r="A7211">
            <v>232773</v>
          </cell>
          <cell r="B7211" t="str">
            <v/>
          </cell>
          <cell r="C7211" t="str">
            <v>RS Speicher CH Wundversorgungs</v>
          </cell>
          <cell r="D7211" t="str">
            <v>RS Speicher CH Wundversorgungs</v>
          </cell>
          <cell r="E7211" t="str">
            <v/>
          </cell>
          <cell r="F7211" t="str">
            <v/>
          </cell>
          <cell r="G7211" t="str">
            <v>50</v>
          </cell>
          <cell r="H7211" t="str">
            <v>PK</v>
          </cell>
          <cell r="I7211" t="str">
            <v>SC</v>
          </cell>
          <cell r="J7211">
            <v>15</v>
          </cell>
          <cell r="K7211" t="e">
            <v>#DIV/0!</v>
          </cell>
          <cell r="L7211">
            <v>0</v>
          </cell>
          <cell r="M7211" t="str">
            <v/>
          </cell>
          <cell r="N7211">
            <v>0</v>
          </cell>
          <cell r="O7211" t="str">
            <v/>
          </cell>
          <cell r="P7211">
            <v>0</v>
          </cell>
          <cell r="Q7211" t="str">
            <v/>
          </cell>
          <cell r="R7211">
            <v>0</v>
          </cell>
          <cell r="S7211" t="str">
            <v/>
          </cell>
          <cell r="T7211">
            <v>0</v>
          </cell>
          <cell r="U7211" t="str">
            <v/>
          </cell>
          <cell r="V7211">
            <v>0</v>
          </cell>
          <cell r="W7211" t="str">
            <v/>
          </cell>
        </row>
        <row r="7212">
          <cell r="A7212">
            <v>232772</v>
          </cell>
          <cell r="B7212" t="str">
            <v/>
          </cell>
          <cell r="C7212" t="str">
            <v>KP Heerbrugg/CH Chirurgie-Set</v>
          </cell>
          <cell r="D7212" t="str">
            <v>KP Heerbrugg/CH Chirurgie-Set</v>
          </cell>
          <cell r="E7212" t="str">
            <v/>
          </cell>
          <cell r="F7212" t="str">
            <v/>
          </cell>
          <cell r="G7212" t="str">
            <v>50</v>
          </cell>
          <cell r="H7212" t="str">
            <v>PK</v>
          </cell>
          <cell r="I7212" t="str">
            <v>SC</v>
          </cell>
          <cell r="J7212">
            <v>12</v>
          </cell>
          <cell r="K7212" t="e">
            <v>#DIV/0!</v>
          </cell>
          <cell r="L7212">
            <v>0</v>
          </cell>
          <cell r="M7212" t="str">
            <v/>
          </cell>
          <cell r="N7212">
            <v>0</v>
          </cell>
          <cell r="O7212" t="str">
            <v/>
          </cell>
          <cell r="P7212">
            <v>0</v>
          </cell>
          <cell r="Q7212" t="str">
            <v/>
          </cell>
          <cell r="R7212">
            <v>0</v>
          </cell>
          <cell r="S7212" t="str">
            <v/>
          </cell>
          <cell r="T7212">
            <v>0</v>
          </cell>
          <cell r="U7212" t="str">
            <v/>
          </cell>
          <cell r="V7212">
            <v>0</v>
          </cell>
          <cell r="W7212" t="str">
            <v/>
          </cell>
        </row>
        <row r="7213">
          <cell r="A7213">
            <v>232758</v>
          </cell>
          <cell r="B7213" t="str">
            <v/>
          </cell>
          <cell r="C7213" t="str">
            <v>KP Olten CH Derma-OP-Set</v>
          </cell>
          <cell r="D7213" t="str">
            <v>KP Olten CH Derma-OP-Set</v>
          </cell>
          <cell r="E7213" t="str">
            <v/>
          </cell>
          <cell r="F7213" t="str">
            <v/>
          </cell>
          <cell r="G7213" t="str">
            <v>40</v>
          </cell>
          <cell r="H7213" t="str">
            <v>PK</v>
          </cell>
          <cell r="I7213" t="str">
            <v>SC</v>
          </cell>
          <cell r="J7213">
            <v>9</v>
          </cell>
          <cell r="K7213" t="e">
            <v>#DIV/0!</v>
          </cell>
          <cell r="L7213">
            <v>0</v>
          </cell>
          <cell r="M7213" t="str">
            <v/>
          </cell>
          <cell r="N7213">
            <v>0</v>
          </cell>
          <cell r="O7213" t="str">
            <v/>
          </cell>
          <cell r="P7213">
            <v>0</v>
          </cell>
          <cell r="Q7213" t="str">
            <v/>
          </cell>
          <cell r="R7213">
            <v>0</v>
          </cell>
          <cell r="S7213" t="str">
            <v/>
          </cell>
          <cell r="T7213">
            <v>0</v>
          </cell>
          <cell r="U7213" t="str">
            <v/>
          </cell>
          <cell r="V7213">
            <v>0</v>
          </cell>
          <cell r="W7213" t="str">
            <v/>
          </cell>
        </row>
        <row r="7214">
          <cell r="A7214">
            <v>231744</v>
          </cell>
          <cell r="B7214" t="str">
            <v>206324</v>
          </cell>
          <cell r="C7214" t="str">
            <v>KP Onex/CH gastro/colo. Propofol 231579A</v>
          </cell>
          <cell r="D7214" t="str">
            <v>KP Onex/CH gastro/colo. Propofol 231579A</v>
          </cell>
          <cell r="E7214" t="str">
            <v/>
          </cell>
          <cell r="F7214" t="str">
            <v/>
          </cell>
          <cell r="G7214" t="str">
            <v>50</v>
          </cell>
          <cell r="H7214" t="str">
            <v>PK</v>
          </cell>
          <cell r="I7214" t="str">
            <v>SC</v>
          </cell>
          <cell r="J7214">
            <v>5</v>
          </cell>
          <cell r="K7214" t="e">
            <v>#DIV/0!</v>
          </cell>
          <cell r="L7214">
            <v>0</v>
          </cell>
          <cell r="M7214" t="str">
            <v/>
          </cell>
          <cell r="N7214">
            <v>0</v>
          </cell>
          <cell r="O7214" t="str">
            <v/>
          </cell>
          <cell r="P7214">
            <v>0</v>
          </cell>
          <cell r="Q7214" t="str">
            <v/>
          </cell>
          <cell r="R7214">
            <v>0</v>
          </cell>
          <cell r="S7214" t="str">
            <v/>
          </cell>
          <cell r="T7214">
            <v>0</v>
          </cell>
          <cell r="U7214" t="str">
            <v/>
          </cell>
          <cell r="V7214">
            <v>0</v>
          </cell>
          <cell r="W7214" t="str">
            <v/>
          </cell>
        </row>
        <row r="7215">
          <cell r="A7215">
            <v>231742</v>
          </cell>
          <cell r="B7215" t="str">
            <v>206266</v>
          </cell>
          <cell r="C7215" t="str">
            <v>RS Zürich/CH Wundversorgungs</v>
          </cell>
          <cell r="D7215" t="str">
            <v>RS Zürich/CH Wundversorgungs</v>
          </cell>
          <cell r="E7215" t="str">
            <v/>
          </cell>
          <cell r="F7215" t="str">
            <v/>
          </cell>
          <cell r="G7215" t="str">
            <v>50</v>
          </cell>
          <cell r="H7215" t="str">
            <v>PK</v>
          </cell>
          <cell r="I7215" t="str">
            <v>SC</v>
          </cell>
          <cell r="J7215">
            <v>10</v>
          </cell>
          <cell r="K7215" t="e">
            <v>#DIV/0!</v>
          </cell>
          <cell r="L7215">
            <v>0</v>
          </cell>
          <cell r="M7215" t="str">
            <v/>
          </cell>
          <cell r="N7215">
            <v>0</v>
          </cell>
          <cell r="O7215" t="str">
            <v/>
          </cell>
          <cell r="P7215">
            <v>0</v>
          </cell>
          <cell r="Q7215" t="str">
            <v/>
          </cell>
          <cell r="R7215">
            <v>0</v>
          </cell>
          <cell r="S7215" t="str">
            <v/>
          </cell>
          <cell r="T7215">
            <v>0</v>
          </cell>
          <cell r="U7215" t="str">
            <v/>
          </cell>
          <cell r="V7215">
            <v>0</v>
          </cell>
          <cell r="W7215" t="str">
            <v/>
          </cell>
        </row>
        <row r="7216">
          <cell r="A7216">
            <v>231741</v>
          </cell>
          <cell r="B7216" t="str">
            <v>206153</v>
          </cell>
          <cell r="C7216" t="str">
            <v>KP Heerbrugg/CH Chirurgie 231388B</v>
          </cell>
          <cell r="D7216" t="str">
            <v>KP Heerbrugg/CH Chirurgie 231388B</v>
          </cell>
          <cell r="E7216" t="str">
            <v/>
          </cell>
          <cell r="F7216" t="str">
            <v/>
          </cell>
          <cell r="G7216" t="str">
            <v>50</v>
          </cell>
          <cell r="H7216" t="str">
            <v>PK</v>
          </cell>
          <cell r="I7216" t="str">
            <v>SC</v>
          </cell>
          <cell r="J7216">
            <v>12</v>
          </cell>
          <cell r="K7216" t="e">
            <v>#DIV/0!</v>
          </cell>
          <cell r="L7216">
            <v>0</v>
          </cell>
          <cell r="M7216" t="str">
            <v/>
          </cell>
          <cell r="N7216">
            <v>0</v>
          </cell>
          <cell r="O7216" t="str">
            <v/>
          </cell>
          <cell r="P7216">
            <v>0</v>
          </cell>
          <cell r="Q7216" t="str">
            <v/>
          </cell>
          <cell r="R7216">
            <v>0</v>
          </cell>
          <cell r="S7216" t="str">
            <v/>
          </cell>
          <cell r="T7216">
            <v>0</v>
          </cell>
          <cell r="U7216" t="str">
            <v/>
          </cell>
          <cell r="V7216">
            <v>0</v>
          </cell>
          <cell r="W7216" t="str">
            <v/>
          </cell>
        </row>
        <row r="7217">
          <cell r="A7217">
            <v>231740</v>
          </cell>
          <cell r="B7217" t="str">
            <v>206379</v>
          </cell>
          <cell r="C7217" t="str">
            <v>RSI Kilchberg/CH Wundversorgungs 231110B</v>
          </cell>
          <cell r="D7217" t="str">
            <v>RS Kilchberg/CH Wundversorgungs 231110B</v>
          </cell>
          <cell r="E7217" t="str">
            <v/>
          </cell>
          <cell r="F7217" t="str">
            <v/>
          </cell>
          <cell r="G7217" t="str">
            <v>50</v>
          </cell>
          <cell r="H7217" t="str">
            <v>PK</v>
          </cell>
          <cell r="I7217" t="str">
            <v/>
          </cell>
          <cell r="J7217">
            <v>0</v>
          </cell>
          <cell r="K7217" t="e">
            <v>#DIV/0!</v>
          </cell>
          <cell r="L7217">
            <v>0</v>
          </cell>
          <cell r="M7217" t="str">
            <v/>
          </cell>
          <cell r="N7217">
            <v>0</v>
          </cell>
          <cell r="O7217" t="str">
            <v/>
          </cell>
          <cell r="P7217">
            <v>0</v>
          </cell>
          <cell r="Q7217" t="str">
            <v/>
          </cell>
          <cell r="R7217">
            <v>0</v>
          </cell>
          <cell r="S7217" t="str">
            <v/>
          </cell>
          <cell r="T7217">
            <v>0</v>
          </cell>
          <cell r="U7217" t="str">
            <v/>
          </cell>
          <cell r="V7217">
            <v>0</v>
          </cell>
          <cell r="W7217" t="str">
            <v/>
          </cell>
        </row>
        <row r="7218">
          <cell r="A7218">
            <v>231739</v>
          </cell>
          <cell r="B7218" t="str">
            <v/>
          </cell>
          <cell r="C7218" t="str">
            <v>KP Zürich/CH Lid/Gesicht 230881B</v>
          </cell>
          <cell r="D7218" t="str">
            <v>KP Zürich/CH Lid/Gesicht 230881B</v>
          </cell>
          <cell r="E7218" t="str">
            <v/>
          </cell>
          <cell r="F7218" t="str">
            <v/>
          </cell>
          <cell r="G7218" t="str">
            <v>50</v>
          </cell>
          <cell r="H7218" t="str">
            <v>PK</v>
          </cell>
          <cell r="I7218" t="str">
            <v/>
          </cell>
          <cell r="J7218">
            <v>0</v>
          </cell>
          <cell r="K7218" t="e">
            <v>#DIV/0!</v>
          </cell>
          <cell r="L7218">
            <v>0</v>
          </cell>
          <cell r="M7218" t="str">
            <v/>
          </cell>
          <cell r="N7218">
            <v>0</v>
          </cell>
          <cell r="O7218" t="str">
            <v/>
          </cell>
          <cell r="P7218">
            <v>0</v>
          </cell>
          <cell r="Q7218" t="str">
            <v/>
          </cell>
          <cell r="R7218">
            <v>0</v>
          </cell>
          <cell r="S7218" t="str">
            <v/>
          </cell>
          <cell r="T7218">
            <v>0</v>
          </cell>
          <cell r="U7218" t="str">
            <v/>
          </cell>
          <cell r="V7218">
            <v>0</v>
          </cell>
          <cell r="W7218" t="str">
            <v/>
          </cell>
        </row>
        <row r="7219">
          <cell r="A7219">
            <v>231737</v>
          </cell>
          <cell r="B7219" t="str">
            <v>206283</v>
          </cell>
          <cell r="C7219" t="str">
            <v>KP St.Gallen/CH Punktions 133299B</v>
          </cell>
          <cell r="D7219" t="str">
            <v>KP St.Gallen/CH Punktions 133299B</v>
          </cell>
          <cell r="E7219" t="str">
            <v/>
          </cell>
          <cell r="F7219" t="str">
            <v/>
          </cell>
          <cell r="G7219" t="str">
            <v>50</v>
          </cell>
          <cell r="H7219" t="str">
            <v>PK</v>
          </cell>
          <cell r="I7219" t="str">
            <v>SC</v>
          </cell>
          <cell r="J7219">
            <v>12</v>
          </cell>
          <cell r="K7219" t="e">
            <v>#DIV/0!</v>
          </cell>
          <cell r="L7219">
            <v>0</v>
          </cell>
          <cell r="M7219" t="str">
            <v/>
          </cell>
          <cell r="N7219">
            <v>0</v>
          </cell>
          <cell r="O7219" t="str">
            <v/>
          </cell>
          <cell r="P7219">
            <v>0</v>
          </cell>
          <cell r="Q7219" t="str">
            <v/>
          </cell>
          <cell r="R7219">
            <v>0</v>
          </cell>
          <cell r="S7219" t="str">
            <v/>
          </cell>
          <cell r="T7219">
            <v>0</v>
          </cell>
          <cell r="U7219" t="str">
            <v/>
          </cell>
          <cell r="V7219">
            <v>0</v>
          </cell>
          <cell r="W7219" t="str">
            <v/>
          </cell>
        </row>
        <row r="7220">
          <cell r="A7220">
            <v>231736</v>
          </cell>
          <cell r="B7220" t="str">
            <v>206310</v>
          </cell>
          <cell r="C7220" t="str">
            <v>KP Sion/CH opérat. petite chir. 131124B</v>
          </cell>
          <cell r="D7220" t="str">
            <v>KP Sion/CH opérat. petite chir. 131124B</v>
          </cell>
          <cell r="E7220" t="str">
            <v/>
          </cell>
          <cell r="F7220" t="str">
            <v/>
          </cell>
          <cell r="G7220" t="str">
            <v>40</v>
          </cell>
          <cell r="H7220" t="str">
            <v>PK</v>
          </cell>
          <cell r="I7220" t="str">
            <v>SC</v>
          </cell>
          <cell r="J7220">
            <v>5</v>
          </cell>
          <cell r="K7220" t="e">
            <v>#DIV/0!</v>
          </cell>
          <cell r="L7220">
            <v>0</v>
          </cell>
          <cell r="M7220" t="str">
            <v/>
          </cell>
          <cell r="N7220">
            <v>0</v>
          </cell>
          <cell r="O7220" t="str">
            <v/>
          </cell>
          <cell r="P7220">
            <v>0</v>
          </cell>
          <cell r="Q7220" t="str">
            <v/>
          </cell>
          <cell r="R7220">
            <v>0</v>
          </cell>
          <cell r="S7220" t="str">
            <v/>
          </cell>
          <cell r="T7220">
            <v>0</v>
          </cell>
          <cell r="U7220" t="str">
            <v/>
          </cell>
          <cell r="V7220">
            <v>0</v>
          </cell>
          <cell r="W7220" t="str">
            <v/>
          </cell>
        </row>
        <row r="7221">
          <cell r="A7221">
            <v>231735</v>
          </cell>
          <cell r="B7221" t="str">
            <v>206354</v>
          </cell>
          <cell r="C7221" t="str">
            <v>KP St. Gallen/CH Punktions 131387B</v>
          </cell>
          <cell r="D7221" t="str">
            <v>KP St. Gallen/CH Punktions 131387B</v>
          </cell>
          <cell r="E7221" t="str">
            <v/>
          </cell>
          <cell r="F7221" t="str">
            <v/>
          </cell>
          <cell r="G7221" t="str">
            <v>50</v>
          </cell>
          <cell r="H7221" t="str">
            <v>PK</v>
          </cell>
          <cell r="I7221" t="str">
            <v>SC</v>
          </cell>
          <cell r="J7221">
            <v>15</v>
          </cell>
          <cell r="K7221">
            <v>228.75</v>
          </cell>
          <cell r="L7221">
            <v>22875</v>
          </cell>
          <cell r="M7221" t="str">
            <v>CHF</v>
          </cell>
          <cell r="N7221">
            <v>100</v>
          </cell>
          <cell r="O7221" t="str">
            <v>SC</v>
          </cell>
          <cell r="P7221">
            <v>30003.75</v>
          </cell>
          <cell r="Q7221" t="str">
            <v>CHF</v>
          </cell>
          <cell r="R7221">
            <v>100</v>
          </cell>
          <cell r="S7221" t="str">
            <v/>
          </cell>
          <cell r="T7221">
            <v>0</v>
          </cell>
          <cell r="U7221" t="str">
            <v/>
          </cell>
          <cell r="V7221">
            <v>0</v>
          </cell>
          <cell r="W7221" t="str">
            <v>SC</v>
          </cell>
        </row>
        <row r="7222">
          <cell r="A7222">
            <v>231721</v>
          </cell>
          <cell r="B7222" t="str">
            <v/>
          </cell>
          <cell r="C7222" t="str">
            <v>RS Gossau/CH Infiltrations 231447A</v>
          </cell>
          <cell r="D7222" t="str">
            <v>RS Gossau/CH Infiltrations 231447A</v>
          </cell>
          <cell r="E7222" t="str">
            <v/>
          </cell>
          <cell r="F7222" t="str">
            <v/>
          </cell>
          <cell r="G7222" t="str">
            <v>50</v>
          </cell>
          <cell r="H7222" t="str">
            <v>PK</v>
          </cell>
          <cell r="I7222" t="str">
            <v>SC</v>
          </cell>
          <cell r="J7222">
            <v>10</v>
          </cell>
          <cell r="K7222" t="e">
            <v>#DIV/0!</v>
          </cell>
          <cell r="L7222">
            <v>0</v>
          </cell>
          <cell r="M7222" t="str">
            <v/>
          </cell>
          <cell r="N7222">
            <v>0</v>
          </cell>
          <cell r="O7222" t="str">
            <v/>
          </cell>
          <cell r="P7222">
            <v>0</v>
          </cell>
          <cell r="Q7222" t="str">
            <v/>
          </cell>
          <cell r="R7222">
            <v>0</v>
          </cell>
          <cell r="S7222" t="str">
            <v/>
          </cell>
          <cell r="T7222">
            <v>0</v>
          </cell>
          <cell r="U7222" t="str">
            <v/>
          </cell>
          <cell r="V7222">
            <v>0</v>
          </cell>
          <cell r="W7222" t="str">
            <v/>
          </cell>
        </row>
        <row r="7223">
          <cell r="A7223">
            <v>231718</v>
          </cell>
          <cell r="B7223" t="str">
            <v>206311</v>
          </cell>
          <cell r="C7223" t="str">
            <v>RS Reinach/CH OPS fein</v>
          </cell>
          <cell r="D7223" t="str">
            <v>RS Reinach/CH OPS fein</v>
          </cell>
          <cell r="E7223" t="str">
            <v/>
          </cell>
          <cell r="F7223" t="str">
            <v/>
          </cell>
          <cell r="G7223" t="str">
            <v>50</v>
          </cell>
          <cell r="H7223" t="str">
            <v>PK</v>
          </cell>
          <cell r="I7223" t="str">
            <v>SC</v>
          </cell>
          <cell r="J7223">
            <v>10</v>
          </cell>
          <cell r="K7223" t="e">
            <v>#DIV/0!</v>
          </cell>
          <cell r="L7223">
            <v>0</v>
          </cell>
          <cell r="M7223" t="str">
            <v/>
          </cell>
          <cell r="N7223">
            <v>0</v>
          </cell>
          <cell r="O7223" t="str">
            <v/>
          </cell>
          <cell r="P7223">
            <v>0</v>
          </cell>
          <cell r="Q7223" t="str">
            <v/>
          </cell>
          <cell r="R7223">
            <v>0</v>
          </cell>
          <cell r="S7223" t="str">
            <v/>
          </cell>
          <cell r="T7223">
            <v>0</v>
          </cell>
          <cell r="U7223" t="str">
            <v/>
          </cell>
          <cell r="V7223">
            <v>0</v>
          </cell>
          <cell r="W7223" t="str">
            <v/>
          </cell>
        </row>
        <row r="7224">
          <cell r="A7224">
            <v>215603</v>
          </cell>
          <cell r="B7224" t="str">
            <v/>
          </cell>
          <cell r="C7224" t="str">
            <v>RSI Morges/CH Set gastro 215603A</v>
          </cell>
          <cell r="D7224" t="str">
            <v>RSI Morges/CH Set gastro 215603A</v>
          </cell>
          <cell r="E7224" t="str">
            <v/>
          </cell>
          <cell r="F7224" t="str">
            <v/>
          </cell>
          <cell r="G7224" t="str">
            <v>39</v>
          </cell>
          <cell r="H7224" t="str">
            <v>PK</v>
          </cell>
          <cell r="I7224" t="str">
            <v>SC</v>
          </cell>
          <cell r="J7224">
            <v>4</v>
          </cell>
          <cell r="K7224" t="e">
            <v>#DIV/0!</v>
          </cell>
          <cell r="L7224">
            <v>0</v>
          </cell>
          <cell r="M7224" t="str">
            <v/>
          </cell>
          <cell r="N7224">
            <v>0</v>
          </cell>
          <cell r="O7224" t="str">
            <v/>
          </cell>
          <cell r="P7224">
            <v>0</v>
          </cell>
          <cell r="Q7224" t="str">
            <v/>
          </cell>
          <cell r="R7224">
            <v>0</v>
          </cell>
          <cell r="S7224" t="str">
            <v/>
          </cell>
          <cell r="T7224">
            <v>0</v>
          </cell>
          <cell r="U7224" t="str">
            <v/>
          </cell>
          <cell r="V7224">
            <v>0</v>
          </cell>
          <cell r="W7224" t="str">
            <v/>
          </cell>
        </row>
        <row r="7225">
          <cell r="A7225">
            <v>215501</v>
          </cell>
          <cell r="B7225" t="str">
            <v/>
          </cell>
          <cell r="C7225" t="str">
            <v>RSI Davos/CH OP-Set 231505B</v>
          </cell>
          <cell r="D7225" t="str">
            <v>RSI Davos/CH OP-Set 231505B</v>
          </cell>
          <cell r="E7225" t="str">
            <v/>
          </cell>
          <cell r="F7225" t="str">
            <v/>
          </cell>
          <cell r="G7225" t="str">
            <v>40</v>
          </cell>
          <cell r="H7225" t="str">
            <v>PK</v>
          </cell>
          <cell r="I7225" t="str">
            <v>SC</v>
          </cell>
          <cell r="J7225">
            <v>10</v>
          </cell>
          <cell r="K7225" t="e">
            <v>#DIV/0!</v>
          </cell>
          <cell r="L7225">
            <v>0</v>
          </cell>
          <cell r="M7225" t="str">
            <v/>
          </cell>
          <cell r="N7225">
            <v>0</v>
          </cell>
          <cell r="O7225" t="str">
            <v/>
          </cell>
          <cell r="P7225">
            <v>0</v>
          </cell>
          <cell r="Q7225" t="str">
            <v/>
          </cell>
          <cell r="R7225">
            <v>0</v>
          </cell>
          <cell r="S7225" t="str">
            <v/>
          </cell>
          <cell r="T7225">
            <v>0</v>
          </cell>
          <cell r="U7225" t="str">
            <v/>
          </cell>
          <cell r="V7225">
            <v>0</v>
          </cell>
          <cell r="W7225" t="str">
            <v/>
          </cell>
        </row>
        <row r="7226">
          <cell r="A7226">
            <v>215383</v>
          </cell>
          <cell r="B7226" t="str">
            <v/>
          </cell>
          <cell r="C7226" t="str">
            <v>RSI Grenchen/CH OP-Set Dr.Fischer215383A</v>
          </cell>
          <cell r="D7226" t="str">
            <v>RSI Grenchen/CH OP-Set Dr.Fischer215383A</v>
          </cell>
          <cell r="E7226" t="str">
            <v/>
          </cell>
          <cell r="F7226" t="str">
            <v/>
          </cell>
          <cell r="G7226" t="str">
            <v>39</v>
          </cell>
          <cell r="H7226" t="str">
            <v>PK</v>
          </cell>
          <cell r="I7226" t="str">
            <v>SC</v>
          </cell>
          <cell r="J7226">
            <v>12</v>
          </cell>
          <cell r="K7226" t="e">
            <v>#DIV/0!</v>
          </cell>
          <cell r="L7226">
            <v>0</v>
          </cell>
          <cell r="M7226" t="str">
            <v/>
          </cell>
          <cell r="N7226">
            <v>0</v>
          </cell>
          <cell r="O7226" t="str">
            <v/>
          </cell>
          <cell r="P7226">
            <v>0</v>
          </cell>
          <cell r="Q7226" t="str">
            <v/>
          </cell>
          <cell r="R7226">
            <v>0</v>
          </cell>
          <cell r="S7226" t="str">
            <v/>
          </cell>
          <cell r="T7226">
            <v>0</v>
          </cell>
          <cell r="U7226" t="str">
            <v/>
          </cell>
          <cell r="V7226">
            <v>0</v>
          </cell>
          <cell r="W7226" t="str">
            <v/>
          </cell>
        </row>
        <row r="7227">
          <cell r="A7227">
            <v>215374</v>
          </cell>
          <cell r="B7227" t="str">
            <v/>
          </cell>
          <cell r="C7227" t="str">
            <v>RSI Zürich/CH Vlieskompressen-Set large</v>
          </cell>
          <cell r="D7227" t="str">
            <v>RSI Zürich/CH Vlieskompressen-Set large</v>
          </cell>
          <cell r="E7227" t="str">
            <v/>
          </cell>
          <cell r="F7227" t="str">
            <v/>
          </cell>
          <cell r="G7227" t="str">
            <v>50</v>
          </cell>
          <cell r="H7227" t="str">
            <v>PK</v>
          </cell>
          <cell r="I7227" t="str">
            <v>SC</v>
          </cell>
          <cell r="J7227">
            <v>10</v>
          </cell>
          <cell r="K7227" t="e">
            <v>#DIV/0!</v>
          </cell>
          <cell r="L7227">
            <v>0</v>
          </cell>
          <cell r="M7227" t="str">
            <v/>
          </cell>
          <cell r="N7227">
            <v>0</v>
          </cell>
          <cell r="O7227" t="str">
            <v/>
          </cell>
          <cell r="P7227">
            <v>0</v>
          </cell>
          <cell r="Q7227" t="str">
            <v/>
          </cell>
          <cell r="R7227">
            <v>0</v>
          </cell>
          <cell r="S7227" t="str">
            <v/>
          </cell>
          <cell r="T7227">
            <v>0</v>
          </cell>
          <cell r="U7227" t="str">
            <v/>
          </cell>
          <cell r="V7227">
            <v>0</v>
          </cell>
          <cell r="W7227" t="str">
            <v/>
          </cell>
        </row>
        <row r="7228">
          <cell r="A7228">
            <v>215371</v>
          </cell>
          <cell r="B7228" t="str">
            <v/>
          </cell>
          <cell r="C7228" t="str">
            <v>RSI Aarau/CH CT-Punktions 215371A</v>
          </cell>
          <cell r="D7228" t="str">
            <v>RSI Aarau/CH CT-Punktions 215371A</v>
          </cell>
          <cell r="E7228" t="str">
            <v/>
          </cell>
          <cell r="F7228" t="str">
            <v/>
          </cell>
          <cell r="G7228" t="str">
            <v>40</v>
          </cell>
          <cell r="H7228" t="str">
            <v>PK</v>
          </cell>
          <cell r="I7228" t="str">
            <v>SC</v>
          </cell>
          <cell r="J7228">
            <v>10</v>
          </cell>
          <cell r="K7228" t="e">
            <v>#DIV/0!</v>
          </cell>
          <cell r="L7228">
            <v>0</v>
          </cell>
          <cell r="M7228" t="str">
            <v/>
          </cell>
          <cell r="N7228">
            <v>0</v>
          </cell>
          <cell r="O7228" t="str">
            <v/>
          </cell>
          <cell r="P7228">
            <v>0</v>
          </cell>
          <cell r="Q7228" t="str">
            <v/>
          </cell>
          <cell r="R7228">
            <v>0</v>
          </cell>
          <cell r="S7228" t="str">
            <v/>
          </cell>
          <cell r="T7228">
            <v>0</v>
          </cell>
          <cell r="U7228" t="str">
            <v/>
          </cell>
          <cell r="V7228">
            <v>0</v>
          </cell>
          <cell r="W7228" t="str">
            <v/>
          </cell>
        </row>
        <row r="7229">
          <cell r="A7229">
            <v>215265</v>
          </cell>
          <cell r="B7229" t="str">
            <v/>
          </cell>
          <cell r="C7229" t="str">
            <v>RSI Winterthur/CH Verband 214754A</v>
          </cell>
          <cell r="D7229" t="str">
            <v>RSI Winterthur/CH Verband 214754A</v>
          </cell>
          <cell r="E7229" t="str">
            <v/>
          </cell>
          <cell r="F7229" t="str">
            <v/>
          </cell>
          <cell r="G7229" t="str">
            <v>50</v>
          </cell>
          <cell r="H7229" t="str">
            <v>PK</v>
          </cell>
          <cell r="I7229" t="str">
            <v>SC</v>
          </cell>
          <cell r="J7229">
            <v>10</v>
          </cell>
          <cell r="K7229" t="e">
            <v>#DIV/0!</v>
          </cell>
          <cell r="L7229">
            <v>0</v>
          </cell>
          <cell r="M7229" t="str">
            <v/>
          </cell>
          <cell r="N7229">
            <v>0</v>
          </cell>
          <cell r="O7229" t="str">
            <v/>
          </cell>
          <cell r="P7229">
            <v>0</v>
          </cell>
          <cell r="Q7229" t="str">
            <v/>
          </cell>
          <cell r="R7229">
            <v>0</v>
          </cell>
          <cell r="S7229" t="str">
            <v/>
          </cell>
          <cell r="T7229">
            <v>0</v>
          </cell>
          <cell r="U7229" t="str">
            <v/>
          </cell>
          <cell r="V7229">
            <v>0</v>
          </cell>
          <cell r="W7229" t="str">
            <v/>
          </cell>
        </row>
        <row r="7230">
          <cell r="A7230">
            <v>215181</v>
          </cell>
          <cell r="B7230" t="str">
            <v/>
          </cell>
          <cell r="C7230" t="str">
            <v>KP Biel/CH Orthopädie 214858A</v>
          </cell>
          <cell r="D7230" t="str">
            <v>KP Biel/CH Orthopädie 214858A</v>
          </cell>
          <cell r="E7230" t="str">
            <v/>
          </cell>
          <cell r="F7230" t="str">
            <v/>
          </cell>
          <cell r="G7230" t="str">
            <v>50</v>
          </cell>
          <cell r="H7230" t="str">
            <v>PK</v>
          </cell>
          <cell r="I7230" t="str">
            <v/>
          </cell>
          <cell r="J7230">
            <v>0</v>
          </cell>
          <cell r="K7230" t="e">
            <v>#DIV/0!</v>
          </cell>
          <cell r="L7230">
            <v>0</v>
          </cell>
          <cell r="M7230" t="str">
            <v/>
          </cell>
          <cell r="N7230">
            <v>0</v>
          </cell>
          <cell r="O7230" t="str">
            <v/>
          </cell>
          <cell r="P7230">
            <v>0</v>
          </cell>
          <cell r="Q7230" t="str">
            <v/>
          </cell>
          <cell r="R7230">
            <v>0</v>
          </cell>
          <cell r="S7230" t="str">
            <v/>
          </cell>
          <cell r="T7230">
            <v>0</v>
          </cell>
          <cell r="U7230" t="str">
            <v/>
          </cell>
          <cell r="V7230">
            <v>0</v>
          </cell>
          <cell r="W7230" t="str">
            <v/>
          </cell>
        </row>
        <row r="7231">
          <cell r="A7231">
            <v>215180</v>
          </cell>
          <cell r="B7231" t="str">
            <v/>
          </cell>
          <cell r="C7231" t="str">
            <v>KP Biel/CH Hüfte MIS 214575A</v>
          </cell>
          <cell r="D7231" t="str">
            <v>KP Biel/CH Hüfte MIS 214575A</v>
          </cell>
          <cell r="E7231" t="str">
            <v/>
          </cell>
          <cell r="F7231" t="str">
            <v/>
          </cell>
          <cell r="G7231" t="str">
            <v>50</v>
          </cell>
          <cell r="H7231" t="str">
            <v>PK</v>
          </cell>
          <cell r="I7231" t="str">
            <v>SC</v>
          </cell>
          <cell r="J7231">
            <v>2</v>
          </cell>
          <cell r="K7231" t="e">
            <v>#DIV/0!</v>
          </cell>
          <cell r="L7231">
            <v>0</v>
          </cell>
          <cell r="M7231" t="str">
            <v/>
          </cell>
          <cell r="N7231">
            <v>0</v>
          </cell>
          <cell r="O7231" t="str">
            <v/>
          </cell>
          <cell r="P7231">
            <v>0</v>
          </cell>
          <cell r="Q7231" t="str">
            <v/>
          </cell>
          <cell r="R7231">
            <v>0</v>
          </cell>
          <cell r="S7231" t="str">
            <v/>
          </cell>
          <cell r="T7231">
            <v>0</v>
          </cell>
          <cell r="U7231" t="str">
            <v/>
          </cell>
          <cell r="V7231">
            <v>0</v>
          </cell>
          <cell r="W7231" t="str">
            <v/>
          </cell>
        </row>
        <row r="7232">
          <cell r="A7232">
            <v>215034</v>
          </cell>
          <cell r="B7232" t="str">
            <v/>
          </cell>
          <cell r="C7232" t="str">
            <v>KP Zürich/CH Blepharoplastik-Set 214307A</v>
          </cell>
          <cell r="D7232" t="str">
            <v>KP Zürich/CH Blepharoplastik-Set 214307A</v>
          </cell>
          <cell r="E7232" t="str">
            <v/>
          </cell>
          <cell r="F7232" t="str">
            <v/>
          </cell>
          <cell r="G7232" t="str">
            <v>50</v>
          </cell>
          <cell r="H7232" t="str">
            <v>PK</v>
          </cell>
          <cell r="I7232" t="str">
            <v>SC</v>
          </cell>
          <cell r="J7232">
            <v>6</v>
          </cell>
          <cell r="K7232" t="e">
            <v>#DIV/0!</v>
          </cell>
          <cell r="L7232">
            <v>0</v>
          </cell>
          <cell r="M7232" t="str">
            <v/>
          </cell>
          <cell r="N7232">
            <v>0</v>
          </cell>
          <cell r="O7232" t="str">
            <v/>
          </cell>
          <cell r="P7232">
            <v>0</v>
          </cell>
          <cell r="Q7232" t="str">
            <v/>
          </cell>
          <cell r="R7232">
            <v>0</v>
          </cell>
          <cell r="S7232" t="str">
            <v/>
          </cell>
          <cell r="T7232">
            <v>0</v>
          </cell>
          <cell r="U7232" t="str">
            <v/>
          </cell>
          <cell r="V7232">
            <v>0</v>
          </cell>
          <cell r="W7232" t="str">
            <v/>
          </cell>
        </row>
        <row r="7233">
          <cell r="A7233">
            <v>215023</v>
          </cell>
          <cell r="B7233" t="str">
            <v/>
          </cell>
          <cell r="C7233" t="str">
            <v>RSI Genêve/CH Set pet. interven. 214396A</v>
          </cell>
          <cell r="D7233" t="str">
            <v>RSI Genêve/CH Set pet. interven. 214396A</v>
          </cell>
          <cell r="E7233" t="str">
            <v/>
          </cell>
          <cell r="F7233" t="str">
            <v/>
          </cell>
          <cell r="G7233" t="str">
            <v>50</v>
          </cell>
          <cell r="H7233" t="str">
            <v>PK</v>
          </cell>
          <cell r="I7233" t="str">
            <v>SC</v>
          </cell>
          <cell r="J7233">
            <v>10</v>
          </cell>
          <cell r="K7233" t="e">
            <v>#DIV/0!</v>
          </cell>
          <cell r="L7233">
            <v>0</v>
          </cell>
          <cell r="M7233" t="str">
            <v/>
          </cell>
          <cell r="N7233">
            <v>0</v>
          </cell>
          <cell r="O7233" t="str">
            <v/>
          </cell>
          <cell r="P7233">
            <v>0</v>
          </cell>
          <cell r="Q7233" t="str">
            <v/>
          </cell>
          <cell r="R7233">
            <v>0</v>
          </cell>
          <cell r="S7233" t="str">
            <v/>
          </cell>
          <cell r="T7233">
            <v>0</v>
          </cell>
          <cell r="U7233" t="str">
            <v/>
          </cell>
          <cell r="V7233">
            <v>0</v>
          </cell>
          <cell r="W7233" t="str">
            <v/>
          </cell>
        </row>
        <row r="7234">
          <cell r="A7234">
            <v>215006</v>
          </cell>
          <cell r="B7234" t="str">
            <v/>
          </cell>
          <cell r="C7234" t="str">
            <v>KP Maienfeld/CH Kleinchirurgie 231261A</v>
          </cell>
          <cell r="D7234" t="str">
            <v>KP Maienfeld/CH Kleinchirurgie 231261A</v>
          </cell>
          <cell r="E7234" t="str">
            <v/>
          </cell>
          <cell r="F7234" t="str">
            <v/>
          </cell>
          <cell r="G7234" t="str">
            <v>50</v>
          </cell>
          <cell r="H7234" t="str">
            <v>PK</v>
          </cell>
          <cell r="I7234" t="str">
            <v>SC</v>
          </cell>
          <cell r="J7234">
            <v>10</v>
          </cell>
          <cell r="K7234" t="e">
            <v>#DIV/0!</v>
          </cell>
          <cell r="L7234">
            <v>0</v>
          </cell>
          <cell r="M7234" t="str">
            <v/>
          </cell>
          <cell r="N7234">
            <v>0</v>
          </cell>
          <cell r="O7234" t="str">
            <v/>
          </cell>
          <cell r="P7234">
            <v>0</v>
          </cell>
          <cell r="Q7234" t="str">
            <v/>
          </cell>
          <cell r="R7234">
            <v>0</v>
          </cell>
          <cell r="S7234" t="str">
            <v/>
          </cell>
          <cell r="T7234">
            <v>0</v>
          </cell>
          <cell r="U7234" t="str">
            <v/>
          </cell>
          <cell r="V7234">
            <v>0</v>
          </cell>
          <cell r="W7234" t="str">
            <v/>
          </cell>
        </row>
        <row r="7235">
          <cell r="A7235">
            <v>215000</v>
          </cell>
          <cell r="B7235" t="str">
            <v/>
          </cell>
          <cell r="C7235" t="str">
            <v>KP Sarmeola/IT Kit base chir min 215000A</v>
          </cell>
          <cell r="D7235" t="str">
            <v>KP Sarmeola/IT Kit base chir min 215000A</v>
          </cell>
          <cell r="E7235" t="str">
            <v/>
          </cell>
          <cell r="F7235" t="str">
            <v/>
          </cell>
          <cell r="G7235" t="str">
            <v>20</v>
          </cell>
          <cell r="H7235" t="str">
            <v>PK</v>
          </cell>
          <cell r="I7235" t="str">
            <v>SC</v>
          </cell>
          <cell r="J7235">
            <v>5</v>
          </cell>
          <cell r="K7235" t="e">
            <v>#DIV/0!</v>
          </cell>
          <cell r="L7235">
            <v>0</v>
          </cell>
          <cell r="M7235" t="str">
            <v/>
          </cell>
          <cell r="N7235">
            <v>0</v>
          </cell>
          <cell r="O7235" t="str">
            <v/>
          </cell>
          <cell r="P7235">
            <v>0</v>
          </cell>
          <cell r="Q7235" t="str">
            <v/>
          </cell>
          <cell r="R7235">
            <v>0</v>
          </cell>
          <cell r="S7235" t="str">
            <v/>
          </cell>
          <cell r="T7235">
            <v>0</v>
          </cell>
          <cell r="U7235" t="str">
            <v/>
          </cell>
          <cell r="V7235">
            <v>0</v>
          </cell>
          <cell r="W7235" t="str">
            <v/>
          </cell>
        </row>
        <row r="7236">
          <cell r="A7236">
            <v>214999</v>
          </cell>
          <cell r="B7236" t="str">
            <v/>
          </cell>
          <cell r="C7236" t="str">
            <v>KP Bern/CH Gesichts-SetScheufler 231180B</v>
          </cell>
          <cell r="D7236" t="str">
            <v>KP Bern/CH Gesichts-SetScheufler 231180B</v>
          </cell>
          <cell r="E7236" t="str">
            <v/>
          </cell>
          <cell r="F7236" t="str">
            <v/>
          </cell>
          <cell r="G7236" t="str">
            <v>20</v>
          </cell>
          <cell r="H7236" t="str">
            <v>PK</v>
          </cell>
          <cell r="I7236" t="str">
            <v>SC</v>
          </cell>
          <cell r="J7236">
            <v>7</v>
          </cell>
          <cell r="K7236" t="e">
            <v>#DIV/0!</v>
          </cell>
          <cell r="L7236">
            <v>0</v>
          </cell>
          <cell r="M7236" t="str">
            <v/>
          </cell>
          <cell r="N7236">
            <v>0</v>
          </cell>
          <cell r="O7236" t="str">
            <v/>
          </cell>
          <cell r="P7236">
            <v>0</v>
          </cell>
          <cell r="Q7236" t="str">
            <v/>
          </cell>
          <cell r="R7236">
            <v>0</v>
          </cell>
          <cell r="S7236" t="str">
            <v/>
          </cell>
          <cell r="T7236">
            <v>0</v>
          </cell>
          <cell r="U7236" t="str">
            <v/>
          </cell>
          <cell r="V7236">
            <v>0</v>
          </cell>
          <cell r="W7236" t="str">
            <v/>
          </cell>
        </row>
        <row r="7237">
          <cell r="A7237">
            <v>214985</v>
          </cell>
          <cell r="B7237" t="str">
            <v/>
          </cell>
          <cell r="C7237" t="str">
            <v>KP Lugano/CH Set Prelievo ovocita214387A</v>
          </cell>
          <cell r="D7237" t="str">
            <v>KP Lugano/CH Set Prelievo ovocita214387A</v>
          </cell>
          <cell r="E7237" t="str">
            <v/>
          </cell>
          <cell r="F7237" t="str">
            <v/>
          </cell>
          <cell r="G7237" t="str">
            <v>20</v>
          </cell>
          <cell r="H7237" t="str">
            <v>PK</v>
          </cell>
          <cell r="I7237" t="str">
            <v>SC</v>
          </cell>
          <cell r="J7237">
            <v>4</v>
          </cell>
          <cell r="K7237" t="e">
            <v>#DIV/0!</v>
          </cell>
          <cell r="L7237">
            <v>0</v>
          </cell>
          <cell r="M7237" t="str">
            <v/>
          </cell>
          <cell r="N7237">
            <v>0</v>
          </cell>
          <cell r="O7237" t="str">
            <v/>
          </cell>
          <cell r="P7237">
            <v>0</v>
          </cell>
          <cell r="Q7237" t="str">
            <v/>
          </cell>
          <cell r="R7237">
            <v>0</v>
          </cell>
          <cell r="S7237" t="str">
            <v/>
          </cell>
          <cell r="T7237">
            <v>0</v>
          </cell>
          <cell r="U7237" t="str">
            <v/>
          </cell>
          <cell r="V7237">
            <v>0</v>
          </cell>
          <cell r="W7237" t="str">
            <v/>
          </cell>
        </row>
        <row r="7238">
          <cell r="A7238">
            <v>214983</v>
          </cell>
          <cell r="B7238" t="str">
            <v/>
          </cell>
          <cell r="C7238" t="str">
            <v>KP Lausanne/CH Opérat. de chirur 230389B</v>
          </cell>
          <cell r="D7238" t="str">
            <v>KP Lausanne/CH Opérat. de chirur 230389B</v>
          </cell>
          <cell r="E7238" t="str">
            <v/>
          </cell>
          <cell r="F7238" t="str">
            <v/>
          </cell>
          <cell r="G7238" t="str">
            <v>50</v>
          </cell>
          <cell r="H7238" t="str">
            <v>PK</v>
          </cell>
          <cell r="I7238" t="str">
            <v>UC</v>
          </cell>
          <cell r="J7238">
            <v>1</v>
          </cell>
          <cell r="K7238" t="e">
            <v>#DIV/0!</v>
          </cell>
          <cell r="L7238">
            <v>0</v>
          </cell>
          <cell r="M7238" t="str">
            <v/>
          </cell>
          <cell r="N7238">
            <v>0</v>
          </cell>
          <cell r="O7238" t="str">
            <v/>
          </cell>
          <cell r="P7238">
            <v>0</v>
          </cell>
          <cell r="Q7238" t="str">
            <v/>
          </cell>
          <cell r="R7238">
            <v>0</v>
          </cell>
          <cell r="S7238" t="str">
            <v/>
          </cell>
          <cell r="T7238">
            <v>0</v>
          </cell>
          <cell r="U7238" t="str">
            <v/>
          </cell>
          <cell r="V7238">
            <v>0</v>
          </cell>
          <cell r="W7238" t="str">
            <v/>
          </cell>
        </row>
        <row r="7239">
          <cell r="A7239">
            <v>214961</v>
          </cell>
          <cell r="B7239" t="str">
            <v/>
          </cell>
          <cell r="C7239" t="str">
            <v>KP Ilanz/CH Hüft-Set klein 230801C</v>
          </cell>
          <cell r="D7239" t="str">
            <v>KP Ilanz/CH Hüft-Set klein 230801C</v>
          </cell>
          <cell r="E7239" t="str">
            <v/>
          </cell>
          <cell r="F7239" t="str">
            <v/>
          </cell>
          <cell r="G7239" t="str">
            <v>50</v>
          </cell>
          <cell r="H7239" t="str">
            <v>PK</v>
          </cell>
          <cell r="I7239" t="str">
            <v>SC</v>
          </cell>
          <cell r="J7239">
            <v>4</v>
          </cell>
          <cell r="K7239" t="e">
            <v>#DIV/0!</v>
          </cell>
          <cell r="L7239">
            <v>0</v>
          </cell>
          <cell r="M7239" t="str">
            <v/>
          </cell>
          <cell r="N7239">
            <v>0</v>
          </cell>
          <cell r="O7239" t="str">
            <v/>
          </cell>
          <cell r="P7239">
            <v>0</v>
          </cell>
          <cell r="Q7239" t="str">
            <v/>
          </cell>
          <cell r="R7239">
            <v>0</v>
          </cell>
          <cell r="S7239" t="str">
            <v/>
          </cell>
          <cell r="T7239">
            <v>0</v>
          </cell>
          <cell r="U7239" t="str">
            <v/>
          </cell>
          <cell r="V7239">
            <v>0</v>
          </cell>
          <cell r="W7239" t="str">
            <v/>
          </cell>
        </row>
        <row r="7240">
          <cell r="A7240">
            <v>214944</v>
          </cell>
          <cell r="B7240" t="str">
            <v/>
          </cell>
          <cell r="C7240" t="str">
            <v>RSI Vevey/CH Set chirurgie homme 231560B</v>
          </cell>
          <cell r="D7240" t="str">
            <v>RSI Vevey/CH Set chirurgie homme 231560B</v>
          </cell>
          <cell r="E7240" t="str">
            <v/>
          </cell>
          <cell r="F7240" t="str">
            <v/>
          </cell>
          <cell r="G7240" t="str">
            <v>50</v>
          </cell>
          <cell r="H7240" t="str">
            <v>PK</v>
          </cell>
          <cell r="I7240" t="str">
            <v>SC</v>
          </cell>
          <cell r="J7240">
            <v>10</v>
          </cell>
          <cell r="K7240" t="e">
            <v>#DIV/0!</v>
          </cell>
          <cell r="L7240">
            <v>0</v>
          </cell>
          <cell r="M7240" t="str">
            <v/>
          </cell>
          <cell r="N7240">
            <v>0</v>
          </cell>
          <cell r="O7240" t="str">
            <v/>
          </cell>
          <cell r="P7240">
            <v>0</v>
          </cell>
          <cell r="Q7240" t="str">
            <v/>
          </cell>
          <cell r="R7240">
            <v>0</v>
          </cell>
          <cell r="S7240" t="str">
            <v/>
          </cell>
          <cell r="T7240">
            <v>0</v>
          </cell>
          <cell r="U7240" t="str">
            <v/>
          </cell>
          <cell r="V7240">
            <v>0</v>
          </cell>
          <cell r="W7240" t="str">
            <v/>
          </cell>
        </row>
        <row r="7241">
          <cell r="A7241">
            <v>214942</v>
          </cell>
          <cell r="B7241" t="str">
            <v/>
          </cell>
          <cell r="C7241" t="str">
            <v>RSI Vevey/CH Set chirurgie femme 231559B</v>
          </cell>
          <cell r="D7241" t="str">
            <v>RSI Vevey/CH Set chirurgie femme 231559B</v>
          </cell>
          <cell r="E7241" t="str">
            <v/>
          </cell>
          <cell r="F7241" t="str">
            <v/>
          </cell>
          <cell r="G7241" t="str">
            <v>40</v>
          </cell>
          <cell r="H7241" t="str">
            <v>PK</v>
          </cell>
          <cell r="I7241" t="str">
            <v>SC</v>
          </cell>
          <cell r="J7241">
            <v>10</v>
          </cell>
          <cell r="K7241" t="e">
            <v>#DIV/0!</v>
          </cell>
          <cell r="L7241">
            <v>0</v>
          </cell>
          <cell r="M7241" t="str">
            <v/>
          </cell>
          <cell r="N7241">
            <v>0</v>
          </cell>
          <cell r="O7241" t="str">
            <v/>
          </cell>
          <cell r="P7241">
            <v>0</v>
          </cell>
          <cell r="Q7241" t="str">
            <v/>
          </cell>
          <cell r="R7241">
            <v>0</v>
          </cell>
          <cell r="S7241" t="str">
            <v/>
          </cell>
          <cell r="T7241">
            <v>0</v>
          </cell>
          <cell r="U7241" t="str">
            <v/>
          </cell>
          <cell r="V7241">
            <v>0</v>
          </cell>
          <cell r="W7241" t="str">
            <v/>
          </cell>
        </row>
        <row r="7242">
          <cell r="A7242">
            <v>214922</v>
          </cell>
          <cell r="B7242" t="str">
            <v/>
          </cell>
          <cell r="C7242" t="str">
            <v>RSI Martigny/CH Gastro/colo D/V 214210A</v>
          </cell>
          <cell r="D7242" t="str">
            <v>RSI Martigny/CH Gastro/colo D/V 214210A</v>
          </cell>
          <cell r="E7242" t="str">
            <v/>
          </cell>
          <cell r="F7242" t="str">
            <v/>
          </cell>
          <cell r="G7242" t="str">
            <v>50</v>
          </cell>
          <cell r="H7242" t="str">
            <v>PK</v>
          </cell>
          <cell r="I7242" t="str">
            <v>SC</v>
          </cell>
          <cell r="J7242">
            <v>4</v>
          </cell>
          <cell r="K7242" t="e">
            <v>#DIV/0!</v>
          </cell>
          <cell r="L7242">
            <v>0</v>
          </cell>
          <cell r="M7242" t="str">
            <v/>
          </cell>
          <cell r="N7242">
            <v>0</v>
          </cell>
          <cell r="O7242" t="str">
            <v/>
          </cell>
          <cell r="P7242">
            <v>0</v>
          </cell>
          <cell r="Q7242" t="str">
            <v/>
          </cell>
          <cell r="R7242">
            <v>0</v>
          </cell>
          <cell r="S7242" t="str">
            <v/>
          </cell>
          <cell r="T7242">
            <v>0</v>
          </cell>
          <cell r="U7242" t="str">
            <v/>
          </cell>
          <cell r="V7242">
            <v>0</v>
          </cell>
          <cell r="W7242" t="str">
            <v/>
          </cell>
        </row>
        <row r="7243">
          <cell r="A7243">
            <v>246105</v>
          </cell>
          <cell r="B7243" t="str">
            <v/>
          </cell>
          <cell r="C7243" t="str">
            <v>KP Winterthur CH Kopf</v>
          </cell>
          <cell r="D7243" t="str">
            <v>KP Winterthur CH Kopf</v>
          </cell>
          <cell r="E7243" t="str">
            <v/>
          </cell>
          <cell r="F7243" t="str">
            <v/>
          </cell>
          <cell r="G7243" t="str">
            <v>50</v>
          </cell>
          <cell r="H7243" t="str">
            <v>PK</v>
          </cell>
          <cell r="I7243" t="str">
            <v>SC</v>
          </cell>
          <cell r="J7243">
            <v>7</v>
          </cell>
          <cell r="K7243" t="e">
            <v>#DIV/0!</v>
          </cell>
          <cell r="L7243">
            <v>0</v>
          </cell>
          <cell r="M7243" t="str">
            <v/>
          </cell>
          <cell r="N7243">
            <v>0</v>
          </cell>
          <cell r="O7243" t="str">
            <v/>
          </cell>
          <cell r="P7243">
            <v>0</v>
          </cell>
          <cell r="Q7243" t="str">
            <v/>
          </cell>
          <cell r="R7243">
            <v>0</v>
          </cell>
          <cell r="S7243" t="str">
            <v/>
          </cell>
          <cell r="T7243">
            <v>0</v>
          </cell>
          <cell r="U7243" t="str">
            <v/>
          </cell>
          <cell r="V7243">
            <v>0</v>
          </cell>
          <cell r="W7243" t="str">
            <v/>
          </cell>
        </row>
        <row r="7244">
          <cell r="A7244">
            <v>246103</v>
          </cell>
          <cell r="B7244" t="str">
            <v/>
          </cell>
          <cell r="C7244" t="str">
            <v>KP Liestal CH Extremitäten BH</v>
          </cell>
          <cell r="D7244" t="str">
            <v>KP Liestal CH Extremitäten BH</v>
          </cell>
          <cell r="E7244" t="str">
            <v/>
          </cell>
          <cell r="F7244" t="str">
            <v/>
          </cell>
          <cell r="G7244" t="str">
            <v>50</v>
          </cell>
          <cell r="H7244" t="str">
            <v>PK</v>
          </cell>
          <cell r="I7244" t="str">
            <v/>
          </cell>
          <cell r="J7244">
            <v>0</v>
          </cell>
          <cell r="K7244" t="e">
            <v>#DIV/0!</v>
          </cell>
          <cell r="L7244">
            <v>0</v>
          </cell>
          <cell r="M7244" t="str">
            <v/>
          </cell>
          <cell r="N7244">
            <v>0</v>
          </cell>
          <cell r="O7244" t="str">
            <v/>
          </cell>
          <cell r="P7244">
            <v>0</v>
          </cell>
          <cell r="Q7244" t="str">
            <v/>
          </cell>
          <cell r="R7244">
            <v>0</v>
          </cell>
          <cell r="S7244" t="str">
            <v/>
          </cell>
          <cell r="T7244">
            <v>0</v>
          </cell>
          <cell r="U7244" t="str">
            <v/>
          </cell>
          <cell r="V7244">
            <v>0</v>
          </cell>
          <cell r="W7244" t="str">
            <v/>
          </cell>
        </row>
        <row r="7245">
          <cell r="A7245">
            <v>246102</v>
          </cell>
          <cell r="B7245" t="str">
            <v/>
          </cell>
          <cell r="C7245" t="str">
            <v>KP Liestal CH Hüft MIC BH</v>
          </cell>
          <cell r="D7245" t="str">
            <v>KP Liestal CH Hüft MIC BH</v>
          </cell>
          <cell r="E7245" t="str">
            <v/>
          </cell>
          <cell r="F7245" t="str">
            <v/>
          </cell>
          <cell r="G7245" t="str">
            <v>50</v>
          </cell>
          <cell r="H7245" t="str">
            <v>PK</v>
          </cell>
          <cell r="I7245" t="str">
            <v>SC</v>
          </cell>
          <cell r="J7245">
            <v>2</v>
          </cell>
          <cell r="K7245" t="e">
            <v>#DIV/0!</v>
          </cell>
          <cell r="L7245">
            <v>0</v>
          </cell>
          <cell r="M7245" t="str">
            <v/>
          </cell>
          <cell r="N7245">
            <v>0</v>
          </cell>
          <cell r="O7245" t="str">
            <v/>
          </cell>
          <cell r="P7245">
            <v>0</v>
          </cell>
          <cell r="Q7245" t="str">
            <v/>
          </cell>
          <cell r="R7245">
            <v>0</v>
          </cell>
          <cell r="S7245" t="str">
            <v/>
          </cell>
          <cell r="T7245">
            <v>0</v>
          </cell>
          <cell r="U7245" t="str">
            <v/>
          </cell>
          <cell r="V7245">
            <v>0</v>
          </cell>
          <cell r="W7245" t="str">
            <v/>
          </cell>
        </row>
        <row r="7246">
          <cell r="A7246">
            <v>246098</v>
          </cell>
          <cell r="B7246" t="str">
            <v/>
          </cell>
          <cell r="C7246" t="str">
            <v>KP Liestal CH Laparotomie offen LT</v>
          </cell>
          <cell r="D7246" t="str">
            <v>KP Liestal CH Laparotomie offen LT</v>
          </cell>
          <cell r="E7246" t="str">
            <v/>
          </cell>
          <cell r="F7246" t="str">
            <v/>
          </cell>
          <cell r="G7246" t="str">
            <v>50</v>
          </cell>
          <cell r="H7246" t="str">
            <v>PK</v>
          </cell>
          <cell r="I7246" t="str">
            <v>SC</v>
          </cell>
          <cell r="J7246">
            <v>3</v>
          </cell>
          <cell r="K7246" t="e">
            <v>#DIV/0!</v>
          </cell>
          <cell r="L7246">
            <v>0</v>
          </cell>
          <cell r="M7246" t="str">
            <v/>
          </cell>
          <cell r="N7246">
            <v>0</v>
          </cell>
          <cell r="O7246" t="str">
            <v/>
          </cell>
          <cell r="P7246">
            <v>0</v>
          </cell>
          <cell r="Q7246" t="str">
            <v/>
          </cell>
          <cell r="R7246">
            <v>0</v>
          </cell>
          <cell r="S7246" t="str">
            <v/>
          </cell>
          <cell r="T7246">
            <v>0</v>
          </cell>
          <cell r="U7246" t="str">
            <v/>
          </cell>
          <cell r="V7246">
            <v>0</v>
          </cell>
          <cell r="W7246" t="str">
            <v/>
          </cell>
        </row>
        <row r="7247">
          <cell r="A7247">
            <v>246090</v>
          </cell>
          <cell r="B7247" t="str">
            <v/>
          </cell>
          <cell r="C7247" t="str">
            <v>KP Liestal CH Wirbelsäulen LT</v>
          </cell>
          <cell r="D7247" t="str">
            <v>KP Liestal CH Wirbelsäulen LT</v>
          </cell>
          <cell r="E7247" t="str">
            <v/>
          </cell>
          <cell r="F7247" t="str">
            <v/>
          </cell>
          <cell r="G7247" t="str">
            <v>39</v>
          </cell>
          <cell r="H7247" t="str">
            <v>PK</v>
          </cell>
          <cell r="I7247" t="str">
            <v>SC</v>
          </cell>
          <cell r="J7247">
            <v>3</v>
          </cell>
          <cell r="K7247" t="e">
            <v>#DIV/0!</v>
          </cell>
          <cell r="L7247">
            <v>0</v>
          </cell>
          <cell r="M7247" t="str">
            <v/>
          </cell>
          <cell r="N7247">
            <v>0</v>
          </cell>
          <cell r="O7247" t="str">
            <v/>
          </cell>
          <cell r="P7247">
            <v>0</v>
          </cell>
          <cell r="Q7247" t="str">
            <v/>
          </cell>
          <cell r="R7247">
            <v>0</v>
          </cell>
          <cell r="S7247" t="str">
            <v/>
          </cell>
          <cell r="T7247">
            <v>0</v>
          </cell>
          <cell r="U7247" t="str">
            <v/>
          </cell>
          <cell r="V7247">
            <v>0</v>
          </cell>
          <cell r="W7247" t="str">
            <v/>
          </cell>
        </row>
        <row r="7248">
          <cell r="A7248">
            <v>246084</v>
          </cell>
          <cell r="B7248" t="str">
            <v/>
          </cell>
          <cell r="C7248" t="str">
            <v>KP Liestal CH Uni Set gross LT</v>
          </cell>
          <cell r="D7248" t="str">
            <v>KP Liestal CH Uni Set gross LT</v>
          </cell>
          <cell r="E7248" t="str">
            <v/>
          </cell>
          <cell r="F7248" t="str">
            <v/>
          </cell>
          <cell r="G7248" t="str">
            <v>50</v>
          </cell>
          <cell r="H7248" t="str">
            <v>PK</v>
          </cell>
          <cell r="I7248" t="str">
            <v>SC</v>
          </cell>
          <cell r="J7248">
            <v>3</v>
          </cell>
          <cell r="K7248" t="e">
            <v>#DIV/0!</v>
          </cell>
          <cell r="L7248">
            <v>0</v>
          </cell>
          <cell r="M7248" t="str">
            <v/>
          </cell>
          <cell r="N7248">
            <v>0</v>
          </cell>
          <cell r="O7248" t="str">
            <v/>
          </cell>
          <cell r="P7248">
            <v>0</v>
          </cell>
          <cell r="Q7248" t="str">
            <v/>
          </cell>
          <cell r="R7248">
            <v>0</v>
          </cell>
          <cell r="S7248" t="str">
            <v/>
          </cell>
          <cell r="T7248">
            <v>0</v>
          </cell>
          <cell r="U7248" t="str">
            <v/>
          </cell>
          <cell r="V7248">
            <v>0</v>
          </cell>
          <cell r="W7248" t="str">
            <v/>
          </cell>
        </row>
        <row r="7249">
          <cell r="A7249">
            <v>245992</v>
          </cell>
          <cell r="B7249" t="str">
            <v/>
          </cell>
          <cell r="C7249" t="str">
            <v>KP Liestal CH Uni Set klein LT</v>
          </cell>
          <cell r="D7249" t="str">
            <v>KP Liestal CH Uni Set klein LT</v>
          </cell>
          <cell r="E7249" t="str">
            <v/>
          </cell>
          <cell r="F7249" t="str">
            <v/>
          </cell>
          <cell r="G7249" t="str">
            <v>50</v>
          </cell>
          <cell r="H7249" t="str">
            <v>PK</v>
          </cell>
          <cell r="I7249" t="str">
            <v>SC</v>
          </cell>
          <cell r="J7249">
            <v>5</v>
          </cell>
          <cell r="K7249" t="e">
            <v>#DIV/0!</v>
          </cell>
          <cell r="L7249">
            <v>0</v>
          </cell>
          <cell r="M7249" t="str">
            <v/>
          </cell>
          <cell r="N7249">
            <v>0</v>
          </cell>
          <cell r="O7249" t="str">
            <v/>
          </cell>
          <cell r="P7249">
            <v>0</v>
          </cell>
          <cell r="Q7249" t="str">
            <v/>
          </cell>
          <cell r="R7249">
            <v>0</v>
          </cell>
          <cell r="S7249" t="str">
            <v/>
          </cell>
          <cell r="T7249">
            <v>0</v>
          </cell>
          <cell r="U7249" t="str">
            <v/>
          </cell>
          <cell r="V7249">
            <v>0</v>
          </cell>
          <cell r="W7249" t="str">
            <v/>
          </cell>
        </row>
        <row r="7250">
          <cell r="A7250">
            <v>245982</v>
          </cell>
          <cell r="B7250" t="str">
            <v/>
          </cell>
          <cell r="C7250" t="str">
            <v>KP Liestal CH Sectio LT</v>
          </cell>
          <cell r="D7250" t="str">
            <v>KP Liestal CH Sectio LT</v>
          </cell>
          <cell r="E7250" t="str">
            <v/>
          </cell>
          <cell r="F7250" t="str">
            <v/>
          </cell>
          <cell r="G7250" t="str">
            <v>39</v>
          </cell>
          <cell r="H7250" t="str">
            <v>PK</v>
          </cell>
          <cell r="I7250" t="str">
            <v>SC</v>
          </cell>
          <cell r="J7250">
            <v>4</v>
          </cell>
          <cell r="K7250" t="e">
            <v>#DIV/0!</v>
          </cell>
          <cell r="L7250">
            <v>0</v>
          </cell>
          <cell r="M7250" t="str">
            <v/>
          </cell>
          <cell r="N7250">
            <v>0</v>
          </cell>
          <cell r="O7250" t="str">
            <v/>
          </cell>
          <cell r="P7250">
            <v>0</v>
          </cell>
          <cell r="Q7250" t="str">
            <v/>
          </cell>
          <cell r="R7250">
            <v>0</v>
          </cell>
          <cell r="S7250" t="str">
            <v/>
          </cell>
          <cell r="T7250">
            <v>0</v>
          </cell>
          <cell r="U7250" t="str">
            <v/>
          </cell>
          <cell r="V7250">
            <v>0</v>
          </cell>
          <cell r="W7250" t="str">
            <v/>
          </cell>
        </row>
        <row r="7251">
          <cell r="A7251">
            <v>231341</v>
          </cell>
          <cell r="B7251" t="str">
            <v>206113</v>
          </cell>
          <cell r="C7251" t="str">
            <v>RS Kilchberg/CH Wundversorgungs</v>
          </cell>
          <cell r="D7251" t="str">
            <v>RS Kilchberg/CH Wundversorgungs</v>
          </cell>
          <cell r="E7251" t="str">
            <v/>
          </cell>
          <cell r="F7251" t="str">
            <v/>
          </cell>
          <cell r="G7251" t="str">
            <v>50</v>
          </cell>
          <cell r="H7251" t="str">
            <v>PK</v>
          </cell>
          <cell r="I7251" t="str">
            <v>SC</v>
          </cell>
          <cell r="J7251">
            <v>10</v>
          </cell>
          <cell r="K7251" t="e">
            <v>#DIV/0!</v>
          </cell>
          <cell r="L7251">
            <v>0</v>
          </cell>
          <cell r="M7251" t="str">
            <v/>
          </cell>
          <cell r="N7251">
            <v>0</v>
          </cell>
          <cell r="O7251" t="str">
            <v/>
          </cell>
          <cell r="P7251">
            <v>0</v>
          </cell>
          <cell r="Q7251" t="str">
            <v/>
          </cell>
          <cell r="R7251">
            <v>0</v>
          </cell>
          <cell r="S7251" t="str">
            <v/>
          </cell>
          <cell r="T7251">
            <v>0</v>
          </cell>
          <cell r="U7251" t="str">
            <v/>
          </cell>
          <cell r="V7251">
            <v>0</v>
          </cell>
          <cell r="W7251" t="str">
            <v/>
          </cell>
        </row>
        <row r="7252">
          <cell r="A7252">
            <v>231339</v>
          </cell>
          <cell r="B7252" t="str">
            <v>206123</v>
          </cell>
          <cell r="C7252" t="str">
            <v>RS Reinach/CH OPS fein</v>
          </cell>
          <cell r="D7252" t="str">
            <v>RS Reinach/CH OPS fein</v>
          </cell>
          <cell r="E7252" t="str">
            <v/>
          </cell>
          <cell r="F7252" t="str">
            <v/>
          </cell>
          <cell r="G7252" t="str">
            <v>50</v>
          </cell>
          <cell r="H7252" t="str">
            <v>PK</v>
          </cell>
          <cell r="I7252" t="str">
            <v>SC</v>
          </cell>
          <cell r="J7252">
            <v>10</v>
          </cell>
          <cell r="K7252" t="e">
            <v>#DIV/0!</v>
          </cell>
          <cell r="L7252">
            <v>0</v>
          </cell>
          <cell r="M7252" t="str">
            <v/>
          </cell>
          <cell r="N7252">
            <v>0</v>
          </cell>
          <cell r="O7252" t="str">
            <v/>
          </cell>
          <cell r="P7252">
            <v>0</v>
          </cell>
          <cell r="Q7252" t="str">
            <v/>
          </cell>
          <cell r="R7252">
            <v>0</v>
          </cell>
          <cell r="S7252" t="str">
            <v/>
          </cell>
          <cell r="T7252">
            <v>0</v>
          </cell>
          <cell r="U7252" t="str">
            <v/>
          </cell>
          <cell r="V7252">
            <v>0</v>
          </cell>
          <cell r="W7252" t="str">
            <v/>
          </cell>
        </row>
        <row r="7253">
          <cell r="A7253">
            <v>231338</v>
          </cell>
          <cell r="B7253" t="str">
            <v>206122</v>
          </cell>
          <cell r="C7253" t="str">
            <v>RS Reinach/CH OPS grob</v>
          </cell>
          <cell r="D7253" t="str">
            <v>RS Reinach/CH OPS grob</v>
          </cell>
          <cell r="E7253" t="str">
            <v/>
          </cell>
          <cell r="F7253" t="str">
            <v/>
          </cell>
          <cell r="G7253" t="str">
            <v>50</v>
          </cell>
          <cell r="H7253" t="str">
            <v>PK</v>
          </cell>
          <cell r="I7253" t="str">
            <v>SC</v>
          </cell>
          <cell r="J7253">
            <v>10</v>
          </cell>
          <cell r="K7253" t="e">
            <v>#DIV/0!</v>
          </cell>
          <cell r="L7253">
            <v>0</v>
          </cell>
          <cell r="M7253" t="str">
            <v/>
          </cell>
          <cell r="N7253">
            <v>0</v>
          </cell>
          <cell r="O7253" t="str">
            <v/>
          </cell>
          <cell r="P7253">
            <v>0</v>
          </cell>
          <cell r="Q7253" t="str">
            <v/>
          </cell>
          <cell r="R7253">
            <v>0</v>
          </cell>
          <cell r="S7253" t="str">
            <v/>
          </cell>
          <cell r="T7253">
            <v>0</v>
          </cell>
          <cell r="U7253" t="str">
            <v/>
          </cell>
          <cell r="V7253">
            <v>0</v>
          </cell>
          <cell r="W7253" t="str">
            <v/>
          </cell>
        </row>
        <row r="7254">
          <cell r="A7254">
            <v>246116</v>
          </cell>
          <cell r="B7254" t="str">
            <v/>
          </cell>
          <cell r="C7254" t="str">
            <v>KP Liestal CH Hüft MIC LT</v>
          </cell>
          <cell r="D7254" t="str">
            <v>KP Liestal CH Hüft MIC LT</v>
          </cell>
          <cell r="E7254" t="str">
            <v/>
          </cell>
          <cell r="F7254" t="str">
            <v/>
          </cell>
          <cell r="G7254" t="str">
            <v>39</v>
          </cell>
          <cell r="H7254" t="str">
            <v>PK</v>
          </cell>
          <cell r="I7254" t="str">
            <v>SC</v>
          </cell>
          <cell r="J7254">
            <v>4</v>
          </cell>
          <cell r="K7254" t="e">
            <v>#DIV/0!</v>
          </cell>
          <cell r="L7254">
            <v>0</v>
          </cell>
          <cell r="M7254" t="str">
            <v/>
          </cell>
          <cell r="N7254">
            <v>0</v>
          </cell>
          <cell r="O7254" t="str">
            <v/>
          </cell>
          <cell r="P7254">
            <v>0</v>
          </cell>
          <cell r="Q7254" t="str">
            <v/>
          </cell>
          <cell r="R7254">
            <v>0</v>
          </cell>
          <cell r="S7254" t="str">
            <v/>
          </cell>
          <cell r="T7254">
            <v>0</v>
          </cell>
          <cell r="U7254" t="str">
            <v/>
          </cell>
          <cell r="V7254">
            <v>0</v>
          </cell>
          <cell r="W7254" t="str">
            <v/>
          </cell>
        </row>
        <row r="7255">
          <cell r="A7255">
            <v>246118</v>
          </cell>
          <cell r="B7255" t="str">
            <v/>
          </cell>
          <cell r="C7255" t="str">
            <v>RD Liestal CH Extremitäten bilateral</v>
          </cell>
          <cell r="D7255" t="str">
            <v>RD Liestal CH Extremitäten bilateral LT</v>
          </cell>
          <cell r="E7255" t="str">
            <v/>
          </cell>
          <cell r="F7255" t="str">
            <v/>
          </cell>
          <cell r="G7255" t="str">
            <v>40</v>
          </cell>
          <cell r="H7255" t="str">
            <v>PK</v>
          </cell>
          <cell r="I7255" t="str">
            <v>SC</v>
          </cell>
          <cell r="J7255">
            <v>8</v>
          </cell>
          <cell r="K7255" t="e">
            <v>#DIV/0!</v>
          </cell>
          <cell r="L7255">
            <v>0</v>
          </cell>
          <cell r="M7255" t="str">
            <v/>
          </cell>
          <cell r="N7255">
            <v>0</v>
          </cell>
          <cell r="O7255" t="str">
            <v/>
          </cell>
          <cell r="P7255">
            <v>0</v>
          </cell>
          <cell r="Q7255" t="str">
            <v/>
          </cell>
          <cell r="R7255">
            <v>0</v>
          </cell>
          <cell r="S7255" t="str">
            <v/>
          </cell>
          <cell r="T7255">
            <v>0</v>
          </cell>
          <cell r="U7255" t="str">
            <v/>
          </cell>
          <cell r="V7255">
            <v>0</v>
          </cell>
          <cell r="W7255" t="str">
            <v/>
          </cell>
        </row>
        <row r="7256">
          <cell r="A7256">
            <v>246121</v>
          </cell>
          <cell r="B7256" t="str">
            <v/>
          </cell>
          <cell r="C7256" t="str">
            <v>KP Liestal CH Knie-Arthroskopie LT</v>
          </cell>
          <cell r="D7256" t="str">
            <v>KP Liestal CH Knie-Arthroskopie LT</v>
          </cell>
          <cell r="E7256" t="str">
            <v/>
          </cell>
          <cell r="F7256" t="str">
            <v/>
          </cell>
          <cell r="G7256" t="str">
            <v>50</v>
          </cell>
          <cell r="H7256" t="str">
            <v>PK</v>
          </cell>
          <cell r="I7256" t="str">
            <v/>
          </cell>
          <cell r="J7256">
            <v>0</v>
          </cell>
          <cell r="K7256" t="e">
            <v>#DIV/0!</v>
          </cell>
          <cell r="L7256">
            <v>0</v>
          </cell>
          <cell r="M7256" t="str">
            <v/>
          </cell>
          <cell r="N7256">
            <v>0</v>
          </cell>
          <cell r="O7256" t="str">
            <v/>
          </cell>
          <cell r="P7256">
            <v>0</v>
          </cell>
          <cell r="Q7256" t="str">
            <v/>
          </cell>
          <cell r="R7256">
            <v>0</v>
          </cell>
          <cell r="S7256" t="str">
            <v/>
          </cell>
          <cell r="T7256">
            <v>0</v>
          </cell>
          <cell r="U7256" t="str">
            <v/>
          </cell>
          <cell r="V7256">
            <v>0</v>
          </cell>
          <cell r="W7256" t="str">
            <v/>
          </cell>
        </row>
        <row r="7257">
          <cell r="A7257">
            <v>246246</v>
          </cell>
          <cell r="B7257" t="str">
            <v/>
          </cell>
          <cell r="C7257" t="str">
            <v>RD Lugano CH Telo neurochirurgia</v>
          </cell>
          <cell r="D7257" t="str">
            <v>RD Lugano CH Telo neurochirurgia</v>
          </cell>
          <cell r="E7257" t="str">
            <v/>
          </cell>
          <cell r="F7257" t="str">
            <v/>
          </cell>
          <cell r="G7257" t="str">
            <v>20</v>
          </cell>
          <cell r="H7257" t="str">
            <v>PK</v>
          </cell>
          <cell r="I7257" t="str">
            <v>SC</v>
          </cell>
          <cell r="J7257">
            <v>14</v>
          </cell>
          <cell r="K7257" t="e">
            <v>#DIV/0!</v>
          </cell>
          <cell r="L7257">
            <v>0</v>
          </cell>
          <cell r="M7257" t="str">
            <v/>
          </cell>
          <cell r="N7257">
            <v>0</v>
          </cell>
          <cell r="O7257" t="str">
            <v/>
          </cell>
          <cell r="P7257">
            <v>0</v>
          </cell>
          <cell r="Q7257" t="str">
            <v/>
          </cell>
          <cell r="R7257">
            <v>0</v>
          </cell>
          <cell r="S7257" t="str">
            <v/>
          </cell>
          <cell r="T7257">
            <v>0</v>
          </cell>
          <cell r="U7257" t="str">
            <v/>
          </cell>
          <cell r="V7257">
            <v>0</v>
          </cell>
          <cell r="W7257" t="str">
            <v/>
          </cell>
        </row>
        <row r="7258">
          <cell r="A7258">
            <v>246250</v>
          </cell>
          <cell r="B7258" t="str">
            <v/>
          </cell>
          <cell r="C7258" t="str">
            <v>KP Lugano CH Set valvola</v>
          </cell>
          <cell r="D7258" t="str">
            <v>KP Lugano CH Set valvola</v>
          </cell>
          <cell r="E7258" t="str">
            <v/>
          </cell>
          <cell r="F7258" t="str">
            <v/>
          </cell>
          <cell r="G7258" t="str">
            <v>50</v>
          </cell>
          <cell r="H7258" t="str">
            <v>PK</v>
          </cell>
          <cell r="I7258" t="str">
            <v>SC</v>
          </cell>
          <cell r="J7258">
            <v>2</v>
          </cell>
          <cell r="K7258" t="e">
            <v>#DIV/0!</v>
          </cell>
          <cell r="L7258">
            <v>0</v>
          </cell>
          <cell r="M7258" t="str">
            <v/>
          </cell>
          <cell r="N7258">
            <v>0</v>
          </cell>
          <cell r="O7258" t="str">
            <v/>
          </cell>
          <cell r="P7258">
            <v>0</v>
          </cell>
          <cell r="Q7258" t="str">
            <v/>
          </cell>
          <cell r="R7258">
            <v>0</v>
          </cell>
          <cell r="S7258" t="str">
            <v/>
          </cell>
          <cell r="T7258">
            <v>0</v>
          </cell>
          <cell r="U7258" t="str">
            <v/>
          </cell>
          <cell r="V7258">
            <v>0</v>
          </cell>
          <cell r="W7258" t="str">
            <v/>
          </cell>
        </row>
        <row r="7259">
          <cell r="A7259">
            <v>246313</v>
          </cell>
          <cell r="B7259" t="str">
            <v/>
          </cell>
          <cell r="C7259" t="str">
            <v>RS Zürich CH Dermi</v>
          </cell>
          <cell r="D7259" t="str">
            <v>RS Zürich CH Dermi</v>
          </cell>
          <cell r="E7259" t="str">
            <v/>
          </cell>
          <cell r="F7259" t="str">
            <v/>
          </cell>
          <cell r="G7259" t="str">
            <v>39</v>
          </cell>
          <cell r="H7259" t="str">
            <v>PK</v>
          </cell>
          <cell r="I7259" t="str">
            <v>SC</v>
          </cell>
          <cell r="J7259">
            <v>8</v>
          </cell>
          <cell r="K7259" t="e">
            <v>#DIV/0!</v>
          </cell>
          <cell r="L7259">
            <v>0</v>
          </cell>
          <cell r="M7259" t="str">
            <v/>
          </cell>
          <cell r="N7259">
            <v>0</v>
          </cell>
          <cell r="O7259" t="str">
            <v/>
          </cell>
          <cell r="P7259">
            <v>0</v>
          </cell>
          <cell r="Q7259" t="str">
            <v/>
          </cell>
          <cell r="R7259">
            <v>0</v>
          </cell>
          <cell r="S7259" t="str">
            <v/>
          </cell>
          <cell r="T7259">
            <v>0</v>
          </cell>
          <cell r="U7259" t="str">
            <v/>
          </cell>
          <cell r="V7259">
            <v>0</v>
          </cell>
          <cell r="W7259" t="str">
            <v/>
          </cell>
        </row>
        <row r="7260">
          <cell r="A7260">
            <v>231173</v>
          </cell>
          <cell r="B7260" t="str">
            <v>206041</v>
          </cell>
          <cell r="C7260" t="str">
            <v>KP Sargans/CH KM 230932A</v>
          </cell>
          <cell r="D7260" t="str">
            <v>KP Sargans/CH KM 230932A</v>
          </cell>
          <cell r="E7260" t="str">
            <v/>
          </cell>
          <cell r="F7260" t="str">
            <v/>
          </cell>
          <cell r="G7260" t="str">
            <v>50</v>
          </cell>
          <cell r="H7260" t="str">
            <v>PK</v>
          </cell>
          <cell r="I7260" t="str">
            <v>SC</v>
          </cell>
          <cell r="J7260">
            <v>5</v>
          </cell>
          <cell r="K7260" t="e">
            <v>#DIV/0!</v>
          </cell>
          <cell r="L7260">
            <v>0</v>
          </cell>
          <cell r="M7260" t="str">
            <v/>
          </cell>
          <cell r="N7260">
            <v>0</v>
          </cell>
          <cell r="O7260" t="str">
            <v/>
          </cell>
          <cell r="P7260">
            <v>0</v>
          </cell>
          <cell r="Q7260" t="str">
            <v/>
          </cell>
          <cell r="R7260">
            <v>0</v>
          </cell>
          <cell r="S7260" t="str">
            <v/>
          </cell>
          <cell r="T7260">
            <v>0</v>
          </cell>
          <cell r="U7260" t="str">
            <v/>
          </cell>
          <cell r="V7260">
            <v>0</v>
          </cell>
          <cell r="W7260" t="str">
            <v/>
          </cell>
        </row>
        <row r="7261">
          <cell r="A7261">
            <v>246318</v>
          </cell>
          <cell r="B7261" t="str">
            <v/>
          </cell>
          <cell r="C7261" t="str">
            <v>RS Bad Ragaz CH OP 1</v>
          </cell>
          <cell r="D7261" t="str">
            <v>RS Bad Ragaz CH OP 1</v>
          </cell>
          <cell r="E7261" t="str">
            <v/>
          </cell>
          <cell r="F7261" t="str">
            <v/>
          </cell>
          <cell r="G7261" t="str">
            <v>39</v>
          </cell>
          <cell r="H7261" t="str">
            <v>PK</v>
          </cell>
          <cell r="I7261" t="str">
            <v>SC</v>
          </cell>
          <cell r="J7261">
            <v>14</v>
          </cell>
          <cell r="K7261" t="e">
            <v>#DIV/0!</v>
          </cell>
          <cell r="L7261">
            <v>0</v>
          </cell>
          <cell r="M7261" t="str">
            <v/>
          </cell>
          <cell r="N7261">
            <v>0</v>
          </cell>
          <cell r="O7261" t="str">
            <v/>
          </cell>
          <cell r="P7261">
            <v>0</v>
          </cell>
          <cell r="Q7261" t="str">
            <v/>
          </cell>
          <cell r="R7261">
            <v>0</v>
          </cell>
          <cell r="S7261" t="str">
            <v/>
          </cell>
          <cell r="T7261">
            <v>0</v>
          </cell>
          <cell r="U7261" t="str">
            <v/>
          </cell>
          <cell r="V7261">
            <v>0</v>
          </cell>
          <cell r="W7261" t="str">
            <v/>
          </cell>
        </row>
        <row r="7262">
          <cell r="A7262">
            <v>246319</v>
          </cell>
          <cell r="B7262" t="str">
            <v/>
          </cell>
          <cell r="C7262" t="str">
            <v>RS Zürich CH Fadenentfernungs</v>
          </cell>
          <cell r="D7262" t="str">
            <v>RS Zürich CH Fadenentfernungs</v>
          </cell>
          <cell r="E7262" t="str">
            <v/>
          </cell>
          <cell r="F7262" t="str">
            <v/>
          </cell>
          <cell r="G7262" t="str">
            <v>40</v>
          </cell>
          <cell r="H7262" t="str">
            <v>PK</v>
          </cell>
          <cell r="I7262" t="str">
            <v>SC</v>
          </cell>
          <cell r="J7262">
            <v>80</v>
          </cell>
          <cell r="K7262" t="e">
            <v>#DIV/0!</v>
          </cell>
          <cell r="L7262">
            <v>0</v>
          </cell>
          <cell r="M7262" t="str">
            <v/>
          </cell>
          <cell r="N7262">
            <v>0</v>
          </cell>
          <cell r="O7262" t="str">
            <v/>
          </cell>
          <cell r="P7262">
            <v>0</v>
          </cell>
          <cell r="Q7262" t="str">
            <v/>
          </cell>
          <cell r="R7262">
            <v>0</v>
          </cell>
          <cell r="S7262" t="str">
            <v/>
          </cell>
          <cell r="T7262">
            <v>0</v>
          </cell>
          <cell r="U7262" t="str">
            <v/>
          </cell>
          <cell r="V7262">
            <v>0</v>
          </cell>
          <cell r="W7262" t="str">
            <v/>
          </cell>
        </row>
        <row r="7263">
          <cell r="A7263">
            <v>246505</v>
          </cell>
          <cell r="B7263" t="str">
            <v/>
          </cell>
          <cell r="C7263" t="str">
            <v>KP St. Gallen CH Verbandwechselset</v>
          </cell>
          <cell r="D7263" t="str">
            <v>KP St. Gallen CH Verbandwechselset</v>
          </cell>
          <cell r="E7263" t="str">
            <v/>
          </cell>
          <cell r="F7263" t="str">
            <v/>
          </cell>
          <cell r="G7263" t="str">
            <v>50</v>
          </cell>
          <cell r="H7263" t="str">
            <v>PK</v>
          </cell>
          <cell r="I7263" t="str">
            <v>SC</v>
          </cell>
          <cell r="J7263">
            <v>6</v>
          </cell>
          <cell r="K7263" t="e">
            <v>#DIV/0!</v>
          </cell>
          <cell r="L7263">
            <v>0</v>
          </cell>
          <cell r="M7263" t="str">
            <v/>
          </cell>
          <cell r="N7263">
            <v>0</v>
          </cell>
          <cell r="O7263" t="str">
            <v/>
          </cell>
          <cell r="P7263">
            <v>0</v>
          </cell>
          <cell r="Q7263" t="str">
            <v/>
          </cell>
          <cell r="R7263">
            <v>0</v>
          </cell>
          <cell r="S7263" t="str">
            <v/>
          </cell>
          <cell r="T7263">
            <v>0</v>
          </cell>
          <cell r="U7263" t="str">
            <v/>
          </cell>
          <cell r="V7263">
            <v>0</v>
          </cell>
          <cell r="W7263" t="str">
            <v/>
          </cell>
        </row>
        <row r="7264">
          <cell r="A7264">
            <v>246508</v>
          </cell>
          <cell r="B7264" t="str">
            <v/>
          </cell>
          <cell r="C7264" t="str">
            <v>KP Lugano CH Laparoskopie</v>
          </cell>
          <cell r="D7264" t="str">
            <v>KP Lugano CH Laparoskopie</v>
          </cell>
          <cell r="E7264" t="str">
            <v/>
          </cell>
          <cell r="F7264" t="str">
            <v/>
          </cell>
          <cell r="G7264" t="str">
            <v>50</v>
          </cell>
          <cell r="H7264" t="str">
            <v>PK</v>
          </cell>
          <cell r="I7264" t="str">
            <v>SC</v>
          </cell>
          <cell r="J7264">
            <v>4</v>
          </cell>
          <cell r="K7264" t="e">
            <v>#DIV/0!</v>
          </cell>
          <cell r="L7264">
            <v>0</v>
          </cell>
          <cell r="M7264" t="str">
            <v/>
          </cell>
          <cell r="N7264">
            <v>0</v>
          </cell>
          <cell r="O7264" t="str">
            <v/>
          </cell>
          <cell r="P7264">
            <v>0</v>
          </cell>
          <cell r="Q7264" t="str">
            <v/>
          </cell>
          <cell r="R7264">
            <v>0</v>
          </cell>
          <cell r="S7264" t="str">
            <v/>
          </cell>
          <cell r="T7264">
            <v>0</v>
          </cell>
          <cell r="U7264" t="str">
            <v/>
          </cell>
          <cell r="V7264">
            <v>0</v>
          </cell>
          <cell r="W7264" t="str">
            <v/>
          </cell>
        </row>
        <row r="7265">
          <cell r="A7265">
            <v>246626</v>
          </cell>
          <cell r="B7265" t="str">
            <v/>
          </cell>
          <cell r="C7265" t="str">
            <v>KP Lugano CH Set Spalla Prof. Taverna</v>
          </cell>
          <cell r="D7265" t="str">
            <v>KP Lugano CH Set Spalla Prof. Taverna</v>
          </cell>
          <cell r="E7265" t="str">
            <v/>
          </cell>
          <cell r="F7265" t="str">
            <v/>
          </cell>
          <cell r="G7265" t="str">
            <v>20</v>
          </cell>
          <cell r="H7265" t="str">
            <v>PK</v>
          </cell>
          <cell r="I7265" t="str">
            <v>SC</v>
          </cell>
          <cell r="J7265">
            <v>4</v>
          </cell>
          <cell r="K7265" t="e">
            <v>#DIV/0!</v>
          </cell>
          <cell r="L7265">
            <v>0</v>
          </cell>
          <cell r="M7265" t="str">
            <v/>
          </cell>
          <cell r="N7265">
            <v>0</v>
          </cell>
          <cell r="O7265" t="str">
            <v/>
          </cell>
          <cell r="P7265">
            <v>0</v>
          </cell>
          <cell r="Q7265" t="str">
            <v/>
          </cell>
          <cell r="R7265">
            <v>0</v>
          </cell>
          <cell r="S7265" t="str">
            <v/>
          </cell>
          <cell r="T7265">
            <v>0</v>
          </cell>
          <cell r="U7265" t="str">
            <v/>
          </cell>
          <cell r="V7265">
            <v>0</v>
          </cell>
          <cell r="W7265" t="str">
            <v/>
          </cell>
        </row>
        <row r="7266">
          <cell r="A7266">
            <v>246754</v>
          </cell>
          <cell r="B7266" t="str">
            <v/>
          </cell>
          <cell r="C7266" t="str">
            <v>KP Zürich CH Universal</v>
          </cell>
          <cell r="D7266" t="str">
            <v>KP Zürich CH Universal</v>
          </cell>
          <cell r="E7266" t="str">
            <v/>
          </cell>
          <cell r="F7266" t="str">
            <v/>
          </cell>
          <cell r="G7266" t="str">
            <v>50</v>
          </cell>
          <cell r="H7266" t="str">
            <v>PK</v>
          </cell>
          <cell r="I7266" t="str">
            <v>SC</v>
          </cell>
          <cell r="J7266">
            <v>4</v>
          </cell>
          <cell r="K7266" t="e">
            <v>#DIV/0!</v>
          </cell>
          <cell r="L7266">
            <v>0</v>
          </cell>
          <cell r="M7266" t="str">
            <v/>
          </cell>
          <cell r="N7266">
            <v>0</v>
          </cell>
          <cell r="O7266" t="str">
            <v/>
          </cell>
          <cell r="P7266">
            <v>0</v>
          </cell>
          <cell r="Q7266" t="str">
            <v/>
          </cell>
          <cell r="R7266">
            <v>0</v>
          </cell>
          <cell r="S7266" t="str">
            <v/>
          </cell>
          <cell r="T7266">
            <v>0</v>
          </cell>
          <cell r="U7266" t="str">
            <v/>
          </cell>
          <cell r="V7266">
            <v>0</v>
          </cell>
          <cell r="W7266" t="str">
            <v/>
          </cell>
        </row>
        <row r="7267">
          <cell r="A7267">
            <v>246916</v>
          </cell>
          <cell r="B7267" t="str">
            <v/>
          </cell>
          <cell r="C7267" t="str">
            <v>KP Zürich CH Lipo LA</v>
          </cell>
          <cell r="D7267" t="str">
            <v>KP Zürich CH Lipo LA</v>
          </cell>
          <cell r="E7267" t="str">
            <v/>
          </cell>
          <cell r="F7267" t="str">
            <v/>
          </cell>
          <cell r="G7267" t="str">
            <v>39</v>
          </cell>
          <cell r="H7267" t="str">
            <v>PK</v>
          </cell>
          <cell r="I7267" t="str">
            <v>SC</v>
          </cell>
          <cell r="J7267">
            <v>9</v>
          </cell>
          <cell r="K7267" t="e">
            <v>#DIV/0!</v>
          </cell>
          <cell r="L7267">
            <v>0</v>
          </cell>
          <cell r="M7267" t="str">
            <v/>
          </cell>
          <cell r="N7267">
            <v>0</v>
          </cell>
          <cell r="O7267" t="str">
            <v/>
          </cell>
          <cell r="P7267">
            <v>0</v>
          </cell>
          <cell r="Q7267" t="str">
            <v/>
          </cell>
          <cell r="R7267">
            <v>0</v>
          </cell>
          <cell r="S7267" t="str">
            <v/>
          </cell>
          <cell r="T7267">
            <v>0</v>
          </cell>
          <cell r="U7267" t="str">
            <v/>
          </cell>
          <cell r="V7267">
            <v>0</v>
          </cell>
          <cell r="W7267" t="str">
            <v/>
          </cell>
        </row>
        <row r="7268">
          <cell r="A7268">
            <v>230992</v>
          </cell>
          <cell r="B7268" t="str">
            <v>206002</v>
          </cell>
          <cell r="C7268" t="str">
            <v>KP Schaffhausen/CH Endoskopie 230992A</v>
          </cell>
          <cell r="D7268" t="str">
            <v>KP Schaffhausen/CH Endoskopie 230992A</v>
          </cell>
          <cell r="E7268" t="str">
            <v/>
          </cell>
          <cell r="F7268" t="str">
            <v/>
          </cell>
          <cell r="G7268" t="str">
            <v>50</v>
          </cell>
          <cell r="H7268" t="str">
            <v>PK</v>
          </cell>
          <cell r="I7268" t="str">
            <v>SC</v>
          </cell>
          <cell r="J7268">
            <v>7</v>
          </cell>
          <cell r="K7268" t="e">
            <v>#DIV/0!</v>
          </cell>
          <cell r="L7268">
            <v>0</v>
          </cell>
          <cell r="M7268" t="str">
            <v/>
          </cell>
          <cell r="N7268">
            <v>0</v>
          </cell>
          <cell r="O7268" t="str">
            <v/>
          </cell>
          <cell r="P7268">
            <v>0</v>
          </cell>
          <cell r="Q7268" t="str">
            <v/>
          </cell>
          <cell r="R7268">
            <v>0</v>
          </cell>
          <cell r="S7268" t="str">
            <v/>
          </cell>
          <cell r="T7268">
            <v>0</v>
          </cell>
          <cell r="U7268" t="str">
            <v/>
          </cell>
          <cell r="V7268">
            <v>0</v>
          </cell>
          <cell r="W7268" t="str">
            <v/>
          </cell>
        </row>
        <row r="7269">
          <cell r="A7269">
            <v>230991</v>
          </cell>
          <cell r="B7269" t="str">
            <v>205983</v>
          </cell>
          <cell r="C7269" t="str">
            <v>KP St.Gallen/CH Punktions 133299A</v>
          </cell>
          <cell r="D7269" t="str">
            <v>KP St.Gallen/CH Punktions 133299A</v>
          </cell>
          <cell r="E7269" t="str">
            <v/>
          </cell>
          <cell r="F7269" t="str">
            <v/>
          </cell>
          <cell r="G7269" t="str">
            <v>50</v>
          </cell>
          <cell r="H7269" t="str">
            <v>PK</v>
          </cell>
          <cell r="I7269" t="str">
            <v>SC</v>
          </cell>
          <cell r="J7269">
            <v>12</v>
          </cell>
          <cell r="K7269" t="e">
            <v>#DIV/0!</v>
          </cell>
          <cell r="L7269">
            <v>0</v>
          </cell>
          <cell r="M7269" t="str">
            <v/>
          </cell>
          <cell r="N7269">
            <v>0</v>
          </cell>
          <cell r="O7269" t="str">
            <v/>
          </cell>
          <cell r="P7269">
            <v>0</v>
          </cell>
          <cell r="Q7269" t="str">
            <v/>
          </cell>
          <cell r="R7269">
            <v>0</v>
          </cell>
          <cell r="S7269" t="str">
            <v/>
          </cell>
          <cell r="T7269">
            <v>0</v>
          </cell>
          <cell r="U7269" t="str">
            <v/>
          </cell>
          <cell r="V7269">
            <v>0</v>
          </cell>
          <cell r="W7269" t="str">
            <v/>
          </cell>
        </row>
        <row r="7270">
          <cell r="A7270">
            <v>230980</v>
          </cell>
          <cell r="B7270" t="str">
            <v>205942</v>
          </cell>
          <cell r="C7270" t="str">
            <v>RS Zürich/CH Praxis plus</v>
          </cell>
          <cell r="D7270" t="str">
            <v>RS Zürich/CH Praxis plus</v>
          </cell>
          <cell r="E7270" t="str">
            <v/>
          </cell>
          <cell r="F7270" t="str">
            <v/>
          </cell>
          <cell r="G7270" t="str">
            <v>50</v>
          </cell>
          <cell r="H7270" t="str">
            <v>PK</v>
          </cell>
          <cell r="I7270" t="str">
            <v>SC</v>
          </cell>
          <cell r="J7270">
            <v>12</v>
          </cell>
          <cell r="K7270" t="e">
            <v>#DIV/0!</v>
          </cell>
          <cell r="L7270">
            <v>0</v>
          </cell>
          <cell r="M7270" t="str">
            <v/>
          </cell>
          <cell r="N7270">
            <v>0</v>
          </cell>
          <cell r="O7270" t="str">
            <v/>
          </cell>
          <cell r="P7270">
            <v>0</v>
          </cell>
          <cell r="Q7270" t="str">
            <v/>
          </cell>
          <cell r="R7270">
            <v>0</v>
          </cell>
          <cell r="S7270" t="str">
            <v/>
          </cell>
          <cell r="T7270">
            <v>0</v>
          </cell>
          <cell r="U7270" t="str">
            <v/>
          </cell>
          <cell r="V7270">
            <v>0</v>
          </cell>
          <cell r="W7270" t="str">
            <v/>
          </cell>
        </row>
        <row r="7271">
          <cell r="A7271">
            <v>230975</v>
          </cell>
          <cell r="B7271" t="str">
            <v>205932</v>
          </cell>
          <cell r="C7271" t="str">
            <v>KP Ilanz/CH Hüft klein 230801A</v>
          </cell>
          <cell r="D7271" t="str">
            <v>KP Ilanz/CH Hüft klein 230801A</v>
          </cell>
          <cell r="E7271" t="str">
            <v/>
          </cell>
          <cell r="F7271" t="str">
            <v/>
          </cell>
          <cell r="G7271" t="str">
            <v>50</v>
          </cell>
          <cell r="H7271" t="str">
            <v>PK</v>
          </cell>
          <cell r="I7271" t="str">
            <v>SC</v>
          </cell>
          <cell r="J7271">
            <v>4</v>
          </cell>
          <cell r="K7271" t="e">
            <v>#DIV/0!</v>
          </cell>
          <cell r="L7271">
            <v>0</v>
          </cell>
          <cell r="M7271" t="str">
            <v/>
          </cell>
          <cell r="N7271">
            <v>0</v>
          </cell>
          <cell r="O7271" t="str">
            <v/>
          </cell>
          <cell r="P7271">
            <v>0</v>
          </cell>
          <cell r="Q7271" t="str">
            <v/>
          </cell>
          <cell r="R7271">
            <v>0</v>
          </cell>
          <cell r="S7271" t="str">
            <v/>
          </cell>
          <cell r="T7271">
            <v>0</v>
          </cell>
          <cell r="U7271" t="str">
            <v/>
          </cell>
          <cell r="V7271">
            <v>0</v>
          </cell>
          <cell r="W7271" t="str">
            <v/>
          </cell>
        </row>
        <row r="7272">
          <cell r="A7272">
            <v>230974</v>
          </cell>
          <cell r="B7272" t="str">
            <v>206011</v>
          </cell>
          <cell r="C7272" t="str">
            <v>KP Kreuzlingen/CH Varizen 130847B</v>
          </cell>
          <cell r="D7272" t="str">
            <v>KP Kreuzlingen/CH Varizen 130847B</v>
          </cell>
          <cell r="E7272" t="str">
            <v/>
          </cell>
          <cell r="F7272" t="str">
            <v/>
          </cell>
          <cell r="G7272" t="str">
            <v>50</v>
          </cell>
          <cell r="H7272" t="str">
            <v>PK</v>
          </cell>
          <cell r="I7272" t="str">
            <v>SC</v>
          </cell>
          <cell r="J7272">
            <v>6</v>
          </cell>
          <cell r="K7272" t="e">
            <v>#DIV/0!</v>
          </cell>
          <cell r="L7272">
            <v>0</v>
          </cell>
          <cell r="M7272" t="str">
            <v/>
          </cell>
          <cell r="N7272">
            <v>0</v>
          </cell>
          <cell r="O7272" t="str">
            <v/>
          </cell>
          <cell r="P7272">
            <v>0</v>
          </cell>
          <cell r="Q7272" t="str">
            <v/>
          </cell>
          <cell r="R7272">
            <v>0</v>
          </cell>
          <cell r="S7272" t="str">
            <v/>
          </cell>
          <cell r="T7272">
            <v>0</v>
          </cell>
          <cell r="U7272" t="str">
            <v/>
          </cell>
          <cell r="V7272">
            <v>0</v>
          </cell>
          <cell r="W7272" t="str">
            <v/>
          </cell>
        </row>
        <row r="7273">
          <cell r="A7273">
            <v>247241</v>
          </cell>
          <cell r="B7273" t="str">
            <v/>
          </cell>
          <cell r="C7273" t="str">
            <v>RS Lugano CH Set gastroscopia</v>
          </cell>
          <cell r="D7273" t="str">
            <v>RS Lugano CH Set gastroscopia</v>
          </cell>
          <cell r="E7273" t="str">
            <v/>
          </cell>
          <cell r="F7273" t="str">
            <v/>
          </cell>
          <cell r="G7273" t="str">
            <v>50</v>
          </cell>
          <cell r="H7273" t="str">
            <v>PK</v>
          </cell>
          <cell r="I7273" t="str">
            <v>SC</v>
          </cell>
          <cell r="J7273">
            <v>7</v>
          </cell>
          <cell r="K7273" t="e">
            <v>#DIV/0!</v>
          </cell>
          <cell r="L7273">
            <v>0</v>
          </cell>
          <cell r="M7273" t="str">
            <v/>
          </cell>
          <cell r="N7273">
            <v>0</v>
          </cell>
          <cell r="O7273" t="str">
            <v/>
          </cell>
          <cell r="P7273">
            <v>0</v>
          </cell>
          <cell r="Q7273" t="str">
            <v/>
          </cell>
          <cell r="R7273">
            <v>0</v>
          </cell>
          <cell r="S7273" t="str">
            <v/>
          </cell>
          <cell r="T7273">
            <v>0</v>
          </cell>
          <cell r="U7273" t="str">
            <v/>
          </cell>
          <cell r="V7273">
            <v>0</v>
          </cell>
          <cell r="W7273" t="str">
            <v/>
          </cell>
        </row>
        <row r="7274">
          <cell r="A7274">
            <v>247254</v>
          </cell>
          <cell r="B7274" t="str">
            <v/>
          </cell>
          <cell r="C7274" t="str">
            <v>KP Zürich CH Intravitreal Set</v>
          </cell>
          <cell r="D7274" t="str">
            <v>KP Zürich CH Intravitreal Set</v>
          </cell>
          <cell r="E7274" t="str">
            <v/>
          </cell>
          <cell r="F7274" t="str">
            <v/>
          </cell>
          <cell r="G7274" t="str">
            <v>20</v>
          </cell>
          <cell r="H7274" t="str">
            <v>PK</v>
          </cell>
          <cell r="I7274" t="str">
            <v>SC</v>
          </cell>
          <cell r="J7274">
            <v>10</v>
          </cell>
          <cell r="K7274" t="e">
            <v>#DIV/0!</v>
          </cell>
          <cell r="L7274">
            <v>0</v>
          </cell>
          <cell r="M7274" t="str">
            <v/>
          </cell>
          <cell r="N7274">
            <v>0</v>
          </cell>
          <cell r="O7274" t="str">
            <v/>
          </cell>
          <cell r="P7274">
            <v>0</v>
          </cell>
          <cell r="Q7274" t="str">
            <v/>
          </cell>
          <cell r="R7274">
            <v>0</v>
          </cell>
          <cell r="S7274" t="str">
            <v/>
          </cell>
          <cell r="T7274">
            <v>0</v>
          </cell>
          <cell r="U7274" t="str">
            <v/>
          </cell>
          <cell r="V7274">
            <v>0</v>
          </cell>
          <cell r="W7274" t="str">
            <v/>
          </cell>
        </row>
        <row r="7275">
          <cell r="A7275">
            <v>247456</v>
          </cell>
          <cell r="B7275" t="str">
            <v/>
          </cell>
          <cell r="C7275" t="str">
            <v>RS Zürich/ CH OP klein DERMA 244183B</v>
          </cell>
          <cell r="D7275" t="str">
            <v>RS Zürich/ CH OP klein DERMA 244183B</v>
          </cell>
          <cell r="E7275" t="str">
            <v/>
          </cell>
          <cell r="F7275" t="str">
            <v/>
          </cell>
          <cell r="G7275" t="str">
            <v>50</v>
          </cell>
          <cell r="H7275" t="str">
            <v>PK</v>
          </cell>
          <cell r="I7275" t="str">
            <v>SC</v>
          </cell>
          <cell r="J7275">
            <v>6</v>
          </cell>
          <cell r="K7275" t="e">
            <v>#DIV/0!</v>
          </cell>
          <cell r="L7275">
            <v>0</v>
          </cell>
          <cell r="M7275" t="str">
            <v/>
          </cell>
          <cell r="N7275">
            <v>0</v>
          </cell>
          <cell r="O7275" t="str">
            <v/>
          </cell>
          <cell r="P7275">
            <v>0</v>
          </cell>
          <cell r="Q7275" t="str">
            <v/>
          </cell>
          <cell r="R7275">
            <v>0</v>
          </cell>
          <cell r="S7275" t="str">
            <v/>
          </cell>
          <cell r="T7275">
            <v>0</v>
          </cell>
          <cell r="U7275" t="str">
            <v/>
          </cell>
          <cell r="V7275">
            <v>0</v>
          </cell>
          <cell r="W7275" t="str">
            <v/>
          </cell>
        </row>
        <row r="7276">
          <cell r="A7276">
            <v>247480</v>
          </cell>
          <cell r="B7276" t="str">
            <v/>
          </cell>
          <cell r="C7276" t="str">
            <v>KP Kilchberg CH Desinfektions klein</v>
          </cell>
          <cell r="D7276" t="str">
            <v>KP Kilchberg CH Desinfektions klein</v>
          </cell>
          <cell r="E7276" t="str">
            <v/>
          </cell>
          <cell r="F7276" t="str">
            <v/>
          </cell>
          <cell r="G7276" t="str">
            <v>50</v>
          </cell>
          <cell r="H7276" t="str">
            <v>PK</v>
          </cell>
          <cell r="I7276" t="str">
            <v>SC</v>
          </cell>
          <cell r="J7276">
            <v>9</v>
          </cell>
          <cell r="K7276" t="e">
            <v>#DIV/0!</v>
          </cell>
          <cell r="L7276">
            <v>0</v>
          </cell>
          <cell r="M7276" t="str">
            <v/>
          </cell>
          <cell r="N7276">
            <v>0</v>
          </cell>
          <cell r="O7276" t="str">
            <v/>
          </cell>
          <cell r="P7276">
            <v>0</v>
          </cell>
          <cell r="Q7276" t="str">
            <v/>
          </cell>
          <cell r="R7276">
            <v>0</v>
          </cell>
          <cell r="S7276" t="str">
            <v/>
          </cell>
          <cell r="T7276">
            <v>0</v>
          </cell>
          <cell r="U7276" t="str">
            <v/>
          </cell>
          <cell r="V7276">
            <v>0</v>
          </cell>
          <cell r="W7276" t="str">
            <v/>
          </cell>
        </row>
        <row r="7277">
          <cell r="A7277">
            <v>247716</v>
          </cell>
          <cell r="B7277" t="str">
            <v/>
          </cell>
          <cell r="C7277" t="str">
            <v>KP Liestal CH Laparoskopie standard LT</v>
          </cell>
          <cell r="D7277" t="str">
            <v>KP Liestal CH Laparoskopie standard LT</v>
          </cell>
          <cell r="E7277" t="str">
            <v/>
          </cell>
          <cell r="F7277" t="str">
            <v/>
          </cell>
          <cell r="G7277" t="str">
            <v>50</v>
          </cell>
          <cell r="H7277" t="str">
            <v>PK</v>
          </cell>
          <cell r="I7277" t="str">
            <v>SC</v>
          </cell>
          <cell r="J7277">
            <v>6</v>
          </cell>
          <cell r="K7277" t="e">
            <v>#DIV/0!</v>
          </cell>
          <cell r="L7277">
            <v>0</v>
          </cell>
          <cell r="M7277" t="str">
            <v/>
          </cell>
          <cell r="N7277">
            <v>0</v>
          </cell>
          <cell r="O7277" t="str">
            <v/>
          </cell>
          <cell r="P7277">
            <v>0</v>
          </cell>
          <cell r="Q7277" t="str">
            <v/>
          </cell>
          <cell r="R7277">
            <v>0</v>
          </cell>
          <cell r="S7277" t="str">
            <v/>
          </cell>
          <cell r="T7277">
            <v>0</v>
          </cell>
          <cell r="U7277" t="str">
            <v/>
          </cell>
          <cell r="V7277">
            <v>0</v>
          </cell>
          <cell r="W7277" t="str">
            <v/>
          </cell>
        </row>
        <row r="7278">
          <cell r="A7278">
            <v>247717</v>
          </cell>
          <cell r="B7278" t="str">
            <v/>
          </cell>
          <cell r="C7278" t="str">
            <v>KP Liestal CH Schulter-ASK LT</v>
          </cell>
          <cell r="D7278" t="str">
            <v>KP Liestal CH Schulter-ASK LT</v>
          </cell>
          <cell r="E7278" t="str">
            <v/>
          </cell>
          <cell r="F7278" t="str">
            <v/>
          </cell>
          <cell r="G7278" t="str">
            <v>20</v>
          </cell>
          <cell r="H7278" t="str">
            <v>PK</v>
          </cell>
          <cell r="I7278" t="str">
            <v>SC</v>
          </cell>
          <cell r="J7278">
            <v>4</v>
          </cell>
          <cell r="K7278" t="e">
            <v>#DIV/0!</v>
          </cell>
          <cell r="L7278">
            <v>0</v>
          </cell>
          <cell r="M7278" t="str">
            <v/>
          </cell>
          <cell r="N7278">
            <v>0</v>
          </cell>
          <cell r="O7278" t="str">
            <v/>
          </cell>
          <cell r="P7278">
            <v>0</v>
          </cell>
          <cell r="Q7278" t="str">
            <v/>
          </cell>
          <cell r="R7278">
            <v>0</v>
          </cell>
          <cell r="S7278" t="str">
            <v/>
          </cell>
          <cell r="T7278">
            <v>0</v>
          </cell>
          <cell r="U7278" t="str">
            <v/>
          </cell>
          <cell r="V7278">
            <v>0</v>
          </cell>
          <cell r="W7278" t="str">
            <v/>
          </cell>
        </row>
        <row r="7279">
          <cell r="A7279">
            <v>247718</v>
          </cell>
          <cell r="B7279" t="str">
            <v/>
          </cell>
          <cell r="C7279" t="str">
            <v>KP Liestal CH Varizenset beidseits LT</v>
          </cell>
          <cell r="D7279" t="str">
            <v>KP Liestal CH Varizenset beidseits LT</v>
          </cell>
          <cell r="E7279" t="str">
            <v/>
          </cell>
          <cell r="F7279" t="str">
            <v/>
          </cell>
          <cell r="G7279" t="str">
            <v>50</v>
          </cell>
          <cell r="H7279" t="str">
            <v>PK</v>
          </cell>
          <cell r="I7279" t="str">
            <v>SC</v>
          </cell>
          <cell r="J7279">
            <v>3</v>
          </cell>
          <cell r="K7279" t="e">
            <v>#DIV/0!</v>
          </cell>
          <cell r="L7279">
            <v>0</v>
          </cell>
          <cell r="M7279" t="str">
            <v/>
          </cell>
          <cell r="N7279">
            <v>0</v>
          </cell>
          <cell r="O7279" t="str">
            <v/>
          </cell>
          <cell r="P7279">
            <v>0</v>
          </cell>
          <cell r="Q7279" t="str">
            <v/>
          </cell>
          <cell r="R7279">
            <v>0</v>
          </cell>
          <cell r="S7279" t="str">
            <v/>
          </cell>
          <cell r="T7279">
            <v>0</v>
          </cell>
          <cell r="U7279" t="str">
            <v/>
          </cell>
          <cell r="V7279">
            <v>0</v>
          </cell>
          <cell r="W7279" t="str">
            <v/>
          </cell>
        </row>
        <row r="7280">
          <cell r="A7280">
            <v>247719</v>
          </cell>
          <cell r="B7280" t="str">
            <v/>
          </cell>
          <cell r="C7280" t="str">
            <v>KP Liestal CH Varizenset einseitig LT</v>
          </cell>
          <cell r="D7280" t="str">
            <v>KP Liestal CH Varizenset einseitig LT</v>
          </cell>
          <cell r="E7280" t="str">
            <v/>
          </cell>
          <cell r="F7280" t="str">
            <v/>
          </cell>
          <cell r="G7280" t="str">
            <v>50</v>
          </cell>
          <cell r="H7280" t="str">
            <v>PK</v>
          </cell>
          <cell r="I7280" t="str">
            <v>SC</v>
          </cell>
          <cell r="J7280">
            <v>4</v>
          </cell>
          <cell r="K7280" t="e">
            <v>#DIV/0!</v>
          </cell>
          <cell r="L7280">
            <v>0</v>
          </cell>
          <cell r="M7280" t="str">
            <v/>
          </cell>
          <cell r="N7280">
            <v>0</v>
          </cell>
          <cell r="O7280" t="str">
            <v/>
          </cell>
          <cell r="P7280">
            <v>0</v>
          </cell>
          <cell r="Q7280" t="str">
            <v/>
          </cell>
          <cell r="R7280">
            <v>0</v>
          </cell>
          <cell r="S7280" t="str">
            <v/>
          </cell>
          <cell r="T7280">
            <v>0</v>
          </cell>
          <cell r="U7280" t="str">
            <v/>
          </cell>
          <cell r="V7280">
            <v>0</v>
          </cell>
          <cell r="W7280" t="str">
            <v/>
          </cell>
        </row>
        <row r="7281">
          <cell r="A7281">
            <v>247721</v>
          </cell>
          <cell r="B7281" t="str">
            <v/>
          </cell>
          <cell r="C7281" t="str">
            <v>KP Liestal CH Uni Set klein LT</v>
          </cell>
          <cell r="D7281" t="str">
            <v>KP Liestal CH Uni Set klein LT</v>
          </cell>
          <cell r="E7281" t="str">
            <v/>
          </cell>
          <cell r="F7281" t="str">
            <v/>
          </cell>
          <cell r="G7281" t="str">
            <v>39</v>
          </cell>
          <cell r="H7281" t="str">
            <v>PK</v>
          </cell>
          <cell r="I7281" t="str">
            <v>SC</v>
          </cell>
          <cell r="J7281">
            <v>5</v>
          </cell>
          <cell r="K7281" t="e">
            <v>#DIV/0!</v>
          </cell>
          <cell r="L7281">
            <v>0</v>
          </cell>
          <cell r="M7281" t="str">
            <v/>
          </cell>
          <cell r="N7281">
            <v>0</v>
          </cell>
          <cell r="O7281" t="str">
            <v/>
          </cell>
          <cell r="P7281">
            <v>0</v>
          </cell>
          <cell r="Q7281" t="str">
            <v/>
          </cell>
          <cell r="R7281">
            <v>0</v>
          </cell>
          <cell r="S7281" t="str">
            <v/>
          </cell>
          <cell r="T7281">
            <v>0</v>
          </cell>
          <cell r="U7281" t="str">
            <v/>
          </cell>
          <cell r="V7281">
            <v>0</v>
          </cell>
          <cell r="W7281" t="str">
            <v/>
          </cell>
        </row>
        <row r="7282">
          <cell r="A7282">
            <v>247722</v>
          </cell>
          <cell r="B7282" t="str">
            <v/>
          </cell>
          <cell r="C7282" t="str">
            <v>KP Liestal CH Hand 245988A</v>
          </cell>
          <cell r="D7282" t="str">
            <v>KP Liestal CH Hand 245988A</v>
          </cell>
          <cell r="E7282" t="str">
            <v/>
          </cell>
          <cell r="F7282" t="str">
            <v/>
          </cell>
          <cell r="G7282" t="str">
            <v>20</v>
          </cell>
          <cell r="H7282" t="str">
            <v>PK</v>
          </cell>
          <cell r="I7282" t="str">
            <v>SC</v>
          </cell>
          <cell r="J7282">
            <v>5</v>
          </cell>
          <cell r="K7282" t="e">
            <v>#DIV/0!</v>
          </cell>
          <cell r="L7282">
            <v>0</v>
          </cell>
          <cell r="M7282" t="str">
            <v/>
          </cell>
          <cell r="N7282">
            <v>0</v>
          </cell>
          <cell r="O7282" t="str">
            <v/>
          </cell>
          <cell r="P7282">
            <v>0</v>
          </cell>
          <cell r="Q7282" t="str">
            <v/>
          </cell>
          <cell r="R7282">
            <v>0</v>
          </cell>
          <cell r="S7282" t="str">
            <v/>
          </cell>
          <cell r="T7282">
            <v>0</v>
          </cell>
          <cell r="U7282" t="str">
            <v/>
          </cell>
          <cell r="V7282">
            <v>0</v>
          </cell>
          <cell r="W7282" t="str">
            <v/>
          </cell>
        </row>
        <row r="7283">
          <cell r="A7283">
            <v>247723</v>
          </cell>
          <cell r="B7283" t="str">
            <v/>
          </cell>
          <cell r="C7283" t="str">
            <v>KP Liestal CH Lithotomie LT</v>
          </cell>
          <cell r="D7283" t="str">
            <v>KP Liestal CH Lithotomie LT</v>
          </cell>
          <cell r="E7283" t="str">
            <v/>
          </cell>
          <cell r="F7283" t="str">
            <v/>
          </cell>
          <cell r="G7283" t="str">
            <v>50</v>
          </cell>
          <cell r="H7283" t="str">
            <v>PK</v>
          </cell>
          <cell r="I7283" t="str">
            <v>SC</v>
          </cell>
          <cell r="J7283">
            <v>6</v>
          </cell>
          <cell r="K7283" t="e">
            <v>#DIV/0!</v>
          </cell>
          <cell r="L7283">
            <v>0</v>
          </cell>
          <cell r="M7283" t="str">
            <v/>
          </cell>
          <cell r="N7283">
            <v>0</v>
          </cell>
          <cell r="O7283" t="str">
            <v/>
          </cell>
          <cell r="P7283">
            <v>0</v>
          </cell>
          <cell r="Q7283" t="str">
            <v/>
          </cell>
          <cell r="R7283">
            <v>0</v>
          </cell>
          <cell r="S7283" t="str">
            <v/>
          </cell>
          <cell r="T7283">
            <v>0</v>
          </cell>
          <cell r="U7283" t="str">
            <v/>
          </cell>
          <cell r="V7283">
            <v>0</v>
          </cell>
          <cell r="W7283" t="str">
            <v/>
          </cell>
        </row>
        <row r="7284">
          <cell r="A7284">
            <v>247724</v>
          </cell>
          <cell r="B7284" t="str">
            <v/>
          </cell>
          <cell r="C7284" t="str">
            <v>KP Liestal CH HNO Kleineingriffset LT</v>
          </cell>
          <cell r="D7284" t="str">
            <v>KP Liestal CH HNO Kleineingriffset LT</v>
          </cell>
          <cell r="E7284" t="str">
            <v/>
          </cell>
          <cell r="F7284" t="str">
            <v/>
          </cell>
          <cell r="G7284" t="str">
            <v>50</v>
          </cell>
          <cell r="H7284" t="str">
            <v>PK</v>
          </cell>
          <cell r="I7284" t="str">
            <v>SC</v>
          </cell>
          <cell r="J7284">
            <v>9</v>
          </cell>
          <cell r="K7284" t="e">
            <v>#DIV/0!</v>
          </cell>
          <cell r="L7284">
            <v>0</v>
          </cell>
          <cell r="M7284" t="str">
            <v/>
          </cell>
          <cell r="N7284">
            <v>0</v>
          </cell>
          <cell r="O7284" t="str">
            <v/>
          </cell>
          <cell r="P7284">
            <v>0</v>
          </cell>
          <cell r="Q7284" t="str">
            <v/>
          </cell>
          <cell r="R7284">
            <v>0</v>
          </cell>
          <cell r="S7284" t="str">
            <v/>
          </cell>
          <cell r="T7284">
            <v>0</v>
          </cell>
          <cell r="U7284" t="str">
            <v/>
          </cell>
          <cell r="V7284">
            <v>0</v>
          </cell>
          <cell r="W7284" t="str">
            <v/>
          </cell>
        </row>
        <row r="7285">
          <cell r="A7285">
            <v>247725</v>
          </cell>
          <cell r="B7285" t="str">
            <v/>
          </cell>
          <cell r="C7285" t="str">
            <v>KP Liestal CH Extremitäten bilateral LT</v>
          </cell>
          <cell r="D7285" t="str">
            <v>KP Liestal CH Extremitäten bilateral LT</v>
          </cell>
          <cell r="E7285" t="str">
            <v/>
          </cell>
          <cell r="F7285" t="str">
            <v/>
          </cell>
          <cell r="G7285" t="str">
            <v>50</v>
          </cell>
          <cell r="H7285" t="str">
            <v>PK</v>
          </cell>
          <cell r="I7285" t="str">
            <v>SC</v>
          </cell>
          <cell r="J7285">
            <v>3</v>
          </cell>
          <cell r="K7285" t="e">
            <v>#DIV/0!</v>
          </cell>
          <cell r="L7285">
            <v>0</v>
          </cell>
          <cell r="M7285" t="str">
            <v/>
          </cell>
          <cell r="N7285">
            <v>0</v>
          </cell>
          <cell r="O7285" t="str">
            <v/>
          </cell>
          <cell r="P7285">
            <v>0</v>
          </cell>
          <cell r="Q7285" t="str">
            <v/>
          </cell>
          <cell r="R7285">
            <v>0</v>
          </cell>
          <cell r="S7285" t="str">
            <v/>
          </cell>
          <cell r="T7285">
            <v>0</v>
          </cell>
          <cell r="U7285" t="str">
            <v/>
          </cell>
          <cell r="V7285">
            <v>0</v>
          </cell>
          <cell r="W7285" t="str">
            <v/>
          </cell>
        </row>
        <row r="7286">
          <cell r="A7286">
            <v>247726</v>
          </cell>
          <cell r="B7286" t="str">
            <v/>
          </cell>
          <cell r="C7286" t="str">
            <v>KP Liestal CH Extremitäten LT</v>
          </cell>
          <cell r="D7286" t="str">
            <v>KP Liestal CH Extremitäten LT</v>
          </cell>
          <cell r="E7286" t="str">
            <v/>
          </cell>
          <cell r="F7286" t="str">
            <v/>
          </cell>
          <cell r="G7286" t="str">
            <v>40</v>
          </cell>
          <cell r="H7286" t="str">
            <v>PK</v>
          </cell>
          <cell r="I7286" t="str">
            <v>SC</v>
          </cell>
          <cell r="J7286">
            <v>4</v>
          </cell>
          <cell r="K7286" t="e">
            <v>#DIV/0!</v>
          </cell>
          <cell r="L7286">
            <v>0</v>
          </cell>
          <cell r="M7286" t="str">
            <v/>
          </cell>
          <cell r="N7286">
            <v>0</v>
          </cell>
          <cell r="O7286" t="str">
            <v/>
          </cell>
          <cell r="P7286">
            <v>0</v>
          </cell>
          <cell r="Q7286" t="str">
            <v/>
          </cell>
          <cell r="R7286">
            <v>0</v>
          </cell>
          <cell r="S7286" t="str">
            <v/>
          </cell>
          <cell r="T7286">
            <v>0</v>
          </cell>
          <cell r="U7286" t="str">
            <v/>
          </cell>
          <cell r="V7286">
            <v>0</v>
          </cell>
          <cell r="W7286" t="str">
            <v/>
          </cell>
        </row>
        <row r="7287">
          <cell r="A7287">
            <v>247727</v>
          </cell>
          <cell r="B7287" t="str">
            <v/>
          </cell>
          <cell r="C7287" t="str">
            <v>KP Liestal CH Schulter-Set LT</v>
          </cell>
          <cell r="D7287" t="str">
            <v>KP Liestal CH Schulter-Set LT</v>
          </cell>
          <cell r="E7287" t="str">
            <v/>
          </cell>
          <cell r="F7287" t="str">
            <v/>
          </cell>
          <cell r="G7287" t="str">
            <v>50</v>
          </cell>
          <cell r="H7287" t="str">
            <v>PK</v>
          </cell>
          <cell r="I7287" t="str">
            <v>SC</v>
          </cell>
          <cell r="J7287">
            <v>3</v>
          </cell>
          <cell r="K7287" t="e">
            <v>#DIV/0!</v>
          </cell>
          <cell r="L7287">
            <v>0</v>
          </cell>
          <cell r="M7287" t="str">
            <v/>
          </cell>
          <cell r="N7287">
            <v>0</v>
          </cell>
          <cell r="O7287" t="str">
            <v/>
          </cell>
          <cell r="P7287">
            <v>0</v>
          </cell>
          <cell r="Q7287" t="str">
            <v/>
          </cell>
          <cell r="R7287">
            <v>0</v>
          </cell>
          <cell r="S7287" t="str">
            <v/>
          </cell>
          <cell r="T7287">
            <v>0</v>
          </cell>
          <cell r="U7287" t="str">
            <v/>
          </cell>
          <cell r="V7287">
            <v>0</v>
          </cell>
          <cell r="W7287" t="str">
            <v/>
          </cell>
        </row>
        <row r="7288">
          <cell r="A7288">
            <v>247728</v>
          </cell>
          <cell r="B7288" t="str">
            <v/>
          </cell>
          <cell r="C7288" t="str">
            <v>Liestal CH Fuss LT</v>
          </cell>
          <cell r="D7288" t="str">
            <v>KP Liestal CH Fuss LT</v>
          </cell>
          <cell r="E7288" t="str">
            <v/>
          </cell>
          <cell r="F7288" t="str">
            <v/>
          </cell>
          <cell r="G7288" t="str">
            <v>50</v>
          </cell>
          <cell r="H7288" t="str">
            <v>PK</v>
          </cell>
          <cell r="I7288" t="str">
            <v>SC</v>
          </cell>
          <cell r="J7288">
            <v>4</v>
          </cell>
          <cell r="K7288" t="e">
            <v>#DIV/0!</v>
          </cell>
          <cell r="L7288">
            <v>0</v>
          </cell>
          <cell r="M7288" t="str">
            <v/>
          </cell>
          <cell r="N7288">
            <v>0</v>
          </cell>
          <cell r="O7288" t="str">
            <v/>
          </cell>
          <cell r="P7288">
            <v>0</v>
          </cell>
          <cell r="Q7288" t="str">
            <v/>
          </cell>
          <cell r="R7288">
            <v>0</v>
          </cell>
          <cell r="S7288" t="str">
            <v/>
          </cell>
          <cell r="T7288">
            <v>0</v>
          </cell>
          <cell r="U7288" t="str">
            <v/>
          </cell>
          <cell r="V7288">
            <v>0</v>
          </cell>
          <cell r="W7288" t="str">
            <v/>
          </cell>
        </row>
        <row r="7289">
          <cell r="A7289">
            <v>247729</v>
          </cell>
          <cell r="B7289" t="str">
            <v/>
          </cell>
          <cell r="C7289" t="str">
            <v>KP Liestal CH Sectio LT</v>
          </cell>
          <cell r="D7289" t="str">
            <v>KP Liestal CH Sectio LT</v>
          </cell>
          <cell r="E7289" t="str">
            <v/>
          </cell>
          <cell r="F7289" t="str">
            <v/>
          </cell>
          <cell r="G7289" t="str">
            <v>50</v>
          </cell>
          <cell r="H7289" t="str">
            <v>PK</v>
          </cell>
          <cell r="I7289" t="str">
            <v>SC</v>
          </cell>
          <cell r="J7289">
            <v>3</v>
          </cell>
          <cell r="K7289" t="e">
            <v>#DIV/0!</v>
          </cell>
          <cell r="L7289">
            <v>0</v>
          </cell>
          <cell r="M7289" t="str">
            <v/>
          </cell>
          <cell r="N7289">
            <v>0</v>
          </cell>
          <cell r="O7289" t="str">
            <v/>
          </cell>
          <cell r="P7289">
            <v>0</v>
          </cell>
          <cell r="Q7289" t="str">
            <v/>
          </cell>
          <cell r="R7289">
            <v>0</v>
          </cell>
          <cell r="S7289" t="str">
            <v/>
          </cell>
          <cell r="T7289">
            <v>0</v>
          </cell>
          <cell r="U7289" t="str">
            <v/>
          </cell>
          <cell r="V7289">
            <v>0</v>
          </cell>
          <cell r="W7289" t="str">
            <v/>
          </cell>
        </row>
        <row r="7290">
          <cell r="A7290">
            <v>247731</v>
          </cell>
          <cell r="B7290" t="str">
            <v/>
          </cell>
          <cell r="C7290" t="str">
            <v>KP Liestal CH HNO</v>
          </cell>
          <cell r="D7290" t="str">
            <v>KP Liestal CH HNO</v>
          </cell>
          <cell r="E7290" t="str">
            <v/>
          </cell>
          <cell r="F7290" t="str">
            <v/>
          </cell>
          <cell r="G7290" t="str">
            <v>39</v>
          </cell>
          <cell r="H7290" t="str">
            <v>PK</v>
          </cell>
          <cell r="I7290" t="str">
            <v>SC</v>
          </cell>
          <cell r="J7290">
            <v>6</v>
          </cell>
          <cell r="K7290" t="e">
            <v>#DIV/0!</v>
          </cell>
          <cell r="L7290">
            <v>0</v>
          </cell>
          <cell r="M7290" t="str">
            <v/>
          </cell>
          <cell r="N7290">
            <v>0</v>
          </cell>
          <cell r="O7290" t="str">
            <v/>
          </cell>
          <cell r="P7290">
            <v>0</v>
          </cell>
          <cell r="Q7290" t="str">
            <v/>
          </cell>
          <cell r="R7290">
            <v>0</v>
          </cell>
          <cell r="S7290" t="str">
            <v/>
          </cell>
          <cell r="T7290">
            <v>0</v>
          </cell>
          <cell r="U7290" t="str">
            <v/>
          </cell>
          <cell r="V7290">
            <v>0</v>
          </cell>
          <cell r="W7290" t="str">
            <v/>
          </cell>
        </row>
        <row r="7291">
          <cell r="A7291">
            <v>247755</v>
          </cell>
          <cell r="B7291" t="str">
            <v/>
          </cell>
          <cell r="C7291" t="str">
            <v>KP Bad Ragaz CH OP 2</v>
          </cell>
          <cell r="D7291" t="str">
            <v>KP Bad Ragaz CH OP 2</v>
          </cell>
          <cell r="E7291" t="str">
            <v/>
          </cell>
          <cell r="F7291" t="str">
            <v/>
          </cell>
          <cell r="G7291" t="str">
            <v>39</v>
          </cell>
          <cell r="H7291" t="str">
            <v>PK</v>
          </cell>
          <cell r="I7291" t="str">
            <v>SC</v>
          </cell>
          <cell r="J7291">
            <v>10</v>
          </cell>
          <cell r="K7291" t="e">
            <v>#DIV/0!</v>
          </cell>
          <cell r="L7291">
            <v>0</v>
          </cell>
          <cell r="M7291" t="str">
            <v/>
          </cell>
          <cell r="N7291">
            <v>0</v>
          </cell>
          <cell r="O7291" t="str">
            <v/>
          </cell>
          <cell r="P7291">
            <v>0</v>
          </cell>
          <cell r="Q7291" t="str">
            <v/>
          </cell>
          <cell r="R7291">
            <v>0</v>
          </cell>
          <cell r="S7291" t="str">
            <v/>
          </cell>
          <cell r="T7291">
            <v>0</v>
          </cell>
          <cell r="U7291" t="str">
            <v/>
          </cell>
          <cell r="V7291">
            <v>0</v>
          </cell>
          <cell r="W7291" t="str">
            <v/>
          </cell>
        </row>
        <row r="7292">
          <cell r="A7292">
            <v>247791</v>
          </cell>
          <cell r="B7292" t="str">
            <v/>
          </cell>
          <cell r="C7292" t="str">
            <v>KP Lugano CH Set Copertura Mano</v>
          </cell>
          <cell r="D7292" t="str">
            <v>KP Lugano CH Set Copertura Mano</v>
          </cell>
          <cell r="E7292" t="str">
            <v/>
          </cell>
          <cell r="F7292" t="str">
            <v/>
          </cell>
          <cell r="G7292" t="str">
            <v>50</v>
          </cell>
          <cell r="H7292" t="str">
            <v>PK</v>
          </cell>
          <cell r="I7292" t="str">
            <v>SC</v>
          </cell>
          <cell r="J7292">
            <v>5</v>
          </cell>
          <cell r="K7292" t="e">
            <v>#DIV/0!</v>
          </cell>
          <cell r="L7292">
            <v>0</v>
          </cell>
          <cell r="M7292" t="str">
            <v/>
          </cell>
          <cell r="N7292">
            <v>0</v>
          </cell>
          <cell r="O7292" t="str">
            <v/>
          </cell>
          <cell r="P7292">
            <v>0</v>
          </cell>
          <cell r="Q7292" t="str">
            <v/>
          </cell>
          <cell r="R7292">
            <v>0</v>
          </cell>
          <cell r="S7292" t="str">
            <v/>
          </cell>
          <cell r="T7292">
            <v>0</v>
          </cell>
          <cell r="U7292" t="str">
            <v/>
          </cell>
          <cell r="V7292">
            <v>0</v>
          </cell>
          <cell r="W7292" t="str">
            <v/>
          </cell>
        </row>
        <row r="7293">
          <cell r="A7293">
            <v>247841</v>
          </cell>
          <cell r="B7293" t="str">
            <v/>
          </cell>
          <cell r="C7293" t="str">
            <v>KP Liestal CH Uni Set gross LT</v>
          </cell>
          <cell r="D7293" t="str">
            <v>KP Liestal CH Uni Set gross LT</v>
          </cell>
          <cell r="E7293" t="str">
            <v/>
          </cell>
          <cell r="F7293" t="str">
            <v/>
          </cell>
          <cell r="G7293" t="str">
            <v>50</v>
          </cell>
          <cell r="H7293" t="str">
            <v>PK</v>
          </cell>
          <cell r="I7293" t="str">
            <v>SC</v>
          </cell>
          <cell r="J7293">
            <v>3</v>
          </cell>
          <cell r="K7293" t="e">
            <v>#DIV/0!</v>
          </cell>
          <cell r="L7293">
            <v>0</v>
          </cell>
          <cell r="M7293" t="str">
            <v/>
          </cell>
          <cell r="N7293">
            <v>0</v>
          </cell>
          <cell r="O7293" t="str">
            <v/>
          </cell>
          <cell r="P7293">
            <v>0</v>
          </cell>
          <cell r="Q7293" t="str">
            <v/>
          </cell>
          <cell r="R7293">
            <v>0</v>
          </cell>
          <cell r="S7293" t="str">
            <v/>
          </cell>
          <cell r="T7293">
            <v>0</v>
          </cell>
          <cell r="U7293" t="str">
            <v/>
          </cell>
          <cell r="V7293">
            <v>0</v>
          </cell>
          <cell r="W7293" t="str">
            <v/>
          </cell>
        </row>
        <row r="7294">
          <cell r="A7294">
            <v>247842</v>
          </cell>
          <cell r="B7294" t="str">
            <v/>
          </cell>
          <cell r="C7294" t="str">
            <v>KP Liestal CH Laparotomie offen LT</v>
          </cell>
          <cell r="D7294" t="str">
            <v>KP Liestal CH Laparotomie offen LT</v>
          </cell>
          <cell r="E7294" t="str">
            <v/>
          </cell>
          <cell r="F7294" t="str">
            <v/>
          </cell>
          <cell r="G7294" t="str">
            <v>20</v>
          </cell>
          <cell r="H7294" t="str">
            <v>PK</v>
          </cell>
          <cell r="I7294" t="str">
            <v>SC</v>
          </cell>
          <cell r="J7294">
            <v>3</v>
          </cell>
          <cell r="K7294" t="e">
            <v>#DIV/0!</v>
          </cell>
          <cell r="L7294">
            <v>0</v>
          </cell>
          <cell r="M7294" t="str">
            <v/>
          </cell>
          <cell r="N7294">
            <v>0</v>
          </cell>
          <cell r="O7294" t="str">
            <v/>
          </cell>
          <cell r="P7294">
            <v>0</v>
          </cell>
          <cell r="Q7294" t="str">
            <v/>
          </cell>
          <cell r="R7294">
            <v>0</v>
          </cell>
          <cell r="S7294" t="str">
            <v/>
          </cell>
          <cell r="T7294">
            <v>0</v>
          </cell>
          <cell r="U7294" t="str">
            <v/>
          </cell>
          <cell r="V7294">
            <v>0</v>
          </cell>
          <cell r="W7294" t="str">
            <v/>
          </cell>
        </row>
        <row r="7295">
          <cell r="A7295">
            <v>247892</v>
          </cell>
          <cell r="B7295" t="str">
            <v/>
          </cell>
          <cell r="C7295" t="str">
            <v>RD Liestal CH Schlitztuch III</v>
          </cell>
          <cell r="D7295" t="str">
            <v>RD Liestal CH Schlitztuch III</v>
          </cell>
          <cell r="E7295" t="str">
            <v/>
          </cell>
          <cell r="F7295" t="str">
            <v/>
          </cell>
          <cell r="G7295" t="str">
            <v>50</v>
          </cell>
          <cell r="H7295" t="str">
            <v>PK</v>
          </cell>
          <cell r="I7295" t="str">
            <v>SC</v>
          </cell>
          <cell r="J7295">
            <v>9</v>
          </cell>
          <cell r="K7295" t="e">
            <v>#DIV/0!</v>
          </cell>
          <cell r="L7295">
            <v>0</v>
          </cell>
          <cell r="M7295" t="str">
            <v/>
          </cell>
          <cell r="N7295">
            <v>0</v>
          </cell>
          <cell r="O7295" t="str">
            <v/>
          </cell>
          <cell r="P7295">
            <v>0</v>
          </cell>
          <cell r="Q7295" t="str">
            <v/>
          </cell>
          <cell r="R7295">
            <v>0</v>
          </cell>
          <cell r="S7295" t="str">
            <v/>
          </cell>
          <cell r="T7295">
            <v>0</v>
          </cell>
          <cell r="U7295" t="str">
            <v/>
          </cell>
          <cell r="V7295">
            <v>0</v>
          </cell>
          <cell r="W7295" t="str">
            <v/>
          </cell>
        </row>
        <row r="7296">
          <cell r="A7296">
            <v>248002</v>
          </cell>
          <cell r="B7296" t="str">
            <v/>
          </cell>
          <cell r="C7296" t="str">
            <v>KP Liestal CH Angio und PTA Set LT</v>
          </cell>
          <cell r="D7296" t="str">
            <v>KP Liestal CH Angio und PTA Set LT</v>
          </cell>
          <cell r="E7296" t="str">
            <v/>
          </cell>
          <cell r="F7296" t="str">
            <v/>
          </cell>
          <cell r="G7296" t="str">
            <v>50</v>
          </cell>
          <cell r="H7296" t="str">
            <v>PK</v>
          </cell>
          <cell r="I7296" t="str">
            <v>SC</v>
          </cell>
          <cell r="J7296">
            <v>4</v>
          </cell>
          <cell r="K7296" t="e">
            <v>#DIV/0!</v>
          </cell>
          <cell r="L7296">
            <v>0</v>
          </cell>
          <cell r="M7296" t="str">
            <v/>
          </cell>
          <cell r="N7296">
            <v>0</v>
          </cell>
          <cell r="O7296" t="str">
            <v/>
          </cell>
          <cell r="P7296">
            <v>0</v>
          </cell>
          <cell r="Q7296" t="str">
            <v/>
          </cell>
          <cell r="R7296">
            <v>0</v>
          </cell>
          <cell r="S7296" t="str">
            <v/>
          </cell>
          <cell r="T7296">
            <v>0</v>
          </cell>
          <cell r="U7296" t="str">
            <v/>
          </cell>
          <cell r="V7296">
            <v>0</v>
          </cell>
          <cell r="W7296" t="str">
            <v/>
          </cell>
        </row>
        <row r="7297">
          <cell r="A7297">
            <v>248005</v>
          </cell>
          <cell r="B7297" t="str">
            <v/>
          </cell>
          <cell r="C7297" t="str">
            <v>KP Liestal CH Arthrographie LT</v>
          </cell>
          <cell r="D7297" t="str">
            <v>KP Liestal CH Arthrographie LT</v>
          </cell>
          <cell r="E7297" t="str">
            <v/>
          </cell>
          <cell r="F7297" t="str">
            <v/>
          </cell>
          <cell r="G7297" t="str">
            <v>50</v>
          </cell>
          <cell r="H7297" t="str">
            <v>PK</v>
          </cell>
          <cell r="I7297" t="str">
            <v>SC</v>
          </cell>
          <cell r="J7297">
            <v>5</v>
          </cell>
          <cell r="K7297" t="e">
            <v>#DIV/0!</v>
          </cell>
          <cell r="L7297">
            <v>0</v>
          </cell>
          <cell r="M7297" t="str">
            <v/>
          </cell>
          <cell r="N7297">
            <v>0</v>
          </cell>
          <cell r="O7297" t="str">
            <v/>
          </cell>
          <cell r="P7297">
            <v>0</v>
          </cell>
          <cell r="Q7297" t="str">
            <v/>
          </cell>
          <cell r="R7297">
            <v>0</v>
          </cell>
          <cell r="S7297" t="str">
            <v/>
          </cell>
          <cell r="T7297">
            <v>0</v>
          </cell>
          <cell r="U7297" t="str">
            <v/>
          </cell>
          <cell r="V7297">
            <v>0</v>
          </cell>
          <cell r="W7297" t="str">
            <v/>
          </cell>
        </row>
        <row r="7298">
          <cell r="A7298">
            <v>248006</v>
          </cell>
          <cell r="B7298" t="str">
            <v/>
          </cell>
          <cell r="C7298" t="str">
            <v>RS Bellinzona CH Set artrografia</v>
          </cell>
          <cell r="D7298" t="str">
            <v>RS Bellinzona CH Set artrografia</v>
          </cell>
          <cell r="E7298" t="str">
            <v/>
          </cell>
          <cell r="F7298" t="str">
            <v/>
          </cell>
          <cell r="G7298" t="str">
            <v>20</v>
          </cell>
          <cell r="H7298" t="str">
            <v>PK</v>
          </cell>
          <cell r="I7298" t="str">
            <v>SC</v>
          </cell>
          <cell r="J7298">
            <v>14</v>
          </cell>
          <cell r="K7298" t="e">
            <v>#DIV/0!</v>
          </cell>
          <cell r="L7298">
            <v>0</v>
          </cell>
          <cell r="M7298" t="str">
            <v/>
          </cell>
          <cell r="N7298">
            <v>0</v>
          </cell>
          <cell r="O7298" t="str">
            <v/>
          </cell>
          <cell r="P7298">
            <v>0</v>
          </cell>
          <cell r="Q7298" t="str">
            <v/>
          </cell>
          <cell r="R7298">
            <v>0</v>
          </cell>
          <cell r="S7298" t="str">
            <v/>
          </cell>
          <cell r="T7298">
            <v>0</v>
          </cell>
          <cell r="U7298" t="str">
            <v/>
          </cell>
          <cell r="V7298">
            <v>0</v>
          </cell>
          <cell r="W7298" t="str">
            <v/>
          </cell>
        </row>
        <row r="7299">
          <cell r="A7299">
            <v>248009</v>
          </cell>
          <cell r="B7299" t="str">
            <v/>
          </cell>
          <cell r="C7299" t="str">
            <v>KP Liestal CH TUR</v>
          </cell>
          <cell r="D7299" t="str">
            <v>KP Liestal CH TUR</v>
          </cell>
          <cell r="E7299" t="str">
            <v/>
          </cell>
          <cell r="F7299" t="str">
            <v/>
          </cell>
          <cell r="G7299" t="str">
            <v>39</v>
          </cell>
          <cell r="H7299" t="str">
            <v>PK</v>
          </cell>
          <cell r="I7299" t="str">
            <v>SC</v>
          </cell>
          <cell r="J7299">
            <v>6</v>
          </cell>
          <cell r="K7299" t="e">
            <v>#DIV/0!</v>
          </cell>
          <cell r="L7299">
            <v>0</v>
          </cell>
          <cell r="M7299" t="str">
            <v/>
          </cell>
          <cell r="N7299">
            <v>0</v>
          </cell>
          <cell r="O7299" t="str">
            <v/>
          </cell>
          <cell r="P7299">
            <v>0</v>
          </cell>
          <cell r="Q7299" t="str">
            <v/>
          </cell>
          <cell r="R7299">
            <v>0</v>
          </cell>
          <cell r="S7299" t="str">
            <v/>
          </cell>
          <cell r="T7299">
            <v>0</v>
          </cell>
          <cell r="U7299" t="str">
            <v/>
          </cell>
          <cell r="V7299">
            <v>0</v>
          </cell>
          <cell r="W7299" t="str">
            <v/>
          </cell>
        </row>
        <row r="7300">
          <cell r="A7300">
            <v>248105</v>
          </cell>
          <cell r="B7300" t="str">
            <v/>
          </cell>
          <cell r="C7300" t="str">
            <v>KP Liestal CH Kniearthroskopie BH</v>
          </cell>
          <cell r="D7300" t="str">
            <v>KP Liestal CH Kniearthroskopie BH</v>
          </cell>
          <cell r="E7300" t="str">
            <v/>
          </cell>
          <cell r="F7300" t="str">
            <v/>
          </cell>
          <cell r="G7300" t="str">
            <v>50</v>
          </cell>
          <cell r="H7300" t="str">
            <v>PK</v>
          </cell>
          <cell r="I7300" t="str">
            <v>SC</v>
          </cell>
          <cell r="J7300">
            <v>4</v>
          </cell>
          <cell r="K7300" t="e">
            <v>#DIV/0!</v>
          </cell>
          <cell r="L7300">
            <v>0</v>
          </cell>
          <cell r="M7300" t="str">
            <v/>
          </cell>
          <cell r="N7300">
            <v>0</v>
          </cell>
          <cell r="O7300" t="str">
            <v/>
          </cell>
          <cell r="P7300">
            <v>0</v>
          </cell>
          <cell r="Q7300" t="str">
            <v/>
          </cell>
          <cell r="R7300">
            <v>0</v>
          </cell>
          <cell r="S7300" t="str">
            <v/>
          </cell>
          <cell r="T7300">
            <v>0</v>
          </cell>
          <cell r="U7300" t="str">
            <v/>
          </cell>
          <cell r="V7300">
            <v>0</v>
          </cell>
          <cell r="W7300" t="str">
            <v/>
          </cell>
        </row>
        <row r="7301">
          <cell r="A7301">
            <v>248106</v>
          </cell>
          <cell r="B7301" t="str">
            <v/>
          </cell>
          <cell r="C7301" t="str">
            <v>KP Liestal CH Gefäss BH</v>
          </cell>
          <cell r="D7301" t="str">
            <v>KP Liestal CH Gefäss BH</v>
          </cell>
          <cell r="E7301" t="str">
            <v/>
          </cell>
          <cell r="F7301" t="str">
            <v/>
          </cell>
          <cell r="G7301" t="str">
            <v>40</v>
          </cell>
          <cell r="H7301" t="str">
            <v>PK</v>
          </cell>
          <cell r="I7301" t="str">
            <v>SC</v>
          </cell>
          <cell r="J7301">
            <v>3</v>
          </cell>
          <cell r="K7301" t="e">
            <v>#DIV/0!</v>
          </cell>
          <cell r="L7301">
            <v>0</v>
          </cell>
          <cell r="M7301" t="str">
            <v/>
          </cell>
          <cell r="N7301">
            <v>0</v>
          </cell>
          <cell r="O7301" t="str">
            <v/>
          </cell>
          <cell r="P7301">
            <v>0</v>
          </cell>
          <cell r="Q7301" t="str">
            <v/>
          </cell>
          <cell r="R7301">
            <v>0</v>
          </cell>
          <cell r="S7301" t="str">
            <v/>
          </cell>
          <cell r="T7301">
            <v>0</v>
          </cell>
          <cell r="U7301" t="str">
            <v/>
          </cell>
          <cell r="V7301">
            <v>0</v>
          </cell>
          <cell r="W7301" t="str">
            <v/>
          </cell>
        </row>
        <row r="7302">
          <cell r="A7302">
            <v>248109</v>
          </cell>
          <cell r="B7302" t="str">
            <v/>
          </cell>
          <cell r="C7302" t="str">
            <v>KP Liestal CH Knie-Pack BH</v>
          </cell>
          <cell r="D7302" t="str">
            <v>KP Liestal CH Knie-Pack BH</v>
          </cell>
          <cell r="E7302" t="str">
            <v/>
          </cell>
          <cell r="F7302" t="str">
            <v/>
          </cell>
          <cell r="G7302" t="str">
            <v>20</v>
          </cell>
          <cell r="H7302" t="str">
            <v>PK</v>
          </cell>
          <cell r="I7302" t="str">
            <v>SC</v>
          </cell>
          <cell r="J7302">
            <v>2</v>
          </cell>
          <cell r="K7302" t="e">
            <v>#DIV/0!</v>
          </cell>
          <cell r="L7302">
            <v>0</v>
          </cell>
          <cell r="M7302" t="str">
            <v/>
          </cell>
          <cell r="N7302">
            <v>0</v>
          </cell>
          <cell r="O7302" t="str">
            <v/>
          </cell>
          <cell r="P7302">
            <v>0</v>
          </cell>
          <cell r="Q7302" t="str">
            <v/>
          </cell>
          <cell r="R7302">
            <v>0</v>
          </cell>
          <cell r="S7302" t="str">
            <v/>
          </cell>
          <cell r="T7302">
            <v>0</v>
          </cell>
          <cell r="U7302" t="str">
            <v/>
          </cell>
          <cell r="V7302">
            <v>0</v>
          </cell>
          <cell r="W7302" t="str">
            <v/>
          </cell>
        </row>
        <row r="7303">
          <cell r="A7303">
            <v>248336</v>
          </cell>
          <cell r="B7303" t="str">
            <v/>
          </cell>
          <cell r="C7303" t="str">
            <v>RS Unterseen CH Universal Anästhesie</v>
          </cell>
          <cell r="D7303" t="str">
            <v>RS Unterseen CH Universal Anästhesie</v>
          </cell>
          <cell r="E7303" t="str">
            <v/>
          </cell>
          <cell r="F7303" t="str">
            <v/>
          </cell>
          <cell r="G7303" t="str">
            <v>20</v>
          </cell>
          <cell r="H7303" t="str">
            <v>PK</v>
          </cell>
          <cell r="I7303" t="str">
            <v>SC</v>
          </cell>
          <cell r="J7303">
            <v>8</v>
          </cell>
          <cell r="K7303" t="e">
            <v>#DIV/0!</v>
          </cell>
          <cell r="L7303">
            <v>0</v>
          </cell>
          <cell r="M7303" t="str">
            <v/>
          </cell>
          <cell r="N7303">
            <v>0</v>
          </cell>
          <cell r="O7303" t="str">
            <v/>
          </cell>
          <cell r="P7303">
            <v>0</v>
          </cell>
          <cell r="Q7303" t="str">
            <v/>
          </cell>
          <cell r="R7303">
            <v>0</v>
          </cell>
          <cell r="S7303" t="str">
            <v/>
          </cell>
          <cell r="T7303">
            <v>0</v>
          </cell>
          <cell r="U7303" t="str">
            <v/>
          </cell>
          <cell r="V7303">
            <v>0</v>
          </cell>
          <cell r="W7303" t="str">
            <v/>
          </cell>
        </row>
        <row r="7304">
          <cell r="A7304">
            <v>248338</v>
          </cell>
          <cell r="B7304" t="str">
            <v/>
          </cell>
          <cell r="C7304" t="str">
            <v>RS Unterseen CH Universal Anästhesie + M</v>
          </cell>
          <cell r="D7304" t="str">
            <v>RS Unterseen CH Universal Anästhesie + M</v>
          </cell>
          <cell r="E7304" t="str">
            <v/>
          </cell>
          <cell r="F7304" t="str">
            <v/>
          </cell>
          <cell r="G7304" t="str">
            <v>20</v>
          </cell>
          <cell r="H7304" t="str">
            <v>PK</v>
          </cell>
          <cell r="I7304" t="str">
            <v>SC</v>
          </cell>
          <cell r="J7304">
            <v>6</v>
          </cell>
          <cell r="K7304" t="e">
            <v>#DIV/0!</v>
          </cell>
          <cell r="L7304">
            <v>0</v>
          </cell>
          <cell r="M7304" t="str">
            <v/>
          </cell>
          <cell r="N7304">
            <v>0</v>
          </cell>
          <cell r="O7304" t="str">
            <v/>
          </cell>
          <cell r="P7304">
            <v>0</v>
          </cell>
          <cell r="Q7304" t="str">
            <v/>
          </cell>
          <cell r="R7304">
            <v>0</v>
          </cell>
          <cell r="S7304" t="str">
            <v/>
          </cell>
          <cell r="T7304">
            <v>0</v>
          </cell>
          <cell r="U7304" t="str">
            <v/>
          </cell>
          <cell r="V7304">
            <v>0</v>
          </cell>
          <cell r="W7304" t="str">
            <v/>
          </cell>
        </row>
        <row r="7305">
          <cell r="A7305">
            <v>248339</v>
          </cell>
          <cell r="B7305" t="str">
            <v/>
          </cell>
          <cell r="C7305" t="str">
            <v>KP Lausanne CH Trousse Phaco</v>
          </cell>
          <cell r="D7305" t="str">
            <v>KP Lausanne CH Trousse Phaco</v>
          </cell>
          <cell r="E7305" t="str">
            <v/>
          </cell>
          <cell r="F7305" t="str">
            <v/>
          </cell>
          <cell r="G7305" t="str">
            <v>50</v>
          </cell>
          <cell r="H7305" t="str">
            <v>PK</v>
          </cell>
          <cell r="I7305" t="str">
            <v>SC</v>
          </cell>
          <cell r="J7305">
            <v>7</v>
          </cell>
          <cell r="K7305" t="e">
            <v>#DIV/0!</v>
          </cell>
          <cell r="L7305">
            <v>0</v>
          </cell>
          <cell r="M7305" t="str">
            <v/>
          </cell>
          <cell r="N7305">
            <v>0</v>
          </cell>
          <cell r="O7305" t="str">
            <v/>
          </cell>
          <cell r="P7305">
            <v>0</v>
          </cell>
          <cell r="Q7305" t="str">
            <v/>
          </cell>
          <cell r="R7305">
            <v>0</v>
          </cell>
          <cell r="S7305" t="str">
            <v/>
          </cell>
          <cell r="T7305">
            <v>0</v>
          </cell>
          <cell r="U7305" t="str">
            <v/>
          </cell>
          <cell r="V7305">
            <v>0</v>
          </cell>
          <cell r="W7305" t="str">
            <v/>
          </cell>
        </row>
        <row r="7306">
          <cell r="A7306">
            <v>231717</v>
          </cell>
          <cell r="B7306" t="str">
            <v>206313</v>
          </cell>
          <cell r="C7306" t="str">
            <v>RS Wattwil/CH Extensions klein</v>
          </cell>
          <cell r="D7306" t="str">
            <v>RS Wattwil/CH Extensions klein</v>
          </cell>
          <cell r="E7306" t="str">
            <v/>
          </cell>
          <cell r="F7306" t="str">
            <v/>
          </cell>
          <cell r="G7306" t="str">
            <v>20</v>
          </cell>
          <cell r="H7306" t="str">
            <v>PK</v>
          </cell>
          <cell r="I7306" t="str">
            <v>SC</v>
          </cell>
          <cell r="J7306">
            <v>18</v>
          </cell>
          <cell r="K7306" t="e">
            <v>#DIV/0!</v>
          </cell>
          <cell r="L7306">
            <v>0</v>
          </cell>
          <cell r="M7306" t="str">
            <v/>
          </cell>
          <cell r="N7306">
            <v>0</v>
          </cell>
          <cell r="O7306" t="str">
            <v/>
          </cell>
          <cell r="P7306">
            <v>0</v>
          </cell>
          <cell r="Q7306" t="str">
            <v/>
          </cell>
          <cell r="R7306">
            <v>0</v>
          </cell>
          <cell r="S7306" t="str">
            <v/>
          </cell>
          <cell r="T7306">
            <v>0</v>
          </cell>
          <cell r="U7306" t="str">
            <v/>
          </cell>
          <cell r="V7306">
            <v>0</v>
          </cell>
          <cell r="W7306" t="str">
            <v/>
          </cell>
        </row>
        <row r="7307">
          <cell r="A7307">
            <v>231680</v>
          </cell>
          <cell r="B7307" t="str">
            <v>206300</v>
          </cell>
          <cell r="C7307" t="str">
            <v>KP Ilanz/CH Hüft groß 230800B</v>
          </cell>
          <cell r="D7307" t="str">
            <v>KP Ilanz/CH Hüft groß 230800B</v>
          </cell>
          <cell r="E7307" t="str">
            <v/>
          </cell>
          <cell r="F7307" t="str">
            <v/>
          </cell>
          <cell r="G7307" t="str">
            <v>50</v>
          </cell>
          <cell r="H7307" t="str">
            <v>PK</v>
          </cell>
          <cell r="I7307" t="str">
            <v>SC</v>
          </cell>
          <cell r="J7307">
            <v>2</v>
          </cell>
          <cell r="K7307" t="e">
            <v>#DIV/0!</v>
          </cell>
          <cell r="L7307">
            <v>0</v>
          </cell>
          <cell r="M7307" t="str">
            <v/>
          </cell>
          <cell r="N7307">
            <v>0</v>
          </cell>
          <cell r="O7307" t="str">
            <v/>
          </cell>
          <cell r="P7307">
            <v>0</v>
          </cell>
          <cell r="Q7307" t="str">
            <v/>
          </cell>
          <cell r="R7307">
            <v>0</v>
          </cell>
          <cell r="S7307" t="str">
            <v/>
          </cell>
          <cell r="T7307">
            <v>0</v>
          </cell>
          <cell r="U7307" t="str">
            <v/>
          </cell>
          <cell r="V7307">
            <v>0</v>
          </cell>
          <cell r="W7307" t="str">
            <v/>
          </cell>
        </row>
        <row r="7308">
          <cell r="A7308">
            <v>231679</v>
          </cell>
          <cell r="B7308" t="str">
            <v>206299</v>
          </cell>
          <cell r="C7308" t="str">
            <v>KP Ilanz/CH Arthroskopie 231567A</v>
          </cell>
          <cell r="D7308" t="str">
            <v>KP Ilanz/CH Arthroskopie 231567A</v>
          </cell>
          <cell r="E7308" t="str">
            <v/>
          </cell>
          <cell r="F7308" t="str">
            <v/>
          </cell>
          <cell r="G7308" t="str">
            <v>50</v>
          </cell>
          <cell r="H7308" t="str">
            <v>PK</v>
          </cell>
          <cell r="I7308" t="str">
            <v>SC</v>
          </cell>
          <cell r="J7308">
            <v>4</v>
          </cell>
          <cell r="K7308" t="e">
            <v>#DIV/0!</v>
          </cell>
          <cell r="L7308">
            <v>0</v>
          </cell>
          <cell r="M7308" t="str">
            <v/>
          </cell>
          <cell r="N7308">
            <v>0</v>
          </cell>
          <cell r="O7308" t="str">
            <v/>
          </cell>
          <cell r="P7308">
            <v>0</v>
          </cell>
          <cell r="Q7308" t="str">
            <v/>
          </cell>
          <cell r="R7308">
            <v>0</v>
          </cell>
          <cell r="S7308" t="str">
            <v/>
          </cell>
          <cell r="T7308">
            <v>0</v>
          </cell>
          <cell r="U7308" t="str">
            <v/>
          </cell>
          <cell r="V7308">
            <v>0</v>
          </cell>
          <cell r="W7308" t="str">
            <v/>
          </cell>
        </row>
        <row r="7309">
          <cell r="A7309">
            <v>231678</v>
          </cell>
          <cell r="B7309" t="str">
            <v>206298</v>
          </cell>
          <cell r="C7309" t="str">
            <v>KP Ilanz/CH Universal 231566A</v>
          </cell>
          <cell r="D7309" t="str">
            <v>KP Ilanz/CH Universal 231566A</v>
          </cell>
          <cell r="E7309" t="str">
            <v/>
          </cell>
          <cell r="F7309" t="str">
            <v/>
          </cell>
          <cell r="G7309" t="str">
            <v>39</v>
          </cell>
          <cell r="H7309" t="str">
            <v>PK</v>
          </cell>
          <cell r="I7309" t="str">
            <v>SC</v>
          </cell>
          <cell r="J7309">
            <v>4</v>
          </cell>
          <cell r="K7309" t="e">
            <v>#DIV/0!</v>
          </cell>
          <cell r="L7309">
            <v>0</v>
          </cell>
          <cell r="M7309" t="str">
            <v/>
          </cell>
          <cell r="N7309">
            <v>0</v>
          </cell>
          <cell r="O7309" t="str">
            <v/>
          </cell>
          <cell r="P7309">
            <v>0</v>
          </cell>
          <cell r="Q7309" t="str">
            <v/>
          </cell>
          <cell r="R7309">
            <v>0</v>
          </cell>
          <cell r="S7309" t="str">
            <v/>
          </cell>
          <cell r="T7309">
            <v>0</v>
          </cell>
          <cell r="U7309" t="str">
            <v/>
          </cell>
          <cell r="V7309">
            <v>0</v>
          </cell>
          <cell r="W7309" t="str">
            <v/>
          </cell>
        </row>
        <row r="7310">
          <cell r="A7310">
            <v>231674</v>
          </cell>
          <cell r="B7310" t="str">
            <v>206309</v>
          </cell>
          <cell r="C7310" t="str">
            <v>KP Sion/Ch générale 231588A</v>
          </cell>
          <cell r="D7310" t="str">
            <v>KP Sion/Ch générale 231588A</v>
          </cell>
          <cell r="E7310" t="str">
            <v/>
          </cell>
          <cell r="F7310" t="str">
            <v/>
          </cell>
          <cell r="G7310" t="str">
            <v>50</v>
          </cell>
          <cell r="H7310" t="str">
            <v>PK</v>
          </cell>
          <cell r="I7310" t="str">
            <v>SC</v>
          </cell>
          <cell r="J7310">
            <v>9</v>
          </cell>
          <cell r="K7310" t="e">
            <v>#DIV/0!</v>
          </cell>
          <cell r="L7310">
            <v>0</v>
          </cell>
          <cell r="M7310" t="str">
            <v/>
          </cell>
          <cell r="N7310">
            <v>0</v>
          </cell>
          <cell r="O7310" t="str">
            <v/>
          </cell>
          <cell r="P7310">
            <v>0</v>
          </cell>
          <cell r="Q7310" t="str">
            <v/>
          </cell>
          <cell r="R7310">
            <v>0</v>
          </cell>
          <cell r="S7310" t="str">
            <v/>
          </cell>
          <cell r="T7310">
            <v>0</v>
          </cell>
          <cell r="U7310" t="str">
            <v/>
          </cell>
          <cell r="V7310">
            <v>0</v>
          </cell>
          <cell r="W7310" t="str">
            <v/>
          </cell>
        </row>
        <row r="7311">
          <cell r="A7311">
            <v>231673</v>
          </cell>
          <cell r="B7311" t="str">
            <v>206341</v>
          </cell>
          <cell r="C7311" t="str">
            <v>KP Vevey/CH große intervention 231580A</v>
          </cell>
          <cell r="D7311" t="str">
            <v>KP Vevey/CH große intervention 231580A</v>
          </cell>
          <cell r="E7311" t="str">
            <v/>
          </cell>
          <cell r="F7311" t="str">
            <v/>
          </cell>
          <cell r="G7311" t="str">
            <v>50</v>
          </cell>
          <cell r="H7311" t="str">
            <v>PK</v>
          </cell>
          <cell r="I7311" t="str">
            <v>SC</v>
          </cell>
          <cell r="J7311">
            <v>5</v>
          </cell>
          <cell r="K7311" t="e">
            <v>#DIV/0!</v>
          </cell>
          <cell r="L7311">
            <v>0</v>
          </cell>
          <cell r="M7311" t="str">
            <v/>
          </cell>
          <cell r="N7311">
            <v>0</v>
          </cell>
          <cell r="O7311" t="str">
            <v/>
          </cell>
          <cell r="P7311">
            <v>0</v>
          </cell>
          <cell r="Q7311" t="str">
            <v/>
          </cell>
          <cell r="R7311">
            <v>0</v>
          </cell>
          <cell r="S7311" t="str">
            <v/>
          </cell>
          <cell r="T7311">
            <v>0</v>
          </cell>
          <cell r="U7311" t="str">
            <v/>
          </cell>
          <cell r="V7311">
            <v>0</v>
          </cell>
          <cell r="W7311" t="str">
            <v/>
          </cell>
        </row>
        <row r="7312">
          <cell r="A7312">
            <v>231672</v>
          </cell>
          <cell r="B7312" t="str">
            <v>206343</v>
          </cell>
          <cell r="C7312" t="str">
            <v>RSI Vevey/CH chirurgie homme</v>
          </cell>
          <cell r="D7312" t="str">
            <v>RSI Vevey/CH chirurgie homme</v>
          </cell>
          <cell r="E7312" t="str">
            <v/>
          </cell>
          <cell r="F7312" t="str">
            <v/>
          </cell>
          <cell r="G7312" t="str">
            <v>50</v>
          </cell>
          <cell r="H7312" t="str">
            <v>PK</v>
          </cell>
          <cell r="I7312" t="str">
            <v>SC</v>
          </cell>
          <cell r="J7312">
            <v>10</v>
          </cell>
          <cell r="K7312" t="e">
            <v>#DIV/0!</v>
          </cell>
          <cell r="L7312">
            <v>0</v>
          </cell>
          <cell r="M7312" t="str">
            <v/>
          </cell>
          <cell r="N7312">
            <v>0</v>
          </cell>
          <cell r="O7312" t="str">
            <v/>
          </cell>
          <cell r="P7312">
            <v>0</v>
          </cell>
          <cell r="Q7312" t="str">
            <v/>
          </cell>
          <cell r="R7312">
            <v>0</v>
          </cell>
          <cell r="S7312" t="str">
            <v/>
          </cell>
          <cell r="T7312">
            <v>0</v>
          </cell>
          <cell r="U7312" t="str">
            <v/>
          </cell>
          <cell r="V7312">
            <v>0</v>
          </cell>
          <cell r="W7312" t="str">
            <v/>
          </cell>
        </row>
        <row r="7313">
          <cell r="A7313">
            <v>231671</v>
          </cell>
          <cell r="B7313" t="str">
            <v>206344</v>
          </cell>
          <cell r="C7313" t="str">
            <v>RSI Vevey/CH chirurgie femme</v>
          </cell>
          <cell r="D7313" t="str">
            <v>RSI Vevey/CH chirurgie femme</v>
          </cell>
          <cell r="E7313" t="str">
            <v/>
          </cell>
          <cell r="F7313" t="str">
            <v/>
          </cell>
          <cell r="G7313" t="str">
            <v>50</v>
          </cell>
          <cell r="H7313" t="str">
            <v>PK</v>
          </cell>
          <cell r="I7313" t="str">
            <v>SC</v>
          </cell>
          <cell r="J7313">
            <v>10</v>
          </cell>
          <cell r="K7313" t="e">
            <v>#DIV/0!</v>
          </cell>
          <cell r="L7313">
            <v>0</v>
          </cell>
          <cell r="M7313" t="str">
            <v/>
          </cell>
          <cell r="N7313">
            <v>0</v>
          </cell>
          <cell r="O7313" t="str">
            <v/>
          </cell>
          <cell r="P7313">
            <v>0</v>
          </cell>
          <cell r="Q7313" t="str">
            <v/>
          </cell>
          <cell r="R7313">
            <v>0</v>
          </cell>
          <cell r="S7313" t="str">
            <v/>
          </cell>
          <cell r="T7313">
            <v>0</v>
          </cell>
          <cell r="U7313" t="str">
            <v/>
          </cell>
          <cell r="V7313">
            <v>0</v>
          </cell>
          <cell r="W7313" t="str">
            <v/>
          </cell>
        </row>
        <row r="7314">
          <cell r="A7314">
            <v>231670</v>
          </cell>
          <cell r="B7314" t="str">
            <v>206308</v>
          </cell>
          <cell r="C7314" t="str">
            <v>KP Sion/Ch tête 231587A</v>
          </cell>
          <cell r="D7314" t="str">
            <v>KP Sion/Ch tête 231587A</v>
          </cell>
          <cell r="E7314" t="str">
            <v/>
          </cell>
          <cell r="F7314" t="str">
            <v/>
          </cell>
          <cell r="G7314" t="str">
            <v>50</v>
          </cell>
          <cell r="H7314" t="str">
            <v>PK</v>
          </cell>
          <cell r="I7314" t="str">
            <v>SC</v>
          </cell>
          <cell r="J7314">
            <v>9</v>
          </cell>
          <cell r="K7314" t="e">
            <v>#DIV/0!</v>
          </cell>
          <cell r="L7314">
            <v>0</v>
          </cell>
          <cell r="M7314" t="str">
            <v/>
          </cell>
          <cell r="N7314">
            <v>0</v>
          </cell>
          <cell r="O7314" t="str">
            <v/>
          </cell>
          <cell r="P7314">
            <v>0</v>
          </cell>
          <cell r="Q7314" t="str">
            <v/>
          </cell>
          <cell r="R7314">
            <v>0</v>
          </cell>
          <cell r="S7314" t="str">
            <v/>
          </cell>
          <cell r="T7314">
            <v>0</v>
          </cell>
          <cell r="U7314" t="str">
            <v/>
          </cell>
          <cell r="V7314">
            <v>0</v>
          </cell>
          <cell r="W7314" t="str">
            <v/>
          </cell>
        </row>
        <row r="7315">
          <cell r="A7315">
            <v>231669</v>
          </cell>
          <cell r="B7315" t="str">
            <v>206284</v>
          </cell>
          <cell r="C7315" t="str">
            <v>KP Niederteufen/CH Bilater.Extr. 231669A</v>
          </cell>
          <cell r="D7315" t="str">
            <v>KP Niederteufen/CH Bilater.Extr. 231669A</v>
          </cell>
          <cell r="E7315" t="str">
            <v/>
          </cell>
          <cell r="F7315" t="str">
            <v/>
          </cell>
          <cell r="G7315" t="str">
            <v>50</v>
          </cell>
          <cell r="H7315" t="str">
            <v>PK</v>
          </cell>
          <cell r="I7315" t="str">
            <v>SC</v>
          </cell>
          <cell r="J7315">
            <v>4</v>
          </cell>
          <cell r="K7315" t="e">
            <v>#DIV/0!</v>
          </cell>
          <cell r="L7315">
            <v>0</v>
          </cell>
          <cell r="M7315" t="str">
            <v/>
          </cell>
          <cell r="N7315">
            <v>0</v>
          </cell>
          <cell r="O7315" t="str">
            <v/>
          </cell>
          <cell r="P7315">
            <v>0</v>
          </cell>
          <cell r="Q7315" t="str">
            <v/>
          </cell>
          <cell r="R7315">
            <v>0</v>
          </cell>
          <cell r="S7315" t="str">
            <v/>
          </cell>
          <cell r="T7315">
            <v>0</v>
          </cell>
          <cell r="U7315" t="str">
            <v/>
          </cell>
          <cell r="V7315">
            <v>0</v>
          </cell>
          <cell r="W7315" t="str">
            <v/>
          </cell>
        </row>
        <row r="7316">
          <cell r="A7316">
            <v>231668</v>
          </cell>
          <cell r="B7316" t="str">
            <v>206291</v>
          </cell>
          <cell r="C7316" t="str">
            <v>KP Niederteufen/CH VKB 231489A</v>
          </cell>
          <cell r="D7316" t="str">
            <v>KP Niederteufen/CH VKB 231489A</v>
          </cell>
          <cell r="E7316" t="str">
            <v/>
          </cell>
          <cell r="F7316" t="str">
            <v/>
          </cell>
          <cell r="G7316" t="str">
            <v>50</v>
          </cell>
          <cell r="H7316" t="str">
            <v>PK</v>
          </cell>
          <cell r="I7316" t="str">
            <v>SC</v>
          </cell>
          <cell r="J7316">
            <v>3</v>
          </cell>
          <cell r="K7316" t="e">
            <v>#DIV/0!</v>
          </cell>
          <cell r="L7316">
            <v>0</v>
          </cell>
          <cell r="M7316" t="str">
            <v/>
          </cell>
          <cell r="N7316">
            <v>0</v>
          </cell>
          <cell r="O7316" t="str">
            <v/>
          </cell>
          <cell r="P7316">
            <v>0</v>
          </cell>
          <cell r="Q7316" t="str">
            <v/>
          </cell>
          <cell r="R7316">
            <v>0</v>
          </cell>
          <cell r="S7316" t="str">
            <v/>
          </cell>
          <cell r="T7316">
            <v>0</v>
          </cell>
          <cell r="U7316" t="str">
            <v/>
          </cell>
          <cell r="V7316">
            <v>0</v>
          </cell>
          <cell r="W7316" t="str">
            <v/>
          </cell>
        </row>
        <row r="7317">
          <cell r="A7317">
            <v>231667</v>
          </cell>
          <cell r="B7317" t="str">
            <v>206288</v>
          </cell>
          <cell r="C7317" t="str">
            <v>KP Niederteufen/CH Hüft 231486A</v>
          </cell>
          <cell r="D7317" t="str">
            <v>KP Niederteufen/CH Hüft 231486A</v>
          </cell>
          <cell r="E7317" t="str">
            <v/>
          </cell>
          <cell r="F7317" t="str">
            <v/>
          </cell>
          <cell r="G7317" t="str">
            <v>50</v>
          </cell>
          <cell r="H7317" t="str">
            <v>PK</v>
          </cell>
          <cell r="I7317" t="str">
            <v>SC</v>
          </cell>
          <cell r="J7317">
            <v>2</v>
          </cell>
          <cell r="K7317" t="e">
            <v>#DIV/0!</v>
          </cell>
          <cell r="L7317">
            <v>0</v>
          </cell>
          <cell r="M7317" t="str">
            <v/>
          </cell>
          <cell r="N7317">
            <v>0</v>
          </cell>
          <cell r="O7317" t="str">
            <v/>
          </cell>
          <cell r="P7317">
            <v>0</v>
          </cell>
          <cell r="Q7317" t="str">
            <v/>
          </cell>
          <cell r="R7317">
            <v>0</v>
          </cell>
          <cell r="S7317" t="str">
            <v/>
          </cell>
          <cell r="T7317">
            <v>0</v>
          </cell>
          <cell r="U7317" t="str">
            <v/>
          </cell>
          <cell r="V7317">
            <v>0</v>
          </cell>
          <cell r="W7317" t="str">
            <v/>
          </cell>
        </row>
        <row r="7318">
          <cell r="A7318">
            <v>231666</v>
          </cell>
          <cell r="B7318" t="str">
            <v>206287</v>
          </cell>
          <cell r="C7318" t="str">
            <v>KP Niederteufen/CH Hand-Fuß 231491A</v>
          </cell>
          <cell r="D7318" t="str">
            <v>KP Niederteufen/CH Hand-Fuß 231491A</v>
          </cell>
          <cell r="E7318" t="str">
            <v/>
          </cell>
          <cell r="F7318" t="str">
            <v/>
          </cell>
          <cell r="G7318" t="str">
            <v>50</v>
          </cell>
          <cell r="H7318" t="str">
            <v>PK</v>
          </cell>
          <cell r="I7318" t="str">
            <v>SC</v>
          </cell>
          <cell r="J7318">
            <v>3</v>
          </cell>
          <cell r="K7318" t="e">
            <v>#DIV/0!</v>
          </cell>
          <cell r="L7318">
            <v>0</v>
          </cell>
          <cell r="M7318" t="str">
            <v/>
          </cell>
          <cell r="N7318">
            <v>0</v>
          </cell>
          <cell r="O7318" t="str">
            <v/>
          </cell>
          <cell r="P7318">
            <v>0</v>
          </cell>
          <cell r="Q7318" t="str">
            <v/>
          </cell>
          <cell r="R7318">
            <v>0</v>
          </cell>
          <cell r="S7318" t="str">
            <v/>
          </cell>
          <cell r="T7318">
            <v>0</v>
          </cell>
          <cell r="U7318" t="str">
            <v/>
          </cell>
          <cell r="V7318">
            <v>0</v>
          </cell>
          <cell r="W7318" t="str">
            <v/>
          </cell>
        </row>
        <row r="7319">
          <cell r="A7319">
            <v>231665</v>
          </cell>
          <cell r="B7319" t="str">
            <v>206285</v>
          </cell>
          <cell r="C7319" t="str">
            <v>KP Niederteufen/CH ASK 231487A</v>
          </cell>
          <cell r="D7319" t="str">
            <v>KP Niederteufen/CH ASK 231487A</v>
          </cell>
          <cell r="E7319" t="str">
            <v/>
          </cell>
          <cell r="F7319" t="str">
            <v/>
          </cell>
          <cell r="G7319" t="str">
            <v>50</v>
          </cell>
          <cell r="H7319" t="str">
            <v>PK</v>
          </cell>
          <cell r="I7319" t="str">
            <v>SC</v>
          </cell>
          <cell r="J7319">
            <v>4</v>
          </cell>
          <cell r="K7319" t="e">
            <v>#DIV/0!</v>
          </cell>
          <cell r="L7319">
            <v>0</v>
          </cell>
          <cell r="M7319" t="str">
            <v/>
          </cell>
          <cell r="N7319">
            <v>0</v>
          </cell>
          <cell r="O7319" t="str">
            <v/>
          </cell>
          <cell r="P7319">
            <v>0</v>
          </cell>
          <cell r="Q7319" t="str">
            <v/>
          </cell>
          <cell r="R7319">
            <v>0</v>
          </cell>
          <cell r="S7319" t="str">
            <v/>
          </cell>
          <cell r="T7319">
            <v>0</v>
          </cell>
          <cell r="U7319" t="str">
            <v/>
          </cell>
          <cell r="V7319">
            <v>0</v>
          </cell>
          <cell r="W7319" t="str">
            <v/>
          </cell>
        </row>
        <row r="7320">
          <cell r="A7320">
            <v>231664</v>
          </cell>
          <cell r="B7320" t="str">
            <v>206286</v>
          </cell>
          <cell r="C7320" t="str">
            <v>KP Niederteufen/CH Beach-Chair 231490A</v>
          </cell>
          <cell r="D7320" t="str">
            <v>KP Niederteufen/CH Beach-Chair 231490A</v>
          </cell>
          <cell r="E7320" t="str">
            <v/>
          </cell>
          <cell r="F7320" t="str">
            <v/>
          </cell>
          <cell r="G7320" t="str">
            <v>50</v>
          </cell>
          <cell r="H7320" t="str">
            <v>PK</v>
          </cell>
          <cell r="I7320" t="str">
            <v>SC</v>
          </cell>
          <cell r="J7320">
            <v>4</v>
          </cell>
          <cell r="K7320" t="e">
            <v>#DIV/0!</v>
          </cell>
          <cell r="L7320">
            <v>0</v>
          </cell>
          <cell r="M7320" t="str">
            <v/>
          </cell>
          <cell r="N7320">
            <v>0</v>
          </cell>
          <cell r="O7320" t="str">
            <v/>
          </cell>
          <cell r="P7320">
            <v>0</v>
          </cell>
          <cell r="Q7320" t="str">
            <v/>
          </cell>
          <cell r="R7320">
            <v>0</v>
          </cell>
          <cell r="S7320" t="str">
            <v/>
          </cell>
          <cell r="T7320">
            <v>0</v>
          </cell>
          <cell r="U7320" t="str">
            <v/>
          </cell>
          <cell r="V7320">
            <v>0</v>
          </cell>
          <cell r="W7320" t="str">
            <v/>
          </cell>
        </row>
        <row r="7321">
          <cell r="A7321">
            <v>231663</v>
          </cell>
          <cell r="B7321" t="str">
            <v>206290</v>
          </cell>
          <cell r="C7321" t="str">
            <v>KP Niederteufen/CH Handchir. 231499A</v>
          </cell>
          <cell r="D7321" t="str">
            <v>KP Niederteufen/CH Handchir. 231499A</v>
          </cell>
          <cell r="E7321" t="str">
            <v/>
          </cell>
          <cell r="F7321" t="str">
            <v/>
          </cell>
          <cell r="G7321" t="str">
            <v>50</v>
          </cell>
          <cell r="H7321" t="str">
            <v>PK</v>
          </cell>
          <cell r="I7321" t="str">
            <v>SC</v>
          </cell>
          <cell r="J7321">
            <v>5</v>
          </cell>
          <cell r="K7321" t="e">
            <v>#DIV/0!</v>
          </cell>
          <cell r="L7321">
            <v>0</v>
          </cell>
          <cell r="M7321" t="str">
            <v/>
          </cell>
          <cell r="N7321">
            <v>0</v>
          </cell>
          <cell r="O7321" t="str">
            <v/>
          </cell>
          <cell r="P7321">
            <v>0</v>
          </cell>
          <cell r="Q7321" t="str">
            <v/>
          </cell>
          <cell r="R7321">
            <v>0</v>
          </cell>
          <cell r="S7321" t="str">
            <v/>
          </cell>
          <cell r="T7321">
            <v>0</v>
          </cell>
          <cell r="U7321" t="str">
            <v/>
          </cell>
          <cell r="V7321">
            <v>0</v>
          </cell>
          <cell r="W7321" t="str">
            <v/>
          </cell>
        </row>
        <row r="7322">
          <cell r="A7322">
            <v>231662</v>
          </cell>
          <cell r="B7322" t="str">
            <v>206289</v>
          </cell>
          <cell r="C7322" t="str">
            <v>KP Niederteufen/CH Universal 231488A</v>
          </cell>
          <cell r="D7322" t="str">
            <v>KP Niederteufen/CH Universal 231488A</v>
          </cell>
          <cell r="E7322" t="str">
            <v/>
          </cell>
          <cell r="F7322" t="str">
            <v/>
          </cell>
          <cell r="G7322" t="str">
            <v>50</v>
          </cell>
          <cell r="H7322" t="str">
            <v>PK</v>
          </cell>
          <cell r="I7322" t="str">
            <v>SC</v>
          </cell>
          <cell r="J7322">
            <v>2</v>
          </cell>
          <cell r="K7322" t="e">
            <v>#DIV/0!</v>
          </cell>
          <cell r="L7322">
            <v>0</v>
          </cell>
          <cell r="M7322" t="str">
            <v/>
          </cell>
          <cell r="N7322">
            <v>0</v>
          </cell>
          <cell r="O7322" t="str">
            <v/>
          </cell>
          <cell r="P7322">
            <v>0</v>
          </cell>
          <cell r="Q7322" t="str">
            <v/>
          </cell>
          <cell r="R7322">
            <v>0</v>
          </cell>
          <cell r="S7322" t="str">
            <v/>
          </cell>
          <cell r="T7322">
            <v>0</v>
          </cell>
          <cell r="U7322" t="str">
            <v/>
          </cell>
          <cell r="V7322">
            <v>0</v>
          </cell>
          <cell r="W7322" t="str">
            <v/>
          </cell>
        </row>
        <row r="7323">
          <cell r="A7323">
            <v>231658</v>
          </cell>
          <cell r="B7323" t="str">
            <v>206307</v>
          </cell>
          <cell r="C7323" t="str">
            <v>RS Frauenfeld/CH Hand-Fuß</v>
          </cell>
          <cell r="D7323" t="str">
            <v>RS Frauenfeld/CH Hand-Fuss</v>
          </cell>
          <cell r="E7323" t="str">
            <v/>
          </cell>
          <cell r="F7323" t="str">
            <v/>
          </cell>
          <cell r="G7323" t="str">
            <v>50</v>
          </cell>
          <cell r="H7323" t="str">
            <v>PK</v>
          </cell>
          <cell r="I7323" t="str">
            <v>SC</v>
          </cell>
          <cell r="J7323">
            <v>10</v>
          </cell>
          <cell r="K7323" t="e">
            <v>#DIV/0!</v>
          </cell>
          <cell r="L7323">
            <v>0</v>
          </cell>
          <cell r="M7323" t="str">
            <v/>
          </cell>
          <cell r="N7323">
            <v>0</v>
          </cell>
          <cell r="O7323" t="str">
            <v/>
          </cell>
          <cell r="P7323">
            <v>0</v>
          </cell>
          <cell r="Q7323" t="str">
            <v/>
          </cell>
          <cell r="R7323">
            <v>0</v>
          </cell>
          <cell r="S7323" t="str">
            <v/>
          </cell>
          <cell r="T7323">
            <v>0</v>
          </cell>
          <cell r="U7323" t="str">
            <v/>
          </cell>
          <cell r="V7323">
            <v>0</v>
          </cell>
          <cell r="W7323" t="str">
            <v/>
          </cell>
        </row>
        <row r="7324">
          <cell r="A7324">
            <v>231629</v>
          </cell>
          <cell r="B7324" t="str">
            <v>206305</v>
          </cell>
          <cell r="C7324" t="str">
            <v>RS Frauenfeld/CH Chirurgie mit LT</v>
          </cell>
          <cell r="D7324" t="str">
            <v>RS Frauenfeld/CH Chirurgie mit LT</v>
          </cell>
          <cell r="E7324" t="str">
            <v/>
          </cell>
          <cell r="F7324" t="str">
            <v/>
          </cell>
          <cell r="G7324" t="str">
            <v>50</v>
          </cell>
          <cell r="H7324" t="str">
            <v>PK</v>
          </cell>
          <cell r="I7324" t="str">
            <v>SC</v>
          </cell>
          <cell r="J7324">
            <v>8</v>
          </cell>
          <cell r="K7324" t="e">
            <v>#DIV/0!</v>
          </cell>
          <cell r="L7324">
            <v>0</v>
          </cell>
          <cell r="M7324" t="str">
            <v/>
          </cell>
          <cell r="N7324">
            <v>0</v>
          </cell>
          <cell r="O7324" t="str">
            <v/>
          </cell>
          <cell r="P7324">
            <v>0</v>
          </cell>
          <cell r="Q7324" t="str">
            <v/>
          </cell>
          <cell r="R7324">
            <v>0</v>
          </cell>
          <cell r="S7324" t="str">
            <v/>
          </cell>
          <cell r="T7324">
            <v>0</v>
          </cell>
          <cell r="U7324" t="str">
            <v/>
          </cell>
          <cell r="V7324">
            <v>0</v>
          </cell>
          <cell r="W7324" t="str">
            <v/>
          </cell>
        </row>
        <row r="7325">
          <cell r="A7325">
            <v>231628</v>
          </cell>
          <cell r="B7325" t="str">
            <v>206306</v>
          </cell>
          <cell r="C7325" t="str">
            <v>RS Frauenfeld/CH Chirurgie ohne LT</v>
          </cell>
          <cell r="D7325" t="str">
            <v>RS Frauenfeld/CH Chirurgie ohne LT</v>
          </cell>
          <cell r="E7325" t="str">
            <v/>
          </cell>
          <cell r="F7325" t="str">
            <v/>
          </cell>
          <cell r="G7325" t="str">
            <v>50</v>
          </cell>
          <cell r="H7325" t="str">
            <v>PK</v>
          </cell>
          <cell r="I7325" t="str">
            <v>SC</v>
          </cell>
          <cell r="J7325">
            <v>8</v>
          </cell>
          <cell r="K7325" t="e">
            <v>#DIV/0!</v>
          </cell>
          <cell r="L7325">
            <v>0</v>
          </cell>
          <cell r="M7325" t="str">
            <v/>
          </cell>
          <cell r="N7325">
            <v>0</v>
          </cell>
          <cell r="O7325" t="str">
            <v/>
          </cell>
          <cell r="P7325">
            <v>0</v>
          </cell>
          <cell r="Q7325" t="str">
            <v/>
          </cell>
          <cell r="R7325">
            <v>0</v>
          </cell>
          <cell r="S7325" t="str">
            <v/>
          </cell>
          <cell r="T7325">
            <v>0</v>
          </cell>
          <cell r="U7325" t="str">
            <v/>
          </cell>
          <cell r="V7325">
            <v>0</v>
          </cell>
          <cell r="W7325" t="str">
            <v/>
          </cell>
        </row>
        <row r="7326">
          <cell r="A7326">
            <v>231626</v>
          </cell>
          <cell r="B7326" t="str">
            <v>206293</v>
          </cell>
          <cell r="C7326" t="str">
            <v>KP Lugano/CH Bypass 131870D</v>
          </cell>
          <cell r="D7326" t="str">
            <v>KP Lugano/CH Bypass 131870D</v>
          </cell>
          <cell r="E7326" t="str">
            <v/>
          </cell>
          <cell r="F7326" t="str">
            <v/>
          </cell>
          <cell r="G7326" t="str">
            <v>40</v>
          </cell>
          <cell r="H7326" t="str">
            <v>PK</v>
          </cell>
          <cell r="I7326" t="str">
            <v>SC</v>
          </cell>
          <cell r="J7326">
            <v>2</v>
          </cell>
          <cell r="K7326" t="e">
            <v>#DIV/0!</v>
          </cell>
          <cell r="L7326">
            <v>0</v>
          </cell>
          <cell r="M7326" t="str">
            <v/>
          </cell>
          <cell r="N7326">
            <v>0</v>
          </cell>
          <cell r="O7326" t="str">
            <v/>
          </cell>
          <cell r="P7326">
            <v>0</v>
          </cell>
          <cell r="Q7326" t="str">
            <v/>
          </cell>
          <cell r="R7326">
            <v>0</v>
          </cell>
          <cell r="S7326" t="str">
            <v/>
          </cell>
          <cell r="T7326">
            <v>0</v>
          </cell>
          <cell r="U7326" t="str">
            <v/>
          </cell>
          <cell r="V7326">
            <v>0</v>
          </cell>
          <cell r="W7326" t="str">
            <v/>
          </cell>
        </row>
        <row r="7327">
          <cell r="A7327">
            <v>231625</v>
          </cell>
          <cell r="B7327" t="str">
            <v>206294</v>
          </cell>
          <cell r="C7327" t="str">
            <v>KP Lugano/CH Valvola 230126C</v>
          </cell>
          <cell r="D7327" t="str">
            <v>KP Lugano/CH Valvola 230126C</v>
          </cell>
          <cell r="E7327" t="str">
            <v/>
          </cell>
          <cell r="F7327" t="str">
            <v/>
          </cell>
          <cell r="G7327" t="str">
            <v>50</v>
          </cell>
          <cell r="H7327" t="str">
            <v>PK</v>
          </cell>
          <cell r="I7327" t="str">
            <v>SC</v>
          </cell>
          <cell r="J7327">
            <v>2</v>
          </cell>
          <cell r="K7327" t="e">
            <v>#DIV/0!</v>
          </cell>
          <cell r="L7327">
            <v>0</v>
          </cell>
          <cell r="M7327" t="str">
            <v/>
          </cell>
          <cell r="N7327">
            <v>0</v>
          </cell>
          <cell r="O7327" t="str">
            <v/>
          </cell>
          <cell r="P7327">
            <v>0</v>
          </cell>
          <cell r="Q7327" t="str">
            <v/>
          </cell>
          <cell r="R7327">
            <v>0</v>
          </cell>
          <cell r="S7327" t="str">
            <v/>
          </cell>
          <cell r="T7327">
            <v>0</v>
          </cell>
          <cell r="U7327" t="str">
            <v/>
          </cell>
          <cell r="V7327">
            <v>0</v>
          </cell>
          <cell r="W7327" t="str">
            <v/>
          </cell>
        </row>
        <row r="7328">
          <cell r="A7328">
            <v>231617</v>
          </cell>
          <cell r="B7328" t="str">
            <v>206282</v>
          </cell>
          <cell r="C7328" t="str">
            <v>KP Frauenfeld/CH Hyster.+Cüret. 231448A</v>
          </cell>
          <cell r="D7328" t="str">
            <v>KP Frauenfeld/CH Hyster.+Cüret. 231448A</v>
          </cell>
          <cell r="E7328" t="str">
            <v/>
          </cell>
          <cell r="F7328" t="str">
            <v/>
          </cell>
          <cell r="G7328" t="str">
            <v>50</v>
          </cell>
          <cell r="H7328" t="str">
            <v>PK</v>
          </cell>
          <cell r="I7328" t="str">
            <v>SC</v>
          </cell>
          <cell r="J7328">
            <v>4</v>
          </cell>
          <cell r="K7328" t="e">
            <v>#DIV/0!</v>
          </cell>
          <cell r="L7328">
            <v>0</v>
          </cell>
          <cell r="M7328" t="str">
            <v/>
          </cell>
          <cell r="N7328">
            <v>0</v>
          </cell>
          <cell r="O7328" t="str">
            <v/>
          </cell>
          <cell r="P7328">
            <v>0</v>
          </cell>
          <cell r="Q7328" t="str">
            <v/>
          </cell>
          <cell r="R7328">
            <v>0</v>
          </cell>
          <cell r="S7328" t="str">
            <v/>
          </cell>
          <cell r="T7328">
            <v>0</v>
          </cell>
          <cell r="U7328" t="str">
            <v/>
          </cell>
          <cell r="V7328">
            <v>0</v>
          </cell>
          <cell r="W7328" t="str">
            <v/>
          </cell>
        </row>
        <row r="7329">
          <cell r="A7329">
            <v>231611</v>
          </cell>
          <cell r="B7329" t="str">
            <v>206253</v>
          </cell>
          <cell r="C7329" t="str">
            <v>KP Lugano/CH Naso EOC 230941A</v>
          </cell>
          <cell r="D7329" t="str">
            <v>KP Lugano/CH Naso EOC 230941A</v>
          </cell>
          <cell r="E7329" t="str">
            <v/>
          </cell>
          <cell r="F7329" t="str">
            <v/>
          </cell>
          <cell r="G7329" t="str">
            <v>50</v>
          </cell>
          <cell r="H7329" t="str">
            <v>PK</v>
          </cell>
          <cell r="I7329" t="str">
            <v>SC</v>
          </cell>
          <cell r="J7329">
            <v>6</v>
          </cell>
          <cell r="K7329" t="e">
            <v>#DIV/0!</v>
          </cell>
          <cell r="L7329">
            <v>0</v>
          </cell>
          <cell r="M7329" t="str">
            <v/>
          </cell>
          <cell r="N7329">
            <v>0</v>
          </cell>
          <cell r="O7329" t="str">
            <v/>
          </cell>
          <cell r="P7329">
            <v>0</v>
          </cell>
          <cell r="Q7329" t="str">
            <v/>
          </cell>
          <cell r="R7329">
            <v>0</v>
          </cell>
          <cell r="S7329" t="str">
            <v/>
          </cell>
          <cell r="T7329">
            <v>0</v>
          </cell>
          <cell r="U7329" t="str">
            <v/>
          </cell>
          <cell r="V7329">
            <v>0</v>
          </cell>
          <cell r="W7329" t="str">
            <v/>
          </cell>
        </row>
        <row r="7330">
          <cell r="A7330">
            <v>231596</v>
          </cell>
          <cell r="B7330" t="str">
            <v>206227</v>
          </cell>
          <cell r="C7330" t="str">
            <v>KP Ilanz/CH Hüft klein 230801B</v>
          </cell>
          <cell r="D7330" t="str">
            <v>KP Ilanz/CH Hüft klein 230801B</v>
          </cell>
          <cell r="E7330" t="str">
            <v/>
          </cell>
          <cell r="F7330" t="str">
            <v/>
          </cell>
          <cell r="G7330" t="str">
            <v>50</v>
          </cell>
          <cell r="H7330" t="str">
            <v>PK</v>
          </cell>
          <cell r="I7330" t="str">
            <v>SC</v>
          </cell>
          <cell r="J7330">
            <v>4</v>
          </cell>
          <cell r="K7330" t="e">
            <v>#DIV/0!</v>
          </cell>
          <cell r="L7330">
            <v>0</v>
          </cell>
          <cell r="M7330" t="str">
            <v/>
          </cell>
          <cell r="N7330">
            <v>0</v>
          </cell>
          <cell r="O7330" t="str">
            <v/>
          </cell>
          <cell r="P7330">
            <v>0</v>
          </cell>
          <cell r="Q7330" t="str">
            <v/>
          </cell>
          <cell r="R7330">
            <v>0</v>
          </cell>
          <cell r="S7330" t="str">
            <v/>
          </cell>
          <cell r="T7330">
            <v>0</v>
          </cell>
          <cell r="U7330" t="str">
            <v/>
          </cell>
          <cell r="V7330">
            <v>0</v>
          </cell>
          <cell r="W7330" t="str">
            <v/>
          </cell>
        </row>
        <row r="7331">
          <cell r="A7331">
            <v>231595</v>
          </cell>
          <cell r="B7331" t="str">
            <v>206162</v>
          </cell>
          <cell r="C7331" t="str">
            <v>KP Lugano/CH Schiena 131689C</v>
          </cell>
          <cell r="D7331" t="str">
            <v>KP Lugano/CH Schiena 131689C</v>
          </cell>
          <cell r="E7331" t="str">
            <v/>
          </cell>
          <cell r="F7331" t="str">
            <v/>
          </cell>
          <cell r="G7331" t="str">
            <v>50</v>
          </cell>
          <cell r="H7331" t="str">
            <v>PK</v>
          </cell>
          <cell r="I7331" t="str">
            <v>SC</v>
          </cell>
          <cell r="J7331">
            <v>4</v>
          </cell>
          <cell r="K7331" t="e">
            <v>#DIV/0!</v>
          </cell>
          <cell r="L7331">
            <v>0</v>
          </cell>
          <cell r="M7331" t="str">
            <v/>
          </cell>
          <cell r="N7331">
            <v>0</v>
          </cell>
          <cell r="O7331" t="str">
            <v/>
          </cell>
          <cell r="P7331">
            <v>0</v>
          </cell>
          <cell r="Q7331" t="str">
            <v/>
          </cell>
          <cell r="R7331">
            <v>0</v>
          </cell>
          <cell r="S7331" t="str">
            <v/>
          </cell>
          <cell r="T7331">
            <v>0</v>
          </cell>
          <cell r="U7331" t="str">
            <v/>
          </cell>
          <cell r="V7331">
            <v>0</v>
          </cell>
          <cell r="W7331" t="str">
            <v/>
          </cell>
        </row>
        <row r="7332">
          <cell r="A7332">
            <v>231584</v>
          </cell>
          <cell r="B7332" t="str">
            <v>206325</v>
          </cell>
          <cell r="C7332" t="str">
            <v>KP Genève/CH opératoire 2 231469A</v>
          </cell>
          <cell r="D7332" t="str">
            <v>KP Genève/CH opératoire 2 231469A</v>
          </cell>
          <cell r="E7332" t="str">
            <v/>
          </cell>
          <cell r="F7332" t="str">
            <v/>
          </cell>
          <cell r="G7332" t="str">
            <v>50</v>
          </cell>
          <cell r="H7332" t="str">
            <v>PK</v>
          </cell>
          <cell r="I7332" t="str">
            <v>SC</v>
          </cell>
          <cell r="J7332">
            <v>8</v>
          </cell>
          <cell r="K7332" t="e">
            <v>#DIV/0!</v>
          </cell>
          <cell r="L7332">
            <v>0</v>
          </cell>
          <cell r="M7332" t="str">
            <v/>
          </cell>
          <cell r="N7332">
            <v>0</v>
          </cell>
          <cell r="O7332" t="str">
            <v/>
          </cell>
          <cell r="P7332">
            <v>0</v>
          </cell>
          <cell r="Q7332" t="str">
            <v/>
          </cell>
          <cell r="R7332">
            <v>0</v>
          </cell>
          <cell r="S7332" t="str">
            <v/>
          </cell>
          <cell r="T7332">
            <v>0</v>
          </cell>
          <cell r="U7332" t="str">
            <v/>
          </cell>
          <cell r="V7332">
            <v>0</v>
          </cell>
          <cell r="W7332" t="str">
            <v/>
          </cell>
        </row>
        <row r="7333">
          <cell r="A7333">
            <v>231564</v>
          </cell>
          <cell r="B7333" t="str">
            <v>206193</v>
          </cell>
          <cell r="C7333" t="str">
            <v>RS Heerbrugg/CH Fadenentfernungs</v>
          </cell>
          <cell r="D7333" t="str">
            <v>RS Heerbrugg/CH Fadenentfernungs</v>
          </cell>
          <cell r="E7333" t="str">
            <v/>
          </cell>
          <cell r="F7333" t="str">
            <v/>
          </cell>
          <cell r="G7333" t="str">
            <v>50</v>
          </cell>
          <cell r="H7333" t="str">
            <v>PK</v>
          </cell>
          <cell r="I7333" t="str">
            <v>SC</v>
          </cell>
          <cell r="J7333">
            <v>52</v>
          </cell>
          <cell r="K7333" t="e">
            <v>#DIV/0!</v>
          </cell>
          <cell r="L7333">
            <v>0</v>
          </cell>
          <cell r="M7333" t="str">
            <v/>
          </cell>
          <cell r="N7333">
            <v>0</v>
          </cell>
          <cell r="O7333" t="str">
            <v/>
          </cell>
          <cell r="P7333">
            <v>0</v>
          </cell>
          <cell r="Q7333" t="str">
            <v/>
          </cell>
          <cell r="R7333">
            <v>0</v>
          </cell>
          <cell r="S7333" t="str">
            <v/>
          </cell>
          <cell r="T7333">
            <v>0</v>
          </cell>
          <cell r="U7333" t="str">
            <v/>
          </cell>
          <cell r="V7333">
            <v>0</v>
          </cell>
          <cell r="W7333" t="str">
            <v/>
          </cell>
        </row>
        <row r="7334">
          <cell r="A7334">
            <v>231557</v>
          </cell>
          <cell r="B7334" t="str">
            <v>206225</v>
          </cell>
          <cell r="C7334" t="str">
            <v>KP Basel/Ch Chir.Klein o. Instr. 231473A</v>
          </cell>
          <cell r="D7334" t="str">
            <v>KP Basel/Ch Chir.Klein o. Instr. 231473A</v>
          </cell>
          <cell r="E7334" t="str">
            <v/>
          </cell>
          <cell r="F7334" t="str">
            <v/>
          </cell>
          <cell r="G7334" t="str">
            <v>50</v>
          </cell>
          <cell r="H7334" t="str">
            <v>PK</v>
          </cell>
          <cell r="I7334" t="str">
            <v>SC</v>
          </cell>
          <cell r="J7334">
            <v>12</v>
          </cell>
          <cell r="K7334" t="e">
            <v>#DIV/0!</v>
          </cell>
          <cell r="L7334">
            <v>0</v>
          </cell>
          <cell r="M7334" t="str">
            <v/>
          </cell>
          <cell r="N7334">
            <v>0</v>
          </cell>
          <cell r="O7334" t="str">
            <v/>
          </cell>
          <cell r="P7334">
            <v>0</v>
          </cell>
          <cell r="Q7334" t="str">
            <v/>
          </cell>
          <cell r="R7334">
            <v>0</v>
          </cell>
          <cell r="S7334" t="str">
            <v/>
          </cell>
          <cell r="T7334">
            <v>0</v>
          </cell>
          <cell r="U7334" t="str">
            <v/>
          </cell>
          <cell r="V7334">
            <v>0</v>
          </cell>
          <cell r="W7334" t="str">
            <v/>
          </cell>
        </row>
        <row r="7335">
          <cell r="A7335">
            <v>231556</v>
          </cell>
          <cell r="B7335" t="str">
            <v>206226</v>
          </cell>
          <cell r="C7335" t="str">
            <v>KP Basel/Ch Chir.Klein m. Instr. 231467A</v>
          </cell>
          <cell r="D7335" t="str">
            <v>KP Basel/Ch Chir.Klein m. Instr. 231467A</v>
          </cell>
          <cell r="E7335" t="str">
            <v/>
          </cell>
          <cell r="F7335" t="str">
            <v/>
          </cell>
          <cell r="G7335" t="str">
            <v>50</v>
          </cell>
          <cell r="H7335" t="str">
            <v>PK</v>
          </cell>
          <cell r="I7335" t="str">
            <v>SC</v>
          </cell>
          <cell r="J7335">
            <v>12</v>
          </cell>
          <cell r="K7335" t="e">
            <v>#DIV/0!</v>
          </cell>
          <cell r="L7335">
            <v>0</v>
          </cell>
          <cell r="M7335" t="str">
            <v/>
          </cell>
          <cell r="N7335">
            <v>0</v>
          </cell>
          <cell r="O7335" t="str">
            <v/>
          </cell>
          <cell r="P7335">
            <v>0</v>
          </cell>
          <cell r="Q7335" t="str">
            <v/>
          </cell>
          <cell r="R7335">
            <v>0</v>
          </cell>
          <cell r="S7335" t="str">
            <v/>
          </cell>
          <cell r="T7335">
            <v>0</v>
          </cell>
          <cell r="U7335" t="str">
            <v/>
          </cell>
          <cell r="V7335">
            <v>0</v>
          </cell>
          <cell r="W7335" t="str">
            <v/>
          </cell>
        </row>
        <row r="7336">
          <cell r="A7336">
            <v>231555</v>
          </cell>
          <cell r="B7336" t="str">
            <v>206167</v>
          </cell>
          <cell r="C7336" t="str">
            <v>KP Wettingen/CH Operations 231178A</v>
          </cell>
          <cell r="D7336" t="str">
            <v>KP Wettingen/CH Operations 231178A</v>
          </cell>
          <cell r="E7336" t="str">
            <v/>
          </cell>
          <cell r="F7336" t="str">
            <v/>
          </cell>
          <cell r="G7336" t="str">
            <v>50</v>
          </cell>
          <cell r="H7336" t="str">
            <v>PK</v>
          </cell>
          <cell r="I7336" t="str">
            <v>SC</v>
          </cell>
          <cell r="J7336">
            <v>27</v>
          </cell>
          <cell r="K7336" t="e">
            <v>#DIV/0!</v>
          </cell>
          <cell r="L7336">
            <v>0</v>
          </cell>
          <cell r="M7336" t="str">
            <v/>
          </cell>
          <cell r="N7336">
            <v>0</v>
          </cell>
          <cell r="O7336" t="str">
            <v/>
          </cell>
          <cell r="P7336">
            <v>0</v>
          </cell>
          <cell r="Q7336" t="str">
            <v/>
          </cell>
          <cell r="R7336">
            <v>0</v>
          </cell>
          <cell r="S7336" t="str">
            <v/>
          </cell>
          <cell r="T7336">
            <v>0</v>
          </cell>
          <cell r="U7336" t="str">
            <v/>
          </cell>
          <cell r="V7336">
            <v>0</v>
          </cell>
          <cell r="W7336" t="str">
            <v/>
          </cell>
        </row>
        <row r="7337">
          <cell r="A7337">
            <v>231552</v>
          </cell>
          <cell r="B7337" t="str">
            <v>206191</v>
          </cell>
          <cell r="C7337" t="str">
            <v>KP St. Gallen/CH Extremitäten 8030F</v>
          </cell>
          <cell r="D7337" t="str">
            <v>KP St. Gallen/CH Extremitäten 8030F</v>
          </cell>
          <cell r="E7337" t="str">
            <v/>
          </cell>
          <cell r="F7337" t="str">
            <v/>
          </cell>
          <cell r="G7337" t="str">
            <v>50</v>
          </cell>
          <cell r="H7337" t="str">
            <v>PK</v>
          </cell>
          <cell r="I7337" t="str">
            <v>SC</v>
          </cell>
          <cell r="J7337">
            <v>5</v>
          </cell>
          <cell r="K7337" t="e">
            <v>#DIV/0!</v>
          </cell>
          <cell r="L7337">
            <v>0</v>
          </cell>
          <cell r="M7337" t="str">
            <v/>
          </cell>
          <cell r="N7337">
            <v>0</v>
          </cell>
          <cell r="O7337" t="str">
            <v/>
          </cell>
          <cell r="P7337">
            <v>0</v>
          </cell>
          <cell r="Q7337" t="str">
            <v/>
          </cell>
          <cell r="R7337">
            <v>0</v>
          </cell>
          <cell r="S7337" t="str">
            <v/>
          </cell>
          <cell r="T7337">
            <v>0</v>
          </cell>
          <cell r="U7337" t="str">
            <v/>
          </cell>
          <cell r="V7337">
            <v>0</v>
          </cell>
          <cell r="W7337" t="str">
            <v/>
          </cell>
        </row>
        <row r="7338">
          <cell r="A7338">
            <v>231551</v>
          </cell>
          <cell r="B7338" t="str">
            <v>206157</v>
          </cell>
          <cell r="C7338" t="str">
            <v>KP Bad Ragaz/CH Varizen Vorburg. 231343A</v>
          </cell>
          <cell r="D7338" t="str">
            <v>KP Bad Ragaz/CH Varizen Vorburg. 231343A</v>
          </cell>
          <cell r="E7338" t="str">
            <v/>
          </cell>
          <cell r="F7338" t="str">
            <v/>
          </cell>
          <cell r="G7338" t="str">
            <v>50</v>
          </cell>
          <cell r="H7338" t="str">
            <v>PK</v>
          </cell>
          <cell r="I7338" t="str">
            <v>SC</v>
          </cell>
          <cell r="J7338">
            <v>7</v>
          </cell>
          <cell r="K7338" t="e">
            <v>#DIV/0!</v>
          </cell>
          <cell r="L7338">
            <v>0</v>
          </cell>
          <cell r="M7338" t="str">
            <v/>
          </cell>
          <cell r="N7338">
            <v>0</v>
          </cell>
          <cell r="O7338" t="str">
            <v/>
          </cell>
          <cell r="P7338">
            <v>0</v>
          </cell>
          <cell r="Q7338" t="str">
            <v/>
          </cell>
          <cell r="R7338">
            <v>0</v>
          </cell>
          <cell r="S7338" t="str">
            <v/>
          </cell>
          <cell r="T7338">
            <v>0</v>
          </cell>
          <cell r="U7338" t="str">
            <v/>
          </cell>
          <cell r="V7338">
            <v>0</v>
          </cell>
          <cell r="W7338" t="str">
            <v/>
          </cell>
        </row>
        <row r="7339">
          <cell r="A7339">
            <v>231548</v>
          </cell>
          <cell r="B7339" t="str">
            <v>206178</v>
          </cell>
          <cell r="C7339" t="str">
            <v>RS Meyrin/CH Colo/Gastro</v>
          </cell>
          <cell r="D7339" t="str">
            <v>RS Meyrin/CH Colo/Gastro</v>
          </cell>
          <cell r="E7339" t="str">
            <v/>
          </cell>
          <cell r="F7339" t="str">
            <v/>
          </cell>
          <cell r="G7339" t="str">
            <v>50</v>
          </cell>
          <cell r="H7339" t="str">
            <v>PK</v>
          </cell>
          <cell r="I7339" t="str">
            <v>SC</v>
          </cell>
          <cell r="J7339">
            <v>9</v>
          </cell>
          <cell r="K7339" t="e">
            <v>#DIV/0!</v>
          </cell>
          <cell r="L7339">
            <v>0</v>
          </cell>
          <cell r="M7339" t="str">
            <v/>
          </cell>
          <cell r="N7339">
            <v>0</v>
          </cell>
          <cell r="O7339" t="str">
            <v/>
          </cell>
          <cell r="P7339">
            <v>0</v>
          </cell>
          <cell r="Q7339" t="str">
            <v/>
          </cell>
          <cell r="R7339">
            <v>0</v>
          </cell>
          <cell r="S7339" t="str">
            <v/>
          </cell>
          <cell r="T7339">
            <v>0</v>
          </cell>
          <cell r="U7339" t="str">
            <v/>
          </cell>
          <cell r="V7339">
            <v>0</v>
          </cell>
          <cell r="W7339" t="str">
            <v/>
          </cell>
        </row>
        <row r="7340">
          <cell r="A7340">
            <v>231505</v>
          </cell>
          <cell r="B7340" t="str">
            <v>206345</v>
          </cell>
          <cell r="C7340" t="str">
            <v>RSI Davos/CH OP 231505A</v>
          </cell>
          <cell r="D7340" t="str">
            <v>RSI Davos/CH OP 231505A</v>
          </cell>
          <cell r="E7340" t="str">
            <v/>
          </cell>
          <cell r="F7340" t="str">
            <v/>
          </cell>
          <cell r="G7340" t="str">
            <v>50</v>
          </cell>
          <cell r="H7340" t="str">
            <v>PK</v>
          </cell>
          <cell r="I7340" t="str">
            <v>SC</v>
          </cell>
          <cell r="J7340">
            <v>12</v>
          </cell>
          <cell r="K7340" t="e">
            <v>#DIV/0!</v>
          </cell>
          <cell r="L7340">
            <v>0</v>
          </cell>
          <cell r="M7340" t="str">
            <v/>
          </cell>
          <cell r="N7340">
            <v>0</v>
          </cell>
          <cell r="O7340" t="str">
            <v/>
          </cell>
          <cell r="P7340">
            <v>0</v>
          </cell>
          <cell r="Q7340" t="str">
            <v/>
          </cell>
          <cell r="R7340">
            <v>0</v>
          </cell>
          <cell r="S7340" t="str">
            <v/>
          </cell>
          <cell r="T7340">
            <v>0</v>
          </cell>
          <cell r="U7340" t="str">
            <v/>
          </cell>
          <cell r="V7340">
            <v>0</v>
          </cell>
          <cell r="W7340" t="str">
            <v/>
          </cell>
        </row>
        <row r="7341">
          <cell r="A7341">
            <v>231503</v>
          </cell>
          <cell r="B7341" t="str">
            <v>206168</v>
          </cell>
          <cell r="C7341" t="str">
            <v>KP Schiers/CH Sectio 131327B</v>
          </cell>
          <cell r="D7341" t="str">
            <v>KP Schiers/CH Sectio 131327B</v>
          </cell>
          <cell r="E7341" t="str">
            <v/>
          </cell>
          <cell r="F7341" t="str">
            <v/>
          </cell>
          <cell r="G7341" t="str">
            <v>50</v>
          </cell>
          <cell r="H7341" t="str">
            <v>PK</v>
          </cell>
          <cell r="I7341" t="str">
            <v>SC</v>
          </cell>
          <cell r="J7341">
            <v>3</v>
          </cell>
          <cell r="K7341" t="e">
            <v>#DIV/0!</v>
          </cell>
          <cell r="L7341">
            <v>0</v>
          </cell>
          <cell r="M7341" t="str">
            <v/>
          </cell>
          <cell r="N7341">
            <v>0</v>
          </cell>
          <cell r="O7341" t="str">
            <v/>
          </cell>
          <cell r="P7341">
            <v>0</v>
          </cell>
          <cell r="Q7341" t="str">
            <v/>
          </cell>
          <cell r="R7341">
            <v>0</v>
          </cell>
          <cell r="S7341" t="str">
            <v/>
          </cell>
          <cell r="T7341">
            <v>0</v>
          </cell>
          <cell r="U7341" t="str">
            <v/>
          </cell>
          <cell r="V7341">
            <v>0</v>
          </cell>
          <cell r="W7341" t="str">
            <v/>
          </cell>
        </row>
        <row r="7342">
          <cell r="A7342">
            <v>231485</v>
          </cell>
          <cell r="B7342" t="str">
            <v>206163</v>
          </cell>
          <cell r="C7342" t="str">
            <v>RS Kilchberg/CH Fadenentfernung</v>
          </cell>
          <cell r="D7342" t="str">
            <v>RS Kilchberg/CH Fadenentfernung</v>
          </cell>
          <cell r="E7342" t="str">
            <v/>
          </cell>
          <cell r="F7342" t="str">
            <v/>
          </cell>
          <cell r="G7342" t="str">
            <v>50</v>
          </cell>
          <cell r="H7342" t="str">
            <v>PK</v>
          </cell>
          <cell r="I7342" t="str">
            <v>SC</v>
          </cell>
          <cell r="J7342">
            <v>78</v>
          </cell>
          <cell r="K7342" t="e">
            <v>#DIV/0!</v>
          </cell>
          <cell r="L7342">
            <v>0</v>
          </cell>
          <cell r="M7342" t="str">
            <v/>
          </cell>
          <cell r="N7342">
            <v>0</v>
          </cell>
          <cell r="O7342" t="str">
            <v/>
          </cell>
          <cell r="P7342">
            <v>0</v>
          </cell>
          <cell r="Q7342" t="str">
            <v/>
          </cell>
          <cell r="R7342">
            <v>0</v>
          </cell>
          <cell r="S7342" t="str">
            <v/>
          </cell>
          <cell r="T7342">
            <v>0</v>
          </cell>
          <cell r="U7342" t="str">
            <v/>
          </cell>
          <cell r="V7342">
            <v>0</v>
          </cell>
          <cell r="W7342" t="str">
            <v/>
          </cell>
        </row>
        <row r="7343">
          <cell r="A7343">
            <v>231484</v>
          </cell>
          <cell r="B7343" t="str">
            <v>206166</v>
          </cell>
          <cell r="C7343" t="str">
            <v>KP Frauenfeld/CH Schulterarthr. 130917C</v>
          </cell>
          <cell r="D7343" t="str">
            <v>KP Frauenfeld/CH Schulterarthr. 130917C</v>
          </cell>
          <cell r="E7343" t="str">
            <v/>
          </cell>
          <cell r="F7343" t="str">
            <v/>
          </cell>
          <cell r="G7343" t="str">
            <v>50</v>
          </cell>
          <cell r="H7343" t="str">
            <v>PK</v>
          </cell>
          <cell r="I7343" t="str">
            <v>SC</v>
          </cell>
          <cell r="J7343">
            <v>5</v>
          </cell>
          <cell r="K7343" t="e">
            <v>#DIV/0!</v>
          </cell>
          <cell r="L7343">
            <v>0</v>
          </cell>
          <cell r="M7343" t="str">
            <v/>
          </cell>
          <cell r="N7343">
            <v>0</v>
          </cell>
          <cell r="O7343" t="str">
            <v/>
          </cell>
          <cell r="P7343">
            <v>0</v>
          </cell>
          <cell r="Q7343" t="str">
            <v/>
          </cell>
          <cell r="R7343">
            <v>0</v>
          </cell>
          <cell r="S7343" t="str">
            <v/>
          </cell>
          <cell r="T7343">
            <v>0</v>
          </cell>
          <cell r="U7343" t="str">
            <v/>
          </cell>
          <cell r="V7343">
            <v>0</v>
          </cell>
          <cell r="W7343" t="str">
            <v/>
          </cell>
        </row>
        <row r="7344">
          <cell r="A7344">
            <v>231483</v>
          </cell>
          <cell r="B7344" t="str">
            <v>206165</v>
          </cell>
          <cell r="C7344" t="str">
            <v>KP Frauenfeld/CH Kniearthrosk. 130757D</v>
          </cell>
          <cell r="D7344" t="str">
            <v>KP Frauenfeld/CH Kniearthrosk. 130757D</v>
          </cell>
          <cell r="E7344" t="str">
            <v/>
          </cell>
          <cell r="F7344" t="str">
            <v/>
          </cell>
          <cell r="G7344" t="str">
            <v>50</v>
          </cell>
          <cell r="H7344" t="str">
            <v>PK</v>
          </cell>
          <cell r="I7344" t="str">
            <v>SC</v>
          </cell>
          <cell r="J7344">
            <v>4</v>
          </cell>
          <cell r="K7344" t="e">
            <v>#DIV/0!</v>
          </cell>
          <cell r="L7344">
            <v>0</v>
          </cell>
          <cell r="M7344" t="str">
            <v/>
          </cell>
          <cell r="N7344">
            <v>0</v>
          </cell>
          <cell r="O7344" t="str">
            <v/>
          </cell>
          <cell r="P7344">
            <v>0</v>
          </cell>
          <cell r="Q7344" t="str">
            <v/>
          </cell>
          <cell r="R7344">
            <v>0</v>
          </cell>
          <cell r="S7344" t="str">
            <v/>
          </cell>
          <cell r="T7344">
            <v>0</v>
          </cell>
          <cell r="U7344" t="str">
            <v/>
          </cell>
          <cell r="V7344">
            <v>0</v>
          </cell>
          <cell r="W7344" t="str">
            <v/>
          </cell>
        </row>
        <row r="7345">
          <cell r="A7345">
            <v>231479</v>
          </cell>
          <cell r="B7345" t="str">
            <v>206350</v>
          </cell>
          <cell r="C7345" t="str">
            <v>KP Bern/CH Gesichts Scheufler 231180A</v>
          </cell>
          <cell r="D7345" t="str">
            <v>KP Bern/CH Gesichts Scheufler 231180A</v>
          </cell>
          <cell r="E7345" t="str">
            <v/>
          </cell>
          <cell r="F7345" t="str">
            <v/>
          </cell>
          <cell r="G7345" t="str">
            <v>50</v>
          </cell>
          <cell r="H7345" t="str">
            <v>PK</v>
          </cell>
          <cell r="I7345" t="str">
            <v>SC</v>
          </cell>
          <cell r="J7345">
            <v>7</v>
          </cell>
          <cell r="K7345" t="e">
            <v>#DIV/0!</v>
          </cell>
          <cell r="L7345">
            <v>0</v>
          </cell>
          <cell r="M7345" t="str">
            <v/>
          </cell>
          <cell r="N7345">
            <v>0</v>
          </cell>
          <cell r="O7345" t="str">
            <v/>
          </cell>
          <cell r="P7345">
            <v>0</v>
          </cell>
          <cell r="Q7345" t="str">
            <v/>
          </cell>
          <cell r="R7345">
            <v>0</v>
          </cell>
          <cell r="S7345" t="str">
            <v/>
          </cell>
          <cell r="T7345">
            <v>0</v>
          </cell>
          <cell r="U7345" t="str">
            <v/>
          </cell>
          <cell r="V7345">
            <v>0</v>
          </cell>
          <cell r="W7345" t="str">
            <v/>
          </cell>
        </row>
        <row r="7346">
          <cell r="A7346">
            <v>205039</v>
          </cell>
          <cell r="B7346" t="str">
            <v/>
          </cell>
          <cell r="C7346" t="str">
            <v>FIXELAST el Gazebinde hautf 6cmx10m Sch1</v>
          </cell>
          <cell r="D7346" t="str">
            <v/>
          </cell>
          <cell r="E7346" t="str">
            <v>1278246</v>
          </cell>
          <cell r="F7346" t="str">
            <v>35.01.06.04.1</v>
          </cell>
          <cell r="G7346" t="str">
            <v>50</v>
          </cell>
          <cell r="H7346" t="str">
            <v>PK</v>
          </cell>
          <cell r="I7346" t="str">
            <v/>
          </cell>
          <cell r="J7346">
            <v>0</v>
          </cell>
          <cell r="K7346">
            <v>4.3</v>
          </cell>
          <cell r="L7346">
            <v>430</v>
          </cell>
          <cell r="M7346" t="str">
            <v>CHF</v>
          </cell>
          <cell r="N7346">
            <v>100</v>
          </cell>
          <cell r="O7346" t="str">
            <v>PK</v>
          </cell>
          <cell r="P7346">
            <v>540</v>
          </cell>
          <cell r="Q7346" t="str">
            <v>CHF</v>
          </cell>
          <cell r="R7346">
            <v>100</v>
          </cell>
          <cell r="S7346" t="str">
            <v>PK</v>
          </cell>
          <cell r="T7346">
            <v>640</v>
          </cell>
          <cell r="U7346" t="str">
            <v>CHF</v>
          </cell>
          <cell r="V7346">
            <v>100</v>
          </cell>
          <cell r="W7346" t="str">
            <v>PK</v>
          </cell>
        </row>
        <row r="7347">
          <cell r="A7347">
            <v>205041</v>
          </cell>
          <cell r="B7347" t="str">
            <v/>
          </cell>
          <cell r="C7347" t="str">
            <v>FIXELAST el Gazebinde weiss 4cmx10m Sch1</v>
          </cell>
          <cell r="D7347" t="str">
            <v/>
          </cell>
          <cell r="E7347" t="str">
            <v>1331696</v>
          </cell>
          <cell r="F7347" t="str">
            <v>35.01.06.02.1</v>
          </cell>
          <cell r="G7347" t="str">
            <v>50</v>
          </cell>
          <cell r="H7347" t="str">
            <v>PK</v>
          </cell>
          <cell r="I7347" t="str">
            <v/>
          </cell>
          <cell r="J7347">
            <v>0</v>
          </cell>
          <cell r="K7347">
            <v>3.25</v>
          </cell>
          <cell r="L7347">
            <v>325</v>
          </cell>
          <cell r="M7347" t="str">
            <v>CHF</v>
          </cell>
          <cell r="N7347">
            <v>100</v>
          </cell>
          <cell r="O7347" t="str">
            <v>PK</v>
          </cell>
          <cell r="P7347">
            <v>405</v>
          </cell>
          <cell r="Q7347" t="str">
            <v>CHF</v>
          </cell>
          <cell r="R7347">
            <v>100</v>
          </cell>
          <cell r="S7347" t="str">
            <v>PK</v>
          </cell>
          <cell r="T7347">
            <v>485</v>
          </cell>
          <cell r="U7347" t="str">
            <v>CHF</v>
          </cell>
          <cell r="V7347">
            <v>100</v>
          </cell>
          <cell r="W7347" t="str">
            <v>PK</v>
          </cell>
        </row>
        <row r="7348">
          <cell r="A7348">
            <v>205042</v>
          </cell>
          <cell r="B7348" t="str">
            <v/>
          </cell>
          <cell r="C7348" t="str">
            <v>FIXELAST el Gazebinde weiss 6cmx10m Sch1</v>
          </cell>
          <cell r="D7348" t="str">
            <v/>
          </cell>
          <cell r="E7348" t="str">
            <v>1331704</v>
          </cell>
          <cell r="F7348" t="str">
            <v>35.01.06.04.1</v>
          </cell>
          <cell r="G7348" t="str">
            <v>50</v>
          </cell>
          <cell r="H7348" t="str">
            <v>PK</v>
          </cell>
          <cell r="I7348" t="str">
            <v/>
          </cell>
          <cell r="J7348">
            <v>0</v>
          </cell>
          <cell r="K7348">
            <v>4.1500000000000004</v>
          </cell>
          <cell r="L7348">
            <v>415</v>
          </cell>
          <cell r="M7348" t="str">
            <v>CHF</v>
          </cell>
          <cell r="N7348">
            <v>100</v>
          </cell>
          <cell r="O7348" t="str">
            <v>PK</v>
          </cell>
          <cell r="P7348">
            <v>520</v>
          </cell>
          <cell r="Q7348" t="str">
            <v>CHF</v>
          </cell>
          <cell r="R7348">
            <v>100</v>
          </cell>
          <cell r="S7348" t="str">
            <v>PK</v>
          </cell>
          <cell r="T7348">
            <v>620</v>
          </cell>
          <cell r="U7348" t="str">
            <v>CHF</v>
          </cell>
          <cell r="V7348">
            <v>100</v>
          </cell>
          <cell r="W7348" t="str">
            <v>PK</v>
          </cell>
        </row>
        <row r="7349">
          <cell r="A7349">
            <v>205043</v>
          </cell>
          <cell r="B7349" t="str">
            <v/>
          </cell>
          <cell r="C7349" t="str">
            <v>FIXELAST el Gazebinde weiss 8cmx10m Sch1</v>
          </cell>
          <cell r="D7349" t="str">
            <v/>
          </cell>
          <cell r="E7349" t="str">
            <v>1331710</v>
          </cell>
          <cell r="F7349" t="str">
            <v>35.01.06.06.1</v>
          </cell>
          <cell r="G7349" t="str">
            <v>50</v>
          </cell>
          <cell r="H7349" t="str">
            <v>PK</v>
          </cell>
          <cell r="I7349" t="str">
            <v/>
          </cell>
          <cell r="J7349">
            <v>0</v>
          </cell>
          <cell r="K7349">
            <v>4.95</v>
          </cell>
          <cell r="L7349">
            <v>495</v>
          </cell>
          <cell r="M7349" t="str">
            <v>CHF</v>
          </cell>
          <cell r="N7349">
            <v>100</v>
          </cell>
          <cell r="O7349" t="str">
            <v>PK</v>
          </cell>
          <cell r="P7349">
            <v>620</v>
          </cell>
          <cell r="Q7349" t="str">
            <v>CHF</v>
          </cell>
          <cell r="R7349">
            <v>100</v>
          </cell>
          <cell r="S7349" t="str">
            <v>PK</v>
          </cell>
          <cell r="T7349">
            <v>730</v>
          </cell>
          <cell r="U7349" t="str">
            <v>CHF</v>
          </cell>
          <cell r="V7349">
            <v>100</v>
          </cell>
          <cell r="W7349" t="str">
            <v>PK</v>
          </cell>
        </row>
        <row r="7350">
          <cell r="A7350">
            <v>205152</v>
          </cell>
          <cell r="B7350" t="str">
            <v>205152</v>
          </cell>
          <cell r="C7350" t="str">
            <v>Attends Soft 0 Ultra Mini PK 28 (SC/8)</v>
          </cell>
          <cell r="D7350" t="str">
            <v>Attends Soft 0 Ultra Mini PQ 28 (SC/8)</v>
          </cell>
          <cell r="E7350" t="str">
            <v>4399192</v>
          </cell>
          <cell r="F7350" t="str">
            <v>MIGEL/LIMA</v>
          </cell>
          <cell r="G7350" t="str">
            <v>20</v>
          </cell>
          <cell r="H7350" t="str">
            <v>PK</v>
          </cell>
          <cell r="I7350" t="str">
            <v>SC</v>
          </cell>
          <cell r="J7350">
            <v>8</v>
          </cell>
          <cell r="K7350">
            <v>41.52</v>
          </cell>
          <cell r="L7350">
            <v>4152</v>
          </cell>
          <cell r="M7350" t="str">
            <v>CHF</v>
          </cell>
          <cell r="N7350">
            <v>100</v>
          </cell>
          <cell r="O7350" t="str">
            <v>SC</v>
          </cell>
          <cell r="P7350">
            <v>5184</v>
          </cell>
          <cell r="Q7350" t="str">
            <v>CHF</v>
          </cell>
          <cell r="R7350">
            <v>100</v>
          </cell>
          <cell r="S7350" t="str">
            <v>SC</v>
          </cell>
          <cell r="T7350">
            <v>6920</v>
          </cell>
          <cell r="U7350" t="str">
            <v>CHF</v>
          </cell>
          <cell r="V7350">
            <v>100</v>
          </cell>
          <cell r="W7350" t="str">
            <v>SC</v>
          </cell>
        </row>
        <row r="7351">
          <cell r="A7351">
            <v>205153</v>
          </cell>
          <cell r="B7351" t="str">
            <v>205153</v>
          </cell>
          <cell r="C7351" t="str">
            <v>Attends Soft 1 Mini PK 20 (SC/12)</v>
          </cell>
          <cell r="D7351" t="str">
            <v>Attends Soft 1 Mini PQ 20 (SC/12)</v>
          </cell>
          <cell r="E7351" t="str">
            <v>4399217</v>
          </cell>
          <cell r="F7351" t="str">
            <v>MIGEL/LIMA</v>
          </cell>
          <cell r="G7351" t="str">
            <v>20</v>
          </cell>
          <cell r="H7351" t="str">
            <v>PK</v>
          </cell>
          <cell r="I7351" t="str">
            <v>SC</v>
          </cell>
          <cell r="J7351">
            <v>12</v>
          </cell>
          <cell r="K7351">
            <v>59.04</v>
          </cell>
          <cell r="L7351">
            <v>5904</v>
          </cell>
          <cell r="M7351" t="str">
            <v>CHF</v>
          </cell>
          <cell r="N7351">
            <v>100</v>
          </cell>
          <cell r="O7351" t="str">
            <v>SC</v>
          </cell>
          <cell r="P7351">
            <v>7380</v>
          </cell>
          <cell r="Q7351" t="str">
            <v>CHF</v>
          </cell>
          <cell r="R7351">
            <v>100</v>
          </cell>
          <cell r="S7351" t="str">
            <v>SC</v>
          </cell>
          <cell r="T7351">
            <v>10380</v>
          </cell>
          <cell r="U7351" t="str">
            <v>CHF</v>
          </cell>
          <cell r="V7351">
            <v>100</v>
          </cell>
          <cell r="W7351" t="str">
            <v>SC</v>
          </cell>
        </row>
        <row r="7352">
          <cell r="A7352">
            <v>205154</v>
          </cell>
          <cell r="B7352" t="str">
            <v>205154</v>
          </cell>
          <cell r="C7352" t="str">
            <v>Attends Soft 1 Mini Long PK 16 (SC/12)</v>
          </cell>
          <cell r="D7352" t="str">
            <v>Attends Soft 1 Mini longue PQ 16 (SC/12)</v>
          </cell>
          <cell r="E7352" t="str">
            <v>2502473</v>
          </cell>
          <cell r="F7352" t="str">
            <v>MIGEL/LIMA</v>
          </cell>
          <cell r="G7352" t="str">
            <v>20</v>
          </cell>
          <cell r="H7352" t="str">
            <v>PK</v>
          </cell>
          <cell r="I7352" t="str">
            <v>SC</v>
          </cell>
          <cell r="J7352">
            <v>12</v>
          </cell>
          <cell r="K7352">
            <v>54</v>
          </cell>
          <cell r="L7352">
            <v>5400</v>
          </cell>
          <cell r="M7352" t="str">
            <v>CHF</v>
          </cell>
          <cell r="N7352">
            <v>100</v>
          </cell>
          <cell r="O7352" t="str">
            <v>SC</v>
          </cell>
          <cell r="P7352">
            <v>6780</v>
          </cell>
          <cell r="Q7352" t="str">
            <v>CHF</v>
          </cell>
          <cell r="R7352">
            <v>100</v>
          </cell>
          <cell r="S7352" t="str">
            <v>SC</v>
          </cell>
          <cell r="T7352">
            <v>11400</v>
          </cell>
          <cell r="U7352" t="str">
            <v>CHF</v>
          </cell>
          <cell r="V7352">
            <v>100</v>
          </cell>
          <cell r="W7352" t="str">
            <v>SC</v>
          </cell>
        </row>
        <row r="7353">
          <cell r="A7353">
            <v>205156</v>
          </cell>
          <cell r="B7353" t="str">
            <v>205156</v>
          </cell>
          <cell r="C7353" t="str">
            <v>Attends Soft 2 Normal PK 14 (SC/12)</v>
          </cell>
          <cell r="D7353" t="str">
            <v>Attends Soft 2 Normal PQ 14 (SC/12)</v>
          </cell>
          <cell r="E7353" t="str">
            <v>2276574</v>
          </cell>
          <cell r="F7353" t="str">
            <v>15.01.01.00.1</v>
          </cell>
          <cell r="G7353" t="str">
            <v>50</v>
          </cell>
          <cell r="H7353" t="str">
            <v>PK</v>
          </cell>
          <cell r="I7353" t="str">
            <v>SC</v>
          </cell>
          <cell r="J7353">
            <v>12</v>
          </cell>
          <cell r="K7353" t="e">
            <v>#DIV/0!</v>
          </cell>
          <cell r="L7353">
            <v>0</v>
          </cell>
          <cell r="M7353" t="str">
            <v/>
          </cell>
          <cell r="N7353">
            <v>0</v>
          </cell>
          <cell r="O7353" t="str">
            <v/>
          </cell>
          <cell r="P7353">
            <v>0</v>
          </cell>
          <cell r="Q7353" t="str">
            <v/>
          </cell>
          <cell r="R7353">
            <v>0</v>
          </cell>
          <cell r="S7353" t="str">
            <v/>
          </cell>
          <cell r="T7353">
            <v>0</v>
          </cell>
          <cell r="U7353" t="str">
            <v/>
          </cell>
          <cell r="V7353">
            <v>0</v>
          </cell>
          <cell r="W7353" t="str">
            <v/>
          </cell>
        </row>
        <row r="7354">
          <cell r="A7354">
            <v>205157</v>
          </cell>
          <cell r="B7354" t="str">
            <v>205157</v>
          </cell>
          <cell r="C7354" t="str">
            <v>Attends Soft 3 Extra PK 12 (SC/8)</v>
          </cell>
          <cell r="D7354" t="str">
            <v>Attends Soft 3 Extra PQ 12 (SC/8)</v>
          </cell>
          <cell r="E7354" t="str">
            <v>2276580</v>
          </cell>
          <cell r="F7354" t="str">
            <v>15.01.01.00.1</v>
          </cell>
          <cell r="G7354" t="str">
            <v>50</v>
          </cell>
          <cell r="H7354" t="str">
            <v>PK</v>
          </cell>
          <cell r="I7354" t="str">
            <v>SC</v>
          </cell>
          <cell r="J7354">
            <v>8</v>
          </cell>
          <cell r="K7354" t="e">
            <v>#DIV/0!</v>
          </cell>
          <cell r="L7354">
            <v>0</v>
          </cell>
          <cell r="M7354" t="str">
            <v/>
          </cell>
          <cell r="N7354">
            <v>0</v>
          </cell>
          <cell r="O7354" t="str">
            <v/>
          </cell>
          <cell r="P7354">
            <v>0</v>
          </cell>
          <cell r="Q7354" t="str">
            <v/>
          </cell>
          <cell r="R7354">
            <v>0</v>
          </cell>
          <cell r="S7354" t="str">
            <v/>
          </cell>
          <cell r="T7354">
            <v>0</v>
          </cell>
          <cell r="U7354" t="str">
            <v/>
          </cell>
          <cell r="V7354">
            <v>0</v>
          </cell>
          <cell r="W7354" t="str">
            <v/>
          </cell>
        </row>
        <row r="7355">
          <cell r="A7355">
            <v>205159</v>
          </cell>
          <cell r="B7355" t="str">
            <v>205159</v>
          </cell>
          <cell r="C7355" t="str">
            <v>Attends Soft 4 Super PK 46 (SC/6)</v>
          </cell>
          <cell r="D7355" t="str">
            <v>Attends Soft 4 Super PQ 46 (SC/6)</v>
          </cell>
          <cell r="E7355" t="str">
            <v/>
          </cell>
          <cell r="F7355" t="str">
            <v>MIGEL/LIMA</v>
          </cell>
          <cell r="G7355" t="str">
            <v>50</v>
          </cell>
          <cell r="H7355" t="str">
            <v>PK</v>
          </cell>
          <cell r="I7355" t="str">
            <v>SC</v>
          </cell>
          <cell r="J7355">
            <v>6</v>
          </cell>
          <cell r="K7355" t="e">
            <v>#DIV/0!</v>
          </cell>
          <cell r="L7355">
            <v>0</v>
          </cell>
          <cell r="M7355" t="str">
            <v/>
          </cell>
          <cell r="N7355">
            <v>0</v>
          </cell>
          <cell r="O7355" t="str">
            <v/>
          </cell>
          <cell r="P7355">
            <v>0</v>
          </cell>
          <cell r="Q7355" t="str">
            <v/>
          </cell>
          <cell r="R7355">
            <v>0</v>
          </cell>
          <cell r="S7355" t="str">
            <v/>
          </cell>
          <cell r="T7355">
            <v>0</v>
          </cell>
          <cell r="U7355" t="str">
            <v/>
          </cell>
          <cell r="V7355">
            <v>0</v>
          </cell>
          <cell r="W7355" t="str">
            <v/>
          </cell>
        </row>
        <row r="7356">
          <cell r="A7356">
            <v>205161</v>
          </cell>
          <cell r="B7356" t="str">
            <v>205161</v>
          </cell>
          <cell r="C7356" t="str">
            <v>Attends Contours 5 Air Comf. PK 42 (5)</v>
          </cell>
          <cell r="D7356" t="str">
            <v>Attends Contours 5 Air Comfort PQ 42 (5)</v>
          </cell>
          <cell r="E7356" t="str">
            <v>4400908</v>
          </cell>
          <cell r="F7356" t="str">
            <v>MIGEL/LIMA</v>
          </cell>
          <cell r="G7356" t="str">
            <v>20</v>
          </cell>
          <cell r="H7356" t="str">
            <v>PK</v>
          </cell>
          <cell r="I7356" t="str">
            <v>SC</v>
          </cell>
          <cell r="J7356">
            <v>5</v>
          </cell>
          <cell r="K7356">
            <v>123.8</v>
          </cell>
          <cell r="L7356">
            <v>12380</v>
          </cell>
          <cell r="M7356" t="str">
            <v>CHF</v>
          </cell>
          <cell r="N7356">
            <v>100</v>
          </cell>
          <cell r="O7356" t="str">
            <v>SC</v>
          </cell>
          <cell r="P7356">
            <v>15480</v>
          </cell>
          <cell r="Q7356" t="str">
            <v>CHF</v>
          </cell>
          <cell r="R7356">
            <v>100</v>
          </cell>
          <cell r="S7356" t="str">
            <v>SC</v>
          </cell>
          <cell r="T7356">
            <v>21875</v>
          </cell>
          <cell r="U7356" t="str">
            <v>CHF</v>
          </cell>
          <cell r="V7356">
            <v>100</v>
          </cell>
          <cell r="W7356" t="str">
            <v>SC</v>
          </cell>
        </row>
        <row r="7357">
          <cell r="A7357">
            <v>205162</v>
          </cell>
          <cell r="B7357" t="str">
            <v>205162</v>
          </cell>
          <cell r="C7357" t="str">
            <v>Attends Contours 5 Regular PK 42 (SC/5)</v>
          </cell>
          <cell r="D7357" t="str">
            <v>Attends Contours 5 Regular, PQ 42 (SC/5)</v>
          </cell>
          <cell r="E7357" t="str">
            <v>4400883</v>
          </cell>
          <cell r="F7357" t="str">
            <v>MIGEL/LIMA</v>
          </cell>
          <cell r="G7357" t="str">
            <v>20</v>
          </cell>
          <cell r="H7357" t="str">
            <v>PK</v>
          </cell>
          <cell r="I7357" t="str">
            <v>SC</v>
          </cell>
          <cell r="J7357">
            <v>5</v>
          </cell>
          <cell r="K7357">
            <v>117.9</v>
          </cell>
          <cell r="L7357">
            <v>11790</v>
          </cell>
          <cell r="M7357" t="str">
            <v>CHF</v>
          </cell>
          <cell r="N7357">
            <v>100</v>
          </cell>
          <cell r="O7357" t="str">
            <v>SC</v>
          </cell>
          <cell r="P7357">
            <v>14775</v>
          </cell>
          <cell r="Q7357" t="str">
            <v>CHF</v>
          </cell>
          <cell r="R7357">
            <v>100</v>
          </cell>
          <cell r="S7357" t="str">
            <v>SC</v>
          </cell>
          <cell r="T7357">
            <v>21875</v>
          </cell>
          <cell r="U7357" t="str">
            <v>CHF</v>
          </cell>
          <cell r="V7357">
            <v>100</v>
          </cell>
          <cell r="W7357" t="str">
            <v>SC</v>
          </cell>
        </row>
        <row r="7358">
          <cell r="A7358">
            <v>205177</v>
          </cell>
          <cell r="B7358" t="str">
            <v>205177</v>
          </cell>
          <cell r="C7358" t="str">
            <v>dline NutrientCream 500 ml Tube (Box/6)</v>
          </cell>
          <cell r="D7358" t="str">
            <v/>
          </cell>
          <cell r="E7358" t="str">
            <v>4471357</v>
          </cell>
          <cell r="F7358" t="str">
            <v/>
          </cell>
          <cell r="G7358" t="str">
            <v>50</v>
          </cell>
          <cell r="H7358" t="str">
            <v>ST</v>
          </cell>
          <cell r="I7358" t="str">
            <v>SC</v>
          </cell>
          <cell r="J7358">
            <v>6</v>
          </cell>
          <cell r="K7358">
            <v>245.1</v>
          </cell>
          <cell r="L7358">
            <v>24510</v>
          </cell>
          <cell r="M7358" t="str">
            <v>CHF</v>
          </cell>
          <cell r="N7358">
            <v>100</v>
          </cell>
          <cell r="O7358" t="str">
            <v>SC</v>
          </cell>
          <cell r="P7358">
            <v>0</v>
          </cell>
          <cell r="Q7358" t="str">
            <v/>
          </cell>
          <cell r="R7358">
            <v>0</v>
          </cell>
          <cell r="S7358" t="str">
            <v>SC</v>
          </cell>
          <cell r="T7358">
            <v>36750</v>
          </cell>
          <cell r="U7358" t="str">
            <v>CHF</v>
          </cell>
          <cell r="V7358">
            <v>100</v>
          </cell>
          <cell r="W7358" t="str">
            <v/>
          </cell>
        </row>
        <row r="7359">
          <cell r="A7359">
            <v>205178</v>
          </cell>
          <cell r="B7359" t="str">
            <v>205178</v>
          </cell>
          <cell r="C7359" t="str">
            <v>dline LipoLotion 500 ml Tube (Box/6)</v>
          </cell>
          <cell r="D7359" t="str">
            <v/>
          </cell>
          <cell r="E7359" t="str">
            <v>4471363</v>
          </cell>
          <cell r="F7359" t="str">
            <v/>
          </cell>
          <cell r="G7359" t="str">
            <v>50</v>
          </cell>
          <cell r="H7359" t="str">
            <v>ST</v>
          </cell>
          <cell r="I7359" t="str">
            <v>SC</v>
          </cell>
          <cell r="J7359">
            <v>6</v>
          </cell>
          <cell r="K7359">
            <v>206.7</v>
          </cell>
          <cell r="L7359">
            <v>20670</v>
          </cell>
          <cell r="M7359" t="str">
            <v>CHF</v>
          </cell>
          <cell r="N7359">
            <v>100</v>
          </cell>
          <cell r="O7359" t="str">
            <v>SC</v>
          </cell>
          <cell r="P7359">
            <v>0</v>
          </cell>
          <cell r="Q7359" t="str">
            <v/>
          </cell>
          <cell r="R7359">
            <v>0</v>
          </cell>
          <cell r="S7359" t="str">
            <v>SC</v>
          </cell>
          <cell r="T7359">
            <v>30990</v>
          </cell>
          <cell r="U7359" t="str">
            <v>CHF</v>
          </cell>
          <cell r="V7359">
            <v>100</v>
          </cell>
          <cell r="W7359" t="str">
            <v/>
          </cell>
        </row>
        <row r="7360">
          <cell r="A7360">
            <v>205179</v>
          </cell>
          <cell r="B7360" t="str">
            <v>205179</v>
          </cell>
          <cell r="C7360" t="str">
            <v>dline HydroLotion 500 ml Tube (Box/6)</v>
          </cell>
          <cell r="D7360" t="str">
            <v/>
          </cell>
          <cell r="E7360" t="str">
            <v>4471386</v>
          </cell>
          <cell r="F7360" t="str">
            <v/>
          </cell>
          <cell r="G7360" t="str">
            <v>50</v>
          </cell>
          <cell r="H7360" t="str">
            <v>ST</v>
          </cell>
          <cell r="I7360" t="str">
            <v>SC</v>
          </cell>
          <cell r="J7360">
            <v>6</v>
          </cell>
          <cell r="K7360">
            <v>206.7</v>
          </cell>
          <cell r="L7360">
            <v>20670</v>
          </cell>
          <cell r="M7360" t="str">
            <v>CHF</v>
          </cell>
          <cell r="N7360">
            <v>100</v>
          </cell>
          <cell r="O7360" t="str">
            <v>SC</v>
          </cell>
          <cell r="P7360">
            <v>0</v>
          </cell>
          <cell r="Q7360" t="str">
            <v/>
          </cell>
          <cell r="R7360">
            <v>0</v>
          </cell>
          <cell r="S7360" t="str">
            <v>SC</v>
          </cell>
          <cell r="T7360">
            <v>30990</v>
          </cell>
          <cell r="U7360" t="str">
            <v>CHF</v>
          </cell>
          <cell r="V7360">
            <v>100</v>
          </cell>
          <cell r="W7360" t="str">
            <v/>
          </cell>
        </row>
        <row r="7361">
          <cell r="A7361">
            <v>205180</v>
          </cell>
          <cell r="B7361" t="str">
            <v>205180</v>
          </cell>
          <cell r="C7361" t="str">
            <v>dline Dispenser 200 ml</v>
          </cell>
          <cell r="D7361" t="str">
            <v/>
          </cell>
          <cell r="E7361" t="str">
            <v>4504157</v>
          </cell>
          <cell r="F7361" t="str">
            <v/>
          </cell>
          <cell r="G7361" t="str">
            <v>50</v>
          </cell>
          <cell r="H7361" t="str">
            <v>ST</v>
          </cell>
          <cell r="I7361" t="str">
            <v/>
          </cell>
          <cell r="J7361">
            <v>0</v>
          </cell>
          <cell r="K7361" t="e">
            <v>#DIV/0!</v>
          </cell>
          <cell r="L7361">
            <v>0</v>
          </cell>
          <cell r="M7361" t="str">
            <v/>
          </cell>
          <cell r="N7361">
            <v>0</v>
          </cell>
          <cell r="O7361" t="str">
            <v/>
          </cell>
          <cell r="P7361">
            <v>0</v>
          </cell>
          <cell r="Q7361" t="str">
            <v/>
          </cell>
          <cell r="R7361">
            <v>0</v>
          </cell>
          <cell r="S7361" t="str">
            <v/>
          </cell>
          <cell r="T7361">
            <v>0</v>
          </cell>
          <cell r="U7361" t="str">
            <v/>
          </cell>
          <cell r="V7361">
            <v>0</v>
          </cell>
          <cell r="W7361" t="str">
            <v/>
          </cell>
        </row>
        <row r="7362">
          <cell r="A7362">
            <v>205181</v>
          </cell>
          <cell r="B7362" t="str">
            <v>205181</v>
          </cell>
          <cell r="C7362" t="str">
            <v>dline Dispenser 500 ml</v>
          </cell>
          <cell r="D7362" t="str">
            <v/>
          </cell>
          <cell r="E7362" t="str">
            <v>4504163</v>
          </cell>
          <cell r="F7362" t="str">
            <v/>
          </cell>
          <cell r="G7362" t="str">
            <v>50</v>
          </cell>
          <cell r="H7362" t="str">
            <v>ST</v>
          </cell>
          <cell r="I7362" t="str">
            <v/>
          </cell>
          <cell r="J7362">
            <v>0</v>
          </cell>
          <cell r="K7362" t="e">
            <v>#DIV/0!</v>
          </cell>
          <cell r="L7362">
            <v>0</v>
          </cell>
          <cell r="M7362" t="str">
            <v/>
          </cell>
          <cell r="N7362">
            <v>0</v>
          </cell>
          <cell r="O7362" t="str">
            <v/>
          </cell>
          <cell r="P7362">
            <v>0</v>
          </cell>
          <cell r="Q7362" t="str">
            <v/>
          </cell>
          <cell r="R7362">
            <v>0</v>
          </cell>
          <cell r="S7362" t="str">
            <v/>
          </cell>
          <cell r="T7362">
            <v>0</v>
          </cell>
          <cell r="U7362" t="str">
            <v/>
          </cell>
          <cell r="V7362">
            <v>0</v>
          </cell>
          <cell r="W7362" t="str">
            <v/>
          </cell>
        </row>
        <row r="7363">
          <cell r="A7363">
            <v>205191</v>
          </cell>
          <cell r="B7363" t="str">
            <v/>
          </cell>
          <cell r="C7363" t="str">
            <v>FLAWA Pocket Plast ass. 18 St</v>
          </cell>
          <cell r="D7363" t="str">
            <v/>
          </cell>
          <cell r="E7363" t="str">
            <v>4489908</v>
          </cell>
          <cell r="F7363" t="str">
            <v/>
          </cell>
          <cell r="G7363" t="str">
            <v>50</v>
          </cell>
          <cell r="H7363" t="str">
            <v>ST</v>
          </cell>
          <cell r="I7363" t="str">
            <v/>
          </cell>
          <cell r="J7363">
            <v>0</v>
          </cell>
          <cell r="K7363" t="e">
            <v>#DIV/0!</v>
          </cell>
          <cell r="L7363">
            <v>0</v>
          </cell>
          <cell r="M7363" t="str">
            <v/>
          </cell>
          <cell r="N7363">
            <v>0</v>
          </cell>
          <cell r="O7363" t="str">
            <v/>
          </cell>
          <cell r="P7363">
            <v>0</v>
          </cell>
          <cell r="Q7363" t="str">
            <v/>
          </cell>
          <cell r="R7363">
            <v>0</v>
          </cell>
          <cell r="S7363" t="str">
            <v/>
          </cell>
          <cell r="T7363">
            <v>0</v>
          </cell>
          <cell r="U7363" t="str">
            <v/>
          </cell>
          <cell r="V7363">
            <v>0</v>
          </cell>
          <cell r="W7363" t="str">
            <v/>
          </cell>
        </row>
        <row r="7364">
          <cell r="A7364">
            <v>205221</v>
          </cell>
          <cell r="B7364" t="str">
            <v>205221</v>
          </cell>
          <cell r="C7364" t="str">
            <v>Spritze Omnifix 50ml Luer</v>
          </cell>
          <cell r="D7364" t="str">
            <v/>
          </cell>
          <cell r="E7364" t="str">
            <v/>
          </cell>
          <cell r="F7364" t="str">
            <v/>
          </cell>
          <cell r="G7364" t="str">
            <v>50</v>
          </cell>
          <cell r="H7364" t="str">
            <v>ST</v>
          </cell>
          <cell r="I7364" t="str">
            <v/>
          </cell>
          <cell r="J7364">
            <v>0</v>
          </cell>
          <cell r="K7364" t="e">
            <v>#DIV/0!</v>
          </cell>
          <cell r="L7364">
            <v>0</v>
          </cell>
          <cell r="M7364" t="str">
            <v/>
          </cell>
          <cell r="N7364">
            <v>0</v>
          </cell>
          <cell r="O7364" t="str">
            <v/>
          </cell>
          <cell r="P7364">
            <v>0</v>
          </cell>
          <cell r="Q7364" t="str">
            <v/>
          </cell>
          <cell r="R7364">
            <v>0</v>
          </cell>
          <cell r="S7364" t="str">
            <v/>
          </cell>
          <cell r="T7364">
            <v>0</v>
          </cell>
          <cell r="U7364" t="str">
            <v/>
          </cell>
          <cell r="V7364">
            <v>0</v>
          </cell>
          <cell r="W7364" t="str">
            <v/>
          </cell>
        </row>
        <row r="7365">
          <cell r="A7365">
            <v>205223</v>
          </cell>
          <cell r="B7365" t="str">
            <v/>
          </cell>
          <cell r="C7365" t="str">
            <v>Sensitiv Plast Alu 7.5x7.5 5Stk</v>
          </cell>
          <cell r="D7365" t="str">
            <v>Sensitiv Plast Alu 7.5x7.5 5Stk</v>
          </cell>
          <cell r="E7365" t="str">
            <v/>
          </cell>
          <cell r="F7365" t="str">
            <v/>
          </cell>
          <cell r="G7365" t="str">
            <v>50</v>
          </cell>
          <cell r="H7365" t="str">
            <v>PK</v>
          </cell>
          <cell r="I7365" t="str">
            <v/>
          </cell>
          <cell r="J7365">
            <v>0</v>
          </cell>
          <cell r="K7365" t="e">
            <v>#DIV/0!</v>
          </cell>
          <cell r="L7365">
            <v>0</v>
          </cell>
          <cell r="M7365" t="str">
            <v/>
          </cell>
          <cell r="N7365">
            <v>0</v>
          </cell>
          <cell r="O7365" t="str">
            <v/>
          </cell>
          <cell r="P7365">
            <v>0</v>
          </cell>
          <cell r="Q7365" t="str">
            <v/>
          </cell>
          <cell r="R7365">
            <v>0</v>
          </cell>
          <cell r="S7365" t="str">
            <v/>
          </cell>
          <cell r="T7365">
            <v>0</v>
          </cell>
          <cell r="U7365" t="str">
            <v/>
          </cell>
          <cell r="V7365">
            <v>0</v>
          </cell>
          <cell r="W7365" t="str">
            <v/>
          </cell>
        </row>
        <row r="7366">
          <cell r="A7366">
            <v>205234</v>
          </cell>
          <cell r="B7366" t="str">
            <v/>
          </cell>
          <cell r="C7366" t="str">
            <v>FLAWA Textil Plast 4x10cm 10 St</v>
          </cell>
          <cell r="D7366" t="str">
            <v/>
          </cell>
          <cell r="E7366" t="str">
            <v>4443384</v>
          </cell>
          <cell r="F7366" t="str">
            <v/>
          </cell>
          <cell r="G7366" t="str">
            <v>50</v>
          </cell>
          <cell r="H7366" t="str">
            <v>PK</v>
          </cell>
          <cell r="I7366" t="str">
            <v/>
          </cell>
          <cell r="J7366">
            <v>0</v>
          </cell>
          <cell r="K7366">
            <v>3.05</v>
          </cell>
          <cell r="L7366">
            <v>305</v>
          </cell>
          <cell r="M7366" t="str">
            <v>CHF</v>
          </cell>
          <cell r="N7366">
            <v>100</v>
          </cell>
          <cell r="O7366" t="str">
            <v>PK</v>
          </cell>
          <cell r="P7366">
            <v>380</v>
          </cell>
          <cell r="Q7366" t="str">
            <v>CHF</v>
          </cell>
          <cell r="R7366">
            <v>100</v>
          </cell>
          <cell r="S7366" t="str">
            <v>PK</v>
          </cell>
          <cell r="T7366">
            <v>455</v>
          </cell>
          <cell r="U7366" t="str">
            <v>CHF</v>
          </cell>
          <cell r="V7366">
            <v>100</v>
          </cell>
          <cell r="W7366" t="str">
            <v>PK</v>
          </cell>
        </row>
        <row r="7367">
          <cell r="A7367">
            <v>205235</v>
          </cell>
          <cell r="B7367" t="str">
            <v>205235</v>
          </cell>
          <cell r="C7367" t="str">
            <v>Patienten- &amp; Besuchermäntel,dunkelblau,</v>
          </cell>
          <cell r="D7367" t="str">
            <v/>
          </cell>
          <cell r="E7367" t="str">
            <v/>
          </cell>
          <cell r="F7367" t="str">
            <v/>
          </cell>
          <cell r="G7367" t="str">
            <v>50</v>
          </cell>
          <cell r="H7367" t="str">
            <v>ST</v>
          </cell>
          <cell r="I7367" t="str">
            <v/>
          </cell>
          <cell r="J7367">
            <v>0</v>
          </cell>
          <cell r="K7367" t="e">
            <v>#DIV/0!</v>
          </cell>
          <cell r="L7367">
            <v>0</v>
          </cell>
          <cell r="M7367" t="str">
            <v/>
          </cell>
          <cell r="N7367">
            <v>0</v>
          </cell>
          <cell r="O7367" t="str">
            <v/>
          </cell>
          <cell r="P7367">
            <v>0</v>
          </cell>
          <cell r="Q7367" t="str">
            <v/>
          </cell>
          <cell r="R7367">
            <v>0</v>
          </cell>
          <cell r="S7367" t="str">
            <v/>
          </cell>
          <cell r="T7367">
            <v>0</v>
          </cell>
          <cell r="U7367" t="str">
            <v/>
          </cell>
          <cell r="V7367">
            <v>0</v>
          </cell>
          <cell r="W7367" t="str">
            <v/>
          </cell>
        </row>
        <row r="7368">
          <cell r="A7368">
            <v>205302</v>
          </cell>
          <cell r="B7368" t="str">
            <v>205302</v>
          </cell>
          <cell r="C7368" t="str">
            <v>Paar OP-HS Vasco Free Gr. 7.5</v>
          </cell>
          <cell r="D7368" t="str">
            <v/>
          </cell>
          <cell r="E7368" t="str">
            <v/>
          </cell>
          <cell r="F7368" t="str">
            <v/>
          </cell>
          <cell r="G7368" t="str">
            <v>50</v>
          </cell>
          <cell r="H7368" t="str">
            <v>P</v>
          </cell>
          <cell r="I7368" t="str">
            <v/>
          </cell>
          <cell r="J7368">
            <v>0</v>
          </cell>
          <cell r="K7368" t="e">
            <v>#DIV/0!</v>
          </cell>
          <cell r="L7368">
            <v>0</v>
          </cell>
          <cell r="M7368" t="str">
            <v/>
          </cell>
          <cell r="N7368">
            <v>0</v>
          </cell>
          <cell r="O7368" t="str">
            <v/>
          </cell>
          <cell r="P7368">
            <v>0</v>
          </cell>
          <cell r="Q7368" t="str">
            <v/>
          </cell>
          <cell r="R7368">
            <v>0</v>
          </cell>
          <cell r="S7368" t="str">
            <v/>
          </cell>
          <cell r="T7368">
            <v>0</v>
          </cell>
          <cell r="U7368" t="str">
            <v/>
          </cell>
          <cell r="V7368">
            <v>0</v>
          </cell>
          <cell r="W7368" t="str">
            <v/>
          </cell>
        </row>
        <row r="7369">
          <cell r="A7369">
            <v>205303</v>
          </cell>
          <cell r="B7369" t="str">
            <v>205303</v>
          </cell>
          <cell r="C7369" t="str">
            <v>Einmalkanüle Sterican 20G 0.90x50 ge</v>
          </cell>
          <cell r="D7369" t="str">
            <v>Canule us unique Sterican 20G 0.90x50 jn</v>
          </cell>
          <cell r="E7369" t="str">
            <v/>
          </cell>
          <cell r="F7369" t="str">
            <v/>
          </cell>
          <cell r="G7369" t="str">
            <v>20</v>
          </cell>
          <cell r="H7369" t="str">
            <v>ST</v>
          </cell>
          <cell r="I7369" t="str">
            <v/>
          </cell>
          <cell r="J7369">
            <v>0</v>
          </cell>
          <cell r="K7369" t="e">
            <v>#DIV/0!</v>
          </cell>
          <cell r="L7369">
            <v>0</v>
          </cell>
          <cell r="M7369" t="str">
            <v/>
          </cell>
          <cell r="N7369">
            <v>0</v>
          </cell>
          <cell r="O7369" t="str">
            <v/>
          </cell>
          <cell r="P7369">
            <v>0</v>
          </cell>
          <cell r="Q7369" t="str">
            <v/>
          </cell>
          <cell r="R7369">
            <v>0</v>
          </cell>
          <cell r="S7369" t="str">
            <v/>
          </cell>
          <cell r="T7369">
            <v>0</v>
          </cell>
          <cell r="U7369" t="str">
            <v/>
          </cell>
          <cell r="V7369">
            <v>0</v>
          </cell>
          <cell r="W7369" t="str">
            <v/>
          </cell>
        </row>
        <row r="7370">
          <cell r="A7370">
            <v>205321</v>
          </cell>
          <cell r="B7370" t="str">
            <v>205321</v>
          </cell>
          <cell r="C7370" t="str">
            <v>Versandbox 375 mm x 250 mm x 100 mm</v>
          </cell>
          <cell r="D7370" t="str">
            <v/>
          </cell>
          <cell r="E7370" t="str">
            <v/>
          </cell>
          <cell r="F7370" t="str">
            <v/>
          </cell>
          <cell r="G7370" t="str">
            <v>50</v>
          </cell>
          <cell r="H7370" t="str">
            <v>ST</v>
          </cell>
          <cell r="I7370" t="str">
            <v/>
          </cell>
          <cell r="J7370">
            <v>0</v>
          </cell>
          <cell r="K7370" t="e">
            <v>#DIV/0!</v>
          </cell>
          <cell r="L7370">
            <v>0</v>
          </cell>
          <cell r="M7370" t="str">
            <v/>
          </cell>
          <cell r="N7370">
            <v>0</v>
          </cell>
          <cell r="O7370" t="str">
            <v/>
          </cell>
          <cell r="P7370">
            <v>0</v>
          </cell>
          <cell r="Q7370" t="str">
            <v/>
          </cell>
          <cell r="R7370">
            <v>0</v>
          </cell>
          <cell r="S7370" t="str">
            <v/>
          </cell>
          <cell r="T7370">
            <v>0</v>
          </cell>
          <cell r="U7370" t="str">
            <v/>
          </cell>
          <cell r="V7370">
            <v>0</v>
          </cell>
          <cell r="W7370" t="str">
            <v/>
          </cell>
        </row>
        <row r="7371">
          <cell r="A7371">
            <v>205371</v>
          </cell>
          <cell r="B7371" t="str">
            <v>205371</v>
          </cell>
          <cell r="C7371" t="str">
            <v>ENCORE STYLE 85 OP-HS 7.5 Pr</v>
          </cell>
          <cell r="D7371" t="str">
            <v/>
          </cell>
          <cell r="E7371" t="str">
            <v/>
          </cell>
          <cell r="F7371" t="str">
            <v/>
          </cell>
          <cell r="G7371" t="str">
            <v>50</v>
          </cell>
          <cell r="H7371" t="str">
            <v>P</v>
          </cell>
          <cell r="I7371" t="str">
            <v/>
          </cell>
          <cell r="J7371">
            <v>0</v>
          </cell>
          <cell r="K7371" t="e">
            <v>#DIV/0!</v>
          </cell>
          <cell r="L7371">
            <v>0</v>
          </cell>
          <cell r="M7371" t="str">
            <v/>
          </cell>
          <cell r="N7371">
            <v>0</v>
          </cell>
          <cell r="O7371" t="str">
            <v/>
          </cell>
          <cell r="P7371">
            <v>0</v>
          </cell>
          <cell r="Q7371" t="str">
            <v/>
          </cell>
          <cell r="R7371">
            <v>0</v>
          </cell>
          <cell r="S7371" t="str">
            <v/>
          </cell>
          <cell r="T7371">
            <v>0</v>
          </cell>
          <cell r="U7371" t="str">
            <v/>
          </cell>
          <cell r="V7371">
            <v>0</v>
          </cell>
          <cell r="W7371" t="str">
            <v/>
          </cell>
        </row>
        <row r="7372">
          <cell r="A7372">
            <v>205372</v>
          </cell>
          <cell r="B7372" t="str">
            <v>205372</v>
          </cell>
          <cell r="C7372" t="str">
            <v>VAC set PERM</v>
          </cell>
          <cell r="D7372" t="str">
            <v/>
          </cell>
          <cell r="E7372" t="str">
            <v/>
          </cell>
          <cell r="F7372" t="str">
            <v/>
          </cell>
          <cell r="G7372" t="str">
            <v>50</v>
          </cell>
          <cell r="H7372" t="str">
            <v>PK</v>
          </cell>
          <cell r="I7372" t="str">
            <v/>
          </cell>
          <cell r="J7372">
            <v>0</v>
          </cell>
          <cell r="K7372" t="e">
            <v>#DIV/0!</v>
          </cell>
          <cell r="L7372">
            <v>0</v>
          </cell>
          <cell r="M7372" t="str">
            <v/>
          </cell>
          <cell r="N7372">
            <v>0</v>
          </cell>
          <cell r="O7372" t="str">
            <v/>
          </cell>
          <cell r="P7372">
            <v>0</v>
          </cell>
          <cell r="Q7372" t="str">
            <v/>
          </cell>
          <cell r="R7372">
            <v>0</v>
          </cell>
          <cell r="S7372" t="str">
            <v/>
          </cell>
          <cell r="T7372">
            <v>0</v>
          </cell>
          <cell r="U7372" t="str">
            <v/>
          </cell>
          <cell r="V7372">
            <v>0</v>
          </cell>
          <cell r="W7372" t="str">
            <v/>
          </cell>
        </row>
        <row r="7373">
          <cell r="A7373">
            <v>205385</v>
          </cell>
          <cell r="B7373" t="str">
            <v>205385</v>
          </cell>
          <cell r="C7373" t="str">
            <v>NOVAcolor blau 6cmx5m Stk</v>
          </cell>
          <cell r="D7373" t="str">
            <v/>
          </cell>
          <cell r="E7373" t="str">
            <v>1688576</v>
          </cell>
          <cell r="F7373" t="str">
            <v>35.01.07.02.1</v>
          </cell>
          <cell r="G7373" t="str">
            <v>50</v>
          </cell>
          <cell r="H7373" t="str">
            <v>ST</v>
          </cell>
          <cell r="I7373" t="str">
            <v/>
          </cell>
          <cell r="J7373">
            <v>0</v>
          </cell>
          <cell r="K7373">
            <v>3.6</v>
          </cell>
          <cell r="L7373">
            <v>360</v>
          </cell>
          <cell r="M7373" t="str">
            <v>CHF</v>
          </cell>
          <cell r="N7373">
            <v>100</v>
          </cell>
          <cell r="O7373" t="str">
            <v>ST</v>
          </cell>
          <cell r="P7373">
            <v>450</v>
          </cell>
          <cell r="Q7373" t="str">
            <v>CHF</v>
          </cell>
          <cell r="R7373">
            <v>100</v>
          </cell>
          <cell r="S7373" t="str">
            <v>ST</v>
          </cell>
          <cell r="T7373">
            <v>540</v>
          </cell>
          <cell r="U7373" t="str">
            <v>CHF</v>
          </cell>
          <cell r="V7373">
            <v>100</v>
          </cell>
          <cell r="W7373" t="str">
            <v>ST</v>
          </cell>
        </row>
        <row r="7374">
          <cell r="A7374">
            <v>205386</v>
          </cell>
          <cell r="B7374" t="str">
            <v>205386</v>
          </cell>
          <cell r="C7374" t="str">
            <v>NOVAcolor grün 6cmx5m Stk</v>
          </cell>
          <cell r="D7374" t="str">
            <v/>
          </cell>
          <cell r="E7374" t="str">
            <v>1694312</v>
          </cell>
          <cell r="F7374" t="str">
            <v>34.21.02.02.1</v>
          </cell>
          <cell r="G7374" t="str">
            <v>50</v>
          </cell>
          <cell r="H7374" t="str">
            <v>ST</v>
          </cell>
          <cell r="I7374" t="str">
            <v/>
          </cell>
          <cell r="J7374">
            <v>0</v>
          </cell>
          <cell r="K7374">
            <v>3.3</v>
          </cell>
          <cell r="L7374">
            <v>330</v>
          </cell>
          <cell r="M7374" t="str">
            <v>CHF</v>
          </cell>
          <cell r="N7374">
            <v>100</v>
          </cell>
          <cell r="O7374" t="str">
            <v>ST</v>
          </cell>
          <cell r="P7374">
            <v>430.5</v>
          </cell>
          <cell r="Q7374" t="str">
            <v>CHF</v>
          </cell>
          <cell r="R7374">
            <v>100</v>
          </cell>
          <cell r="S7374" t="str">
            <v>ST</v>
          </cell>
          <cell r="T7374">
            <v>495</v>
          </cell>
          <cell r="U7374" t="str">
            <v>CHF</v>
          </cell>
          <cell r="V7374">
            <v>100</v>
          </cell>
          <cell r="W7374" t="str">
            <v>ST</v>
          </cell>
        </row>
        <row r="7375">
          <cell r="A7375">
            <v>205387</v>
          </cell>
          <cell r="B7375" t="str">
            <v>205387</v>
          </cell>
          <cell r="C7375" t="str">
            <v>NOVAcolor gelb 6cmx5m Stk</v>
          </cell>
          <cell r="D7375" t="str">
            <v/>
          </cell>
          <cell r="E7375" t="str">
            <v>1694306</v>
          </cell>
          <cell r="F7375" t="str">
            <v>34.21.02.02.1</v>
          </cell>
          <cell r="G7375" t="str">
            <v>50</v>
          </cell>
          <cell r="H7375" t="str">
            <v>ST</v>
          </cell>
          <cell r="I7375" t="str">
            <v/>
          </cell>
          <cell r="J7375">
            <v>0</v>
          </cell>
          <cell r="K7375">
            <v>3.3</v>
          </cell>
          <cell r="L7375">
            <v>330</v>
          </cell>
          <cell r="M7375" t="str">
            <v>CHF</v>
          </cell>
          <cell r="N7375">
            <v>100</v>
          </cell>
          <cell r="O7375" t="str">
            <v>ST</v>
          </cell>
          <cell r="P7375">
            <v>430.5</v>
          </cell>
          <cell r="Q7375" t="str">
            <v>CHF</v>
          </cell>
          <cell r="R7375">
            <v>100</v>
          </cell>
          <cell r="S7375" t="str">
            <v>ST</v>
          </cell>
          <cell r="T7375">
            <v>495</v>
          </cell>
          <cell r="U7375" t="str">
            <v>CHF</v>
          </cell>
          <cell r="V7375">
            <v>100</v>
          </cell>
          <cell r="W7375" t="str">
            <v>ST</v>
          </cell>
        </row>
        <row r="7376">
          <cell r="A7376">
            <v>205388</v>
          </cell>
          <cell r="B7376" t="str">
            <v>205388</v>
          </cell>
          <cell r="C7376" t="str">
            <v>NOVAcolor rot 6cmx5m Stk</v>
          </cell>
          <cell r="D7376" t="str">
            <v/>
          </cell>
          <cell r="E7376" t="str">
            <v>1688582</v>
          </cell>
          <cell r="F7376" t="str">
            <v>35.01.07.02.1</v>
          </cell>
          <cell r="G7376" t="str">
            <v>50</v>
          </cell>
          <cell r="H7376" t="str">
            <v>ST</v>
          </cell>
          <cell r="I7376" t="str">
            <v/>
          </cell>
          <cell r="J7376">
            <v>0</v>
          </cell>
          <cell r="K7376">
            <v>3.6</v>
          </cell>
          <cell r="L7376">
            <v>360</v>
          </cell>
          <cell r="M7376" t="str">
            <v>CHF</v>
          </cell>
          <cell r="N7376">
            <v>100</v>
          </cell>
          <cell r="O7376" t="str">
            <v>ST</v>
          </cell>
          <cell r="P7376">
            <v>450</v>
          </cell>
          <cell r="Q7376" t="str">
            <v>CHF</v>
          </cell>
          <cell r="R7376">
            <v>100</v>
          </cell>
          <cell r="S7376" t="str">
            <v>ST</v>
          </cell>
          <cell r="T7376">
            <v>540</v>
          </cell>
          <cell r="U7376" t="str">
            <v>CHF</v>
          </cell>
          <cell r="V7376">
            <v>100</v>
          </cell>
          <cell r="W7376" t="str">
            <v>ST</v>
          </cell>
        </row>
        <row r="7377">
          <cell r="A7377">
            <v>205401</v>
          </cell>
          <cell r="B7377" t="str">
            <v>205401</v>
          </cell>
          <cell r="C7377" t="str">
            <v>Attends Waschlotion 500ml (SC/12)</v>
          </cell>
          <cell r="D7377" t="str">
            <v>Attends Prof. Care, lotion 500ml (SC/12)</v>
          </cell>
          <cell r="E7377" t="str">
            <v>6746568</v>
          </cell>
          <cell r="F7377" t="str">
            <v/>
          </cell>
          <cell r="G7377" t="str">
            <v>50</v>
          </cell>
          <cell r="H7377" t="str">
            <v>ST</v>
          </cell>
          <cell r="I7377" t="str">
            <v>SC</v>
          </cell>
          <cell r="J7377">
            <v>12</v>
          </cell>
          <cell r="K7377">
            <v>82.92</v>
          </cell>
          <cell r="L7377">
            <v>8292</v>
          </cell>
          <cell r="M7377" t="str">
            <v>CHF</v>
          </cell>
          <cell r="N7377">
            <v>100</v>
          </cell>
          <cell r="O7377" t="str">
            <v>SC</v>
          </cell>
          <cell r="P7377">
            <v>11340</v>
          </cell>
          <cell r="Q7377" t="str">
            <v>CHF</v>
          </cell>
          <cell r="R7377">
            <v>100</v>
          </cell>
          <cell r="S7377" t="str">
            <v>SC</v>
          </cell>
          <cell r="T7377">
            <v>28020</v>
          </cell>
          <cell r="U7377" t="str">
            <v>CHF</v>
          </cell>
          <cell r="V7377">
            <v>100</v>
          </cell>
          <cell r="W7377" t="str">
            <v>SC</v>
          </cell>
        </row>
        <row r="7378">
          <cell r="A7378">
            <v>205402</v>
          </cell>
          <cell r="B7378" t="str">
            <v>205402</v>
          </cell>
          <cell r="C7378" t="str">
            <v>Venenverweilkanüle Surflo 24G 0.74x19 ge</v>
          </cell>
          <cell r="D7378" t="str">
            <v>Fix cathéter Surflo 24G 0.74x19 jne</v>
          </cell>
          <cell r="E7378" t="str">
            <v/>
          </cell>
          <cell r="F7378" t="str">
            <v/>
          </cell>
          <cell r="G7378" t="str">
            <v>20</v>
          </cell>
          <cell r="H7378" t="str">
            <v>ST</v>
          </cell>
          <cell r="I7378" t="str">
            <v/>
          </cell>
          <cell r="J7378">
            <v>0</v>
          </cell>
          <cell r="K7378" t="e">
            <v>#DIV/0!</v>
          </cell>
          <cell r="L7378">
            <v>0</v>
          </cell>
          <cell r="M7378" t="str">
            <v/>
          </cell>
          <cell r="N7378">
            <v>0</v>
          </cell>
          <cell r="O7378" t="str">
            <v/>
          </cell>
          <cell r="P7378">
            <v>0</v>
          </cell>
          <cell r="Q7378" t="str">
            <v/>
          </cell>
          <cell r="R7378">
            <v>0</v>
          </cell>
          <cell r="S7378" t="str">
            <v/>
          </cell>
          <cell r="T7378">
            <v>0</v>
          </cell>
          <cell r="U7378" t="str">
            <v/>
          </cell>
          <cell r="V7378">
            <v>0</v>
          </cell>
          <cell r="W7378" t="str">
            <v/>
          </cell>
        </row>
        <row r="7379">
          <cell r="A7379">
            <v>205441</v>
          </cell>
          <cell r="B7379" t="str">
            <v/>
          </cell>
          <cell r="C7379" t="str">
            <v>FLAWA Forte Plast 2.5x7.6 20Stk</v>
          </cell>
          <cell r="D7379" t="str">
            <v>Flawa Forte Plast 2.5x7.6 20U</v>
          </cell>
          <cell r="E7379" t="str">
            <v>4650999</v>
          </cell>
          <cell r="F7379" t="str">
            <v/>
          </cell>
          <cell r="G7379" t="str">
            <v>50</v>
          </cell>
          <cell r="H7379" t="str">
            <v>PK</v>
          </cell>
          <cell r="I7379" t="str">
            <v/>
          </cell>
          <cell r="J7379">
            <v>0</v>
          </cell>
          <cell r="K7379">
            <v>2.85</v>
          </cell>
          <cell r="L7379">
            <v>285</v>
          </cell>
          <cell r="M7379" t="str">
            <v>CHF</v>
          </cell>
          <cell r="N7379">
            <v>100</v>
          </cell>
          <cell r="O7379" t="str">
            <v>PK</v>
          </cell>
          <cell r="P7379">
            <v>355</v>
          </cell>
          <cell r="Q7379" t="str">
            <v>CHF</v>
          </cell>
          <cell r="R7379">
            <v>100</v>
          </cell>
          <cell r="S7379" t="str">
            <v>PK</v>
          </cell>
          <cell r="T7379">
            <v>420</v>
          </cell>
          <cell r="U7379" t="str">
            <v>CHF</v>
          </cell>
          <cell r="V7379">
            <v>100</v>
          </cell>
          <cell r="W7379" t="str">
            <v>PK</v>
          </cell>
        </row>
        <row r="7380">
          <cell r="A7380">
            <v>205442</v>
          </cell>
          <cell r="B7380" t="str">
            <v/>
          </cell>
          <cell r="C7380" t="str">
            <v>FLAWA Forte Plast 5x10 10Stk</v>
          </cell>
          <cell r="D7380" t="str">
            <v>Flawa Forte Plast 5x10 10U</v>
          </cell>
          <cell r="E7380" t="str">
            <v>4651007</v>
          </cell>
          <cell r="F7380" t="str">
            <v/>
          </cell>
          <cell r="G7380" t="str">
            <v>50</v>
          </cell>
          <cell r="H7380" t="str">
            <v>PK</v>
          </cell>
          <cell r="I7380" t="str">
            <v/>
          </cell>
          <cell r="J7380">
            <v>0</v>
          </cell>
          <cell r="K7380">
            <v>3.95</v>
          </cell>
          <cell r="L7380">
            <v>395</v>
          </cell>
          <cell r="M7380" t="str">
            <v>CHF</v>
          </cell>
          <cell r="N7380">
            <v>100</v>
          </cell>
          <cell r="O7380" t="str">
            <v>PK</v>
          </cell>
          <cell r="P7380">
            <v>495</v>
          </cell>
          <cell r="Q7380" t="str">
            <v>CHF</v>
          </cell>
          <cell r="R7380">
            <v>100</v>
          </cell>
          <cell r="S7380" t="str">
            <v>PK</v>
          </cell>
          <cell r="T7380">
            <v>580</v>
          </cell>
          <cell r="U7380" t="str">
            <v>CHF</v>
          </cell>
          <cell r="V7380">
            <v>100</v>
          </cell>
          <cell r="W7380" t="str">
            <v>PK</v>
          </cell>
        </row>
        <row r="7381">
          <cell r="A7381">
            <v>205446</v>
          </cell>
          <cell r="B7381" t="str">
            <v>205446</v>
          </cell>
          <cell r="C7381" t="str">
            <v>HS Vasco OP Sensitive Gr. 6.5 st pf</v>
          </cell>
          <cell r="D7381" t="str">
            <v/>
          </cell>
          <cell r="E7381" t="str">
            <v/>
          </cell>
          <cell r="F7381" t="str">
            <v/>
          </cell>
          <cell r="G7381" t="str">
            <v>50</v>
          </cell>
          <cell r="H7381" t="str">
            <v>P</v>
          </cell>
          <cell r="I7381" t="str">
            <v/>
          </cell>
          <cell r="J7381">
            <v>0</v>
          </cell>
          <cell r="K7381" t="e">
            <v>#DIV/0!</v>
          </cell>
          <cell r="L7381">
            <v>0</v>
          </cell>
          <cell r="M7381" t="str">
            <v/>
          </cell>
          <cell r="N7381">
            <v>0</v>
          </cell>
          <cell r="O7381" t="str">
            <v/>
          </cell>
          <cell r="P7381">
            <v>0</v>
          </cell>
          <cell r="Q7381" t="str">
            <v/>
          </cell>
          <cell r="R7381">
            <v>0</v>
          </cell>
          <cell r="S7381" t="str">
            <v/>
          </cell>
          <cell r="T7381">
            <v>0</v>
          </cell>
          <cell r="U7381" t="str">
            <v/>
          </cell>
          <cell r="V7381">
            <v>0</v>
          </cell>
          <cell r="W7381" t="str">
            <v/>
          </cell>
        </row>
        <row r="7382">
          <cell r="A7382">
            <v>205457</v>
          </cell>
          <cell r="B7382" t="str">
            <v>205457</v>
          </cell>
          <cell r="C7382" t="str">
            <v>Biogel Handschuhe Super-Sensitiv Gr. 7,5</v>
          </cell>
          <cell r="D7382" t="str">
            <v/>
          </cell>
          <cell r="E7382" t="str">
            <v/>
          </cell>
          <cell r="F7382" t="str">
            <v/>
          </cell>
          <cell r="G7382" t="str">
            <v>50</v>
          </cell>
          <cell r="H7382" t="str">
            <v>P</v>
          </cell>
          <cell r="I7382" t="str">
            <v/>
          </cell>
          <cell r="J7382">
            <v>0</v>
          </cell>
          <cell r="K7382" t="e">
            <v>#DIV/0!</v>
          </cell>
          <cell r="L7382">
            <v>0</v>
          </cell>
          <cell r="M7382" t="str">
            <v/>
          </cell>
          <cell r="N7382">
            <v>0</v>
          </cell>
          <cell r="O7382" t="str">
            <v/>
          </cell>
          <cell r="P7382">
            <v>0</v>
          </cell>
          <cell r="Q7382" t="str">
            <v/>
          </cell>
          <cell r="R7382">
            <v>0</v>
          </cell>
          <cell r="S7382" t="str">
            <v/>
          </cell>
          <cell r="T7382">
            <v>0</v>
          </cell>
          <cell r="U7382" t="str">
            <v/>
          </cell>
          <cell r="V7382">
            <v>0</v>
          </cell>
          <cell r="W7382" t="str">
            <v/>
          </cell>
        </row>
        <row r="7383">
          <cell r="A7383">
            <v>248340</v>
          </cell>
          <cell r="B7383" t="str">
            <v/>
          </cell>
          <cell r="C7383" t="str">
            <v>KP Lausanne CH Trousse Vitrectomie Unive</v>
          </cell>
          <cell r="D7383" t="str">
            <v>KP Lausanne CH Trousse Vitrectomie Unive</v>
          </cell>
          <cell r="E7383" t="str">
            <v/>
          </cell>
          <cell r="F7383" t="str">
            <v/>
          </cell>
          <cell r="G7383" t="str">
            <v>40</v>
          </cell>
          <cell r="H7383" t="str">
            <v>PK</v>
          </cell>
          <cell r="I7383" t="str">
            <v>SC</v>
          </cell>
          <cell r="J7383">
            <v>6</v>
          </cell>
          <cell r="K7383" t="e">
            <v>#DIV/0!</v>
          </cell>
          <cell r="L7383">
            <v>0</v>
          </cell>
          <cell r="M7383" t="str">
            <v/>
          </cell>
          <cell r="N7383">
            <v>0</v>
          </cell>
          <cell r="O7383" t="str">
            <v/>
          </cell>
          <cell r="P7383">
            <v>0</v>
          </cell>
          <cell r="Q7383" t="str">
            <v/>
          </cell>
          <cell r="R7383">
            <v>0</v>
          </cell>
          <cell r="S7383" t="str">
            <v/>
          </cell>
          <cell r="T7383">
            <v>0</v>
          </cell>
          <cell r="U7383" t="str">
            <v/>
          </cell>
          <cell r="V7383">
            <v>0</v>
          </cell>
          <cell r="W7383" t="str">
            <v/>
          </cell>
        </row>
        <row r="7384">
          <cell r="A7384">
            <v>248343</v>
          </cell>
          <cell r="B7384" t="str">
            <v/>
          </cell>
          <cell r="C7384" t="str">
            <v>KP Genève CH Coloskopie</v>
          </cell>
          <cell r="D7384" t="str">
            <v>KP Genève CH Coloskopie</v>
          </cell>
          <cell r="E7384" t="str">
            <v/>
          </cell>
          <cell r="F7384" t="str">
            <v/>
          </cell>
          <cell r="G7384" t="str">
            <v>40</v>
          </cell>
          <cell r="H7384" t="str">
            <v>PK</v>
          </cell>
          <cell r="I7384" t="str">
            <v>SC</v>
          </cell>
          <cell r="J7384">
            <v>6</v>
          </cell>
          <cell r="K7384" t="e">
            <v>#DIV/0!</v>
          </cell>
          <cell r="L7384">
            <v>0</v>
          </cell>
          <cell r="M7384" t="str">
            <v/>
          </cell>
          <cell r="N7384">
            <v>0</v>
          </cell>
          <cell r="O7384" t="str">
            <v/>
          </cell>
          <cell r="P7384">
            <v>0</v>
          </cell>
          <cell r="Q7384" t="str">
            <v/>
          </cell>
          <cell r="R7384">
            <v>0</v>
          </cell>
          <cell r="S7384" t="str">
            <v/>
          </cell>
          <cell r="T7384">
            <v>0</v>
          </cell>
          <cell r="U7384" t="str">
            <v/>
          </cell>
          <cell r="V7384">
            <v>0</v>
          </cell>
          <cell r="W7384" t="str">
            <v/>
          </cell>
        </row>
        <row r="7385">
          <cell r="A7385">
            <v>248346</v>
          </cell>
          <cell r="B7385" t="str">
            <v/>
          </cell>
          <cell r="C7385" t="str">
            <v>KP Wädenswil CH Phlebektomie beidseits</v>
          </cell>
          <cell r="D7385" t="str">
            <v>KP Wädenswil CH Phlebektomie beidseits</v>
          </cell>
          <cell r="E7385" t="str">
            <v/>
          </cell>
          <cell r="F7385" t="str">
            <v/>
          </cell>
          <cell r="G7385" t="str">
            <v>50</v>
          </cell>
          <cell r="H7385" t="str">
            <v>PK</v>
          </cell>
          <cell r="I7385" t="str">
            <v>SC</v>
          </cell>
          <cell r="J7385">
            <v>7</v>
          </cell>
          <cell r="K7385" t="e">
            <v>#DIV/0!</v>
          </cell>
          <cell r="L7385">
            <v>0</v>
          </cell>
          <cell r="M7385" t="str">
            <v/>
          </cell>
          <cell r="N7385">
            <v>0</v>
          </cell>
          <cell r="O7385" t="str">
            <v/>
          </cell>
          <cell r="P7385">
            <v>0</v>
          </cell>
          <cell r="Q7385" t="str">
            <v/>
          </cell>
          <cell r="R7385">
            <v>0</v>
          </cell>
          <cell r="S7385" t="str">
            <v/>
          </cell>
          <cell r="T7385">
            <v>0</v>
          </cell>
          <cell r="U7385" t="str">
            <v/>
          </cell>
          <cell r="V7385">
            <v>0</v>
          </cell>
          <cell r="W7385" t="str">
            <v/>
          </cell>
        </row>
        <row r="7386">
          <cell r="A7386">
            <v>248436</v>
          </cell>
          <cell r="B7386" t="str">
            <v/>
          </cell>
          <cell r="C7386" t="str">
            <v>KP La Chaux-de-Fonds CH Trousse Vaginal</v>
          </cell>
          <cell r="D7386" t="str">
            <v>KP La Chaux-de-Fonds CH Trousse Vaginal</v>
          </cell>
          <cell r="E7386" t="str">
            <v/>
          </cell>
          <cell r="F7386" t="str">
            <v/>
          </cell>
          <cell r="G7386" t="str">
            <v>50</v>
          </cell>
          <cell r="H7386" t="str">
            <v>PK</v>
          </cell>
          <cell r="I7386" t="str">
            <v>SC</v>
          </cell>
          <cell r="J7386">
            <v>4</v>
          </cell>
          <cell r="K7386" t="e">
            <v>#DIV/0!</v>
          </cell>
          <cell r="L7386">
            <v>0</v>
          </cell>
          <cell r="M7386" t="str">
            <v/>
          </cell>
          <cell r="N7386">
            <v>0</v>
          </cell>
          <cell r="O7386" t="str">
            <v/>
          </cell>
          <cell r="P7386">
            <v>0</v>
          </cell>
          <cell r="Q7386" t="str">
            <v/>
          </cell>
          <cell r="R7386">
            <v>0</v>
          </cell>
          <cell r="S7386" t="str">
            <v/>
          </cell>
          <cell r="T7386">
            <v>0</v>
          </cell>
          <cell r="U7386" t="str">
            <v/>
          </cell>
          <cell r="V7386">
            <v>0</v>
          </cell>
          <cell r="W7386" t="str">
            <v/>
          </cell>
        </row>
        <row r="7387">
          <cell r="A7387">
            <v>248440</v>
          </cell>
          <cell r="B7387" t="str">
            <v/>
          </cell>
          <cell r="C7387" t="str">
            <v>KP La Chaux-de-Fonds CH Trousse ORL Tete</v>
          </cell>
          <cell r="D7387" t="str">
            <v>KP La Chaux-de-Fonds CH Trousse ORL Tete</v>
          </cell>
          <cell r="E7387" t="str">
            <v/>
          </cell>
          <cell r="F7387" t="str">
            <v/>
          </cell>
          <cell r="G7387" t="str">
            <v>50</v>
          </cell>
          <cell r="H7387" t="str">
            <v>PK</v>
          </cell>
          <cell r="I7387" t="str">
            <v>SC</v>
          </cell>
          <cell r="J7387">
            <v>3</v>
          </cell>
          <cell r="K7387" t="e">
            <v>#DIV/0!</v>
          </cell>
          <cell r="L7387">
            <v>0</v>
          </cell>
          <cell r="M7387" t="str">
            <v/>
          </cell>
          <cell r="N7387">
            <v>0</v>
          </cell>
          <cell r="O7387" t="str">
            <v/>
          </cell>
          <cell r="P7387">
            <v>0</v>
          </cell>
          <cell r="Q7387" t="str">
            <v/>
          </cell>
          <cell r="R7387">
            <v>0</v>
          </cell>
          <cell r="S7387" t="str">
            <v/>
          </cell>
          <cell r="T7387">
            <v>0</v>
          </cell>
          <cell r="U7387" t="str">
            <v/>
          </cell>
          <cell r="V7387">
            <v>0</v>
          </cell>
          <cell r="W7387" t="str">
            <v/>
          </cell>
        </row>
        <row r="7388">
          <cell r="A7388">
            <v>248445</v>
          </cell>
          <cell r="B7388" t="str">
            <v/>
          </cell>
          <cell r="C7388" t="str">
            <v>KP La Chaux-de-Fonds CH Trousse Laparo M</v>
          </cell>
          <cell r="D7388" t="str">
            <v>KP La Chaux-de-Fonds CH Trousse Laparo M</v>
          </cell>
          <cell r="E7388" t="str">
            <v/>
          </cell>
          <cell r="F7388" t="str">
            <v/>
          </cell>
          <cell r="G7388" t="str">
            <v>50</v>
          </cell>
          <cell r="H7388" t="str">
            <v>PK</v>
          </cell>
          <cell r="I7388" t="str">
            <v>SC</v>
          </cell>
          <cell r="J7388">
            <v>3</v>
          </cell>
          <cell r="K7388" t="e">
            <v>#DIV/0!</v>
          </cell>
          <cell r="L7388">
            <v>0</v>
          </cell>
          <cell r="M7388" t="str">
            <v/>
          </cell>
          <cell r="N7388">
            <v>0</v>
          </cell>
          <cell r="O7388" t="str">
            <v/>
          </cell>
          <cell r="P7388">
            <v>0</v>
          </cell>
          <cell r="Q7388" t="str">
            <v/>
          </cell>
          <cell r="R7388">
            <v>0</v>
          </cell>
          <cell r="S7388" t="str">
            <v/>
          </cell>
          <cell r="T7388">
            <v>0</v>
          </cell>
          <cell r="U7388" t="str">
            <v/>
          </cell>
          <cell r="V7388">
            <v>0</v>
          </cell>
          <cell r="W7388" t="str">
            <v/>
          </cell>
        </row>
        <row r="7389">
          <cell r="A7389">
            <v>248451</v>
          </cell>
          <cell r="B7389" t="str">
            <v/>
          </cell>
          <cell r="C7389" t="str">
            <v>KP La Chaux-de-Fonds CH Trousse Isolatio</v>
          </cell>
          <cell r="D7389" t="str">
            <v>KP La Chaux-de-Fonds CH Trousse Isolatio</v>
          </cell>
          <cell r="E7389" t="str">
            <v/>
          </cell>
          <cell r="F7389" t="str">
            <v/>
          </cell>
          <cell r="G7389" t="str">
            <v>50</v>
          </cell>
          <cell r="H7389" t="str">
            <v>PK</v>
          </cell>
          <cell r="I7389" t="str">
            <v>SC</v>
          </cell>
          <cell r="J7389">
            <v>3</v>
          </cell>
          <cell r="K7389" t="e">
            <v>#DIV/0!</v>
          </cell>
          <cell r="L7389">
            <v>0</v>
          </cell>
          <cell r="M7389" t="str">
            <v/>
          </cell>
          <cell r="N7389">
            <v>0</v>
          </cell>
          <cell r="O7389" t="str">
            <v/>
          </cell>
          <cell r="P7389">
            <v>0</v>
          </cell>
          <cell r="Q7389" t="str">
            <v/>
          </cell>
          <cell r="R7389">
            <v>0</v>
          </cell>
          <cell r="S7389" t="str">
            <v/>
          </cell>
          <cell r="T7389">
            <v>0</v>
          </cell>
          <cell r="U7389" t="str">
            <v/>
          </cell>
          <cell r="V7389">
            <v>0</v>
          </cell>
          <cell r="W7389" t="str">
            <v/>
          </cell>
        </row>
        <row r="7390">
          <cell r="A7390">
            <v>248454</v>
          </cell>
          <cell r="B7390" t="str">
            <v/>
          </cell>
          <cell r="C7390" t="str">
            <v>KP La Chaux-de-Fonds CH Trousse Extremit</v>
          </cell>
          <cell r="D7390" t="str">
            <v>KP La Chaux-de-Fonds CH Trousse Extremit</v>
          </cell>
          <cell r="E7390" t="str">
            <v/>
          </cell>
          <cell r="F7390" t="str">
            <v/>
          </cell>
          <cell r="G7390" t="str">
            <v>50</v>
          </cell>
          <cell r="H7390" t="str">
            <v>PK</v>
          </cell>
          <cell r="I7390" t="str">
            <v>SC</v>
          </cell>
          <cell r="J7390">
            <v>3</v>
          </cell>
          <cell r="K7390" t="e">
            <v>#DIV/0!</v>
          </cell>
          <cell r="L7390">
            <v>0</v>
          </cell>
          <cell r="M7390" t="str">
            <v/>
          </cell>
          <cell r="N7390">
            <v>0</v>
          </cell>
          <cell r="O7390" t="str">
            <v/>
          </cell>
          <cell r="P7390">
            <v>0</v>
          </cell>
          <cell r="Q7390" t="str">
            <v/>
          </cell>
          <cell r="R7390">
            <v>0</v>
          </cell>
          <cell r="S7390" t="str">
            <v/>
          </cell>
          <cell r="T7390">
            <v>0</v>
          </cell>
          <cell r="U7390" t="str">
            <v/>
          </cell>
          <cell r="V7390">
            <v>0</v>
          </cell>
          <cell r="W7390" t="str">
            <v/>
          </cell>
        </row>
        <row r="7391">
          <cell r="A7391">
            <v>248455</v>
          </cell>
          <cell r="B7391" t="str">
            <v/>
          </cell>
          <cell r="C7391" t="str">
            <v>KP La Chaux-de-Fonds CH Petite Trousse M</v>
          </cell>
          <cell r="D7391" t="str">
            <v>KP La Chaux-de-Fonds CH Petite Trousse M</v>
          </cell>
          <cell r="E7391" t="str">
            <v/>
          </cell>
          <cell r="F7391" t="str">
            <v/>
          </cell>
          <cell r="G7391" t="str">
            <v>50</v>
          </cell>
          <cell r="H7391" t="str">
            <v>PK</v>
          </cell>
          <cell r="I7391" t="str">
            <v>SC</v>
          </cell>
          <cell r="J7391">
            <v>4</v>
          </cell>
          <cell r="K7391" t="e">
            <v>#DIV/0!</v>
          </cell>
          <cell r="L7391">
            <v>0</v>
          </cell>
          <cell r="M7391" t="str">
            <v/>
          </cell>
          <cell r="N7391">
            <v>0</v>
          </cell>
          <cell r="O7391" t="str">
            <v/>
          </cell>
          <cell r="P7391">
            <v>0</v>
          </cell>
          <cell r="Q7391" t="str">
            <v/>
          </cell>
          <cell r="R7391">
            <v>0</v>
          </cell>
          <cell r="S7391" t="str">
            <v/>
          </cell>
          <cell r="T7391">
            <v>0</v>
          </cell>
          <cell r="U7391" t="str">
            <v/>
          </cell>
          <cell r="V7391">
            <v>0</v>
          </cell>
          <cell r="W7391" t="str">
            <v/>
          </cell>
        </row>
        <row r="7392">
          <cell r="A7392">
            <v>248456</v>
          </cell>
          <cell r="B7392" t="str">
            <v/>
          </cell>
          <cell r="C7392" t="str">
            <v>KP La Chaux-de-Fonds CH Grande Trousse U</v>
          </cell>
          <cell r="D7392" t="str">
            <v>KP La Chaux-de-Fonds CH Grande Trousse U</v>
          </cell>
          <cell r="E7392" t="str">
            <v/>
          </cell>
          <cell r="F7392" t="str">
            <v/>
          </cell>
          <cell r="G7392" t="str">
            <v>50</v>
          </cell>
          <cell r="H7392" t="str">
            <v>PK</v>
          </cell>
          <cell r="I7392" t="str">
            <v>SC</v>
          </cell>
          <cell r="J7392">
            <v>2</v>
          </cell>
          <cell r="K7392" t="e">
            <v>#DIV/0!</v>
          </cell>
          <cell r="L7392">
            <v>0</v>
          </cell>
          <cell r="M7392" t="str">
            <v/>
          </cell>
          <cell r="N7392">
            <v>0</v>
          </cell>
          <cell r="O7392" t="str">
            <v/>
          </cell>
          <cell r="P7392">
            <v>0</v>
          </cell>
          <cell r="Q7392" t="str">
            <v/>
          </cell>
          <cell r="R7392">
            <v>0</v>
          </cell>
          <cell r="S7392" t="str">
            <v/>
          </cell>
          <cell r="T7392">
            <v>0</v>
          </cell>
          <cell r="U7392" t="str">
            <v/>
          </cell>
          <cell r="V7392">
            <v>0</v>
          </cell>
          <cell r="W7392" t="str">
            <v/>
          </cell>
        </row>
        <row r="7393">
          <cell r="A7393">
            <v>248541</v>
          </cell>
          <cell r="B7393" t="str">
            <v/>
          </cell>
          <cell r="C7393" t="str">
            <v>KP Lugano CH Kit carotide OCL</v>
          </cell>
          <cell r="D7393" t="str">
            <v>KP Lugano CH Kit carotide OCL</v>
          </cell>
          <cell r="E7393" t="str">
            <v/>
          </cell>
          <cell r="F7393" t="str">
            <v/>
          </cell>
          <cell r="G7393" t="str">
            <v>50</v>
          </cell>
          <cell r="H7393" t="str">
            <v>PK</v>
          </cell>
          <cell r="I7393" t="str">
            <v>SC</v>
          </cell>
          <cell r="J7393">
            <v>3</v>
          </cell>
          <cell r="K7393" t="e">
            <v>#DIV/0!</v>
          </cell>
          <cell r="L7393">
            <v>0</v>
          </cell>
          <cell r="M7393" t="str">
            <v/>
          </cell>
          <cell r="N7393">
            <v>0</v>
          </cell>
          <cell r="O7393" t="str">
            <v/>
          </cell>
          <cell r="P7393">
            <v>0</v>
          </cell>
          <cell r="Q7393" t="str">
            <v/>
          </cell>
          <cell r="R7393">
            <v>0</v>
          </cell>
          <cell r="S7393" t="str">
            <v/>
          </cell>
          <cell r="T7393">
            <v>0</v>
          </cell>
          <cell r="U7393" t="str">
            <v/>
          </cell>
          <cell r="V7393">
            <v>0</v>
          </cell>
          <cell r="W7393" t="str">
            <v/>
          </cell>
        </row>
        <row r="7394">
          <cell r="A7394">
            <v>248564</v>
          </cell>
          <cell r="B7394" t="str">
            <v/>
          </cell>
          <cell r="C7394" t="str">
            <v>KP Uster CH TUR</v>
          </cell>
          <cell r="D7394" t="str">
            <v>KP Uster CH TUR</v>
          </cell>
          <cell r="E7394" t="str">
            <v/>
          </cell>
          <cell r="F7394" t="str">
            <v/>
          </cell>
          <cell r="G7394" t="str">
            <v>50</v>
          </cell>
          <cell r="H7394" t="str">
            <v>PK</v>
          </cell>
          <cell r="I7394" t="str">
            <v>SC</v>
          </cell>
          <cell r="J7394">
            <v>6</v>
          </cell>
          <cell r="K7394" t="e">
            <v>#DIV/0!</v>
          </cell>
          <cell r="L7394">
            <v>0</v>
          </cell>
          <cell r="M7394" t="str">
            <v/>
          </cell>
          <cell r="N7394">
            <v>0</v>
          </cell>
          <cell r="O7394" t="str">
            <v/>
          </cell>
          <cell r="P7394">
            <v>0</v>
          </cell>
          <cell r="Q7394" t="str">
            <v/>
          </cell>
          <cell r="R7394">
            <v>0</v>
          </cell>
          <cell r="S7394" t="str">
            <v/>
          </cell>
          <cell r="T7394">
            <v>0</v>
          </cell>
          <cell r="U7394" t="str">
            <v/>
          </cell>
          <cell r="V7394">
            <v>0</v>
          </cell>
          <cell r="W7394" t="str">
            <v/>
          </cell>
        </row>
        <row r="7395">
          <cell r="A7395">
            <v>248669</v>
          </cell>
          <cell r="B7395" t="str">
            <v/>
          </cell>
          <cell r="C7395" t="str">
            <v>KP La Chaux-de-Fonds CH Set de main</v>
          </cell>
          <cell r="D7395" t="str">
            <v>KP La Chaux-de-Fonds CH Set de main</v>
          </cell>
          <cell r="E7395" t="str">
            <v/>
          </cell>
          <cell r="F7395" t="str">
            <v/>
          </cell>
          <cell r="G7395" t="str">
            <v>50</v>
          </cell>
          <cell r="H7395" t="str">
            <v>PK</v>
          </cell>
          <cell r="I7395" t="str">
            <v>SC</v>
          </cell>
          <cell r="J7395">
            <v>5</v>
          </cell>
          <cell r="K7395" t="e">
            <v>#DIV/0!</v>
          </cell>
          <cell r="L7395">
            <v>0</v>
          </cell>
          <cell r="M7395" t="str">
            <v/>
          </cell>
          <cell r="N7395">
            <v>0</v>
          </cell>
          <cell r="O7395" t="str">
            <v/>
          </cell>
          <cell r="P7395">
            <v>0</v>
          </cell>
          <cell r="Q7395" t="str">
            <v/>
          </cell>
          <cell r="R7395">
            <v>0</v>
          </cell>
          <cell r="S7395" t="str">
            <v/>
          </cell>
          <cell r="T7395">
            <v>0</v>
          </cell>
          <cell r="U7395" t="str">
            <v/>
          </cell>
          <cell r="V7395">
            <v>0</v>
          </cell>
          <cell r="W7395" t="str">
            <v/>
          </cell>
        </row>
        <row r="7396">
          <cell r="A7396">
            <v>248670</v>
          </cell>
          <cell r="B7396" t="str">
            <v/>
          </cell>
          <cell r="C7396" t="str">
            <v>KP Uster CH PNL</v>
          </cell>
          <cell r="D7396" t="str">
            <v>KP Uster CH PNL</v>
          </cell>
          <cell r="E7396" t="str">
            <v/>
          </cell>
          <cell r="F7396" t="str">
            <v/>
          </cell>
          <cell r="G7396" t="str">
            <v>20</v>
          </cell>
          <cell r="H7396" t="str">
            <v>PK</v>
          </cell>
          <cell r="I7396" t="str">
            <v>SC</v>
          </cell>
          <cell r="J7396">
            <v>4</v>
          </cell>
          <cell r="K7396" t="e">
            <v>#DIV/0!</v>
          </cell>
          <cell r="L7396">
            <v>0</v>
          </cell>
          <cell r="M7396" t="str">
            <v/>
          </cell>
          <cell r="N7396">
            <v>0</v>
          </cell>
          <cell r="O7396" t="str">
            <v/>
          </cell>
          <cell r="P7396">
            <v>0</v>
          </cell>
          <cell r="Q7396" t="str">
            <v/>
          </cell>
          <cell r="R7396">
            <v>0</v>
          </cell>
          <cell r="S7396" t="str">
            <v/>
          </cell>
          <cell r="T7396">
            <v>0</v>
          </cell>
          <cell r="U7396" t="str">
            <v/>
          </cell>
          <cell r="V7396">
            <v>0</v>
          </cell>
          <cell r="W7396" t="str">
            <v/>
          </cell>
        </row>
        <row r="7397">
          <cell r="A7397">
            <v>248792</v>
          </cell>
          <cell r="B7397" t="str">
            <v/>
          </cell>
          <cell r="C7397" t="str">
            <v>RS Zürich/ CH OP gross DERMA 244182B</v>
          </cell>
          <cell r="D7397" t="str">
            <v>RS Zürich/ CH OP gross DERMA 244182B</v>
          </cell>
          <cell r="E7397" t="str">
            <v/>
          </cell>
          <cell r="F7397" t="str">
            <v/>
          </cell>
          <cell r="G7397" t="str">
            <v>50</v>
          </cell>
          <cell r="H7397" t="str">
            <v>PK</v>
          </cell>
          <cell r="I7397" t="str">
            <v>SC</v>
          </cell>
          <cell r="J7397">
            <v>4</v>
          </cell>
          <cell r="K7397" t="e">
            <v>#DIV/0!</v>
          </cell>
          <cell r="L7397">
            <v>0</v>
          </cell>
          <cell r="M7397" t="str">
            <v/>
          </cell>
          <cell r="N7397">
            <v>0</v>
          </cell>
          <cell r="O7397" t="str">
            <v/>
          </cell>
          <cell r="P7397">
            <v>0</v>
          </cell>
          <cell r="Q7397" t="str">
            <v/>
          </cell>
          <cell r="R7397">
            <v>0</v>
          </cell>
          <cell r="S7397" t="str">
            <v/>
          </cell>
          <cell r="T7397">
            <v>0</v>
          </cell>
          <cell r="U7397" t="str">
            <v/>
          </cell>
          <cell r="V7397">
            <v>0</v>
          </cell>
          <cell r="W7397" t="str">
            <v/>
          </cell>
        </row>
        <row r="7398">
          <cell r="A7398">
            <v>248795</v>
          </cell>
          <cell r="B7398" t="str">
            <v/>
          </cell>
          <cell r="C7398" t="str">
            <v>KP Conches CH Pack Laparoscopie</v>
          </cell>
          <cell r="D7398" t="str">
            <v>KP Conches CH Pack Laparoscopie</v>
          </cell>
          <cell r="E7398" t="str">
            <v/>
          </cell>
          <cell r="F7398" t="str">
            <v/>
          </cell>
          <cell r="G7398" t="str">
            <v>40</v>
          </cell>
          <cell r="H7398" t="str">
            <v>PK</v>
          </cell>
          <cell r="I7398" t="str">
            <v>SC</v>
          </cell>
          <cell r="J7398">
            <v>3</v>
          </cell>
          <cell r="K7398" t="e">
            <v>#DIV/0!</v>
          </cell>
          <cell r="L7398">
            <v>0</v>
          </cell>
          <cell r="M7398" t="str">
            <v/>
          </cell>
          <cell r="N7398">
            <v>0</v>
          </cell>
          <cell r="O7398" t="str">
            <v/>
          </cell>
          <cell r="P7398">
            <v>0</v>
          </cell>
          <cell r="Q7398" t="str">
            <v/>
          </cell>
          <cell r="R7398">
            <v>0</v>
          </cell>
          <cell r="S7398" t="str">
            <v/>
          </cell>
          <cell r="T7398">
            <v>0</v>
          </cell>
          <cell r="U7398" t="str">
            <v/>
          </cell>
          <cell r="V7398">
            <v>0</v>
          </cell>
          <cell r="W7398" t="str">
            <v/>
          </cell>
        </row>
        <row r="7399">
          <cell r="A7399">
            <v>248796</v>
          </cell>
          <cell r="B7399" t="str">
            <v/>
          </cell>
          <cell r="C7399" t="str">
            <v>KP Conches CH Pack tête</v>
          </cell>
          <cell r="D7399" t="str">
            <v>KP Conches CH Pack tête</v>
          </cell>
          <cell r="E7399" t="str">
            <v/>
          </cell>
          <cell r="F7399" t="str">
            <v/>
          </cell>
          <cell r="G7399" t="str">
            <v>20</v>
          </cell>
          <cell r="H7399" t="str">
            <v>PK</v>
          </cell>
          <cell r="I7399" t="str">
            <v>SC</v>
          </cell>
          <cell r="J7399">
            <v>4</v>
          </cell>
          <cell r="K7399" t="e">
            <v>#DIV/0!</v>
          </cell>
          <cell r="L7399">
            <v>0</v>
          </cell>
          <cell r="M7399" t="str">
            <v/>
          </cell>
          <cell r="N7399">
            <v>0</v>
          </cell>
          <cell r="O7399" t="str">
            <v/>
          </cell>
          <cell r="P7399">
            <v>0</v>
          </cell>
          <cell r="Q7399" t="str">
            <v/>
          </cell>
          <cell r="R7399">
            <v>0</v>
          </cell>
          <cell r="S7399" t="str">
            <v/>
          </cell>
          <cell r="T7399">
            <v>0</v>
          </cell>
          <cell r="U7399" t="str">
            <v/>
          </cell>
          <cell r="V7399">
            <v>0</v>
          </cell>
          <cell r="W7399" t="str">
            <v/>
          </cell>
        </row>
        <row r="7400">
          <cell r="A7400">
            <v>248797</v>
          </cell>
          <cell r="B7400" t="str">
            <v/>
          </cell>
          <cell r="C7400" t="str">
            <v>KP Conches CH Pack gynécologie</v>
          </cell>
          <cell r="D7400" t="str">
            <v>KP Conches CH Pack gynécologie</v>
          </cell>
          <cell r="E7400" t="str">
            <v/>
          </cell>
          <cell r="F7400" t="str">
            <v/>
          </cell>
          <cell r="G7400" t="str">
            <v>50</v>
          </cell>
          <cell r="H7400" t="str">
            <v>PK</v>
          </cell>
          <cell r="I7400" t="str">
            <v>SC</v>
          </cell>
          <cell r="J7400">
            <v>4</v>
          </cell>
          <cell r="K7400" t="e">
            <v>#DIV/0!</v>
          </cell>
          <cell r="L7400">
            <v>0</v>
          </cell>
          <cell r="M7400" t="str">
            <v/>
          </cell>
          <cell r="N7400">
            <v>0</v>
          </cell>
          <cell r="O7400" t="str">
            <v/>
          </cell>
          <cell r="P7400">
            <v>0</v>
          </cell>
          <cell r="Q7400" t="str">
            <v/>
          </cell>
          <cell r="R7400">
            <v>0</v>
          </cell>
          <cell r="S7400" t="str">
            <v/>
          </cell>
          <cell r="T7400">
            <v>0</v>
          </cell>
          <cell r="U7400" t="str">
            <v/>
          </cell>
          <cell r="V7400">
            <v>0</v>
          </cell>
          <cell r="W7400" t="str">
            <v/>
          </cell>
        </row>
        <row r="7401">
          <cell r="A7401">
            <v>248799</v>
          </cell>
          <cell r="B7401" t="str">
            <v/>
          </cell>
          <cell r="C7401" t="str">
            <v>KP Kreuzlingen CH Varizen</v>
          </cell>
          <cell r="D7401" t="str">
            <v>KP Kreuzlingen CH Varizen</v>
          </cell>
          <cell r="E7401" t="str">
            <v/>
          </cell>
          <cell r="F7401" t="str">
            <v/>
          </cell>
          <cell r="G7401" t="str">
            <v>20</v>
          </cell>
          <cell r="H7401" t="str">
            <v>PK</v>
          </cell>
          <cell r="I7401" t="str">
            <v>SC</v>
          </cell>
          <cell r="J7401">
            <v>4</v>
          </cell>
          <cell r="K7401" t="e">
            <v>#DIV/0!</v>
          </cell>
          <cell r="L7401">
            <v>0</v>
          </cell>
          <cell r="M7401" t="str">
            <v/>
          </cell>
          <cell r="N7401">
            <v>0</v>
          </cell>
          <cell r="O7401" t="str">
            <v/>
          </cell>
          <cell r="P7401">
            <v>0</v>
          </cell>
          <cell r="Q7401" t="str">
            <v/>
          </cell>
          <cell r="R7401">
            <v>0</v>
          </cell>
          <cell r="S7401" t="str">
            <v/>
          </cell>
          <cell r="T7401">
            <v>0</v>
          </cell>
          <cell r="U7401" t="str">
            <v/>
          </cell>
          <cell r="V7401">
            <v>0</v>
          </cell>
          <cell r="W7401" t="str">
            <v/>
          </cell>
        </row>
        <row r="7402">
          <cell r="A7402">
            <v>249006</v>
          </cell>
          <cell r="B7402" t="str">
            <v/>
          </cell>
          <cell r="C7402" t="str">
            <v>KP Bern CH Stabilisation-Zusatzset</v>
          </cell>
          <cell r="D7402" t="str">
            <v>KP Bern CH Stabilisation-Zusatzset</v>
          </cell>
          <cell r="E7402" t="str">
            <v/>
          </cell>
          <cell r="F7402" t="str">
            <v/>
          </cell>
          <cell r="G7402" t="str">
            <v>20</v>
          </cell>
          <cell r="H7402" t="str">
            <v>PK</v>
          </cell>
          <cell r="I7402" t="str">
            <v>SC</v>
          </cell>
          <cell r="J7402">
            <v>5</v>
          </cell>
          <cell r="K7402" t="e">
            <v>#DIV/0!</v>
          </cell>
          <cell r="L7402">
            <v>0</v>
          </cell>
          <cell r="M7402" t="str">
            <v/>
          </cell>
          <cell r="N7402">
            <v>0</v>
          </cell>
          <cell r="O7402" t="str">
            <v/>
          </cell>
          <cell r="P7402">
            <v>0</v>
          </cell>
          <cell r="Q7402" t="str">
            <v/>
          </cell>
          <cell r="R7402">
            <v>0</v>
          </cell>
          <cell r="S7402" t="str">
            <v/>
          </cell>
          <cell r="T7402">
            <v>0</v>
          </cell>
          <cell r="U7402" t="str">
            <v/>
          </cell>
          <cell r="V7402">
            <v>0</v>
          </cell>
          <cell r="W7402" t="str">
            <v/>
          </cell>
        </row>
        <row r="7403">
          <cell r="A7403">
            <v>249011</v>
          </cell>
          <cell r="B7403" t="str">
            <v/>
          </cell>
          <cell r="C7403" t="str">
            <v>KP Bern CH Arthroskopie</v>
          </cell>
          <cell r="D7403" t="str">
            <v>KP Bern CH Arthroskopie</v>
          </cell>
          <cell r="E7403" t="str">
            <v/>
          </cell>
          <cell r="F7403" t="str">
            <v/>
          </cell>
          <cell r="G7403" t="str">
            <v>20</v>
          </cell>
          <cell r="H7403" t="str">
            <v>PK</v>
          </cell>
          <cell r="I7403" t="str">
            <v>SC</v>
          </cell>
          <cell r="J7403">
            <v>3</v>
          </cell>
          <cell r="K7403" t="e">
            <v>#DIV/0!</v>
          </cell>
          <cell r="L7403">
            <v>0</v>
          </cell>
          <cell r="M7403" t="str">
            <v/>
          </cell>
          <cell r="N7403">
            <v>0</v>
          </cell>
          <cell r="O7403" t="str">
            <v/>
          </cell>
          <cell r="P7403">
            <v>0</v>
          </cell>
          <cell r="Q7403" t="str">
            <v/>
          </cell>
          <cell r="R7403">
            <v>0</v>
          </cell>
          <cell r="S7403" t="str">
            <v/>
          </cell>
          <cell r="T7403">
            <v>0</v>
          </cell>
          <cell r="U7403" t="str">
            <v/>
          </cell>
          <cell r="V7403">
            <v>0</v>
          </cell>
          <cell r="W7403" t="str">
            <v/>
          </cell>
        </row>
        <row r="7404">
          <cell r="A7404">
            <v>249166</v>
          </cell>
          <cell r="B7404" t="str">
            <v/>
          </cell>
          <cell r="C7404" t="str">
            <v>KP La Chaux-de-Fonds CH Trousse ORL Tete</v>
          </cell>
          <cell r="D7404" t="str">
            <v>KP La Chaux-de-Fonds CH Trousse ORL Tete</v>
          </cell>
          <cell r="E7404" t="str">
            <v/>
          </cell>
          <cell r="F7404" t="str">
            <v/>
          </cell>
          <cell r="G7404" t="str">
            <v>50</v>
          </cell>
          <cell r="H7404" t="str">
            <v>PK</v>
          </cell>
          <cell r="I7404" t="str">
            <v/>
          </cell>
          <cell r="J7404">
            <v>0</v>
          </cell>
          <cell r="K7404" t="e">
            <v>#DIV/0!</v>
          </cell>
          <cell r="L7404">
            <v>0</v>
          </cell>
          <cell r="M7404" t="str">
            <v/>
          </cell>
          <cell r="N7404">
            <v>0</v>
          </cell>
          <cell r="O7404" t="str">
            <v/>
          </cell>
          <cell r="P7404">
            <v>0</v>
          </cell>
          <cell r="Q7404" t="str">
            <v/>
          </cell>
          <cell r="R7404">
            <v>0</v>
          </cell>
          <cell r="S7404" t="str">
            <v/>
          </cell>
          <cell r="T7404">
            <v>0</v>
          </cell>
          <cell r="U7404" t="str">
            <v/>
          </cell>
          <cell r="V7404">
            <v>0</v>
          </cell>
          <cell r="W7404" t="str">
            <v/>
          </cell>
        </row>
        <row r="7405">
          <cell r="A7405">
            <v>249226</v>
          </cell>
          <cell r="B7405" t="str">
            <v/>
          </cell>
          <cell r="C7405" t="str">
            <v>KP Liestal CH Extremitäten BH</v>
          </cell>
          <cell r="D7405" t="str">
            <v>KP Liestal CH Extremitäten BH</v>
          </cell>
          <cell r="E7405" t="str">
            <v/>
          </cell>
          <cell r="F7405" t="str">
            <v/>
          </cell>
          <cell r="G7405" t="str">
            <v>39</v>
          </cell>
          <cell r="H7405" t="str">
            <v>PK</v>
          </cell>
          <cell r="I7405" t="str">
            <v>SC</v>
          </cell>
          <cell r="J7405">
            <v>3</v>
          </cell>
          <cell r="K7405" t="e">
            <v>#DIV/0!</v>
          </cell>
          <cell r="L7405">
            <v>0</v>
          </cell>
          <cell r="M7405" t="str">
            <v/>
          </cell>
          <cell r="N7405">
            <v>0</v>
          </cell>
          <cell r="O7405" t="str">
            <v/>
          </cell>
          <cell r="P7405">
            <v>0</v>
          </cell>
          <cell r="Q7405" t="str">
            <v/>
          </cell>
          <cell r="R7405">
            <v>0</v>
          </cell>
          <cell r="S7405" t="str">
            <v/>
          </cell>
          <cell r="T7405">
            <v>0</v>
          </cell>
          <cell r="U7405" t="str">
            <v/>
          </cell>
          <cell r="V7405">
            <v>0</v>
          </cell>
          <cell r="W7405" t="str">
            <v/>
          </cell>
        </row>
        <row r="7406">
          <cell r="A7406">
            <v>249247</v>
          </cell>
          <cell r="B7406" t="str">
            <v/>
          </cell>
          <cell r="C7406" t="str">
            <v>RS Rheinfelden CH Kleineingriff</v>
          </cell>
          <cell r="D7406" t="str">
            <v>RS Rheinfelden CH Kleineingriff</v>
          </cell>
          <cell r="E7406" t="str">
            <v/>
          </cell>
          <cell r="F7406" t="str">
            <v/>
          </cell>
          <cell r="G7406" t="str">
            <v>20</v>
          </cell>
          <cell r="H7406" t="str">
            <v>PK</v>
          </cell>
          <cell r="I7406" t="str">
            <v>SC</v>
          </cell>
          <cell r="J7406">
            <v>8</v>
          </cell>
          <cell r="K7406" t="e">
            <v>#DIV/0!</v>
          </cell>
          <cell r="L7406">
            <v>0</v>
          </cell>
          <cell r="M7406" t="str">
            <v/>
          </cell>
          <cell r="N7406">
            <v>0</v>
          </cell>
          <cell r="O7406" t="str">
            <v/>
          </cell>
          <cell r="P7406">
            <v>0</v>
          </cell>
          <cell r="Q7406" t="str">
            <v/>
          </cell>
          <cell r="R7406">
            <v>0</v>
          </cell>
          <cell r="S7406" t="str">
            <v/>
          </cell>
          <cell r="T7406">
            <v>0</v>
          </cell>
          <cell r="U7406" t="str">
            <v/>
          </cell>
          <cell r="V7406">
            <v>0</v>
          </cell>
          <cell r="W7406" t="str">
            <v/>
          </cell>
        </row>
        <row r="7407">
          <cell r="A7407">
            <v>249347</v>
          </cell>
          <cell r="B7407" t="str">
            <v/>
          </cell>
          <cell r="C7407" t="str">
            <v>KP Bern CH Set Vorbereitung standard Aug</v>
          </cell>
          <cell r="D7407" t="str">
            <v>KP Bern CH Set Vorbereitung standard Aug</v>
          </cell>
          <cell r="E7407" t="str">
            <v/>
          </cell>
          <cell r="F7407" t="str">
            <v/>
          </cell>
          <cell r="G7407" t="str">
            <v>40</v>
          </cell>
          <cell r="H7407" t="str">
            <v>PK</v>
          </cell>
          <cell r="I7407" t="str">
            <v/>
          </cell>
          <cell r="J7407">
            <v>0</v>
          </cell>
          <cell r="K7407" t="e">
            <v>#DIV/0!</v>
          </cell>
          <cell r="L7407">
            <v>0</v>
          </cell>
          <cell r="M7407" t="str">
            <v/>
          </cell>
          <cell r="N7407">
            <v>0</v>
          </cell>
          <cell r="O7407" t="str">
            <v/>
          </cell>
          <cell r="P7407">
            <v>0</v>
          </cell>
          <cell r="Q7407" t="str">
            <v/>
          </cell>
          <cell r="R7407">
            <v>0</v>
          </cell>
          <cell r="S7407" t="str">
            <v/>
          </cell>
          <cell r="T7407">
            <v>0</v>
          </cell>
          <cell r="U7407" t="str">
            <v/>
          </cell>
          <cell r="V7407">
            <v>0</v>
          </cell>
          <cell r="W7407" t="str">
            <v/>
          </cell>
        </row>
        <row r="7408">
          <cell r="A7408">
            <v>249662</v>
          </cell>
          <cell r="B7408" t="str">
            <v/>
          </cell>
          <cell r="C7408" t="str">
            <v>KP Zürich CH Gefäss-Schlitztuch</v>
          </cell>
          <cell r="D7408" t="str">
            <v>KP Zürich CH Gefäss-Schlitztuch</v>
          </cell>
          <cell r="E7408" t="str">
            <v/>
          </cell>
          <cell r="F7408" t="str">
            <v/>
          </cell>
          <cell r="G7408" t="str">
            <v>20</v>
          </cell>
          <cell r="H7408" t="str">
            <v>PK</v>
          </cell>
          <cell r="I7408" t="str">
            <v>SC</v>
          </cell>
          <cell r="J7408">
            <v>6</v>
          </cell>
          <cell r="K7408" t="e">
            <v>#DIV/0!</v>
          </cell>
          <cell r="L7408">
            <v>0</v>
          </cell>
          <cell r="M7408" t="str">
            <v/>
          </cell>
          <cell r="N7408">
            <v>0</v>
          </cell>
          <cell r="O7408" t="str">
            <v/>
          </cell>
          <cell r="P7408">
            <v>0</v>
          </cell>
          <cell r="Q7408" t="str">
            <v/>
          </cell>
          <cell r="R7408">
            <v>0</v>
          </cell>
          <cell r="S7408" t="str">
            <v/>
          </cell>
          <cell r="T7408">
            <v>0</v>
          </cell>
          <cell r="U7408" t="str">
            <v/>
          </cell>
          <cell r="V7408">
            <v>0</v>
          </cell>
          <cell r="W7408" t="str">
            <v/>
          </cell>
        </row>
        <row r="7409">
          <cell r="A7409">
            <v>249998</v>
          </cell>
          <cell r="B7409" t="str">
            <v/>
          </cell>
          <cell r="C7409" t="str">
            <v>KP Wädenswil CH Phlebektomie beidseits</v>
          </cell>
          <cell r="D7409" t="str">
            <v>KP Wädenswil CH Phlebektomie beidseits</v>
          </cell>
          <cell r="E7409" t="str">
            <v/>
          </cell>
          <cell r="F7409" t="str">
            <v/>
          </cell>
          <cell r="G7409" t="str">
            <v>50</v>
          </cell>
          <cell r="H7409" t="str">
            <v>PK</v>
          </cell>
          <cell r="I7409" t="str">
            <v>SC</v>
          </cell>
          <cell r="J7409">
            <v>7</v>
          </cell>
          <cell r="K7409" t="e">
            <v>#DIV/0!</v>
          </cell>
          <cell r="L7409">
            <v>0</v>
          </cell>
          <cell r="M7409" t="str">
            <v/>
          </cell>
          <cell r="N7409">
            <v>0</v>
          </cell>
          <cell r="O7409" t="str">
            <v/>
          </cell>
          <cell r="P7409">
            <v>0</v>
          </cell>
          <cell r="Q7409" t="str">
            <v/>
          </cell>
          <cell r="R7409">
            <v>0</v>
          </cell>
          <cell r="S7409" t="str">
            <v/>
          </cell>
          <cell r="T7409">
            <v>0</v>
          </cell>
          <cell r="U7409" t="str">
            <v/>
          </cell>
          <cell r="V7409">
            <v>0</v>
          </cell>
          <cell r="W7409" t="str">
            <v/>
          </cell>
        </row>
        <row r="7410">
          <cell r="A7410">
            <v>250000</v>
          </cell>
          <cell r="B7410" t="str">
            <v/>
          </cell>
          <cell r="C7410" t="str">
            <v>KP Kilchberg CH Dermatologie</v>
          </cell>
          <cell r="D7410" t="str">
            <v>KP Kilchberg CH Dermatologie</v>
          </cell>
          <cell r="E7410" t="str">
            <v/>
          </cell>
          <cell r="F7410" t="str">
            <v/>
          </cell>
          <cell r="G7410" t="str">
            <v>40</v>
          </cell>
          <cell r="H7410" t="str">
            <v>PK</v>
          </cell>
          <cell r="I7410" t="str">
            <v>SC</v>
          </cell>
          <cell r="J7410">
            <v>15</v>
          </cell>
          <cell r="K7410" t="e">
            <v>#DIV/0!</v>
          </cell>
          <cell r="L7410">
            <v>0</v>
          </cell>
          <cell r="M7410" t="str">
            <v/>
          </cell>
          <cell r="N7410">
            <v>0</v>
          </cell>
          <cell r="O7410" t="str">
            <v/>
          </cell>
          <cell r="P7410">
            <v>0</v>
          </cell>
          <cell r="Q7410" t="str">
            <v/>
          </cell>
          <cell r="R7410">
            <v>0</v>
          </cell>
          <cell r="S7410" t="str">
            <v/>
          </cell>
          <cell r="T7410">
            <v>0</v>
          </cell>
          <cell r="U7410" t="str">
            <v/>
          </cell>
          <cell r="V7410">
            <v>0</v>
          </cell>
          <cell r="W7410" t="str">
            <v/>
          </cell>
        </row>
        <row r="7411">
          <cell r="A7411">
            <v>250083</v>
          </cell>
          <cell r="B7411" t="str">
            <v/>
          </cell>
          <cell r="C7411" t="str">
            <v>KP Lugano CH interventistica body</v>
          </cell>
          <cell r="D7411" t="str">
            <v>KP Lugano CH interventistica body</v>
          </cell>
          <cell r="E7411" t="str">
            <v/>
          </cell>
          <cell r="F7411" t="str">
            <v/>
          </cell>
          <cell r="G7411" t="str">
            <v>50</v>
          </cell>
          <cell r="H7411" t="str">
            <v>PK</v>
          </cell>
          <cell r="I7411" t="str">
            <v>SC</v>
          </cell>
          <cell r="J7411">
            <v>3</v>
          </cell>
          <cell r="K7411" t="e">
            <v>#DIV/0!</v>
          </cell>
          <cell r="L7411">
            <v>0</v>
          </cell>
          <cell r="M7411" t="str">
            <v/>
          </cell>
          <cell r="N7411">
            <v>0</v>
          </cell>
          <cell r="O7411" t="str">
            <v/>
          </cell>
          <cell r="P7411">
            <v>0</v>
          </cell>
          <cell r="Q7411" t="str">
            <v/>
          </cell>
          <cell r="R7411">
            <v>0</v>
          </cell>
          <cell r="S7411" t="str">
            <v/>
          </cell>
          <cell r="T7411">
            <v>0</v>
          </cell>
          <cell r="U7411" t="str">
            <v/>
          </cell>
          <cell r="V7411">
            <v>0</v>
          </cell>
          <cell r="W7411" t="str">
            <v/>
          </cell>
        </row>
        <row r="7412">
          <cell r="A7412">
            <v>250095</v>
          </cell>
          <cell r="B7412" t="str">
            <v/>
          </cell>
          <cell r="C7412" t="str">
            <v>KP Liestal CH Angio und PTA Set LT</v>
          </cell>
          <cell r="D7412" t="str">
            <v>KP Liestal CH Angio und PTA Set LT</v>
          </cell>
          <cell r="E7412" t="str">
            <v/>
          </cell>
          <cell r="F7412" t="str">
            <v/>
          </cell>
          <cell r="G7412" t="str">
            <v>40</v>
          </cell>
          <cell r="H7412" t="str">
            <v>PK</v>
          </cell>
          <cell r="I7412" t="str">
            <v>SC</v>
          </cell>
          <cell r="J7412">
            <v>4</v>
          </cell>
          <cell r="K7412" t="e">
            <v>#DIV/0!</v>
          </cell>
          <cell r="L7412">
            <v>0</v>
          </cell>
          <cell r="M7412" t="str">
            <v/>
          </cell>
          <cell r="N7412">
            <v>0</v>
          </cell>
          <cell r="O7412" t="str">
            <v/>
          </cell>
          <cell r="P7412">
            <v>0</v>
          </cell>
          <cell r="Q7412" t="str">
            <v/>
          </cell>
          <cell r="R7412">
            <v>0</v>
          </cell>
          <cell r="S7412" t="str">
            <v/>
          </cell>
          <cell r="T7412">
            <v>0</v>
          </cell>
          <cell r="U7412" t="str">
            <v/>
          </cell>
          <cell r="V7412">
            <v>0</v>
          </cell>
          <cell r="W7412" t="str">
            <v/>
          </cell>
        </row>
        <row r="7413">
          <cell r="A7413">
            <v>250097</v>
          </cell>
          <cell r="B7413" t="str">
            <v/>
          </cell>
          <cell r="C7413" t="str">
            <v>KP Zürich CH Fuss</v>
          </cell>
          <cell r="D7413" t="str">
            <v>KP Zürich CH Fuss</v>
          </cell>
          <cell r="E7413" t="str">
            <v/>
          </cell>
          <cell r="F7413" t="str">
            <v/>
          </cell>
          <cell r="G7413" t="str">
            <v>40</v>
          </cell>
          <cell r="H7413" t="str">
            <v>PK</v>
          </cell>
          <cell r="I7413" t="str">
            <v>SC</v>
          </cell>
          <cell r="J7413">
            <v>3</v>
          </cell>
          <cell r="K7413" t="e">
            <v>#DIV/0!</v>
          </cell>
          <cell r="L7413">
            <v>0</v>
          </cell>
          <cell r="M7413" t="str">
            <v/>
          </cell>
          <cell r="N7413">
            <v>0</v>
          </cell>
          <cell r="O7413" t="str">
            <v/>
          </cell>
          <cell r="P7413">
            <v>0</v>
          </cell>
          <cell r="Q7413" t="str">
            <v/>
          </cell>
          <cell r="R7413">
            <v>0</v>
          </cell>
          <cell r="S7413" t="str">
            <v/>
          </cell>
          <cell r="T7413">
            <v>0</v>
          </cell>
          <cell r="U7413" t="str">
            <v/>
          </cell>
          <cell r="V7413">
            <v>0</v>
          </cell>
          <cell r="W7413" t="str">
            <v/>
          </cell>
        </row>
        <row r="7414">
          <cell r="A7414">
            <v>250118</v>
          </cell>
          <cell r="B7414" t="str">
            <v/>
          </cell>
          <cell r="C7414" t="str">
            <v>KP Conches CH Pack universel</v>
          </cell>
          <cell r="D7414" t="str">
            <v>KP Conches CH Pack universel</v>
          </cell>
          <cell r="E7414" t="str">
            <v/>
          </cell>
          <cell r="F7414" t="str">
            <v/>
          </cell>
          <cell r="G7414" t="str">
            <v>50</v>
          </cell>
          <cell r="H7414" t="str">
            <v>PK</v>
          </cell>
          <cell r="I7414" t="str">
            <v>SC</v>
          </cell>
          <cell r="J7414">
            <v>3</v>
          </cell>
          <cell r="K7414" t="e">
            <v>#DIV/0!</v>
          </cell>
          <cell r="L7414">
            <v>0</v>
          </cell>
          <cell r="M7414" t="str">
            <v/>
          </cell>
          <cell r="N7414">
            <v>0</v>
          </cell>
          <cell r="O7414" t="str">
            <v/>
          </cell>
          <cell r="P7414">
            <v>0</v>
          </cell>
          <cell r="Q7414" t="str">
            <v/>
          </cell>
          <cell r="R7414">
            <v>0</v>
          </cell>
          <cell r="S7414" t="str">
            <v/>
          </cell>
          <cell r="T7414">
            <v>0</v>
          </cell>
          <cell r="U7414" t="str">
            <v/>
          </cell>
          <cell r="V7414">
            <v>0</v>
          </cell>
          <cell r="W7414" t="str">
            <v/>
          </cell>
        </row>
        <row r="7415">
          <cell r="A7415">
            <v>250367</v>
          </cell>
          <cell r="B7415" t="str">
            <v/>
          </cell>
          <cell r="C7415" t="str">
            <v>KP Unterseen CH Katarakt 250367A</v>
          </cell>
          <cell r="D7415" t="str">
            <v>KP Unterseen CH Katarakt 250367A</v>
          </cell>
          <cell r="E7415" t="str">
            <v/>
          </cell>
          <cell r="F7415" t="str">
            <v/>
          </cell>
          <cell r="G7415" t="str">
            <v>50</v>
          </cell>
          <cell r="H7415" t="str">
            <v>PK</v>
          </cell>
          <cell r="I7415" t="str">
            <v>SC</v>
          </cell>
          <cell r="J7415">
            <v>7</v>
          </cell>
          <cell r="K7415" t="e">
            <v>#DIV/0!</v>
          </cell>
          <cell r="L7415">
            <v>0</v>
          </cell>
          <cell r="M7415" t="str">
            <v/>
          </cell>
          <cell r="N7415">
            <v>0</v>
          </cell>
          <cell r="O7415" t="str">
            <v/>
          </cell>
          <cell r="P7415">
            <v>0</v>
          </cell>
          <cell r="Q7415" t="str">
            <v/>
          </cell>
          <cell r="R7415">
            <v>0</v>
          </cell>
          <cell r="S7415" t="str">
            <v/>
          </cell>
          <cell r="T7415">
            <v>0</v>
          </cell>
          <cell r="U7415" t="str">
            <v/>
          </cell>
          <cell r="V7415">
            <v>0</v>
          </cell>
          <cell r="W7415" t="str">
            <v/>
          </cell>
        </row>
        <row r="7416">
          <cell r="A7416">
            <v>250508</v>
          </cell>
          <cell r="B7416" t="str">
            <v/>
          </cell>
          <cell r="C7416" t="str">
            <v>KP Speicher CH ASK</v>
          </cell>
          <cell r="D7416" t="str">
            <v>KP Speicher CH ASK</v>
          </cell>
          <cell r="E7416" t="str">
            <v/>
          </cell>
          <cell r="F7416" t="str">
            <v/>
          </cell>
          <cell r="G7416" t="str">
            <v>50</v>
          </cell>
          <cell r="H7416" t="str">
            <v>PK</v>
          </cell>
          <cell r="I7416" t="str">
            <v>SC</v>
          </cell>
          <cell r="J7416">
            <v>3</v>
          </cell>
          <cell r="K7416" t="e">
            <v>#DIV/0!</v>
          </cell>
          <cell r="L7416">
            <v>0</v>
          </cell>
          <cell r="M7416" t="str">
            <v/>
          </cell>
          <cell r="N7416">
            <v>0</v>
          </cell>
          <cell r="O7416" t="str">
            <v/>
          </cell>
          <cell r="P7416">
            <v>0</v>
          </cell>
          <cell r="Q7416" t="str">
            <v/>
          </cell>
          <cell r="R7416">
            <v>0</v>
          </cell>
          <cell r="S7416" t="str">
            <v/>
          </cell>
          <cell r="T7416">
            <v>0</v>
          </cell>
          <cell r="U7416" t="str">
            <v/>
          </cell>
          <cell r="V7416">
            <v>0</v>
          </cell>
          <cell r="W7416" t="str">
            <v/>
          </cell>
        </row>
        <row r="7417">
          <cell r="A7417">
            <v>250509</v>
          </cell>
          <cell r="B7417" t="str">
            <v/>
          </cell>
          <cell r="C7417" t="str">
            <v>KP Speicher CH Beach-Chair</v>
          </cell>
          <cell r="D7417" t="str">
            <v>KP Speicher CH Beach-Chair</v>
          </cell>
          <cell r="E7417" t="str">
            <v/>
          </cell>
          <cell r="F7417" t="str">
            <v/>
          </cell>
          <cell r="G7417" t="str">
            <v>50</v>
          </cell>
          <cell r="H7417" t="str">
            <v>PK</v>
          </cell>
          <cell r="I7417" t="str">
            <v>SC</v>
          </cell>
          <cell r="J7417">
            <v>3</v>
          </cell>
          <cell r="K7417" t="e">
            <v>#DIV/0!</v>
          </cell>
          <cell r="L7417">
            <v>0</v>
          </cell>
          <cell r="M7417" t="str">
            <v/>
          </cell>
          <cell r="N7417">
            <v>0</v>
          </cell>
          <cell r="O7417" t="str">
            <v/>
          </cell>
          <cell r="P7417">
            <v>0</v>
          </cell>
          <cell r="Q7417" t="str">
            <v/>
          </cell>
          <cell r="R7417">
            <v>0</v>
          </cell>
          <cell r="S7417" t="str">
            <v/>
          </cell>
          <cell r="T7417">
            <v>0</v>
          </cell>
          <cell r="U7417" t="str">
            <v/>
          </cell>
          <cell r="V7417">
            <v>0</v>
          </cell>
          <cell r="W7417" t="str">
            <v/>
          </cell>
        </row>
        <row r="7418">
          <cell r="A7418">
            <v>250510</v>
          </cell>
          <cell r="B7418" t="str">
            <v/>
          </cell>
          <cell r="C7418" t="str">
            <v>KP Speicher CH Knie TP</v>
          </cell>
          <cell r="D7418" t="str">
            <v>KP Speicher CH Knie TP</v>
          </cell>
          <cell r="E7418" t="str">
            <v/>
          </cell>
          <cell r="F7418" t="str">
            <v/>
          </cell>
          <cell r="G7418" t="str">
            <v>50</v>
          </cell>
          <cell r="H7418" t="str">
            <v>PK</v>
          </cell>
          <cell r="I7418" t="str">
            <v>SC</v>
          </cell>
          <cell r="J7418">
            <v>2</v>
          </cell>
          <cell r="K7418" t="e">
            <v>#DIV/0!</v>
          </cell>
          <cell r="L7418">
            <v>0</v>
          </cell>
          <cell r="M7418" t="str">
            <v/>
          </cell>
          <cell r="N7418">
            <v>0</v>
          </cell>
          <cell r="O7418" t="str">
            <v/>
          </cell>
          <cell r="P7418">
            <v>0</v>
          </cell>
          <cell r="Q7418" t="str">
            <v/>
          </cell>
          <cell r="R7418">
            <v>0</v>
          </cell>
          <cell r="S7418" t="str">
            <v/>
          </cell>
          <cell r="T7418">
            <v>0</v>
          </cell>
          <cell r="U7418" t="str">
            <v/>
          </cell>
          <cell r="V7418">
            <v>0</v>
          </cell>
          <cell r="W7418" t="str">
            <v/>
          </cell>
        </row>
        <row r="7419">
          <cell r="A7419">
            <v>250511</v>
          </cell>
          <cell r="B7419" t="str">
            <v/>
          </cell>
          <cell r="C7419" t="str">
            <v>KP Speicher CH Universal</v>
          </cell>
          <cell r="D7419" t="str">
            <v>KP Speicher CH Universal</v>
          </cell>
          <cell r="E7419" t="str">
            <v/>
          </cell>
          <cell r="F7419" t="str">
            <v/>
          </cell>
          <cell r="G7419" t="str">
            <v>50</v>
          </cell>
          <cell r="H7419" t="str">
            <v>PK</v>
          </cell>
          <cell r="I7419" t="str">
            <v>SC</v>
          </cell>
          <cell r="J7419">
            <v>3</v>
          </cell>
          <cell r="K7419" t="e">
            <v>#DIV/0!</v>
          </cell>
          <cell r="L7419">
            <v>0</v>
          </cell>
          <cell r="M7419" t="str">
            <v/>
          </cell>
          <cell r="N7419">
            <v>0</v>
          </cell>
          <cell r="O7419" t="str">
            <v/>
          </cell>
          <cell r="P7419">
            <v>0</v>
          </cell>
          <cell r="Q7419" t="str">
            <v/>
          </cell>
          <cell r="R7419">
            <v>0</v>
          </cell>
          <cell r="S7419" t="str">
            <v/>
          </cell>
          <cell r="T7419">
            <v>0</v>
          </cell>
          <cell r="U7419" t="str">
            <v/>
          </cell>
          <cell r="V7419">
            <v>0</v>
          </cell>
          <cell r="W7419" t="str">
            <v/>
          </cell>
        </row>
        <row r="7420">
          <cell r="A7420">
            <v>250513</v>
          </cell>
          <cell r="B7420" t="str">
            <v/>
          </cell>
          <cell r="C7420" t="str">
            <v>KP Speicher CH VKB</v>
          </cell>
          <cell r="D7420" t="str">
            <v>KP Speicher CH VKB</v>
          </cell>
          <cell r="E7420" t="str">
            <v/>
          </cell>
          <cell r="F7420" t="str">
            <v/>
          </cell>
          <cell r="G7420" t="str">
            <v>50</v>
          </cell>
          <cell r="H7420" t="str">
            <v>PK</v>
          </cell>
          <cell r="I7420" t="str">
            <v>SC</v>
          </cell>
          <cell r="J7420">
            <v>3</v>
          </cell>
          <cell r="K7420" t="e">
            <v>#DIV/0!</v>
          </cell>
          <cell r="L7420">
            <v>0</v>
          </cell>
          <cell r="M7420" t="str">
            <v/>
          </cell>
          <cell r="N7420">
            <v>0</v>
          </cell>
          <cell r="O7420" t="str">
            <v/>
          </cell>
          <cell r="P7420">
            <v>0</v>
          </cell>
          <cell r="Q7420" t="str">
            <v/>
          </cell>
          <cell r="R7420">
            <v>0</v>
          </cell>
          <cell r="S7420" t="str">
            <v/>
          </cell>
          <cell r="T7420">
            <v>0</v>
          </cell>
          <cell r="U7420" t="str">
            <v/>
          </cell>
          <cell r="V7420">
            <v>0</v>
          </cell>
          <cell r="W7420" t="str">
            <v/>
          </cell>
        </row>
        <row r="7421">
          <cell r="A7421">
            <v>250517</v>
          </cell>
          <cell r="B7421" t="str">
            <v/>
          </cell>
          <cell r="C7421" t="str">
            <v>KP Bern CH U-Tuch</v>
          </cell>
          <cell r="D7421" t="str">
            <v>KP Bern CH U-Tuch</v>
          </cell>
          <cell r="E7421" t="str">
            <v/>
          </cell>
          <cell r="F7421" t="str">
            <v/>
          </cell>
          <cell r="G7421" t="str">
            <v>20</v>
          </cell>
          <cell r="H7421" t="str">
            <v>PK</v>
          </cell>
          <cell r="I7421" t="str">
            <v>SC</v>
          </cell>
          <cell r="J7421">
            <v>5</v>
          </cell>
          <cell r="K7421" t="e">
            <v>#DIV/0!</v>
          </cell>
          <cell r="L7421">
            <v>0</v>
          </cell>
          <cell r="M7421" t="str">
            <v/>
          </cell>
          <cell r="N7421">
            <v>0</v>
          </cell>
          <cell r="O7421" t="str">
            <v/>
          </cell>
          <cell r="P7421">
            <v>0</v>
          </cell>
          <cell r="Q7421" t="str">
            <v/>
          </cell>
          <cell r="R7421">
            <v>0</v>
          </cell>
          <cell r="S7421" t="str">
            <v/>
          </cell>
          <cell r="T7421">
            <v>0</v>
          </cell>
          <cell r="U7421" t="str">
            <v/>
          </cell>
          <cell r="V7421">
            <v>0</v>
          </cell>
          <cell r="W7421" t="str">
            <v/>
          </cell>
        </row>
        <row r="7422">
          <cell r="A7422">
            <v>250636</v>
          </cell>
          <cell r="B7422" t="str">
            <v/>
          </cell>
          <cell r="C7422" t="str">
            <v>KP Liestal CH HNO Kleineingriffset LT</v>
          </cell>
          <cell r="D7422" t="str">
            <v>KP Liestal CH HNO Kleineingriffset LT</v>
          </cell>
          <cell r="E7422" t="str">
            <v/>
          </cell>
          <cell r="F7422" t="str">
            <v/>
          </cell>
          <cell r="G7422" t="str">
            <v>39</v>
          </cell>
          <cell r="H7422" t="str">
            <v>PK</v>
          </cell>
          <cell r="I7422" t="str">
            <v>SC</v>
          </cell>
          <cell r="J7422">
            <v>6</v>
          </cell>
          <cell r="K7422" t="e">
            <v>#DIV/0!</v>
          </cell>
          <cell r="L7422">
            <v>0</v>
          </cell>
          <cell r="M7422" t="str">
            <v/>
          </cell>
          <cell r="N7422">
            <v>0</v>
          </cell>
          <cell r="O7422" t="str">
            <v/>
          </cell>
          <cell r="P7422">
            <v>0</v>
          </cell>
          <cell r="Q7422" t="str">
            <v/>
          </cell>
          <cell r="R7422">
            <v>0</v>
          </cell>
          <cell r="S7422" t="str">
            <v/>
          </cell>
          <cell r="T7422">
            <v>0</v>
          </cell>
          <cell r="U7422" t="str">
            <v/>
          </cell>
          <cell r="V7422">
            <v>0</v>
          </cell>
          <cell r="W7422" t="str">
            <v/>
          </cell>
        </row>
        <row r="7423">
          <cell r="A7423">
            <v>250638</v>
          </cell>
          <cell r="B7423" t="str">
            <v/>
          </cell>
          <cell r="C7423" t="str">
            <v>KP Liestal CH Fuss LT</v>
          </cell>
          <cell r="D7423" t="str">
            <v>KP Liestal CH Fuss LT</v>
          </cell>
          <cell r="E7423" t="str">
            <v/>
          </cell>
          <cell r="F7423" t="str">
            <v/>
          </cell>
          <cell r="G7423" t="str">
            <v>50</v>
          </cell>
          <cell r="H7423" t="str">
            <v>PK</v>
          </cell>
          <cell r="I7423" t="str">
            <v>SC</v>
          </cell>
          <cell r="J7423">
            <v>4</v>
          </cell>
          <cell r="K7423" t="e">
            <v>#DIV/0!</v>
          </cell>
          <cell r="L7423">
            <v>0</v>
          </cell>
          <cell r="M7423" t="str">
            <v/>
          </cell>
          <cell r="N7423">
            <v>0</v>
          </cell>
          <cell r="O7423" t="str">
            <v/>
          </cell>
          <cell r="P7423">
            <v>0</v>
          </cell>
          <cell r="Q7423" t="str">
            <v/>
          </cell>
          <cell r="R7423">
            <v>0</v>
          </cell>
          <cell r="S7423" t="str">
            <v/>
          </cell>
          <cell r="T7423">
            <v>0</v>
          </cell>
          <cell r="U7423" t="str">
            <v/>
          </cell>
          <cell r="V7423">
            <v>0</v>
          </cell>
          <cell r="W7423" t="str">
            <v/>
          </cell>
        </row>
        <row r="7424">
          <cell r="A7424">
            <v>250644</v>
          </cell>
          <cell r="B7424" t="str">
            <v/>
          </cell>
          <cell r="C7424" t="str">
            <v>RD Liestal CH Extremitätenabdeckung Hüft</v>
          </cell>
          <cell r="D7424" t="str">
            <v>RD Liestal CH Extremitätenabdeckung Hüft</v>
          </cell>
          <cell r="E7424" t="str">
            <v/>
          </cell>
          <cell r="F7424" t="str">
            <v/>
          </cell>
          <cell r="G7424" t="str">
            <v>50</v>
          </cell>
          <cell r="H7424" t="str">
            <v>PK</v>
          </cell>
          <cell r="I7424" t="str">
            <v/>
          </cell>
          <cell r="J7424">
            <v>0</v>
          </cell>
          <cell r="K7424" t="e">
            <v>#DIV/0!</v>
          </cell>
          <cell r="L7424">
            <v>0</v>
          </cell>
          <cell r="M7424" t="str">
            <v/>
          </cell>
          <cell r="N7424">
            <v>0</v>
          </cell>
          <cell r="O7424" t="str">
            <v/>
          </cell>
          <cell r="P7424">
            <v>0</v>
          </cell>
          <cell r="Q7424" t="str">
            <v/>
          </cell>
          <cell r="R7424">
            <v>0</v>
          </cell>
          <cell r="S7424" t="str">
            <v/>
          </cell>
          <cell r="T7424">
            <v>0</v>
          </cell>
          <cell r="U7424" t="str">
            <v/>
          </cell>
          <cell r="V7424">
            <v>0</v>
          </cell>
          <cell r="W7424" t="str">
            <v/>
          </cell>
        </row>
        <row r="7425">
          <cell r="A7425">
            <v>251362</v>
          </cell>
          <cell r="B7425" t="str">
            <v/>
          </cell>
          <cell r="C7425" t="str">
            <v>KP Liestal CH Laparoskopie standard LT</v>
          </cell>
          <cell r="D7425" t="str">
            <v>KP Liestal CH Laparoskopie standard LT</v>
          </cell>
          <cell r="E7425" t="str">
            <v/>
          </cell>
          <cell r="F7425" t="str">
            <v/>
          </cell>
          <cell r="G7425" t="str">
            <v>50</v>
          </cell>
          <cell r="H7425" t="str">
            <v>PK</v>
          </cell>
          <cell r="I7425" t="str">
            <v>SC</v>
          </cell>
          <cell r="J7425">
            <v>5</v>
          </cell>
          <cell r="K7425" t="e">
            <v>#DIV/0!</v>
          </cell>
          <cell r="L7425">
            <v>0</v>
          </cell>
          <cell r="M7425" t="str">
            <v/>
          </cell>
          <cell r="N7425">
            <v>0</v>
          </cell>
          <cell r="O7425" t="str">
            <v/>
          </cell>
          <cell r="P7425">
            <v>0</v>
          </cell>
          <cell r="Q7425" t="str">
            <v/>
          </cell>
          <cell r="R7425">
            <v>0</v>
          </cell>
          <cell r="S7425" t="str">
            <v/>
          </cell>
          <cell r="T7425">
            <v>0</v>
          </cell>
          <cell r="U7425" t="str">
            <v/>
          </cell>
          <cell r="V7425">
            <v>0</v>
          </cell>
          <cell r="W7425" t="str">
            <v/>
          </cell>
        </row>
        <row r="7426">
          <cell r="A7426">
            <v>251478</v>
          </cell>
          <cell r="B7426" t="str">
            <v/>
          </cell>
          <cell r="C7426" t="str">
            <v>KP Dielsdorf CH Kleineingriffe</v>
          </cell>
          <cell r="D7426" t="str">
            <v>KP Dielsdorf CH Kleineingriffe</v>
          </cell>
          <cell r="E7426" t="str">
            <v/>
          </cell>
          <cell r="F7426" t="str">
            <v/>
          </cell>
          <cell r="G7426" t="str">
            <v>20</v>
          </cell>
          <cell r="H7426" t="str">
            <v>PK</v>
          </cell>
          <cell r="I7426" t="str">
            <v>SC</v>
          </cell>
          <cell r="J7426">
            <v>9</v>
          </cell>
          <cell r="K7426" t="e">
            <v>#DIV/0!</v>
          </cell>
          <cell r="L7426">
            <v>0</v>
          </cell>
          <cell r="M7426" t="str">
            <v/>
          </cell>
          <cell r="N7426">
            <v>0</v>
          </cell>
          <cell r="O7426" t="str">
            <v/>
          </cell>
          <cell r="P7426">
            <v>0</v>
          </cell>
          <cell r="Q7426" t="str">
            <v/>
          </cell>
          <cell r="R7426">
            <v>0</v>
          </cell>
          <cell r="S7426" t="str">
            <v/>
          </cell>
          <cell r="T7426">
            <v>0</v>
          </cell>
          <cell r="U7426" t="str">
            <v/>
          </cell>
          <cell r="V7426">
            <v>0</v>
          </cell>
          <cell r="W7426" t="str">
            <v/>
          </cell>
        </row>
        <row r="7427">
          <cell r="A7427">
            <v>251532</v>
          </cell>
          <cell r="B7427" t="str">
            <v/>
          </cell>
          <cell r="C7427" t="str">
            <v>KP Bad Zurzach CH Lid-OP-gross</v>
          </cell>
          <cell r="D7427" t="str">
            <v>KP Bad Zurzach CH Lid-OP-gross</v>
          </cell>
          <cell r="E7427" t="str">
            <v/>
          </cell>
          <cell r="F7427" t="str">
            <v/>
          </cell>
          <cell r="G7427" t="str">
            <v>50</v>
          </cell>
          <cell r="H7427" t="str">
            <v>PK</v>
          </cell>
          <cell r="I7427" t="str">
            <v>SC</v>
          </cell>
          <cell r="J7427">
            <v>6</v>
          </cell>
          <cell r="K7427" t="e">
            <v>#DIV/0!</v>
          </cell>
          <cell r="L7427">
            <v>0</v>
          </cell>
          <cell r="M7427" t="str">
            <v/>
          </cell>
          <cell r="N7427">
            <v>0</v>
          </cell>
          <cell r="O7427" t="str">
            <v/>
          </cell>
          <cell r="P7427">
            <v>0</v>
          </cell>
          <cell r="Q7427" t="str">
            <v/>
          </cell>
          <cell r="R7427">
            <v>0</v>
          </cell>
          <cell r="S7427" t="str">
            <v/>
          </cell>
          <cell r="T7427">
            <v>0</v>
          </cell>
          <cell r="U7427" t="str">
            <v/>
          </cell>
          <cell r="V7427">
            <v>0</v>
          </cell>
          <cell r="W7427" t="str">
            <v/>
          </cell>
        </row>
        <row r="7428">
          <cell r="A7428">
            <v>251533</v>
          </cell>
          <cell r="B7428" t="str">
            <v/>
          </cell>
          <cell r="C7428" t="str">
            <v>KP Bad Zurzach CH Lid-OP klein</v>
          </cell>
          <cell r="D7428" t="str">
            <v>KP Bad Zurzach CH Lid-OP klein</v>
          </cell>
          <cell r="E7428" t="str">
            <v/>
          </cell>
          <cell r="F7428" t="str">
            <v/>
          </cell>
          <cell r="G7428" t="str">
            <v>40</v>
          </cell>
          <cell r="H7428" t="str">
            <v>PK</v>
          </cell>
          <cell r="I7428" t="str">
            <v>SC</v>
          </cell>
          <cell r="J7428">
            <v>18</v>
          </cell>
          <cell r="K7428" t="e">
            <v>#DIV/0!</v>
          </cell>
          <cell r="L7428">
            <v>0</v>
          </cell>
          <cell r="M7428" t="str">
            <v/>
          </cell>
          <cell r="N7428">
            <v>0</v>
          </cell>
          <cell r="O7428" t="str">
            <v/>
          </cell>
          <cell r="P7428">
            <v>0</v>
          </cell>
          <cell r="Q7428" t="str">
            <v/>
          </cell>
          <cell r="R7428">
            <v>0</v>
          </cell>
          <cell r="S7428" t="str">
            <v/>
          </cell>
          <cell r="T7428">
            <v>0</v>
          </cell>
          <cell r="U7428" t="str">
            <v/>
          </cell>
          <cell r="V7428">
            <v>0</v>
          </cell>
          <cell r="W7428" t="str">
            <v/>
          </cell>
        </row>
        <row r="7429">
          <cell r="A7429">
            <v>251535</v>
          </cell>
          <cell r="B7429" t="str">
            <v/>
          </cell>
          <cell r="C7429" t="str">
            <v>RS Zürich CH LA</v>
          </cell>
          <cell r="D7429" t="str">
            <v>RS Zürich CH LA</v>
          </cell>
          <cell r="E7429" t="str">
            <v/>
          </cell>
          <cell r="F7429" t="str">
            <v/>
          </cell>
          <cell r="G7429" t="str">
            <v>50</v>
          </cell>
          <cell r="H7429" t="str">
            <v>PK</v>
          </cell>
          <cell r="I7429" t="str">
            <v>SC</v>
          </cell>
          <cell r="J7429">
            <v>4</v>
          </cell>
          <cell r="K7429" t="e">
            <v>#DIV/0!</v>
          </cell>
          <cell r="L7429">
            <v>0</v>
          </cell>
          <cell r="M7429" t="str">
            <v/>
          </cell>
          <cell r="N7429">
            <v>0</v>
          </cell>
          <cell r="O7429" t="str">
            <v/>
          </cell>
          <cell r="P7429">
            <v>0</v>
          </cell>
          <cell r="Q7429" t="str">
            <v/>
          </cell>
          <cell r="R7429">
            <v>0</v>
          </cell>
          <cell r="S7429" t="str">
            <v/>
          </cell>
          <cell r="T7429">
            <v>0</v>
          </cell>
          <cell r="U7429" t="str">
            <v/>
          </cell>
          <cell r="V7429">
            <v>0</v>
          </cell>
          <cell r="W7429" t="str">
            <v/>
          </cell>
        </row>
        <row r="7430">
          <cell r="A7430">
            <v>251765</v>
          </cell>
          <cell r="B7430" t="str">
            <v/>
          </cell>
          <cell r="C7430" t="str">
            <v>RD Rengsdorf SG1 Schulterarthroskopie Be</v>
          </cell>
          <cell r="D7430" t="str">
            <v>RD Rengsdorf SG1 Schulterarthroskopie Be</v>
          </cell>
          <cell r="E7430" t="str">
            <v/>
          </cell>
          <cell r="F7430" t="str">
            <v/>
          </cell>
          <cell r="G7430" t="str">
            <v>40</v>
          </cell>
          <cell r="H7430" t="str">
            <v>PK</v>
          </cell>
          <cell r="I7430" t="str">
            <v/>
          </cell>
          <cell r="J7430">
            <v>0</v>
          </cell>
          <cell r="K7430" t="e">
            <v>#DIV/0!</v>
          </cell>
          <cell r="L7430">
            <v>0</v>
          </cell>
          <cell r="M7430" t="str">
            <v/>
          </cell>
          <cell r="N7430">
            <v>0</v>
          </cell>
          <cell r="O7430" t="str">
            <v/>
          </cell>
          <cell r="P7430">
            <v>0</v>
          </cell>
          <cell r="Q7430" t="str">
            <v/>
          </cell>
          <cell r="R7430">
            <v>0</v>
          </cell>
          <cell r="S7430" t="str">
            <v/>
          </cell>
          <cell r="T7430">
            <v>0</v>
          </cell>
          <cell r="U7430" t="str">
            <v/>
          </cell>
          <cell r="V7430">
            <v>0</v>
          </cell>
          <cell r="W7430" t="str">
            <v/>
          </cell>
        </row>
        <row r="7431">
          <cell r="A7431">
            <v>251797</v>
          </cell>
          <cell r="B7431" t="str">
            <v/>
          </cell>
          <cell r="C7431" t="str">
            <v>KP Uster CH TUR</v>
          </cell>
          <cell r="D7431" t="str">
            <v>KP Uster CH TUR</v>
          </cell>
          <cell r="E7431" t="str">
            <v/>
          </cell>
          <cell r="F7431" t="str">
            <v/>
          </cell>
          <cell r="G7431" t="str">
            <v>20</v>
          </cell>
          <cell r="H7431" t="str">
            <v>PK</v>
          </cell>
          <cell r="I7431" t="str">
            <v>SC</v>
          </cell>
          <cell r="J7431">
            <v>6</v>
          </cell>
          <cell r="K7431" t="e">
            <v>#DIV/0!</v>
          </cell>
          <cell r="L7431">
            <v>0</v>
          </cell>
          <cell r="M7431" t="str">
            <v/>
          </cell>
          <cell r="N7431">
            <v>0</v>
          </cell>
          <cell r="O7431" t="str">
            <v/>
          </cell>
          <cell r="P7431">
            <v>0</v>
          </cell>
          <cell r="Q7431" t="str">
            <v/>
          </cell>
          <cell r="R7431">
            <v>0</v>
          </cell>
          <cell r="S7431" t="str">
            <v/>
          </cell>
          <cell r="T7431">
            <v>0</v>
          </cell>
          <cell r="U7431" t="str">
            <v/>
          </cell>
          <cell r="V7431">
            <v>0</v>
          </cell>
          <cell r="W7431" t="str">
            <v/>
          </cell>
        </row>
        <row r="7432">
          <cell r="A7432">
            <v>251801</v>
          </cell>
          <cell r="B7432" t="str">
            <v/>
          </cell>
          <cell r="C7432" t="str">
            <v>RS Schaffhausen CH Endoskopie</v>
          </cell>
          <cell r="D7432" t="str">
            <v>RS Schaffhausen CH Endoskopie</v>
          </cell>
          <cell r="E7432" t="str">
            <v/>
          </cell>
          <cell r="F7432" t="str">
            <v/>
          </cell>
          <cell r="G7432" t="str">
            <v>50</v>
          </cell>
          <cell r="H7432" t="str">
            <v>PK</v>
          </cell>
          <cell r="I7432" t="str">
            <v>SC</v>
          </cell>
          <cell r="J7432">
            <v>7</v>
          </cell>
          <cell r="K7432" t="e">
            <v>#DIV/0!</v>
          </cell>
          <cell r="L7432">
            <v>0</v>
          </cell>
          <cell r="M7432" t="str">
            <v/>
          </cell>
          <cell r="N7432">
            <v>0</v>
          </cell>
          <cell r="O7432" t="str">
            <v/>
          </cell>
          <cell r="P7432">
            <v>0</v>
          </cell>
          <cell r="Q7432" t="str">
            <v/>
          </cell>
          <cell r="R7432">
            <v>0</v>
          </cell>
          <cell r="S7432" t="str">
            <v/>
          </cell>
          <cell r="T7432">
            <v>0</v>
          </cell>
          <cell r="U7432" t="str">
            <v/>
          </cell>
          <cell r="V7432">
            <v>0</v>
          </cell>
          <cell r="W7432" t="str">
            <v/>
          </cell>
        </row>
        <row r="7433">
          <cell r="A7433">
            <v>251930</v>
          </cell>
          <cell r="B7433" t="str">
            <v/>
          </cell>
          <cell r="C7433" t="str">
            <v>KP St. Gallen CH Katarakt</v>
          </cell>
          <cell r="D7433" t="str">
            <v>KP St. Gallen CH Katarakt</v>
          </cell>
          <cell r="E7433" t="str">
            <v/>
          </cell>
          <cell r="F7433" t="str">
            <v/>
          </cell>
          <cell r="G7433" t="str">
            <v>30</v>
          </cell>
          <cell r="H7433" t="str">
            <v>PK</v>
          </cell>
          <cell r="I7433" t="str">
            <v>SC</v>
          </cell>
          <cell r="J7433">
            <v>6</v>
          </cell>
          <cell r="K7433" t="e">
            <v>#DIV/0!</v>
          </cell>
          <cell r="L7433">
            <v>0</v>
          </cell>
          <cell r="M7433" t="str">
            <v/>
          </cell>
          <cell r="N7433">
            <v>0</v>
          </cell>
          <cell r="O7433" t="str">
            <v/>
          </cell>
          <cell r="P7433">
            <v>0</v>
          </cell>
          <cell r="Q7433" t="str">
            <v/>
          </cell>
          <cell r="R7433">
            <v>0</v>
          </cell>
          <cell r="S7433" t="str">
            <v/>
          </cell>
          <cell r="T7433">
            <v>0</v>
          </cell>
          <cell r="U7433" t="str">
            <v/>
          </cell>
          <cell r="V7433">
            <v>0</v>
          </cell>
          <cell r="W7433" t="str">
            <v/>
          </cell>
        </row>
        <row r="7434">
          <cell r="A7434">
            <v>252430</v>
          </cell>
          <cell r="B7434" t="str">
            <v/>
          </cell>
          <cell r="C7434" t="str">
            <v>KP Rapperswil CH Varizen klein</v>
          </cell>
          <cell r="D7434" t="str">
            <v>KP Rapperswil CH Varizen klein</v>
          </cell>
          <cell r="E7434" t="str">
            <v/>
          </cell>
          <cell r="F7434" t="str">
            <v/>
          </cell>
          <cell r="G7434" t="str">
            <v>20</v>
          </cell>
          <cell r="H7434" t="str">
            <v>PK</v>
          </cell>
          <cell r="I7434" t="str">
            <v>SC</v>
          </cell>
          <cell r="J7434">
            <v>5</v>
          </cell>
          <cell r="K7434" t="e">
            <v>#DIV/0!</v>
          </cell>
          <cell r="L7434">
            <v>0</v>
          </cell>
          <cell r="M7434" t="str">
            <v/>
          </cell>
          <cell r="N7434">
            <v>0</v>
          </cell>
          <cell r="O7434" t="str">
            <v/>
          </cell>
          <cell r="P7434">
            <v>0</v>
          </cell>
          <cell r="Q7434" t="str">
            <v/>
          </cell>
          <cell r="R7434">
            <v>0</v>
          </cell>
          <cell r="S7434" t="str">
            <v/>
          </cell>
          <cell r="T7434">
            <v>0</v>
          </cell>
          <cell r="U7434" t="str">
            <v/>
          </cell>
          <cell r="V7434">
            <v>0</v>
          </cell>
          <cell r="W7434" t="str">
            <v/>
          </cell>
        </row>
        <row r="7435">
          <cell r="A7435">
            <v>252453</v>
          </cell>
          <cell r="B7435" t="str">
            <v/>
          </cell>
          <cell r="C7435" t="str">
            <v>RD Zürich CH Angiotuch Armzugang</v>
          </cell>
          <cell r="D7435" t="str">
            <v>RD Zürich CH Angiotuch Armzugang</v>
          </cell>
          <cell r="E7435" t="str">
            <v/>
          </cell>
          <cell r="F7435" t="str">
            <v/>
          </cell>
          <cell r="G7435" t="str">
            <v>20</v>
          </cell>
          <cell r="H7435" t="str">
            <v>PK</v>
          </cell>
          <cell r="I7435" t="str">
            <v>SC</v>
          </cell>
          <cell r="J7435">
            <v>21</v>
          </cell>
          <cell r="K7435" t="e">
            <v>#DIV/0!</v>
          </cell>
          <cell r="L7435">
            <v>0</v>
          </cell>
          <cell r="M7435" t="str">
            <v/>
          </cell>
          <cell r="N7435">
            <v>0</v>
          </cell>
          <cell r="O7435" t="str">
            <v/>
          </cell>
          <cell r="P7435">
            <v>0</v>
          </cell>
          <cell r="Q7435" t="str">
            <v/>
          </cell>
          <cell r="R7435">
            <v>0</v>
          </cell>
          <cell r="S7435" t="str">
            <v/>
          </cell>
          <cell r="T7435">
            <v>0</v>
          </cell>
          <cell r="U7435" t="str">
            <v/>
          </cell>
          <cell r="V7435">
            <v>0</v>
          </cell>
          <cell r="W7435" t="str">
            <v/>
          </cell>
        </row>
        <row r="7436">
          <cell r="A7436">
            <v>252514</v>
          </cell>
          <cell r="B7436" t="str">
            <v/>
          </cell>
          <cell r="C7436" t="str">
            <v>KP Altstätten CH Excisionsset</v>
          </cell>
          <cell r="D7436" t="str">
            <v>KP Altstätten CH Excisionsset</v>
          </cell>
          <cell r="E7436" t="str">
            <v/>
          </cell>
          <cell r="F7436" t="str">
            <v/>
          </cell>
          <cell r="G7436" t="str">
            <v>40</v>
          </cell>
          <cell r="H7436" t="str">
            <v>PK</v>
          </cell>
          <cell r="I7436" t="str">
            <v>SC</v>
          </cell>
          <cell r="J7436">
            <v>10</v>
          </cell>
          <cell r="K7436" t="e">
            <v>#DIV/0!</v>
          </cell>
          <cell r="L7436">
            <v>0</v>
          </cell>
          <cell r="M7436" t="str">
            <v/>
          </cell>
          <cell r="N7436">
            <v>0</v>
          </cell>
          <cell r="O7436" t="str">
            <v/>
          </cell>
          <cell r="P7436">
            <v>0</v>
          </cell>
          <cell r="Q7436" t="str">
            <v/>
          </cell>
          <cell r="R7436">
            <v>0</v>
          </cell>
          <cell r="S7436" t="str">
            <v/>
          </cell>
          <cell r="T7436">
            <v>0</v>
          </cell>
          <cell r="U7436" t="str">
            <v/>
          </cell>
          <cell r="V7436">
            <v>0</v>
          </cell>
          <cell r="W7436" t="str">
            <v/>
          </cell>
        </row>
        <row r="7437">
          <cell r="A7437">
            <v>252515</v>
          </cell>
          <cell r="B7437" t="str">
            <v/>
          </cell>
          <cell r="C7437" t="str">
            <v>KP Altstätten CH Keilexcision 245474B</v>
          </cell>
          <cell r="D7437" t="str">
            <v>KP Altstätten CH Keilexcision 245474B</v>
          </cell>
          <cell r="E7437" t="str">
            <v/>
          </cell>
          <cell r="F7437" t="str">
            <v/>
          </cell>
          <cell r="G7437" t="str">
            <v>50</v>
          </cell>
          <cell r="H7437" t="str">
            <v>PK</v>
          </cell>
          <cell r="I7437" t="str">
            <v>SC</v>
          </cell>
          <cell r="J7437">
            <v>11</v>
          </cell>
          <cell r="K7437" t="e">
            <v>#DIV/0!</v>
          </cell>
          <cell r="L7437">
            <v>0</v>
          </cell>
          <cell r="M7437" t="str">
            <v/>
          </cell>
          <cell r="N7437">
            <v>0</v>
          </cell>
          <cell r="O7437" t="str">
            <v/>
          </cell>
          <cell r="P7437">
            <v>0</v>
          </cell>
          <cell r="Q7437" t="str">
            <v/>
          </cell>
          <cell r="R7437">
            <v>0</v>
          </cell>
          <cell r="S7437" t="str">
            <v/>
          </cell>
          <cell r="T7437">
            <v>0</v>
          </cell>
          <cell r="U7437" t="str">
            <v/>
          </cell>
          <cell r="V7437">
            <v>0</v>
          </cell>
          <cell r="W7437" t="str">
            <v/>
          </cell>
        </row>
        <row r="7438">
          <cell r="A7438">
            <v>252609</v>
          </cell>
          <cell r="B7438" t="str">
            <v/>
          </cell>
          <cell r="C7438" t="str">
            <v>KP Bern CH Universal 249019A</v>
          </cell>
          <cell r="D7438" t="str">
            <v>KP Bern CH Universal 249019A</v>
          </cell>
          <cell r="E7438" t="str">
            <v/>
          </cell>
          <cell r="F7438" t="str">
            <v/>
          </cell>
          <cell r="G7438" t="str">
            <v>20</v>
          </cell>
          <cell r="H7438" t="str">
            <v>PK</v>
          </cell>
          <cell r="I7438" t="str">
            <v>SC</v>
          </cell>
          <cell r="J7438">
            <v>4</v>
          </cell>
          <cell r="K7438" t="e">
            <v>#DIV/0!</v>
          </cell>
          <cell r="L7438">
            <v>0</v>
          </cell>
          <cell r="M7438" t="str">
            <v/>
          </cell>
          <cell r="N7438">
            <v>0</v>
          </cell>
          <cell r="O7438" t="str">
            <v/>
          </cell>
          <cell r="P7438">
            <v>0</v>
          </cell>
          <cell r="Q7438" t="str">
            <v/>
          </cell>
          <cell r="R7438">
            <v>0</v>
          </cell>
          <cell r="S7438" t="str">
            <v/>
          </cell>
          <cell r="T7438">
            <v>0</v>
          </cell>
          <cell r="U7438" t="str">
            <v/>
          </cell>
          <cell r="V7438">
            <v>0</v>
          </cell>
          <cell r="W7438" t="str">
            <v/>
          </cell>
        </row>
        <row r="7439">
          <cell r="A7439">
            <v>252616</v>
          </cell>
          <cell r="B7439" t="str">
            <v/>
          </cell>
          <cell r="C7439" t="str">
            <v>KP Zürich CH OP-Erstbed.Otologie 228150E</v>
          </cell>
          <cell r="D7439" t="str">
            <v>KP Zürich CH OP-Erstbed.Otologie 228150E</v>
          </cell>
          <cell r="E7439" t="str">
            <v/>
          </cell>
          <cell r="F7439" t="str">
            <v/>
          </cell>
          <cell r="G7439" t="str">
            <v>50</v>
          </cell>
          <cell r="H7439" t="str">
            <v>PK</v>
          </cell>
          <cell r="I7439" t="str">
            <v>SC</v>
          </cell>
          <cell r="J7439">
            <v>3</v>
          </cell>
          <cell r="K7439" t="e">
            <v>#DIV/0!</v>
          </cell>
          <cell r="L7439">
            <v>0</v>
          </cell>
          <cell r="M7439" t="str">
            <v/>
          </cell>
          <cell r="N7439">
            <v>0</v>
          </cell>
          <cell r="O7439" t="str">
            <v/>
          </cell>
          <cell r="P7439">
            <v>0</v>
          </cell>
          <cell r="Q7439" t="str">
            <v/>
          </cell>
          <cell r="R7439">
            <v>0</v>
          </cell>
          <cell r="S7439" t="str">
            <v/>
          </cell>
          <cell r="T7439">
            <v>0</v>
          </cell>
          <cell r="U7439" t="str">
            <v/>
          </cell>
          <cell r="V7439">
            <v>0</v>
          </cell>
          <cell r="W7439" t="str">
            <v/>
          </cell>
        </row>
        <row r="7440">
          <cell r="A7440">
            <v>253027</v>
          </cell>
          <cell r="B7440" t="str">
            <v/>
          </cell>
          <cell r="C7440" t="str">
            <v>KP Liestal CH TUR 245968B</v>
          </cell>
          <cell r="D7440" t="str">
            <v>KP Liestal CH TUR 245968B</v>
          </cell>
          <cell r="E7440" t="str">
            <v/>
          </cell>
          <cell r="F7440" t="str">
            <v/>
          </cell>
          <cell r="G7440" t="str">
            <v>20</v>
          </cell>
          <cell r="H7440" t="str">
            <v>PK</v>
          </cell>
          <cell r="I7440" t="str">
            <v>SC</v>
          </cell>
          <cell r="J7440">
            <v>6</v>
          </cell>
          <cell r="K7440" t="e">
            <v>#DIV/0!</v>
          </cell>
          <cell r="L7440">
            <v>0</v>
          </cell>
          <cell r="M7440" t="str">
            <v/>
          </cell>
          <cell r="N7440">
            <v>0</v>
          </cell>
          <cell r="O7440" t="str">
            <v/>
          </cell>
          <cell r="P7440">
            <v>0</v>
          </cell>
          <cell r="Q7440" t="str">
            <v/>
          </cell>
          <cell r="R7440">
            <v>0</v>
          </cell>
          <cell r="S7440" t="str">
            <v/>
          </cell>
          <cell r="T7440">
            <v>0</v>
          </cell>
          <cell r="U7440" t="str">
            <v/>
          </cell>
          <cell r="V7440">
            <v>0</v>
          </cell>
          <cell r="W7440" t="str">
            <v/>
          </cell>
        </row>
        <row r="7441">
          <cell r="A7441">
            <v>253043</v>
          </cell>
          <cell r="B7441" t="str">
            <v/>
          </cell>
          <cell r="C7441" t="str">
            <v>KP Liestal CH Kniearthrosk. BH 245962B</v>
          </cell>
          <cell r="D7441" t="str">
            <v>KP Liestal CH Kniearthrosk. BH 245962B</v>
          </cell>
          <cell r="E7441" t="str">
            <v/>
          </cell>
          <cell r="F7441" t="str">
            <v/>
          </cell>
          <cell r="G7441" t="str">
            <v>50</v>
          </cell>
          <cell r="H7441" t="str">
            <v>PK</v>
          </cell>
          <cell r="I7441" t="str">
            <v>SC</v>
          </cell>
          <cell r="J7441">
            <v>4</v>
          </cell>
          <cell r="K7441" t="e">
            <v>#DIV/0!</v>
          </cell>
          <cell r="L7441">
            <v>0</v>
          </cell>
          <cell r="M7441" t="str">
            <v/>
          </cell>
          <cell r="N7441">
            <v>0</v>
          </cell>
          <cell r="O7441" t="str">
            <v/>
          </cell>
          <cell r="P7441">
            <v>0</v>
          </cell>
          <cell r="Q7441" t="str">
            <v/>
          </cell>
          <cell r="R7441">
            <v>0</v>
          </cell>
          <cell r="S7441" t="str">
            <v/>
          </cell>
          <cell r="T7441">
            <v>0</v>
          </cell>
          <cell r="U7441" t="str">
            <v/>
          </cell>
          <cell r="V7441">
            <v>0</v>
          </cell>
          <cell r="W7441" t="str">
            <v/>
          </cell>
        </row>
        <row r="7442">
          <cell r="A7442">
            <v>253048</v>
          </cell>
          <cell r="B7442" t="str">
            <v/>
          </cell>
          <cell r="C7442" t="str">
            <v>RD FELDKIRCH/AT Klebet. PE trans 253048A</v>
          </cell>
          <cell r="D7442" t="str">
            <v>RD FELDKIRCH/AT Klebet. PE trans 253048A</v>
          </cell>
          <cell r="E7442" t="str">
            <v/>
          </cell>
          <cell r="F7442" t="str">
            <v/>
          </cell>
          <cell r="G7442" t="str">
            <v>20</v>
          </cell>
          <cell r="H7442" t="str">
            <v>PK</v>
          </cell>
          <cell r="I7442" t="str">
            <v/>
          </cell>
          <cell r="J7442">
            <v>0</v>
          </cell>
          <cell r="K7442" t="e">
            <v>#DIV/0!</v>
          </cell>
          <cell r="L7442">
            <v>0</v>
          </cell>
          <cell r="M7442" t="str">
            <v/>
          </cell>
          <cell r="N7442">
            <v>0</v>
          </cell>
          <cell r="O7442" t="str">
            <v/>
          </cell>
          <cell r="P7442">
            <v>0</v>
          </cell>
          <cell r="Q7442" t="str">
            <v/>
          </cell>
          <cell r="R7442">
            <v>0</v>
          </cell>
          <cell r="S7442" t="str">
            <v/>
          </cell>
          <cell r="T7442">
            <v>0</v>
          </cell>
          <cell r="U7442" t="str">
            <v/>
          </cell>
          <cell r="V7442">
            <v>0</v>
          </cell>
          <cell r="W7442" t="str">
            <v/>
          </cell>
        </row>
        <row r="7443">
          <cell r="A7443">
            <v>253172</v>
          </cell>
          <cell r="B7443" t="str">
            <v/>
          </cell>
          <cell r="C7443" t="str">
            <v>KP Lugano CH Kit carotide OCL 233269B</v>
          </cell>
          <cell r="D7443" t="str">
            <v>KP Lugano CH Kit carotide OCL 233269B</v>
          </cell>
          <cell r="E7443" t="str">
            <v/>
          </cell>
          <cell r="F7443" t="str">
            <v/>
          </cell>
          <cell r="G7443" t="str">
            <v>39</v>
          </cell>
          <cell r="H7443" t="str">
            <v>PK</v>
          </cell>
          <cell r="I7443" t="str">
            <v>SC</v>
          </cell>
          <cell r="J7443">
            <v>3</v>
          </cell>
          <cell r="K7443" t="e">
            <v>#DIV/0!</v>
          </cell>
          <cell r="L7443">
            <v>0</v>
          </cell>
          <cell r="M7443" t="str">
            <v/>
          </cell>
          <cell r="N7443">
            <v>0</v>
          </cell>
          <cell r="O7443" t="str">
            <v/>
          </cell>
          <cell r="P7443">
            <v>0</v>
          </cell>
          <cell r="Q7443" t="str">
            <v/>
          </cell>
          <cell r="R7443">
            <v>0</v>
          </cell>
          <cell r="S7443" t="str">
            <v/>
          </cell>
          <cell r="T7443">
            <v>0</v>
          </cell>
          <cell r="U7443" t="str">
            <v/>
          </cell>
          <cell r="V7443">
            <v>0</v>
          </cell>
          <cell r="W7443" t="str">
            <v/>
          </cell>
        </row>
        <row r="7444">
          <cell r="A7444">
            <v>253215</v>
          </cell>
          <cell r="B7444" t="str">
            <v/>
          </cell>
          <cell r="C7444" t="str">
            <v>KP Liestal CH Knie/Hüftpunkt.Set 252455A</v>
          </cell>
          <cell r="D7444" t="str">
            <v>KP Liestal CH Knie/Hüftpunkt.Set 252455A</v>
          </cell>
          <cell r="E7444" t="str">
            <v/>
          </cell>
          <cell r="F7444" t="str">
            <v/>
          </cell>
          <cell r="G7444" t="str">
            <v>50</v>
          </cell>
          <cell r="H7444" t="str">
            <v>PK</v>
          </cell>
          <cell r="I7444" t="str">
            <v>SC</v>
          </cell>
          <cell r="J7444">
            <v>9</v>
          </cell>
          <cell r="K7444" t="e">
            <v>#DIV/0!</v>
          </cell>
          <cell r="L7444">
            <v>0</v>
          </cell>
          <cell r="M7444" t="str">
            <v/>
          </cell>
          <cell r="N7444">
            <v>0</v>
          </cell>
          <cell r="O7444" t="str">
            <v/>
          </cell>
          <cell r="P7444">
            <v>0</v>
          </cell>
          <cell r="Q7444" t="str">
            <v/>
          </cell>
          <cell r="R7444">
            <v>0</v>
          </cell>
          <cell r="S7444" t="str">
            <v/>
          </cell>
          <cell r="T7444">
            <v>0</v>
          </cell>
          <cell r="U7444" t="str">
            <v/>
          </cell>
          <cell r="V7444">
            <v>0</v>
          </cell>
          <cell r="W7444" t="str">
            <v/>
          </cell>
        </row>
        <row r="7445">
          <cell r="A7445">
            <v>253767</v>
          </cell>
          <cell r="B7445" t="str">
            <v/>
          </cell>
          <cell r="C7445" t="str">
            <v>KP Zürich CH Brust/Lipo/Abdomino 220072B</v>
          </cell>
          <cell r="D7445" t="str">
            <v>KP Zürich CH Brust/Lipo/Abdomino 220072B</v>
          </cell>
          <cell r="E7445" t="str">
            <v/>
          </cell>
          <cell r="F7445" t="str">
            <v/>
          </cell>
          <cell r="G7445" t="str">
            <v>20</v>
          </cell>
          <cell r="H7445" t="str">
            <v>PK</v>
          </cell>
          <cell r="I7445" t="str">
            <v>SC</v>
          </cell>
          <cell r="J7445">
            <v>5</v>
          </cell>
          <cell r="K7445" t="e">
            <v>#DIV/0!</v>
          </cell>
          <cell r="L7445">
            <v>0</v>
          </cell>
          <cell r="M7445" t="str">
            <v/>
          </cell>
          <cell r="N7445">
            <v>0</v>
          </cell>
          <cell r="O7445" t="str">
            <v/>
          </cell>
          <cell r="P7445">
            <v>0</v>
          </cell>
          <cell r="Q7445" t="str">
            <v/>
          </cell>
          <cell r="R7445">
            <v>0</v>
          </cell>
          <cell r="S7445" t="str">
            <v/>
          </cell>
          <cell r="T7445">
            <v>0</v>
          </cell>
          <cell r="U7445" t="str">
            <v/>
          </cell>
          <cell r="V7445">
            <v>0</v>
          </cell>
          <cell r="W7445" t="str">
            <v/>
          </cell>
        </row>
        <row r="7446">
          <cell r="A7446">
            <v>253813</v>
          </cell>
          <cell r="B7446" t="str">
            <v/>
          </cell>
          <cell r="C7446" t="str">
            <v>KP Lugano CH Schiena 117244F</v>
          </cell>
          <cell r="D7446" t="str">
            <v>KP Lugano CH Schiena 117244F</v>
          </cell>
          <cell r="E7446" t="str">
            <v/>
          </cell>
          <cell r="F7446" t="str">
            <v/>
          </cell>
          <cell r="G7446" t="str">
            <v>40</v>
          </cell>
          <cell r="H7446" t="str">
            <v>PK</v>
          </cell>
          <cell r="I7446" t="str">
            <v>SC</v>
          </cell>
          <cell r="J7446">
            <v>3</v>
          </cell>
          <cell r="K7446" t="e">
            <v>#DIV/0!</v>
          </cell>
          <cell r="L7446">
            <v>0</v>
          </cell>
          <cell r="M7446" t="str">
            <v/>
          </cell>
          <cell r="N7446">
            <v>0</v>
          </cell>
          <cell r="O7446" t="str">
            <v/>
          </cell>
          <cell r="P7446">
            <v>0</v>
          </cell>
          <cell r="Q7446" t="str">
            <v/>
          </cell>
          <cell r="R7446">
            <v>0</v>
          </cell>
          <cell r="S7446" t="str">
            <v/>
          </cell>
          <cell r="T7446">
            <v>0</v>
          </cell>
          <cell r="U7446" t="str">
            <v/>
          </cell>
          <cell r="V7446">
            <v>0</v>
          </cell>
          <cell r="W7446" t="str">
            <v/>
          </cell>
        </row>
        <row r="7447">
          <cell r="A7447">
            <v>253814</v>
          </cell>
          <cell r="B7447" t="str">
            <v/>
          </cell>
          <cell r="C7447" t="str">
            <v>KP Lugano CH Cranio 117245G</v>
          </cell>
          <cell r="D7447" t="str">
            <v>KP Lugano CH Cranio 117245G</v>
          </cell>
          <cell r="E7447" t="str">
            <v/>
          </cell>
          <cell r="F7447" t="str">
            <v/>
          </cell>
          <cell r="G7447" t="str">
            <v>50</v>
          </cell>
          <cell r="H7447" t="str">
            <v>PK</v>
          </cell>
          <cell r="I7447" t="str">
            <v>SC</v>
          </cell>
          <cell r="J7447">
            <v>2</v>
          </cell>
          <cell r="K7447" t="e">
            <v>#DIV/0!</v>
          </cell>
          <cell r="L7447">
            <v>0</v>
          </cell>
          <cell r="M7447" t="str">
            <v/>
          </cell>
          <cell r="N7447">
            <v>0</v>
          </cell>
          <cell r="O7447" t="str">
            <v/>
          </cell>
          <cell r="P7447">
            <v>0</v>
          </cell>
          <cell r="Q7447" t="str">
            <v/>
          </cell>
          <cell r="R7447">
            <v>0</v>
          </cell>
          <cell r="S7447" t="str">
            <v/>
          </cell>
          <cell r="T7447">
            <v>0</v>
          </cell>
          <cell r="U7447" t="str">
            <v/>
          </cell>
          <cell r="V7447">
            <v>0</v>
          </cell>
          <cell r="W7447" t="str">
            <v/>
          </cell>
        </row>
        <row r="7448">
          <cell r="A7448">
            <v>253829</v>
          </cell>
          <cell r="B7448" t="str">
            <v/>
          </cell>
          <cell r="C7448" t="str">
            <v>RD Lugano CH Telo vertical RDI 253829A</v>
          </cell>
          <cell r="D7448" t="str">
            <v>RD Lugano CH Telo vertical RDI 253829A</v>
          </cell>
          <cell r="E7448" t="str">
            <v/>
          </cell>
          <cell r="F7448" t="str">
            <v/>
          </cell>
          <cell r="G7448" t="str">
            <v>30</v>
          </cell>
          <cell r="H7448" t="str">
            <v>PK</v>
          </cell>
          <cell r="I7448" t="str">
            <v/>
          </cell>
          <cell r="J7448">
            <v>0</v>
          </cell>
          <cell r="K7448" t="e">
            <v>#DIV/0!</v>
          </cell>
          <cell r="L7448">
            <v>0</v>
          </cell>
          <cell r="M7448" t="str">
            <v/>
          </cell>
          <cell r="N7448">
            <v>0</v>
          </cell>
          <cell r="O7448" t="str">
            <v/>
          </cell>
          <cell r="P7448">
            <v>0</v>
          </cell>
          <cell r="Q7448" t="str">
            <v/>
          </cell>
          <cell r="R7448">
            <v>0</v>
          </cell>
          <cell r="S7448" t="str">
            <v/>
          </cell>
          <cell r="T7448">
            <v>0</v>
          </cell>
          <cell r="U7448" t="str">
            <v/>
          </cell>
          <cell r="V7448">
            <v>0</v>
          </cell>
          <cell r="W7448" t="str">
            <v/>
          </cell>
        </row>
        <row r="7449">
          <cell r="A7449">
            <v>254042</v>
          </cell>
          <cell r="B7449" t="str">
            <v/>
          </cell>
          <cell r="C7449" t="str">
            <v>KP Dielsdorf CH KAS 222618C</v>
          </cell>
          <cell r="D7449" t="str">
            <v>KP Dielsdorf CH KAS 222618C</v>
          </cell>
          <cell r="E7449" t="str">
            <v/>
          </cell>
          <cell r="F7449" t="str">
            <v/>
          </cell>
          <cell r="G7449" t="str">
            <v>20</v>
          </cell>
          <cell r="H7449" t="str">
            <v>PK</v>
          </cell>
          <cell r="I7449" t="str">
            <v>SC</v>
          </cell>
          <cell r="J7449">
            <v>4</v>
          </cell>
          <cell r="K7449" t="e">
            <v>#DIV/0!</v>
          </cell>
          <cell r="L7449">
            <v>0</v>
          </cell>
          <cell r="M7449" t="str">
            <v/>
          </cell>
          <cell r="N7449">
            <v>0</v>
          </cell>
          <cell r="O7449" t="str">
            <v/>
          </cell>
          <cell r="P7449">
            <v>0</v>
          </cell>
          <cell r="Q7449" t="str">
            <v/>
          </cell>
          <cell r="R7449">
            <v>0</v>
          </cell>
          <cell r="S7449" t="str">
            <v/>
          </cell>
          <cell r="T7449">
            <v>0</v>
          </cell>
          <cell r="U7449" t="str">
            <v/>
          </cell>
          <cell r="V7449">
            <v>0</v>
          </cell>
          <cell r="W7449" t="str">
            <v/>
          </cell>
        </row>
        <row r="7450">
          <cell r="A7450">
            <v>254148</v>
          </cell>
          <cell r="B7450" t="str">
            <v/>
          </cell>
          <cell r="C7450" t="str">
            <v>KP Liestal CH Arthrographie LT 246119B</v>
          </cell>
          <cell r="D7450" t="str">
            <v>KP Liestal CH Arthrographie LT 246119B</v>
          </cell>
          <cell r="E7450" t="str">
            <v/>
          </cell>
          <cell r="F7450" t="str">
            <v/>
          </cell>
          <cell r="G7450" t="str">
            <v>39</v>
          </cell>
          <cell r="H7450" t="str">
            <v>PK</v>
          </cell>
          <cell r="I7450" t="str">
            <v>SC</v>
          </cell>
          <cell r="J7450">
            <v>5</v>
          </cell>
          <cell r="K7450" t="e">
            <v>#DIV/0!</v>
          </cell>
          <cell r="L7450">
            <v>0</v>
          </cell>
          <cell r="M7450" t="str">
            <v/>
          </cell>
          <cell r="N7450">
            <v>0</v>
          </cell>
          <cell r="O7450" t="str">
            <v/>
          </cell>
          <cell r="P7450">
            <v>0</v>
          </cell>
          <cell r="Q7450" t="str">
            <v/>
          </cell>
          <cell r="R7450">
            <v>0</v>
          </cell>
          <cell r="S7450" t="str">
            <v/>
          </cell>
          <cell r="T7450">
            <v>0</v>
          </cell>
          <cell r="U7450" t="str">
            <v/>
          </cell>
          <cell r="V7450">
            <v>0</v>
          </cell>
          <cell r="W7450" t="str">
            <v/>
          </cell>
        </row>
        <row r="7451">
          <cell r="A7451">
            <v>254300</v>
          </cell>
          <cell r="B7451" t="str">
            <v/>
          </cell>
          <cell r="C7451" t="str">
            <v>KP Dielsdorf CH Universal 227019B</v>
          </cell>
          <cell r="D7451" t="str">
            <v>KP Dielsdorf CH Universal 227019B</v>
          </cell>
          <cell r="E7451" t="str">
            <v/>
          </cell>
          <cell r="F7451" t="str">
            <v/>
          </cell>
          <cell r="G7451" t="str">
            <v>20</v>
          </cell>
          <cell r="H7451" t="str">
            <v>PK</v>
          </cell>
          <cell r="I7451" t="str">
            <v>SC</v>
          </cell>
          <cell r="J7451">
            <v>4</v>
          </cell>
          <cell r="K7451" t="e">
            <v>#DIV/0!</v>
          </cell>
          <cell r="L7451">
            <v>0</v>
          </cell>
          <cell r="M7451" t="str">
            <v/>
          </cell>
          <cell r="N7451">
            <v>0</v>
          </cell>
          <cell r="O7451" t="str">
            <v/>
          </cell>
          <cell r="P7451">
            <v>0</v>
          </cell>
          <cell r="Q7451" t="str">
            <v/>
          </cell>
          <cell r="R7451">
            <v>0</v>
          </cell>
          <cell r="S7451" t="str">
            <v/>
          </cell>
          <cell r="T7451">
            <v>0</v>
          </cell>
          <cell r="U7451" t="str">
            <v/>
          </cell>
          <cell r="V7451">
            <v>0</v>
          </cell>
          <cell r="W7451" t="str">
            <v/>
          </cell>
        </row>
        <row r="7452">
          <cell r="A7452">
            <v>254380</v>
          </cell>
          <cell r="B7452" t="str">
            <v/>
          </cell>
          <cell r="C7452" t="str">
            <v>KP Lugano/CH anca mini inv. EOC 252086A</v>
          </cell>
          <cell r="D7452" t="str">
            <v>KP Lugano/CH anca mini inv. EOC 252086A</v>
          </cell>
          <cell r="E7452" t="str">
            <v/>
          </cell>
          <cell r="F7452" t="str">
            <v/>
          </cell>
          <cell r="G7452" t="str">
            <v>50</v>
          </cell>
          <cell r="H7452" t="str">
            <v>PK</v>
          </cell>
          <cell r="I7452" t="str">
            <v>SC</v>
          </cell>
          <cell r="J7452">
            <v>3</v>
          </cell>
          <cell r="K7452" t="e">
            <v>#DIV/0!</v>
          </cell>
          <cell r="L7452">
            <v>0</v>
          </cell>
          <cell r="M7452" t="str">
            <v/>
          </cell>
          <cell r="N7452">
            <v>0</v>
          </cell>
          <cell r="O7452" t="str">
            <v/>
          </cell>
          <cell r="P7452">
            <v>0</v>
          </cell>
          <cell r="Q7452" t="str">
            <v/>
          </cell>
          <cell r="R7452">
            <v>0</v>
          </cell>
          <cell r="S7452" t="str">
            <v/>
          </cell>
          <cell r="T7452">
            <v>0</v>
          </cell>
          <cell r="U7452" t="str">
            <v/>
          </cell>
          <cell r="V7452">
            <v>0</v>
          </cell>
          <cell r="W7452" t="str">
            <v/>
          </cell>
        </row>
        <row r="7453">
          <cell r="A7453">
            <v>254483</v>
          </cell>
          <cell r="B7453" t="str">
            <v/>
          </cell>
          <cell r="C7453" t="str">
            <v>KP Unterseen CH Intravitreal 233087A</v>
          </cell>
          <cell r="D7453" t="str">
            <v>KP Unterseen CH Intravitreal 233087A</v>
          </cell>
          <cell r="E7453" t="str">
            <v/>
          </cell>
          <cell r="F7453" t="str">
            <v/>
          </cell>
          <cell r="G7453" t="str">
            <v>40</v>
          </cell>
          <cell r="H7453" t="str">
            <v>PK</v>
          </cell>
          <cell r="I7453" t="str">
            <v>SC</v>
          </cell>
          <cell r="J7453">
            <v>10</v>
          </cell>
          <cell r="K7453" t="e">
            <v>#DIV/0!</v>
          </cell>
          <cell r="L7453">
            <v>0</v>
          </cell>
          <cell r="M7453" t="str">
            <v/>
          </cell>
          <cell r="N7453">
            <v>0</v>
          </cell>
          <cell r="O7453" t="str">
            <v/>
          </cell>
          <cell r="P7453">
            <v>0</v>
          </cell>
          <cell r="Q7453" t="str">
            <v/>
          </cell>
          <cell r="R7453">
            <v>0</v>
          </cell>
          <cell r="S7453" t="str">
            <v/>
          </cell>
          <cell r="T7453">
            <v>0</v>
          </cell>
          <cell r="U7453" t="str">
            <v/>
          </cell>
          <cell r="V7453">
            <v>0</v>
          </cell>
          <cell r="W7453" t="str">
            <v/>
          </cell>
        </row>
        <row r="7454">
          <cell r="A7454">
            <v>254486</v>
          </cell>
          <cell r="B7454" t="str">
            <v/>
          </cell>
          <cell r="C7454" t="str">
            <v>KP Bad Zurzach CH Basis 254486A</v>
          </cell>
          <cell r="D7454" t="str">
            <v>KP Bad Zurzach CH Basis 254486A</v>
          </cell>
          <cell r="E7454" t="str">
            <v/>
          </cell>
          <cell r="F7454" t="str">
            <v/>
          </cell>
          <cell r="G7454" t="str">
            <v>50</v>
          </cell>
          <cell r="H7454" t="str">
            <v>PK</v>
          </cell>
          <cell r="I7454" t="str">
            <v>SC</v>
          </cell>
          <cell r="J7454">
            <v>21</v>
          </cell>
          <cell r="K7454" t="e">
            <v>#DIV/0!</v>
          </cell>
          <cell r="L7454">
            <v>0</v>
          </cell>
          <cell r="M7454" t="str">
            <v/>
          </cell>
          <cell r="N7454">
            <v>0</v>
          </cell>
          <cell r="O7454" t="str">
            <v/>
          </cell>
          <cell r="P7454">
            <v>0</v>
          </cell>
          <cell r="Q7454" t="str">
            <v/>
          </cell>
          <cell r="R7454">
            <v>0</v>
          </cell>
          <cell r="S7454" t="str">
            <v/>
          </cell>
          <cell r="T7454">
            <v>0</v>
          </cell>
          <cell r="U7454" t="str">
            <v/>
          </cell>
          <cell r="V7454">
            <v>0</v>
          </cell>
          <cell r="W7454" t="str">
            <v/>
          </cell>
        </row>
        <row r="7455">
          <cell r="A7455">
            <v>254487</v>
          </cell>
          <cell r="B7455" t="str">
            <v/>
          </cell>
          <cell r="C7455" t="str">
            <v>KP Bad Zurzach CH Lid-OP-gross 230293D</v>
          </cell>
          <cell r="D7455" t="str">
            <v>KP Bad Zurzach CH Lid-OP-gross 230293D</v>
          </cell>
          <cell r="E7455" t="str">
            <v/>
          </cell>
          <cell r="F7455" t="str">
            <v/>
          </cell>
          <cell r="G7455" t="str">
            <v>50</v>
          </cell>
          <cell r="H7455" t="str">
            <v>PK</v>
          </cell>
          <cell r="I7455" t="str">
            <v>SC</v>
          </cell>
          <cell r="J7455">
            <v>6</v>
          </cell>
          <cell r="K7455" t="e">
            <v>#DIV/0!</v>
          </cell>
          <cell r="L7455">
            <v>0</v>
          </cell>
          <cell r="M7455" t="str">
            <v/>
          </cell>
          <cell r="N7455">
            <v>0</v>
          </cell>
          <cell r="O7455" t="str">
            <v/>
          </cell>
          <cell r="P7455">
            <v>0</v>
          </cell>
          <cell r="Q7455" t="str">
            <v/>
          </cell>
          <cell r="R7455">
            <v>0</v>
          </cell>
          <cell r="S7455" t="str">
            <v/>
          </cell>
          <cell r="T7455">
            <v>0</v>
          </cell>
          <cell r="U7455" t="str">
            <v/>
          </cell>
          <cell r="V7455">
            <v>0</v>
          </cell>
          <cell r="W7455" t="str">
            <v/>
          </cell>
        </row>
        <row r="7456">
          <cell r="A7456">
            <v>254560</v>
          </cell>
          <cell r="B7456" t="str">
            <v/>
          </cell>
          <cell r="C7456" t="str">
            <v>KP Liestal CH Hüft MIC BH 246102B</v>
          </cell>
          <cell r="D7456" t="str">
            <v>KP Liestal CH Hüft MIC BH 246102B</v>
          </cell>
          <cell r="E7456" t="str">
            <v/>
          </cell>
          <cell r="F7456" t="str">
            <v/>
          </cell>
          <cell r="G7456" t="str">
            <v>20</v>
          </cell>
          <cell r="H7456" t="str">
            <v>PK</v>
          </cell>
          <cell r="I7456" t="str">
            <v>SC</v>
          </cell>
          <cell r="J7456">
            <v>2</v>
          </cell>
          <cell r="K7456" t="e">
            <v>#DIV/0!</v>
          </cell>
          <cell r="L7456">
            <v>0</v>
          </cell>
          <cell r="M7456" t="str">
            <v/>
          </cell>
          <cell r="N7456">
            <v>0</v>
          </cell>
          <cell r="O7456" t="str">
            <v/>
          </cell>
          <cell r="P7456">
            <v>0</v>
          </cell>
          <cell r="Q7456" t="str">
            <v/>
          </cell>
          <cell r="R7456">
            <v>0</v>
          </cell>
          <cell r="S7456" t="str">
            <v/>
          </cell>
          <cell r="T7456">
            <v>0</v>
          </cell>
          <cell r="U7456" t="str">
            <v/>
          </cell>
          <cell r="V7456">
            <v>0</v>
          </cell>
          <cell r="W7456" t="str">
            <v/>
          </cell>
        </row>
        <row r="7457">
          <cell r="A7457">
            <v>254659</v>
          </cell>
          <cell r="B7457" t="str">
            <v/>
          </cell>
          <cell r="C7457" t="str">
            <v>RS Wil CH Dermatologie klein 1 254659A</v>
          </cell>
          <cell r="D7457" t="str">
            <v>RS Wil CH Dermatologie klein 1 254659A</v>
          </cell>
          <cell r="E7457" t="str">
            <v/>
          </cell>
          <cell r="F7457" t="str">
            <v/>
          </cell>
          <cell r="G7457" t="str">
            <v>20</v>
          </cell>
          <cell r="H7457" t="str">
            <v>PK</v>
          </cell>
          <cell r="I7457" t="str">
            <v>SC</v>
          </cell>
          <cell r="J7457">
            <v>15</v>
          </cell>
          <cell r="K7457" t="e">
            <v>#DIV/0!</v>
          </cell>
          <cell r="L7457">
            <v>0</v>
          </cell>
          <cell r="M7457" t="str">
            <v/>
          </cell>
          <cell r="N7457">
            <v>0</v>
          </cell>
          <cell r="O7457" t="str">
            <v/>
          </cell>
          <cell r="P7457">
            <v>0</v>
          </cell>
          <cell r="Q7457" t="str">
            <v/>
          </cell>
          <cell r="R7457">
            <v>0</v>
          </cell>
          <cell r="S7457" t="str">
            <v/>
          </cell>
          <cell r="T7457">
            <v>0</v>
          </cell>
          <cell r="U7457" t="str">
            <v/>
          </cell>
          <cell r="V7457">
            <v>0</v>
          </cell>
          <cell r="W7457" t="str">
            <v/>
          </cell>
        </row>
        <row r="7458">
          <cell r="A7458">
            <v>254690</v>
          </cell>
          <cell r="B7458" t="str">
            <v/>
          </cell>
          <cell r="C7458" t="str">
            <v>KP Liestal CH Uni gross LT 246084C</v>
          </cell>
          <cell r="D7458" t="str">
            <v>KP Liestal CH Uni gross LT 246084C</v>
          </cell>
          <cell r="E7458" t="str">
            <v/>
          </cell>
          <cell r="F7458" t="str">
            <v/>
          </cell>
          <cell r="G7458" t="str">
            <v>50</v>
          </cell>
          <cell r="H7458" t="str">
            <v>PK</v>
          </cell>
          <cell r="I7458" t="str">
            <v>SC</v>
          </cell>
          <cell r="J7458">
            <v>3</v>
          </cell>
          <cell r="K7458" t="e">
            <v>#DIV/0!</v>
          </cell>
          <cell r="L7458">
            <v>0</v>
          </cell>
          <cell r="M7458" t="str">
            <v/>
          </cell>
          <cell r="N7458">
            <v>0</v>
          </cell>
          <cell r="O7458" t="str">
            <v/>
          </cell>
          <cell r="P7458">
            <v>0</v>
          </cell>
          <cell r="Q7458" t="str">
            <v/>
          </cell>
          <cell r="R7458">
            <v>0</v>
          </cell>
          <cell r="S7458" t="str">
            <v/>
          </cell>
          <cell r="T7458">
            <v>0</v>
          </cell>
          <cell r="U7458" t="str">
            <v/>
          </cell>
          <cell r="V7458">
            <v>0</v>
          </cell>
          <cell r="W7458" t="str">
            <v/>
          </cell>
        </row>
        <row r="7459">
          <cell r="A7459">
            <v>254691</v>
          </cell>
          <cell r="B7459" t="str">
            <v/>
          </cell>
          <cell r="C7459" t="str">
            <v>KP Liestal CH Laparo. offen LT 246098D</v>
          </cell>
          <cell r="D7459" t="str">
            <v>KP Liestal CH Laparo. offen LT 246098D</v>
          </cell>
          <cell r="E7459" t="str">
            <v/>
          </cell>
          <cell r="F7459" t="str">
            <v/>
          </cell>
          <cell r="G7459" t="str">
            <v>50</v>
          </cell>
          <cell r="H7459" t="str">
            <v>PK</v>
          </cell>
          <cell r="I7459" t="str">
            <v/>
          </cell>
          <cell r="J7459">
            <v>0</v>
          </cell>
          <cell r="K7459" t="e">
            <v>#DIV/0!</v>
          </cell>
          <cell r="L7459">
            <v>0</v>
          </cell>
          <cell r="M7459" t="str">
            <v/>
          </cell>
          <cell r="N7459">
            <v>0</v>
          </cell>
          <cell r="O7459" t="str">
            <v/>
          </cell>
          <cell r="P7459">
            <v>0</v>
          </cell>
          <cell r="Q7459" t="str">
            <v/>
          </cell>
          <cell r="R7459">
            <v>0</v>
          </cell>
          <cell r="S7459" t="str">
            <v/>
          </cell>
          <cell r="T7459">
            <v>0</v>
          </cell>
          <cell r="U7459" t="str">
            <v/>
          </cell>
          <cell r="V7459">
            <v>0</v>
          </cell>
          <cell r="W7459" t="str">
            <v/>
          </cell>
        </row>
        <row r="7460">
          <cell r="A7460">
            <v>254693</v>
          </cell>
          <cell r="B7460" t="str">
            <v/>
          </cell>
          <cell r="C7460" t="str">
            <v>KP St. Gallen CH Kleineingriff 226326C</v>
          </cell>
          <cell r="D7460" t="str">
            <v>KP St. Gallen CH Kleineingriff 226326C</v>
          </cell>
          <cell r="E7460" t="str">
            <v/>
          </cell>
          <cell r="F7460" t="str">
            <v/>
          </cell>
          <cell r="G7460" t="str">
            <v>50</v>
          </cell>
          <cell r="H7460" t="str">
            <v>PK</v>
          </cell>
          <cell r="I7460" t="str">
            <v>SC</v>
          </cell>
          <cell r="J7460">
            <v>8</v>
          </cell>
          <cell r="K7460" t="e">
            <v>#DIV/0!</v>
          </cell>
          <cell r="L7460">
            <v>0</v>
          </cell>
          <cell r="M7460" t="str">
            <v/>
          </cell>
          <cell r="N7460">
            <v>0</v>
          </cell>
          <cell r="O7460" t="str">
            <v/>
          </cell>
          <cell r="P7460">
            <v>0</v>
          </cell>
          <cell r="Q7460" t="str">
            <v/>
          </cell>
          <cell r="R7460">
            <v>0</v>
          </cell>
          <cell r="S7460" t="str">
            <v/>
          </cell>
          <cell r="T7460">
            <v>0</v>
          </cell>
          <cell r="U7460" t="str">
            <v/>
          </cell>
          <cell r="V7460">
            <v>0</v>
          </cell>
          <cell r="W7460" t="str">
            <v/>
          </cell>
        </row>
        <row r="7461">
          <cell r="A7461">
            <v>254695</v>
          </cell>
          <cell r="B7461" t="str">
            <v/>
          </cell>
          <cell r="C7461" t="str">
            <v>KP St. Gallen CH Universal 220475C</v>
          </cell>
          <cell r="D7461" t="str">
            <v>KP St. Gallen CH Universal 220475C</v>
          </cell>
          <cell r="E7461" t="str">
            <v/>
          </cell>
          <cell r="F7461" t="str">
            <v/>
          </cell>
          <cell r="G7461" t="str">
            <v>50</v>
          </cell>
          <cell r="H7461" t="str">
            <v>PK</v>
          </cell>
          <cell r="I7461" t="str">
            <v>SC</v>
          </cell>
          <cell r="J7461">
            <v>4</v>
          </cell>
          <cell r="K7461" t="e">
            <v>#DIV/0!</v>
          </cell>
          <cell r="L7461">
            <v>0</v>
          </cell>
          <cell r="M7461" t="str">
            <v/>
          </cell>
          <cell r="N7461">
            <v>0</v>
          </cell>
          <cell r="O7461" t="str">
            <v/>
          </cell>
          <cell r="P7461">
            <v>0</v>
          </cell>
          <cell r="Q7461" t="str">
            <v/>
          </cell>
          <cell r="R7461">
            <v>0</v>
          </cell>
          <cell r="S7461" t="str">
            <v/>
          </cell>
          <cell r="T7461">
            <v>0</v>
          </cell>
          <cell r="U7461" t="str">
            <v/>
          </cell>
          <cell r="V7461">
            <v>0</v>
          </cell>
          <cell r="W7461" t="str">
            <v/>
          </cell>
        </row>
        <row r="7462">
          <cell r="A7462">
            <v>254699</v>
          </cell>
          <cell r="B7462" t="str">
            <v/>
          </cell>
          <cell r="C7462" t="str">
            <v>KP Liestal CH OP Varizen amb. 253779A</v>
          </cell>
          <cell r="D7462" t="str">
            <v>KP Liestal CH OP Varizen amb. 253779A</v>
          </cell>
          <cell r="E7462" t="str">
            <v/>
          </cell>
          <cell r="F7462" t="str">
            <v/>
          </cell>
          <cell r="G7462" t="str">
            <v>50</v>
          </cell>
          <cell r="H7462" t="str">
            <v>PK</v>
          </cell>
          <cell r="I7462" t="str">
            <v>SC</v>
          </cell>
          <cell r="J7462">
            <v>4</v>
          </cell>
          <cell r="K7462" t="e">
            <v>#DIV/0!</v>
          </cell>
          <cell r="L7462">
            <v>0</v>
          </cell>
          <cell r="M7462" t="str">
            <v/>
          </cell>
          <cell r="N7462">
            <v>0</v>
          </cell>
          <cell r="O7462" t="str">
            <v/>
          </cell>
          <cell r="P7462">
            <v>0</v>
          </cell>
          <cell r="Q7462" t="str">
            <v/>
          </cell>
          <cell r="R7462">
            <v>0</v>
          </cell>
          <cell r="S7462" t="str">
            <v/>
          </cell>
          <cell r="T7462">
            <v>0</v>
          </cell>
          <cell r="U7462" t="str">
            <v/>
          </cell>
          <cell r="V7462">
            <v>0</v>
          </cell>
          <cell r="W7462" t="str">
            <v/>
          </cell>
        </row>
        <row r="7463">
          <cell r="A7463">
            <v>254733</v>
          </cell>
          <cell r="B7463" t="str">
            <v/>
          </cell>
          <cell r="C7463" t="str">
            <v>KP Liestal CH Schulter LT 245970C</v>
          </cell>
          <cell r="D7463" t="str">
            <v>KP Liestal CH Schulter LT 245970C</v>
          </cell>
          <cell r="E7463" t="str">
            <v/>
          </cell>
          <cell r="F7463" t="str">
            <v/>
          </cell>
          <cell r="G7463" t="str">
            <v>50</v>
          </cell>
          <cell r="H7463" t="str">
            <v>PK</v>
          </cell>
          <cell r="I7463" t="str">
            <v>SC</v>
          </cell>
          <cell r="J7463">
            <v>3</v>
          </cell>
          <cell r="K7463" t="e">
            <v>#DIV/0!</v>
          </cell>
          <cell r="L7463">
            <v>0</v>
          </cell>
          <cell r="M7463" t="str">
            <v/>
          </cell>
          <cell r="N7463">
            <v>0</v>
          </cell>
          <cell r="O7463" t="str">
            <v/>
          </cell>
          <cell r="P7463">
            <v>0</v>
          </cell>
          <cell r="Q7463" t="str">
            <v/>
          </cell>
          <cell r="R7463">
            <v>0</v>
          </cell>
          <cell r="S7463" t="str">
            <v/>
          </cell>
          <cell r="T7463">
            <v>0</v>
          </cell>
          <cell r="U7463" t="str">
            <v/>
          </cell>
          <cell r="V7463">
            <v>0</v>
          </cell>
          <cell r="W7463" t="str">
            <v/>
          </cell>
        </row>
        <row r="7464">
          <cell r="A7464">
            <v>254751</v>
          </cell>
          <cell r="B7464" t="str">
            <v/>
          </cell>
          <cell r="C7464" t="str">
            <v>KP Dielsdorf CH Extremitäten 222619C</v>
          </cell>
          <cell r="D7464" t="str">
            <v>KP Dielsdorf CH Extremitäten 222619C</v>
          </cell>
          <cell r="E7464" t="str">
            <v/>
          </cell>
          <cell r="F7464" t="str">
            <v/>
          </cell>
          <cell r="G7464" t="str">
            <v>20</v>
          </cell>
          <cell r="H7464" t="str">
            <v>PK</v>
          </cell>
          <cell r="I7464" t="str">
            <v>SC</v>
          </cell>
          <cell r="J7464">
            <v>4</v>
          </cell>
          <cell r="K7464" t="e">
            <v>#DIV/0!</v>
          </cell>
          <cell r="L7464">
            <v>0</v>
          </cell>
          <cell r="M7464" t="str">
            <v/>
          </cell>
          <cell r="N7464">
            <v>0</v>
          </cell>
          <cell r="O7464" t="str">
            <v/>
          </cell>
          <cell r="P7464">
            <v>0</v>
          </cell>
          <cell r="Q7464" t="str">
            <v/>
          </cell>
          <cell r="R7464">
            <v>0</v>
          </cell>
          <cell r="S7464" t="str">
            <v/>
          </cell>
          <cell r="T7464">
            <v>0</v>
          </cell>
          <cell r="U7464" t="str">
            <v/>
          </cell>
          <cell r="V7464">
            <v>0</v>
          </cell>
          <cell r="W7464" t="str">
            <v/>
          </cell>
        </row>
        <row r="7465">
          <cell r="A7465">
            <v>254900</v>
          </cell>
          <cell r="B7465" t="str">
            <v/>
          </cell>
          <cell r="C7465" t="str">
            <v>RS Rapperswil-Jona CH Kleinein 1 254900A</v>
          </cell>
          <cell r="D7465" t="str">
            <v>RS Rapperswil-Jona CH Kleinein 1 254900A</v>
          </cell>
          <cell r="E7465" t="str">
            <v/>
          </cell>
          <cell r="F7465" t="str">
            <v/>
          </cell>
          <cell r="G7465" t="str">
            <v>20</v>
          </cell>
          <cell r="H7465" t="str">
            <v>PK</v>
          </cell>
          <cell r="I7465" t="str">
            <v>SC</v>
          </cell>
          <cell r="J7465">
            <v>8</v>
          </cell>
          <cell r="K7465" t="e">
            <v>#DIV/0!</v>
          </cell>
          <cell r="L7465">
            <v>0</v>
          </cell>
          <cell r="M7465" t="str">
            <v/>
          </cell>
          <cell r="N7465">
            <v>0</v>
          </cell>
          <cell r="O7465" t="str">
            <v/>
          </cell>
          <cell r="P7465">
            <v>0</v>
          </cell>
          <cell r="Q7465" t="str">
            <v/>
          </cell>
          <cell r="R7465">
            <v>0</v>
          </cell>
          <cell r="S7465" t="str">
            <v/>
          </cell>
          <cell r="T7465">
            <v>0</v>
          </cell>
          <cell r="U7465" t="str">
            <v/>
          </cell>
          <cell r="V7465">
            <v>0</v>
          </cell>
          <cell r="W7465" t="str">
            <v/>
          </cell>
        </row>
        <row r="7466">
          <cell r="A7466">
            <v>254901</v>
          </cell>
          <cell r="B7466" t="str">
            <v/>
          </cell>
          <cell r="C7466" t="str">
            <v>RS Rapperswil-Jona CH Kleinein 2 254901A</v>
          </cell>
          <cell r="D7466" t="str">
            <v>RS Rapperswil-Jona CH Kleinein 2 254901A</v>
          </cell>
          <cell r="E7466" t="str">
            <v/>
          </cell>
          <cell r="F7466" t="str">
            <v/>
          </cell>
          <cell r="G7466" t="str">
            <v>20</v>
          </cell>
          <cell r="H7466" t="str">
            <v>PK</v>
          </cell>
          <cell r="I7466" t="str">
            <v>SC</v>
          </cell>
          <cell r="J7466">
            <v>8</v>
          </cell>
          <cell r="K7466" t="e">
            <v>#DIV/0!</v>
          </cell>
          <cell r="L7466">
            <v>0</v>
          </cell>
          <cell r="M7466" t="str">
            <v/>
          </cell>
          <cell r="N7466">
            <v>0</v>
          </cell>
          <cell r="O7466" t="str">
            <v/>
          </cell>
          <cell r="P7466">
            <v>0</v>
          </cell>
          <cell r="Q7466" t="str">
            <v/>
          </cell>
          <cell r="R7466">
            <v>0</v>
          </cell>
          <cell r="S7466" t="str">
            <v/>
          </cell>
          <cell r="T7466">
            <v>0</v>
          </cell>
          <cell r="U7466" t="str">
            <v/>
          </cell>
          <cell r="V7466">
            <v>0</v>
          </cell>
          <cell r="W7466" t="str">
            <v/>
          </cell>
        </row>
        <row r="7467">
          <cell r="A7467">
            <v>231471</v>
          </cell>
          <cell r="B7467" t="str">
            <v>206151</v>
          </cell>
          <cell r="C7467" t="str">
            <v>KP Glattbrugg/CH Wund groß 5 231471A</v>
          </cell>
          <cell r="D7467" t="str">
            <v>KP Glattbrugg/CH Wund groß 5 231471A</v>
          </cell>
          <cell r="E7467" t="str">
            <v/>
          </cell>
          <cell r="F7467" t="str">
            <v/>
          </cell>
          <cell r="G7467" t="str">
            <v>50</v>
          </cell>
          <cell r="H7467" t="str">
            <v>PK</v>
          </cell>
          <cell r="I7467" t="str">
            <v>SC</v>
          </cell>
          <cell r="J7467">
            <v>10</v>
          </cell>
          <cell r="K7467" t="e">
            <v>#DIV/0!</v>
          </cell>
          <cell r="L7467">
            <v>0</v>
          </cell>
          <cell r="M7467" t="str">
            <v/>
          </cell>
          <cell r="N7467">
            <v>0</v>
          </cell>
          <cell r="O7467" t="str">
            <v/>
          </cell>
          <cell r="P7467">
            <v>0</v>
          </cell>
          <cell r="Q7467" t="str">
            <v/>
          </cell>
          <cell r="R7467">
            <v>0</v>
          </cell>
          <cell r="S7467" t="str">
            <v/>
          </cell>
          <cell r="T7467">
            <v>0</v>
          </cell>
          <cell r="U7467" t="str">
            <v/>
          </cell>
          <cell r="V7467">
            <v>0</v>
          </cell>
          <cell r="W7467" t="str">
            <v/>
          </cell>
        </row>
        <row r="7468">
          <cell r="A7468">
            <v>231457</v>
          </cell>
          <cell r="B7468" t="str">
            <v>206265</v>
          </cell>
          <cell r="C7468" t="str">
            <v>RS Manno/CH disinfezione</v>
          </cell>
          <cell r="D7468" t="str">
            <v>RS Manno/CH disinfezione</v>
          </cell>
          <cell r="E7468" t="str">
            <v/>
          </cell>
          <cell r="F7468" t="str">
            <v/>
          </cell>
          <cell r="G7468" t="str">
            <v>20</v>
          </cell>
          <cell r="H7468" t="str">
            <v>PK</v>
          </cell>
          <cell r="I7468" t="str">
            <v>SC</v>
          </cell>
          <cell r="J7468">
            <v>16</v>
          </cell>
          <cell r="K7468" t="e">
            <v>#DIV/0!</v>
          </cell>
          <cell r="L7468">
            <v>0</v>
          </cell>
          <cell r="M7468" t="str">
            <v/>
          </cell>
          <cell r="N7468">
            <v>0</v>
          </cell>
          <cell r="O7468" t="str">
            <v/>
          </cell>
          <cell r="P7468">
            <v>0</v>
          </cell>
          <cell r="Q7468" t="str">
            <v/>
          </cell>
          <cell r="R7468">
            <v>0</v>
          </cell>
          <cell r="S7468" t="str">
            <v/>
          </cell>
          <cell r="T7468">
            <v>0</v>
          </cell>
          <cell r="U7468" t="str">
            <v/>
          </cell>
          <cell r="V7468">
            <v>0</v>
          </cell>
          <cell r="W7468" t="str">
            <v/>
          </cell>
        </row>
        <row r="7469">
          <cell r="A7469">
            <v>231430</v>
          </cell>
          <cell r="B7469" t="str">
            <v>206156</v>
          </cell>
          <cell r="C7469" t="str">
            <v>RS Aarau/CH Arthro Radiologie</v>
          </cell>
          <cell r="D7469" t="str">
            <v>RS Aarau/CH Arthro Radiologie</v>
          </cell>
          <cell r="E7469" t="str">
            <v/>
          </cell>
          <cell r="F7469" t="str">
            <v/>
          </cell>
          <cell r="G7469" t="str">
            <v>40</v>
          </cell>
          <cell r="H7469" t="str">
            <v>PK</v>
          </cell>
          <cell r="I7469" t="str">
            <v>SC</v>
          </cell>
          <cell r="J7469">
            <v>12</v>
          </cell>
          <cell r="K7469" t="e">
            <v>#DIV/0!</v>
          </cell>
          <cell r="L7469">
            <v>0</v>
          </cell>
          <cell r="M7469" t="str">
            <v/>
          </cell>
          <cell r="N7469">
            <v>0</v>
          </cell>
          <cell r="O7469" t="str">
            <v/>
          </cell>
          <cell r="P7469">
            <v>0</v>
          </cell>
          <cell r="Q7469" t="str">
            <v/>
          </cell>
          <cell r="R7469">
            <v>0</v>
          </cell>
          <cell r="S7469" t="str">
            <v/>
          </cell>
          <cell r="T7469">
            <v>0</v>
          </cell>
          <cell r="U7469" t="str">
            <v/>
          </cell>
          <cell r="V7469">
            <v>0</v>
          </cell>
          <cell r="W7469" t="str">
            <v/>
          </cell>
        </row>
        <row r="7470">
          <cell r="A7470">
            <v>231426</v>
          </cell>
          <cell r="B7470" t="str">
            <v>206143</v>
          </cell>
          <cell r="C7470" t="str">
            <v>KP Zürich/CH Hand-Fuß Pyramide 132748B</v>
          </cell>
          <cell r="D7470" t="str">
            <v>KP Zürich/CH Hand-Fuß Pyramide 132748B</v>
          </cell>
          <cell r="E7470" t="str">
            <v/>
          </cell>
          <cell r="F7470" t="str">
            <v/>
          </cell>
          <cell r="G7470" t="str">
            <v>50</v>
          </cell>
          <cell r="H7470" t="str">
            <v>PK</v>
          </cell>
          <cell r="I7470" t="str">
            <v>SC</v>
          </cell>
          <cell r="J7470">
            <v>5</v>
          </cell>
          <cell r="K7470" t="e">
            <v>#DIV/0!</v>
          </cell>
          <cell r="L7470">
            <v>0</v>
          </cell>
          <cell r="M7470" t="str">
            <v/>
          </cell>
          <cell r="N7470">
            <v>0</v>
          </cell>
          <cell r="O7470" t="str">
            <v/>
          </cell>
          <cell r="P7470">
            <v>0</v>
          </cell>
          <cell r="Q7470" t="str">
            <v/>
          </cell>
          <cell r="R7470">
            <v>0</v>
          </cell>
          <cell r="S7470" t="str">
            <v/>
          </cell>
          <cell r="T7470">
            <v>0</v>
          </cell>
          <cell r="U7470" t="str">
            <v/>
          </cell>
          <cell r="V7470">
            <v>0</v>
          </cell>
          <cell r="W7470" t="str">
            <v/>
          </cell>
        </row>
        <row r="7471">
          <cell r="A7471">
            <v>231422</v>
          </cell>
          <cell r="B7471" t="str">
            <v>206158</v>
          </cell>
          <cell r="C7471" t="str">
            <v>KP Zürich/CH Varizen Pyramide 132752B</v>
          </cell>
          <cell r="D7471" t="str">
            <v>KP Zürich/CH Varizen Pyramide 132752B</v>
          </cell>
          <cell r="E7471" t="str">
            <v/>
          </cell>
          <cell r="F7471" t="str">
            <v/>
          </cell>
          <cell r="G7471" t="str">
            <v>50</v>
          </cell>
          <cell r="H7471" t="str">
            <v>PK</v>
          </cell>
          <cell r="I7471" t="str">
            <v>SC</v>
          </cell>
          <cell r="J7471">
            <v>4</v>
          </cell>
          <cell r="K7471" t="e">
            <v>#DIV/0!</v>
          </cell>
          <cell r="L7471">
            <v>0</v>
          </cell>
          <cell r="M7471" t="str">
            <v/>
          </cell>
          <cell r="N7471">
            <v>0</v>
          </cell>
          <cell r="O7471" t="str">
            <v/>
          </cell>
          <cell r="P7471">
            <v>0</v>
          </cell>
          <cell r="Q7471" t="str">
            <v/>
          </cell>
          <cell r="R7471">
            <v>0</v>
          </cell>
          <cell r="S7471" t="str">
            <v/>
          </cell>
          <cell r="T7471">
            <v>0</v>
          </cell>
          <cell r="U7471" t="str">
            <v/>
          </cell>
          <cell r="V7471">
            <v>0</v>
          </cell>
          <cell r="W7471" t="str">
            <v/>
          </cell>
        </row>
        <row r="7472">
          <cell r="A7472">
            <v>231421</v>
          </cell>
          <cell r="B7472" t="str">
            <v>206114</v>
          </cell>
          <cell r="C7472" t="str">
            <v>KP Zürich/CH Schulter Pyramide 230370B</v>
          </cell>
          <cell r="D7472" t="str">
            <v>KP Zürich/CH Schulter Pyramide 230370B</v>
          </cell>
          <cell r="E7472" t="str">
            <v/>
          </cell>
          <cell r="F7472" t="str">
            <v/>
          </cell>
          <cell r="G7472" t="str">
            <v>50</v>
          </cell>
          <cell r="H7472" t="str">
            <v>PK</v>
          </cell>
          <cell r="I7472" t="str">
            <v>SC</v>
          </cell>
          <cell r="J7472">
            <v>2</v>
          </cell>
          <cell r="K7472" t="e">
            <v>#DIV/0!</v>
          </cell>
          <cell r="L7472">
            <v>0</v>
          </cell>
          <cell r="M7472" t="str">
            <v/>
          </cell>
          <cell r="N7472">
            <v>0</v>
          </cell>
          <cell r="O7472" t="str">
            <v/>
          </cell>
          <cell r="P7472">
            <v>0</v>
          </cell>
          <cell r="Q7472" t="str">
            <v/>
          </cell>
          <cell r="R7472">
            <v>0</v>
          </cell>
          <cell r="S7472" t="str">
            <v/>
          </cell>
          <cell r="T7472">
            <v>0</v>
          </cell>
          <cell r="U7472" t="str">
            <v/>
          </cell>
          <cell r="V7472">
            <v>0</v>
          </cell>
          <cell r="W7472" t="str">
            <v/>
          </cell>
        </row>
        <row r="7473">
          <cell r="A7473">
            <v>231419</v>
          </cell>
          <cell r="B7473" t="str">
            <v>206159</v>
          </cell>
          <cell r="C7473" t="str">
            <v>KP Zürich/CH ORL Rhinologie Pyr. 231119A</v>
          </cell>
          <cell r="D7473" t="str">
            <v>KP Zürich/CH ORL Rhinologie Pyr. 231119A</v>
          </cell>
          <cell r="E7473" t="str">
            <v/>
          </cell>
          <cell r="F7473" t="str">
            <v/>
          </cell>
          <cell r="G7473" t="str">
            <v>50</v>
          </cell>
          <cell r="H7473" t="str">
            <v>PK</v>
          </cell>
          <cell r="I7473" t="str">
            <v>SC</v>
          </cell>
          <cell r="J7473">
            <v>3</v>
          </cell>
          <cell r="K7473" t="e">
            <v>#DIV/0!</v>
          </cell>
          <cell r="L7473">
            <v>0</v>
          </cell>
          <cell r="M7473" t="str">
            <v/>
          </cell>
          <cell r="N7473">
            <v>0</v>
          </cell>
          <cell r="O7473" t="str">
            <v/>
          </cell>
          <cell r="P7473">
            <v>0</v>
          </cell>
          <cell r="Q7473" t="str">
            <v/>
          </cell>
          <cell r="R7473">
            <v>0</v>
          </cell>
          <cell r="S7473" t="str">
            <v/>
          </cell>
          <cell r="T7473">
            <v>0</v>
          </cell>
          <cell r="U7473" t="str">
            <v/>
          </cell>
          <cell r="V7473">
            <v>0</v>
          </cell>
          <cell r="W7473" t="str">
            <v/>
          </cell>
        </row>
        <row r="7474">
          <cell r="A7474">
            <v>231418</v>
          </cell>
          <cell r="B7474" t="str">
            <v>206161</v>
          </cell>
          <cell r="C7474" t="str">
            <v>KP Lugano/CH Craniotomie 131688C</v>
          </cell>
          <cell r="D7474" t="str">
            <v>KP Lugano/CH Craniotomie 131688C</v>
          </cell>
          <cell r="E7474" t="str">
            <v/>
          </cell>
          <cell r="F7474" t="str">
            <v/>
          </cell>
          <cell r="G7474" t="str">
            <v>50</v>
          </cell>
          <cell r="H7474" t="str">
            <v>PK</v>
          </cell>
          <cell r="I7474" t="str">
            <v>SC</v>
          </cell>
          <cell r="J7474">
            <v>2</v>
          </cell>
          <cell r="K7474" t="e">
            <v>#DIV/0!</v>
          </cell>
          <cell r="L7474">
            <v>0</v>
          </cell>
          <cell r="M7474" t="str">
            <v/>
          </cell>
          <cell r="N7474">
            <v>0</v>
          </cell>
          <cell r="O7474" t="str">
            <v/>
          </cell>
          <cell r="P7474">
            <v>0</v>
          </cell>
          <cell r="Q7474" t="str">
            <v/>
          </cell>
          <cell r="R7474">
            <v>0</v>
          </cell>
          <cell r="S7474" t="str">
            <v/>
          </cell>
          <cell r="T7474">
            <v>0</v>
          </cell>
          <cell r="U7474" t="str">
            <v/>
          </cell>
          <cell r="V7474">
            <v>0</v>
          </cell>
          <cell r="W7474" t="str">
            <v/>
          </cell>
        </row>
        <row r="7475">
          <cell r="A7475">
            <v>231417</v>
          </cell>
          <cell r="B7475" t="str">
            <v>206142</v>
          </cell>
          <cell r="C7475" t="str">
            <v>KP Zürich/CH Universal Pyramide 132750B</v>
          </cell>
          <cell r="D7475" t="str">
            <v>KP Zürich/CH Universal Pyramide 132750B</v>
          </cell>
          <cell r="E7475" t="str">
            <v/>
          </cell>
          <cell r="F7475" t="str">
            <v/>
          </cell>
          <cell r="G7475" t="str">
            <v>50</v>
          </cell>
          <cell r="H7475" t="str">
            <v>PK</v>
          </cell>
          <cell r="I7475" t="str">
            <v>SC</v>
          </cell>
          <cell r="J7475">
            <v>4</v>
          </cell>
          <cell r="K7475" t="e">
            <v>#DIV/0!</v>
          </cell>
          <cell r="L7475">
            <v>0</v>
          </cell>
          <cell r="M7475" t="str">
            <v/>
          </cell>
          <cell r="N7475">
            <v>0</v>
          </cell>
          <cell r="O7475" t="str">
            <v/>
          </cell>
          <cell r="P7475">
            <v>0</v>
          </cell>
          <cell r="Q7475" t="str">
            <v/>
          </cell>
          <cell r="R7475">
            <v>0</v>
          </cell>
          <cell r="S7475" t="str">
            <v/>
          </cell>
          <cell r="T7475">
            <v>0</v>
          </cell>
          <cell r="U7475" t="str">
            <v/>
          </cell>
          <cell r="V7475">
            <v>0</v>
          </cell>
          <cell r="W7475" t="str">
            <v/>
          </cell>
        </row>
        <row r="7476">
          <cell r="A7476">
            <v>231376</v>
          </cell>
          <cell r="B7476" t="str">
            <v>206115</v>
          </cell>
          <cell r="C7476" t="str">
            <v>KP Bad Zurzach/CH Basis klein 231260A</v>
          </cell>
          <cell r="D7476" t="str">
            <v>KP Bad Zurzach/CH Basis klein 231260A</v>
          </cell>
          <cell r="E7476" t="str">
            <v/>
          </cell>
          <cell r="F7476" t="str">
            <v/>
          </cell>
          <cell r="G7476" t="str">
            <v>50</v>
          </cell>
          <cell r="H7476" t="str">
            <v>PK</v>
          </cell>
          <cell r="I7476" t="str">
            <v>SC</v>
          </cell>
          <cell r="J7476">
            <v>27</v>
          </cell>
          <cell r="K7476" t="e">
            <v>#DIV/0!</v>
          </cell>
          <cell r="L7476">
            <v>0</v>
          </cell>
          <cell r="M7476" t="str">
            <v/>
          </cell>
          <cell r="N7476">
            <v>0</v>
          </cell>
          <cell r="O7476" t="str">
            <v/>
          </cell>
          <cell r="P7476">
            <v>0</v>
          </cell>
          <cell r="Q7476" t="str">
            <v/>
          </cell>
          <cell r="R7476">
            <v>0</v>
          </cell>
          <cell r="S7476" t="str">
            <v/>
          </cell>
          <cell r="T7476">
            <v>0</v>
          </cell>
          <cell r="U7476" t="str">
            <v/>
          </cell>
          <cell r="V7476">
            <v>0</v>
          </cell>
          <cell r="W7476" t="str">
            <v/>
          </cell>
        </row>
        <row r="7477">
          <cell r="A7477">
            <v>229232</v>
          </cell>
          <cell r="B7477" t="str">
            <v/>
          </cell>
          <cell r="C7477" t="str">
            <v>KP Zürich/CH OP-Erstbedarf gross</v>
          </cell>
          <cell r="D7477" t="str">
            <v>KP Zürich/CH OP-Erstbedarf gross</v>
          </cell>
          <cell r="E7477" t="str">
            <v/>
          </cell>
          <cell r="F7477" t="str">
            <v/>
          </cell>
          <cell r="G7477" t="str">
            <v>50</v>
          </cell>
          <cell r="H7477" t="str">
            <v>PK</v>
          </cell>
          <cell r="I7477" t="str">
            <v>SC</v>
          </cell>
          <cell r="J7477">
            <v>7</v>
          </cell>
          <cell r="K7477" t="e">
            <v>#DIV/0!</v>
          </cell>
          <cell r="L7477">
            <v>0</v>
          </cell>
          <cell r="M7477" t="str">
            <v/>
          </cell>
          <cell r="N7477">
            <v>0</v>
          </cell>
          <cell r="O7477" t="str">
            <v/>
          </cell>
          <cell r="P7477">
            <v>0</v>
          </cell>
          <cell r="Q7477" t="str">
            <v/>
          </cell>
          <cell r="R7477">
            <v>0</v>
          </cell>
          <cell r="S7477" t="str">
            <v/>
          </cell>
          <cell r="T7477">
            <v>0</v>
          </cell>
          <cell r="U7477" t="str">
            <v/>
          </cell>
          <cell r="V7477">
            <v>0</v>
          </cell>
          <cell r="W7477" t="str">
            <v/>
          </cell>
        </row>
        <row r="7478">
          <cell r="A7478">
            <v>229231</v>
          </cell>
          <cell r="B7478" t="str">
            <v/>
          </cell>
          <cell r="C7478" t="str">
            <v>KP Zürich/CH OP-Erstbedarf klein</v>
          </cell>
          <cell r="D7478" t="str">
            <v>KP Zürich/CH OP-Erstbedarf klein</v>
          </cell>
          <cell r="E7478" t="str">
            <v/>
          </cell>
          <cell r="F7478" t="str">
            <v/>
          </cell>
          <cell r="G7478" t="str">
            <v>50</v>
          </cell>
          <cell r="H7478" t="str">
            <v>PK</v>
          </cell>
          <cell r="I7478" t="str">
            <v>SC</v>
          </cell>
          <cell r="J7478">
            <v>9</v>
          </cell>
          <cell r="K7478" t="e">
            <v>#DIV/0!</v>
          </cell>
          <cell r="L7478">
            <v>0</v>
          </cell>
          <cell r="M7478" t="str">
            <v/>
          </cell>
          <cell r="N7478">
            <v>0</v>
          </cell>
          <cell r="O7478" t="str">
            <v/>
          </cell>
          <cell r="P7478">
            <v>0</v>
          </cell>
          <cell r="Q7478" t="str">
            <v/>
          </cell>
          <cell r="R7478">
            <v>0</v>
          </cell>
          <cell r="S7478" t="str">
            <v/>
          </cell>
          <cell r="T7478">
            <v>0</v>
          </cell>
          <cell r="U7478" t="str">
            <v/>
          </cell>
          <cell r="V7478">
            <v>0</v>
          </cell>
          <cell r="W7478" t="str">
            <v/>
          </cell>
        </row>
        <row r="7479">
          <cell r="A7479">
            <v>229220</v>
          </cell>
          <cell r="B7479" t="str">
            <v/>
          </cell>
          <cell r="C7479" t="str">
            <v>KP Zürich/CH Thorax Drainagen Set</v>
          </cell>
          <cell r="D7479" t="str">
            <v>KP Zürich/CH Thorax Drainagen Set</v>
          </cell>
          <cell r="E7479" t="str">
            <v/>
          </cell>
          <cell r="F7479" t="str">
            <v/>
          </cell>
          <cell r="G7479" t="str">
            <v>20</v>
          </cell>
          <cell r="H7479" t="str">
            <v>PK</v>
          </cell>
          <cell r="I7479" t="str">
            <v>SC</v>
          </cell>
          <cell r="J7479">
            <v>5</v>
          </cell>
          <cell r="K7479" t="e">
            <v>#DIV/0!</v>
          </cell>
          <cell r="L7479">
            <v>0</v>
          </cell>
          <cell r="M7479" t="str">
            <v/>
          </cell>
          <cell r="N7479">
            <v>0</v>
          </cell>
          <cell r="O7479" t="str">
            <v/>
          </cell>
          <cell r="P7479">
            <v>0</v>
          </cell>
          <cell r="Q7479" t="str">
            <v/>
          </cell>
          <cell r="R7479">
            <v>0</v>
          </cell>
          <cell r="S7479" t="str">
            <v/>
          </cell>
          <cell r="T7479">
            <v>0</v>
          </cell>
          <cell r="U7479" t="str">
            <v/>
          </cell>
          <cell r="V7479">
            <v>0</v>
          </cell>
          <cell r="W7479" t="str">
            <v/>
          </cell>
        </row>
        <row r="7480">
          <cell r="A7480">
            <v>229219</v>
          </cell>
          <cell r="B7480" t="str">
            <v/>
          </cell>
          <cell r="C7480" t="str">
            <v>RDI Zürich/CH Gynäkologie-Set</v>
          </cell>
          <cell r="D7480" t="str">
            <v>RDI Zürich/CH Gynäkologie-Set</v>
          </cell>
          <cell r="E7480" t="str">
            <v/>
          </cell>
          <cell r="F7480" t="str">
            <v/>
          </cell>
          <cell r="G7480" t="str">
            <v>50</v>
          </cell>
          <cell r="H7480" t="str">
            <v>PK</v>
          </cell>
          <cell r="I7480" t="str">
            <v>SC</v>
          </cell>
          <cell r="J7480">
            <v>11</v>
          </cell>
          <cell r="K7480" t="e">
            <v>#DIV/0!</v>
          </cell>
          <cell r="L7480">
            <v>0</v>
          </cell>
          <cell r="M7480" t="str">
            <v/>
          </cell>
          <cell r="N7480">
            <v>0</v>
          </cell>
          <cell r="O7480" t="str">
            <v/>
          </cell>
          <cell r="P7480">
            <v>0</v>
          </cell>
          <cell r="Q7480" t="str">
            <v/>
          </cell>
          <cell r="R7480">
            <v>0</v>
          </cell>
          <cell r="S7480" t="str">
            <v/>
          </cell>
          <cell r="T7480">
            <v>0</v>
          </cell>
          <cell r="U7480" t="str">
            <v/>
          </cell>
          <cell r="V7480">
            <v>0</v>
          </cell>
          <cell r="W7480" t="str">
            <v/>
          </cell>
        </row>
        <row r="7481">
          <cell r="A7481">
            <v>229218</v>
          </cell>
          <cell r="B7481" t="str">
            <v/>
          </cell>
          <cell r="C7481" t="str">
            <v>KP Zürich/CH Intravitreal</v>
          </cell>
          <cell r="D7481" t="str">
            <v>KP Zürich/CH Intravitreal</v>
          </cell>
          <cell r="E7481" t="str">
            <v/>
          </cell>
          <cell r="F7481" t="str">
            <v/>
          </cell>
          <cell r="G7481" t="str">
            <v>50</v>
          </cell>
          <cell r="H7481" t="str">
            <v>PK</v>
          </cell>
          <cell r="I7481" t="str">
            <v>SC</v>
          </cell>
          <cell r="J7481">
            <v>12</v>
          </cell>
          <cell r="K7481" t="e">
            <v>#DIV/0!</v>
          </cell>
          <cell r="L7481">
            <v>0</v>
          </cell>
          <cell r="M7481" t="str">
            <v/>
          </cell>
          <cell r="N7481">
            <v>0</v>
          </cell>
          <cell r="O7481" t="str">
            <v/>
          </cell>
          <cell r="P7481">
            <v>0</v>
          </cell>
          <cell r="Q7481" t="str">
            <v/>
          </cell>
          <cell r="R7481">
            <v>0</v>
          </cell>
          <cell r="S7481" t="str">
            <v/>
          </cell>
          <cell r="T7481">
            <v>0</v>
          </cell>
          <cell r="U7481" t="str">
            <v/>
          </cell>
          <cell r="V7481">
            <v>0</v>
          </cell>
          <cell r="W7481" t="str">
            <v/>
          </cell>
        </row>
        <row r="7482">
          <cell r="A7482">
            <v>229181</v>
          </cell>
          <cell r="B7482" t="str">
            <v/>
          </cell>
          <cell r="C7482" t="str">
            <v>RS Winterthur CH OP</v>
          </cell>
          <cell r="D7482" t="str">
            <v>RS Winterthur CH OP</v>
          </cell>
          <cell r="E7482" t="str">
            <v/>
          </cell>
          <cell r="F7482" t="str">
            <v/>
          </cell>
          <cell r="G7482" t="str">
            <v>20</v>
          </cell>
          <cell r="H7482" t="str">
            <v>PK</v>
          </cell>
          <cell r="I7482" t="str">
            <v>SC</v>
          </cell>
          <cell r="J7482">
            <v>10</v>
          </cell>
          <cell r="K7482" t="e">
            <v>#DIV/0!</v>
          </cell>
          <cell r="L7482">
            <v>0</v>
          </cell>
          <cell r="M7482" t="str">
            <v/>
          </cell>
          <cell r="N7482">
            <v>0</v>
          </cell>
          <cell r="O7482" t="str">
            <v/>
          </cell>
          <cell r="P7482">
            <v>0</v>
          </cell>
          <cell r="Q7482" t="str">
            <v/>
          </cell>
          <cell r="R7482">
            <v>0</v>
          </cell>
          <cell r="S7482" t="str">
            <v/>
          </cell>
          <cell r="T7482">
            <v>0</v>
          </cell>
          <cell r="U7482" t="str">
            <v/>
          </cell>
          <cell r="V7482">
            <v>0</v>
          </cell>
          <cell r="W7482" t="str">
            <v/>
          </cell>
        </row>
        <row r="7483">
          <cell r="A7483">
            <v>229173</v>
          </cell>
          <cell r="B7483" t="str">
            <v/>
          </cell>
          <cell r="C7483" t="str">
            <v>RS Ibach CH Shave</v>
          </cell>
          <cell r="D7483" t="str">
            <v>RS Ibach CH Shave</v>
          </cell>
          <cell r="E7483" t="str">
            <v/>
          </cell>
          <cell r="F7483" t="str">
            <v/>
          </cell>
          <cell r="G7483" t="str">
            <v>50</v>
          </cell>
          <cell r="H7483" t="str">
            <v>PK</v>
          </cell>
          <cell r="I7483" t="str">
            <v>SC</v>
          </cell>
          <cell r="J7483">
            <v>33</v>
          </cell>
          <cell r="K7483" t="e">
            <v>#DIV/0!</v>
          </cell>
          <cell r="L7483">
            <v>0</v>
          </cell>
          <cell r="M7483" t="str">
            <v/>
          </cell>
          <cell r="N7483">
            <v>0</v>
          </cell>
          <cell r="O7483" t="str">
            <v/>
          </cell>
          <cell r="P7483">
            <v>0</v>
          </cell>
          <cell r="Q7483" t="str">
            <v/>
          </cell>
          <cell r="R7483">
            <v>0</v>
          </cell>
          <cell r="S7483" t="str">
            <v/>
          </cell>
          <cell r="T7483">
            <v>0</v>
          </cell>
          <cell r="U7483" t="str">
            <v/>
          </cell>
          <cell r="V7483">
            <v>0</v>
          </cell>
          <cell r="W7483" t="str">
            <v/>
          </cell>
        </row>
        <row r="7484">
          <cell r="A7484">
            <v>229171</v>
          </cell>
          <cell r="B7484" t="str">
            <v/>
          </cell>
          <cell r="C7484" t="str">
            <v>RS Frauenfeld CH Chirurgie ohne LT</v>
          </cell>
          <cell r="D7484" t="str">
            <v>RS Frauenfeld CH Chirurgie ohne LT</v>
          </cell>
          <cell r="E7484" t="str">
            <v/>
          </cell>
          <cell r="F7484" t="str">
            <v/>
          </cell>
          <cell r="G7484" t="str">
            <v>50</v>
          </cell>
          <cell r="H7484" t="str">
            <v>PK</v>
          </cell>
          <cell r="I7484" t="str">
            <v>SC</v>
          </cell>
          <cell r="J7484">
            <v>10</v>
          </cell>
          <cell r="K7484" t="e">
            <v>#DIV/0!</v>
          </cell>
          <cell r="L7484">
            <v>0</v>
          </cell>
          <cell r="M7484" t="str">
            <v/>
          </cell>
          <cell r="N7484">
            <v>0</v>
          </cell>
          <cell r="O7484" t="str">
            <v/>
          </cell>
          <cell r="P7484">
            <v>0</v>
          </cell>
          <cell r="Q7484" t="str">
            <v/>
          </cell>
          <cell r="R7484">
            <v>0</v>
          </cell>
          <cell r="S7484" t="str">
            <v/>
          </cell>
          <cell r="T7484">
            <v>0</v>
          </cell>
          <cell r="U7484" t="str">
            <v/>
          </cell>
          <cell r="V7484">
            <v>0</v>
          </cell>
          <cell r="W7484" t="str">
            <v/>
          </cell>
        </row>
        <row r="7485">
          <cell r="A7485">
            <v>229142</v>
          </cell>
          <cell r="B7485" t="str">
            <v/>
          </cell>
          <cell r="C7485" t="str">
            <v>KP Zürich/CH Coro-Set 1</v>
          </cell>
          <cell r="D7485" t="str">
            <v>KP Zürich/CH Coro-Set 1</v>
          </cell>
          <cell r="E7485" t="str">
            <v/>
          </cell>
          <cell r="F7485" t="str">
            <v/>
          </cell>
          <cell r="G7485" t="str">
            <v>50</v>
          </cell>
          <cell r="H7485" t="str">
            <v>PK</v>
          </cell>
          <cell r="I7485" t="str">
            <v>SC</v>
          </cell>
          <cell r="J7485">
            <v>5</v>
          </cell>
          <cell r="K7485" t="e">
            <v>#DIV/0!</v>
          </cell>
          <cell r="L7485">
            <v>0</v>
          </cell>
          <cell r="M7485" t="str">
            <v/>
          </cell>
          <cell r="N7485">
            <v>0</v>
          </cell>
          <cell r="O7485" t="str">
            <v/>
          </cell>
          <cell r="P7485">
            <v>0</v>
          </cell>
          <cell r="Q7485" t="str">
            <v/>
          </cell>
          <cell r="R7485">
            <v>0</v>
          </cell>
          <cell r="S7485" t="str">
            <v/>
          </cell>
          <cell r="T7485">
            <v>0</v>
          </cell>
          <cell r="U7485" t="str">
            <v/>
          </cell>
          <cell r="V7485">
            <v>0</v>
          </cell>
          <cell r="W7485" t="str">
            <v/>
          </cell>
        </row>
        <row r="7486">
          <cell r="A7486">
            <v>229137</v>
          </cell>
          <cell r="B7486" t="str">
            <v/>
          </cell>
          <cell r="C7486" t="str">
            <v>KP Zürich/CH EPU-Set 1</v>
          </cell>
          <cell r="D7486" t="str">
            <v>KP Zürich/CH EPU-Set 1</v>
          </cell>
          <cell r="E7486" t="str">
            <v/>
          </cell>
          <cell r="F7486" t="str">
            <v/>
          </cell>
          <cell r="G7486" t="str">
            <v>20</v>
          </cell>
          <cell r="H7486" t="str">
            <v>PK</v>
          </cell>
          <cell r="I7486" t="str">
            <v>SC</v>
          </cell>
          <cell r="J7486">
            <v>6</v>
          </cell>
          <cell r="K7486" t="e">
            <v>#DIV/0!</v>
          </cell>
          <cell r="L7486">
            <v>0</v>
          </cell>
          <cell r="M7486" t="str">
            <v/>
          </cell>
          <cell r="N7486">
            <v>0</v>
          </cell>
          <cell r="O7486" t="str">
            <v/>
          </cell>
          <cell r="P7486">
            <v>0</v>
          </cell>
          <cell r="Q7486" t="str">
            <v/>
          </cell>
          <cell r="R7486">
            <v>0</v>
          </cell>
          <cell r="S7486" t="str">
            <v/>
          </cell>
          <cell r="T7486">
            <v>0</v>
          </cell>
          <cell r="U7486" t="str">
            <v/>
          </cell>
          <cell r="V7486">
            <v>0</v>
          </cell>
          <cell r="W7486" t="str">
            <v/>
          </cell>
        </row>
        <row r="7487">
          <cell r="A7487">
            <v>229102</v>
          </cell>
          <cell r="B7487" t="str">
            <v/>
          </cell>
          <cell r="C7487" t="str">
            <v>KP Zürich/CH Herz-Set</v>
          </cell>
          <cell r="D7487" t="str">
            <v>KP Zürich/CH Herz-Set</v>
          </cell>
          <cell r="E7487" t="str">
            <v/>
          </cell>
          <cell r="F7487" t="str">
            <v/>
          </cell>
          <cell r="G7487" t="str">
            <v>50</v>
          </cell>
          <cell r="H7487" t="str">
            <v>PK</v>
          </cell>
          <cell r="I7487" t="str">
            <v>SC</v>
          </cell>
          <cell r="J7487">
            <v>3</v>
          </cell>
          <cell r="K7487" t="e">
            <v>#DIV/0!</v>
          </cell>
          <cell r="L7487">
            <v>0</v>
          </cell>
          <cell r="M7487" t="str">
            <v/>
          </cell>
          <cell r="N7487">
            <v>0</v>
          </cell>
          <cell r="O7487" t="str">
            <v/>
          </cell>
          <cell r="P7487">
            <v>0</v>
          </cell>
          <cell r="Q7487" t="str">
            <v/>
          </cell>
          <cell r="R7487">
            <v>0</v>
          </cell>
          <cell r="S7487" t="str">
            <v/>
          </cell>
          <cell r="T7487">
            <v>0</v>
          </cell>
          <cell r="U7487" t="str">
            <v/>
          </cell>
          <cell r="V7487">
            <v>0</v>
          </cell>
          <cell r="W7487" t="str">
            <v/>
          </cell>
        </row>
        <row r="7488">
          <cell r="A7488">
            <v>229037</v>
          </cell>
          <cell r="B7488" t="str">
            <v/>
          </cell>
          <cell r="C7488" t="str">
            <v>KP Zürich/CH OP-Erstbedarf NNH</v>
          </cell>
          <cell r="D7488" t="str">
            <v>KP Zürich/CH OP-Erstbedarf NNH</v>
          </cell>
          <cell r="E7488" t="str">
            <v/>
          </cell>
          <cell r="F7488" t="str">
            <v/>
          </cell>
          <cell r="G7488" t="str">
            <v>50</v>
          </cell>
          <cell r="H7488" t="str">
            <v>PK</v>
          </cell>
          <cell r="I7488" t="str">
            <v>SC</v>
          </cell>
          <cell r="J7488">
            <v>4</v>
          </cell>
          <cell r="K7488" t="e">
            <v>#DIV/0!</v>
          </cell>
          <cell r="L7488">
            <v>0</v>
          </cell>
          <cell r="M7488" t="str">
            <v/>
          </cell>
          <cell r="N7488">
            <v>0</v>
          </cell>
          <cell r="O7488" t="str">
            <v/>
          </cell>
          <cell r="P7488">
            <v>0</v>
          </cell>
          <cell r="Q7488" t="str">
            <v/>
          </cell>
          <cell r="R7488">
            <v>0</v>
          </cell>
          <cell r="S7488" t="str">
            <v/>
          </cell>
          <cell r="T7488">
            <v>0</v>
          </cell>
          <cell r="U7488" t="str">
            <v/>
          </cell>
          <cell r="V7488">
            <v>0</v>
          </cell>
          <cell r="W7488" t="str">
            <v/>
          </cell>
        </row>
        <row r="7489">
          <cell r="A7489">
            <v>229036</v>
          </cell>
          <cell r="B7489" t="str">
            <v/>
          </cell>
          <cell r="C7489" t="str">
            <v>KP Zürich/CH OP-Erstbedarf Otologie</v>
          </cell>
          <cell r="D7489" t="str">
            <v>KP Zürich/CH OP-Erstbedarf Otologie</v>
          </cell>
          <cell r="E7489" t="str">
            <v/>
          </cell>
          <cell r="F7489" t="str">
            <v/>
          </cell>
          <cell r="G7489" t="str">
            <v>50</v>
          </cell>
          <cell r="H7489" t="str">
            <v>PK</v>
          </cell>
          <cell r="I7489" t="str">
            <v>SC</v>
          </cell>
          <cell r="J7489">
            <v>3</v>
          </cell>
          <cell r="K7489" t="e">
            <v>#DIV/0!</v>
          </cell>
          <cell r="L7489">
            <v>0</v>
          </cell>
          <cell r="M7489" t="str">
            <v/>
          </cell>
          <cell r="N7489">
            <v>0</v>
          </cell>
          <cell r="O7489" t="str">
            <v/>
          </cell>
          <cell r="P7489">
            <v>0</v>
          </cell>
          <cell r="Q7489" t="str">
            <v/>
          </cell>
          <cell r="R7489">
            <v>0</v>
          </cell>
          <cell r="S7489" t="str">
            <v/>
          </cell>
          <cell r="T7489">
            <v>0</v>
          </cell>
          <cell r="U7489" t="str">
            <v/>
          </cell>
          <cell r="V7489">
            <v>0</v>
          </cell>
          <cell r="W7489" t="str">
            <v/>
          </cell>
        </row>
        <row r="7490">
          <cell r="A7490">
            <v>229035</v>
          </cell>
          <cell r="B7490" t="str">
            <v/>
          </cell>
          <cell r="C7490" t="str">
            <v>KP Zürich/CH Chirurgisches Paket ORL</v>
          </cell>
          <cell r="D7490" t="str">
            <v>KP Zürich/CH Chirurgisches Paket ORL</v>
          </cell>
          <cell r="E7490" t="str">
            <v/>
          </cell>
          <cell r="F7490" t="str">
            <v/>
          </cell>
          <cell r="G7490" t="str">
            <v>50</v>
          </cell>
          <cell r="H7490" t="str">
            <v>PK</v>
          </cell>
          <cell r="I7490" t="str">
            <v>SC</v>
          </cell>
          <cell r="J7490">
            <v>6</v>
          </cell>
          <cell r="K7490" t="e">
            <v>#DIV/0!</v>
          </cell>
          <cell r="L7490">
            <v>0</v>
          </cell>
          <cell r="M7490" t="str">
            <v/>
          </cell>
          <cell r="N7490">
            <v>0</v>
          </cell>
          <cell r="O7490" t="str">
            <v/>
          </cell>
          <cell r="P7490">
            <v>0</v>
          </cell>
          <cell r="Q7490" t="str">
            <v/>
          </cell>
          <cell r="R7490">
            <v>0</v>
          </cell>
          <cell r="S7490" t="str">
            <v/>
          </cell>
          <cell r="T7490">
            <v>0</v>
          </cell>
          <cell r="U7490" t="str">
            <v/>
          </cell>
          <cell r="V7490">
            <v>0</v>
          </cell>
          <cell r="W7490" t="str">
            <v/>
          </cell>
        </row>
        <row r="7491">
          <cell r="A7491">
            <v>229033</v>
          </cell>
          <cell r="B7491" t="str">
            <v/>
          </cell>
          <cell r="C7491" t="str">
            <v>RDI Zürich/CH Kopf Set II</v>
          </cell>
          <cell r="D7491" t="str">
            <v>RDI Zürich/CH Kopf Set II</v>
          </cell>
          <cell r="E7491" t="str">
            <v/>
          </cell>
          <cell r="F7491" t="str">
            <v/>
          </cell>
          <cell r="G7491" t="str">
            <v>50</v>
          </cell>
          <cell r="H7491" t="str">
            <v>PK</v>
          </cell>
          <cell r="I7491" t="str">
            <v>SC</v>
          </cell>
          <cell r="J7491">
            <v>7</v>
          </cell>
          <cell r="K7491" t="e">
            <v>#DIV/0!</v>
          </cell>
          <cell r="L7491">
            <v>0</v>
          </cell>
          <cell r="M7491" t="str">
            <v/>
          </cell>
          <cell r="N7491">
            <v>0</v>
          </cell>
          <cell r="O7491" t="str">
            <v/>
          </cell>
          <cell r="P7491">
            <v>0</v>
          </cell>
          <cell r="Q7491" t="str">
            <v/>
          </cell>
          <cell r="R7491">
            <v>0</v>
          </cell>
          <cell r="S7491" t="str">
            <v/>
          </cell>
          <cell r="T7491">
            <v>0</v>
          </cell>
          <cell r="U7491" t="str">
            <v/>
          </cell>
          <cell r="V7491">
            <v>0</v>
          </cell>
          <cell r="W7491" t="str">
            <v/>
          </cell>
        </row>
        <row r="7492">
          <cell r="A7492">
            <v>228991</v>
          </cell>
          <cell r="B7492" t="str">
            <v/>
          </cell>
          <cell r="C7492" t="str">
            <v>RDI Zürich/CH Ohrabdeckung-Set</v>
          </cell>
          <cell r="D7492" t="str">
            <v>RDI Zürich/CH Ohrabdeckung-Set</v>
          </cell>
          <cell r="E7492" t="str">
            <v/>
          </cell>
          <cell r="F7492" t="str">
            <v/>
          </cell>
          <cell r="G7492" t="str">
            <v>50</v>
          </cell>
          <cell r="H7492" t="str">
            <v>PK</v>
          </cell>
          <cell r="I7492" t="str">
            <v>SC</v>
          </cell>
          <cell r="J7492">
            <v>9</v>
          </cell>
          <cell r="K7492" t="e">
            <v>#DIV/0!</v>
          </cell>
          <cell r="L7492">
            <v>0</v>
          </cell>
          <cell r="M7492" t="str">
            <v/>
          </cell>
          <cell r="N7492">
            <v>0</v>
          </cell>
          <cell r="O7492" t="str">
            <v/>
          </cell>
          <cell r="P7492">
            <v>0</v>
          </cell>
          <cell r="Q7492" t="str">
            <v/>
          </cell>
          <cell r="R7492">
            <v>0</v>
          </cell>
          <cell r="S7492" t="str">
            <v/>
          </cell>
          <cell r="T7492">
            <v>0</v>
          </cell>
          <cell r="U7492" t="str">
            <v/>
          </cell>
          <cell r="V7492">
            <v>0</v>
          </cell>
          <cell r="W7492" t="str">
            <v/>
          </cell>
        </row>
        <row r="7493">
          <cell r="A7493">
            <v>228969</v>
          </cell>
          <cell r="B7493" t="str">
            <v/>
          </cell>
          <cell r="C7493" t="str">
            <v>KP Zürich/CH Herzbiopsie-Set</v>
          </cell>
          <cell r="D7493" t="str">
            <v>KP Zürich/CH Herzbiopsie-Set</v>
          </cell>
          <cell r="E7493" t="str">
            <v/>
          </cell>
          <cell r="F7493" t="str">
            <v/>
          </cell>
          <cell r="G7493" t="str">
            <v>50</v>
          </cell>
          <cell r="H7493" t="str">
            <v>PK</v>
          </cell>
          <cell r="I7493" t="str">
            <v>SC</v>
          </cell>
          <cell r="J7493">
            <v>8</v>
          </cell>
          <cell r="K7493" t="e">
            <v>#DIV/0!</v>
          </cell>
          <cell r="L7493">
            <v>0</v>
          </cell>
          <cell r="M7493" t="str">
            <v/>
          </cell>
          <cell r="N7493">
            <v>0</v>
          </cell>
          <cell r="O7493" t="str">
            <v/>
          </cell>
          <cell r="P7493">
            <v>0</v>
          </cell>
          <cell r="Q7493" t="str">
            <v/>
          </cell>
          <cell r="R7493">
            <v>0</v>
          </cell>
          <cell r="S7493" t="str">
            <v/>
          </cell>
          <cell r="T7493">
            <v>0</v>
          </cell>
          <cell r="U7493" t="str">
            <v/>
          </cell>
          <cell r="V7493">
            <v>0</v>
          </cell>
          <cell r="W7493" t="str">
            <v/>
          </cell>
        </row>
        <row r="7494">
          <cell r="A7494">
            <v>228967</v>
          </cell>
          <cell r="B7494" t="str">
            <v/>
          </cell>
          <cell r="C7494" t="str">
            <v>KP Zürich/CH Neuroradiologieset</v>
          </cell>
          <cell r="D7494" t="str">
            <v>KP Zürich/CH Neuroradiologieset</v>
          </cell>
          <cell r="E7494" t="str">
            <v/>
          </cell>
          <cell r="F7494" t="str">
            <v/>
          </cell>
          <cell r="G7494" t="str">
            <v>20</v>
          </cell>
          <cell r="H7494" t="str">
            <v>PK</v>
          </cell>
          <cell r="I7494" t="str">
            <v>SC</v>
          </cell>
          <cell r="J7494">
            <v>5</v>
          </cell>
          <cell r="K7494" t="e">
            <v>#DIV/0!</v>
          </cell>
          <cell r="L7494">
            <v>0</v>
          </cell>
          <cell r="M7494" t="str">
            <v/>
          </cell>
          <cell r="N7494">
            <v>0</v>
          </cell>
          <cell r="O7494" t="str">
            <v/>
          </cell>
          <cell r="P7494">
            <v>0</v>
          </cell>
          <cell r="Q7494" t="str">
            <v/>
          </cell>
          <cell r="R7494">
            <v>0</v>
          </cell>
          <cell r="S7494" t="str">
            <v/>
          </cell>
          <cell r="T7494">
            <v>0</v>
          </cell>
          <cell r="U7494" t="str">
            <v/>
          </cell>
          <cell r="V7494">
            <v>0</v>
          </cell>
          <cell r="W7494" t="str">
            <v/>
          </cell>
        </row>
        <row r="7495">
          <cell r="A7495">
            <v>228934</v>
          </cell>
          <cell r="B7495" t="str">
            <v/>
          </cell>
          <cell r="C7495" t="str">
            <v>RDI Zürich/CH Universal-Rekto-Abdominal</v>
          </cell>
          <cell r="D7495" t="str">
            <v>RDI Zürich/CH Universal-Rekto-Abdominal</v>
          </cell>
          <cell r="E7495" t="str">
            <v/>
          </cell>
          <cell r="F7495" t="str">
            <v/>
          </cell>
          <cell r="G7495" t="str">
            <v>50</v>
          </cell>
          <cell r="H7495" t="str">
            <v>PK</v>
          </cell>
          <cell r="I7495" t="str">
            <v>SC</v>
          </cell>
          <cell r="J7495">
            <v>6</v>
          </cell>
          <cell r="K7495" t="e">
            <v>#DIV/0!</v>
          </cell>
          <cell r="L7495">
            <v>0</v>
          </cell>
          <cell r="M7495" t="str">
            <v/>
          </cell>
          <cell r="N7495">
            <v>0</v>
          </cell>
          <cell r="O7495" t="str">
            <v/>
          </cell>
          <cell r="P7495">
            <v>0</v>
          </cell>
          <cell r="Q7495" t="str">
            <v/>
          </cell>
          <cell r="R7495">
            <v>0</v>
          </cell>
          <cell r="S7495" t="str">
            <v/>
          </cell>
          <cell r="T7495">
            <v>0</v>
          </cell>
          <cell r="U7495" t="str">
            <v/>
          </cell>
          <cell r="V7495">
            <v>0</v>
          </cell>
          <cell r="W7495" t="str">
            <v/>
          </cell>
        </row>
        <row r="7496">
          <cell r="A7496">
            <v>228933</v>
          </cell>
          <cell r="B7496" t="str">
            <v/>
          </cell>
          <cell r="C7496" t="str">
            <v>KP Zürich/CH OP-Erstbedarf Laparoskopie</v>
          </cell>
          <cell r="D7496" t="str">
            <v>KP Zürich/CH OP-Erstbedarf Laparoskopie</v>
          </cell>
          <cell r="E7496" t="str">
            <v/>
          </cell>
          <cell r="F7496" t="str">
            <v/>
          </cell>
          <cell r="G7496" t="str">
            <v>50</v>
          </cell>
          <cell r="H7496" t="str">
            <v>PK</v>
          </cell>
          <cell r="I7496" t="str">
            <v>SC</v>
          </cell>
          <cell r="J7496">
            <v>5</v>
          </cell>
          <cell r="K7496" t="e">
            <v>#DIV/0!</v>
          </cell>
          <cell r="L7496">
            <v>0</v>
          </cell>
          <cell r="M7496" t="str">
            <v/>
          </cell>
          <cell r="N7496">
            <v>0</v>
          </cell>
          <cell r="O7496" t="str">
            <v/>
          </cell>
          <cell r="P7496">
            <v>0</v>
          </cell>
          <cell r="Q7496" t="str">
            <v/>
          </cell>
          <cell r="R7496">
            <v>0</v>
          </cell>
          <cell r="S7496" t="str">
            <v/>
          </cell>
          <cell r="T7496">
            <v>0</v>
          </cell>
          <cell r="U7496" t="str">
            <v/>
          </cell>
          <cell r="V7496">
            <v>0</v>
          </cell>
          <cell r="W7496" t="str">
            <v/>
          </cell>
        </row>
        <row r="7497">
          <cell r="A7497">
            <v>228926</v>
          </cell>
          <cell r="B7497" t="str">
            <v/>
          </cell>
          <cell r="C7497" t="str">
            <v>RDI Zürich/CH Schlitztuch Set Neuro</v>
          </cell>
          <cell r="D7497" t="str">
            <v>RDI Zürich/CH Schlitztuch Set Neuro</v>
          </cell>
          <cell r="E7497" t="str">
            <v/>
          </cell>
          <cell r="F7497" t="str">
            <v/>
          </cell>
          <cell r="G7497" t="str">
            <v>40</v>
          </cell>
          <cell r="H7497" t="str">
            <v>PK</v>
          </cell>
          <cell r="I7497" t="str">
            <v>SC</v>
          </cell>
          <cell r="J7497">
            <v>11</v>
          </cell>
          <cell r="K7497" t="e">
            <v>#DIV/0!</v>
          </cell>
          <cell r="L7497">
            <v>0</v>
          </cell>
          <cell r="M7497" t="str">
            <v/>
          </cell>
          <cell r="N7497">
            <v>0</v>
          </cell>
          <cell r="O7497" t="str">
            <v/>
          </cell>
          <cell r="P7497">
            <v>0</v>
          </cell>
          <cell r="Q7497" t="str">
            <v/>
          </cell>
          <cell r="R7497">
            <v>0</v>
          </cell>
          <cell r="S7497" t="str">
            <v/>
          </cell>
          <cell r="T7497">
            <v>0</v>
          </cell>
          <cell r="U7497" t="str">
            <v/>
          </cell>
          <cell r="V7497">
            <v>0</v>
          </cell>
          <cell r="W7497" t="str">
            <v/>
          </cell>
        </row>
        <row r="7498">
          <cell r="A7498">
            <v>228921</v>
          </cell>
          <cell r="B7498" t="str">
            <v/>
          </cell>
          <cell r="C7498" t="str">
            <v>KP Zürich/CH OP-Erstbedarf Neuro</v>
          </cell>
          <cell r="D7498" t="str">
            <v>KP Zürich/CH OP-Erstbedarf Neuro</v>
          </cell>
          <cell r="E7498" t="str">
            <v/>
          </cell>
          <cell r="F7498" t="str">
            <v/>
          </cell>
          <cell r="G7498" t="str">
            <v>50</v>
          </cell>
          <cell r="H7498" t="str">
            <v>PK</v>
          </cell>
          <cell r="I7498" t="str">
            <v>SC</v>
          </cell>
          <cell r="J7498">
            <v>3</v>
          </cell>
          <cell r="K7498" t="e">
            <v>#DIV/0!</v>
          </cell>
          <cell r="L7498">
            <v>0</v>
          </cell>
          <cell r="M7498" t="str">
            <v/>
          </cell>
          <cell r="N7498">
            <v>0</v>
          </cell>
          <cell r="O7498" t="str">
            <v/>
          </cell>
          <cell r="P7498">
            <v>0</v>
          </cell>
          <cell r="Q7498" t="str">
            <v/>
          </cell>
          <cell r="R7498">
            <v>0</v>
          </cell>
          <cell r="S7498" t="str">
            <v/>
          </cell>
          <cell r="T7498">
            <v>0</v>
          </cell>
          <cell r="U7498" t="str">
            <v/>
          </cell>
          <cell r="V7498">
            <v>0</v>
          </cell>
          <cell r="W7498" t="str">
            <v/>
          </cell>
        </row>
        <row r="7499">
          <cell r="A7499">
            <v>228912</v>
          </cell>
          <cell r="B7499" t="str">
            <v/>
          </cell>
          <cell r="C7499" t="str">
            <v>KP Mendrisio/CH Set Spalla Prof. Taverna</v>
          </cell>
          <cell r="D7499" t="str">
            <v>KP Mendrisio/CH Set Spalla Prof. Taverna</v>
          </cell>
          <cell r="E7499" t="str">
            <v/>
          </cell>
          <cell r="F7499" t="str">
            <v/>
          </cell>
          <cell r="G7499" t="str">
            <v>50</v>
          </cell>
          <cell r="H7499" t="str">
            <v>PK</v>
          </cell>
          <cell r="I7499" t="str">
            <v>SC</v>
          </cell>
          <cell r="J7499">
            <v>4</v>
          </cell>
          <cell r="K7499" t="e">
            <v>#DIV/0!</v>
          </cell>
          <cell r="L7499">
            <v>0</v>
          </cell>
          <cell r="M7499" t="str">
            <v/>
          </cell>
          <cell r="N7499">
            <v>0</v>
          </cell>
          <cell r="O7499" t="str">
            <v/>
          </cell>
          <cell r="P7499">
            <v>0</v>
          </cell>
          <cell r="Q7499" t="str">
            <v/>
          </cell>
          <cell r="R7499">
            <v>0</v>
          </cell>
          <cell r="S7499" t="str">
            <v/>
          </cell>
          <cell r="T7499">
            <v>0</v>
          </cell>
          <cell r="U7499" t="str">
            <v/>
          </cell>
          <cell r="V7499">
            <v>0</v>
          </cell>
          <cell r="W7499" t="str">
            <v/>
          </cell>
        </row>
        <row r="7500">
          <cell r="A7500">
            <v>228894</v>
          </cell>
          <cell r="B7500" t="str">
            <v/>
          </cell>
          <cell r="C7500" t="str">
            <v>RS Ibach CH Excisions</v>
          </cell>
          <cell r="D7500" t="str">
            <v>RS Ibach CH Excisions</v>
          </cell>
          <cell r="E7500" t="str">
            <v/>
          </cell>
          <cell r="F7500" t="str">
            <v/>
          </cell>
          <cell r="G7500" t="str">
            <v>50</v>
          </cell>
          <cell r="H7500" t="str">
            <v>PK</v>
          </cell>
          <cell r="I7500" t="str">
            <v>SC</v>
          </cell>
          <cell r="J7500">
            <v>5</v>
          </cell>
          <cell r="K7500" t="e">
            <v>#DIV/0!</v>
          </cell>
          <cell r="L7500">
            <v>0</v>
          </cell>
          <cell r="M7500" t="str">
            <v/>
          </cell>
          <cell r="N7500">
            <v>0</v>
          </cell>
          <cell r="O7500" t="str">
            <v/>
          </cell>
          <cell r="P7500">
            <v>0</v>
          </cell>
          <cell r="Q7500" t="str">
            <v/>
          </cell>
          <cell r="R7500">
            <v>0</v>
          </cell>
          <cell r="S7500" t="str">
            <v/>
          </cell>
          <cell r="T7500">
            <v>0</v>
          </cell>
          <cell r="U7500" t="str">
            <v/>
          </cell>
          <cell r="V7500">
            <v>0</v>
          </cell>
          <cell r="W7500" t="str">
            <v/>
          </cell>
        </row>
        <row r="7501">
          <cell r="A7501">
            <v>228893</v>
          </cell>
          <cell r="B7501" t="str">
            <v/>
          </cell>
          <cell r="C7501" t="str">
            <v>RS Unterseen CH Universal Anästhesie</v>
          </cell>
          <cell r="D7501" t="str">
            <v>RS Unterseen CH Universal Anästhesie</v>
          </cell>
          <cell r="E7501" t="str">
            <v/>
          </cell>
          <cell r="F7501" t="str">
            <v/>
          </cell>
          <cell r="G7501" t="str">
            <v>50</v>
          </cell>
          <cell r="H7501" t="str">
            <v>PK</v>
          </cell>
          <cell r="I7501" t="str">
            <v>SC</v>
          </cell>
          <cell r="J7501">
            <v>12</v>
          </cell>
          <cell r="K7501" t="e">
            <v>#DIV/0!</v>
          </cell>
          <cell r="L7501">
            <v>0</v>
          </cell>
          <cell r="M7501" t="str">
            <v/>
          </cell>
          <cell r="N7501">
            <v>0</v>
          </cell>
          <cell r="O7501" t="str">
            <v/>
          </cell>
          <cell r="P7501">
            <v>0</v>
          </cell>
          <cell r="Q7501" t="str">
            <v/>
          </cell>
          <cell r="R7501">
            <v>0</v>
          </cell>
          <cell r="S7501" t="str">
            <v/>
          </cell>
          <cell r="T7501">
            <v>0</v>
          </cell>
          <cell r="U7501" t="str">
            <v/>
          </cell>
          <cell r="V7501">
            <v>0</v>
          </cell>
          <cell r="W7501" t="str">
            <v/>
          </cell>
        </row>
        <row r="7502">
          <cell r="A7502">
            <v>228892</v>
          </cell>
          <cell r="B7502" t="str">
            <v/>
          </cell>
          <cell r="C7502" t="str">
            <v>RS Unterseen CH Universal Anästhesie + M</v>
          </cell>
          <cell r="D7502" t="str">
            <v>RS Unterseen CH Universal Anästhesie + M</v>
          </cell>
          <cell r="E7502" t="str">
            <v/>
          </cell>
          <cell r="F7502" t="str">
            <v/>
          </cell>
          <cell r="G7502" t="str">
            <v>50</v>
          </cell>
          <cell r="H7502" t="str">
            <v>PK</v>
          </cell>
          <cell r="I7502" t="str">
            <v>SC</v>
          </cell>
          <cell r="J7502">
            <v>6</v>
          </cell>
          <cell r="K7502" t="e">
            <v>#DIV/0!</v>
          </cell>
          <cell r="L7502">
            <v>0</v>
          </cell>
          <cell r="M7502" t="str">
            <v/>
          </cell>
          <cell r="N7502">
            <v>0</v>
          </cell>
          <cell r="O7502" t="str">
            <v/>
          </cell>
          <cell r="P7502">
            <v>0</v>
          </cell>
          <cell r="Q7502" t="str">
            <v/>
          </cell>
          <cell r="R7502">
            <v>0</v>
          </cell>
          <cell r="S7502" t="str">
            <v/>
          </cell>
          <cell r="T7502">
            <v>0</v>
          </cell>
          <cell r="U7502" t="str">
            <v/>
          </cell>
          <cell r="V7502">
            <v>0</v>
          </cell>
          <cell r="W7502" t="str">
            <v/>
          </cell>
        </row>
        <row r="7503">
          <cell r="A7503">
            <v>228883</v>
          </cell>
          <cell r="B7503" t="str">
            <v/>
          </cell>
          <cell r="C7503" t="str">
            <v>KP Lugano/CH Set arti telo con foro</v>
          </cell>
          <cell r="D7503" t="str">
            <v>KP Lugano/CH Set arti telo con foro</v>
          </cell>
          <cell r="E7503" t="str">
            <v/>
          </cell>
          <cell r="F7503" t="str">
            <v/>
          </cell>
          <cell r="G7503" t="str">
            <v>40</v>
          </cell>
          <cell r="H7503" t="str">
            <v>PK</v>
          </cell>
          <cell r="I7503" t="str">
            <v>SC</v>
          </cell>
          <cell r="J7503">
            <v>3</v>
          </cell>
          <cell r="K7503" t="e">
            <v>#DIV/0!</v>
          </cell>
          <cell r="L7503">
            <v>0</v>
          </cell>
          <cell r="M7503" t="str">
            <v/>
          </cell>
          <cell r="N7503">
            <v>0</v>
          </cell>
          <cell r="O7503" t="str">
            <v/>
          </cell>
          <cell r="P7503">
            <v>0</v>
          </cell>
          <cell r="Q7503" t="str">
            <v/>
          </cell>
          <cell r="R7503">
            <v>0</v>
          </cell>
          <cell r="S7503" t="str">
            <v/>
          </cell>
          <cell r="T7503">
            <v>0</v>
          </cell>
          <cell r="U7503" t="str">
            <v/>
          </cell>
          <cell r="V7503">
            <v>0</v>
          </cell>
          <cell r="W7503" t="str">
            <v/>
          </cell>
        </row>
        <row r="7504">
          <cell r="A7504">
            <v>228882</v>
          </cell>
          <cell r="B7504" t="str">
            <v/>
          </cell>
          <cell r="C7504" t="str">
            <v>KP Lugano/CH Set arti con telo U</v>
          </cell>
          <cell r="D7504" t="str">
            <v>KP Lugano/CH Set arti con telo U</v>
          </cell>
          <cell r="E7504" t="str">
            <v/>
          </cell>
          <cell r="F7504" t="str">
            <v/>
          </cell>
          <cell r="G7504" t="str">
            <v>39</v>
          </cell>
          <cell r="H7504" t="str">
            <v>PK</v>
          </cell>
          <cell r="I7504" t="str">
            <v>SC</v>
          </cell>
          <cell r="J7504">
            <v>3</v>
          </cell>
          <cell r="K7504" t="e">
            <v>#DIV/0!</v>
          </cell>
          <cell r="L7504">
            <v>0</v>
          </cell>
          <cell r="M7504" t="str">
            <v/>
          </cell>
          <cell r="N7504">
            <v>0</v>
          </cell>
          <cell r="O7504" t="str">
            <v/>
          </cell>
          <cell r="P7504">
            <v>0</v>
          </cell>
          <cell r="Q7504" t="str">
            <v/>
          </cell>
          <cell r="R7504">
            <v>0</v>
          </cell>
          <cell r="S7504" t="str">
            <v/>
          </cell>
          <cell r="T7504">
            <v>0</v>
          </cell>
          <cell r="U7504" t="str">
            <v/>
          </cell>
          <cell r="V7504">
            <v>0</v>
          </cell>
          <cell r="W7504" t="str">
            <v/>
          </cell>
        </row>
        <row r="7505">
          <cell r="A7505">
            <v>228873</v>
          </cell>
          <cell r="B7505" t="str">
            <v/>
          </cell>
          <cell r="C7505" t="str">
            <v>RDI Zürich/CH Universal Schlitztuch Set</v>
          </cell>
          <cell r="D7505" t="str">
            <v>RDI Zürich/CH Universal Schlitztuch Set</v>
          </cell>
          <cell r="E7505" t="str">
            <v/>
          </cell>
          <cell r="F7505" t="str">
            <v/>
          </cell>
          <cell r="G7505" t="str">
            <v>20</v>
          </cell>
          <cell r="H7505" t="str">
            <v>PK</v>
          </cell>
          <cell r="I7505" t="str">
            <v>SC</v>
          </cell>
          <cell r="J7505">
            <v>6</v>
          </cell>
          <cell r="K7505" t="e">
            <v>#DIV/0!</v>
          </cell>
          <cell r="L7505">
            <v>0</v>
          </cell>
          <cell r="M7505" t="str">
            <v/>
          </cell>
          <cell r="N7505">
            <v>0</v>
          </cell>
          <cell r="O7505" t="str">
            <v/>
          </cell>
          <cell r="P7505">
            <v>0</v>
          </cell>
          <cell r="Q7505" t="str">
            <v/>
          </cell>
          <cell r="R7505">
            <v>0</v>
          </cell>
          <cell r="S7505" t="str">
            <v/>
          </cell>
          <cell r="T7505">
            <v>0</v>
          </cell>
          <cell r="U7505" t="str">
            <v/>
          </cell>
          <cell r="V7505">
            <v>0</v>
          </cell>
          <cell r="W7505" t="str">
            <v/>
          </cell>
        </row>
        <row r="7506">
          <cell r="A7506">
            <v>228869</v>
          </cell>
          <cell r="B7506" t="str">
            <v/>
          </cell>
          <cell r="C7506" t="str">
            <v>KP Dättwil/CH Gyn-Set</v>
          </cell>
          <cell r="D7506" t="str">
            <v>KP Dättwil/CH Gyn-Set</v>
          </cell>
          <cell r="E7506" t="str">
            <v/>
          </cell>
          <cell r="F7506" t="str">
            <v/>
          </cell>
          <cell r="G7506" t="str">
            <v>50</v>
          </cell>
          <cell r="H7506" t="str">
            <v>PK</v>
          </cell>
          <cell r="I7506" t="str">
            <v>SC</v>
          </cell>
          <cell r="J7506">
            <v>5</v>
          </cell>
          <cell r="K7506" t="e">
            <v>#DIV/0!</v>
          </cell>
          <cell r="L7506">
            <v>0</v>
          </cell>
          <cell r="M7506" t="str">
            <v/>
          </cell>
          <cell r="N7506">
            <v>0</v>
          </cell>
          <cell r="O7506" t="str">
            <v/>
          </cell>
          <cell r="P7506">
            <v>0</v>
          </cell>
          <cell r="Q7506" t="str">
            <v/>
          </cell>
          <cell r="R7506">
            <v>0</v>
          </cell>
          <cell r="S7506" t="str">
            <v/>
          </cell>
          <cell r="T7506">
            <v>0</v>
          </cell>
          <cell r="U7506" t="str">
            <v/>
          </cell>
          <cell r="V7506">
            <v>0</v>
          </cell>
          <cell r="W7506" t="str">
            <v/>
          </cell>
        </row>
        <row r="7507">
          <cell r="A7507">
            <v>228833</v>
          </cell>
          <cell r="B7507" t="str">
            <v/>
          </cell>
          <cell r="C7507" t="str">
            <v>RDI  Zürich/CH Universal Set</v>
          </cell>
          <cell r="D7507" t="str">
            <v>RDI Zürich/CH Universal Set</v>
          </cell>
          <cell r="E7507" t="str">
            <v/>
          </cell>
          <cell r="F7507" t="str">
            <v/>
          </cell>
          <cell r="G7507" t="str">
            <v>50</v>
          </cell>
          <cell r="H7507" t="str">
            <v>PK</v>
          </cell>
          <cell r="I7507" t="str">
            <v>SC</v>
          </cell>
          <cell r="J7507">
            <v>7</v>
          </cell>
          <cell r="K7507" t="e">
            <v>#DIV/0!</v>
          </cell>
          <cell r="L7507">
            <v>0</v>
          </cell>
          <cell r="M7507" t="str">
            <v/>
          </cell>
          <cell r="N7507">
            <v>0</v>
          </cell>
          <cell r="O7507" t="str">
            <v/>
          </cell>
          <cell r="P7507">
            <v>0</v>
          </cell>
          <cell r="Q7507" t="str">
            <v/>
          </cell>
          <cell r="R7507">
            <v>0</v>
          </cell>
          <cell r="S7507" t="str">
            <v/>
          </cell>
          <cell r="T7507">
            <v>0</v>
          </cell>
          <cell r="U7507" t="str">
            <v/>
          </cell>
          <cell r="V7507">
            <v>0</v>
          </cell>
          <cell r="W7507" t="str">
            <v/>
          </cell>
        </row>
        <row r="7508">
          <cell r="A7508">
            <v>205458</v>
          </cell>
          <cell r="B7508" t="str">
            <v>205458</v>
          </cell>
          <cell r="C7508" t="str">
            <v>Rückschlagventil</v>
          </cell>
          <cell r="D7508" t="str">
            <v/>
          </cell>
          <cell r="E7508" t="str">
            <v/>
          </cell>
          <cell r="F7508" t="str">
            <v/>
          </cell>
          <cell r="G7508" t="str">
            <v>50</v>
          </cell>
          <cell r="H7508" t="str">
            <v>ST</v>
          </cell>
          <cell r="I7508" t="str">
            <v/>
          </cell>
          <cell r="J7508">
            <v>0</v>
          </cell>
          <cell r="K7508" t="e">
            <v>#DIV/0!</v>
          </cell>
          <cell r="L7508">
            <v>0</v>
          </cell>
          <cell r="M7508" t="str">
            <v/>
          </cell>
          <cell r="N7508">
            <v>0</v>
          </cell>
          <cell r="O7508" t="str">
            <v/>
          </cell>
          <cell r="P7508">
            <v>0</v>
          </cell>
          <cell r="Q7508" t="str">
            <v/>
          </cell>
          <cell r="R7508">
            <v>0</v>
          </cell>
          <cell r="S7508" t="str">
            <v/>
          </cell>
          <cell r="T7508">
            <v>0</v>
          </cell>
          <cell r="U7508" t="str">
            <v/>
          </cell>
          <cell r="V7508">
            <v>0</v>
          </cell>
          <cell r="W7508" t="str">
            <v/>
          </cell>
        </row>
        <row r="7509">
          <cell r="A7509">
            <v>205459</v>
          </cell>
          <cell r="B7509" t="str">
            <v>205459</v>
          </cell>
          <cell r="C7509" t="str">
            <v>Entnahmekanüle Mini-Spike für Chemo rot</v>
          </cell>
          <cell r="D7509" t="str">
            <v/>
          </cell>
          <cell r="E7509" t="str">
            <v/>
          </cell>
          <cell r="F7509" t="str">
            <v/>
          </cell>
          <cell r="G7509" t="str">
            <v>50</v>
          </cell>
          <cell r="H7509" t="str">
            <v>ST</v>
          </cell>
          <cell r="I7509" t="str">
            <v/>
          </cell>
          <cell r="J7509">
            <v>0</v>
          </cell>
          <cell r="K7509" t="e">
            <v>#DIV/0!</v>
          </cell>
          <cell r="L7509">
            <v>0</v>
          </cell>
          <cell r="M7509" t="str">
            <v/>
          </cell>
          <cell r="N7509">
            <v>0</v>
          </cell>
          <cell r="O7509" t="str">
            <v/>
          </cell>
          <cell r="P7509">
            <v>0</v>
          </cell>
          <cell r="Q7509" t="str">
            <v/>
          </cell>
          <cell r="R7509">
            <v>0</v>
          </cell>
          <cell r="S7509" t="str">
            <v/>
          </cell>
          <cell r="T7509">
            <v>0</v>
          </cell>
          <cell r="U7509" t="str">
            <v/>
          </cell>
          <cell r="V7509">
            <v>0</v>
          </cell>
          <cell r="W7509" t="str">
            <v/>
          </cell>
        </row>
        <row r="7510">
          <cell r="A7510">
            <v>205461</v>
          </cell>
          <cell r="B7510" t="str">
            <v/>
          </cell>
          <cell r="C7510" t="str">
            <v>Senecta Slip Universalfixierhose Btl</v>
          </cell>
          <cell r="D7510" t="str">
            <v/>
          </cell>
          <cell r="E7510" t="str">
            <v>1287104</v>
          </cell>
          <cell r="F7510" t="str">
            <v/>
          </cell>
          <cell r="G7510" t="str">
            <v>50</v>
          </cell>
          <cell r="H7510" t="str">
            <v>PK</v>
          </cell>
          <cell r="I7510" t="str">
            <v/>
          </cell>
          <cell r="J7510">
            <v>0</v>
          </cell>
          <cell r="K7510">
            <v>6.2</v>
          </cell>
          <cell r="L7510">
            <v>620</v>
          </cell>
          <cell r="M7510" t="str">
            <v>CHF</v>
          </cell>
          <cell r="N7510">
            <v>100</v>
          </cell>
          <cell r="O7510" t="str">
            <v>PK</v>
          </cell>
          <cell r="P7510">
            <v>775</v>
          </cell>
          <cell r="Q7510" t="str">
            <v>CHF</v>
          </cell>
          <cell r="R7510">
            <v>100</v>
          </cell>
          <cell r="S7510" t="str">
            <v>PK</v>
          </cell>
          <cell r="T7510">
            <v>980</v>
          </cell>
          <cell r="U7510" t="str">
            <v>CHF</v>
          </cell>
          <cell r="V7510">
            <v>100</v>
          </cell>
          <cell r="W7510" t="str">
            <v>PK</v>
          </cell>
        </row>
        <row r="7511">
          <cell r="A7511">
            <v>205513</v>
          </cell>
          <cell r="B7511" t="str">
            <v>205513</v>
          </cell>
          <cell r="C7511" t="str">
            <v>Attends Pull-Ons Discreet 3M (SC/8)</v>
          </cell>
          <cell r="D7511" t="str">
            <v>Attends Pull-Ons Discreet 3M (SC/8)</v>
          </cell>
          <cell r="E7511" t="str">
            <v>4687784</v>
          </cell>
          <cell r="F7511" t="str">
            <v>MIGEL/LIMA</v>
          </cell>
          <cell r="G7511" t="str">
            <v>20</v>
          </cell>
          <cell r="H7511" t="str">
            <v>PK</v>
          </cell>
          <cell r="I7511" t="str">
            <v>SC</v>
          </cell>
          <cell r="J7511">
            <v>8</v>
          </cell>
          <cell r="K7511">
            <v>143.52000000000001</v>
          </cell>
          <cell r="L7511">
            <v>14352</v>
          </cell>
          <cell r="M7511" t="str">
            <v>CHF</v>
          </cell>
          <cell r="N7511">
            <v>100</v>
          </cell>
          <cell r="O7511" t="str">
            <v>SC</v>
          </cell>
          <cell r="P7511">
            <v>17224</v>
          </cell>
          <cell r="Q7511" t="str">
            <v>CHF</v>
          </cell>
          <cell r="R7511">
            <v>100</v>
          </cell>
          <cell r="S7511" t="str">
            <v>SC</v>
          </cell>
          <cell r="T7511">
            <v>16120</v>
          </cell>
          <cell r="U7511" t="str">
            <v>CHF</v>
          </cell>
          <cell r="V7511">
            <v>100</v>
          </cell>
          <cell r="W7511" t="str">
            <v>SC</v>
          </cell>
        </row>
        <row r="7512">
          <cell r="A7512">
            <v>205514</v>
          </cell>
          <cell r="B7512" t="str">
            <v>205514</v>
          </cell>
          <cell r="C7512" t="str">
            <v>Attends Pull-Ons Discreet 3L (SC/8)</v>
          </cell>
          <cell r="D7512" t="str">
            <v>Attends Pull-Ons Discreet 3L (SC/8)</v>
          </cell>
          <cell r="E7512" t="str">
            <v>4687790</v>
          </cell>
          <cell r="F7512" t="str">
            <v>MIGEL/LIMA</v>
          </cell>
          <cell r="G7512" t="str">
            <v>20</v>
          </cell>
          <cell r="H7512" t="str">
            <v>PK</v>
          </cell>
          <cell r="I7512" t="str">
            <v>SC</v>
          </cell>
          <cell r="J7512">
            <v>8</v>
          </cell>
          <cell r="K7512">
            <v>151.84</v>
          </cell>
          <cell r="L7512">
            <v>15184</v>
          </cell>
          <cell r="M7512" t="str">
            <v>CHF</v>
          </cell>
          <cell r="N7512">
            <v>100</v>
          </cell>
          <cell r="O7512" t="str">
            <v>SC</v>
          </cell>
          <cell r="P7512">
            <v>18216</v>
          </cell>
          <cell r="Q7512" t="str">
            <v>CHF</v>
          </cell>
          <cell r="R7512">
            <v>100</v>
          </cell>
          <cell r="S7512" t="str">
            <v>SC</v>
          </cell>
          <cell r="T7512">
            <v>14760</v>
          </cell>
          <cell r="U7512" t="str">
            <v>CHF</v>
          </cell>
          <cell r="V7512">
            <v>100</v>
          </cell>
          <cell r="W7512" t="str">
            <v>SC</v>
          </cell>
        </row>
        <row r="7513">
          <cell r="A7513">
            <v>205515</v>
          </cell>
          <cell r="B7513" t="str">
            <v>205515</v>
          </cell>
          <cell r="C7513" t="str">
            <v>Attends Contours 10 Regular PK 21(SC/4)</v>
          </cell>
          <cell r="D7513" t="str">
            <v>Attends Contours 10 Regular PQ 21 (4)</v>
          </cell>
          <cell r="E7513" t="str">
            <v>4687809</v>
          </cell>
          <cell r="F7513" t="str">
            <v>MIGEL/LIMA</v>
          </cell>
          <cell r="G7513" t="str">
            <v>20</v>
          </cell>
          <cell r="H7513" t="str">
            <v>PK</v>
          </cell>
          <cell r="I7513" t="str">
            <v>SC</v>
          </cell>
          <cell r="J7513">
            <v>4</v>
          </cell>
          <cell r="K7513">
            <v>107.8</v>
          </cell>
          <cell r="L7513">
            <v>10780</v>
          </cell>
          <cell r="M7513" t="str">
            <v>CHF</v>
          </cell>
          <cell r="N7513">
            <v>100</v>
          </cell>
          <cell r="O7513" t="str">
            <v>SC</v>
          </cell>
          <cell r="P7513">
            <v>13480</v>
          </cell>
          <cell r="Q7513" t="str">
            <v>CHF</v>
          </cell>
          <cell r="R7513">
            <v>100</v>
          </cell>
          <cell r="S7513" t="str">
            <v>SC</v>
          </cell>
          <cell r="T7513">
            <v>17940</v>
          </cell>
          <cell r="U7513" t="str">
            <v>CHF</v>
          </cell>
          <cell r="V7513">
            <v>100</v>
          </cell>
          <cell r="W7513" t="str">
            <v>SC</v>
          </cell>
        </row>
        <row r="7514">
          <cell r="A7514">
            <v>205516</v>
          </cell>
          <cell r="B7514" t="str">
            <v>205516</v>
          </cell>
          <cell r="C7514" t="str">
            <v>Attends Contours 10 Air Comf. PK 21 (4)</v>
          </cell>
          <cell r="D7514" t="str">
            <v>Attends Contours 10 Air Comfort (4)</v>
          </cell>
          <cell r="E7514" t="str">
            <v>4687815</v>
          </cell>
          <cell r="F7514" t="str">
            <v>MIGEL/LIMA</v>
          </cell>
          <cell r="G7514" t="str">
            <v>20</v>
          </cell>
          <cell r="H7514" t="str">
            <v>PK</v>
          </cell>
          <cell r="I7514" t="str">
            <v>SC</v>
          </cell>
          <cell r="J7514">
            <v>4</v>
          </cell>
          <cell r="K7514">
            <v>113.24</v>
          </cell>
          <cell r="L7514">
            <v>11324</v>
          </cell>
          <cell r="M7514" t="str">
            <v>CHF</v>
          </cell>
          <cell r="N7514">
            <v>100</v>
          </cell>
          <cell r="O7514" t="str">
            <v>SC</v>
          </cell>
          <cell r="P7514">
            <v>14160</v>
          </cell>
          <cell r="Q7514" t="str">
            <v>CHF</v>
          </cell>
          <cell r="R7514">
            <v>100</v>
          </cell>
          <cell r="S7514" t="str">
            <v>SC</v>
          </cell>
          <cell r="T7514">
            <v>18000</v>
          </cell>
          <cell r="U7514" t="str">
            <v>CHF</v>
          </cell>
          <cell r="V7514">
            <v>100</v>
          </cell>
          <cell r="W7514" t="str">
            <v>SC</v>
          </cell>
        </row>
        <row r="7515">
          <cell r="A7515">
            <v>205527</v>
          </cell>
          <cell r="B7515" t="str">
            <v/>
          </cell>
          <cell r="C7515" t="str">
            <v>FLAWA Comfort Plast assortiert 24 Stk.</v>
          </cell>
          <cell r="D7515" t="str">
            <v/>
          </cell>
          <cell r="E7515" t="str">
            <v>4787600</v>
          </cell>
          <cell r="F7515" t="str">
            <v/>
          </cell>
          <cell r="G7515" t="str">
            <v>50</v>
          </cell>
          <cell r="H7515" t="str">
            <v>PK</v>
          </cell>
          <cell r="I7515" t="str">
            <v/>
          </cell>
          <cell r="J7515">
            <v>0</v>
          </cell>
          <cell r="K7515">
            <v>3.3</v>
          </cell>
          <cell r="L7515">
            <v>330</v>
          </cell>
          <cell r="M7515" t="str">
            <v>CHF</v>
          </cell>
          <cell r="N7515">
            <v>100</v>
          </cell>
          <cell r="O7515" t="str">
            <v>PK</v>
          </cell>
          <cell r="P7515">
            <v>415</v>
          </cell>
          <cell r="Q7515" t="str">
            <v>CHF</v>
          </cell>
          <cell r="R7515">
            <v>100</v>
          </cell>
          <cell r="S7515" t="str">
            <v>PK</v>
          </cell>
          <cell r="T7515">
            <v>490</v>
          </cell>
          <cell r="U7515" t="str">
            <v>CHF</v>
          </cell>
          <cell r="V7515">
            <v>100</v>
          </cell>
          <cell r="W7515" t="str">
            <v>PK</v>
          </cell>
        </row>
        <row r="7516">
          <cell r="A7516">
            <v>205552</v>
          </cell>
          <cell r="B7516" t="str">
            <v>205552</v>
          </cell>
          <cell r="C7516" t="str">
            <v>Attends 4 Soft Maxi PK 8 (SC/12)</v>
          </cell>
          <cell r="D7516" t="str">
            <v>Attends Soft Maxi 4, langes forme (12)</v>
          </cell>
          <cell r="E7516" t="str">
            <v>4399246</v>
          </cell>
          <cell r="F7516" t="str">
            <v>MIGEL/LIMA</v>
          </cell>
          <cell r="G7516" t="str">
            <v>20</v>
          </cell>
          <cell r="H7516" t="str">
            <v>PK</v>
          </cell>
          <cell r="I7516" t="str">
            <v>SC</v>
          </cell>
          <cell r="J7516">
            <v>12</v>
          </cell>
          <cell r="K7516">
            <v>36.24</v>
          </cell>
          <cell r="L7516">
            <v>3624</v>
          </cell>
          <cell r="M7516" t="str">
            <v>CHF</v>
          </cell>
          <cell r="N7516">
            <v>100</v>
          </cell>
          <cell r="O7516" t="str">
            <v>SC</v>
          </cell>
          <cell r="P7516">
            <v>6792</v>
          </cell>
          <cell r="Q7516" t="str">
            <v>CHF</v>
          </cell>
          <cell r="R7516">
            <v>100</v>
          </cell>
          <cell r="S7516" t="str">
            <v>SC</v>
          </cell>
          <cell r="T7516">
            <v>9480</v>
          </cell>
          <cell r="U7516" t="str">
            <v>CHF</v>
          </cell>
          <cell r="V7516">
            <v>100</v>
          </cell>
          <cell r="W7516" t="str">
            <v>SC</v>
          </cell>
        </row>
        <row r="7517">
          <cell r="A7517">
            <v>205575</v>
          </cell>
          <cell r="B7517" t="str">
            <v>205575</v>
          </cell>
          <cell r="C7517" t="str">
            <v>Attends Stretch Pant Comf S PK 3 (SC/12)</v>
          </cell>
          <cell r="D7517" t="str">
            <v>Attends Stretch Pant Comfort S PQ 3 (12)</v>
          </cell>
          <cell r="E7517" t="str">
            <v>4773934</v>
          </cell>
          <cell r="F7517" t="str">
            <v>MIGEL/LIMA</v>
          </cell>
          <cell r="G7517" t="str">
            <v>20</v>
          </cell>
          <cell r="H7517" t="str">
            <v>PK</v>
          </cell>
          <cell r="I7517" t="str">
            <v>SC</v>
          </cell>
          <cell r="J7517">
            <v>12</v>
          </cell>
          <cell r="K7517">
            <v>237.84</v>
          </cell>
          <cell r="L7517">
            <v>23784</v>
          </cell>
          <cell r="M7517" t="str">
            <v>CHF</v>
          </cell>
          <cell r="N7517">
            <v>100</v>
          </cell>
          <cell r="O7517" t="str">
            <v>SC</v>
          </cell>
          <cell r="P7517">
            <v>26472</v>
          </cell>
          <cell r="Q7517" t="str">
            <v>CHF</v>
          </cell>
          <cell r="R7517">
            <v>100</v>
          </cell>
          <cell r="S7517" t="str">
            <v>SC</v>
          </cell>
          <cell r="T7517">
            <v>69300</v>
          </cell>
          <cell r="U7517" t="str">
            <v>CHF</v>
          </cell>
          <cell r="V7517">
            <v>100</v>
          </cell>
          <cell r="W7517" t="str">
            <v>SC</v>
          </cell>
        </row>
        <row r="7518">
          <cell r="A7518">
            <v>205576</v>
          </cell>
          <cell r="B7518" t="str">
            <v>205576</v>
          </cell>
          <cell r="C7518" t="str">
            <v>Attends Stretch Pant Comf M PK 3 (SC/12)</v>
          </cell>
          <cell r="D7518" t="str">
            <v>Attends Stretch Pant Comfort M PQ 3 (12)</v>
          </cell>
          <cell r="E7518" t="str">
            <v>4773940</v>
          </cell>
          <cell r="F7518" t="str">
            <v>MIGEL/LIMA</v>
          </cell>
          <cell r="G7518" t="str">
            <v>20</v>
          </cell>
          <cell r="H7518" t="str">
            <v>PK</v>
          </cell>
          <cell r="I7518" t="str">
            <v>SC</v>
          </cell>
          <cell r="J7518">
            <v>12</v>
          </cell>
          <cell r="K7518">
            <v>246.36</v>
          </cell>
          <cell r="L7518">
            <v>24636</v>
          </cell>
          <cell r="M7518" t="str">
            <v>CHF</v>
          </cell>
          <cell r="N7518">
            <v>100</v>
          </cell>
          <cell r="O7518" t="str">
            <v>SC</v>
          </cell>
          <cell r="P7518">
            <v>27420</v>
          </cell>
          <cell r="Q7518" t="str">
            <v>CHF</v>
          </cell>
          <cell r="R7518">
            <v>100</v>
          </cell>
          <cell r="S7518" t="str">
            <v>SC</v>
          </cell>
          <cell r="T7518">
            <v>73080</v>
          </cell>
          <cell r="U7518" t="str">
            <v>CHF</v>
          </cell>
          <cell r="V7518">
            <v>100</v>
          </cell>
          <cell r="W7518" t="str">
            <v>SC</v>
          </cell>
        </row>
        <row r="7519">
          <cell r="A7519">
            <v>205577</v>
          </cell>
          <cell r="B7519" t="str">
            <v>205577</v>
          </cell>
          <cell r="C7519" t="str">
            <v>Attends Stretch Pant Comf.L PK 3 (SC/12)</v>
          </cell>
          <cell r="D7519" t="str">
            <v>Attends Stretch Pant Comfort L PQ 3 (12)</v>
          </cell>
          <cell r="E7519" t="str">
            <v>4773957</v>
          </cell>
          <cell r="F7519" t="str">
            <v>MIGEL/LIMA</v>
          </cell>
          <cell r="G7519" t="str">
            <v>20</v>
          </cell>
          <cell r="H7519" t="str">
            <v>PK</v>
          </cell>
          <cell r="I7519" t="str">
            <v>SC</v>
          </cell>
          <cell r="J7519">
            <v>12</v>
          </cell>
          <cell r="K7519">
            <v>254.88</v>
          </cell>
          <cell r="L7519">
            <v>25488</v>
          </cell>
          <cell r="M7519" t="str">
            <v>CHF</v>
          </cell>
          <cell r="N7519">
            <v>100</v>
          </cell>
          <cell r="O7519" t="str">
            <v>SC</v>
          </cell>
          <cell r="P7519">
            <v>28368</v>
          </cell>
          <cell r="Q7519" t="str">
            <v>CHF</v>
          </cell>
          <cell r="R7519">
            <v>100</v>
          </cell>
          <cell r="S7519" t="str">
            <v>SC</v>
          </cell>
          <cell r="T7519">
            <v>88380</v>
          </cell>
          <cell r="U7519" t="str">
            <v>CHF</v>
          </cell>
          <cell r="V7519">
            <v>100</v>
          </cell>
          <cell r="W7519" t="str">
            <v>SC</v>
          </cell>
        </row>
        <row r="7520">
          <cell r="A7520">
            <v>205578</v>
          </cell>
          <cell r="B7520" t="str">
            <v>205578</v>
          </cell>
          <cell r="C7520" t="str">
            <v>Attends Stretch Pant Comf.XL PK3 (SC/12)</v>
          </cell>
          <cell r="D7520" t="str">
            <v>Attends Stretch Pant Comfort XL (SC/12)</v>
          </cell>
          <cell r="E7520" t="str">
            <v>4773963</v>
          </cell>
          <cell r="F7520" t="str">
            <v>MIGEL/LIMA</v>
          </cell>
          <cell r="G7520" t="str">
            <v>20</v>
          </cell>
          <cell r="H7520" t="str">
            <v>PK</v>
          </cell>
          <cell r="I7520" t="str">
            <v>SC</v>
          </cell>
          <cell r="J7520">
            <v>12</v>
          </cell>
          <cell r="K7520">
            <v>262.44</v>
          </cell>
          <cell r="L7520">
            <v>26244</v>
          </cell>
          <cell r="M7520" t="str">
            <v>CHF</v>
          </cell>
          <cell r="N7520">
            <v>100</v>
          </cell>
          <cell r="O7520" t="str">
            <v>SC</v>
          </cell>
          <cell r="P7520">
            <v>29220</v>
          </cell>
          <cell r="Q7520" t="str">
            <v>CHF</v>
          </cell>
          <cell r="R7520">
            <v>100</v>
          </cell>
          <cell r="S7520" t="str">
            <v>SC</v>
          </cell>
          <cell r="T7520">
            <v>91200</v>
          </cell>
          <cell r="U7520" t="str">
            <v>CHF</v>
          </cell>
          <cell r="V7520">
            <v>100</v>
          </cell>
          <cell r="W7520" t="str">
            <v>SC</v>
          </cell>
        </row>
        <row r="7521">
          <cell r="A7521">
            <v>205611</v>
          </cell>
          <cell r="B7521" t="str">
            <v>205611</v>
          </cell>
          <cell r="C7521" t="str">
            <v>PDI Alkoholtupfer 30x32 mm Sch 100</v>
          </cell>
          <cell r="D7521" t="str">
            <v/>
          </cell>
          <cell r="E7521" t="str">
            <v/>
          </cell>
          <cell r="F7521" t="str">
            <v>21.03.10.10.1</v>
          </cell>
          <cell r="G7521" t="str">
            <v>50</v>
          </cell>
          <cell r="H7521" t="str">
            <v>PK</v>
          </cell>
          <cell r="I7521" t="str">
            <v/>
          </cell>
          <cell r="J7521">
            <v>0</v>
          </cell>
          <cell r="K7521">
            <v>3.4</v>
          </cell>
          <cell r="L7521">
            <v>340</v>
          </cell>
          <cell r="M7521" t="str">
            <v>CHF</v>
          </cell>
          <cell r="N7521">
            <v>100</v>
          </cell>
          <cell r="O7521" t="str">
            <v>PK</v>
          </cell>
          <cell r="P7521">
            <v>446.25</v>
          </cell>
          <cell r="Q7521" t="str">
            <v>CHF</v>
          </cell>
          <cell r="R7521">
            <v>100</v>
          </cell>
          <cell r="S7521" t="str">
            <v>PK</v>
          </cell>
          <cell r="T7521">
            <v>510</v>
          </cell>
          <cell r="U7521" t="str">
            <v>CHF</v>
          </cell>
          <cell r="V7521">
            <v>100</v>
          </cell>
          <cell r="W7521" t="str">
            <v>PK</v>
          </cell>
        </row>
        <row r="7522">
          <cell r="A7522">
            <v>205632</v>
          </cell>
          <cell r="B7522" t="str">
            <v>205632</v>
          </cell>
          <cell r="C7522" t="str">
            <v>Gazin MK17f 8fach 10x20cm o. RX Btl 100</v>
          </cell>
          <cell r="D7522" t="str">
            <v/>
          </cell>
          <cell r="E7522" t="str">
            <v>4843994</v>
          </cell>
          <cell r="F7522" t="str">
            <v/>
          </cell>
          <cell r="G7522" t="str">
            <v>50</v>
          </cell>
          <cell r="H7522" t="str">
            <v>PK</v>
          </cell>
          <cell r="I7522" t="str">
            <v/>
          </cell>
          <cell r="J7522">
            <v>0</v>
          </cell>
          <cell r="K7522">
            <v>16</v>
          </cell>
          <cell r="L7522">
            <v>1600</v>
          </cell>
          <cell r="M7522" t="str">
            <v>CHF</v>
          </cell>
          <cell r="N7522">
            <v>100</v>
          </cell>
          <cell r="O7522" t="str">
            <v>PK</v>
          </cell>
          <cell r="P7522">
            <v>2100</v>
          </cell>
          <cell r="Q7522" t="str">
            <v>CHF</v>
          </cell>
          <cell r="R7522">
            <v>100</v>
          </cell>
          <cell r="S7522" t="str">
            <v>PK</v>
          </cell>
          <cell r="T7522">
            <v>2400</v>
          </cell>
          <cell r="U7522" t="str">
            <v>CHF</v>
          </cell>
          <cell r="V7522">
            <v>100</v>
          </cell>
          <cell r="W7522" t="str">
            <v>PK</v>
          </cell>
        </row>
        <row r="7523">
          <cell r="A7523">
            <v>205635</v>
          </cell>
          <cell r="B7523" t="str">
            <v>205635</v>
          </cell>
          <cell r="C7523" t="str">
            <v>Gazin MK17f 24fach 10x20cm o. RX Btl 50</v>
          </cell>
          <cell r="D7523" t="str">
            <v/>
          </cell>
          <cell r="E7523" t="str">
            <v>4843965</v>
          </cell>
          <cell r="F7523" t="str">
            <v/>
          </cell>
          <cell r="G7523" t="str">
            <v>50</v>
          </cell>
          <cell r="H7523" t="str">
            <v>PK</v>
          </cell>
          <cell r="I7523" t="str">
            <v/>
          </cell>
          <cell r="J7523">
            <v>0</v>
          </cell>
          <cell r="K7523">
            <v>20.25</v>
          </cell>
          <cell r="L7523">
            <v>2025</v>
          </cell>
          <cell r="M7523" t="str">
            <v>CHF</v>
          </cell>
          <cell r="N7523">
            <v>100</v>
          </cell>
          <cell r="O7523" t="str">
            <v>PK</v>
          </cell>
          <cell r="P7523">
            <v>2656.5</v>
          </cell>
          <cell r="Q7523" t="str">
            <v>CHF</v>
          </cell>
          <cell r="R7523">
            <v>100</v>
          </cell>
          <cell r="S7523" t="str">
            <v>PK</v>
          </cell>
          <cell r="T7523">
            <v>3035</v>
          </cell>
          <cell r="U7523" t="str">
            <v>CHF</v>
          </cell>
          <cell r="V7523">
            <v>100</v>
          </cell>
          <cell r="W7523" t="str">
            <v>PK</v>
          </cell>
        </row>
        <row r="7524">
          <cell r="A7524">
            <v>205636</v>
          </cell>
          <cell r="B7524" t="str">
            <v>205636</v>
          </cell>
          <cell r="C7524" t="str">
            <v>Gazin MK17f 24fach 10x20cm mit RX Btl 50</v>
          </cell>
          <cell r="D7524" t="str">
            <v/>
          </cell>
          <cell r="E7524" t="str">
            <v>4843959</v>
          </cell>
          <cell r="F7524" t="str">
            <v/>
          </cell>
          <cell r="G7524" t="str">
            <v>50</v>
          </cell>
          <cell r="H7524" t="str">
            <v>PK</v>
          </cell>
          <cell r="I7524" t="str">
            <v/>
          </cell>
          <cell r="J7524">
            <v>0</v>
          </cell>
          <cell r="K7524">
            <v>21.2</v>
          </cell>
          <cell r="L7524">
            <v>2120</v>
          </cell>
          <cell r="M7524" t="str">
            <v>CHF</v>
          </cell>
          <cell r="N7524">
            <v>100</v>
          </cell>
          <cell r="O7524" t="str">
            <v>PK</v>
          </cell>
          <cell r="P7524">
            <v>2782.5</v>
          </cell>
          <cell r="Q7524" t="str">
            <v>CHF</v>
          </cell>
          <cell r="R7524">
            <v>100</v>
          </cell>
          <cell r="S7524" t="str">
            <v>PK</v>
          </cell>
          <cell r="T7524">
            <v>3180</v>
          </cell>
          <cell r="U7524" t="str">
            <v>CHF</v>
          </cell>
          <cell r="V7524">
            <v>100</v>
          </cell>
          <cell r="W7524" t="str">
            <v>PK</v>
          </cell>
        </row>
        <row r="7525">
          <cell r="A7525">
            <v>205637</v>
          </cell>
          <cell r="B7525" t="str">
            <v>205637</v>
          </cell>
          <cell r="C7525" t="str">
            <v>Gazin Tupfer D 2,5cm m.G.ring Btl 100</v>
          </cell>
          <cell r="D7525" t="str">
            <v/>
          </cell>
          <cell r="E7525" t="str">
            <v>4844137</v>
          </cell>
          <cell r="F7525" t="str">
            <v/>
          </cell>
          <cell r="G7525" t="str">
            <v>50</v>
          </cell>
          <cell r="H7525" t="str">
            <v>PK</v>
          </cell>
          <cell r="I7525" t="str">
            <v/>
          </cell>
          <cell r="J7525">
            <v>0</v>
          </cell>
          <cell r="K7525">
            <v>6.1</v>
          </cell>
          <cell r="L7525">
            <v>610</v>
          </cell>
          <cell r="M7525" t="str">
            <v>CHF</v>
          </cell>
          <cell r="N7525">
            <v>100</v>
          </cell>
          <cell r="O7525" t="str">
            <v>PK</v>
          </cell>
          <cell r="P7525">
            <v>798</v>
          </cell>
          <cell r="Q7525" t="str">
            <v>CHF</v>
          </cell>
          <cell r="R7525">
            <v>100</v>
          </cell>
          <cell r="S7525" t="str">
            <v>PK</v>
          </cell>
          <cell r="T7525">
            <v>935</v>
          </cell>
          <cell r="U7525" t="str">
            <v>CHF</v>
          </cell>
          <cell r="V7525">
            <v>100</v>
          </cell>
          <cell r="W7525" t="str">
            <v>PK</v>
          </cell>
        </row>
        <row r="7526">
          <cell r="A7526">
            <v>205638</v>
          </cell>
          <cell r="B7526" t="str">
            <v>205638</v>
          </cell>
          <cell r="C7526" t="str">
            <v>Gazin Tupfer D 3,5cm m.G.ring Btl 100</v>
          </cell>
          <cell r="D7526" t="str">
            <v/>
          </cell>
          <cell r="E7526" t="str">
            <v>4844143</v>
          </cell>
          <cell r="F7526" t="str">
            <v/>
          </cell>
          <cell r="G7526" t="str">
            <v>50</v>
          </cell>
          <cell r="H7526" t="str">
            <v>PK</v>
          </cell>
          <cell r="I7526" t="str">
            <v/>
          </cell>
          <cell r="J7526">
            <v>0</v>
          </cell>
          <cell r="K7526">
            <v>8.4499999999999993</v>
          </cell>
          <cell r="L7526">
            <v>845</v>
          </cell>
          <cell r="M7526" t="str">
            <v>CHF</v>
          </cell>
          <cell r="N7526">
            <v>100</v>
          </cell>
          <cell r="O7526" t="str">
            <v>PK</v>
          </cell>
          <cell r="P7526">
            <v>1107.75</v>
          </cell>
          <cell r="Q7526" t="str">
            <v>CHF</v>
          </cell>
          <cell r="R7526">
            <v>100</v>
          </cell>
          <cell r="S7526" t="str">
            <v>PK</v>
          </cell>
          <cell r="T7526">
            <v>1285</v>
          </cell>
          <cell r="U7526" t="str">
            <v>CHF</v>
          </cell>
          <cell r="V7526">
            <v>100</v>
          </cell>
          <cell r="W7526" t="str">
            <v>PK</v>
          </cell>
        </row>
        <row r="7527">
          <cell r="A7527">
            <v>205639</v>
          </cell>
          <cell r="B7527" t="str">
            <v>205639</v>
          </cell>
          <cell r="C7527" t="str">
            <v>Gazin Tupfer D 4,5cm m.G.ring Btl 100</v>
          </cell>
          <cell r="D7527" t="str">
            <v/>
          </cell>
          <cell r="E7527" t="str">
            <v>4844166</v>
          </cell>
          <cell r="F7527" t="str">
            <v/>
          </cell>
          <cell r="G7527" t="str">
            <v>50</v>
          </cell>
          <cell r="H7527" t="str">
            <v>PK</v>
          </cell>
          <cell r="I7527" t="str">
            <v/>
          </cell>
          <cell r="J7527">
            <v>0</v>
          </cell>
          <cell r="K7527">
            <v>12.15</v>
          </cell>
          <cell r="L7527">
            <v>1215</v>
          </cell>
          <cell r="M7527" t="str">
            <v>CHF</v>
          </cell>
          <cell r="N7527">
            <v>100</v>
          </cell>
          <cell r="O7527" t="str">
            <v>PK</v>
          </cell>
          <cell r="P7527">
            <v>1596</v>
          </cell>
          <cell r="Q7527" t="str">
            <v>CHF</v>
          </cell>
          <cell r="R7527">
            <v>100</v>
          </cell>
          <cell r="S7527" t="str">
            <v>PK</v>
          </cell>
          <cell r="T7527">
            <v>1845</v>
          </cell>
          <cell r="U7527" t="str">
            <v>CHF</v>
          </cell>
          <cell r="V7527">
            <v>100</v>
          </cell>
          <cell r="W7527" t="str">
            <v>PK</v>
          </cell>
        </row>
        <row r="7528">
          <cell r="A7528">
            <v>205640</v>
          </cell>
          <cell r="B7528" t="str">
            <v>205640</v>
          </cell>
          <cell r="C7528" t="str">
            <v>Gazin Tupfer ohne RX D 1,5 cm Btl 500</v>
          </cell>
          <cell r="D7528" t="str">
            <v/>
          </cell>
          <cell r="E7528" t="str">
            <v>4844410</v>
          </cell>
          <cell r="F7528" t="str">
            <v/>
          </cell>
          <cell r="G7528" t="str">
            <v>50</v>
          </cell>
          <cell r="H7528" t="str">
            <v>PK</v>
          </cell>
          <cell r="I7528" t="str">
            <v/>
          </cell>
          <cell r="J7528">
            <v>0</v>
          </cell>
          <cell r="K7528">
            <v>42.55</v>
          </cell>
          <cell r="L7528">
            <v>4255</v>
          </cell>
          <cell r="M7528" t="str">
            <v>CHF</v>
          </cell>
          <cell r="N7528">
            <v>100</v>
          </cell>
          <cell r="O7528" t="str">
            <v>PK</v>
          </cell>
          <cell r="P7528">
            <v>5580.75</v>
          </cell>
          <cell r="Q7528" t="str">
            <v>CHF</v>
          </cell>
          <cell r="R7528">
            <v>100</v>
          </cell>
          <cell r="S7528" t="str">
            <v>PK</v>
          </cell>
          <cell r="T7528">
            <v>6470</v>
          </cell>
          <cell r="U7528" t="str">
            <v>CHF</v>
          </cell>
          <cell r="V7528">
            <v>100</v>
          </cell>
          <cell r="W7528" t="str">
            <v>PK</v>
          </cell>
        </row>
        <row r="7529">
          <cell r="A7529">
            <v>205641</v>
          </cell>
          <cell r="B7529" t="str">
            <v>205641</v>
          </cell>
          <cell r="C7529" t="str">
            <v>Gazin Tupfer ohne RX D 2 cm Btl 500</v>
          </cell>
          <cell r="D7529" t="str">
            <v/>
          </cell>
          <cell r="E7529" t="str">
            <v>4844462</v>
          </cell>
          <cell r="F7529" t="str">
            <v/>
          </cell>
          <cell r="G7529" t="str">
            <v>50</v>
          </cell>
          <cell r="H7529" t="str">
            <v>PK</v>
          </cell>
          <cell r="I7529" t="str">
            <v/>
          </cell>
          <cell r="J7529">
            <v>0</v>
          </cell>
          <cell r="K7529">
            <v>45.85</v>
          </cell>
          <cell r="L7529">
            <v>4585</v>
          </cell>
          <cell r="M7529" t="str">
            <v>CHF</v>
          </cell>
          <cell r="N7529">
            <v>100</v>
          </cell>
          <cell r="O7529" t="str">
            <v>PK</v>
          </cell>
          <cell r="P7529">
            <v>6016.5</v>
          </cell>
          <cell r="Q7529" t="str">
            <v>CHF</v>
          </cell>
          <cell r="R7529">
            <v>100</v>
          </cell>
          <cell r="S7529" t="str">
            <v>PK</v>
          </cell>
          <cell r="T7529">
            <v>6970</v>
          </cell>
          <cell r="U7529" t="str">
            <v>CHF</v>
          </cell>
          <cell r="V7529">
            <v>100</v>
          </cell>
          <cell r="W7529" t="str">
            <v>PK</v>
          </cell>
        </row>
        <row r="7530">
          <cell r="A7530">
            <v>205642</v>
          </cell>
          <cell r="B7530" t="str">
            <v>205642</v>
          </cell>
          <cell r="C7530" t="str">
            <v>Gazin Tupfer ohne RX D 3 cm Btl 500</v>
          </cell>
          <cell r="D7530" t="str">
            <v/>
          </cell>
          <cell r="E7530" t="str">
            <v>4844433</v>
          </cell>
          <cell r="F7530" t="str">
            <v/>
          </cell>
          <cell r="G7530" t="str">
            <v>50</v>
          </cell>
          <cell r="H7530" t="str">
            <v>PK</v>
          </cell>
          <cell r="I7530" t="str">
            <v/>
          </cell>
          <cell r="J7530">
            <v>0</v>
          </cell>
          <cell r="K7530">
            <v>51.2</v>
          </cell>
          <cell r="L7530">
            <v>5120</v>
          </cell>
          <cell r="M7530" t="str">
            <v>CHF</v>
          </cell>
          <cell r="N7530">
            <v>100</v>
          </cell>
          <cell r="O7530" t="str">
            <v>PK</v>
          </cell>
          <cell r="P7530">
            <v>6720</v>
          </cell>
          <cell r="Q7530" t="str">
            <v>CHF</v>
          </cell>
          <cell r="R7530">
            <v>100</v>
          </cell>
          <cell r="S7530" t="str">
            <v>PK</v>
          </cell>
          <cell r="T7530">
            <v>7780</v>
          </cell>
          <cell r="U7530" t="str">
            <v>CHF</v>
          </cell>
          <cell r="V7530">
            <v>100</v>
          </cell>
          <cell r="W7530" t="str">
            <v>PK</v>
          </cell>
        </row>
        <row r="7531">
          <cell r="A7531">
            <v>205643</v>
          </cell>
          <cell r="B7531" t="str">
            <v>205643</v>
          </cell>
          <cell r="C7531" t="str">
            <v>Gazin Tupfer Typ 20 mit RX D 7cm Btl 100</v>
          </cell>
          <cell r="D7531" t="str">
            <v/>
          </cell>
          <cell r="E7531" t="str">
            <v>4844700</v>
          </cell>
          <cell r="F7531" t="str">
            <v/>
          </cell>
          <cell r="G7531" t="str">
            <v>50</v>
          </cell>
          <cell r="H7531" t="str">
            <v>PK</v>
          </cell>
          <cell r="I7531" t="str">
            <v/>
          </cell>
          <cell r="J7531">
            <v>0</v>
          </cell>
          <cell r="K7531">
            <v>14.95</v>
          </cell>
          <cell r="L7531">
            <v>1495</v>
          </cell>
          <cell r="M7531" t="str">
            <v>CHF</v>
          </cell>
          <cell r="N7531">
            <v>100</v>
          </cell>
          <cell r="O7531" t="str">
            <v>PK</v>
          </cell>
          <cell r="P7531">
            <v>1958.25</v>
          </cell>
          <cell r="Q7531" t="str">
            <v>CHF</v>
          </cell>
          <cell r="R7531">
            <v>100</v>
          </cell>
          <cell r="S7531" t="str">
            <v>PK</v>
          </cell>
          <cell r="T7531">
            <v>2270</v>
          </cell>
          <cell r="U7531" t="str">
            <v>CHF</v>
          </cell>
          <cell r="V7531">
            <v>100</v>
          </cell>
          <cell r="W7531" t="str">
            <v>PK</v>
          </cell>
        </row>
        <row r="7532">
          <cell r="A7532">
            <v>205644</v>
          </cell>
          <cell r="B7532" t="str">
            <v>205644</v>
          </cell>
          <cell r="C7532" t="str">
            <v>Gazin Tupfer Typ 20 mit RX D 4cm Btl 100</v>
          </cell>
          <cell r="D7532" t="str">
            <v/>
          </cell>
          <cell r="E7532" t="str">
            <v>4844723</v>
          </cell>
          <cell r="F7532" t="str">
            <v/>
          </cell>
          <cell r="G7532" t="str">
            <v>50</v>
          </cell>
          <cell r="H7532" t="str">
            <v>PK</v>
          </cell>
          <cell r="I7532" t="str">
            <v/>
          </cell>
          <cell r="J7532">
            <v>0</v>
          </cell>
          <cell r="K7532">
            <v>9.9</v>
          </cell>
          <cell r="L7532">
            <v>990</v>
          </cell>
          <cell r="M7532" t="str">
            <v>CHF</v>
          </cell>
          <cell r="N7532">
            <v>100</v>
          </cell>
          <cell r="O7532" t="str">
            <v>PK</v>
          </cell>
          <cell r="P7532">
            <v>1296.75</v>
          </cell>
          <cell r="Q7532" t="str">
            <v>CHF</v>
          </cell>
          <cell r="R7532">
            <v>100</v>
          </cell>
          <cell r="S7532" t="str">
            <v>PK</v>
          </cell>
          <cell r="T7532">
            <v>1505</v>
          </cell>
          <cell r="U7532" t="str">
            <v>CHF</v>
          </cell>
          <cell r="V7532">
            <v>100</v>
          </cell>
          <cell r="W7532" t="str">
            <v>PK</v>
          </cell>
        </row>
        <row r="7533">
          <cell r="A7533">
            <v>205645</v>
          </cell>
          <cell r="B7533" t="str">
            <v>205645</v>
          </cell>
          <cell r="C7533" t="str">
            <v>Gazin Tupfer Typ 20 mit RX D 3cm Btl 100</v>
          </cell>
          <cell r="D7533" t="str">
            <v/>
          </cell>
          <cell r="E7533" t="str">
            <v>4844717</v>
          </cell>
          <cell r="F7533" t="str">
            <v/>
          </cell>
          <cell r="G7533" t="str">
            <v>50</v>
          </cell>
          <cell r="H7533" t="str">
            <v>PK</v>
          </cell>
          <cell r="I7533" t="str">
            <v/>
          </cell>
          <cell r="J7533">
            <v>0</v>
          </cell>
          <cell r="K7533">
            <v>8.4499999999999993</v>
          </cell>
          <cell r="L7533">
            <v>845</v>
          </cell>
          <cell r="M7533" t="str">
            <v>CHF</v>
          </cell>
          <cell r="N7533">
            <v>100</v>
          </cell>
          <cell r="O7533" t="str">
            <v>PK</v>
          </cell>
          <cell r="P7533">
            <v>1107.75</v>
          </cell>
          <cell r="Q7533" t="str">
            <v>CHF</v>
          </cell>
          <cell r="R7533">
            <v>100</v>
          </cell>
          <cell r="S7533" t="str">
            <v>PK</v>
          </cell>
          <cell r="T7533">
            <v>1285</v>
          </cell>
          <cell r="U7533" t="str">
            <v>CHF</v>
          </cell>
          <cell r="V7533">
            <v>100</v>
          </cell>
          <cell r="W7533" t="str">
            <v>PK</v>
          </cell>
        </row>
        <row r="7534">
          <cell r="A7534">
            <v>205646</v>
          </cell>
          <cell r="B7534" t="str">
            <v>205646</v>
          </cell>
          <cell r="C7534" t="str">
            <v>Gazin Tupfer D 7cm m.G.ring Btl 100</v>
          </cell>
          <cell r="D7534" t="str">
            <v/>
          </cell>
          <cell r="E7534" t="str">
            <v>4844172</v>
          </cell>
          <cell r="F7534" t="str">
            <v/>
          </cell>
          <cell r="G7534" t="str">
            <v>50</v>
          </cell>
          <cell r="H7534" t="str">
            <v>PK</v>
          </cell>
          <cell r="I7534" t="str">
            <v/>
          </cell>
          <cell r="J7534">
            <v>0</v>
          </cell>
          <cell r="K7534">
            <v>14.4</v>
          </cell>
          <cell r="L7534">
            <v>1440</v>
          </cell>
          <cell r="M7534" t="str">
            <v>CHF</v>
          </cell>
          <cell r="N7534">
            <v>100</v>
          </cell>
          <cell r="O7534" t="str">
            <v>PK</v>
          </cell>
          <cell r="P7534">
            <v>1895.25</v>
          </cell>
          <cell r="Q7534" t="str">
            <v>CHF</v>
          </cell>
          <cell r="R7534">
            <v>100</v>
          </cell>
          <cell r="S7534" t="str">
            <v>PK</v>
          </cell>
          <cell r="T7534">
            <v>2190</v>
          </cell>
          <cell r="U7534" t="str">
            <v>CHF</v>
          </cell>
          <cell r="V7534">
            <v>100</v>
          </cell>
          <cell r="W7534" t="str">
            <v>PK</v>
          </cell>
        </row>
        <row r="7535">
          <cell r="A7535">
            <v>205647</v>
          </cell>
          <cell r="B7535" t="str">
            <v>205647</v>
          </cell>
          <cell r="C7535" t="str">
            <v>Gazin Tupfer D 4cm m.G.ring Btl 100</v>
          </cell>
          <cell r="D7535" t="str">
            <v/>
          </cell>
          <cell r="E7535" t="str">
            <v>4844189</v>
          </cell>
          <cell r="F7535" t="str">
            <v/>
          </cell>
          <cell r="G7535" t="str">
            <v>50</v>
          </cell>
          <cell r="H7535" t="str">
            <v>PK</v>
          </cell>
          <cell r="I7535" t="str">
            <v/>
          </cell>
          <cell r="J7535">
            <v>0</v>
          </cell>
          <cell r="K7535">
            <v>9.35</v>
          </cell>
          <cell r="L7535">
            <v>935</v>
          </cell>
          <cell r="M7535" t="str">
            <v>CHF</v>
          </cell>
          <cell r="N7535">
            <v>100</v>
          </cell>
          <cell r="O7535" t="str">
            <v>PK</v>
          </cell>
          <cell r="P7535">
            <v>1228.5</v>
          </cell>
          <cell r="Q7535" t="str">
            <v>CHF</v>
          </cell>
          <cell r="R7535">
            <v>100</v>
          </cell>
          <cell r="S7535" t="str">
            <v>PK</v>
          </cell>
          <cell r="T7535">
            <v>1420</v>
          </cell>
          <cell r="U7535" t="str">
            <v>CHF</v>
          </cell>
          <cell r="V7535">
            <v>100</v>
          </cell>
          <cell r="W7535" t="str">
            <v>PK</v>
          </cell>
        </row>
        <row r="7536">
          <cell r="A7536">
            <v>205648</v>
          </cell>
          <cell r="B7536" t="str">
            <v>205648</v>
          </cell>
          <cell r="C7536" t="str">
            <v>Gazin Tupfer D 3cm m.G.ring Btl 100</v>
          </cell>
          <cell r="D7536" t="str">
            <v/>
          </cell>
          <cell r="E7536" t="str">
            <v>4844195</v>
          </cell>
          <cell r="F7536" t="str">
            <v/>
          </cell>
          <cell r="G7536" t="str">
            <v>50</v>
          </cell>
          <cell r="H7536" t="str">
            <v>PK</v>
          </cell>
          <cell r="I7536" t="str">
            <v/>
          </cell>
          <cell r="J7536">
            <v>0</v>
          </cell>
          <cell r="K7536">
            <v>7.95</v>
          </cell>
          <cell r="L7536">
            <v>795</v>
          </cell>
          <cell r="M7536" t="str">
            <v>CHF</v>
          </cell>
          <cell r="N7536">
            <v>100</v>
          </cell>
          <cell r="O7536" t="str">
            <v>PK</v>
          </cell>
          <cell r="P7536">
            <v>1039.5</v>
          </cell>
          <cell r="Q7536" t="str">
            <v>CHF</v>
          </cell>
          <cell r="R7536">
            <v>100</v>
          </cell>
          <cell r="S7536" t="str">
            <v>PK</v>
          </cell>
          <cell r="T7536">
            <v>1210</v>
          </cell>
          <cell r="U7536" t="str">
            <v>CHF</v>
          </cell>
          <cell r="V7536">
            <v>100</v>
          </cell>
          <cell r="W7536" t="str">
            <v>PK</v>
          </cell>
        </row>
        <row r="7537">
          <cell r="A7537">
            <v>205649</v>
          </cell>
          <cell r="B7537" t="str">
            <v>205649</v>
          </cell>
          <cell r="C7537" t="str">
            <v>Gazin Tupfer mit RX D 3 cm Btl 500</v>
          </cell>
          <cell r="D7537" t="str">
            <v/>
          </cell>
          <cell r="E7537" t="str">
            <v>4844752</v>
          </cell>
          <cell r="F7537" t="str">
            <v/>
          </cell>
          <cell r="G7537" t="str">
            <v>50</v>
          </cell>
          <cell r="H7537" t="str">
            <v>PK</v>
          </cell>
          <cell r="I7537" t="str">
            <v/>
          </cell>
          <cell r="J7537">
            <v>0</v>
          </cell>
          <cell r="K7537">
            <v>54.65</v>
          </cell>
          <cell r="L7537">
            <v>5465</v>
          </cell>
          <cell r="M7537" t="str">
            <v>CHF</v>
          </cell>
          <cell r="N7537">
            <v>100</v>
          </cell>
          <cell r="O7537" t="str">
            <v>PK</v>
          </cell>
          <cell r="P7537">
            <v>7171.5</v>
          </cell>
          <cell r="Q7537" t="str">
            <v>CHF</v>
          </cell>
          <cell r="R7537">
            <v>100</v>
          </cell>
          <cell r="S7537" t="str">
            <v>PK</v>
          </cell>
          <cell r="T7537">
            <v>8310</v>
          </cell>
          <cell r="U7537" t="str">
            <v>CHF</v>
          </cell>
          <cell r="V7537">
            <v>100</v>
          </cell>
          <cell r="W7537" t="str">
            <v>PK</v>
          </cell>
        </row>
        <row r="7538">
          <cell r="A7538">
            <v>205650</v>
          </cell>
          <cell r="B7538" t="str">
            <v>205650</v>
          </cell>
          <cell r="C7538" t="str">
            <v>Gazin Tupfer D 4,5cm Btl 500</v>
          </cell>
          <cell r="D7538" t="str">
            <v/>
          </cell>
          <cell r="E7538" t="str">
            <v>4844456</v>
          </cell>
          <cell r="F7538" t="str">
            <v/>
          </cell>
          <cell r="G7538" t="str">
            <v>50</v>
          </cell>
          <cell r="H7538" t="str">
            <v>PK</v>
          </cell>
          <cell r="I7538" t="str">
            <v/>
          </cell>
          <cell r="J7538">
            <v>0</v>
          </cell>
          <cell r="K7538">
            <v>59.4</v>
          </cell>
          <cell r="L7538">
            <v>5940</v>
          </cell>
          <cell r="M7538" t="str">
            <v>CHF</v>
          </cell>
          <cell r="N7538">
            <v>100</v>
          </cell>
          <cell r="O7538" t="str">
            <v>PK</v>
          </cell>
          <cell r="P7538">
            <v>7796.25</v>
          </cell>
          <cell r="Q7538" t="str">
            <v>CHF</v>
          </cell>
          <cell r="R7538">
            <v>100</v>
          </cell>
          <cell r="S7538" t="str">
            <v>PK</v>
          </cell>
          <cell r="T7538">
            <v>8910</v>
          </cell>
          <cell r="U7538" t="str">
            <v>CHF</v>
          </cell>
          <cell r="V7538">
            <v>100</v>
          </cell>
          <cell r="W7538" t="str">
            <v>PK</v>
          </cell>
        </row>
        <row r="7539">
          <cell r="A7539">
            <v>205651</v>
          </cell>
          <cell r="B7539" t="str">
            <v>205651</v>
          </cell>
          <cell r="C7539" t="str">
            <v>Gazin Tupfer mit RX D 4,5 cm Btl 500</v>
          </cell>
          <cell r="D7539" t="str">
            <v/>
          </cell>
          <cell r="E7539" t="str">
            <v>4844746</v>
          </cell>
          <cell r="F7539" t="str">
            <v/>
          </cell>
          <cell r="G7539" t="str">
            <v>50</v>
          </cell>
          <cell r="H7539" t="str">
            <v>PK</v>
          </cell>
          <cell r="I7539" t="str">
            <v/>
          </cell>
          <cell r="J7539">
            <v>0</v>
          </cell>
          <cell r="K7539">
            <v>61.5</v>
          </cell>
          <cell r="L7539">
            <v>6150</v>
          </cell>
          <cell r="M7539" t="str">
            <v>CHF</v>
          </cell>
          <cell r="N7539">
            <v>100</v>
          </cell>
          <cell r="O7539" t="str">
            <v>PK</v>
          </cell>
          <cell r="P7539">
            <v>8074.5</v>
          </cell>
          <cell r="Q7539" t="str">
            <v>CHF</v>
          </cell>
          <cell r="R7539">
            <v>100</v>
          </cell>
          <cell r="S7539" t="str">
            <v>PK</v>
          </cell>
          <cell r="T7539">
            <v>9350</v>
          </cell>
          <cell r="U7539" t="str">
            <v>CHF</v>
          </cell>
          <cell r="V7539">
            <v>100</v>
          </cell>
          <cell r="W7539" t="str">
            <v>PK</v>
          </cell>
        </row>
        <row r="7540">
          <cell r="A7540">
            <v>205652</v>
          </cell>
          <cell r="B7540" t="str">
            <v>205652</v>
          </cell>
          <cell r="C7540" t="str">
            <v>Gazin Tupfer D 3 cm Btl 100</v>
          </cell>
          <cell r="D7540" t="str">
            <v/>
          </cell>
          <cell r="E7540" t="str">
            <v>4844427</v>
          </cell>
          <cell r="F7540" t="str">
            <v/>
          </cell>
          <cell r="G7540" t="str">
            <v>50</v>
          </cell>
          <cell r="H7540" t="str">
            <v>PK</v>
          </cell>
          <cell r="I7540" t="str">
            <v/>
          </cell>
          <cell r="J7540">
            <v>0</v>
          </cell>
          <cell r="K7540">
            <v>10.5</v>
          </cell>
          <cell r="L7540">
            <v>1050</v>
          </cell>
          <cell r="M7540" t="str">
            <v>CHF</v>
          </cell>
          <cell r="N7540">
            <v>100</v>
          </cell>
          <cell r="O7540" t="str">
            <v>PK</v>
          </cell>
          <cell r="P7540">
            <v>1338.75</v>
          </cell>
          <cell r="Q7540" t="str">
            <v>CHF</v>
          </cell>
          <cell r="R7540">
            <v>100</v>
          </cell>
          <cell r="S7540" t="str">
            <v>PK</v>
          </cell>
          <cell r="T7540">
            <v>1630</v>
          </cell>
          <cell r="U7540" t="str">
            <v>CHF</v>
          </cell>
          <cell r="V7540">
            <v>100</v>
          </cell>
          <cell r="W7540" t="str">
            <v>PK</v>
          </cell>
        </row>
        <row r="7541">
          <cell r="A7541">
            <v>205660</v>
          </cell>
          <cell r="B7541" t="str">
            <v>205660</v>
          </cell>
          <cell r="C7541" t="str">
            <v>Attends For Men 3 PK 14 (SC/12)</v>
          </cell>
          <cell r="D7541" t="str">
            <v>Attends For Men 3 PQ 14 (SC/12)</v>
          </cell>
          <cell r="E7541" t="str">
            <v>4887566</v>
          </cell>
          <cell r="F7541" t="str">
            <v>MIGEL/LIMA</v>
          </cell>
          <cell r="G7541" t="str">
            <v>20</v>
          </cell>
          <cell r="H7541" t="str">
            <v>PK</v>
          </cell>
          <cell r="I7541" t="str">
            <v>SC</v>
          </cell>
          <cell r="J7541">
            <v>12</v>
          </cell>
          <cell r="K7541">
            <v>97.2</v>
          </cell>
          <cell r="L7541">
            <v>9720</v>
          </cell>
          <cell r="M7541" t="str">
            <v>CHF</v>
          </cell>
          <cell r="N7541">
            <v>100</v>
          </cell>
          <cell r="O7541" t="str">
            <v>SC</v>
          </cell>
          <cell r="P7541">
            <v>12144</v>
          </cell>
          <cell r="Q7541" t="str">
            <v>CHF</v>
          </cell>
          <cell r="R7541">
            <v>100</v>
          </cell>
          <cell r="S7541" t="str">
            <v>SC</v>
          </cell>
          <cell r="T7541">
            <v>17040</v>
          </cell>
          <cell r="U7541" t="str">
            <v>CHF</v>
          </cell>
          <cell r="V7541">
            <v>100</v>
          </cell>
          <cell r="W7541" t="str">
            <v>SC</v>
          </cell>
        </row>
        <row r="7542">
          <cell r="A7542">
            <v>205661</v>
          </cell>
          <cell r="B7542" t="str">
            <v>205661</v>
          </cell>
          <cell r="C7542" t="str">
            <v>Attends For Men 4 PK 14 (SC/12)</v>
          </cell>
          <cell r="D7542" t="str">
            <v>Attends For Men 4 PQ 14 (SC/12)</v>
          </cell>
          <cell r="E7542" t="str">
            <v>4887572</v>
          </cell>
          <cell r="F7542" t="str">
            <v>MIGEL/LIMA</v>
          </cell>
          <cell r="G7542" t="str">
            <v>20</v>
          </cell>
          <cell r="H7542" t="str">
            <v>PK</v>
          </cell>
          <cell r="I7542" t="str">
            <v>SC</v>
          </cell>
          <cell r="J7542">
            <v>12</v>
          </cell>
          <cell r="K7542">
            <v>111.72</v>
          </cell>
          <cell r="L7542">
            <v>11172</v>
          </cell>
          <cell r="M7542" t="str">
            <v>CHF</v>
          </cell>
          <cell r="N7542">
            <v>100</v>
          </cell>
          <cell r="O7542" t="str">
            <v>SC</v>
          </cell>
          <cell r="P7542">
            <v>13968</v>
          </cell>
          <cell r="Q7542" t="str">
            <v>CHF</v>
          </cell>
          <cell r="R7542">
            <v>100</v>
          </cell>
          <cell r="S7542" t="str">
            <v>SC</v>
          </cell>
          <cell r="T7542">
            <v>21300</v>
          </cell>
          <cell r="U7542" t="str">
            <v>CHF</v>
          </cell>
          <cell r="V7542">
            <v>100</v>
          </cell>
          <cell r="W7542" t="str">
            <v>SC</v>
          </cell>
        </row>
        <row r="7543">
          <cell r="A7543">
            <v>205671</v>
          </cell>
          <cell r="B7543" t="str">
            <v>205671</v>
          </cell>
          <cell r="C7543" t="str">
            <v>Chemoprotect Arbeitsunterlagen klein</v>
          </cell>
          <cell r="D7543" t="str">
            <v>Chemoprotect Support de travail petit</v>
          </cell>
          <cell r="E7543" t="str">
            <v/>
          </cell>
          <cell r="F7543" t="str">
            <v/>
          </cell>
          <cell r="G7543" t="str">
            <v>20</v>
          </cell>
          <cell r="H7543" t="str">
            <v>ST</v>
          </cell>
          <cell r="I7543" t="str">
            <v/>
          </cell>
          <cell r="J7543">
            <v>0</v>
          </cell>
          <cell r="K7543" t="e">
            <v>#DIV/0!</v>
          </cell>
          <cell r="L7543">
            <v>0</v>
          </cell>
          <cell r="M7543" t="str">
            <v/>
          </cell>
          <cell r="N7543">
            <v>0</v>
          </cell>
          <cell r="O7543" t="str">
            <v/>
          </cell>
          <cell r="P7543">
            <v>0</v>
          </cell>
          <cell r="Q7543" t="str">
            <v/>
          </cell>
          <cell r="R7543">
            <v>0</v>
          </cell>
          <cell r="S7543" t="str">
            <v/>
          </cell>
          <cell r="T7543">
            <v>0</v>
          </cell>
          <cell r="U7543" t="str">
            <v/>
          </cell>
          <cell r="V7543">
            <v>0</v>
          </cell>
          <cell r="W7543" t="str">
            <v/>
          </cell>
        </row>
        <row r="7544">
          <cell r="A7544">
            <v>205702</v>
          </cell>
          <cell r="B7544" t="str">
            <v>205702</v>
          </cell>
          <cell r="C7544" t="str">
            <v>Attends Stretch pant Reg. S PK 15 (20)</v>
          </cell>
          <cell r="D7544" t="str">
            <v>Attends slips filet, small PK 15 (SC/20)</v>
          </cell>
          <cell r="E7544" t="str">
            <v/>
          </cell>
          <cell r="F7544" t="str">
            <v>15.01.02.00.1</v>
          </cell>
          <cell r="G7544" t="str">
            <v>20</v>
          </cell>
          <cell r="H7544" t="str">
            <v>PK</v>
          </cell>
          <cell r="I7544" t="str">
            <v>SC</v>
          </cell>
          <cell r="J7544">
            <v>20</v>
          </cell>
          <cell r="K7544" t="e">
            <v>#DIV/0!</v>
          </cell>
          <cell r="L7544">
            <v>0</v>
          </cell>
          <cell r="M7544" t="str">
            <v/>
          </cell>
          <cell r="N7544">
            <v>0</v>
          </cell>
          <cell r="O7544" t="str">
            <v/>
          </cell>
          <cell r="P7544">
            <v>0</v>
          </cell>
          <cell r="Q7544" t="str">
            <v/>
          </cell>
          <cell r="R7544">
            <v>0</v>
          </cell>
          <cell r="S7544" t="str">
            <v/>
          </cell>
          <cell r="T7544">
            <v>0</v>
          </cell>
          <cell r="U7544" t="str">
            <v/>
          </cell>
          <cell r="V7544">
            <v>0</v>
          </cell>
          <cell r="W7544" t="str">
            <v/>
          </cell>
        </row>
        <row r="7545">
          <cell r="A7545">
            <v>254902</v>
          </cell>
          <cell r="B7545" t="str">
            <v/>
          </cell>
          <cell r="C7545" t="str">
            <v>RS Rapperswil-Jona CH Kleineing. 254902A</v>
          </cell>
          <cell r="D7545" t="str">
            <v>RS Rapperswil-Jona CH Kleineing. 254902A</v>
          </cell>
          <cell r="E7545" t="str">
            <v/>
          </cell>
          <cell r="F7545" t="str">
            <v/>
          </cell>
          <cell r="G7545" t="str">
            <v>20</v>
          </cell>
          <cell r="H7545" t="str">
            <v>PK</v>
          </cell>
          <cell r="I7545" t="str">
            <v>SC</v>
          </cell>
          <cell r="J7545">
            <v>10</v>
          </cell>
          <cell r="K7545" t="e">
            <v>#DIV/0!</v>
          </cell>
          <cell r="L7545">
            <v>0</v>
          </cell>
          <cell r="M7545" t="str">
            <v/>
          </cell>
          <cell r="N7545">
            <v>0</v>
          </cell>
          <cell r="O7545" t="str">
            <v/>
          </cell>
          <cell r="P7545">
            <v>0</v>
          </cell>
          <cell r="Q7545" t="str">
            <v/>
          </cell>
          <cell r="R7545">
            <v>0</v>
          </cell>
          <cell r="S7545" t="str">
            <v/>
          </cell>
          <cell r="T7545">
            <v>0</v>
          </cell>
          <cell r="U7545" t="str">
            <v/>
          </cell>
          <cell r="V7545">
            <v>0</v>
          </cell>
          <cell r="W7545" t="str">
            <v/>
          </cell>
        </row>
        <row r="7546">
          <cell r="A7546">
            <v>254951</v>
          </cell>
          <cell r="B7546" t="str">
            <v/>
          </cell>
          <cell r="C7546" t="str">
            <v>KP Winterthur CH Kopf 245893D</v>
          </cell>
          <cell r="D7546" t="str">
            <v>KP Winterthur CH Kopf 245893D</v>
          </cell>
          <cell r="E7546" t="str">
            <v/>
          </cell>
          <cell r="F7546" t="str">
            <v/>
          </cell>
          <cell r="G7546" t="str">
            <v>20</v>
          </cell>
          <cell r="H7546" t="str">
            <v>PK</v>
          </cell>
          <cell r="I7546" t="str">
            <v>SC</v>
          </cell>
          <cell r="J7546">
            <v>7</v>
          </cell>
          <cell r="K7546" t="e">
            <v>#DIV/0!</v>
          </cell>
          <cell r="L7546">
            <v>0</v>
          </cell>
          <cell r="M7546" t="str">
            <v/>
          </cell>
          <cell r="N7546">
            <v>0</v>
          </cell>
          <cell r="O7546" t="str">
            <v/>
          </cell>
          <cell r="P7546">
            <v>0</v>
          </cell>
          <cell r="Q7546" t="str">
            <v/>
          </cell>
          <cell r="R7546">
            <v>0</v>
          </cell>
          <cell r="S7546" t="str">
            <v/>
          </cell>
          <cell r="T7546">
            <v>0</v>
          </cell>
          <cell r="U7546" t="str">
            <v/>
          </cell>
          <cell r="V7546">
            <v>0</v>
          </cell>
          <cell r="W7546" t="str">
            <v/>
          </cell>
        </row>
        <row r="7547">
          <cell r="A7547">
            <v>255000</v>
          </cell>
          <cell r="B7547" t="str">
            <v/>
          </cell>
          <cell r="C7547" t="str">
            <v>KP Lugano CH Set chir.bariatrica 249724B</v>
          </cell>
          <cell r="D7547" t="str">
            <v>KP Lugano CH Set chir.bariatrica 249724B</v>
          </cell>
          <cell r="E7547" t="str">
            <v/>
          </cell>
          <cell r="F7547" t="str">
            <v/>
          </cell>
          <cell r="G7547" t="str">
            <v>20</v>
          </cell>
          <cell r="H7547" t="str">
            <v>PK</v>
          </cell>
          <cell r="I7547" t="str">
            <v>SC</v>
          </cell>
          <cell r="J7547">
            <v>3</v>
          </cell>
          <cell r="K7547" t="e">
            <v>#DIV/0!</v>
          </cell>
          <cell r="L7547">
            <v>0</v>
          </cell>
          <cell r="M7547" t="str">
            <v/>
          </cell>
          <cell r="N7547">
            <v>0</v>
          </cell>
          <cell r="O7547" t="str">
            <v/>
          </cell>
          <cell r="P7547">
            <v>0</v>
          </cell>
          <cell r="Q7547" t="str">
            <v/>
          </cell>
          <cell r="R7547">
            <v>0</v>
          </cell>
          <cell r="S7547" t="str">
            <v/>
          </cell>
          <cell r="T7547">
            <v>0</v>
          </cell>
          <cell r="U7547" t="str">
            <v/>
          </cell>
          <cell r="V7547">
            <v>0</v>
          </cell>
          <cell r="W7547" t="str">
            <v/>
          </cell>
        </row>
        <row r="7548">
          <cell r="A7548">
            <v>255185</v>
          </cell>
          <cell r="B7548" t="str">
            <v/>
          </cell>
          <cell r="C7548" t="str">
            <v>KP Liestal CH Laparot. offen LT 246098E</v>
          </cell>
          <cell r="D7548" t="str">
            <v>KP Liestal CH Laparot. offen LT 246098E</v>
          </cell>
          <cell r="E7548" t="str">
            <v/>
          </cell>
          <cell r="F7548" t="str">
            <v/>
          </cell>
          <cell r="G7548" t="str">
            <v>50</v>
          </cell>
          <cell r="H7548" t="str">
            <v>PK</v>
          </cell>
          <cell r="I7548" t="str">
            <v>SC</v>
          </cell>
          <cell r="J7548">
            <v>3</v>
          </cell>
          <cell r="K7548" t="e">
            <v>#DIV/0!</v>
          </cell>
          <cell r="L7548">
            <v>0</v>
          </cell>
          <cell r="M7548" t="str">
            <v/>
          </cell>
          <cell r="N7548">
            <v>0</v>
          </cell>
          <cell r="O7548" t="str">
            <v/>
          </cell>
          <cell r="P7548">
            <v>0</v>
          </cell>
          <cell r="Q7548" t="str">
            <v/>
          </cell>
          <cell r="R7548">
            <v>0</v>
          </cell>
          <cell r="S7548" t="str">
            <v/>
          </cell>
          <cell r="T7548">
            <v>0</v>
          </cell>
          <cell r="U7548" t="str">
            <v/>
          </cell>
          <cell r="V7548">
            <v>0</v>
          </cell>
          <cell r="W7548" t="str">
            <v/>
          </cell>
        </row>
        <row r="7549">
          <cell r="A7549">
            <v>255248</v>
          </cell>
          <cell r="B7549" t="str">
            <v/>
          </cell>
          <cell r="C7549" t="str">
            <v>RS Sorengo CH Set artro./infilt. 253407A</v>
          </cell>
          <cell r="D7549" t="str">
            <v>RS Sorengo CH Set artro./infilt. 253407A</v>
          </cell>
          <cell r="E7549" t="str">
            <v/>
          </cell>
          <cell r="F7549" t="str">
            <v/>
          </cell>
          <cell r="G7549" t="str">
            <v>50</v>
          </cell>
          <cell r="H7549" t="str">
            <v>PK</v>
          </cell>
          <cell r="I7549" t="str">
            <v>SC</v>
          </cell>
          <cell r="J7549">
            <v>8</v>
          </cell>
          <cell r="K7549" t="e">
            <v>#DIV/0!</v>
          </cell>
          <cell r="L7549">
            <v>0</v>
          </cell>
          <cell r="M7549" t="str">
            <v/>
          </cell>
          <cell r="N7549">
            <v>0</v>
          </cell>
          <cell r="O7549" t="str">
            <v/>
          </cell>
          <cell r="P7549">
            <v>0</v>
          </cell>
          <cell r="Q7549" t="str">
            <v/>
          </cell>
          <cell r="R7549">
            <v>0</v>
          </cell>
          <cell r="S7549" t="str">
            <v/>
          </cell>
          <cell r="T7549">
            <v>0</v>
          </cell>
          <cell r="U7549" t="str">
            <v/>
          </cell>
          <cell r="V7549">
            <v>0</v>
          </cell>
          <cell r="W7549" t="str">
            <v/>
          </cell>
        </row>
        <row r="7550">
          <cell r="A7550">
            <v>255283</v>
          </cell>
          <cell r="B7550" t="str">
            <v/>
          </cell>
          <cell r="C7550" t="str">
            <v>KP Zumikon CH Gyn 1 240451B</v>
          </cell>
          <cell r="D7550" t="str">
            <v>KP Zumikon CH Gyn 1 240451B</v>
          </cell>
          <cell r="E7550" t="str">
            <v/>
          </cell>
          <cell r="F7550" t="str">
            <v/>
          </cell>
          <cell r="G7550" t="str">
            <v>39</v>
          </cell>
          <cell r="H7550" t="str">
            <v>PK</v>
          </cell>
          <cell r="I7550" t="str">
            <v>SC</v>
          </cell>
          <cell r="J7550">
            <v>5</v>
          </cell>
          <cell r="K7550" t="e">
            <v>#DIV/0!</v>
          </cell>
          <cell r="L7550">
            <v>0</v>
          </cell>
          <cell r="M7550" t="str">
            <v/>
          </cell>
          <cell r="N7550">
            <v>0</v>
          </cell>
          <cell r="O7550" t="str">
            <v/>
          </cell>
          <cell r="P7550">
            <v>0</v>
          </cell>
          <cell r="Q7550" t="str">
            <v/>
          </cell>
          <cell r="R7550">
            <v>0</v>
          </cell>
          <cell r="S7550" t="str">
            <v/>
          </cell>
          <cell r="T7550">
            <v>0</v>
          </cell>
          <cell r="U7550" t="str">
            <v/>
          </cell>
          <cell r="V7550">
            <v>0</v>
          </cell>
          <cell r="W7550" t="str">
            <v/>
          </cell>
        </row>
        <row r="7551">
          <cell r="A7551">
            <v>255292</v>
          </cell>
          <cell r="B7551" t="str">
            <v/>
          </cell>
          <cell r="C7551" t="str">
            <v>KP Zumikon CH Universal 233995B</v>
          </cell>
          <cell r="D7551" t="str">
            <v>KP Zumikon CH Universal 233995B</v>
          </cell>
          <cell r="E7551" t="str">
            <v/>
          </cell>
          <cell r="F7551" t="str">
            <v/>
          </cell>
          <cell r="G7551" t="str">
            <v>50</v>
          </cell>
          <cell r="H7551" t="str">
            <v>PK</v>
          </cell>
          <cell r="I7551" t="str">
            <v>SC</v>
          </cell>
          <cell r="J7551">
            <v>5</v>
          </cell>
          <cell r="K7551" t="e">
            <v>#DIV/0!</v>
          </cell>
          <cell r="L7551">
            <v>0</v>
          </cell>
          <cell r="M7551" t="str">
            <v/>
          </cell>
          <cell r="N7551">
            <v>0</v>
          </cell>
          <cell r="O7551" t="str">
            <v/>
          </cell>
          <cell r="P7551">
            <v>0</v>
          </cell>
          <cell r="Q7551" t="str">
            <v/>
          </cell>
          <cell r="R7551">
            <v>0</v>
          </cell>
          <cell r="S7551" t="str">
            <v/>
          </cell>
          <cell r="T7551">
            <v>0</v>
          </cell>
          <cell r="U7551" t="str">
            <v/>
          </cell>
          <cell r="V7551">
            <v>0</v>
          </cell>
          <cell r="W7551" t="str">
            <v/>
          </cell>
        </row>
        <row r="7552">
          <cell r="A7552">
            <v>255304</v>
          </cell>
          <cell r="B7552" t="str">
            <v/>
          </cell>
          <cell r="C7552" t="str">
            <v>RD Bern CH Hybrid-Abdeck 253672A</v>
          </cell>
          <cell r="D7552" t="str">
            <v>RD Bern CH Hybrid-Abdeck 253672A</v>
          </cell>
          <cell r="E7552" t="str">
            <v/>
          </cell>
          <cell r="F7552" t="str">
            <v/>
          </cell>
          <cell r="G7552" t="str">
            <v>50</v>
          </cell>
          <cell r="H7552" t="str">
            <v>PK</v>
          </cell>
          <cell r="I7552" t="str">
            <v>SC</v>
          </cell>
          <cell r="J7552">
            <v>6</v>
          </cell>
          <cell r="K7552" t="e">
            <v>#DIV/0!</v>
          </cell>
          <cell r="L7552">
            <v>0</v>
          </cell>
          <cell r="M7552" t="str">
            <v/>
          </cell>
          <cell r="N7552">
            <v>0</v>
          </cell>
          <cell r="O7552" t="str">
            <v/>
          </cell>
          <cell r="P7552">
            <v>0</v>
          </cell>
          <cell r="Q7552" t="str">
            <v/>
          </cell>
          <cell r="R7552">
            <v>0</v>
          </cell>
          <cell r="S7552" t="str">
            <v/>
          </cell>
          <cell r="T7552">
            <v>0</v>
          </cell>
          <cell r="U7552" t="str">
            <v/>
          </cell>
          <cell r="V7552">
            <v>0</v>
          </cell>
          <cell r="W7552" t="str">
            <v/>
          </cell>
        </row>
        <row r="7553">
          <cell r="A7553">
            <v>255320</v>
          </cell>
          <cell r="B7553" t="str">
            <v/>
          </cell>
          <cell r="C7553" t="str">
            <v>KP Liestal CH Laparos. stand. LT 246014C</v>
          </cell>
          <cell r="D7553" t="str">
            <v>KP Liestal CH Laparos. stand. LT 246014C</v>
          </cell>
          <cell r="E7553" t="str">
            <v/>
          </cell>
          <cell r="F7553" t="str">
            <v/>
          </cell>
          <cell r="G7553" t="str">
            <v>50</v>
          </cell>
          <cell r="H7553" t="str">
            <v>PK</v>
          </cell>
          <cell r="I7553" t="str">
            <v>SC</v>
          </cell>
          <cell r="J7553">
            <v>5</v>
          </cell>
          <cell r="K7553" t="e">
            <v>#DIV/0!</v>
          </cell>
          <cell r="L7553">
            <v>0</v>
          </cell>
          <cell r="M7553" t="str">
            <v/>
          </cell>
          <cell r="N7553">
            <v>0</v>
          </cell>
          <cell r="O7553" t="str">
            <v/>
          </cell>
          <cell r="P7553">
            <v>0</v>
          </cell>
          <cell r="Q7553" t="str">
            <v/>
          </cell>
          <cell r="R7553">
            <v>0</v>
          </cell>
          <cell r="S7553" t="str">
            <v/>
          </cell>
          <cell r="T7553">
            <v>0</v>
          </cell>
          <cell r="U7553" t="str">
            <v/>
          </cell>
          <cell r="V7553">
            <v>0</v>
          </cell>
          <cell r="W7553" t="str">
            <v/>
          </cell>
        </row>
        <row r="7554">
          <cell r="A7554">
            <v>255413</v>
          </cell>
          <cell r="B7554" t="str">
            <v/>
          </cell>
          <cell r="C7554" t="str">
            <v>KP Genève CH Set Abdo 254052A</v>
          </cell>
          <cell r="D7554" t="str">
            <v>KP Genève CH Set Abdo 254052A</v>
          </cell>
          <cell r="E7554" t="str">
            <v/>
          </cell>
          <cell r="F7554" t="str">
            <v/>
          </cell>
          <cell r="G7554" t="str">
            <v>50</v>
          </cell>
          <cell r="H7554" t="str">
            <v>PK</v>
          </cell>
          <cell r="I7554" t="str">
            <v>SC</v>
          </cell>
          <cell r="J7554">
            <v>5</v>
          </cell>
          <cell r="K7554" t="e">
            <v>#DIV/0!</v>
          </cell>
          <cell r="L7554">
            <v>0</v>
          </cell>
          <cell r="M7554" t="str">
            <v/>
          </cell>
          <cell r="N7554">
            <v>0</v>
          </cell>
          <cell r="O7554" t="str">
            <v/>
          </cell>
          <cell r="P7554">
            <v>0</v>
          </cell>
          <cell r="Q7554" t="str">
            <v/>
          </cell>
          <cell r="R7554">
            <v>0</v>
          </cell>
          <cell r="S7554" t="str">
            <v/>
          </cell>
          <cell r="T7554">
            <v>0</v>
          </cell>
          <cell r="U7554" t="str">
            <v/>
          </cell>
          <cell r="V7554">
            <v>0</v>
          </cell>
          <cell r="W7554" t="str">
            <v/>
          </cell>
        </row>
        <row r="7555">
          <cell r="A7555">
            <v>255419</v>
          </cell>
          <cell r="B7555" t="str">
            <v/>
          </cell>
          <cell r="C7555" t="str">
            <v>KP Genève CH Set de Rhino 254064A</v>
          </cell>
          <cell r="D7555" t="str">
            <v>KP Genève CH Set de Rhino 254064A</v>
          </cell>
          <cell r="E7555" t="str">
            <v/>
          </cell>
          <cell r="F7555" t="str">
            <v/>
          </cell>
          <cell r="G7555" t="str">
            <v>40</v>
          </cell>
          <cell r="H7555" t="str">
            <v>PK</v>
          </cell>
          <cell r="I7555" t="str">
            <v>SC</v>
          </cell>
          <cell r="J7555">
            <v>6</v>
          </cell>
          <cell r="K7555" t="e">
            <v>#DIV/0!</v>
          </cell>
          <cell r="L7555">
            <v>0</v>
          </cell>
          <cell r="M7555" t="str">
            <v/>
          </cell>
          <cell r="N7555">
            <v>0</v>
          </cell>
          <cell r="O7555" t="str">
            <v/>
          </cell>
          <cell r="P7555">
            <v>0</v>
          </cell>
          <cell r="Q7555" t="str">
            <v/>
          </cell>
          <cell r="R7555">
            <v>0</v>
          </cell>
          <cell r="S7555" t="str">
            <v/>
          </cell>
          <cell r="T7555">
            <v>0</v>
          </cell>
          <cell r="U7555" t="str">
            <v/>
          </cell>
          <cell r="V7555">
            <v>0</v>
          </cell>
          <cell r="W7555" t="str">
            <v/>
          </cell>
        </row>
        <row r="7556">
          <cell r="A7556">
            <v>255420</v>
          </cell>
          <cell r="B7556" t="str">
            <v/>
          </cell>
          <cell r="C7556" t="str">
            <v>KP Genève CH Set de Lipo 244894B</v>
          </cell>
          <cell r="D7556" t="str">
            <v>KP Genève CH Set de Lipo 244894B</v>
          </cell>
          <cell r="E7556" t="str">
            <v/>
          </cell>
          <cell r="F7556" t="str">
            <v/>
          </cell>
          <cell r="G7556" t="str">
            <v>50</v>
          </cell>
          <cell r="H7556" t="str">
            <v>PK</v>
          </cell>
          <cell r="I7556" t="str">
            <v>SC</v>
          </cell>
          <cell r="J7556">
            <v>5</v>
          </cell>
          <cell r="K7556" t="e">
            <v>#DIV/0!</v>
          </cell>
          <cell r="L7556">
            <v>0</v>
          </cell>
          <cell r="M7556" t="str">
            <v/>
          </cell>
          <cell r="N7556">
            <v>0</v>
          </cell>
          <cell r="O7556" t="str">
            <v/>
          </cell>
          <cell r="P7556">
            <v>0</v>
          </cell>
          <cell r="Q7556" t="str">
            <v/>
          </cell>
          <cell r="R7556">
            <v>0</v>
          </cell>
          <cell r="S7556" t="str">
            <v/>
          </cell>
          <cell r="T7556">
            <v>0</v>
          </cell>
          <cell r="U7556" t="str">
            <v/>
          </cell>
          <cell r="V7556">
            <v>0</v>
          </cell>
          <cell r="W7556" t="str">
            <v/>
          </cell>
        </row>
        <row r="7557">
          <cell r="A7557">
            <v>255598</v>
          </cell>
          <cell r="B7557" t="str">
            <v/>
          </cell>
          <cell r="C7557" t="str">
            <v>KP Zumikon CH Hand-Fuss 240470B</v>
          </cell>
          <cell r="D7557" t="str">
            <v>KP Zumikon CH Hand-Fuss 240470B</v>
          </cell>
          <cell r="E7557" t="str">
            <v/>
          </cell>
          <cell r="F7557" t="str">
            <v/>
          </cell>
          <cell r="G7557" t="str">
            <v>20</v>
          </cell>
          <cell r="H7557" t="str">
            <v>PK</v>
          </cell>
          <cell r="I7557" t="str">
            <v>SC</v>
          </cell>
          <cell r="J7557">
            <v>6</v>
          </cell>
          <cell r="K7557" t="e">
            <v>#DIV/0!</v>
          </cell>
          <cell r="L7557">
            <v>0</v>
          </cell>
          <cell r="M7557" t="str">
            <v/>
          </cell>
          <cell r="N7557">
            <v>0</v>
          </cell>
          <cell r="O7557" t="str">
            <v/>
          </cell>
          <cell r="P7557">
            <v>0</v>
          </cell>
          <cell r="Q7557" t="str">
            <v/>
          </cell>
          <cell r="R7557">
            <v>0</v>
          </cell>
          <cell r="S7557" t="str">
            <v/>
          </cell>
          <cell r="T7557">
            <v>0</v>
          </cell>
          <cell r="U7557" t="str">
            <v/>
          </cell>
          <cell r="V7557">
            <v>0</v>
          </cell>
          <cell r="W7557" t="str">
            <v/>
          </cell>
        </row>
        <row r="7558">
          <cell r="A7558">
            <v>255599</v>
          </cell>
          <cell r="B7558" t="str">
            <v/>
          </cell>
          <cell r="C7558" t="str">
            <v>KP Zumikon CH Arthroskopie 234166B</v>
          </cell>
          <cell r="D7558" t="str">
            <v>KP Zumikon CH Arthroskopie 234166B</v>
          </cell>
          <cell r="E7558" t="str">
            <v/>
          </cell>
          <cell r="F7558" t="str">
            <v/>
          </cell>
          <cell r="G7558" t="str">
            <v>39</v>
          </cell>
          <cell r="H7558" t="str">
            <v>PK</v>
          </cell>
          <cell r="I7558" t="str">
            <v>SC</v>
          </cell>
          <cell r="J7558">
            <v>5</v>
          </cell>
          <cell r="K7558" t="e">
            <v>#DIV/0!</v>
          </cell>
          <cell r="L7558">
            <v>0</v>
          </cell>
          <cell r="M7558" t="str">
            <v/>
          </cell>
          <cell r="N7558">
            <v>0</v>
          </cell>
          <cell r="O7558" t="str">
            <v/>
          </cell>
          <cell r="P7558">
            <v>0</v>
          </cell>
          <cell r="Q7558" t="str">
            <v/>
          </cell>
          <cell r="R7558">
            <v>0</v>
          </cell>
          <cell r="S7558" t="str">
            <v/>
          </cell>
          <cell r="T7558">
            <v>0</v>
          </cell>
          <cell r="U7558" t="str">
            <v/>
          </cell>
          <cell r="V7558">
            <v>0</v>
          </cell>
          <cell r="W7558" t="str">
            <v/>
          </cell>
        </row>
        <row r="7559">
          <cell r="A7559">
            <v>255600</v>
          </cell>
          <cell r="B7559" t="str">
            <v/>
          </cell>
          <cell r="C7559" t="str">
            <v>KP Zumikon CH Hand 233972B</v>
          </cell>
          <cell r="D7559" t="str">
            <v>KP Zumikon CH Hand 233972B</v>
          </cell>
          <cell r="E7559" t="str">
            <v/>
          </cell>
          <cell r="F7559" t="str">
            <v/>
          </cell>
          <cell r="G7559" t="str">
            <v>39</v>
          </cell>
          <cell r="H7559" t="str">
            <v>PK</v>
          </cell>
          <cell r="I7559" t="str">
            <v>SC</v>
          </cell>
          <cell r="J7559">
            <v>6</v>
          </cell>
          <cell r="K7559" t="e">
            <v>#DIV/0!</v>
          </cell>
          <cell r="L7559">
            <v>0</v>
          </cell>
          <cell r="M7559" t="str">
            <v/>
          </cell>
          <cell r="N7559">
            <v>0</v>
          </cell>
          <cell r="O7559" t="str">
            <v/>
          </cell>
          <cell r="P7559">
            <v>0</v>
          </cell>
          <cell r="Q7559" t="str">
            <v/>
          </cell>
          <cell r="R7559">
            <v>0</v>
          </cell>
          <cell r="S7559" t="str">
            <v/>
          </cell>
          <cell r="T7559">
            <v>0</v>
          </cell>
          <cell r="U7559" t="str">
            <v/>
          </cell>
          <cell r="V7559">
            <v>0</v>
          </cell>
          <cell r="W7559" t="str">
            <v/>
          </cell>
        </row>
        <row r="7560">
          <cell r="A7560">
            <v>255601</v>
          </cell>
          <cell r="B7560" t="str">
            <v/>
          </cell>
          <cell r="C7560" t="str">
            <v>KP Zumikon CH Gyn HSK 240452B</v>
          </cell>
          <cell r="D7560" t="str">
            <v>KP Zumikon CH Gyn HSK 240452B</v>
          </cell>
          <cell r="E7560" t="str">
            <v/>
          </cell>
          <cell r="F7560" t="str">
            <v/>
          </cell>
          <cell r="G7560" t="str">
            <v>39</v>
          </cell>
          <cell r="H7560" t="str">
            <v>PK</v>
          </cell>
          <cell r="I7560" t="str">
            <v>SC</v>
          </cell>
          <cell r="J7560">
            <v>5</v>
          </cell>
          <cell r="K7560" t="e">
            <v>#DIV/0!</v>
          </cell>
          <cell r="L7560">
            <v>0</v>
          </cell>
          <cell r="M7560" t="str">
            <v/>
          </cell>
          <cell r="N7560">
            <v>0</v>
          </cell>
          <cell r="O7560" t="str">
            <v/>
          </cell>
          <cell r="P7560">
            <v>0</v>
          </cell>
          <cell r="Q7560" t="str">
            <v/>
          </cell>
          <cell r="R7560">
            <v>0</v>
          </cell>
          <cell r="S7560" t="str">
            <v/>
          </cell>
          <cell r="T7560">
            <v>0</v>
          </cell>
          <cell r="U7560" t="str">
            <v/>
          </cell>
          <cell r="V7560">
            <v>0</v>
          </cell>
          <cell r="W7560" t="str">
            <v/>
          </cell>
        </row>
        <row r="7561">
          <cell r="A7561">
            <v>255743</v>
          </cell>
          <cell r="B7561" t="str">
            <v/>
          </cell>
          <cell r="C7561" t="str">
            <v>RS Lausanne CH Set Injection 255743A</v>
          </cell>
          <cell r="D7561" t="str">
            <v>RS Lausanne CH Set Injection 255743A</v>
          </cell>
          <cell r="E7561" t="str">
            <v/>
          </cell>
          <cell r="F7561" t="str">
            <v/>
          </cell>
          <cell r="G7561" t="str">
            <v>50</v>
          </cell>
          <cell r="H7561" t="str">
            <v>PK</v>
          </cell>
          <cell r="I7561" t="str">
            <v>SC</v>
          </cell>
          <cell r="J7561">
            <v>13</v>
          </cell>
          <cell r="K7561" t="e">
            <v>#DIV/0!</v>
          </cell>
          <cell r="L7561">
            <v>0</v>
          </cell>
          <cell r="M7561" t="str">
            <v/>
          </cell>
          <cell r="N7561">
            <v>0</v>
          </cell>
          <cell r="O7561" t="str">
            <v/>
          </cell>
          <cell r="P7561">
            <v>0</v>
          </cell>
          <cell r="Q7561" t="str">
            <v/>
          </cell>
          <cell r="R7561">
            <v>0</v>
          </cell>
          <cell r="S7561" t="str">
            <v/>
          </cell>
          <cell r="T7561">
            <v>0</v>
          </cell>
          <cell r="U7561" t="str">
            <v/>
          </cell>
          <cell r="V7561">
            <v>0</v>
          </cell>
          <cell r="W7561" t="str">
            <v/>
          </cell>
        </row>
        <row r="7562">
          <cell r="A7562">
            <v>261407</v>
          </cell>
          <cell r="B7562" t="str">
            <v/>
          </cell>
          <cell r="C7562" t="str">
            <v>KP Liestal CH HNO 245975D</v>
          </cell>
          <cell r="D7562" t="str">
            <v>KP Liestal CH HNO 245975D</v>
          </cell>
          <cell r="E7562" t="str">
            <v/>
          </cell>
          <cell r="F7562" t="str">
            <v/>
          </cell>
          <cell r="G7562" t="str">
            <v>20</v>
          </cell>
          <cell r="H7562" t="str">
            <v>PK</v>
          </cell>
          <cell r="I7562" t="str">
            <v>SC</v>
          </cell>
          <cell r="J7562">
            <v>5</v>
          </cell>
          <cell r="K7562" t="e">
            <v>#DIV/0!</v>
          </cell>
          <cell r="L7562">
            <v>0</v>
          </cell>
          <cell r="M7562" t="str">
            <v/>
          </cell>
          <cell r="N7562">
            <v>0</v>
          </cell>
          <cell r="O7562" t="str">
            <v/>
          </cell>
          <cell r="P7562">
            <v>0</v>
          </cell>
          <cell r="Q7562" t="str">
            <v/>
          </cell>
          <cell r="R7562">
            <v>0</v>
          </cell>
          <cell r="S7562" t="str">
            <v/>
          </cell>
          <cell r="T7562">
            <v>0</v>
          </cell>
          <cell r="U7562" t="str">
            <v/>
          </cell>
          <cell r="V7562">
            <v>0</v>
          </cell>
          <cell r="W7562" t="str">
            <v/>
          </cell>
        </row>
        <row r="7563">
          <cell r="A7563">
            <v>261518</v>
          </cell>
          <cell r="B7563" t="str">
            <v/>
          </cell>
          <cell r="C7563" t="str">
            <v>KP Zürich CH Kiefer 259073A</v>
          </cell>
          <cell r="D7563" t="str">
            <v>KP Zürich CH Kiefer 259073A</v>
          </cell>
          <cell r="E7563" t="str">
            <v/>
          </cell>
          <cell r="F7563" t="str">
            <v/>
          </cell>
          <cell r="G7563" t="str">
            <v>50</v>
          </cell>
          <cell r="H7563" t="str">
            <v>PK</v>
          </cell>
          <cell r="I7563" t="str">
            <v>SC</v>
          </cell>
          <cell r="J7563">
            <v>3</v>
          </cell>
          <cell r="K7563" t="e">
            <v>#DIV/0!</v>
          </cell>
          <cell r="L7563">
            <v>0</v>
          </cell>
          <cell r="M7563" t="str">
            <v/>
          </cell>
          <cell r="N7563">
            <v>0</v>
          </cell>
          <cell r="O7563" t="str">
            <v/>
          </cell>
          <cell r="P7563">
            <v>0</v>
          </cell>
          <cell r="Q7563" t="str">
            <v/>
          </cell>
          <cell r="R7563">
            <v>0</v>
          </cell>
          <cell r="S7563" t="str">
            <v/>
          </cell>
          <cell r="T7563">
            <v>0</v>
          </cell>
          <cell r="U7563" t="str">
            <v/>
          </cell>
          <cell r="V7563">
            <v>0</v>
          </cell>
          <cell r="W7563" t="str">
            <v/>
          </cell>
        </row>
        <row r="7564">
          <cell r="A7564">
            <v>261519</v>
          </cell>
          <cell r="B7564" t="str">
            <v/>
          </cell>
          <cell r="C7564" t="str">
            <v>KP Zürich CH ORL 259072A</v>
          </cell>
          <cell r="D7564" t="str">
            <v>KP Zürich CH ORL 259072A</v>
          </cell>
          <cell r="E7564" t="str">
            <v/>
          </cell>
          <cell r="F7564" t="str">
            <v/>
          </cell>
          <cell r="G7564" t="str">
            <v>50</v>
          </cell>
          <cell r="H7564" t="str">
            <v>PK</v>
          </cell>
          <cell r="I7564" t="str">
            <v>SC</v>
          </cell>
          <cell r="J7564">
            <v>5</v>
          </cell>
          <cell r="K7564" t="e">
            <v>#DIV/0!</v>
          </cell>
          <cell r="L7564">
            <v>0</v>
          </cell>
          <cell r="M7564" t="str">
            <v/>
          </cell>
          <cell r="N7564">
            <v>0</v>
          </cell>
          <cell r="O7564" t="str">
            <v/>
          </cell>
          <cell r="P7564">
            <v>0</v>
          </cell>
          <cell r="Q7564" t="str">
            <v/>
          </cell>
          <cell r="R7564">
            <v>0</v>
          </cell>
          <cell r="S7564" t="str">
            <v/>
          </cell>
          <cell r="T7564">
            <v>0</v>
          </cell>
          <cell r="U7564" t="str">
            <v/>
          </cell>
          <cell r="V7564">
            <v>0</v>
          </cell>
          <cell r="W7564" t="str">
            <v/>
          </cell>
        </row>
        <row r="7565">
          <cell r="A7565">
            <v>261520</v>
          </cell>
          <cell r="B7565" t="str">
            <v/>
          </cell>
          <cell r="C7565" t="str">
            <v>KP Bern CH Hybrid 253672B</v>
          </cell>
          <cell r="D7565" t="str">
            <v>KP Bern CH Hybrid 253672B</v>
          </cell>
          <cell r="E7565" t="str">
            <v/>
          </cell>
          <cell r="F7565" t="str">
            <v/>
          </cell>
          <cell r="G7565" t="str">
            <v>20</v>
          </cell>
          <cell r="H7565" t="str">
            <v>PK</v>
          </cell>
          <cell r="I7565" t="str">
            <v>SC</v>
          </cell>
          <cell r="J7565">
            <v>5</v>
          </cell>
          <cell r="K7565" t="e">
            <v>#DIV/0!</v>
          </cell>
          <cell r="L7565">
            <v>0</v>
          </cell>
          <cell r="M7565" t="str">
            <v/>
          </cell>
          <cell r="N7565">
            <v>0</v>
          </cell>
          <cell r="O7565" t="str">
            <v/>
          </cell>
          <cell r="P7565">
            <v>0</v>
          </cell>
          <cell r="Q7565" t="str">
            <v/>
          </cell>
          <cell r="R7565">
            <v>0</v>
          </cell>
          <cell r="S7565" t="str">
            <v/>
          </cell>
          <cell r="T7565">
            <v>0</v>
          </cell>
          <cell r="U7565" t="str">
            <v/>
          </cell>
          <cell r="V7565">
            <v>0</v>
          </cell>
          <cell r="W7565" t="str">
            <v/>
          </cell>
        </row>
        <row r="7566">
          <cell r="A7566">
            <v>261858</v>
          </cell>
          <cell r="B7566" t="str">
            <v/>
          </cell>
          <cell r="C7566" t="str">
            <v>RS Thusis CH Wundversorgungsset 256951B</v>
          </cell>
          <cell r="D7566" t="str">
            <v>RS Thusis CH Wundversorgungsset 256951B</v>
          </cell>
          <cell r="E7566" t="str">
            <v/>
          </cell>
          <cell r="F7566" t="str">
            <v/>
          </cell>
          <cell r="G7566" t="str">
            <v>20</v>
          </cell>
          <cell r="H7566" t="str">
            <v>PK</v>
          </cell>
          <cell r="I7566" t="str">
            <v>SC</v>
          </cell>
          <cell r="J7566">
            <v>6</v>
          </cell>
          <cell r="K7566" t="e">
            <v>#DIV/0!</v>
          </cell>
          <cell r="L7566">
            <v>0</v>
          </cell>
          <cell r="M7566" t="str">
            <v/>
          </cell>
          <cell r="N7566">
            <v>0</v>
          </cell>
          <cell r="O7566" t="str">
            <v/>
          </cell>
          <cell r="P7566">
            <v>0</v>
          </cell>
          <cell r="Q7566" t="str">
            <v/>
          </cell>
          <cell r="R7566">
            <v>0</v>
          </cell>
          <cell r="S7566" t="str">
            <v/>
          </cell>
          <cell r="T7566">
            <v>0</v>
          </cell>
          <cell r="U7566" t="str">
            <v/>
          </cell>
          <cell r="V7566">
            <v>0</v>
          </cell>
          <cell r="W7566" t="str">
            <v/>
          </cell>
        </row>
        <row r="7567">
          <cell r="A7567">
            <v>262120</v>
          </cell>
          <cell r="B7567" t="str">
            <v/>
          </cell>
          <cell r="C7567" t="str">
            <v>KP Unterseen CH Sectio 257426A</v>
          </cell>
          <cell r="D7567" t="str">
            <v>KP Unterseen CH Sectio 257426A</v>
          </cell>
          <cell r="E7567" t="str">
            <v/>
          </cell>
          <cell r="F7567" t="str">
            <v/>
          </cell>
          <cell r="G7567" t="str">
            <v>50</v>
          </cell>
          <cell r="H7567" t="str">
            <v>PK</v>
          </cell>
          <cell r="I7567" t="str">
            <v>TC</v>
          </cell>
          <cell r="J7567">
            <v>4</v>
          </cell>
          <cell r="K7567" t="e">
            <v>#DIV/0!</v>
          </cell>
          <cell r="L7567">
            <v>0</v>
          </cell>
          <cell r="M7567" t="str">
            <v/>
          </cell>
          <cell r="N7567">
            <v>0</v>
          </cell>
          <cell r="O7567" t="str">
            <v/>
          </cell>
          <cell r="P7567">
            <v>0</v>
          </cell>
          <cell r="Q7567" t="str">
            <v/>
          </cell>
          <cell r="R7567">
            <v>0</v>
          </cell>
          <cell r="S7567" t="str">
            <v/>
          </cell>
          <cell r="T7567">
            <v>0</v>
          </cell>
          <cell r="U7567" t="str">
            <v/>
          </cell>
          <cell r="V7567">
            <v>0</v>
          </cell>
          <cell r="W7567" t="str">
            <v/>
          </cell>
        </row>
        <row r="7568">
          <cell r="A7568">
            <v>262123</v>
          </cell>
          <cell r="B7568" t="str">
            <v/>
          </cell>
          <cell r="C7568" t="str">
            <v>RD Bern CH Augentuch 262123A</v>
          </cell>
          <cell r="D7568" t="str">
            <v>RD Bern CH Augentuch 262123A</v>
          </cell>
          <cell r="E7568" t="str">
            <v/>
          </cell>
          <cell r="F7568" t="str">
            <v/>
          </cell>
          <cell r="G7568" t="str">
            <v>20</v>
          </cell>
          <cell r="H7568" t="str">
            <v>PK</v>
          </cell>
          <cell r="I7568" t="str">
            <v>SC</v>
          </cell>
          <cell r="J7568">
            <v>24</v>
          </cell>
          <cell r="K7568" t="e">
            <v>#DIV/0!</v>
          </cell>
          <cell r="L7568">
            <v>0</v>
          </cell>
          <cell r="M7568" t="str">
            <v/>
          </cell>
          <cell r="N7568">
            <v>0</v>
          </cell>
          <cell r="O7568" t="str">
            <v/>
          </cell>
          <cell r="P7568">
            <v>0</v>
          </cell>
          <cell r="Q7568" t="str">
            <v/>
          </cell>
          <cell r="R7568">
            <v>0</v>
          </cell>
          <cell r="S7568" t="str">
            <v/>
          </cell>
          <cell r="T7568">
            <v>0</v>
          </cell>
          <cell r="U7568" t="str">
            <v/>
          </cell>
          <cell r="V7568">
            <v>0</v>
          </cell>
          <cell r="W7568" t="str">
            <v/>
          </cell>
        </row>
        <row r="7569">
          <cell r="A7569">
            <v>262143</v>
          </cell>
          <cell r="B7569" t="str">
            <v/>
          </cell>
          <cell r="C7569" t="str">
            <v>KPI La Chaux-de-Fonds CH de main 246504B</v>
          </cell>
          <cell r="D7569" t="str">
            <v>KPI La Chaux-de-Fonds CH de main 246504B</v>
          </cell>
          <cell r="E7569" t="str">
            <v/>
          </cell>
          <cell r="F7569" t="str">
            <v/>
          </cell>
          <cell r="G7569" t="str">
            <v>50</v>
          </cell>
          <cell r="H7569" t="str">
            <v>PK</v>
          </cell>
          <cell r="I7569" t="str">
            <v>SC</v>
          </cell>
          <cell r="J7569">
            <v>5</v>
          </cell>
          <cell r="K7569" t="e">
            <v>#DIV/0!</v>
          </cell>
          <cell r="L7569">
            <v>0</v>
          </cell>
          <cell r="M7569" t="str">
            <v/>
          </cell>
          <cell r="N7569">
            <v>0</v>
          </cell>
          <cell r="O7569" t="str">
            <v/>
          </cell>
          <cell r="P7569">
            <v>0</v>
          </cell>
          <cell r="Q7569" t="str">
            <v/>
          </cell>
          <cell r="R7569">
            <v>0</v>
          </cell>
          <cell r="S7569" t="str">
            <v/>
          </cell>
          <cell r="T7569">
            <v>0</v>
          </cell>
          <cell r="U7569" t="str">
            <v/>
          </cell>
          <cell r="V7569">
            <v>0</v>
          </cell>
          <cell r="W7569" t="str">
            <v/>
          </cell>
        </row>
        <row r="7570">
          <cell r="A7570">
            <v>262611</v>
          </cell>
          <cell r="B7570" t="str">
            <v/>
          </cell>
          <cell r="C7570" t="str">
            <v>KP Unterseen CH Sectio Frutigen 247603A</v>
          </cell>
          <cell r="D7570" t="str">
            <v>KP Unterseen CH Sectio Frutigen 247603A</v>
          </cell>
          <cell r="E7570" t="str">
            <v/>
          </cell>
          <cell r="F7570" t="str">
            <v/>
          </cell>
          <cell r="G7570" t="str">
            <v>50</v>
          </cell>
          <cell r="H7570" t="str">
            <v>PK</v>
          </cell>
          <cell r="I7570" t="str">
            <v>SC</v>
          </cell>
          <cell r="J7570">
            <v>3</v>
          </cell>
          <cell r="K7570" t="e">
            <v>#DIV/0!</v>
          </cell>
          <cell r="L7570">
            <v>0</v>
          </cell>
          <cell r="M7570" t="str">
            <v/>
          </cell>
          <cell r="N7570">
            <v>0</v>
          </cell>
          <cell r="O7570" t="str">
            <v/>
          </cell>
          <cell r="P7570">
            <v>0</v>
          </cell>
          <cell r="Q7570" t="str">
            <v/>
          </cell>
          <cell r="R7570">
            <v>0</v>
          </cell>
          <cell r="S7570" t="str">
            <v/>
          </cell>
          <cell r="T7570">
            <v>0</v>
          </cell>
          <cell r="U7570" t="str">
            <v/>
          </cell>
          <cell r="V7570">
            <v>0</v>
          </cell>
          <cell r="W7570" t="str">
            <v/>
          </cell>
        </row>
        <row r="7571">
          <cell r="A7571">
            <v>263172</v>
          </cell>
          <cell r="B7571" t="str">
            <v/>
          </cell>
          <cell r="C7571" t="str">
            <v>KPI Basel CH Da Vinci Set 262558A</v>
          </cell>
          <cell r="D7571" t="str">
            <v>KPI Basel CH Da Vinci Set 262558A</v>
          </cell>
          <cell r="E7571" t="str">
            <v/>
          </cell>
          <cell r="F7571" t="str">
            <v/>
          </cell>
          <cell r="G7571" t="str">
            <v>20</v>
          </cell>
          <cell r="H7571" t="str">
            <v>PK</v>
          </cell>
          <cell r="I7571" t="str">
            <v>SC</v>
          </cell>
          <cell r="J7571">
            <v>3</v>
          </cell>
          <cell r="K7571" t="e">
            <v>#DIV/0!</v>
          </cell>
          <cell r="L7571">
            <v>0</v>
          </cell>
          <cell r="M7571" t="str">
            <v/>
          </cell>
          <cell r="N7571">
            <v>0</v>
          </cell>
          <cell r="O7571" t="str">
            <v/>
          </cell>
          <cell r="P7571">
            <v>0</v>
          </cell>
          <cell r="Q7571" t="str">
            <v/>
          </cell>
          <cell r="R7571">
            <v>0</v>
          </cell>
          <cell r="S7571" t="str">
            <v/>
          </cell>
          <cell r="T7571">
            <v>0</v>
          </cell>
          <cell r="U7571" t="str">
            <v/>
          </cell>
          <cell r="V7571">
            <v>0</v>
          </cell>
          <cell r="W7571" t="str">
            <v/>
          </cell>
        </row>
        <row r="7572">
          <cell r="A7572">
            <v>263174</v>
          </cell>
          <cell r="B7572" t="str">
            <v/>
          </cell>
          <cell r="C7572" t="str">
            <v>KPI Speicher CH Hand-Fuss 231491F</v>
          </cell>
          <cell r="D7572" t="str">
            <v>KPI Speicher CH Hand-Fuss 231491F</v>
          </cell>
          <cell r="E7572" t="str">
            <v/>
          </cell>
          <cell r="F7572" t="str">
            <v/>
          </cell>
          <cell r="G7572" t="str">
            <v>20</v>
          </cell>
          <cell r="H7572" t="str">
            <v>PK</v>
          </cell>
          <cell r="I7572" t="str">
            <v>SC</v>
          </cell>
          <cell r="J7572">
            <v>3</v>
          </cell>
          <cell r="K7572" t="e">
            <v>#DIV/0!</v>
          </cell>
          <cell r="L7572">
            <v>0</v>
          </cell>
          <cell r="M7572" t="str">
            <v/>
          </cell>
          <cell r="N7572">
            <v>0</v>
          </cell>
          <cell r="O7572" t="str">
            <v/>
          </cell>
          <cell r="P7572">
            <v>0</v>
          </cell>
          <cell r="Q7572" t="str">
            <v/>
          </cell>
          <cell r="R7572">
            <v>0</v>
          </cell>
          <cell r="S7572" t="str">
            <v/>
          </cell>
          <cell r="T7572">
            <v>0</v>
          </cell>
          <cell r="U7572" t="str">
            <v/>
          </cell>
          <cell r="V7572">
            <v>0</v>
          </cell>
          <cell r="W7572" t="str">
            <v/>
          </cell>
        </row>
        <row r="7573">
          <cell r="A7573">
            <v>263214</v>
          </cell>
          <cell r="B7573" t="str">
            <v/>
          </cell>
          <cell r="C7573" t="str">
            <v>KP Zürich CH OP 244174B</v>
          </cell>
          <cell r="D7573" t="str">
            <v>KP Zürich CH OP 244174B</v>
          </cell>
          <cell r="E7573" t="str">
            <v/>
          </cell>
          <cell r="F7573" t="str">
            <v/>
          </cell>
          <cell r="G7573" t="str">
            <v>20</v>
          </cell>
          <cell r="H7573" t="str">
            <v>PK</v>
          </cell>
          <cell r="I7573" t="str">
            <v>SC</v>
          </cell>
          <cell r="J7573">
            <v>5</v>
          </cell>
          <cell r="K7573" t="e">
            <v>#DIV/0!</v>
          </cell>
          <cell r="L7573">
            <v>0</v>
          </cell>
          <cell r="M7573" t="str">
            <v/>
          </cell>
          <cell r="N7573">
            <v>0</v>
          </cell>
          <cell r="O7573" t="str">
            <v/>
          </cell>
          <cell r="P7573">
            <v>0</v>
          </cell>
          <cell r="Q7573" t="str">
            <v/>
          </cell>
          <cell r="R7573">
            <v>0</v>
          </cell>
          <cell r="S7573" t="str">
            <v/>
          </cell>
          <cell r="T7573">
            <v>0</v>
          </cell>
          <cell r="U7573" t="str">
            <v/>
          </cell>
          <cell r="V7573">
            <v>0</v>
          </cell>
          <cell r="W7573" t="str">
            <v/>
          </cell>
        </row>
        <row r="7574">
          <cell r="A7574">
            <v>263281</v>
          </cell>
          <cell r="B7574" t="str">
            <v/>
          </cell>
          <cell r="C7574" t="str">
            <v>RS Bern CH Derma Biopsie Set 263281A</v>
          </cell>
          <cell r="D7574" t="str">
            <v>RS Bern CH Derma Biopsie Set 263281A</v>
          </cell>
          <cell r="E7574" t="str">
            <v/>
          </cell>
          <cell r="F7574" t="str">
            <v/>
          </cell>
          <cell r="G7574" t="str">
            <v>50</v>
          </cell>
          <cell r="H7574" t="str">
            <v>PK</v>
          </cell>
          <cell r="I7574" t="str">
            <v>SC</v>
          </cell>
          <cell r="J7574">
            <v>60</v>
          </cell>
          <cell r="K7574" t="e">
            <v>#DIV/0!</v>
          </cell>
          <cell r="L7574">
            <v>0</v>
          </cell>
          <cell r="M7574" t="str">
            <v/>
          </cell>
          <cell r="N7574">
            <v>0</v>
          </cell>
          <cell r="O7574" t="str">
            <v/>
          </cell>
          <cell r="P7574">
            <v>0</v>
          </cell>
          <cell r="Q7574" t="str">
            <v/>
          </cell>
          <cell r="R7574">
            <v>0</v>
          </cell>
          <cell r="S7574" t="str">
            <v/>
          </cell>
          <cell r="T7574">
            <v>0</v>
          </cell>
          <cell r="U7574" t="str">
            <v/>
          </cell>
          <cell r="V7574">
            <v>0</v>
          </cell>
          <cell r="W7574" t="str">
            <v/>
          </cell>
        </row>
        <row r="7575">
          <cell r="A7575">
            <v>263369</v>
          </cell>
          <cell r="B7575" t="str">
            <v/>
          </cell>
          <cell r="C7575" t="str">
            <v>KPI Wil CH Hand-Fuss Set Dr Witt 259776B</v>
          </cell>
          <cell r="D7575" t="str">
            <v>KPI Wil CH Hand-Fuss Set Dr Witt 259776B</v>
          </cell>
          <cell r="E7575" t="str">
            <v/>
          </cell>
          <cell r="F7575" t="str">
            <v/>
          </cell>
          <cell r="G7575" t="str">
            <v>20</v>
          </cell>
          <cell r="H7575" t="str">
            <v>PK</v>
          </cell>
          <cell r="I7575" t="str">
            <v>SC</v>
          </cell>
          <cell r="J7575">
            <v>6</v>
          </cell>
          <cell r="K7575" t="e">
            <v>#DIV/0!</v>
          </cell>
          <cell r="L7575">
            <v>0</v>
          </cell>
          <cell r="M7575" t="str">
            <v/>
          </cell>
          <cell r="N7575">
            <v>0</v>
          </cell>
          <cell r="O7575" t="str">
            <v/>
          </cell>
          <cell r="P7575">
            <v>0</v>
          </cell>
          <cell r="Q7575" t="str">
            <v/>
          </cell>
          <cell r="R7575">
            <v>0</v>
          </cell>
          <cell r="S7575" t="str">
            <v/>
          </cell>
          <cell r="T7575">
            <v>0</v>
          </cell>
          <cell r="U7575" t="str">
            <v/>
          </cell>
          <cell r="V7575">
            <v>0</v>
          </cell>
          <cell r="W7575" t="str">
            <v/>
          </cell>
        </row>
        <row r="7576">
          <cell r="A7576">
            <v>263380</v>
          </cell>
          <cell r="B7576" t="str">
            <v/>
          </cell>
          <cell r="C7576" t="str">
            <v>KPI St. Gallen CH Varizen 8026L</v>
          </cell>
          <cell r="D7576" t="str">
            <v>KPI St. Gallen CH Varizen 8026L</v>
          </cell>
          <cell r="E7576" t="str">
            <v/>
          </cell>
          <cell r="F7576" t="str">
            <v/>
          </cell>
          <cell r="G7576" t="str">
            <v>20</v>
          </cell>
          <cell r="H7576" t="str">
            <v>PK</v>
          </cell>
          <cell r="I7576" t="str">
            <v>SC</v>
          </cell>
          <cell r="J7576">
            <v>5</v>
          </cell>
          <cell r="K7576" t="e">
            <v>#DIV/0!</v>
          </cell>
          <cell r="L7576">
            <v>0</v>
          </cell>
          <cell r="M7576" t="str">
            <v/>
          </cell>
          <cell r="N7576">
            <v>0</v>
          </cell>
          <cell r="O7576" t="str">
            <v/>
          </cell>
          <cell r="P7576">
            <v>0</v>
          </cell>
          <cell r="Q7576" t="str">
            <v/>
          </cell>
          <cell r="R7576">
            <v>0</v>
          </cell>
          <cell r="S7576" t="str">
            <v/>
          </cell>
          <cell r="T7576">
            <v>0</v>
          </cell>
          <cell r="U7576" t="str">
            <v/>
          </cell>
          <cell r="V7576">
            <v>0</v>
          </cell>
          <cell r="W7576" t="str">
            <v/>
          </cell>
        </row>
        <row r="7577">
          <cell r="A7577">
            <v>263382</v>
          </cell>
          <cell r="B7577" t="str">
            <v/>
          </cell>
          <cell r="C7577" t="str">
            <v>KPI St. Gallen CH Bilatera Variz 263382A</v>
          </cell>
          <cell r="D7577" t="str">
            <v>KPI St. Gallen CH Bilatera Variz 263382A</v>
          </cell>
          <cell r="E7577" t="str">
            <v/>
          </cell>
          <cell r="F7577" t="str">
            <v/>
          </cell>
          <cell r="G7577" t="str">
            <v>20</v>
          </cell>
          <cell r="H7577" t="str">
            <v>PK</v>
          </cell>
          <cell r="I7577" t="str">
            <v>SC</v>
          </cell>
          <cell r="J7577">
            <v>5</v>
          </cell>
          <cell r="K7577" t="e">
            <v>#DIV/0!</v>
          </cell>
          <cell r="L7577">
            <v>0</v>
          </cell>
          <cell r="M7577" t="str">
            <v/>
          </cell>
          <cell r="N7577">
            <v>0</v>
          </cell>
          <cell r="O7577" t="str">
            <v/>
          </cell>
          <cell r="P7577">
            <v>0</v>
          </cell>
          <cell r="Q7577" t="str">
            <v/>
          </cell>
          <cell r="R7577">
            <v>0</v>
          </cell>
          <cell r="S7577" t="str">
            <v/>
          </cell>
          <cell r="T7577">
            <v>0</v>
          </cell>
          <cell r="U7577" t="str">
            <v/>
          </cell>
          <cell r="V7577">
            <v>0</v>
          </cell>
          <cell r="W7577" t="str">
            <v/>
          </cell>
        </row>
        <row r="7578">
          <cell r="A7578">
            <v>263651</v>
          </cell>
          <cell r="B7578" t="str">
            <v/>
          </cell>
          <cell r="C7578" t="str">
            <v>KPI Speicher CH VKB 231489G</v>
          </cell>
          <cell r="D7578" t="str">
            <v>KPI Speicher CH VKB 231489G</v>
          </cell>
          <cell r="E7578" t="str">
            <v/>
          </cell>
          <cell r="F7578" t="str">
            <v/>
          </cell>
          <cell r="G7578" t="str">
            <v>20</v>
          </cell>
          <cell r="H7578" t="str">
            <v>PK</v>
          </cell>
          <cell r="I7578" t="str">
            <v>SC</v>
          </cell>
          <cell r="J7578">
            <v>2</v>
          </cell>
          <cell r="K7578" t="e">
            <v>#DIV/0!</v>
          </cell>
          <cell r="L7578">
            <v>0</v>
          </cell>
          <cell r="M7578" t="str">
            <v/>
          </cell>
          <cell r="N7578">
            <v>0</v>
          </cell>
          <cell r="O7578" t="str">
            <v/>
          </cell>
          <cell r="P7578">
            <v>0</v>
          </cell>
          <cell r="Q7578" t="str">
            <v/>
          </cell>
          <cell r="R7578">
            <v>0</v>
          </cell>
          <cell r="S7578" t="str">
            <v/>
          </cell>
          <cell r="T7578">
            <v>0</v>
          </cell>
          <cell r="U7578" t="str">
            <v/>
          </cell>
          <cell r="V7578">
            <v>0</v>
          </cell>
          <cell r="W7578" t="str">
            <v/>
          </cell>
        </row>
        <row r="7579">
          <cell r="A7579">
            <v>263653</v>
          </cell>
          <cell r="B7579" t="str">
            <v/>
          </cell>
          <cell r="C7579" t="str">
            <v>KPI Speicher CH Knie TP Set 231486H</v>
          </cell>
          <cell r="D7579" t="str">
            <v>KPI Speicher CH Knie TP Set 231486H</v>
          </cell>
          <cell r="E7579" t="str">
            <v/>
          </cell>
          <cell r="F7579" t="str">
            <v/>
          </cell>
          <cell r="G7579" t="str">
            <v>20</v>
          </cell>
          <cell r="H7579" t="str">
            <v>PK</v>
          </cell>
          <cell r="I7579" t="str">
            <v>SC</v>
          </cell>
          <cell r="J7579">
            <v>2</v>
          </cell>
          <cell r="K7579" t="e">
            <v>#DIV/0!</v>
          </cell>
          <cell r="L7579">
            <v>0</v>
          </cell>
          <cell r="M7579" t="str">
            <v/>
          </cell>
          <cell r="N7579">
            <v>0</v>
          </cell>
          <cell r="O7579" t="str">
            <v/>
          </cell>
          <cell r="P7579">
            <v>0</v>
          </cell>
          <cell r="Q7579" t="str">
            <v/>
          </cell>
          <cell r="R7579">
            <v>0</v>
          </cell>
          <cell r="S7579" t="str">
            <v/>
          </cell>
          <cell r="T7579">
            <v>0</v>
          </cell>
          <cell r="U7579" t="str">
            <v/>
          </cell>
          <cell r="V7579">
            <v>0</v>
          </cell>
          <cell r="W7579" t="str">
            <v/>
          </cell>
        </row>
        <row r="7580">
          <cell r="A7580">
            <v>263654</v>
          </cell>
          <cell r="B7580" t="str">
            <v/>
          </cell>
          <cell r="C7580" t="str">
            <v>KPI Speicher CH Universal 231488F</v>
          </cell>
          <cell r="D7580" t="str">
            <v>KPI Speicher CH Universal 231488F</v>
          </cell>
          <cell r="E7580" t="str">
            <v/>
          </cell>
          <cell r="F7580" t="str">
            <v/>
          </cell>
          <cell r="G7580" t="str">
            <v>50</v>
          </cell>
          <cell r="H7580" t="str">
            <v>PK</v>
          </cell>
          <cell r="I7580" t="str">
            <v>SC</v>
          </cell>
          <cell r="J7580">
            <v>3</v>
          </cell>
          <cell r="K7580" t="e">
            <v>#DIV/0!</v>
          </cell>
          <cell r="L7580">
            <v>0</v>
          </cell>
          <cell r="M7580" t="str">
            <v/>
          </cell>
          <cell r="N7580">
            <v>0</v>
          </cell>
          <cell r="O7580" t="str">
            <v/>
          </cell>
          <cell r="P7580">
            <v>0</v>
          </cell>
          <cell r="Q7580" t="str">
            <v/>
          </cell>
          <cell r="R7580">
            <v>0</v>
          </cell>
          <cell r="S7580" t="str">
            <v/>
          </cell>
          <cell r="T7580">
            <v>0</v>
          </cell>
          <cell r="U7580" t="str">
            <v/>
          </cell>
          <cell r="V7580">
            <v>0</v>
          </cell>
          <cell r="W7580" t="str">
            <v/>
          </cell>
        </row>
        <row r="7581">
          <cell r="A7581">
            <v>263661</v>
          </cell>
          <cell r="B7581" t="str">
            <v/>
          </cell>
          <cell r="C7581" t="str">
            <v>KPI Basel CH OP-Set Doppel J 263661A</v>
          </cell>
          <cell r="D7581" t="str">
            <v>KPI Basel CH OP-Set Doppel J 263661A</v>
          </cell>
          <cell r="E7581" t="str">
            <v/>
          </cell>
          <cell r="F7581" t="str">
            <v/>
          </cell>
          <cell r="G7581" t="str">
            <v>20</v>
          </cell>
          <cell r="H7581" t="str">
            <v>PK</v>
          </cell>
          <cell r="I7581" t="str">
            <v>SC</v>
          </cell>
          <cell r="J7581">
            <v>4</v>
          </cell>
          <cell r="K7581" t="e">
            <v>#DIV/0!</v>
          </cell>
          <cell r="L7581">
            <v>0</v>
          </cell>
          <cell r="M7581" t="str">
            <v/>
          </cell>
          <cell r="N7581">
            <v>0</v>
          </cell>
          <cell r="O7581" t="str">
            <v/>
          </cell>
          <cell r="P7581">
            <v>0</v>
          </cell>
          <cell r="Q7581" t="str">
            <v/>
          </cell>
          <cell r="R7581">
            <v>0</v>
          </cell>
          <cell r="S7581" t="str">
            <v/>
          </cell>
          <cell r="T7581">
            <v>0</v>
          </cell>
          <cell r="U7581" t="str">
            <v/>
          </cell>
          <cell r="V7581">
            <v>0</v>
          </cell>
          <cell r="W7581" t="str">
            <v/>
          </cell>
        </row>
        <row r="7582">
          <cell r="A7582">
            <v>263756</v>
          </cell>
          <cell r="B7582" t="str">
            <v/>
          </cell>
          <cell r="C7582" t="str">
            <v>RSI Schlieren CH Spiralset stan. 263756A</v>
          </cell>
          <cell r="D7582" t="str">
            <v>RSI Schlieren CH Spiralset stan. 263756A</v>
          </cell>
          <cell r="E7582" t="str">
            <v/>
          </cell>
          <cell r="F7582" t="str">
            <v/>
          </cell>
          <cell r="G7582" t="str">
            <v>30</v>
          </cell>
          <cell r="H7582" t="str">
            <v>PK</v>
          </cell>
          <cell r="I7582" t="str">
            <v>SC</v>
          </cell>
          <cell r="J7582">
            <v>10</v>
          </cell>
          <cell r="K7582" t="e">
            <v>#DIV/0!</v>
          </cell>
          <cell r="L7582">
            <v>0</v>
          </cell>
          <cell r="M7582" t="str">
            <v/>
          </cell>
          <cell r="N7582">
            <v>0</v>
          </cell>
          <cell r="O7582" t="str">
            <v/>
          </cell>
          <cell r="P7582">
            <v>0</v>
          </cell>
          <cell r="Q7582" t="str">
            <v/>
          </cell>
          <cell r="R7582">
            <v>0</v>
          </cell>
          <cell r="S7582" t="str">
            <v/>
          </cell>
          <cell r="T7582">
            <v>0</v>
          </cell>
          <cell r="U7582" t="str">
            <v/>
          </cell>
          <cell r="V7582">
            <v>0</v>
          </cell>
          <cell r="W7582" t="str">
            <v/>
          </cell>
        </row>
        <row r="7583">
          <cell r="A7583">
            <v>263888</v>
          </cell>
          <cell r="B7583" t="str">
            <v/>
          </cell>
          <cell r="C7583" t="str">
            <v>KP Lugano CH Set intervent. body 248492D</v>
          </cell>
          <cell r="D7583" t="str">
            <v>KP Lugano CH Set intervent. body 248492D</v>
          </cell>
          <cell r="E7583" t="str">
            <v/>
          </cell>
          <cell r="F7583" t="str">
            <v/>
          </cell>
          <cell r="G7583" t="str">
            <v>50</v>
          </cell>
          <cell r="H7583" t="str">
            <v>PK</v>
          </cell>
          <cell r="I7583" t="str">
            <v>SC</v>
          </cell>
          <cell r="J7583">
            <v>3</v>
          </cell>
          <cell r="K7583" t="e">
            <v>#DIV/0!</v>
          </cell>
          <cell r="L7583">
            <v>0</v>
          </cell>
          <cell r="M7583" t="str">
            <v/>
          </cell>
          <cell r="N7583">
            <v>0</v>
          </cell>
          <cell r="O7583" t="str">
            <v/>
          </cell>
          <cell r="P7583">
            <v>0</v>
          </cell>
          <cell r="Q7583" t="str">
            <v/>
          </cell>
          <cell r="R7583">
            <v>0</v>
          </cell>
          <cell r="S7583" t="str">
            <v/>
          </cell>
          <cell r="T7583">
            <v>0</v>
          </cell>
          <cell r="U7583" t="str">
            <v/>
          </cell>
          <cell r="V7583">
            <v>0</v>
          </cell>
          <cell r="W7583" t="str">
            <v/>
          </cell>
        </row>
        <row r="7584">
          <cell r="A7584">
            <v>264021</v>
          </cell>
          <cell r="B7584" t="str">
            <v/>
          </cell>
          <cell r="C7584" t="str">
            <v>KP Zürich CH Phlebektomie bds. 264021A</v>
          </cell>
          <cell r="D7584" t="str">
            <v>KP Zürich CH Phlebektomie bds. 264021A</v>
          </cell>
          <cell r="E7584" t="str">
            <v/>
          </cell>
          <cell r="F7584" t="str">
            <v/>
          </cell>
          <cell r="G7584" t="str">
            <v>20</v>
          </cell>
          <cell r="H7584" t="str">
            <v>PK</v>
          </cell>
          <cell r="I7584" t="str">
            <v>SC</v>
          </cell>
          <cell r="J7584">
            <v>9</v>
          </cell>
          <cell r="K7584" t="e">
            <v>#DIV/0!</v>
          </cell>
          <cell r="L7584">
            <v>0</v>
          </cell>
          <cell r="M7584" t="str">
            <v/>
          </cell>
          <cell r="N7584">
            <v>0</v>
          </cell>
          <cell r="O7584" t="str">
            <v/>
          </cell>
          <cell r="P7584">
            <v>0</v>
          </cell>
          <cell r="Q7584" t="str">
            <v/>
          </cell>
          <cell r="R7584">
            <v>0</v>
          </cell>
          <cell r="S7584" t="str">
            <v/>
          </cell>
          <cell r="T7584">
            <v>0</v>
          </cell>
          <cell r="U7584" t="str">
            <v/>
          </cell>
          <cell r="V7584">
            <v>0</v>
          </cell>
          <cell r="W7584" t="str">
            <v/>
          </cell>
        </row>
        <row r="7585">
          <cell r="A7585">
            <v>264156</v>
          </cell>
          <cell r="B7585" t="str">
            <v/>
          </cell>
          <cell r="C7585" t="str">
            <v>KP Zürich CH Universal 264156A</v>
          </cell>
          <cell r="D7585" t="str">
            <v>KP Zürich CH Universal 264156A</v>
          </cell>
          <cell r="E7585" t="str">
            <v/>
          </cell>
          <cell r="F7585" t="str">
            <v/>
          </cell>
          <cell r="G7585" t="str">
            <v>40</v>
          </cell>
          <cell r="H7585" t="str">
            <v>PK</v>
          </cell>
          <cell r="I7585" t="str">
            <v>SC</v>
          </cell>
          <cell r="J7585">
            <v>4</v>
          </cell>
          <cell r="K7585" t="e">
            <v>#DIV/0!</v>
          </cell>
          <cell r="L7585">
            <v>0</v>
          </cell>
          <cell r="M7585" t="str">
            <v/>
          </cell>
          <cell r="N7585">
            <v>0</v>
          </cell>
          <cell r="O7585" t="str">
            <v/>
          </cell>
          <cell r="P7585">
            <v>0</v>
          </cell>
          <cell r="Q7585" t="str">
            <v/>
          </cell>
          <cell r="R7585">
            <v>0</v>
          </cell>
          <cell r="S7585" t="str">
            <v/>
          </cell>
          <cell r="T7585">
            <v>0</v>
          </cell>
          <cell r="U7585" t="str">
            <v/>
          </cell>
          <cell r="V7585">
            <v>0</v>
          </cell>
          <cell r="W7585" t="str">
            <v/>
          </cell>
        </row>
        <row r="7586">
          <cell r="A7586">
            <v>264159</v>
          </cell>
          <cell r="B7586" t="str">
            <v/>
          </cell>
          <cell r="C7586" t="str">
            <v>RSI Schaffhausen CH Verbandw. 250622B</v>
          </cell>
          <cell r="D7586" t="str">
            <v>RSI Schaffhausen CH Verbandw. 250622B</v>
          </cell>
          <cell r="E7586" t="str">
            <v/>
          </cell>
          <cell r="F7586" t="str">
            <v/>
          </cell>
          <cell r="G7586" t="str">
            <v>20</v>
          </cell>
          <cell r="H7586" t="str">
            <v>PK</v>
          </cell>
          <cell r="I7586" t="str">
            <v>SC</v>
          </cell>
          <cell r="J7586">
            <v>15</v>
          </cell>
          <cell r="K7586" t="e">
            <v>#DIV/0!</v>
          </cell>
          <cell r="L7586">
            <v>0</v>
          </cell>
          <cell r="M7586" t="str">
            <v/>
          </cell>
          <cell r="N7586">
            <v>0</v>
          </cell>
          <cell r="O7586" t="str">
            <v/>
          </cell>
          <cell r="P7586">
            <v>0</v>
          </cell>
          <cell r="Q7586" t="str">
            <v/>
          </cell>
          <cell r="R7586">
            <v>0</v>
          </cell>
          <cell r="S7586" t="str">
            <v/>
          </cell>
          <cell r="T7586">
            <v>0</v>
          </cell>
          <cell r="U7586" t="str">
            <v/>
          </cell>
          <cell r="V7586">
            <v>0</v>
          </cell>
          <cell r="W7586" t="str">
            <v/>
          </cell>
        </row>
        <row r="7587">
          <cell r="A7587">
            <v>228825</v>
          </cell>
          <cell r="B7587" t="str">
            <v/>
          </cell>
          <cell r="C7587" t="str">
            <v>KP Niederuzwil/CH Anästhesie-Set</v>
          </cell>
          <cell r="D7587" t="str">
            <v>KP Niederuzwil/CH Anästhesie-Set</v>
          </cell>
          <cell r="E7587" t="str">
            <v/>
          </cell>
          <cell r="F7587" t="str">
            <v/>
          </cell>
          <cell r="G7587" t="str">
            <v>40</v>
          </cell>
          <cell r="H7587" t="str">
            <v>PK</v>
          </cell>
          <cell r="I7587" t="str">
            <v>SC</v>
          </cell>
          <cell r="J7587">
            <v>12</v>
          </cell>
          <cell r="K7587" t="e">
            <v>#DIV/0!</v>
          </cell>
          <cell r="L7587">
            <v>0</v>
          </cell>
          <cell r="M7587" t="str">
            <v/>
          </cell>
          <cell r="N7587">
            <v>0</v>
          </cell>
          <cell r="O7587" t="str">
            <v/>
          </cell>
          <cell r="P7587">
            <v>0</v>
          </cell>
          <cell r="Q7587" t="str">
            <v/>
          </cell>
          <cell r="R7587">
            <v>0</v>
          </cell>
          <cell r="S7587" t="str">
            <v/>
          </cell>
          <cell r="T7587">
            <v>0</v>
          </cell>
          <cell r="U7587" t="str">
            <v/>
          </cell>
          <cell r="V7587">
            <v>0</v>
          </cell>
          <cell r="W7587" t="str">
            <v/>
          </cell>
        </row>
        <row r="7588">
          <cell r="A7588">
            <v>228766</v>
          </cell>
          <cell r="B7588" t="str">
            <v/>
          </cell>
          <cell r="C7588" t="str">
            <v>RDI Lausanne/CH Trousse ophtalmique</v>
          </cell>
          <cell r="D7588" t="str">
            <v>RDI Lausanne/CH Trousse ophtalmique</v>
          </cell>
          <cell r="E7588" t="str">
            <v/>
          </cell>
          <cell r="F7588" t="str">
            <v/>
          </cell>
          <cell r="G7588" t="str">
            <v>40</v>
          </cell>
          <cell r="H7588" t="str">
            <v>PK</v>
          </cell>
          <cell r="I7588" t="str">
            <v>SC</v>
          </cell>
          <cell r="J7588">
            <v>30</v>
          </cell>
          <cell r="K7588" t="e">
            <v>#DIV/0!</v>
          </cell>
          <cell r="L7588">
            <v>0</v>
          </cell>
          <cell r="M7588" t="str">
            <v/>
          </cell>
          <cell r="N7588">
            <v>0</v>
          </cell>
          <cell r="O7588" t="str">
            <v/>
          </cell>
          <cell r="P7588">
            <v>0</v>
          </cell>
          <cell r="Q7588" t="str">
            <v/>
          </cell>
          <cell r="R7588">
            <v>0</v>
          </cell>
          <cell r="S7588" t="str">
            <v/>
          </cell>
          <cell r="T7588">
            <v>0</v>
          </cell>
          <cell r="U7588" t="str">
            <v/>
          </cell>
          <cell r="V7588">
            <v>0</v>
          </cell>
          <cell r="W7588" t="str">
            <v/>
          </cell>
        </row>
        <row r="7589">
          <cell r="A7589">
            <v>228764</v>
          </cell>
          <cell r="B7589" t="str">
            <v/>
          </cell>
          <cell r="C7589" t="str">
            <v>KP Zürich/CH Rega-Einsatz-Set</v>
          </cell>
          <cell r="D7589" t="str">
            <v>KP Zürich/CH Rega-Einsatz-Set</v>
          </cell>
          <cell r="E7589" t="str">
            <v/>
          </cell>
          <cell r="F7589" t="str">
            <v/>
          </cell>
          <cell r="G7589" t="str">
            <v>50</v>
          </cell>
          <cell r="H7589" t="str">
            <v>PK</v>
          </cell>
          <cell r="I7589" t="str">
            <v>SC</v>
          </cell>
          <cell r="J7589">
            <v>9</v>
          </cell>
          <cell r="K7589" t="e">
            <v>#DIV/0!</v>
          </cell>
          <cell r="L7589">
            <v>0</v>
          </cell>
          <cell r="M7589" t="str">
            <v/>
          </cell>
          <cell r="N7589">
            <v>0</v>
          </cell>
          <cell r="O7589" t="str">
            <v/>
          </cell>
          <cell r="P7589">
            <v>0</v>
          </cell>
          <cell r="Q7589" t="str">
            <v/>
          </cell>
          <cell r="R7589">
            <v>0</v>
          </cell>
          <cell r="S7589" t="str">
            <v/>
          </cell>
          <cell r="T7589">
            <v>0</v>
          </cell>
          <cell r="U7589" t="str">
            <v/>
          </cell>
          <cell r="V7589">
            <v>0</v>
          </cell>
          <cell r="W7589" t="str">
            <v/>
          </cell>
        </row>
        <row r="7590">
          <cell r="A7590">
            <v>228725</v>
          </cell>
          <cell r="B7590" t="str">
            <v/>
          </cell>
          <cell r="C7590" t="str">
            <v>KP Zürich/CH Hybrid-Set 1</v>
          </cell>
          <cell r="D7590" t="str">
            <v>KP Zürich/CH Hybrid-Set 1</v>
          </cell>
          <cell r="E7590" t="str">
            <v/>
          </cell>
          <cell r="F7590" t="str">
            <v/>
          </cell>
          <cell r="G7590" t="str">
            <v>50</v>
          </cell>
          <cell r="H7590" t="str">
            <v>PK</v>
          </cell>
          <cell r="I7590" t="str">
            <v>SC</v>
          </cell>
          <cell r="J7590">
            <v>5</v>
          </cell>
          <cell r="K7590" t="e">
            <v>#DIV/0!</v>
          </cell>
          <cell r="L7590">
            <v>0</v>
          </cell>
          <cell r="M7590" t="str">
            <v/>
          </cell>
          <cell r="N7590">
            <v>0</v>
          </cell>
          <cell r="O7590" t="str">
            <v/>
          </cell>
          <cell r="P7590">
            <v>0</v>
          </cell>
          <cell r="Q7590" t="str">
            <v/>
          </cell>
          <cell r="R7590">
            <v>0</v>
          </cell>
          <cell r="S7590" t="str">
            <v/>
          </cell>
          <cell r="T7590">
            <v>0</v>
          </cell>
          <cell r="U7590" t="str">
            <v/>
          </cell>
          <cell r="V7590">
            <v>0</v>
          </cell>
          <cell r="W7590" t="str">
            <v/>
          </cell>
        </row>
        <row r="7591">
          <cell r="A7591">
            <v>228587</v>
          </cell>
          <cell r="B7591" t="str">
            <v/>
          </cell>
          <cell r="C7591" t="str">
            <v>KP Winterthur/CH Lochtuch-Set EulachKids</v>
          </cell>
          <cell r="D7591" t="str">
            <v>KP Winterthur/CH Lochtuch-Set EulachKids</v>
          </cell>
          <cell r="E7591" t="str">
            <v/>
          </cell>
          <cell r="F7591" t="str">
            <v/>
          </cell>
          <cell r="G7591" t="str">
            <v>20</v>
          </cell>
          <cell r="H7591" t="str">
            <v>PK</v>
          </cell>
          <cell r="I7591" t="str">
            <v>SC</v>
          </cell>
          <cell r="J7591">
            <v>6</v>
          </cell>
          <cell r="K7591" t="e">
            <v>#DIV/0!</v>
          </cell>
          <cell r="L7591">
            <v>0</v>
          </cell>
          <cell r="M7591" t="str">
            <v/>
          </cell>
          <cell r="N7591">
            <v>0</v>
          </cell>
          <cell r="O7591" t="str">
            <v/>
          </cell>
          <cell r="P7591">
            <v>0</v>
          </cell>
          <cell r="Q7591" t="str">
            <v/>
          </cell>
          <cell r="R7591">
            <v>0</v>
          </cell>
          <cell r="S7591" t="str">
            <v/>
          </cell>
          <cell r="T7591">
            <v>0</v>
          </cell>
          <cell r="U7591" t="str">
            <v/>
          </cell>
          <cell r="V7591">
            <v>0</v>
          </cell>
          <cell r="W7591" t="str">
            <v/>
          </cell>
        </row>
        <row r="7592">
          <cell r="A7592">
            <v>228072</v>
          </cell>
          <cell r="B7592" t="str">
            <v/>
          </cell>
          <cell r="C7592" t="str">
            <v>KP Biel/CH Basismaterial Endoskopie OHNE</v>
          </cell>
          <cell r="D7592" t="str">
            <v>KP Biel/CH Basismaterial Endoskopie OHNE</v>
          </cell>
          <cell r="E7592" t="str">
            <v/>
          </cell>
          <cell r="F7592" t="str">
            <v/>
          </cell>
          <cell r="G7592" t="str">
            <v>50</v>
          </cell>
          <cell r="H7592" t="str">
            <v>PK</v>
          </cell>
          <cell r="I7592" t="str">
            <v>SC</v>
          </cell>
          <cell r="J7592">
            <v>6</v>
          </cell>
          <cell r="K7592" t="e">
            <v>#DIV/0!</v>
          </cell>
          <cell r="L7592">
            <v>0</v>
          </cell>
          <cell r="M7592" t="str">
            <v/>
          </cell>
          <cell r="N7592">
            <v>0</v>
          </cell>
          <cell r="O7592" t="str">
            <v/>
          </cell>
          <cell r="P7592">
            <v>0</v>
          </cell>
          <cell r="Q7592" t="str">
            <v/>
          </cell>
          <cell r="R7592">
            <v>0</v>
          </cell>
          <cell r="S7592" t="str">
            <v/>
          </cell>
          <cell r="T7592">
            <v>0</v>
          </cell>
          <cell r="U7592" t="str">
            <v/>
          </cell>
          <cell r="V7592">
            <v>0</v>
          </cell>
          <cell r="W7592" t="str">
            <v/>
          </cell>
        </row>
        <row r="7593">
          <cell r="A7593">
            <v>228071</v>
          </cell>
          <cell r="B7593" t="str">
            <v/>
          </cell>
          <cell r="C7593" t="str">
            <v>KP Biel/CH Basismaterial Endoskopie</v>
          </cell>
          <cell r="D7593" t="str">
            <v>KP Biel/CH Basismaterial Endoskopie</v>
          </cell>
          <cell r="E7593" t="str">
            <v/>
          </cell>
          <cell r="F7593" t="str">
            <v/>
          </cell>
          <cell r="G7593" t="str">
            <v>20</v>
          </cell>
          <cell r="H7593" t="str">
            <v>PK</v>
          </cell>
          <cell r="I7593" t="str">
            <v>SC</v>
          </cell>
          <cell r="J7593">
            <v>6</v>
          </cell>
          <cell r="K7593" t="e">
            <v>#DIV/0!</v>
          </cell>
          <cell r="L7593">
            <v>0</v>
          </cell>
          <cell r="M7593" t="str">
            <v/>
          </cell>
          <cell r="N7593">
            <v>0</v>
          </cell>
          <cell r="O7593" t="str">
            <v/>
          </cell>
          <cell r="P7593">
            <v>0</v>
          </cell>
          <cell r="Q7593" t="str">
            <v/>
          </cell>
          <cell r="R7593">
            <v>0</v>
          </cell>
          <cell r="S7593" t="str">
            <v/>
          </cell>
          <cell r="T7593">
            <v>0</v>
          </cell>
          <cell r="U7593" t="str">
            <v/>
          </cell>
          <cell r="V7593">
            <v>0</v>
          </cell>
          <cell r="W7593" t="str">
            <v/>
          </cell>
        </row>
        <row r="7594">
          <cell r="A7594">
            <v>227911</v>
          </cell>
          <cell r="B7594" t="str">
            <v/>
          </cell>
          <cell r="C7594" t="str">
            <v>KP Zürich/CH Kopfabdeck-Set</v>
          </cell>
          <cell r="D7594" t="str">
            <v>KP Zürich/CH Kopfabdeck-Set</v>
          </cell>
          <cell r="E7594" t="str">
            <v/>
          </cell>
          <cell r="F7594" t="str">
            <v/>
          </cell>
          <cell r="G7594" t="str">
            <v>50</v>
          </cell>
          <cell r="H7594" t="str">
            <v>PK</v>
          </cell>
          <cell r="I7594" t="str">
            <v>SC</v>
          </cell>
          <cell r="J7594">
            <v>5</v>
          </cell>
          <cell r="K7594" t="e">
            <v>#DIV/0!</v>
          </cell>
          <cell r="L7594">
            <v>0</v>
          </cell>
          <cell r="M7594" t="str">
            <v/>
          </cell>
          <cell r="N7594">
            <v>0</v>
          </cell>
          <cell r="O7594" t="str">
            <v/>
          </cell>
          <cell r="P7594">
            <v>0</v>
          </cell>
          <cell r="Q7594" t="str">
            <v/>
          </cell>
          <cell r="R7594">
            <v>0</v>
          </cell>
          <cell r="S7594" t="str">
            <v/>
          </cell>
          <cell r="T7594">
            <v>0</v>
          </cell>
          <cell r="U7594" t="str">
            <v/>
          </cell>
          <cell r="V7594">
            <v>0</v>
          </cell>
          <cell r="W7594" t="str">
            <v/>
          </cell>
        </row>
        <row r="7595">
          <cell r="A7595">
            <v>226085</v>
          </cell>
          <cell r="B7595" t="str">
            <v/>
          </cell>
          <cell r="C7595" t="str">
            <v>KP Gümligen/CH Anästhesie-Set</v>
          </cell>
          <cell r="D7595" t="str">
            <v>KP Gümligen/CH Anästhesie-Set</v>
          </cell>
          <cell r="E7595" t="str">
            <v/>
          </cell>
          <cell r="F7595" t="str">
            <v/>
          </cell>
          <cell r="G7595" t="str">
            <v>50</v>
          </cell>
          <cell r="H7595" t="str">
            <v>PK</v>
          </cell>
          <cell r="I7595" t="str">
            <v>SC</v>
          </cell>
          <cell r="J7595">
            <v>12</v>
          </cell>
          <cell r="K7595" t="e">
            <v>#DIV/0!</v>
          </cell>
          <cell r="L7595">
            <v>0</v>
          </cell>
          <cell r="M7595" t="str">
            <v/>
          </cell>
          <cell r="N7595">
            <v>0</v>
          </cell>
          <cell r="O7595" t="str">
            <v/>
          </cell>
          <cell r="P7595">
            <v>0</v>
          </cell>
          <cell r="Q7595" t="str">
            <v/>
          </cell>
          <cell r="R7595">
            <v>0</v>
          </cell>
          <cell r="S7595" t="str">
            <v/>
          </cell>
          <cell r="T7595">
            <v>0</v>
          </cell>
          <cell r="U7595" t="str">
            <v/>
          </cell>
          <cell r="V7595">
            <v>0</v>
          </cell>
          <cell r="W7595" t="str">
            <v/>
          </cell>
        </row>
        <row r="7596">
          <cell r="A7596">
            <v>226081</v>
          </cell>
          <cell r="B7596" t="str">
            <v/>
          </cell>
          <cell r="C7596" t="str">
            <v>KP Bellinzona/CH Set Piede</v>
          </cell>
          <cell r="D7596" t="str">
            <v>KP Bellinzona/CH Set Piede</v>
          </cell>
          <cell r="E7596" t="str">
            <v/>
          </cell>
          <cell r="F7596" t="str">
            <v/>
          </cell>
          <cell r="G7596" t="str">
            <v>40</v>
          </cell>
          <cell r="H7596" t="str">
            <v>PK</v>
          </cell>
          <cell r="I7596" t="str">
            <v>SC</v>
          </cell>
          <cell r="J7596">
            <v>6</v>
          </cell>
          <cell r="K7596" t="e">
            <v>#DIV/0!</v>
          </cell>
          <cell r="L7596">
            <v>0</v>
          </cell>
          <cell r="M7596" t="str">
            <v/>
          </cell>
          <cell r="N7596">
            <v>0</v>
          </cell>
          <cell r="O7596" t="str">
            <v/>
          </cell>
          <cell r="P7596">
            <v>0</v>
          </cell>
          <cell r="Q7596" t="str">
            <v/>
          </cell>
          <cell r="R7596">
            <v>0</v>
          </cell>
          <cell r="S7596" t="str">
            <v/>
          </cell>
          <cell r="T7596">
            <v>0</v>
          </cell>
          <cell r="U7596" t="str">
            <v/>
          </cell>
          <cell r="V7596">
            <v>0</v>
          </cell>
          <cell r="W7596" t="str">
            <v/>
          </cell>
        </row>
        <row r="7597">
          <cell r="A7597">
            <v>226051</v>
          </cell>
          <cell r="B7597" t="str">
            <v/>
          </cell>
          <cell r="C7597" t="str">
            <v>KP Lugano/CH Set Copertura Mano</v>
          </cell>
          <cell r="D7597" t="str">
            <v>KP Lugano/CH Set Copertura Mano</v>
          </cell>
          <cell r="E7597" t="str">
            <v/>
          </cell>
          <cell r="F7597" t="str">
            <v/>
          </cell>
          <cell r="G7597" t="str">
            <v>39</v>
          </cell>
          <cell r="H7597" t="str">
            <v>PK</v>
          </cell>
          <cell r="I7597" t="str">
            <v>SC</v>
          </cell>
          <cell r="J7597">
            <v>6</v>
          </cell>
          <cell r="K7597" t="e">
            <v>#DIV/0!</v>
          </cell>
          <cell r="L7597">
            <v>0</v>
          </cell>
          <cell r="M7597" t="str">
            <v/>
          </cell>
          <cell r="N7597">
            <v>0</v>
          </cell>
          <cell r="O7597" t="str">
            <v/>
          </cell>
          <cell r="P7597">
            <v>0</v>
          </cell>
          <cell r="Q7597" t="str">
            <v/>
          </cell>
          <cell r="R7597">
            <v>0</v>
          </cell>
          <cell r="S7597" t="str">
            <v/>
          </cell>
          <cell r="T7597">
            <v>0</v>
          </cell>
          <cell r="U7597" t="str">
            <v/>
          </cell>
          <cell r="V7597">
            <v>0</v>
          </cell>
          <cell r="W7597" t="str">
            <v/>
          </cell>
        </row>
        <row r="7598">
          <cell r="A7598">
            <v>225808</v>
          </cell>
          <cell r="B7598" t="str">
            <v/>
          </cell>
          <cell r="C7598" t="str">
            <v>RDI Zürich/CH Universalset</v>
          </cell>
          <cell r="D7598" t="str">
            <v>RDI Zürich/CH Universalset</v>
          </cell>
          <cell r="E7598" t="str">
            <v/>
          </cell>
          <cell r="F7598" t="str">
            <v/>
          </cell>
          <cell r="G7598" t="str">
            <v>20</v>
          </cell>
          <cell r="H7598" t="str">
            <v>PK</v>
          </cell>
          <cell r="I7598" t="str">
            <v>SC</v>
          </cell>
          <cell r="J7598">
            <v>7</v>
          </cell>
          <cell r="K7598" t="e">
            <v>#DIV/0!</v>
          </cell>
          <cell r="L7598">
            <v>0</v>
          </cell>
          <cell r="M7598" t="str">
            <v/>
          </cell>
          <cell r="N7598">
            <v>0</v>
          </cell>
          <cell r="O7598" t="str">
            <v/>
          </cell>
          <cell r="P7598">
            <v>0</v>
          </cell>
          <cell r="Q7598" t="str">
            <v/>
          </cell>
          <cell r="R7598">
            <v>0</v>
          </cell>
          <cell r="S7598" t="str">
            <v/>
          </cell>
          <cell r="T7598">
            <v>0</v>
          </cell>
          <cell r="U7598" t="str">
            <v/>
          </cell>
          <cell r="V7598">
            <v>0</v>
          </cell>
          <cell r="W7598" t="str">
            <v/>
          </cell>
        </row>
        <row r="7599">
          <cell r="A7599">
            <v>225805</v>
          </cell>
          <cell r="B7599" t="str">
            <v/>
          </cell>
          <cell r="C7599" t="str">
            <v>KP Lugano/CH Set elettrici</v>
          </cell>
          <cell r="D7599" t="str">
            <v>KP Lugano/CH Set elettrici</v>
          </cell>
          <cell r="E7599" t="str">
            <v/>
          </cell>
          <cell r="F7599" t="str">
            <v/>
          </cell>
          <cell r="G7599" t="str">
            <v>50</v>
          </cell>
          <cell r="H7599" t="str">
            <v>PK</v>
          </cell>
          <cell r="I7599" t="str">
            <v>SC</v>
          </cell>
          <cell r="J7599">
            <v>4</v>
          </cell>
          <cell r="K7599" t="e">
            <v>#DIV/0!</v>
          </cell>
          <cell r="L7599">
            <v>0</v>
          </cell>
          <cell r="M7599" t="str">
            <v/>
          </cell>
          <cell r="N7599">
            <v>0</v>
          </cell>
          <cell r="O7599" t="str">
            <v/>
          </cell>
          <cell r="P7599">
            <v>0</v>
          </cell>
          <cell r="Q7599" t="str">
            <v/>
          </cell>
          <cell r="R7599">
            <v>0</v>
          </cell>
          <cell r="S7599" t="str">
            <v/>
          </cell>
          <cell r="T7599">
            <v>0</v>
          </cell>
          <cell r="U7599" t="str">
            <v/>
          </cell>
          <cell r="V7599">
            <v>0</v>
          </cell>
          <cell r="W7599" t="str">
            <v/>
          </cell>
        </row>
        <row r="7600">
          <cell r="A7600">
            <v>225744</v>
          </cell>
          <cell r="B7600" t="str">
            <v/>
          </cell>
          <cell r="C7600" t="str">
            <v>KP Kilchberg/CH Dermatologie-Set</v>
          </cell>
          <cell r="D7600" t="str">
            <v>KP Kilchberg/CH Dermatologie-Set</v>
          </cell>
          <cell r="E7600" t="str">
            <v/>
          </cell>
          <cell r="F7600" t="str">
            <v/>
          </cell>
          <cell r="G7600" t="str">
            <v>50</v>
          </cell>
          <cell r="H7600" t="str">
            <v>PK</v>
          </cell>
          <cell r="I7600" t="str">
            <v>SC</v>
          </cell>
          <cell r="J7600">
            <v>10</v>
          </cell>
          <cell r="K7600" t="e">
            <v>#DIV/0!</v>
          </cell>
          <cell r="L7600">
            <v>0</v>
          </cell>
          <cell r="M7600" t="str">
            <v/>
          </cell>
          <cell r="N7600">
            <v>0</v>
          </cell>
          <cell r="O7600" t="str">
            <v/>
          </cell>
          <cell r="P7600">
            <v>0</v>
          </cell>
          <cell r="Q7600" t="str">
            <v/>
          </cell>
          <cell r="R7600">
            <v>0</v>
          </cell>
          <cell r="S7600" t="str">
            <v/>
          </cell>
          <cell r="T7600">
            <v>0</v>
          </cell>
          <cell r="U7600" t="str">
            <v/>
          </cell>
          <cell r="V7600">
            <v>0</v>
          </cell>
          <cell r="W7600" t="str">
            <v/>
          </cell>
        </row>
        <row r="7601">
          <cell r="A7601">
            <v>225695</v>
          </cell>
          <cell r="B7601" t="str">
            <v/>
          </cell>
          <cell r="C7601" t="str">
            <v>KP Niederteufen/CH Knie TP Set</v>
          </cell>
          <cell r="D7601" t="str">
            <v>KP Niederteufen/CH Knie TP Set</v>
          </cell>
          <cell r="E7601" t="str">
            <v/>
          </cell>
          <cell r="F7601" t="str">
            <v/>
          </cell>
          <cell r="G7601" t="str">
            <v>50</v>
          </cell>
          <cell r="H7601" t="str">
            <v>PK</v>
          </cell>
          <cell r="I7601" t="str">
            <v>SC</v>
          </cell>
          <cell r="J7601">
            <v>2</v>
          </cell>
          <cell r="K7601" t="e">
            <v>#DIV/0!</v>
          </cell>
          <cell r="L7601">
            <v>0</v>
          </cell>
          <cell r="M7601" t="str">
            <v/>
          </cell>
          <cell r="N7601">
            <v>0</v>
          </cell>
          <cell r="O7601" t="str">
            <v/>
          </cell>
          <cell r="P7601">
            <v>0</v>
          </cell>
          <cell r="Q7601" t="str">
            <v/>
          </cell>
          <cell r="R7601">
            <v>0</v>
          </cell>
          <cell r="S7601" t="str">
            <v/>
          </cell>
          <cell r="T7601">
            <v>0</v>
          </cell>
          <cell r="U7601" t="str">
            <v/>
          </cell>
          <cell r="V7601">
            <v>0</v>
          </cell>
          <cell r="W7601" t="str">
            <v/>
          </cell>
        </row>
        <row r="7602">
          <cell r="A7602">
            <v>225662</v>
          </cell>
          <cell r="B7602" t="str">
            <v/>
          </cell>
          <cell r="C7602" t="str">
            <v>KP Niederuzwil/CH Anästhesie-Set</v>
          </cell>
          <cell r="D7602" t="str">
            <v>KP Niederuzwil/CH Anästhesie-Set</v>
          </cell>
          <cell r="E7602" t="str">
            <v/>
          </cell>
          <cell r="F7602" t="str">
            <v/>
          </cell>
          <cell r="G7602" t="str">
            <v>50</v>
          </cell>
          <cell r="H7602" t="str">
            <v>PK</v>
          </cell>
          <cell r="I7602" t="str">
            <v>SC</v>
          </cell>
          <cell r="J7602">
            <v>12</v>
          </cell>
          <cell r="K7602" t="e">
            <v>#DIV/0!</v>
          </cell>
          <cell r="L7602">
            <v>0</v>
          </cell>
          <cell r="M7602" t="str">
            <v/>
          </cell>
          <cell r="N7602">
            <v>0</v>
          </cell>
          <cell r="O7602" t="str">
            <v/>
          </cell>
          <cell r="P7602">
            <v>0</v>
          </cell>
          <cell r="Q7602" t="str">
            <v/>
          </cell>
          <cell r="R7602">
            <v>0</v>
          </cell>
          <cell r="S7602" t="str">
            <v/>
          </cell>
          <cell r="T7602">
            <v>0</v>
          </cell>
          <cell r="U7602" t="str">
            <v/>
          </cell>
          <cell r="V7602">
            <v>0</v>
          </cell>
          <cell r="W7602" t="str">
            <v/>
          </cell>
        </row>
        <row r="7603">
          <cell r="A7603">
            <v>225652</v>
          </cell>
          <cell r="B7603" t="str">
            <v/>
          </cell>
          <cell r="C7603" t="str">
            <v>RSI Zürich/CH Coloset Bethanien</v>
          </cell>
          <cell r="D7603" t="str">
            <v>RSI Zürich/CH Coloset Bethanien</v>
          </cell>
          <cell r="E7603" t="str">
            <v/>
          </cell>
          <cell r="F7603" t="str">
            <v/>
          </cell>
          <cell r="G7603" t="str">
            <v>50</v>
          </cell>
          <cell r="H7603" t="str">
            <v>PK</v>
          </cell>
          <cell r="I7603" t="str">
            <v>SC</v>
          </cell>
          <cell r="J7603">
            <v>12</v>
          </cell>
          <cell r="K7603" t="e">
            <v>#DIV/0!</v>
          </cell>
          <cell r="L7603">
            <v>0</v>
          </cell>
          <cell r="M7603" t="str">
            <v/>
          </cell>
          <cell r="N7603">
            <v>0</v>
          </cell>
          <cell r="O7603" t="str">
            <v/>
          </cell>
          <cell r="P7603">
            <v>0</v>
          </cell>
          <cell r="Q7603" t="str">
            <v/>
          </cell>
          <cell r="R7603">
            <v>0</v>
          </cell>
          <cell r="S7603" t="str">
            <v/>
          </cell>
          <cell r="T7603">
            <v>0</v>
          </cell>
          <cell r="U7603" t="str">
            <v/>
          </cell>
          <cell r="V7603">
            <v>0</v>
          </cell>
          <cell r="W7603" t="str">
            <v/>
          </cell>
        </row>
        <row r="7604">
          <cell r="A7604">
            <v>225632</v>
          </cell>
          <cell r="B7604" t="str">
            <v/>
          </cell>
          <cell r="C7604" t="str">
            <v>RSI Bellinzona/CH Set punzione venosa</v>
          </cell>
          <cell r="D7604" t="str">
            <v>RSI Bellinzona/CH Set punzione venosa</v>
          </cell>
          <cell r="E7604" t="str">
            <v/>
          </cell>
          <cell r="F7604" t="str">
            <v/>
          </cell>
          <cell r="G7604" t="str">
            <v>50</v>
          </cell>
          <cell r="H7604" t="str">
            <v>PK</v>
          </cell>
          <cell r="I7604" t="str">
            <v>SC</v>
          </cell>
          <cell r="J7604">
            <v>24</v>
          </cell>
          <cell r="K7604" t="e">
            <v>#DIV/0!</v>
          </cell>
          <cell r="L7604">
            <v>0</v>
          </cell>
          <cell r="M7604" t="str">
            <v/>
          </cell>
          <cell r="N7604">
            <v>0</v>
          </cell>
          <cell r="O7604" t="str">
            <v/>
          </cell>
          <cell r="P7604">
            <v>0</v>
          </cell>
          <cell r="Q7604" t="str">
            <v/>
          </cell>
          <cell r="R7604">
            <v>0</v>
          </cell>
          <cell r="S7604" t="str">
            <v/>
          </cell>
          <cell r="T7604">
            <v>0</v>
          </cell>
          <cell r="U7604" t="str">
            <v/>
          </cell>
          <cell r="V7604">
            <v>0</v>
          </cell>
          <cell r="W7604" t="str">
            <v/>
          </cell>
        </row>
        <row r="7605">
          <cell r="A7605">
            <v>225605</v>
          </cell>
          <cell r="B7605" t="str">
            <v/>
          </cell>
          <cell r="C7605" t="str">
            <v>KP Kreuzlingen/CH Varizen-Set</v>
          </cell>
          <cell r="D7605" t="str">
            <v>KP Kreuzlingen/CH Varizen-Set</v>
          </cell>
          <cell r="E7605" t="str">
            <v/>
          </cell>
          <cell r="F7605" t="str">
            <v/>
          </cell>
          <cell r="G7605" t="str">
            <v>50</v>
          </cell>
          <cell r="H7605" t="str">
            <v>PK</v>
          </cell>
          <cell r="I7605" t="str">
            <v>SC</v>
          </cell>
          <cell r="J7605">
            <v>4</v>
          </cell>
          <cell r="K7605" t="e">
            <v>#DIV/0!</v>
          </cell>
          <cell r="L7605">
            <v>0</v>
          </cell>
          <cell r="M7605" t="str">
            <v/>
          </cell>
          <cell r="N7605">
            <v>0</v>
          </cell>
          <cell r="O7605" t="str">
            <v/>
          </cell>
          <cell r="P7605">
            <v>0</v>
          </cell>
          <cell r="Q7605" t="str">
            <v/>
          </cell>
          <cell r="R7605">
            <v>0</v>
          </cell>
          <cell r="S7605" t="str">
            <v/>
          </cell>
          <cell r="T7605">
            <v>0</v>
          </cell>
          <cell r="U7605" t="str">
            <v/>
          </cell>
          <cell r="V7605">
            <v>0</v>
          </cell>
          <cell r="W7605" t="str">
            <v/>
          </cell>
        </row>
        <row r="7606">
          <cell r="A7606">
            <v>225590</v>
          </cell>
          <cell r="B7606" t="str">
            <v/>
          </cell>
          <cell r="C7606" t="str">
            <v>KP Dielsdorf/CH ORL-Set Nase</v>
          </cell>
          <cell r="D7606" t="str">
            <v>KP Dielsdorf/CH ORL-Set Nase</v>
          </cell>
          <cell r="E7606" t="str">
            <v/>
          </cell>
          <cell r="F7606" t="str">
            <v/>
          </cell>
          <cell r="G7606" t="str">
            <v>50</v>
          </cell>
          <cell r="H7606" t="str">
            <v>PK</v>
          </cell>
          <cell r="I7606" t="str">
            <v>SC</v>
          </cell>
          <cell r="J7606">
            <v>7</v>
          </cell>
          <cell r="K7606" t="e">
            <v>#DIV/0!</v>
          </cell>
          <cell r="L7606">
            <v>0</v>
          </cell>
          <cell r="M7606" t="str">
            <v/>
          </cell>
          <cell r="N7606">
            <v>0</v>
          </cell>
          <cell r="O7606" t="str">
            <v/>
          </cell>
          <cell r="P7606">
            <v>0</v>
          </cell>
          <cell r="Q7606" t="str">
            <v/>
          </cell>
          <cell r="R7606">
            <v>0</v>
          </cell>
          <cell r="S7606" t="str">
            <v/>
          </cell>
          <cell r="T7606">
            <v>0</v>
          </cell>
          <cell r="U7606" t="str">
            <v/>
          </cell>
          <cell r="V7606">
            <v>0</v>
          </cell>
          <cell r="W7606" t="str">
            <v/>
          </cell>
        </row>
        <row r="7607">
          <cell r="A7607">
            <v>225583</v>
          </cell>
          <cell r="B7607" t="str">
            <v/>
          </cell>
          <cell r="C7607" t="str">
            <v>KP Dielsdorf/CH ORL-Set Tonsillen</v>
          </cell>
          <cell r="D7607" t="str">
            <v>KP Dielsdorf/CH ORL-Set Tonsillen</v>
          </cell>
          <cell r="E7607" t="str">
            <v/>
          </cell>
          <cell r="F7607" t="str">
            <v/>
          </cell>
          <cell r="G7607" t="str">
            <v>50</v>
          </cell>
          <cell r="H7607" t="str">
            <v>PK</v>
          </cell>
          <cell r="I7607" t="str">
            <v>SC</v>
          </cell>
          <cell r="J7607">
            <v>9</v>
          </cell>
          <cell r="K7607" t="e">
            <v>#DIV/0!</v>
          </cell>
          <cell r="L7607">
            <v>0</v>
          </cell>
          <cell r="M7607" t="str">
            <v/>
          </cell>
          <cell r="N7607">
            <v>0</v>
          </cell>
          <cell r="O7607" t="str">
            <v/>
          </cell>
          <cell r="P7607">
            <v>0</v>
          </cell>
          <cell r="Q7607" t="str">
            <v/>
          </cell>
          <cell r="R7607">
            <v>0</v>
          </cell>
          <cell r="S7607" t="str">
            <v/>
          </cell>
          <cell r="T7607">
            <v>0</v>
          </cell>
          <cell r="U7607" t="str">
            <v/>
          </cell>
          <cell r="V7607">
            <v>0</v>
          </cell>
          <cell r="W7607" t="str">
            <v/>
          </cell>
        </row>
        <row r="7608">
          <cell r="A7608">
            <v>225469</v>
          </cell>
          <cell r="B7608" t="str">
            <v/>
          </cell>
          <cell r="C7608" t="str">
            <v>KP Unterseen/CH Hüft in Seitenlage</v>
          </cell>
          <cell r="D7608" t="str">
            <v>KP Unterseen/CH Hüft in Seitenlage</v>
          </cell>
          <cell r="E7608" t="str">
            <v/>
          </cell>
          <cell r="F7608" t="str">
            <v/>
          </cell>
          <cell r="G7608" t="str">
            <v>50</v>
          </cell>
          <cell r="H7608" t="str">
            <v>PK</v>
          </cell>
          <cell r="I7608" t="str">
            <v/>
          </cell>
          <cell r="J7608">
            <v>0</v>
          </cell>
          <cell r="K7608" t="e">
            <v>#DIV/0!</v>
          </cell>
          <cell r="L7608">
            <v>0</v>
          </cell>
          <cell r="M7608" t="str">
            <v/>
          </cell>
          <cell r="N7608">
            <v>0</v>
          </cell>
          <cell r="O7608" t="str">
            <v/>
          </cell>
          <cell r="P7608">
            <v>0</v>
          </cell>
          <cell r="Q7608" t="str">
            <v/>
          </cell>
          <cell r="R7608">
            <v>0</v>
          </cell>
          <cell r="S7608" t="str">
            <v/>
          </cell>
          <cell r="T7608">
            <v>0</v>
          </cell>
          <cell r="U7608" t="str">
            <v/>
          </cell>
          <cell r="V7608">
            <v>0</v>
          </cell>
          <cell r="W7608" t="str">
            <v/>
          </cell>
        </row>
        <row r="7609">
          <cell r="A7609">
            <v>225468</v>
          </cell>
          <cell r="B7609" t="str">
            <v/>
          </cell>
          <cell r="C7609" t="str">
            <v>KP Unterseen/CH Orthopädie</v>
          </cell>
          <cell r="D7609" t="str">
            <v>KP Unterseen/CH Orthopädie</v>
          </cell>
          <cell r="E7609" t="str">
            <v/>
          </cell>
          <cell r="F7609" t="str">
            <v/>
          </cell>
          <cell r="G7609" t="str">
            <v>50</v>
          </cell>
          <cell r="H7609" t="str">
            <v>PK</v>
          </cell>
          <cell r="I7609" t="str">
            <v/>
          </cell>
          <cell r="J7609">
            <v>0</v>
          </cell>
          <cell r="K7609" t="e">
            <v>#DIV/0!</v>
          </cell>
          <cell r="L7609">
            <v>0</v>
          </cell>
          <cell r="M7609" t="str">
            <v/>
          </cell>
          <cell r="N7609">
            <v>0</v>
          </cell>
          <cell r="O7609" t="str">
            <v/>
          </cell>
          <cell r="P7609">
            <v>0</v>
          </cell>
          <cell r="Q7609" t="str">
            <v/>
          </cell>
          <cell r="R7609">
            <v>0</v>
          </cell>
          <cell r="S7609" t="str">
            <v/>
          </cell>
          <cell r="T7609">
            <v>0</v>
          </cell>
          <cell r="U7609" t="str">
            <v/>
          </cell>
          <cell r="V7609">
            <v>0</v>
          </cell>
          <cell r="W7609" t="str">
            <v/>
          </cell>
        </row>
        <row r="7610">
          <cell r="A7610">
            <v>225467</v>
          </cell>
          <cell r="B7610" t="str">
            <v/>
          </cell>
          <cell r="C7610" t="str">
            <v>KP Unterseen/CH Knie-Arthroskopie</v>
          </cell>
          <cell r="D7610" t="str">
            <v>KP Unterseen/CH Knie-Arthroskopie</v>
          </cell>
          <cell r="E7610" t="str">
            <v/>
          </cell>
          <cell r="F7610" t="str">
            <v/>
          </cell>
          <cell r="G7610" t="str">
            <v>50</v>
          </cell>
          <cell r="H7610" t="str">
            <v>PK</v>
          </cell>
          <cell r="I7610" t="str">
            <v/>
          </cell>
          <cell r="J7610">
            <v>0</v>
          </cell>
          <cell r="K7610" t="e">
            <v>#DIV/0!</v>
          </cell>
          <cell r="L7610">
            <v>0</v>
          </cell>
          <cell r="M7610" t="str">
            <v/>
          </cell>
          <cell r="N7610">
            <v>0</v>
          </cell>
          <cell r="O7610" t="str">
            <v/>
          </cell>
          <cell r="P7610">
            <v>0</v>
          </cell>
          <cell r="Q7610" t="str">
            <v/>
          </cell>
          <cell r="R7610">
            <v>0</v>
          </cell>
          <cell r="S7610" t="str">
            <v/>
          </cell>
          <cell r="T7610">
            <v>0</v>
          </cell>
          <cell r="U7610" t="str">
            <v/>
          </cell>
          <cell r="V7610">
            <v>0</v>
          </cell>
          <cell r="W7610" t="str">
            <v/>
          </cell>
        </row>
        <row r="7611">
          <cell r="A7611">
            <v>225466</v>
          </cell>
          <cell r="B7611" t="str">
            <v/>
          </cell>
          <cell r="C7611" t="str">
            <v>KP Unterseen/CH Wirbelsäule-Universal</v>
          </cell>
          <cell r="D7611" t="str">
            <v>KP Unterseen/CH Wirbelsäule-Universal</v>
          </cell>
          <cell r="E7611" t="str">
            <v/>
          </cell>
          <cell r="F7611" t="str">
            <v/>
          </cell>
          <cell r="G7611" t="str">
            <v>50</v>
          </cell>
          <cell r="H7611" t="str">
            <v>PK</v>
          </cell>
          <cell r="I7611" t="str">
            <v/>
          </cell>
          <cell r="J7611">
            <v>0</v>
          </cell>
          <cell r="K7611" t="e">
            <v>#DIV/0!</v>
          </cell>
          <cell r="L7611">
            <v>0</v>
          </cell>
          <cell r="M7611" t="str">
            <v/>
          </cell>
          <cell r="N7611">
            <v>0</v>
          </cell>
          <cell r="O7611" t="str">
            <v/>
          </cell>
          <cell r="P7611">
            <v>0</v>
          </cell>
          <cell r="Q7611" t="str">
            <v/>
          </cell>
          <cell r="R7611">
            <v>0</v>
          </cell>
          <cell r="S7611" t="str">
            <v/>
          </cell>
          <cell r="T7611">
            <v>0</v>
          </cell>
          <cell r="U7611" t="str">
            <v/>
          </cell>
          <cell r="V7611">
            <v>0</v>
          </cell>
          <cell r="W7611" t="str">
            <v/>
          </cell>
        </row>
        <row r="7612">
          <cell r="A7612">
            <v>225465</v>
          </cell>
          <cell r="B7612" t="str">
            <v/>
          </cell>
          <cell r="C7612" t="str">
            <v>KP Unterseen/CH Hand</v>
          </cell>
          <cell r="D7612" t="str">
            <v>KP Unterseen/CH Hand</v>
          </cell>
          <cell r="E7612" t="str">
            <v/>
          </cell>
          <cell r="F7612" t="str">
            <v/>
          </cell>
          <cell r="G7612" t="str">
            <v>20</v>
          </cell>
          <cell r="H7612" t="str">
            <v>PK</v>
          </cell>
          <cell r="I7612" t="str">
            <v>SC</v>
          </cell>
          <cell r="J7612">
            <v>5</v>
          </cell>
          <cell r="K7612" t="e">
            <v>#DIV/0!</v>
          </cell>
          <cell r="L7612">
            <v>0</v>
          </cell>
          <cell r="M7612" t="str">
            <v/>
          </cell>
          <cell r="N7612">
            <v>0</v>
          </cell>
          <cell r="O7612" t="str">
            <v/>
          </cell>
          <cell r="P7612">
            <v>0</v>
          </cell>
          <cell r="Q7612" t="str">
            <v/>
          </cell>
          <cell r="R7612">
            <v>0</v>
          </cell>
          <cell r="S7612" t="str">
            <v/>
          </cell>
          <cell r="T7612">
            <v>0</v>
          </cell>
          <cell r="U7612" t="str">
            <v/>
          </cell>
          <cell r="V7612">
            <v>0</v>
          </cell>
          <cell r="W7612" t="str">
            <v/>
          </cell>
        </row>
        <row r="7613">
          <cell r="A7613">
            <v>225464</v>
          </cell>
          <cell r="B7613" t="str">
            <v/>
          </cell>
          <cell r="C7613" t="str">
            <v>KP Unterseen/CH Sectio</v>
          </cell>
          <cell r="D7613" t="str">
            <v>KP Unterseen/CH Sectio</v>
          </cell>
          <cell r="E7613" t="str">
            <v/>
          </cell>
          <cell r="F7613" t="str">
            <v/>
          </cell>
          <cell r="G7613" t="str">
            <v>50</v>
          </cell>
          <cell r="H7613" t="str">
            <v>PK</v>
          </cell>
          <cell r="I7613" t="str">
            <v/>
          </cell>
          <cell r="J7613">
            <v>0</v>
          </cell>
          <cell r="K7613" t="e">
            <v>#DIV/0!</v>
          </cell>
          <cell r="L7613">
            <v>0</v>
          </cell>
          <cell r="M7613" t="str">
            <v/>
          </cell>
          <cell r="N7613">
            <v>0</v>
          </cell>
          <cell r="O7613" t="str">
            <v/>
          </cell>
          <cell r="P7613">
            <v>0</v>
          </cell>
          <cell r="Q7613" t="str">
            <v/>
          </cell>
          <cell r="R7613">
            <v>0</v>
          </cell>
          <cell r="S7613" t="str">
            <v/>
          </cell>
          <cell r="T7613">
            <v>0</v>
          </cell>
          <cell r="U7613" t="str">
            <v/>
          </cell>
          <cell r="V7613">
            <v>0</v>
          </cell>
          <cell r="W7613" t="str">
            <v/>
          </cell>
        </row>
        <row r="7614">
          <cell r="A7614">
            <v>225462</v>
          </cell>
          <cell r="B7614" t="str">
            <v/>
          </cell>
          <cell r="C7614" t="str">
            <v>KP Unterseen/CH Extremitäten</v>
          </cell>
          <cell r="D7614" t="str">
            <v>KP Unterseen/CH Extremitäten</v>
          </cell>
          <cell r="E7614" t="str">
            <v/>
          </cell>
          <cell r="F7614" t="str">
            <v/>
          </cell>
          <cell r="G7614" t="str">
            <v>50</v>
          </cell>
          <cell r="H7614" t="str">
            <v>PK</v>
          </cell>
          <cell r="I7614" t="str">
            <v/>
          </cell>
          <cell r="J7614">
            <v>0</v>
          </cell>
          <cell r="K7614" t="e">
            <v>#DIV/0!</v>
          </cell>
          <cell r="L7614">
            <v>0</v>
          </cell>
          <cell r="M7614" t="str">
            <v/>
          </cell>
          <cell r="N7614">
            <v>0</v>
          </cell>
          <cell r="O7614" t="str">
            <v/>
          </cell>
          <cell r="P7614">
            <v>0</v>
          </cell>
          <cell r="Q7614" t="str">
            <v/>
          </cell>
          <cell r="R7614">
            <v>0</v>
          </cell>
          <cell r="S7614" t="str">
            <v/>
          </cell>
          <cell r="T7614">
            <v>0</v>
          </cell>
          <cell r="U7614" t="str">
            <v/>
          </cell>
          <cell r="V7614">
            <v>0</v>
          </cell>
          <cell r="W7614" t="str">
            <v/>
          </cell>
        </row>
        <row r="7615">
          <cell r="A7615">
            <v>225460</v>
          </cell>
          <cell r="B7615" t="str">
            <v/>
          </cell>
          <cell r="C7615" t="str">
            <v>KP Lugano/CH ch.addome maggiore O.R.L.</v>
          </cell>
          <cell r="D7615" t="str">
            <v>KP Lugano/CH ch.addome maggiore O.R.L.</v>
          </cell>
          <cell r="E7615" t="str">
            <v/>
          </cell>
          <cell r="F7615" t="str">
            <v/>
          </cell>
          <cell r="G7615" t="str">
            <v>50</v>
          </cell>
          <cell r="H7615" t="str">
            <v>PK</v>
          </cell>
          <cell r="I7615" t="str">
            <v>SC</v>
          </cell>
          <cell r="J7615">
            <v>3</v>
          </cell>
          <cell r="K7615" t="e">
            <v>#DIV/0!</v>
          </cell>
          <cell r="L7615">
            <v>0</v>
          </cell>
          <cell r="M7615" t="str">
            <v/>
          </cell>
          <cell r="N7615">
            <v>0</v>
          </cell>
          <cell r="O7615" t="str">
            <v/>
          </cell>
          <cell r="P7615">
            <v>0</v>
          </cell>
          <cell r="Q7615" t="str">
            <v/>
          </cell>
          <cell r="R7615">
            <v>0</v>
          </cell>
          <cell r="S7615" t="str">
            <v/>
          </cell>
          <cell r="T7615">
            <v>0</v>
          </cell>
          <cell r="U7615" t="str">
            <v/>
          </cell>
          <cell r="V7615">
            <v>0</v>
          </cell>
          <cell r="W7615" t="str">
            <v/>
          </cell>
        </row>
        <row r="7616">
          <cell r="A7616">
            <v>225423</v>
          </cell>
          <cell r="B7616" t="str">
            <v/>
          </cell>
          <cell r="C7616" t="str">
            <v>KP Genève/CH Colo Propofol</v>
          </cell>
          <cell r="D7616" t="str">
            <v>KP Genève/CH Colo Propofol</v>
          </cell>
          <cell r="E7616" t="str">
            <v/>
          </cell>
          <cell r="F7616" t="str">
            <v/>
          </cell>
          <cell r="G7616" t="str">
            <v>50</v>
          </cell>
          <cell r="H7616" t="str">
            <v>PK</v>
          </cell>
          <cell r="I7616" t="str">
            <v>SC</v>
          </cell>
          <cell r="J7616">
            <v>4</v>
          </cell>
          <cell r="K7616" t="e">
            <v>#DIV/0!</v>
          </cell>
          <cell r="L7616">
            <v>0</v>
          </cell>
          <cell r="M7616" t="str">
            <v/>
          </cell>
          <cell r="N7616">
            <v>0</v>
          </cell>
          <cell r="O7616" t="str">
            <v/>
          </cell>
          <cell r="P7616">
            <v>0</v>
          </cell>
          <cell r="Q7616" t="str">
            <v/>
          </cell>
          <cell r="R7616">
            <v>0</v>
          </cell>
          <cell r="S7616" t="str">
            <v/>
          </cell>
          <cell r="T7616">
            <v>0</v>
          </cell>
          <cell r="U7616" t="str">
            <v/>
          </cell>
          <cell r="V7616">
            <v>0</v>
          </cell>
          <cell r="W7616" t="str">
            <v/>
          </cell>
        </row>
        <row r="7617">
          <cell r="A7617">
            <v>225293</v>
          </cell>
          <cell r="B7617" t="str">
            <v/>
          </cell>
          <cell r="C7617" t="str">
            <v>RSI Emmetten/CH Excisions-Set</v>
          </cell>
          <cell r="D7617" t="str">
            <v>RSI Emmetten/CH Excisions-Set</v>
          </cell>
          <cell r="E7617" t="str">
            <v/>
          </cell>
          <cell r="F7617" t="str">
            <v/>
          </cell>
          <cell r="G7617" t="str">
            <v>40</v>
          </cell>
          <cell r="H7617" t="str">
            <v>PK</v>
          </cell>
          <cell r="I7617" t="str">
            <v>SC</v>
          </cell>
          <cell r="J7617">
            <v>10</v>
          </cell>
          <cell r="K7617" t="e">
            <v>#DIV/0!</v>
          </cell>
          <cell r="L7617">
            <v>0</v>
          </cell>
          <cell r="M7617" t="str">
            <v/>
          </cell>
          <cell r="N7617">
            <v>0</v>
          </cell>
          <cell r="O7617" t="str">
            <v/>
          </cell>
          <cell r="P7617">
            <v>0</v>
          </cell>
          <cell r="Q7617" t="str">
            <v/>
          </cell>
          <cell r="R7617">
            <v>0</v>
          </cell>
          <cell r="S7617" t="str">
            <v/>
          </cell>
          <cell r="T7617">
            <v>0</v>
          </cell>
          <cell r="U7617" t="str">
            <v/>
          </cell>
          <cell r="V7617">
            <v>0</v>
          </cell>
          <cell r="W7617" t="str">
            <v/>
          </cell>
        </row>
        <row r="7618">
          <cell r="A7618">
            <v>225288</v>
          </cell>
          <cell r="B7618" t="str">
            <v/>
          </cell>
          <cell r="C7618" t="str">
            <v>RSI Epalinges/CH Set pose voie veineuse</v>
          </cell>
          <cell r="D7618" t="str">
            <v>RSI Epalinges/CH Set pose voie veineuse</v>
          </cell>
          <cell r="E7618" t="str">
            <v/>
          </cell>
          <cell r="F7618" t="str">
            <v/>
          </cell>
          <cell r="G7618" t="str">
            <v>50</v>
          </cell>
          <cell r="H7618" t="str">
            <v>PK</v>
          </cell>
          <cell r="I7618" t="str">
            <v>SC</v>
          </cell>
          <cell r="J7618">
            <v>6</v>
          </cell>
          <cell r="K7618" t="e">
            <v>#DIV/0!</v>
          </cell>
          <cell r="L7618">
            <v>0</v>
          </cell>
          <cell r="M7618" t="str">
            <v/>
          </cell>
          <cell r="N7618">
            <v>0</v>
          </cell>
          <cell r="O7618" t="str">
            <v/>
          </cell>
          <cell r="P7618">
            <v>0</v>
          </cell>
          <cell r="Q7618" t="str">
            <v/>
          </cell>
          <cell r="R7618">
            <v>0</v>
          </cell>
          <cell r="S7618" t="str">
            <v/>
          </cell>
          <cell r="T7618">
            <v>0</v>
          </cell>
          <cell r="U7618" t="str">
            <v/>
          </cell>
          <cell r="V7618">
            <v>0</v>
          </cell>
          <cell r="W7618" t="str">
            <v/>
          </cell>
        </row>
        <row r="7619">
          <cell r="A7619">
            <v>225285</v>
          </cell>
          <cell r="B7619" t="str">
            <v/>
          </cell>
          <cell r="C7619" t="str">
            <v>RSI Zug/CH Shave-Set</v>
          </cell>
          <cell r="D7619" t="str">
            <v>RSI Zug/CH Shave-Set</v>
          </cell>
          <cell r="E7619" t="str">
            <v/>
          </cell>
          <cell r="F7619" t="str">
            <v/>
          </cell>
          <cell r="G7619" t="str">
            <v>20</v>
          </cell>
          <cell r="H7619" t="str">
            <v>PK</v>
          </cell>
          <cell r="I7619" t="str">
            <v>SC</v>
          </cell>
          <cell r="J7619">
            <v>15</v>
          </cell>
          <cell r="K7619" t="e">
            <v>#DIV/0!</v>
          </cell>
          <cell r="L7619">
            <v>0</v>
          </cell>
          <cell r="M7619" t="str">
            <v/>
          </cell>
          <cell r="N7619">
            <v>0</v>
          </cell>
          <cell r="O7619" t="str">
            <v/>
          </cell>
          <cell r="P7619">
            <v>0</v>
          </cell>
          <cell r="Q7619" t="str">
            <v/>
          </cell>
          <cell r="R7619">
            <v>0</v>
          </cell>
          <cell r="S7619" t="str">
            <v/>
          </cell>
          <cell r="T7619">
            <v>0</v>
          </cell>
          <cell r="U7619" t="str">
            <v/>
          </cell>
          <cell r="V7619">
            <v>0</v>
          </cell>
          <cell r="W7619" t="str">
            <v/>
          </cell>
        </row>
        <row r="7620">
          <cell r="A7620">
            <v>225268</v>
          </cell>
          <cell r="B7620" t="str">
            <v/>
          </cell>
          <cell r="C7620" t="str">
            <v>KP Schlieren/CH KI OP</v>
          </cell>
          <cell r="D7620" t="str">
            <v>KP Schlieren/CH KI OP</v>
          </cell>
          <cell r="E7620" t="str">
            <v/>
          </cell>
          <cell r="F7620" t="str">
            <v/>
          </cell>
          <cell r="G7620" t="str">
            <v>50</v>
          </cell>
          <cell r="H7620" t="str">
            <v>PK</v>
          </cell>
          <cell r="I7620" t="str">
            <v>SC</v>
          </cell>
          <cell r="J7620">
            <v>10</v>
          </cell>
          <cell r="K7620" t="e">
            <v>#DIV/0!</v>
          </cell>
          <cell r="L7620">
            <v>0</v>
          </cell>
          <cell r="M7620" t="str">
            <v/>
          </cell>
          <cell r="N7620">
            <v>0</v>
          </cell>
          <cell r="O7620" t="str">
            <v/>
          </cell>
          <cell r="P7620">
            <v>0</v>
          </cell>
          <cell r="Q7620" t="str">
            <v/>
          </cell>
          <cell r="R7620">
            <v>0</v>
          </cell>
          <cell r="S7620" t="str">
            <v/>
          </cell>
          <cell r="T7620">
            <v>0</v>
          </cell>
          <cell r="U7620" t="str">
            <v/>
          </cell>
          <cell r="V7620">
            <v>0</v>
          </cell>
          <cell r="W7620" t="str">
            <v/>
          </cell>
        </row>
        <row r="7621">
          <cell r="A7621">
            <v>225134</v>
          </cell>
          <cell r="B7621" t="str">
            <v/>
          </cell>
          <cell r="C7621" t="str">
            <v>KP Lugano/CH Set mano O.B.V./O.I.L.</v>
          </cell>
          <cell r="D7621" t="str">
            <v>KP Lugano/CH Set mano O.B.V./O.I.L.</v>
          </cell>
          <cell r="E7621" t="str">
            <v/>
          </cell>
          <cell r="F7621" t="str">
            <v/>
          </cell>
          <cell r="G7621" t="str">
            <v>50</v>
          </cell>
          <cell r="H7621" t="str">
            <v>PK</v>
          </cell>
          <cell r="I7621" t="str">
            <v>SC</v>
          </cell>
          <cell r="J7621">
            <v>4</v>
          </cell>
          <cell r="K7621" t="e">
            <v>#DIV/0!</v>
          </cell>
          <cell r="L7621">
            <v>0</v>
          </cell>
          <cell r="M7621" t="str">
            <v/>
          </cell>
          <cell r="N7621">
            <v>0</v>
          </cell>
          <cell r="O7621" t="str">
            <v/>
          </cell>
          <cell r="P7621">
            <v>0</v>
          </cell>
          <cell r="Q7621" t="str">
            <v/>
          </cell>
          <cell r="R7621">
            <v>0</v>
          </cell>
          <cell r="S7621" t="str">
            <v/>
          </cell>
          <cell r="T7621">
            <v>0</v>
          </cell>
          <cell r="U7621" t="str">
            <v/>
          </cell>
          <cell r="V7621">
            <v>0</v>
          </cell>
          <cell r="W7621" t="str">
            <v/>
          </cell>
        </row>
        <row r="7622">
          <cell r="A7622">
            <v>225129</v>
          </cell>
          <cell r="B7622" t="str">
            <v/>
          </cell>
          <cell r="C7622" t="str">
            <v>KP Lugano/set Radio-distale O.C.L.</v>
          </cell>
          <cell r="D7622" t="str">
            <v>KP Lugano/set Radio-distale O.C.L.</v>
          </cell>
          <cell r="E7622" t="str">
            <v/>
          </cell>
          <cell r="F7622" t="str">
            <v/>
          </cell>
          <cell r="G7622" t="str">
            <v>50</v>
          </cell>
          <cell r="H7622" t="str">
            <v>PK</v>
          </cell>
          <cell r="I7622" t="str">
            <v>SC</v>
          </cell>
          <cell r="J7622">
            <v>3</v>
          </cell>
          <cell r="K7622" t="e">
            <v>#DIV/0!</v>
          </cell>
          <cell r="L7622">
            <v>0</v>
          </cell>
          <cell r="M7622" t="str">
            <v/>
          </cell>
          <cell r="N7622">
            <v>0</v>
          </cell>
          <cell r="O7622" t="str">
            <v/>
          </cell>
          <cell r="P7622">
            <v>0</v>
          </cell>
          <cell r="Q7622" t="str">
            <v/>
          </cell>
          <cell r="R7622">
            <v>0</v>
          </cell>
          <cell r="S7622" t="str">
            <v/>
          </cell>
          <cell r="T7622">
            <v>0</v>
          </cell>
          <cell r="U7622" t="str">
            <v/>
          </cell>
          <cell r="V7622">
            <v>0</v>
          </cell>
          <cell r="W7622" t="str">
            <v/>
          </cell>
        </row>
        <row r="7623">
          <cell r="A7623">
            <v>225106</v>
          </cell>
          <cell r="B7623" t="str">
            <v/>
          </cell>
          <cell r="C7623" t="str">
            <v>RSI Sion/CH Set de biopsie Nr. 2</v>
          </cell>
          <cell r="D7623" t="str">
            <v>RSI Sion/CH Set de biopsie Nr. 2</v>
          </cell>
          <cell r="E7623" t="str">
            <v/>
          </cell>
          <cell r="F7623" t="str">
            <v/>
          </cell>
          <cell r="G7623" t="str">
            <v>50</v>
          </cell>
          <cell r="H7623" t="str">
            <v>PK</v>
          </cell>
          <cell r="I7623" t="str">
            <v>SC</v>
          </cell>
          <cell r="J7623">
            <v>12</v>
          </cell>
          <cell r="K7623" t="e">
            <v>#DIV/0!</v>
          </cell>
          <cell r="L7623">
            <v>0</v>
          </cell>
          <cell r="M7623" t="str">
            <v/>
          </cell>
          <cell r="N7623">
            <v>0</v>
          </cell>
          <cell r="O7623" t="str">
            <v/>
          </cell>
          <cell r="P7623">
            <v>0</v>
          </cell>
          <cell r="Q7623" t="str">
            <v/>
          </cell>
          <cell r="R7623">
            <v>0</v>
          </cell>
          <cell r="S7623" t="str">
            <v/>
          </cell>
          <cell r="T7623">
            <v>0</v>
          </cell>
          <cell r="U7623" t="str">
            <v/>
          </cell>
          <cell r="V7623">
            <v>0</v>
          </cell>
          <cell r="W7623" t="str">
            <v/>
          </cell>
        </row>
        <row r="7624">
          <cell r="A7624">
            <v>225055</v>
          </cell>
          <cell r="B7624" t="str">
            <v/>
          </cell>
          <cell r="C7624" t="str">
            <v>KP Wetzikon/CH TUR-Set</v>
          </cell>
          <cell r="D7624" t="str">
            <v>KP Wetzikon/CH TUR-Set</v>
          </cell>
          <cell r="E7624" t="str">
            <v/>
          </cell>
          <cell r="F7624" t="str">
            <v/>
          </cell>
          <cell r="G7624" t="str">
            <v>50</v>
          </cell>
          <cell r="H7624" t="str">
            <v>PK</v>
          </cell>
          <cell r="I7624" t="str">
            <v>SC</v>
          </cell>
          <cell r="J7624">
            <v>4</v>
          </cell>
          <cell r="K7624" t="e">
            <v>#DIV/0!</v>
          </cell>
          <cell r="L7624">
            <v>0</v>
          </cell>
          <cell r="M7624" t="str">
            <v/>
          </cell>
          <cell r="N7624">
            <v>0</v>
          </cell>
          <cell r="O7624" t="str">
            <v/>
          </cell>
          <cell r="P7624">
            <v>0</v>
          </cell>
          <cell r="Q7624" t="str">
            <v/>
          </cell>
          <cell r="R7624">
            <v>0</v>
          </cell>
          <cell r="S7624" t="str">
            <v/>
          </cell>
          <cell r="T7624">
            <v>0</v>
          </cell>
          <cell r="U7624" t="str">
            <v/>
          </cell>
          <cell r="V7624">
            <v>0</v>
          </cell>
          <cell r="W7624" t="str">
            <v/>
          </cell>
        </row>
        <row r="7625">
          <cell r="A7625">
            <v>225053</v>
          </cell>
          <cell r="B7625" t="str">
            <v/>
          </cell>
          <cell r="C7625" t="str">
            <v>RSI Niederteufen/CH Punktions Set</v>
          </cell>
          <cell r="D7625" t="str">
            <v>RSI Niederteufen/CH Punktions Set</v>
          </cell>
          <cell r="E7625" t="str">
            <v/>
          </cell>
          <cell r="F7625" t="str">
            <v/>
          </cell>
          <cell r="G7625" t="str">
            <v>50</v>
          </cell>
          <cell r="H7625" t="str">
            <v>PK</v>
          </cell>
          <cell r="I7625" t="str">
            <v>SC</v>
          </cell>
          <cell r="J7625">
            <v>10</v>
          </cell>
          <cell r="K7625" t="e">
            <v>#DIV/0!</v>
          </cell>
          <cell r="L7625">
            <v>0</v>
          </cell>
          <cell r="M7625" t="str">
            <v/>
          </cell>
          <cell r="N7625">
            <v>0</v>
          </cell>
          <cell r="O7625" t="str">
            <v/>
          </cell>
          <cell r="P7625">
            <v>0</v>
          </cell>
          <cell r="Q7625" t="str">
            <v/>
          </cell>
          <cell r="R7625">
            <v>0</v>
          </cell>
          <cell r="S7625" t="str">
            <v/>
          </cell>
          <cell r="T7625">
            <v>0</v>
          </cell>
          <cell r="U7625" t="str">
            <v/>
          </cell>
          <cell r="V7625">
            <v>0</v>
          </cell>
          <cell r="W7625" t="str">
            <v/>
          </cell>
        </row>
        <row r="7626">
          <cell r="A7626">
            <v>224993</v>
          </cell>
          <cell r="B7626" t="str">
            <v/>
          </cell>
          <cell r="C7626" t="str">
            <v>RSI Genf/CH Notfall</v>
          </cell>
          <cell r="D7626" t="str">
            <v>RSI Genf/CH Notfall</v>
          </cell>
          <cell r="E7626" t="str">
            <v/>
          </cell>
          <cell r="F7626" t="str">
            <v/>
          </cell>
          <cell r="G7626" t="str">
            <v>20</v>
          </cell>
          <cell r="H7626" t="str">
            <v>PK</v>
          </cell>
          <cell r="I7626" t="str">
            <v>TC</v>
          </cell>
          <cell r="J7626">
            <v>18</v>
          </cell>
          <cell r="K7626" t="e">
            <v>#DIV/0!</v>
          </cell>
          <cell r="L7626">
            <v>0</v>
          </cell>
          <cell r="M7626" t="str">
            <v/>
          </cell>
          <cell r="N7626">
            <v>0</v>
          </cell>
          <cell r="O7626" t="str">
            <v/>
          </cell>
          <cell r="P7626">
            <v>0</v>
          </cell>
          <cell r="Q7626" t="str">
            <v/>
          </cell>
          <cell r="R7626">
            <v>0</v>
          </cell>
          <cell r="S7626" t="str">
            <v/>
          </cell>
          <cell r="T7626">
            <v>0</v>
          </cell>
          <cell r="U7626" t="str">
            <v/>
          </cell>
          <cell r="V7626">
            <v>0</v>
          </cell>
          <cell r="W7626" t="str">
            <v/>
          </cell>
        </row>
        <row r="7627">
          <cell r="A7627">
            <v>224982</v>
          </cell>
          <cell r="B7627" t="str">
            <v/>
          </cell>
          <cell r="C7627" t="str">
            <v>RSI Winterthur/CH OP-Set</v>
          </cell>
          <cell r="D7627" t="str">
            <v>RSI Winterthur/CH OP-Set</v>
          </cell>
          <cell r="E7627" t="str">
            <v/>
          </cell>
          <cell r="F7627" t="str">
            <v/>
          </cell>
          <cell r="G7627" t="str">
            <v>50</v>
          </cell>
          <cell r="H7627" t="str">
            <v>PK</v>
          </cell>
          <cell r="I7627" t="str">
            <v>SC</v>
          </cell>
          <cell r="J7627">
            <v>10</v>
          </cell>
          <cell r="K7627" t="e">
            <v>#DIV/0!</v>
          </cell>
          <cell r="L7627">
            <v>0</v>
          </cell>
          <cell r="M7627" t="str">
            <v/>
          </cell>
          <cell r="N7627">
            <v>0</v>
          </cell>
          <cell r="O7627" t="str">
            <v/>
          </cell>
          <cell r="P7627">
            <v>0</v>
          </cell>
          <cell r="Q7627" t="str">
            <v/>
          </cell>
          <cell r="R7627">
            <v>0</v>
          </cell>
          <cell r="S7627" t="str">
            <v/>
          </cell>
          <cell r="T7627">
            <v>0</v>
          </cell>
          <cell r="U7627" t="str">
            <v/>
          </cell>
          <cell r="V7627">
            <v>0</v>
          </cell>
          <cell r="W7627" t="str">
            <v/>
          </cell>
        </row>
        <row r="7628">
          <cell r="A7628">
            <v>224823</v>
          </cell>
          <cell r="B7628" t="str">
            <v/>
          </cell>
          <cell r="C7628" t="str">
            <v>KP Lausanne/CH Ophtalmologie-Set</v>
          </cell>
          <cell r="D7628" t="str">
            <v>KP Lausanne/CH Ophtalmologie-Set</v>
          </cell>
          <cell r="E7628" t="str">
            <v/>
          </cell>
          <cell r="F7628" t="str">
            <v/>
          </cell>
          <cell r="G7628" t="str">
            <v>50</v>
          </cell>
          <cell r="H7628" t="str">
            <v>PK</v>
          </cell>
          <cell r="I7628" t="str">
            <v>SC</v>
          </cell>
          <cell r="J7628">
            <v>6</v>
          </cell>
          <cell r="K7628" t="e">
            <v>#DIV/0!</v>
          </cell>
          <cell r="L7628">
            <v>0</v>
          </cell>
          <cell r="M7628" t="str">
            <v/>
          </cell>
          <cell r="N7628">
            <v>0</v>
          </cell>
          <cell r="O7628" t="str">
            <v/>
          </cell>
          <cell r="P7628">
            <v>0</v>
          </cell>
          <cell r="Q7628" t="str">
            <v/>
          </cell>
          <cell r="R7628">
            <v>0</v>
          </cell>
          <cell r="S7628" t="str">
            <v/>
          </cell>
          <cell r="T7628">
            <v>0</v>
          </cell>
          <cell r="U7628" t="str">
            <v/>
          </cell>
          <cell r="V7628">
            <v>0</v>
          </cell>
          <cell r="W7628" t="str">
            <v/>
          </cell>
        </row>
        <row r="7629">
          <cell r="A7629">
            <v>205703</v>
          </cell>
          <cell r="B7629" t="str">
            <v>205703</v>
          </cell>
          <cell r="C7629" t="str">
            <v>Attends Stretch pant Reg. M Btl 15 Box20</v>
          </cell>
          <cell r="D7629" t="str">
            <v>Attends slips filet, medium PK 15 (20)</v>
          </cell>
          <cell r="E7629" t="str">
            <v/>
          </cell>
          <cell r="F7629" t="str">
            <v>15.01.02.00.1</v>
          </cell>
          <cell r="G7629" t="str">
            <v>20</v>
          </cell>
          <cell r="H7629" t="str">
            <v>PK</v>
          </cell>
          <cell r="I7629" t="str">
            <v>SC</v>
          </cell>
          <cell r="J7629">
            <v>20</v>
          </cell>
          <cell r="K7629" t="e">
            <v>#DIV/0!</v>
          </cell>
          <cell r="L7629">
            <v>0</v>
          </cell>
          <cell r="M7629" t="str">
            <v/>
          </cell>
          <cell r="N7629">
            <v>0</v>
          </cell>
          <cell r="O7629" t="str">
            <v/>
          </cell>
          <cell r="P7629">
            <v>0</v>
          </cell>
          <cell r="Q7629" t="str">
            <v/>
          </cell>
          <cell r="R7629">
            <v>0</v>
          </cell>
          <cell r="S7629" t="str">
            <v/>
          </cell>
          <cell r="T7629">
            <v>0</v>
          </cell>
          <cell r="U7629" t="str">
            <v/>
          </cell>
          <cell r="V7629">
            <v>0</v>
          </cell>
          <cell r="W7629" t="str">
            <v/>
          </cell>
        </row>
        <row r="7630">
          <cell r="A7630">
            <v>205704</v>
          </cell>
          <cell r="B7630" t="str">
            <v>205704</v>
          </cell>
          <cell r="C7630" t="str">
            <v>Attends Stretch pant Reg. L PK 15 SC/20</v>
          </cell>
          <cell r="D7630" t="str">
            <v>Attends slips filet, large PK 15 (SC/20)</v>
          </cell>
          <cell r="E7630" t="str">
            <v/>
          </cell>
          <cell r="F7630" t="str">
            <v>15.01.02.00.1</v>
          </cell>
          <cell r="G7630" t="str">
            <v>20</v>
          </cell>
          <cell r="H7630" t="str">
            <v>PK</v>
          </cell>
          <cell r="I7630" t="str">
            <v>SC</v>
          </cell>
          <cell r="J7630">
            <v>20</v>
          </cell>
          <cell r="K7630" t="e">
            <v>#DIV/0!</v>
          </cell>
          <cell r="L7630">
            <v>0</v>
          </cell>
          <cell r="M7630" t="str">
            <v/>
          </cell>
          <cell r="N7630">
            <v>0</v>
          </cell>
          <cell r="O7630" t="str">
            <v/>
          </cell>
          <cell r="P7630">
            <v>0</v>
          </cell>
          <cell r="Q7630" t="str">
            <v/>
          </cell>
          <cell r="R7630">
            <v>0</v>
          </cell>
          <cell r="S7630" t="str">
            <v/>
          </cell>
          <cell r="T7630">
            <v>0</v>
          </cell>
          <cell r="U7630" t="str">
            <v/>
          </cell>
          <cell r="V7630">
            <v>0</v>
          </cell>
          <cell r="W7630" t="str">
            <v/>
          </cell>
        </row>
        <row r="7631">
          <cell r="A7631">
            <v>205705</v>
          </cell>
          <cell r="B7631" t="str">
            <v>205705</v>
          </cell>
          <cell r="C7631" t="str">
            <v>Attends Stretch pant Reg. XL PK 15 SC/20</v>
          </cell>
          <cell r="D7631" t="str">
            <v>Attends slips filet, x-large PK 15 (20)</v>
          </cell>
          <cell r="E7631" t="str">
            <v/>
          </cell>
          <cell r="F7631" t="str">
            <v>15.01.02.00.1</v>
          </cell>
          <cell r="G7631" t="str">
            <v>20</v>
          </cell>
          <cell r="H7631" t="str">
            <v>PK</v>
          </cell>
          <cell r="I7631" t="str">
            <v>SC</v>
          </cell>
          <cell r="J7631">
            <v>20</v>
          </cell>
          <cell r="K7631" t="e">
            <v>#DIV/0!</v>
          </cell>
          <cell r="L7631">
            <v>0</v>
          </cell>
          <cell r="M7631" t="str">
            <v/>
          </cell>
          <cell r="N7631">
            <v>0</v>
          </cell>
          <cell r="O7631" t="str">
            <v/>
          </cell>
          <cell r="P7631">
            <v>0</v>
          </cell>
          <cell r="Q7631" t="str">
            <v/>
          </cell>
          <cell r="R7631">
            <v>0</v>
          </cell>
          <cell r="S7631" t="str">
            <v/>
          </cell>
          <cell r="T7631">
            <v>0</v>
          </cell>
          <cell r="U7631" t="str">
            <v/>
          </cell>
          <cell r="V7631">
            <v>0</v>
          </cell>
          <cell r="W7631" t="str">
            <v/>
          </cell>
        </row>
        <row r="7632">
          <cell r="A7632">
            <v>205707</v>
          </cell>
          <cell r="B7632" t="str">
            <v>205707</v>
          </cell>
          <cell r="C7632" t="str">
            <v>Zellstoffwatte hochgebl. 20x20cm,SpWi kg</v>
          </cell>
          <cell r="D7632" t="str">
            <v/>
          </cell>
          <cell r="E7632" t="str">
            <v/>
          </cell>
          <cell r="F7632" t="str">
            <v/>
          </cell>
          <cell r="G7632" t="str">
            <v>50</v>
          </cell>
          <cell r="H7632" t="str">
            <v>KG</v>
          </cell>
          <cell r="I7632" t="str">
            <v/>
          </cell>
          <cell r="J7632">
            <v>0</v>
          </cell>
          <cell r="K7632" t="e">
            <v>#DIV/0!</v>
          </cell>
          <cell r="L7632">
            <v>0</v>
          </cell>
          <cell r="M7632" t="str">
            <v/>
          </cell>
          <cell r="N7632">
            <v>0</v>
          </cell>
          <cell r="O7632" t="str">
            <v/>
          </cell>
          <cell r="P7632">
            <v>0</v>
          </cell>
          <cell r="Q7632" t="str">
            <v/>
          </cell>
          <cell r="R7632">
            <v>0</v>
          </cell>
          <cell r="S7632" t="str">
            <v/>
          </cell>
          <cell r="T7632">
            <v>0</v>
          </cell>
          <cell r="U7632" t="str">
            <v/>
          </cell>
          <cell r="V7632">
            <v>0</v>
          </cell>
          <cell r="W7632" t="str">
            <v/>
          </cell>
        </row>
        <row r="7633">
          <cell r="A7633">
            <v>205708</v>
          </cell>
          <cell r="B7633" t="str">
            <v>205708</v>
          </cell>
          <cell r="C7633" t="str">
            <v>Einmalkanüle Sterican 25G 0.50x16 or</v>
          </cell>
          <cell r="D7633" t="str">
            <v>Canule us unique Sterican 25G 0.50x16 or</v>
          </cell>
          <cell r="E7633" t="str">
            <v/>
          </cell>
          <cell r="F7633" t="str">
            <v/>
          </cell>
          <cell r="G7633" t="str">
            <v>20</v>
          </cell>
          <cell r="H7633" t="str">
            <v>ST</v>
          </cell>
          <cell r="I7633" t="str">
            <v/>
          </cell>
          <cell r="J7633">
            <v>0</v>
          </cell>
          <cell r="K7633" t="e">
            <v>#DIV/0!</v>
          </cell>
          <cell r="L7633">
            <v>0</v>
          </cell>
          <cell r="M7633" t="str">
            <v/>
          </cell>
          <cell r="N7633">
            <v>0</v>
          </cell>
          <cell r="O7633" t="str">
            <v/>
          </cell>
          <cell r="P7633">
            <v>0</v>
          </cell>
          <cell r="Q7633" t="str">
            <v/>
          </cell>
          <cell r="R7633">
            <v>0</v>
          </cell>
          <cell r="S7633" t="str">
            <v/>
          </cell>
          <cell r="T7633">
            <v>0</v>
          </cell>
          <cell r="U7633" t="str">
            <v/>
          </cell>
          <cell r="V7633">
            <v>0</v>
          </cell>
          <cell r="W7633" t="str">
            <v/>
          </cell>
        </row>
        <row r="7634">
          <cell r="A7634">
            <v>205712</v>
          </cell>
          <cell r="B7634" t="str">
            <v>205712</v>
          </cell>
          <cell r="C7634" t="str">
            <v>Sempermed Supreme OP-Hs pf ib Gr6,5 ste</v>
          </cell>
          <cell r="D7634" t="str">
            <v/>
          </cell>
          <cell r="E7634" t="str">
            <v/>
          </cell>
          <cell r="F7634" t="str">
            <v/>
          </cell>
          <cell r="G7634" t="str">
            <v>50</v>
          </cell>
          <cell r="H7634" t="str">
            <v>P</v>
          </cell>
          <cell r="I7634" t="str">
            <v>SC</v>
          </cell>
          <cell r="J7634">
            <v>50</v>
          </cell>
          <cell r="K7634" t="e">
            <v>#DIV/0!</v>
          </cell>
          <cell r="L7634">
            <v>0</v>
          </cell>
          <cell r="M7634" t="str">
            <v/>
          </cell>
          <cell r="N7634">
            <v>0</v>
          </cell>
          <cell r="O7634" t="str">
            <v/>
          </cell>
          <cell r="P7634">
            <v>0</v>
          </cell>
          <cell r="Q7634" t="str">
            <v/>
          </cell>
          <cell r="R7634">
            <v>0</v>
          </cell>
          <cell r="S7634" t="str">
            <v/>
          </cell>
          <cell r="T7634">
            <v>0</v>
          </cell>
          <cell r="U7634" t="str">
            <v/>
          </cell>
          <cell r="V7634">
            <v>0</v>
          </cell>
          <cell r="W7634" t="str">
            <v/>
          </cell>
        </row>
        <row r="7635">
          <cell r="A7635">
            <v>205713</v>
          </cell>
          <cell r="B7635" t="str">
            <v>205713</v>
          </cell>
          <cell r="C7635" t="str">
            <v>Sempercare Nitril USH puderfrei Gr.S</v>
          </cell>
          <cell r="D7635" t="str">
            <v/>
          </cell>
          <cell r="E7635" t="str">
            <v/>
          </cell>
          <cell r="F7635" t="str">
            <v/>
          </cell>
          <cell r="G7635" t="str">
            <v>50</v>
          </cell>
          <cell r="H7635" t="str">
            <v>ST</v>
          </cell>
          <cell r="I7635" t="str">
            <v>SC</v>
          </cell>
          <cell r="J7635">
            <v>100</v>
          </cell>
          <cell r="K7635" t="e">
            <v>#DIV/0!</v>
          </cell>
          <cell r="L7635">
            <v>0</v>
          </cell>
          <cell r="M7635" t="str">
            <v/>
          </cell>
          <cell r="N7635">
            <v>0</v>
          </cell>
          <cell r="O7635" t="str">
            <v/>
          </cell>
          <cell r="P7635">
            <v>0</v>
          </cell>
          <cell r="Q7635" t="str">
            <v/>
          </cell>
          <cell r="R7635">
            <v>0</v>
          </cell>
          <cell r="S7635" t="str">
            <v/>
          </cell>
          <cell r="T7635">
            <v>0</v>
          </cell>
          <cell r="U7635" t="str">
            <v/>
          </cell>
          <cell r="V7635">
            <v>0</v>
          </cell>
          <cell r="W7635" t="str">
            <v/>
          </cell>
        </row>
        <row r="7636">
          <cell r="A7636">
            <v>205714</v>
          </cell>
          <cell r="B7636" t="str">
            <v>205714</v>
          </cell>
          <cell r="C7636" t="str">
            <v>Sempercare Nitrile Uhs pf GrL</v>
          </cell>
          <cell r="D7636" t="str">
            <v/>
          </cell>
          <cell r="E7636" t="str">
            <v/>
          </cell>
          <cell r="F7636" t="str">
            <v/>
          </cell>
          <cell r="G7636" t="str">
            <v>50</v>
          </cell>
          <cell r="H7636" t="str">
            <v>ST</v>
          </cell>
          <cell r="I7636" t="str">
            <v>SC</v>
          </cell>
          <cell r="J7636">
            <v>100</v>
          </cell>
          <cell r="K7636" t="e">
            <v>#DIV/0!</v>
          </cell>
          <cell r="L7636">
            <v>0</v>
          </cell>
          <cell r="M7636" t="str">
            <v/>
          </cell>
          <cell r="N7636">
            <v>0</v>
          </cell>
          <cell r="O7636" t="str">
            <v/>
          </cell>
          <cell r="P7636">
            <v>0</v>
          </cell>
          <cell r="Q7636" t="str">
            <v/>
          </cell>
          <cell r="R7636">
            <v>0</v>
          </cell>
          <cell r="S7636" t="str">
            <v/>
          </cell>
          <cell r="T7636">
            <v>0</v>
          </cell>
          <cell r="U7636" t="str">
            <v/>
          </cell>
          <cell r="V7636">
            <v>0</v>
          </cell>
          <cell r="W7636" t="str">
            <v/>
          </cell>
        </row>
        <row r="7637">
          <cell r="A7637">
            <v>205715</v>
          </cell>
          <cell r="B7637" t="str">
            <v>205715</v>
          </cell>
          <cell r="C7637" t="str">
            <v>Sempercare Vinyl Uhs pf GrS</v>
          </cell>
          <cell r="D7637" t="str">
            <v/>
          </cell>
          <cell r="E7637" t="str">
            <v/>
          </cell>
          <cell r="F7637" t="str">
            <v/>
          </cell>
          <cell r="G7637" t="str">
            <v>50</v>
          </cell>
          <cell r="H7637" t="str">
            <v>ST</v>
          </cell>
          <cell r="I7637" t="str">
            <v/>
          </cell>
          <cell r="J7637">
            <v>0</v>
          </cell>
          <cell r="K7637" t="e">
            <v>#DIV/0!</v>
          </cell>
          <cell r="L7637">
            <v>0</v>
          </cell>
          <cell r="M7637" t="str">
            <v/>
          </cell>
          <cell r="N7637">
            <v>0</v>
          </cell>
          <cell r="O7637" t="str">
            <v/>
          </cell>
          <cell r="P7637">
            <v>0</v>
          </cell>
          <cell r="Q7637" t="str">
            <v/>
          </cell>
          <cell r="R7637">
            <v>0</v>
          </cell>
          <cell r="S7637" t="str">
            <v/>
          </cell>
          <cell r="T7637">
            <v>0</v>
          </cell>
          <cell r="U7637" t="str">
            <v/>
          </cell>
          <cell r="V7637">
            <v>0</v>
          </cell>
          <cell r="W7637" t="str">
            <v/>
          </cell>
        </row>
        <row r="7638">
          <cell r="A7638">
            <v>205738</v>
          </cell>
          <cell r="B7638" t="str">
            <v>205738</v>
          </cell>
          <cell r="C7638" t="str">
            <v>OP-Set Exzision / Derm. Praxis, Baden</v>
          </cell>
          <cell r="D7638" t="str">
            <v/>
          </cell>
          <cell r="E7638" t="str">
            <v/>
          </cell>
          <cell r="F7638" t="str">
            <v/>
          </cell>
          <cell r="G7638" t="str">
            <v>50</v>
          </cell>
          <cell r="H7638" t="str">
            <v>PK</v>
          </cell>
          <cell r="I7638" t="str">
            <v/>
          </cell>
          <cell r="J7638">
            <v>0</v>
          </cell>
          <cell r="K7638" t="e">
            <v>#DIV/0!</v>
          </cell>
          <cell r="L7638">
            <v>0</v>
          </cell>
          <cell r="M7638" t="str">
            <v/>
          </cell>
          <cell r="N7638">
            <v>0</v>
          </cell>
          <cell r="O7638" t="str">
            <v/>
          </cell>
          <cell r="P7638">
            <v>0</v>
          </cell>
          <cell r="Q7638" t="str">
            <v/>
          </cell>
          <cell r="R7638">
            <v>0</v>
          </cell>
          <cell r="S7638" t="str">
            <v/>
          </cell>
          <cell r="T7638">
            <v>0</v>
          </cell>
          <cell r="U7638" t="str">
            <v/>
          </cell>
          <cell r="V7638">
            <v>0</v>
          </cell>
          <cell r="W7638" t="str">
            <v/>
          </cell>
        </row>
        <row r="7639">
          <cell r="A7639">
            <v>205755</v>
          </cell>
          <cell r="B7639" t="str">
            <v>205755</v>
          </cell>
          <cell r="C7639" t="str">
            <v>Twin Tip Skin Marker with ruler</v>
          </cell>
          <cell r="D7639" t="str">
            <v/>
          </cell>
          <cell r="E7639" t="str">
            <v/>
          </cell>
          <cell r="F7639" t="str">
            <v/>
          </cell>
          <cell r="G7639" t="str">
            <v>50</v>
          </cell>
          <cell r="H7639" t="str">
            <v>ST</v>
          </cell>
          <cell r="I7639" t="str">
            <v>SC</v>
          </cell>
          <cell r="J7639">
            <v>100</v>
          </cell>
          <cell r="K7639" t="e">
            <v>#DIV/0!</v>
          </cell>
          <cell r="L7639">
            <v>0</v>
          </cell>
          <cell r="M7639" t="str">
            <v/>
          </cell>
          <cell r="N7639">
            <v>0</v>
          </cell>
          <cell r="O7639" t="str">
            <v/>
          </cell>
          <cell r="P7639">
            <v>0</v>
          </cell>
          <cell r="Q7639" t="str">
            <v/>
          </cell>
          <cell r="R7639">
            <v>0</v>
          </cell>
          <cell r="S7639" t="str">
            <v/>
          </cell>
          <cell r="T7639">
            <v>0</v>
          </cell>
          <cell r="U7639" t="str">
            <v/>
          </cell>
          <cell r="V7639">
            <v>0</v>
          </cell>
          <cell r="W7639" t="str">
            <v/>
          </cell>
        </row>
        <row r="7640">
          <cell r="A7640">
            <v>205785</v>
          </cell>
          <cell r="B7640" t="str">
            <v>205785</v>
          </cell>
          <cell r="C7640" t="str">
            <v>Colon-Gastroskopie-Set (Dr. Bartenstein)</v>
          </cell>
          <cell r="D7640" t="str">
            <v/>
          </cell>
          <cell r="E7640" t="str">
            <v/>
          </cell>
          <cell r="F7640" t="str">
            <v/>
          </cell>
          <cell r="G7640" t="str">
            <v>50</v>
          </cell>
          <cell r="H7640" t="str">
            <v>PK</v>
          </cell>
          <cell r="I7640" t="str">
            <v/>
          </cell>
          <cell r="J7640">
            <v>0</v>
          </cell>
          <cell r="K7640" t="e">
            <v>#DIV/0!</v>
          </cell>
          <cell r="L7640">
            <v>0</v>
          </cell>
          <cell r="M7640" t="str">
            <v/>
          </cell>
          <cell r="N7640">
            <v>0</v>
          </cell>
          <cell r="O7640" t="str">
            <v/>
          </cell>
          <cell r="P7640">
            <v>0</v>
          </cell>
          <cell r="Q7640" t="str">
            <v/>
          </cell>
          <cell r="R7640">
            <v>0</v>
          </cell>
          <cell r="S7640" t="str">
            <v/>
          </cell>
          <cell r="T7640">
            <v>0</v>
          </cell>
          <cell r="U7640" t="str">
            <v/>
          </cell>
          <cell r="V7640">
            <v>0</v>
          </cell>
          <cell r="W7640" t="str">
            <v/>
          </cell>
        </row>
        <row r="7641">
          <cell r="A7641">
            <v>205811</v>
          </cell>
          <cell r="B7641" t="str">
            <v>205811</v>
          </cell>
          <cell r="C7641" t="str">
            <v>Curaplast classic 6/5 RLL</v>
          </cell>
          <cell r="D7641" t="str">
            <v>Curaplast classic 6/5 RLL</v>
          </cell>
          <cell r="E7641" t="str">
            <v>5029741</v>
          </cell>
          <cell r="F7641" t="str">
            <v/>
          </cell>
          <cell r="G7641" t="str">
            <v>40</v>
          </cell>
          <cell r="H7641" t="str">
            <v>ST</v>
          </cell>
          <cell r="I7641" t="str">
            <v/>
          </cell>
          <cell r="J7641">
            <v>0</v>
          </cell>
          <cell r="K7641">
            <v>9.4499999999999993</v>
          </cell>
          <cell r="L7641">
            <v>945</v>
          </cell>
          <cell r="M7641" t="str">
            <v>CHF</v>
          </cell>
          <cell r="N7641">
            <v>100</v>
          </cell>
          <cell r="O7641" t="str">
            <v>ST</v>
          </cell>
          <cell r="P7641">
            <v>1239</v>
          </cell>
          <cell r="Q7641" t="str">
            <v>CHF</v>
          </cell>
          <cell r="R7641">
            <v>100</v>
          </cell>
          <cell r="S7641" t="str">
            <v>ST</v>
          </cell>
          <cell r="T7641">
            <v>1420</v>
          </cell>
          <cell r="U7641" t="str">
            <v>CHF</v>
          </cell>
          <cell r="V7641">
            <v>100</v>
          </cell>
          <cell r="W7641" t="str">
            <v>ST</v>
          </cell>
        </row>
        <row r="7642">
          <cell r="A7642">
            <v>205843</v>
          </cell>
          <cell r="B7642" t="str">
            <v>205843</v>
          </cell>
          <cell r="C7642" t="str">
            <v>Infusionsset mit Besteck</v>
          </cell>
          <cell r="D7642" t="str">
            <v/>
          </cell>
          <cell r="E7642" t="str">
            <v/>
          </cell>
          <cell r="F7642" t="str">
            <v/>
          </cell>
          <cell r="G7642" t="str">
            <v>50</v>
          </cell>
          <cell r="H7642" t="str">
            <v>PK</v>
          </cell>
          <cell r="I7642" t="str">
            <v/>
          </cell>
          <cell r="J7642">
            <v>0</v>
          </cell>
          <cell r="K7642" t="e">
            <v>#DIV/0!</v>
          </cell>
          <cell r="L7642">
            <v>0</v>
          </cell>
          <cell r="M7642" t="str">
            <v/>
          </cell>
          <cell r="N7642">
            <v>0</v>
          </cell>
          <cell r="O7642" t="str">
            <v/>
          </cell>
          <cell r="P7642">
            <v>0</v>
          </cell>
          <cell r="Q7642" t="str">
            <v/>
          </cell>
          <cell r="R7642">
            <v>0</v>
          </cell>
          <cell r="S7642" t="str">
            <v/>
          </cell>
          <cell r="T7642">
            <v>0</v>
          </cell>
          <cell r="U7642" t="str">
            <v/>
          </cell>
          <cell r="V7642">
            <v>0</v>
          </cell>
          <cell r="W7642" t="str">
            <v/>
          </cell>
        </row>
        <row r="7643">
          <cell r="A7643">
            <v>205844</v>
          </cell>
          <cell r="B7643" t="str">
            <v>205844</v>
          </cell>
          <cell r="C7643" t="str">
            <v>Infusionsset ohne Besteck</v>
          </cell>
          <cell r="D7643" t="str">
            <v/>
          </cell>
          <cell r="E7643" t="str">
            <v/>
          </cell>
          <cell r="F7643" t="str">
            <v/>
          </cell>
          <cell r="G7643" t="str">
            <v>50</v>
          </cell>
          <cell r="H7643" t="str">
            <v>PK</v>
          </cell>
          <cell r="I7643" t="str">
            <v/>
          </cell>
          <cell r="J7643">
            <v>0</v>
          </cell>
          <cell r="K7643" t="e">
            <v>#DIV/0!</v>
          </cell>
          <cell r="L7643">
            <v>0</v>
          </cell>
          <cell r="M7643" t="str">
            <v/>
          </cell>
          <cell r="N7643">
            <v>0</v>
          </cell>
          <cell r="O7643" t="str">
            <v/>
          </cell>
          <cell r="P7643">
            <v>0</v>
          </cell>
          <cell r="Q7643" t="str">
            <v/>
          </cell>
          <cell r="R7643">
            <v>0</v>
          </cell>
          <cell r="S7643" t="str">
            <v/>
          </cell>
          <cell r="T7643">
            <v>0</v>
          </cell>
          <cell r="U7643" t="str">
            <v/>
          </cell>
          <cell r="V7643">
            <v>0</v>
          </cell>
          <cell r="W7643" t="str">
            <v/>
          </cell>
        </row>
        <row r="7644">
          <cell r="A7644">
            <v>205845</v>
          </cell>
          <cell r="B7644" t="str">
            <v>205845</v>
          </cell>
          <cell r="C7644" t="str">
            <v>Set verschiedene Katheter</v>
          </cell>
          <cell r="D7644" t="str">
            <v/>
          </cell>
          <cell r="E7644" t="str">
            <v/>
          </cell>
          <cell r="F7644" t="str">
            <v/>
          </cell>
          <cell r="G7644" t="str">
            <v>50</v>
          </cell>
          <cell r="H7644" t="str">
            <v>PK</v>
          </cell>
          <cell r="I7644" t="str">
            <v/>
          </cell>
          <cell r="J7644">
            <v>0</v>
          </cell>
          <cell r="K7644" t="e">
            <v>#DIV/0!</v>
          </cell>
          <cell r="L7644">
            <v>0</v>
          </cell>
          <cell r="M7644" t="str">
            <v/>
          </cell>
          <cell r="N7644">
            <v>0</v>
          </cell>
          <cell r="O7644" t="str">
            <v/>
          </cell>
          <cell r="P7644">
            <v>0</v>
          </cell>
          <cell r="Q7644" t="str">
            <v/>
          </cell>
          <cell r="R7644">
            <v>0</v>
          </cell>
          <cell r="S7644" t="str">
            <v/>
          </cell>
          <cell r="T7644">
            <v>0</v>
          </cell>
          <cell r="U7644" t="str">
            <v/>
          </cell>
          <cell r="V7644">
            <v>0</v>
          </cell>
          <cell r="W7644" t="str">
            <v/>
          </cell>
        </row>
        <row r="7645">
          <cell r="A7645">
            <v>205846</v>
          </cell>
          <cell r="B7645" t="str">
            <v>205846</v>
          </cell>
          <cell r="C7645" t="str">
            <v>Set Kleineingriffe</v>
          </cell>
          <cell r="D7645" t="str">
            <v/>
          </cell>
          <cell r="E7645" t="str">
            <v/>
          </cell>
          <cell r="F7645" t="str">
            <v/>
          </cell>
          <cell r="G7645" t="str">
            <v>50</v>
          </cell>
          <cell r="H7645" t="str">
            <v>PK</v>
          </cell>
          <cell r="I7645" t="str">
            <v/>
          </cell>
          <cell r="J7645">
            <v>0</v>
          </cell>
          <cell r="K7645" t="e">
            <v>#DIV/0!</v>
          </cell>
          <cell r="L7645">
            <v>0</v>
          </cell>
          <cell r="M7645" t="str">
            <v/>
          </cell>
          <cell r="N7645">
            <v>0</v>
          </cell>
          <cell r="O7645" t="str">
            <v/>
          </cell>
          <cell r="P7645">
            <v>0</v>
          </cell>
          <cell r="Q7645" t="str">
            <v/>
          </cell>
          <cell r="R7645">
            <v>0</v>
          </cell>
          <cell r="S7645" t="str">
            <v/>
          </cell>
          <cell r="T7645">
            <v>0</v>
          </cell>
          <cell r="U7645" t="str">
            <v/>
          </cell>
          <cell r="V7645">
            <v>0</v>
          </cell>
          <cell r="W7645" t="str">
            <v/>
          </cell>
        </row>
        <row r="7646">
          <cell r="A7646">
            <v>205847</v>
          </cell>
          <cell r="B7646" t="str">
            <v>205847</v>
          </cell>
          <cell r="C7646" t="str">
            <v>Set Verbandwechsel gross</v>
          </cell>
          <cell r="D7646" t="str">
            <v/>
          </cell>
          <cell r="E7646" t="str">
            <v/>
          </cell>
          <cell r="F7646" t="str">
            <v/>
          </cell>
          <cell r="G7646" t="str">
            <v>50</v>
          </cell>
          <cell r="H7646" t="str">
            <v>PK</v>
          </cell>
          <cell r="I7646" t="str">
            <v/>
          </cell>
          <cell r="J7646">
            <v>0</v>
          </cell>
          <cell r="K7646" t="e">
            <v>#DIV/0!</v>
          </cell>
          <cell r="L7646">
            <v>0</v>
          </cell>
          <cell r="M7646" t="str">
            <v/>
          </cell>
          <cell r="N7646">
            <v>0</v>
          </cell>
          <cell r="O7646" t="str">
            <v/>
          </cell>
          <cell r="P7646">
            <v>0</v>
          </cell>
          <cell r="Q7646" t="str">
            <v/>
          </cell>
          <cell r="R7646">
            <v>0</v>
          </cell>
          <cell r="S7646" t="str">
            <v/>
          </cell>
          <cell r="T7646">
            <v>0</v>
          </cell>
          <cell r="U7646" t="str">
            <v/>
          </cell>
          <cell r="V7646">
            <v>0</v>
          </cell>
          <cell r="W7646" t="str">
            <v/>
          </cell>
        </row>
        <row r="7647">
          <cell r="A7647">
            <v>205857</v>
          </cell>
          <cell r="B7647" t="str">
            <v/>
          </cell>
          <cell r="C7647" t="str">
            <v>M-Plast Stretch+Fix 25mmx4m à 2</v>
          </cell>
          <cell r="D7647" t="str">
            <v>M-Plast Stretch+Fix 25mmx4m à 2</v>
          </cell>
          <cell r="E7647" t="str">
            <v/>
          </cell>
          <cell r="F7647" t="str">
            <v>34.21.03.04.1</v>
          </cell>
          <cell r="G7647" t="str">
            <v>50</v>
          </cell>
          <cell r="H7647" t="str">
            <v>PK</v>
          </cell>
          <cell r="I7647" t="str">
            <v/>
          </cell>
          <cell r="J7647">
            <v>0</v>
          </cell>
          <cell r="K7647">
            <v>1.218</v>
          </cell>
          <cell r="L7647">
            <v>121.8</v>
          </cell>
          <cell r="M7647" t="str">
            <v>CHF</v>
          </cell>
          <cell r="N7647">
            <v>100</v>
          </cell>
          <cell r="O7647" t="str">
            <v>PK</v>
          </cell>
          <cell r="P7647">
            <v>0</v>
          </cell>
          <cell r="Q7647" t="str">
            <v/>
          </cell>
          <cell r="R7647">
            <v>0</v>
          </cell>
          <cell r="S7647" t="str">
            <v/>
          </cell>
          <cell r="T7647">
            <v>0</v>
          </cell>
          <cell r="U7647" t="str">
            <v/>
          </cell>
          <cell r="V7647">
            <v>0</v>
          </cell>
          <cell r="W7647" t="str">
            <v/>
          </cell>
        </row>
        <row r="7648">
          <cell r="A7648">
            <v>205858</v>
          </cell>
          <cell r="B7648" t="str">
            <v/>
          </cell>
          <cell r="C7648" t="str">
            <v>M-Plast Stretch+Fix 60mmx4m à 2</v>
          </cell>
          <cell r="D7648" t="str">
            <v>M-Plast Stretch+Fix 60mmx4m à 2</v>
          </cell>
          <cell r="E7648" t="str">
            <v/>
          </cell>
          <cell r="F7648" t="str">
            <v>34.21.03.04.1</v>
          </cell>
          <cell r="G7648" t="str">
            <v>50</v>
          </cell>
          <cell r="H7648" t="str">
            <v>PK</v>
          </cell>
          <cell r="I7648" t="str">
            <v/>
          </cell>
          <cell r="J7648">
            <v>0</v>
          </cell>
          <cell r="K7648">
            <v>1.32</v>
          </cell>
          <cell r="L7648">
            <v>132</v>
          </cell>
          <cell r="M7648" t="str">
            <v>CHF</v>
          </cell>
          <cell r="N7648">
            <v>100</v>
          </cell>
          <cell r="O7648" t="str">
            <v>PK</v>
          </cell>
          <cell r="P7648">
            <v>0</v>
          </cell>
          <cell r="Q7648" t="str">
            <v/>
          </cell>
          <cell r="R7648">
            <v>0</v>
          </cell>
          <cell r="S7648" t="str">
            <v/>
          </cell>
          <cell r="T7648">
            <v>0</v>
          </cell>
          <cell r="U7648" t="str">
            <v/>
          </cell>
          <cell r="V7648">
            <v>0</v>
          </cell>
          <cell r="W7648" t="str">
            <v/>
          </cell>
        </row>
        <row r="7649">
          <cell r="A7649">
            <v>205859</v>
          </cell>
          <cell r="B7649" t="str">
            <v/>
          </cell>
          <cell r="C7649" t="str">
            <v>M-Plast Cover&amp;fix 80mmx5m hautf</v>
          </cell>
          <cell r="D7649" t="str">
            <v>M-Plast Cover&amp;fix 80mmx5m hautf</v>
          </cell>
          <cell r="E7649" t="str">
            <v/>
          </cell>
          <cell r="F7649" t="str">
            <v>34.22.01.02.1</v>
          </cell>
          <cell r="G7649" t="str">
            <v>50</v>
          </cell>
          <cell r="H7649" t="str">
            <v>PK</v>
          </cell>
          <cell r="I7649" t="str">
            <v/>
          </cell>
          <cell r="J7649">
            <v>0</v>
          </cell>
          <cell r="K7649" t="e">
            <v>#DIV/0!</v>
          </cell>
          <cell r="L7649">
            <v>0</v>
          </cell>
          <cell r="M7649" t="str">
            <v/>
          </cell>
          <cell r="N7649">
            <v>0</v>
          </cell>
          <cell r="O7649" t="str">
            <v/>
          </cell>
          <cell r="P7649">
            <v>0</v>
          </cell>
          <cell r="Q7649" t="str">
            <v/>
          </cell>
          <cell r="R7649">
            <v>0</v>
          </cell>
          <cell r="S7649" t="str">
            <v/>
          </cell>
          <cell r="T7649">
            <v>0</v>
          </cell>
          <cell r="U7649" t="str">
            <v/>
          </cell>
          <cell r="V7649">
            <v>0</v>
          </cell>
          <cell r="W7649" t="str">
            <v/>
          </cell>
        </row>
        <row r="7650">
          <cell r="A7650">
            <v>205887</v>
          </cell>
          <cell r="B7650" t="str">
            <v/>
          </cell>
          <cell r="C7650" t="str">
            <v>Sentinex OP-M-Set 2x150cm,1x130cm(12)</v>
          </cell>
          <cell r="D7650" t="str">
            <v>Sentinex OP-M-Set 2x150cm,1x130cm(12)</v>
          </cell>
          <cell r="E7650" t="str">
            <v/>
          </cell>
          <cell r="F7650" t="str">
            <v/>
          </cell>
          <cell r="G7650" t="str">
            <v>50</v>
          </cell>
          <cell r="H7650" t="str">
            <v>ST</v>
          </cell>
          <cell r="I7650" t="str">
            <v/>
          </cell>
          <cell r="J7650">
            <v>0</v>
          </cell>
          <cell r="K7650" t="e">
            <v>#DIV/0!</v>
          </cell>
          <cell r="L7650">
            <v>0</v>
          </cell>
          <cell r="M7650" t="str">
            <v/>
          </cell>
          <cell r="N7650">
            <v>0</v>
          </cell>
          <cell r="O7650" t="str">
            <v/>
          </cell>
          <cell r="P7650">
            <v>0</v>
          </cell>
          <cell r="Q7650" t="str">
            <v/>
          </cell>
          <cell r="R7650">
            <v>0</v>
          </cell>
          <cell r="S7650" t="str">
            <v/>
          </cell>
          <cell r="T7650">
            <v>0</v>
          </cell>
          <cell r="U7650" t="str">
            <v/>
          </cell>
          <cell r="V7650">
            <v>0</v>
          </cell>
          <cell r="W7650" t="str">
            <v/>
          </cell>
        </row>
        <row r="7651">
          <cell r="A7651">
            <v>205888</v>
          </cell>
          <cell r="B7651" t="str">
            <v>205888</v>
          </cell>
          <cell r="C7651" t="str">
            <v>Attends 10 Pull-Ons Adjustable M PK28(4)</v>
          </cell>
          <cell r="D7651" t="str">
            <v>Attends 10 Pull-Ons Adjustable medium(4)</v>
          </cell>
          <cell r="E7651" t="str">
            <v>5088910</v>
          </cell>
          <cell r="F7651" t="str">
            <v>15.01.02.00.1</v>
          </cell>
          <cell r="G7651" t="str">
            <v>50</v>
          </cell>
          <cell r="H7651" t="str">
            <v>PK</v>
          </cell>
          <cell r="I7651" t="str">
            <v>SC</v>
          </cell>
          <cell r="J7651">
            <v>4</v>
          </cell>
          <cell r="K7651" t="e">
            <v>#DIV/0!</v>
          </cell>
          <cell r="L7651">
            <v>0</v>
          </cell>
          <cell r="M7651" t="str">
            <v/>
          </cell>
          <cell r="N7651">
            <v>0</v>
          </cell>
          <cell r="O7651" t="str">
            <v/>
          </cell>
          <cell r="P7651">
            <v>0</v>
          </cell>
          <cell r="Q7651" t="str">
            <v/>
          </cell>
          <cell r="R7651">
            <v>0</v>
          </cell>
          <cell r="S7651" t="str">
            <v/>
          </cell>
          <cell r="T7651">
            <v>0</v>
          </cell>
          <cell r="U7651" t="str">
            <v/>
          </cell>
          <cell r="V7651">
            <v>0</v>
          </cell>
          <cell r="W7651" t="str">
            <v/>
          </cell>
        </row>
        <row r="7652">
          <cell r="A7652">
            <v>205889</v>
          </cell>
          <cell r="B7652" t="str">
            <v>205889</v>
          </cell>
          <cell r="C7652" t="str">
            <v>Attends 10 Pull-Ons Adjustable L PK28(4)</v>
          </cell>
          <cell r="D7652" t="str">
            <v>Attends 10 Pull-Ons Adjustable large (4)</v>
          </cell>
          <cell r="E7652" t="str">
            <v>5088927</v>
          </cell>
          <cell r="F7652" t="str">
            <v>15.01.02.00.1</v>
          </cell>
          <cell r="G7652" t="str">
            <v>50</v>
          </cell>
          <cell r="H7652" t="str">
            <v>PK</v>
          </cell>
          <cell r="I7652" t="str">
            <v>SC</v>
          </cell>
          <cell r="J7652">
            <v>4</v>
          </cell>
          <cell r="K7652" t="e">
            <v>#DIV/0!</v>
          </cell>
          <cell r="L7652">
            <v>0</v>
          </cell>
          <cell r="M7652" t="str">
            <v/>
          </cell>
          <cell r="N7652">
            <v>0</v>
          </cell>
          <cell r="O7652" t="str">
            <v/>
          </cell>
          <cell r="P7652">
            <v>0</v>
          </cell>
          <cell r="Q7652" t="str">
            <v/>
          </cell>
          <cell r="R7652">
            <v>0</v>
          </cell>
          <cell r="S7652" t="str">
            <v/>
          </cell>
          <cell r="T7652">
            <v>0</v>
          </cell>
          <cell r="U7652" t="str">
            <v/>
          </cell>
          <cell r="V7652">
            <v>0</v>
          </cell>
          <cell r="W7652" t="str">
            <v/>
          </cell>
        </row>
        <row r="7653">
          <cell r="A7653">
            <v>205979</v>
          </cell>
          <cell r="B7653" t="str">
            <v>205979</v>
          </cell>
          <cell r="C7653" t="str">
            <v>Home-Set Dr. Braun</v>
          </cell>
          <cell r="D7653" t="str">
            <v/>
          </cell>
          <cell r="E7653" t="str">
            <v/>
          </cell>
          <cell r="F7653" t="str">
            <v/>
          </cell>
          <cell r="G7653" t="str">
            <v>50</v>
          </cell>
          <cell r="H7653" t="str">
            <v>PK</v>
          </cell>
          <cell r="I7653" t="str">
            <v/>
          </cell>
          <cell r="J7653">
            <v>0</v>
          </cell>
          <cell r="K7653" t="e">
            <v>#DIV/0!</v>
          </cell>
          <cell r="L7653">
            <v>0</v>
          </cell>
          <cell r="M7653" t="str">
            <v/>
          </cell>
          <cell r="N7653">
            <v>0</v>
          </cell>
          <cell r="O7653" t="str">
            <v/>
          </cell>
          <cell r="P7653">
            <v>0</v>
          </cell>
          <cell r="Q7653" t="str">
            <v/>
          </cell>
          <cell r="R7653">
            <v>0</v>
          </cell>
          <cell r="S7653" t="str">
            <v/>
          </cell>
          <cell r="T7653">
            <v>0</v>
          </cell>
          <cell r="U7653" t="str">
            <v/>
          </cell>
          <cell r="V7653">
            <v>0</v>
          </cell>
          <cell r="W7653" t="str">
            <v/>
          </cell>
        </row>
        <row r="7654">
          <cell r="A7654">
            <v>205981</v>
          </cell>
          <cell r="B7654" t="str">
            <v>205981</v>
          </cell>
          <cell r="C7654" t="str">
            <v>Punktionsset, Schmerzklinik Basel</v>
          </cell>
          <cell r="D7654" t="str">
            <v/>
          </cell>
          <cell r="E7654" t="str">
            <v/>
          </cell>
          <cell r="F7654" t="str">
            <v/>
          </cell>
          <cell r="G7654" t="str">
            <v>50</v>
          </cell>
          <cell r="H7654" t="str">
            <v>PK</v>
          </cell>
          <cell r="I7654" t="str">
            <v/>
          </cell>
          <cell r="J7654">
            <v>0</v>
          </cell>
          <cell r="K7654" t="e">
            <v>#DIV/0!</v>
          </cell>
          <cell r="L7654">
            <v>0</v>
          </cell>
          <cell r="M7654" t="str">
            <v/>
          </cell>
          <cell r="N7654">
            <v>0</v>
          </cell>
          <cell r="O7654" t="str">
            <v/>
          </cell>
          <cell r="P7654">
            <v>0</v>
          </cell>
          <cell r="Q7654" t="str">
            <v/>
          </cell>
          <cell r="R7654">
            <v>0</v>
          </cell>
          <cell r="S7654" t="str">
            <v/>
          </cell>
          <cell r="T7654">
            <v>0</v>
          </cell>
          <cell r="U7654" t="str">
            <v/>
          </cell>
          <cell r="V7654">
            <v>0</v>
          </cell>
          <cell r="W7654" t="str">
            <v/>
          </cell>
        </row>
        <row r="7655">
          <cell r="A7655">
            <v>205982</v>
          </cell>
          <cell r="B7655" t="str">
            <v>205982</v>
          </cell>
          <cell r="C7655" t="str">
            <v>Schmerztherapieset, Klinik Marienfried</v>
          </cell>
          <cell r="D7655" t="str">
            <v/>
          </cell>
          <cell r="E7655" t="str">
            <v/>
          </cell>
          <cell r="F7655" t="str">
            <v/>
          </cell>
          <cell r="G7655" t="str">
            <v>50</v>
          </cell>
          <cell r="H7655" t="str">
            <v>PK</v>
          </cell>
          <cell r="I7655" t="str">
            <v/>
          </cell>
          <cell r="J7655">
            <v>0</v>
          </cell>
          <cell r="K7655" t="e">
            <v>#DIV/0!</v>
          </cell>
          <cell r="L7655">
            <v>0</v>
          </cell>
          <cell r="M7655" t="str">
            <v/>
          </cell>
          <cell r="N7655">
            <v>0</v>
          </cell>
          <cell r="O7655" t="str">
            <v/>
          </cell>
          <cell r="P7655">
            <v>0</v>
          </cell>
          <cell r="Q7655" t="str">
            <v/>
          </cell>
          <cell r="R7655">
            <v>0</v>
          </cell>
          <cell r="S7655" t="str">
            <v/>
          </cell>
          <cell r="T7655">
            <v>0</v>
          </cell>
          <cell r="U7655" t="str">
            <v/>
          </cell>
          <cell r="V7655">
            <v>0</v>
          </cell>
          <cell r="W7655" t="str">
            <v/>
          </cell>
        </row>
        <row r="7656">
          <cell r="A7656">
            <v>205986</v>
          </cell>
          <cell r="B7656" t="str">
            <v/>
          </cell>
          <cell r="C7656" t="str">
            <v>FLAWA JUNIOR PLAST Pinocchio ass 16Stk</v>
          </cell>
          <cell r="D7656" t="str">
            <v>FLAWA JUNIOR PLAST Pinocchio ass 16Stk</v>
          </cell>
          <cell r="E7656" t="str">
            <v>5172013</v>
          </cell>
          <cell r="F7656" t="str">
            <v/>
          </cell>
          <cell r="G7656" t="str">
            <v>39</v>
          </cell>
          <cell r="H7656" t="str">
            <v>PK</v>
          </cell>
          <cell r="I7656" t="str">
            <v/>
          </cell>
          <cell r="J7656">
            <v>0</v>
          </cell>
          <cell r="K7656">
            <v>3.1</v>
          </cell>
          <cell r="L7656">
            <v>310</v>
          </cell>
          <cell r="M7656" t="str">
            <v>CHF</v>
          </cell>
          <cell r="N7656">
            <v>100</v>
          </cell>
          <cell r="O7656" t="str">
            <v>PK</v>
          </cell>
          <cell r="P7656">
            <v>390</v>
          </cell>
          <cell r="Q7656" t="str">
            <v>CHF</v>
          </cell>
          <cell r="R7656">
            <v>100</v>
          </cell>
          <cell r="S7656" t="str">
            <v>PK</v>
          </cell>
          <cell r="T7656">
            <v>450</v>
          </cell>
          <cell r="U7656" t="str">
            <v>CHF</v>
          </cell>
          <cell r="V7656">
            <v>100</v>
          </cell>
          <cell r="W7656" t="str">
            <v>PK</v>
          </cell>
        </row>
        <row r="7657">
          <cell r="A7657">
            <v>205987</v>
          </cell>
          <cell r="B7657" t="str">
            <v/>
          </cell>
          <cell r="C7657" t="str">
            <v>FLAWA AQUA PLAST 10x7.5 5Stk</v>
          </cell>
          <cell r="D7657" t="str">
            <v>Flawa Aqua Plast 10x7.5 5U</v>
          </cell>
          <cell r="E7657" t="str">
            <v>5172042</v>
          </cell>
          <cell r="F7657" t="str">
            <v/>
          </cell>
          <cell r="G7657" t="str">
            <v>50</v>
          </cell>
          <cell r="H7657" t="str">
            <v>PK</v>
          </cell>
          <cell r="I7657" t="str">
            <v/>
          </cell>
          <cell r="J7657">
            <v>0</v>
          </cell>
          <cell r="K7657">
            <v>4.7</v>
          </cell>
          <cell r="L7657">
            <v>470</v>
          </cell>
          <cell r="M7657" t="str">
            <v>CHF</v>
          </cell>
          <cell r="N7657">
            <v>100</v>
          </cell>
          <cell r="O7657" t="str">
            <v>PK</v>
          </cell>
          <cell r="P7657">
            <v>590</v>
          </cell>
          <cell r="Q7657" t="str">
            <v>CHF</v>
          </cell>
          <cell r="R7657">
            <v>100</v>
          </cell>
          <cell r="S7657" t="str">
            <v>PK</v>
          </cell>
          <cell r="T7657">
            <v>690</v>
          </cell>
          <cell r="U7657" t="str">
            <v>CHF</v>
          </cell>
          <cell r="V7657">
            <v>100</v>
          </cell>
          <cell r="W7657" t="str">
            <v>PK</v>
          </cell>
        </row>
        <row r="7658">
          <cell r="A7658">
            <v>205991</v>
          </cell>
          <cell r="B7658" t="str">
            <v>205991</v>
          </cell>
          <cell r="C7658" t="str">
            <v>Heidelberger Verlängerung 30cm</v>
          </cell>
          <cell r="D7658" t="str">
            <v>Rallonge pour perfusion Heidelberg 30cm</v>
          </cell>
          <cell r="E7658" t="str">
            <v/>
          </cell>
          <cell r="F7658" t="str">
            <v/>
          </cell>
          <cell r="G7658" t="str">
            <v>20</v>
          </cell>
          <cell r="H7658" t="str">
            <v>PK</v>
          </cell>
          <cell r="I7658" t="str">
            <v/>
          </cell>
          <cell r="J7658">
            <v>0</v>
          </cell>
          <cell r="K7658" t="e">
            <v>#DIV/0!</v>
          </cell>
          <cell r="L7658">
            <v>0</v>
          </cell>
          <cell r="M7658" t="str">
            <v/>
          </cell>
          <cell r="N7658">
            <v>0</v>
          </cell>
          <cell r="O7658" t="str">
            <v/>
          </cell>
          <cell r="P7658">
            <v>0</v>
          </cell>
          <cell r="Q7658" t="str">
            <v/>
          </cell>
          <cell r="R7658">
            <v>0</v>
          </cell>
          <cell r="S7658" t="str">
            <v/>
          </cell>
          <cell r="T7658">
            <v>0</v>
          </cell>
          <cell r="U7658" t="str">
            <v/>
          </cell>
          <cell r="V7658">
            <v>0</v>
          </cell>
          <cell r="W7658" t="str">
            <v/>
          </cell>
        </row>
        <row r="7659">
          <cell r="A7659">
            <v>205992</v>
          </cell>
          <cell r="B7659" t="str">
            <v>205992</v>
          </cell>
          <cell r="C7659" t="str">
            <v>Venenverweilkanülen-Set grün, Dr. Marugg</v>
          </cell>
          <cell r="D7659" t="str">
            <v/>
          </cell>
          <cell r="E7659" t="str">
            <v/>
          </cell>
          <cell r="F7659" t="str">
            <v/>
          </cell>
          <cell r="G7659" t="str">
            <v>50</v>
          </cell>
          <cell r="H7659" t="str">
            <v>PK</v>
          </cell>
          <cell r="I7659" t="str">
            <v/>
          </cell>
          <cell r="J7659">
            <v>0</v>
          </cell>
          <cell r="K7659" t="e">
            <v>#DIV/0!</v>
          </cell>
          <cell r="L7659">
            <v>0</v>
          </cell>
          <cell r="M7659" t="str">
            <v/>
          </cell>
          <cell r="N7659">
            <v>0</v>
          </cell>
          <cell r="O7659" t="str">
            <v/>
          </cell>
          <cell r="P7659">
            <v>0</v>
          </cell>
          <cell r="Q7659" t="str">
            <v/>
          </cell>
          <cell r="R7659">
            <v>0</v>
          </cell>
          <cell r="S7659" t="str">
            <v/>
          </cell>
          <cell r="T7659">
            <v>0</v>
          </cell>
          <cell r="U7659" t="str">
            <v/>
          </cell>
          <cell r="V7659">
            <v>0</v>
          </cell>
          <cell r="W7659" t="str">
            <v/>
          </cell>
        </row>
        <row r="7660">
          <cell r="A7660">
            <v>205993</v>
          </cell>
          <cell r="B7660" t="str">
            <v>205993</v>
          </cell>
          <cell r="C7660" t="str">
            <v>Venenverweilkanülen-Set rosa, Dr. Marugg</v>
          </cell>
          <cell r="D7660" t="str">
            <v/>
          </cell>
          <cell r="E7660" t="str">
            <v/>
          </cell>
          <cell r="F7660" t="str">
            <v/>
          </cell>
          <cell r="G7660" t="str">
            <v>50</v>
          </cell>
          <cell r="H7660" t="str">
            <v>PK</v>
          </cell>
          <cell r="I7660" t="str">
            <v/>
          </cell>
          <cell r="J7660">
            <v>0</v>
          </cell>
          <cell r="K7660" t="e">
            <v>#DIV/0!</v>
          </cell>
          <cell r="L7660">
            <v>0</v>
          </cell>
          <cell r="M7660" t="str">
            <v/>
          </cell>
          <cell r="N7660">
            <v>0</v>
          </cell>
          <cell r="O7660" t="str">
            <v/>
          </cell>
          <cell r="P7660">
            <v>0</v>
          </cell>
          <cell r="Q7660" t="str">
            <v/>
          </cell>
          <cell r="R7660">
            <v>0</v>
          </cell>
          <cell r="S7660" t="str">
            <v/>
          </cell>
          <cell r="T7660">
            <v>0</v>
          </cell>
          <cell r="U7660" t="str">
            <v/>
          </cell>
          <cell r="V7660">
            <v>0</v>
          </cell>
          <cell r="W7660" t="str">
            <v/>
          </cell>
        </row>
        <row r="7661">
          <cell r="A7661">
            <v>206012</v>
          </cell>
          <cell r="B7661" t="str">
            <v>206012</v>
          </cell>
          <cell r="C7661" t="str">
            <v>Attends Soft 5 PK 38 (SC/4)</v>
          </cell>
          <cell r="D7661" t="str">
            <v>Attends Soft 5 PQ 38 (SC/4)</v>
          </cell>
          <cell r="E7661" t="str">
            <v>5203400</v>
          </cell>
          <cell r="F7661" t="str">
            <v>MIGEL/LIMA</v>
          </cell>
          <cell r="G7661" t="str">
            <v>20</v>
          </cell>
          <cell r="H7661" t="str">
            <v>PK</v>
          </cell>
          <cell r="I7661" t="str">
            <v>SC</v>
          </cell>
          <cell r="J7661">
            <v>4</v>
          </cell>
          <cell r="K7661">
            <v>89.72</v>
          </cell>
          <cell r="L7661">
            <v>8972</v>
          </cell>
          <cell r="M7661" t="str">
            <v>CHF</v>
          </cell>
          <cell r="N7661">
            <v>100</v>
          </cell>
          <cell r="O7661" t="str">
            <v>SC</v>
          </cell>
          <cell r="P7661">
            <v>11320</v>
          </cell>
          <cell r="Q7661" t="str">
            <v>CHF</v>
          </cell>
          <cell r="R7661">
            <v>100</v>
          </cell>
          <cell r="S7661" t="str">
            <v>SC</v>
          </cell>
          <cell r="T7661">
            <v>20020</v>
          </cell>
          <cell r="U7661" t="str">
            <v>CHF</v>
          </cell>
          <cell r="V7661">
            <v>100</v>
          </cell>
          <cell r="W7661" t="str">
            <v>SC</v>
          </cell>
        </row>
        <row r="7662">
          <cell r="A7662">
            <v>206013</v>
          </cell>
          <cell r="B7662" t="str">
            <v>206013</v>
          </cell>
          <cell r="C7662" t="str">
            <v>Attends Soft 6 PK 38 (SC/4)</v>
          </cell>
          <cell r="D7662" t="str">
            <v>Attends Soft 6 PQ 38 (SC/4)</v>
          </cell>
          <cell r="E7662" t="str">
            <v>5203417</v>
          </cell>
          <cell r="F7662" t="str">
            <v>MIGEL/LIMA</v>
          </cell>
          <cell r="G7662" t="str">
            <v>20</v>
          </cell>
          <cell r="H7662" t="str">
            <v>PK</v>
          </cell>
          <cell r="I7662" t="str">
            <v>SC</v>
          </cell>
          <cell r="J7662">
            <v>4</v>
          </cell>
          <cell r="K7662">
            <v>101.6</v>
          </cell>
          <cell r="L7662">
            <v>10160</v>
          </cell>
          <cell r="M7662" t="str">
            <v>CHF</v>
          </cell>
          <cell r="N7662">
            <v>100</v>
          </cell>
          <cell r="O7662" t="str">
            <v>SC</v>
          </cell>
          <cell r="P7662">
            <v>12820</v>
          </cell>
          <cell r="Q7662" t="str">
            <v>CHF</v>
          </cell>
          <cell r="R7662">
            <v>100</v>
          </cell>
          <cell r="S7662" t="str">
            <v>SC</v>
          </cell>
          <cell r="T7662">
            <v>20020</v>
          </cell>
          <cell r="U7662" t="str">
            <v>CHF</v>
          </cell>
          <cell r="V7662">
            <v>100</v>
          </cell>
          <cell r="W7662" t="str">
            <v>SC</v>
          </cell>
        </row>
        <row r="7663">
          <cell r="A7663">
            <v>206014</v>
          </cell>
          <cell r="B7663" t="str">
            <v>206014</v>
          </cell>
          <cell r="C7663" t="str">
            <v>Attends Soft 7 PK 34 (SC/4)</v>
          </cell>
          <cell r="D7663" t="str">
            <v>Attends Soft 7 PQ 34 (SC/4)</v>
          </cell>
          <cell r="E7663" t="str">
            <v>5203423</v>
          </cell>
          <cell r="F7663" t="str">
            <v>MIGEL/LIMA</v>
          </cell>
          <cell r="G7663" t="str">
            <v>20</v>
          </cell>
          <cell r="H7663" t="str">
            <v>PK</v>
          </cell>
          <cell r="I7663" t="str">
            <v>SC</v>
          </cell>
          <cell r="J7663">
            <v>4</v>
          </cell>
          <cell r="K7663">
            <v>117.8</v>
          </cell>
          <cell r="L7663">
            <v>11780</v>
          </cell>
          <cell r="M7663" t="str">
            <v>CHF</v>
          </cell>
          <cell r="N7663">
            <v>100</v>
          </cell>
          <cell r="O7663" t="str">
            <v>SC</v>
          </cell>
          <cell r="P7663">
            <v>14860</v>
          </cell>
          <cell r="Q7663" t="str">
            <v>CHF</v>
          </cell>
          <cell r="R7663">
            <v>100</v>
          </cell>
          <cell r="S7663" t="str">
            <v>SC</v>
          </cell>
          <cell r="T7663">
            <v>20720</v>
          </cell>
          <cell r="U7663" t="str">
            <v>CHF</v>
          </cell>
          <cell r="V7663">
            <v>100</v>
          </cell>
          <cell r="W7663" t="str">
            <v>SC</v>
          </cell>
        </row>
        <row r="7664">
          <cell r="A7664">
            <v>206015</v>
          </cell>
          <cell r="B7664" t="str">
            <v>206015</v>
          </cell>
          <cell r="C7664" t="str">
            <v>Attends Contours 11 Air Comf. PK 21 (4)</v>
          </cell>
          <cell r="D7664" t="str">
            <v>Attends Contours 11 Air Comfort PQ21 (4)</v>
          </cell>
          <cell r="E7664" t="str">
            <v>5203446</v>
          </cell>
          <cell r="F7664" t="str">
            <v>MIGEL/LIMA</v>
          </cell>
          <cell r="G7664" t="str">
            <v>20</v>
          </cell>
          <cell r="H7664" t="str">
            <v>PK</v>
          </cell>
          <cell r="I7664" t="str">
            <v>SC</v>
          </cell>
          <cell r="J7664">
            <v>4</v>
          </cell>
          <cell r="K7664">
            <v>149.88</v>
          </cell>
          <cell r="L7664">
            <v>14988</v>
          </cell>
          <cell r="M7664" t="str">
            <v>CHF</v>
          </cell>
          <cell r="N7664">
            <v>100</v>
          </cell>
          <cell r="O7664" t="str">
            <v>SC</v>
          </cell>
          <cell r="P7664">
            <v>18904</v>
          </cell>
          <cell r="Q7664" t="str">
            <v>CHF</v>
          </cell>
          <cell r="R7664">
            <v>100</v>
          </cell>
          <cell r="S7664" t="str">
            <v>SC</v>
          </cell>
          <cell r="T7664">
            <v>20960</v>
          </cell>
          <cell r="U7664" t="str">
            <v>CHF</v>
          </cell>
          <cell r="V7664">
            <v>100</v>
          </cell>
          <cell r="W7664" t="str">
            <v>SC</v>
          </cell>
        </row>
        <row r="7665">
          <cell r="A7665">
            <v>206016</v>
          </cell>
          <cell r="B7665" t="str">
            <v>206016</v>
          </cell>
          <cell r="C7665" t="str">
            <v>Einmalkanüle Sterican 20G 0.90x70 ge</v>
          </cell>
          <cell r="D7665" t="str">
            <v>Canule us unique Sterican 20G 0.90x70 jn</v>
          </cell>
          <cell r="E7665" t="str">
            <v/>
          </cell>
          <cell r="F7665" t="str">
            <v/>
          </cell>
          <cell r="G7665" t="str">
            <v>20</v>
          </cell>
          <cell r="H7665" t="str">
            <v>ST</v>
          </cell>
          <cell r="I7665" t="str">
            <v>SC</v>
          </cell>
          <cell r="J7665">
            <v>100</v>
          </cell>
          <cell r="K7665" t="e">
            <v>#DIV/0!</v>
          </cell>
          <cell r="L7665">
            <v>0</v>
          </cell>
          <cell r="M7665" t="str">
            <v/>
          </cell>
          <cell r="N7665">
            <v>0</v>
          </cell>
          <cell r="O7665" t="str">
            <v/>
          </cell>
          <cell r="P7665">
            <v>0</v>
          </cell>
          <cell r="Q7665" t="str">
            <v/>
          </cell>
          <cell r="R7665">
            <v>0</v>
          </cell>
          <cell r="S7665" t="str">
            <v/>
          </cell>
          <cell r="T7665">
            <v>0</v>
          </cell>
          <cell r="U7665" t="str">
            <v/>
          </cell>
          <cell r="V7665">
            <v>0</v>
          </cell>
          <cell r="W7665" t="str">
            <v/>
          </cell>
        </row>
        <row r="7666">
          <cell r="A7666">
            <v>206017</v>
          </cell>
          <cell r="B7666" t="str">
            <v>206017</v>
          </cell>
          <cell r="C7666" t="str">
            <v>Einmalkanüle Sterican 22G 0.70x30 sw</v>
          </cell>
          <cell r="D7666" t="str">
            <v>Canule us unique Sterican 22G 0.70x30 no</v>
          </cell>
          <cell r="E7666" t="str">
            <v/>
          </cell>
          <cell r="F7666" t="str">
            <v/>
          </cell>
          <cell r="G7666" t="str">
            <v>20</v>
          </cell>
          <cell r="H7666" t="str">
            <v>ST</v>
          </cell>
          <cell r="I7666" t="str">
            <v>SC</v>
          </cell>
          <cell r="J7666">
            <v>100</v>
          </cell>
          <cell r="K7666" t="e">
            <v>#DIV/0!</v>
          </cell>
          <cell r="L7666">
            <v>0</v>
          </cell>
          <cell r="M7666" t="str">
            <v/>
          </cell>
          <cell r="N7666">
            <v>0</v>
          </cell>
          <cell r="O7666" t="str">
            <v/>
          </cell>
          <cell r="P7666">
            <v>0</v>
          </cell>
          <cell r="Q7666" t="str">
            <v/>
          </cell>
          <cell r="R7666">
            <v>0</v>
          </cell>
          <cell r="S7666" t="str">
            <v/>
          </cell>
          <cell r="T7666">
            <v>0</v>
          </cell>
          <cell r="U7666" t="str">
            <v/>
          </cell>
          <cell r="V7666">
            <v>0</v>
          </cell>
          <cell r="W7666" t="str">
            <v/>
          </cell>
        </row>
        <row r="7667">
          <cell r="A7667">
            <v>224815</v>
          </cell>
          <cell r="B7667" t="str">
            <v/>
          </cell>
          <cell r="C7667" t="str">
            <v>KP Bad Zurzach/CH Exzisionsset</v>
          </cell>
          <cell r="D7667" t="str">
            <v>KP Bad Zurzach/CH Exzisionsset</v>
          </cell>
          <cell r="E7667" t="str">
            <v/>
          </cell>
          <cell r="F7667" t="str">
            <v/>
          </cell>
          <cell r="G7667" t="str">
            <v>50</v>
          </cell>
          <cell r="H7667" t="str">
            <v>PK</v>
          </cell>
          <cell r="I7667" t="str">
            <v>SC</v>
          </cell>
          <cell r="J7667">
            <v>15</v>
          </cell>
          <cell r="K7667" t="e">
            <v>#DIV/0!</v>
          </cell>
          <cell r="L7667">
            <v>0</v>
          </cell>
          <cell r="M7667" t="str">
            <v/>
          </cell>
          <cell r="N7667">
            <v>0</v>
          </cell>
          <cell r="O7667" t="str">
            <v/>
          </cell>
          <cell r="P7667">
            <v>0</v>
          </cell>
          <cell r="Q7667" t="str">
            <v/>
          </cell>
          <cell r="R7667">
            <v>0</v>
          </cell>
          <cell r="S7667" t="str">
            <v/>
          </cell>
          <cell r="T7667">
            <v>0</v>
          </cell>
          <cell r="U7667" t="str">
            <v/>
          </cell>
          <cell r="V7667">
            <v>0</v>
          </cell>
          <cell r="W7667" t="str">
            <v/>
          </cell>
        </row>
        <row r="7668">
          <cell r="A7668">
            <v>224814</v>
          </cell>
          <cell r="B7668" t="str">
            <v/>
          </cell>
          <cell r="C7668" t="str">
            <v>KP Bad Zurzach/CH Häkel-Set</v>
          </cell>
          <cell r="D7668" t="str">
            <v>KP Bad Zurzach/CH Häkel-Set</v>
          </cell>
          <cell r="E7668" t="str">
            <v/>
          </cell>
          <cell r="F7668" t="str">
            <v/>
          </cell>
          <cell r="G7668" t="str">
            <v>40</v>
          </cell>
          <cell r="H7668" t="str">
            <v>PK</v>
          </cell>
          <cell r="I7668" t="str">
            <v>SC</v>
          </cell>
          <cell r="J7668">
            <v>8</v>
          </cell>
          <cell r="K7668" t="e">
            <v>#DIV/0!</v>
          </cell>
          <cell r="L7668">
            <v>0</v>
          </cell>
          <cell r="M7668" t="str">
            <v/>
          </cell>
          <cell r="N7668">
            <v>0</v>
          </cell>
          <cell r="O7668" t="str">
            <v/>
          </cell>
          <cell r="P7668">
            <v>0</v>
          </cell>
          <cell r="Q7668" t="str">
            <v/>
          </cell>
          <cell r="R7668">
            <v>0</v>
          </cell>
          <cell r="S7668" t="str">
            <v/>
          </cell>
          <cell r="T7668">
            <v>0</v>
          </cell>
          <cell r="U7668" t="str">
            <v/>
          </cell>
          <cell r="V7668">
            <v>0</v>
          </cell>
          <cell r="W7668" t="str">
            <v/>
          </cell>
        </row>
        <row r="7669">
          <cell r="A7669">
            <v>224784</v>
          </cell>
          <cell r="B7669" t="str">
            <v/>
          </cell>
          <cell r="C7669" t="str">
            <v>RSI Unterseen/CH Wundversorgung Notfall</v>
          </cell>
          <cell r="D7669" t="str">
            <v>RSI Unterseen/CH Wundversorgung Notfall</v>
          </cell>
          <cell r="E7669" t="str">
            <v/>
          </cell>
          <cell r="F7669" t="str">
            <v/>
          </cell>
          <cell r="G7669" t="str">
            <v>50</v>
          </cell>
          <cell r="H7669" t="str">
            <v>PK</v>
          </cell>
          <cell r="I7669" t="str">
            <v>SC</v>
          </cell>
          <cell r="J7669">
            <v>8</v>
          </cell>
          <cell r="K7669" t="e">
            <v>#DIV/0!</v>
          </cell>
          <cell r="L7669">
            <v>0</v>
          </cell>
          <cell r="M7669" t="str">
            <v/>
          </cell>
          <cell r="N7669">
            <v>0</v>
          </cell>
          <cell r="O7669" t="str">
            <v/>
          </cell>
          <cell r="P7669">
            <v>0</v>
          </cell>
          <cell r="Q7669" t="str">
            <v/>
          </cell>
          <cell r="R7669">
            <v>0</v>
          </cell>
          <cell r="S7669" t="str">
            <v/>
          </cell>
          <cell r="T7669">
            <v>0</v>
          </cell>
          <cell r="U7669" t="str">
            <v/>
          </cell>
          <cell r="V7669">
            <v>0</v>
          </cell>
          <cell r="W7669" t="str">
            <v/>
          </cell>
        </row>
        <row r="7670">
          <cell r="A7670">
            <v>224709</v>
          </cell>
          <cell r="B7670" t="str">
            <v/>
          </cell>
          <cell r="C7670" t="str">
            <v>KP Lugano/CH Cranio-Set</v>
          </cell>
          <cell r="D7670" t="str">
            <v>KP Lugano/CH Cranio-Set</v>
          </cell>
          <cell r="E7670" t="str">
            <v/>
          </cell>
          <cell r="F7670" t="str">
            <v/>
          </cell>
          <cell r="G7670" t="str">
            <v>50</v>
          </cell>
          <cell r="H7670" t="str">
            <v>PK</v>
          </cell>
          <cell r="I7670" t="str">
            <v>SC</v>
          </cell>
          <cell r="J7670">
            <v>2</v>
          </cell>
          <cell r="K7670" t="e">
            <v>#DIV/0!</v>
          </cell>
          <cell r="L7670">
            <v>0</v>
          </cell>
          <cell r="M7670" t="str">
            <v/>
          </cell>
          <cell r="N7670">
            <v>0</v>
          </cell>
          <cell r="O7670" t="str">
            <v/>
          </cell>
          <cell r="P7670">
            <v>0</v>
          </cell>
          <cell r="Q7670" t="str">
            <v/>
          </cell>
          <cell r="R7670">
            <v>0</v>
          </cell>
          <cell r="S7670" t="str">
            <v/>
          </cell>
          <cell r="T7670">
            <v>0</v>
          </cell>
          <cell r="U7670" t="str">
            <v/>
          </cell>
          <cell r="V7670">
            <v>0</v>
          </cell>
          <cell r="W7670" t="str">
            <v/>
          </cell>
        </row>
        <row r="7671">
          <cell r="A7671">
            <v>224685</v>
          </cell>
          <cell r="B7671" t="str">
            <v/>
          </cell>
          <cell r="C7671" t="str">
            <v>KP Niederteufen/CH Anästhesie Schaumstof</v>
          </cell>
          <cell r="D7671" t="str">
            <v>KP Niederteufen/CH Anästhesie Schaumstof</v>
          </cell>
          <cell r="E7671" t="str">
            <v/>
          </cell>
          <cell r="F7671" t="str">
            <v/>
          </cell>
          <cell r="G7671" t="str">
            <v>50</v>
          </cell>
          <cell r="H7671" t="str">
            <v>PK</v>
          </cell>
          <cell r="I7671" t="str">
            <v>SC</v>
          </cell>
          <cell r="J7671">
            <v>18</v>
          </cell>
          <cell r="K7671" t="e">
            <v>#DIV/0!</v>
          </cell>
          <cell r="L7671">
            <v>0</v>
          </cell>
          <cell r="M7671" t="str">
            <v/>
          </cell>
          <cell r="N7671">
            <v>0</v>
          </cell>
          <cell r="O7671" t="str">
            <v/>
          </cell>
          <cell r="P7671">
            <v>0</v>
          </cell>
          <cell r="Q7671" t="str">
            <v/>
          </cell>
          <cell r="R7671">
            <v>0</v>
          </cell>
          <cell r="S7671" t="str">
            <v/>
          </cell>
          <cell r="T7671">
            <v>0</v>
          </cell>
          <cell r="U7671" t="str">
            <v/>
          </cell>
          <cell r="V7671">
            <v>0</v>
          </cell>
          <cell r="W7671" t="str">
            <v/>
          </cell>
        </row>
        <row r="7672">
          <cell r="A7672">
            <v>224683</v>
          </cell>
          <cell r="B7672" t="str">
            <v/>
          </cell>
          <cell r="C7672" t="str">
            <v>KP Niederteufen/CH Anästhesie Klemme</v>
          </cell>
          <cell r="D7672" t="str">
            <v>KP Niederteufen/CH Anästhesie Klemme</v>
          </cell>
          <cell r="E7672" t="str">
            <v/>
          </cell>
          <cell r="F7672" t="str">
            <v/>
          </cell>
          <cell r="G7672" t="str">
            <v>50</v>
          </cell>
          <cell r="H7672" t="str">
            <v>PK</v>
          </cell>
          <cell r="I7672" t="str">
            <v>SC</v>
          </cell>
          <cell r="J7672">
            <v>18</v>
          </cell>
          <cell r="K7672" t="e">
            <v>#DIV/0!</v>
          </cell>
          <cell r="L7672">
            <v>0</v>
          </cell>
          <cell r="M7672" t="str">
            <v/>
          </cell>
          <cell r="N7672">
            <v>0</v>
          </cell>
          <cell r="O7672" t="str">
            <v/>
          </cell>
          <cell r="P7672">
            <v>0</v>
          </cell>
          <cell r="Q7672" t="str">
            <v/>
          </cell>
          <cell r="R7672">
            <v>0</v>
          </cell>
          <cell r="S7672" t="str">
            <v/>
          </cell>
          <cell r="T7672">
            <v>0</v>
          </cell>
          <cell r="U7672" t="str">
            <v/>
          </cell>
          <cell r="V7672">
            <v>0</v>
          </cell>
          <cell r="W7672" t="str">
            <v/>
          </cell>
        </row>
        <row r="7673">
          <cell r="A7673">
            <v>224681</v>
          </cell>
          <cell r="B7673" t="str">
            <v/>
          </cell>
          <cell r="C7673" t="str">
            <v>KP Niederteufen/CH ASK-Set</v>
          </cell>
          <cell r="D7673" t="str">
            <v>KP Niederteufen/CH ASK-Set</v>
          </cell>
          <cell r="E7673" t="str">
            <v/>
          </cell>
          <cell r="F7673" t="str">
            <v/>
          </cell>
          <cell r="G7673" t="str">
            <v>50</v>
          </cell>
          <cell r="H7673" t="str">
            <v>PK</v>
          </cell>
          <cell r="I7673" t="str">
            <v>SC</v>
          </cell>
          <cell r="J7673">
            <v>4</v>
          </cell>
          <cell r="K7673" t="e">
            <v>#DIV/0!</v>
          </cell>
          <cell r="L7673">
            <v>0</v>
          </cell>
          <cell r="M7673" t="str">
            <v/>
          </cell>
          <cell r="N7673">
            <v>0</v>
          </cell>
          <cell r="O7673" t="str">
            <v/>
          </cell>
          <cell r="P7673">
            <v>0</v>
          </cell>
          <cell r="Q7673" t="str">
            <v/>
          </cell>
          <cell r="R7673">
            <v>0</v>
          </cell>
          <cell r="S7673" t="str">
            <v/>
          </cell>
          <cell r="T7673">
            <v>0</v>
          </cell>
          <cell r="U7673" t="str">
            <v/>
          </cell>
          <cell r="V7673">
            <v>0</v>
          </cell>
          <cell r="W7673" t="str">
            <v/>
          </cell>
        </row>
        <row r="7674">
          <cell r="A7674">
            <v>224680</v>
          </cell>
          <cell r="B7674" t="str">
            <v/>
          </cell>
          <cell r="C7674" t="str">
            <v>KP Niederteufen/CH Bilaterales Extr.</v>
          </cell>
          <cell r="D7674" t="str">
            <v>KP Niederteufen/CH Bilaterales Extr.</v>
          </cell>
          <cell r="E7674" t="str">
            <v/>
          </cell>
          <cell r="F7674" t="str">
            <v/>
          </cell>
          <cell r="G7674" t="str">
            <v>50</v>
          </cell>
          <cell r="H7674" t="str">
            <v>PK</v>
          </cell>
          <cell r="I7674" t="str">
            <v>SC</v>
          </cell>
          <cell r="J7674">
            <v>4</v>
          </cell>
          <cell r="K7674" t="e">
            <v>#DIV/0!</v>
          </cell>
          <cell r="L7674">
            <v>0</v>
          </cell>
          <cell r="M7674" t="str">
            <v/>
          </cell>
          <cell r="N7674">
            <v>0</v>
          </cell>
          <cell r="O7674" t="str">
            <v/>
          </cell>
          <cell r="P7674">
            <v>0</v>
          </cell>
          <cell r="Q7674" t="str">
            <v/>
          </cell>
          <cell r="R7674">
            <v>0</v>
          </cell>
          <cell r="S7674" t="str">
            <v/>
          </cell>
          <cell r="T7674">
            <v>0</v>
          </cell>
          <cell r="U7674" t="str">
            <v/>
          </cell>
          <cell r="V7674">
            <v>0</v>
          </cell>
          <cell r="W7674" t="str">
            <v/>
          </cell>
        </row>
        <row r="7675">
          <cell r="A7675">
            <v>224616</v>
          </cell>
          <cell r="B7675" t="str">
            <v/>
          </cell>
          <cell r="C7675" t="str">
            <v>RSI Meyrin/CH Set Colo/Gastro</v>
          </cell>
          <cell r="D7675" t="str">
            <v>RSI Meyrin/CH Set Colo/Gastro</v>
          </cell>
          <cell r="E7675" t="str">
            <v/>
          </cell>
          <cell r="F7675" t="str">
            <v/>
          </cell>
          <cell r="G7675" t="str">
            <v>50</v>
          </cell>
          <cell r="H7675" t="str">
            <v>PK</v>
          </cell>
          <cell r="I7675" t="str">
            <v>SC</v>
          </cell>
          <cell r="J7675">
            <v>9</v>
          </cell>
          <cell r="K7675" t="e">
            <v>#DIV/0!</v>
          </cell>
          <cell r="L7675">
            <v>0</v>
          </cell>
          <cell r="M7675" t="str">
            <v/>
          </cell>
          <cell r="N7675">
            <v>0</v>
          </cell>
          <cell r="O7675" t="str">
            <v/>
          </cell>
          <cell r="P7675">
            <v>0</v>
          </cell>
          <cell r="Q7675" t="str">
            <v/>
          </cell>
          <cell r="R7675">
            <v>0</v>
          </cell>
          <cell r="S7675" t="str">
            <v/>
          </cell>
          <cell r="T7675">
            <v>0</v>
          </cell>
          <cell r="U7675" t="str">
            <v/>
          </cell>
          <cell r="V7675">
            <v>0</v>
          </cell>
          <cell r="W7675" t="str">
            <v/>
          </cell>
        </row>
        <row r="7676">
          <cell r="A7676">
            <v>224614</v>
          </cell>
          <cell r="B7676" t="str">
            <v/>
          </cell>
          <cell r="C7676" t="str">
            <v>KP Niederteufen/CH Beach-Chair-Set</v>
          </cell>
          <cell r="D7676" t="str">
            <v>KP Niederteufen/CH Beach-Chair-Set</v>
          </cell>
          <cell r="E7676" t="str">
            <v/>
          </cell>
          <cell r="F7676" t="str">
            <v/>
          </cell>
          <cell r="G7676" t="str">
            <v>50</v>
          </cell>
          <cell r="H7676" t="str">
            <v>PK</v>
          </cell>
          <cell r="I7676" t="str">
            <v>SC</v>
          </cell>
          <cell r="J7676">
            <v>3</v>
          </cell>
          <cell r="K7676" t="e">
            <v>#DIV/0!</v>
          </cell>
          <cell r="L7676">
            <v>0</v>
          </cell>
          <cell r="M7676" t="str">
            <v/>
          </cell>
          <cell r="N7676">
            <v>0</v>
          </cell>
          <cell r="O7676" t="str">
            <v/>
          </cell>
          <cell r="P7676">
            <v>0</v>
          </cell>
          <cell r="Q7676" t="str">
            <v/>
          </cell>
          <cell r="R7676">
            <v>0</v>
          </cell>
          <cell r="S7676" t="str">
            <v/>
          </cell>
          <cell r="T7676">
            <v>0</v>
          </cell>
          <cell r="U7676" t="str">
            <v/>
          </cell>
          <cell r="V7676">
            <v>0</v>
          </cell>
          <cell r="W7676" t="str">
            <v/>
          </cell>
        </row>
        <row r="7677">
          <cell r="A7677">
            <v>224612</v>
          </cell>
          <cell r="B7677" t="str">
            <v/>
          </cell>
          <cell r="C7677" t="str">
            <v>KP Niederteufen/CH Hand-Fuss-Set</v>
          </cell>
          <cell r="D7677" t="str">
            <v>KP Niederteufen/CH Hand-Fuss-Set</v>
          </cell>
          <cell r="E7677" t="str">
            <v/>
          </cell>
          <cell r="F7677" t="str">
            <v/>
          </cell>
          <cell r="G7677" t="str">
            <v>39</v>
          </cell>
          <cell r="H7677" t="str">
            <v>PK</v>
          </cell>
          <cell r="I7677" t="str">
            <v>SC</v>
          </cell>
          <cell r="J7677">
            <v>3</v>
          </cell>
          <cell r="K7677" t="e">
            <v>#DIV/0!</v>
          </cell>
          <cell r="L7677">
            <v>0</v>
          </cell>
          <cell r="M7677" t="str">
            <v/>
          </cell>
          <cell r="N7677">
            <v>0</v>
          </cell>
          <cell r="O7677" t="str">
            <v/>
          </cell>
          <cell r="P7677">
            <v>0</v>
          </cell>
          <cell r="Q7677" t="str">
            <v/>
          </cell>
          <cell r="R7677">
            <v>0</v>
          </cell>
          <cell r="S7677" t="str">
            <v/>
          </cell>
          <cell r="T7677">
            <v>0</v>
          </cell>
          <cell r="U7677" t="str">
            <v/>
          </cell>
          <cell r="V7677">
            <v>0</v>
          </cell>
          <cell r="W7677" t="str">
            <v/>
          </cell>
        </row>
        <row r="7678">
          <cell r="A7678">
            <v>224611</v>
          </cell>
          <cell r="B7678" t="str">
            <v/>
          </cell>
          <cell r="C7678" t="str">
            <v>KP Niederteufen/CH VKB-Set</v>
          </cell>
          <cell r="D7678" t="str">
            <v>KP Niederteufen/CH VKB-Set</v>
          </cell>
          <cell r="E7678" t="str">
            <v/>
          </cell>
          <cell r="F7678" t="str">
            <v/>
          </cell>
          <cell r="G7678" t="str">
            <v>50</v>
          </cell>
          <cell r="H7678" t="str">
            <v>PK</v>
          </cell>
          <cell r="I7678" t="str">
            <v>SC</v>
          </cell>
          <cell r="J7678">
            <v>3</v>
          </cell>
          <cell r="K7678" t="e">
            <v>#DIV/0!</v>
          </cell>
          <cell r="L7678">
            <v>0</v>
          </cell>
          <cell r="M7678" t="str">
            <v/>
          </cell>
          <cell r="N7678">
            <v>0</v>
          </cell>
          <cell r="O7678" t="str">
            <v/>
          </cell>
          <cell r="P7678">
            <v>0</v>
          </cell>
          <cell r="Q7678" t="str">
            <v/>
          </cell>
          <cell r="R7678">
            <v>0</v>
          </cell>
          <cell r="S7678" t="str">
            <v/>
          </cell>
          <cell r="T7678">
            <v>0</v>
          </cell>
          <cell r="U7678" t="str">
            <v/>
          </cell>
          <cell r="V7678">
            <v>0</v>
          </cell>
          <cell r="W7678" t="str">
            <v/>
          </cell>
        </row>
        <row r="7679">
          <cell r="A7679">
            <v>224598</v>
          </cell>
          <cell r="B7679" t="str">
            <v/>
          </cell>
          <cell r="C7679" t="str">
            <v>RSI Genève/CH Set de petite chirurgie</v>
          </cell>
          <cell r="D7679" t="str">
            <v>RSI Genève/CH Set de petite chirurgie</v>
          </cell>
          <cell r="E7679" t="str">
            <v/>
          </cell>
          <cell r="F7679" t="str">
            <v/>
          </cell>
          <cell r="G7679" t="str">
            <v>20</v>
          </cell>
          <cell r="H7679" t="str">
            <v>PK</v>
          </cell>
          <cell r="I7679" t="str">
            <v>SC</v>
          </cell>
          <cell r="J7679">
            <v>6</v>
          </cell>
          <cell r="K7679" t="e">
            <v>#DIV/0!</v>
          </cell>
          <cell r="L7679">
            <v>0</v>
          </cell>
          <cell r="M7679" t="str">
            <v/>
          </cell>
          <cell r="N7679">
            <v>0</v>
          </cell>
          <cell r="O7679" t="str">
            <v/>
          </cell>
          <cell r="P7679">
            <v>0</v>
          </cell>
          <cell r="Q7679" t="str">
            <v/>
          </cell>
          <cell r="R7679">
            <v>0</v>
          </cell>
          <cell r="S7679" t="str">
            <v/>
          </cell>
          <cell r="T7679">
            <v>0</v>
          </cell>
          <cell r="U7679" t="str">
            <v/>
          </cell>
          <cell r="V7679">
            <v>0</v>
          </cell>
          <cell r="W7679" t="str">
            <v/>
          </cell>
        </row>
        <row r="7680">
          <cell r="A7680">
            <v>224553</v>
          </cell>
          <cell r="B7680" t="str">
            <v/>
          </cell>
          <cell r="C7680" t="str">
            <v>KP Ilanz/CH Hüft-Set klein</v>
          </cell>
          <cell r="D7680" t="str">
            <v>KP Ilanz/CH Hüft-Set klein</v>
          </cell>
          <cell r="E7680" t="str">
            <v/>
          </cell>
          <cell r="F7680" t="str">
            <v/>
          </cell>
          <cell r="G7680" t="str">
            <v>50</v>
          </cell>
          <cell r="H7680" t="str">
            <v>PK</v>
          </cell>
          <cell r="I7680" t="str">
            <v>SC</v>
          </cell>
          <cell r="J7680">
            <v>4</v>
          </cell>
          <cell r="K7680" t="e">
            <v>#DIV/0!</v>
          </cell>
          <cell r="L7680">
            <v>0</v>
          </cell>
          <cell r="M7680" t="str">
            <v/>
          </cell>
          <cell r="N7680">
            <v>0</v>
          </cell>
          <cell r="O7680" t="str">
            <v/>
          </cell>
          <cell r="P7680">
            <v>0</v>
          </cell>
          <cell r="Q7680" t="str">
            <v/>
          </cell>
          <cell r="R7680">
            <v>0</v>
          </cell>
          <cell r="S7680" t="str">
            <v/>
          </cell>
          <cell r="T7680">
            <v>0</v>
          </cell>
          <cell r="U7680" t="str">
            <v/>
          </cell>
          <cell r="V7680">
            <v>0</v>
          </cell>
          <cell r="W7680" t="str">
            <v/>
          </cell>
        </row>
        <row r="7681">
          <cell r="A7681">
            <v>224493</v>
          </cell>
          <cell r="B7681" t="str">
            <v/>
          </cell>
          <cell r="C7681" t="str">
            <v>KP Ilanz/CH Schulterarthroskopie</v>
          </cell>
          <cell r="D7681" t="str">
            <v>KP Ilanz/CH Schulterarthroskopie</v>
          </cell>
          <cell r="E7681" t="str">
            <v/>
          </cell>
          <cell r="F7681" t="str">
            <v/>
          </cell>
          <cell r="G7681" t="str">
            <v>50</v>
          </cell>
          <cell r="H7681" t="str">
            <v>PK</v>
          </cell>
          <cell r="I7681" t="str">
            <v>SC</v>
          </cell>
          <cell r="J7681">
            <v>4</v>
          </cell>
          <cell r="K7681" t="e">
            <v>#DIV/0!</v>
          </cell>
          <cell r="L7681">
            <v>0</v>
          </cell>
          <cell r="M7681" t="str">
            <v/>
          </cell>
          <cell r="N7681">
            <v>0</v>
          </cell>
          <cell r="O7681" t="str">
            <v/>
          </cell>
          <cell r="P7681">
            <v>0</v>
          </cell>
          <cell r="Q7681" t="str">
            <v/>
          </cell>
          <cell r="R7681">
            <v>0</v>
          </cell>
          <cell r="S7681" t="str">
            <v/>
          </cell>
          <cell r="T7681">
            <v>0</v>
          </cell>
          <cell r="U7681" t="str">
            <v/>
          </cell>
          <cell r="V7681">
            <v>0</v>
          </cell>
          <cell r="W7681" t="str">
            <v/>
          </cell>
        </row>
        <row r="7682">
          <cell r="A7682">
            <v>224492</v>
          </cell>
          <cell r="B7682" t="str">
            <v/>
          </cell>
          <cell r="C7682" t="str">
            <v>KP Ilanz/CH Hüft groß</v>
          </cell>
          <cell r="D7682" t="str">
            <v>KP Ilanz/CH Hüft groß</v>
          </cell>
          <cell r="E7682" t="str">
            <v/>
          </cell>
          <cell r="F7682" t="str">
            <v/>
          </cell>
          <cell r="G7682" t="str">
            <v>50</v>
          </cell>
          <cell r="H7682" t="str">
            <v>PK</v>
          </cell>
          <cell r="I7682" t="str">
            <v>SC</v>
          </cell>
          <cell r="J7682">
            <v>2</v>
          </cell>
          <cell r="K7682" t="e">
            <v>#DIV/0!</v>
          </cell>
          <cell r="L7682">
            <v>0</v>
          </cell>
          <cell r="M7682" t="str">
            <v/>
          </cell>
          <cell r="N7682">
            <v>0</v>
          </cell>
          <cell r="O7682" t="str">
            <v/>
          </cell>
          <cell r="P7682">
            <v>0</v>
          </cell>
          <cell r="Q7682" t="str">
            <v/>
          </cell>
          <cell r="R7682">
            <v>0</v>
          </cell>
          <cell r="S7682" t="str">
            <v/>
          </cell>
          <cell r="T7682">
            <v>0</v>
          </cell>
          <cell r="U7682" t="str">
            <v/>
          </cell>
          <cell r="V7682">
            <v>0</v>
          </cell>
          <cell r="W7682" t="str">
            <v/>
          </cell>
        </row>
        <row r="7683">
          <cell r="A7683">
            <v>224446</v>
          </cell>
          <cell r="B7683" t="str">
            <v/>
          </cell>
          <cell r="C7683" t="str">
            <v>KP Lugano/CH colon L.C.S.</v>
          </cell>
          <cell r="D7683" t="str">
            <v>KP Lugano/CH colon L.C.S.</v>
          </cell>
          <cell r="E7683" t="str">
            <v/>
          </cell>
          <cell r="F7683" t="str">
            <v/>
          </cell>
          <cell r="G7683" t="str">
            <v>50</v>
          </cell>
          <cell r="H7683" t="str">
            <v>PK</v>
          </cell>
          <cell r="I7683" t="str">
            <v>SC</v>
          </cell>
          <cell r="J7683">
            <v>2</v>
          </cell>
          <cell r="K7683" t="e">
            <v>#DIV/0!</v>
          </cell>
          <cell r="L7683">
            <v>0</v>
          </cell>
          <cell r="M7683" t="str">
            <v/>
          </cell>
          <cell r="N7683">
            <v>0</v>
          </cell>
          <cell r="O7683" t="str">
            <v/>
          </cell>
          <cell r="P7683">
            <v>0</v>
          </cell>
          <cell r="Q7683" t="str">
            <v/>
          </cell>
          <cell r="R7683">
            <v>0</v>
          </cell>
          <cell r="S7683" t="str">
            <v/>
          </cell>
          <cell r="T7683">
            <v>0</v>
          </cell>
          <cell r="U7683" t="str">
            <v/>
          </cell>
          <cell r="V7683">
            <v>0</v>
          </cell>
          <cell r="W7683" t="str">
            <v/>
          </cell>
        </row>
        <row r="7684">
          <cell r="A7684">
            <v>222199</v>
          </cell>
          <cell r="B7684" t="str">
            <v/>
          </cell>
          <cell r="C7684" t="str">
            <v>KP Lugano/CH Set mano O.B.V./O.I.L.</v>
          </cell>
          <cell r="D7684" t="str">
            <v>KP Lugano/CH Set mano O.B.V./O.I.L.</v>
          </cell>
          <cell r="E7684" t="str">
            <v/>
          </cell>
          <cell r="F7684" t="str">
            <v/>
          </cell>
          <cell r="G7684" t="str">
            <v>50</v>
          </cell>
          <cell r="H7684" t="str">
            <v>PK</v>
          </cell>
          <cell r="I7684" t="str">
            <v>SC</v>
          </cell>
          <cell r="J7684">
            <v>4</v>
          </cell>
          <cell r="K7684" t="e">
            <v>#DIV/0!</v>
          </cell>
          <cell r="L7684">
            <v>0</v>
          </cell>
          <cell r="M7684" t="str">
            <v/>
          </cell>
          <cell r="N7684">
            <v>0</v>
          </cell>
          <cell r="O7684" t="str">
            <v/>
          </cell>
          <cell r="P7684">
            <v>0</v>
          </cell>
          <cell r="Q7684" t="str">
            <v/>
          </cell>
          <cell r="R7684">
            <v>0</v>
          </cell>
          <cell r="S7684" t="str">
            <v/>
          </cell>
          <cell r="T7684">
            <v>0</v>
          </cell>
          <cell r="U7684" t="str">
            <v/>
          </cell>
          <cell r="V7684">
            <v>0</v>
          </cell>
          <cell r="W7684" t="str">
            <v/>
          </cell>
        </row>
        <row r="7685">
          <cell r="A7685">
            <v>222177</v>
          </cell>
          <cell r="B7685" t="str">
            <v/>
          </cell>
          <cell r="C7685" t="str">
            <v>RSI Rapperswil/CH Wundversorgungsset</v>
          </cell>
          <cell r="D7685" t="str">
            <v>RSI Rapperswil/CH Wundversorgungsset</v>
          </cell>
          <cell r="E7685" t="str">
            <v/>
          </cell>
          <cell r="F7685" t="str">
            <v/>
          </cell>
          <cell r="G7685" t="str">
            <v>50</v>
          </cell>
          <cell r="H7685" t="str">
            <v>PK</v>
          </cell>
          <cell r="I7685" t="str">
            <v>SC</v>
          </cell>
          <cell r="J7685">
            <v>33</v>
          </cell>
          <cell r="K7685" t="e">
            <v>#DIV/0!</v>
          </cell>
          <cell r="L7685">
            <v>0</v>
          </cell>
          <cell r="M7685" t="str">
            <v/>
          </cell>
          <cell r="N7685">
            <v>0</v>
          </cell>
          <cell r="O7685" t="str">
            <v/>
          </cell>
          <cell r="P7685">
            <v>0</v>
          </cell>
          <cell r="Q7685" t="str">
            <v/>
          </cell>
          <cell r="R7685">
            <v>0</v>
          </cell>
          <cell r="S7685" t="str">
            <v/>
          </cell>
          <cell r="T7685">
            <v>0</v>
          </cell>
          <cell r="U7685" t="str">
            <v/>
          </cell>
          <cell r="V7685">
            <v>0</v>
          </cell>
          <cell r="W7685" t="str">
            <v/>
          </cell>
        </row>
        <row r="7686">
          <cell r="A7686">
            <v>222072</v>
          </cell>
          <cell r="B7686" t="str">
            <v/>
          </cell>
          <cell r="C7686" t="str">
            <v>KP Niederteufen/CH Handchir.-Set Ind.</v>
          </cell>
          <cell r="D7686" t="str">
            <v>KP Niederteufen/CH Handchir.-Set Ind.</v>
          </cell>
          <cell r="E7686" t="str">
            <v/>
          </cell>
          <cell r="F7686" t="str">
            <v/>
          </cell>
          <cell r="G7686" t="str">
            <v>50</v>
          </cell>
          <cell r="H7686" t="str">
            <v>PK</v>
          </cell>
          <cell r="I7686" t="str">
            <v>SC</v>
          </cell>
          <cell r="J7686">
            <v>4</v>
          </cell>
          <cell r="K7686" t="e">
            <v>#DIV/0!</v>
          </cell>
          <cell r="L7686">
            <v>0</v>
          </cell>
          <cell r="M7686" t="str">
            <v/>
          </cell>
          <cell r="N7686">
            <v>0</v>
          </cell>
          <cell r="O7686" t="str">
            <v/>
          </cell>
          <cell r="P7686">
            <v>0</v>
          </cell>
          <cell r="Q7686" t="str">
            <v/>
          </cell>
          <cell r="R7686">
            <v>0</v>
          </cell>
          <cell r="S7686" t="str">
            <v/>
          </cell>
          <cell r="T7686">
            <v>0</v>
          </cell>
          <cell r="U7686" t="str">
            <v/>
          </cell>
          <cell r="V7686">
            <v>0</v>
          </cell>
          <cell r="W7686" t="str">
            <v/>
          </cell>
        </row>
        <row r="7687">
          <cell r="A7687">
            <v>222035</v>
          </cell>
          <cell r="B7687" t="str">
            <v/>
          </cell>
          <cell r="C7687" t="str">
            <v>RSI Sion/CH Set excision</v>
          </cell>
          <cell r="D7687" t="str">
            <v>RSI Sion/CH Set excision</v>
          </cell>
          <cell r="E7687" t="str">
            <v/>
          </cell>
          <cell r="F7687" t="str">
            <v/>
          </cell>
          <cell r="G7687" t="str">
            <v>50</v>
          </cell>
          <cell r="H7687" t="str">
            <v>PK</v>
          </cell>
          <cell r="I7687" t="str">
            <v>SC</v>
          </cell>
          <cell r="J7687">
            <v>12</v>
          </cell>
          <cell r="K7687" t="e">
            <v>#DIV/0!</v>
          </cell>
          <cell r="L7687">
            <v>0</v>
          </cell>
          <cell r="M7687" t="str">
            <v/>
          </cell>
          <cell r="N7687">
            <v>0</v>
          </cell>
          <cell r="O7687" t="str">
            <v/>
          </cell>
          <cell r="P7687">
            <v>0</v>
          </cell>
          <cell r="Q7687" t="str">
            <v/>
          </cell>
          <cell r="R7687">
            <v>0</v>
          </cell>
          <cell r="S7687" t="str">
            <v/>
          </cell>
          <cell r="T7687">
            <v>0</v>
          </cell>
          <cell r="U7687" t="str">
            <v/>
          </cell>
          <cell r="V7687">
            <v>0</v>
          </cell>
          <cell r="W7687" t="str">
            <v/>
          </cell>
        </row>
        <row r="7688">
          <cell r="A7688">
            <v>222020</v>
          </cell>
          <cell r="B7688" t="str">
            <v/>
          </cell>
          <cell r="C7688" t="str">
            <v>RDI Lugano/CH Hybridtuch Kardiochirurgie</v>
          </cell>
          <cell r="D7688" t="str">
            <v>RDI Lugano/CH Hybridtuch Kardiochirurgie</v>
          </cell>
          <cell r="E7688" t="str">
            <v/>
          </cell>
          <cell r="F7688" t="str">
            <v/>
          </cell>
          <cell r="G7688" t="str">
            <v>50</v>
          </cell>
          <cell r="H7688" t="str">
            <v>PK</v>
          </cell>
          <cell r="I7688" t="str">
            <v>SC</v>
          </cell>
          <cell r="J7688">
            <v>10</v>
          </cell>
          <cell r="K7688" t="e">
            <v>#DIV/0!</v>
          </cell>
          <cell r="L7688">
            <v>0</v>
          </cell>
          <cell r="M7688" t="str">
            <v/>
          </cell>
          <cell r="N7688">
            <v>0</v>
          </cell>
          <cell r="O7688" t="str">
            <v/>
          </cell>
          <cell r="P7688">
            <v>0</v>
          </cell>
          <cell r="Q7688" t="str">
            <v/>
          </cell>
          <cell r="R7688">
            <v>0</v>
          </cell>
          <cell r="S7688" t="str">
            <v/>
          </cell>
          <cell r="T7688">
            <v>0</v>
          </cell>
          <cell r="U7688" t="str">
            <v/>
          </cell>
          <cell r="V7688">
            <v>0</v>
          </cell>
          <cell r="W7688" t="str">
            <v/>
          </cell>
        </row>
        <row r="7689">
          <cell r="A7689">
            <v>221886</v>
          </cell>
          <cell r="B7689" t="str">
            <v/>
          </cell>
          <cell r="C7689" t="str">
            <v>KP Lugano/CH chirurgico</v>
          </cell>
          <cell r="D7689" t="str">
            <v>KP Lugano/CH chirurgico</v>
          </cell>
          <cell r="E7689" t="str">
            <v/>
          </cell>
          <cell r="F7689" t="str">
            <v/>
          </cell>
          <cell r="G7689" t="str">
            <v>50</v>
          </cell>
          <cell r="H7689" t="str">
            <v>PK</v>
          </cell>
          <cell r="I7689" t="str">
            <v>SC</v>
          </cell>
          <cell r="J7689">
            <v>9</v>
          </cell>
          <cell r="K7689" t="e">
            <v>#DIV/0!</v>
          </cell>
          <cell r="L7689">
            <v>0</v>
          </cell>
          <cell r="M7689" t="str">
            <v/>
          </cell>
          <cell r="N7689">
            <v>0</v>
          </cell>
          <cell r="O7689" t="str">
            <v/>
          </cell>
          <cell r="P7689">
            <v>0</v>
          </cell>
          <cell r="Q7689" t="str">
            <v/>
          </cell>
          <cell r="R7689">
            <v>0</v>
          </cell>
          <cell r="S7689" t="str">
            <v/>
          </cell>
          <cell r="T7689">
            <v>0</v>
          </cell>
          <cell r="U7689" t="str">
            <v/>
          </cell>
          <cell r="V7689">
            <v>0</v>
          </cell>
          <cell r="W7689" t="str">
            <v/>
          </cell>
        </row>
        <row r="7690">
          <cell r="A7690">
            <v>221840</v>
          </cell>
          <cell r="B7690" t="str">
            <v/>
          </cell>
          <cell r="C7690" t="str">
            <v>KP Aarau/CH Extremitäten 8033B</v>
          </cell>
          <cell r="D7690" t="str">
            <v>KP Aarau/CH Extremitäten 8033B</v>
          </cell>
          <cell r="E7690" t="str">
            <v/>
          </cell>
          <cell r="F7690" t="str">
            <v/>
          </cell>
          <cell r="G7690" t="str">
            <v>50</v>
          </cell>
          <cell r="H7690" t="str">
            <v>PK</v>
          </cell>
          <cell r="I7690" t="str">
            <v>SC</v>
          </cell>
          <cell r="J7690">
            <v>8</v>
          </cell>
          <cell r="K7690" t="e">
            <v>#DIV/0!</v>
          </cell>
          <cell r="L7690">
            <v>0</v>
          </cell>
          <cell r="M7690" t="str">
            <v/>
          </cell>
          <cell r="N7690">
            <v>0</v>
          </cell>
          <cell r="O7690" t="str">
            <v/>
          </cell>
          <cell r="P7690">
            <v>0</v>
          </cell>
          <cell r="Q7690" t="str">
            <v/>
          </cell>
          <cell r="R7690">
            <v>0</v>
          </cell>
          <cell r="S7690" t="str">
            <v/>
          </cell>
          <cell r="T7690">
            <v>0</v>
          </cell>
          <cell r="U7690" t="str">
            <v/>
          </cell>
          <cell r="V7690">
            <v>0</v>
          </cell>
          <cell r="W7690" t="str">
            <v/>
          </cell>
        </row>
        <row r="7691">
          <cell r="A7691">
            <v>221839</v>
          </cell>
          <cell r="B7691" t="str">
            <v/>
          </cell>
          <cell r="C7691" t="str">
            <v>KP Zug/CH Gesichts-OP</v>
          </cell>
          <cell r="D7691" t="str">
            <v>KP Zug/CH Gesichts-OP</v>
          </cell>
          <cell r="E7691" t="str">
            <v/>
          </cell>
          <cell r="F7691" t="str">
            <v/>
          </cell>
          <cell r="G7691" t="str">
            <v>39</v>
          </cell>
          <cell r="H7691" t="str">
            <v>PK</v>
          </cell>
          <cell r="I7691" t="str">
            <v>SC</v>
          </cell>
          <cell r="J7691">
            <v>12</v>
          </cell>
          <cell r="K7691" t="e">
            <v>#DIV/0!</v>
          </cell>
          <cell r="L7691">
            <v>0</v>
          </cell>
          <cell r="M7691" t="str">
            <v/>
          </cell>
          <cell r="N7691">
            <v>0</v>
          </cell>
          <cell r="O7691" t="str">
            <v/>
          </cell>
          <cell r="P7691">
            <v>0</v>
          </cell>
          <cell r="Q7691" t="str">
            <v/>
          </cell>
          <cell r="R7691">
            <v>0</v>
          </cell>
          <cell r="S7691" t="str">
            <v/>
          </cell>
          <cell r="T7691">
            <v>0</v>
          </cell>
          <cell r="U7691" t="str">
            <v/>
          </cell>
          <cell r="V7691">
            <v>0</v>
          </cell>
          <cell r="W7691" t="str">
            <v/>
          </cell>
        </row>
        <row r="7692">
          <cell r="A7692">
            <v>221830</v>
          </cell>
          <cell r="B7692" t="str">
            <v/>
          </cell>
          <cell r="C7692" t="str">
            <v>RSI Sion/CH Biopsie Nr. 2</v>
          </cell>
          <cell r="D7692" t="str">
            <v>RSI Sion/CH Biopsie Nr. 2</v>
          </cell>
          <cell r="E7692" t="str">
            <v/>
          </cell>
          <cell r="F7692" t="str">
            <v/>
          </cell>
          <cell r="G7692" t="str">
            <v>50</v>
          </cell>
          <cell r="H7692" t="str">
            <v>PK</v>
          </cell>
          <cell r="I7692" t="str">
            <v>SC</v>
          </cell>
          <cell r="J7692">
            <v>12</v>
          </cell>
          <cell r="K7692" t="e">
            <v>#DIV/0!</v>
          </cell>
          <cell r="L7692">
            <v>0</v>
          </cell>
          <cell r="M7692" t="str">
            <v/>
          </cell>
          <cell r="N7692">
            <v>0</v>
          </cell>
          <cell r="O7692" t="str">
            <v/>
          </cell>
          <cell r="P7692">
            <v>0</v>
          </cell>
          <cell r="Q7692" t="str">
            <v/>
          </cell>
          <cell r="R7692">
            <v>0</v>
          </cell>
          <cell r="S7692" t="str">
            <v/>
          </cell>
          <cell r="T7692">
            <v>0</v>
          </cell>
          <cell r="U7692" t="str">
            <v/>
          </cell>
          <cell r="V7692">
            <v>0</v>
          </cell>
          <cell r="W7692" t="str">
            <v/>
          </cell>
        </row>
        <row r="7693">
          <cell r="A7693">
            <v>221829</v>
          </cell>
          <cell r="B7693" t="str">
            <v/>
          </cell>
          <cell r="C7693" t="str">
            <v>RSI Sion/CH Biopsie</v>
          </cell>
          <cell r="D7693" t="str">
            <v>RSI Sion/CH Biopsie</v>
          </cell>
          <cell r="E7693" t="str">
            <v/>
          </cell>
          <cell r="F7693" t="str">
            <v/>
          </cell>
          <cell r="G7693" t="str">
            <v>50</v>
          </cell>
          <cell r="H7693" t="str">
            <v>PK</v>
          </cell>
          <cell r="I7693" t="str">
            <v>SC</v>
          </cell>
          <cell r="J7693">
            <v>15</v>
          </cell>
          <cell r="K7693" t="e">
            <v>#DIV/0!</v>
          </cell>
          <cell r="L7693">
            <v>0</v>
          </cell>
          <cell r="M7693" t="str">
            <v/>
          </cell>
          <cell r="N7693">
            <v>0</v>
          </cell>
          <cell r="O7693" t="str">
            <v/>
          </cell>
          <cell r="P7693">
            <v>0</v>
          </cell>
          <cell r="Q7693" t="str">
            <v/>
          </cell>
          <cell r="R7693">
            <v>0</v>
          </cell>
          <cell r="S7693" t="str">
            <v/>
          </cell>
          <cell r="T7693">
            <v>0</v>
          </cell>
          <cell r="U7693" t="str">
            <v/>
          </cell>
          <cell r="V7693">
            <v>0</v>
          </cell>
          <cell r="W7693" t="str">
            <v/>
          </cell>
        </row>
        <row r="7694">
          <cell r="A7694">
            <v>221828</v>
          </cell>
          <cell r="B7694" t="str">
            <v/>
          </cell>
          <cell r="C7694" t="str">
            <v>KP Zug/CH Haut-OP allgemein</v>
          </cell>
          <cell r="D7694" t="str">
            <v>KP Zug/CH Haut-OP allgemein</v>
          </cell>
          <cell r="E7694" t="str">
            <v/>
          </cell>
          <cell r="F7694" t="str">
            <v/>
          </cell>
          <cell r="G7694" t="str">
            <v>50</v>
          </cell>
          <cell r="H7694" t="str">
            <v>PK</v>
          </cell>
          <cell r="I7694" t="str">
            <v>SC</v>
          </cell>
          <cell r="J7694">
            <v>12</v>
          </cell>
          <cell r="K7694" t="e">
            <v>#DIV/0!</v>
          </cell>
          <cell r="L7694">
            <v>0</v>
          </cell>
          <cell r="M7694" t="str">
            <v/>
          </cell>
          <cell r="N7694">
            <v>0</v>
          </cell>
          <cell r="O7694" t="str">
            <v/>
          </cell>
          <cell r="P7694">
            <v>0</v>
          </cell>
          <cell r="Q7694" t="str">
            <v/>
          </cell>
          <cell r="R7694">
            <v>0</v>
          </cell>
          <cell r="S7694" t="str">
            <v/>
          </cell>
          <cell r="T7694">
            <v>0</v>
          </cell>
          <cell r="U7694" t="str">
            <v/>
          </cell>
          <cell r="V7694">
            <v>0</v>
          </cell>
          <cell r="W7694" t="str">
            <v/>
          </cell>
        </row>
        <row r="7695">
          <cell r="A7695">
            <v>221812</v>
          </cell>
          <cell r="B7695" t="str">
            <v/>
          </cell>
          <cell r="C7695" t="str">
            <v>RSI Rapperswil/CH Infiltration</v>
          </cell>
          <cell r="D7695" t="str">
            <v>RSI Rapperswil/CH Infiltration</v>
          </cell>
          <cell r="E7695" t="str">
            <v/>
          </cell>
          <cell r="F7695" t="str">
            <v/>
          </cell>
          <cell r="G7695" t="str">
            <v>50</v>
          </cell>
          <cell r="H7695" t="str">
            <v>PK</v>
          </cell>
          <cell r="I7695" t="str">
            <v>SC</v>
          </cell>
          <cell r="J7695">
            <v>5</v>
          </cell>
          <cell r="K7695" t="e">
            <v>#DIV/0!</v>
          </cell>
          <cell r="L7695">
            <v>0</v>
          </cell>
          <cell r="M7695" t="str">
            <v/>
          </cell>
          <cell r="N7695">
            <v>0</v>
          </cell>
          <cell r="O7695" t="str">
            <v/>
          </cell>
          <cell r="P7695">
            <v>0</v>
          </cell>
          <cell r="Q7695" t="str">
            <v/>
          </cell>
          <cell r="R7695">
            <v>0</v>
          </cell>
          <cell r="S7695" t="str">
            <v/>
          </cell>
          <cell r="T7695">
            <v>0</v>
          </cell>
          <cell r="U7695" t="str">
            <v/>
          </cell>
          <cell r="V7695">
            <v>0</v>
          </cell>
          <cell r="W7695" t="str">
            <v/>
          </cell>
        </row>
        <row r="7696">
          <cell r="A7696">
            <v>221796</v>
          </cell>
          <cell r="B7696" t="str">
            <v/>
          </cell>
          <cell r="C7696" t="str">
            <v>RSI Unterseen/CH Wundversorgung Notfall</v>
          </cell>
          <cell r="D7696" t="str">
            <v>RSI Unterseen/CH Wundversorgung Notfall</v>
          </cell>
          <cell r="E7696" t="str">
            <v/>
          </cell>
          <cell r="F7696" t="str">
            <v/>
          </cell>
          <cell r="G7696" t="str">
            <v>50</v>
          </cell>
          <cell r="H7696" t="str">
            <v>PK</v>
          </cell>
          <cell r="I7696" t="str">
            <v>SC</v>
          </cell>
          <cell r="J7696">
            <v>8</v>
          </cell>
          <cell r="K7696" t="e">
            <v>#DIV/0!</v>
          </cell>
          <cell r="L7696">
            <v>0</v>
          </cell>
          <cell r="M7696" t="str">
            <v/>
          </cell>
          <cell r="N7696">
            <v>0</v>
          </cell>
          <cell r="O7696" t="str">
            <v/>
          </cell>
          <cell r="P7696">
            <v>0</v>
          </cell>
          <cell r="Q7696" t="str">
            <v/>
          </cell>
          <cell r="R7696">
            <v>0</v>
          </cell>
          <cell r="S7696" t="str">
            <v/>
          </cell>
          <cell r="T7696">
            <v>0</v>
          </cell>
          <cell r="U7696" t="str">
            <v/>
          </cell>
          <cell r="V7696">
            <v>0</v>
          </cell>
          <cell r="W7696" t="str">
            <v/>
          </cell>
        </row>
        <row r="7697">
          <cell r="A7697">
            <v>221788</v>
          </cell>
          <cell r="B7697" t="str">
            <v/>
          </cell>
          <cell r="C7697" t="str">
            <v>RSI Kreuzlingen/CH Spirale</v>
          </cell>
          <cell r="D7697" t="str">
            <v>RSI Kreuzlingen/CH Spirale</v>
          </cell>
          <cell r="E7697" t="str">
            <v/>
          </cell>
          <cell r="F7697" t="str">
            <v/>
          </cell>
          <cell r="G7697" t="str">
            <v>50</v>
          </cell>
          <cell r="H7697" t="str">
            <v>PK</v>
          </cell>
          <cell r="I7697" t="str">
            <v>SC</v>
          </cell>
          <cell r="J7697">
            <v>6</v>
          </cell>
          <cell r="K7697" t="e">
            <v>#DIV/0!</v>
          </cell>
          <cell r="L7697">
            <v>0</v>
          </cell>
          <cell r="M7697" t="str">
            <v/>
          </cell>
          <cell r="N7697">
            <v>0</v>
          </cell>
          <cell r="O7697" t="str">
            <v/>
          </cell>
          <cell r="P7697">
            <v>0</v>
          </cell>
          <cell r="Q7697" t="str">
            <v/>
          </cell>
          <cell r="R7697">
            <v>0</v>
          </cell>
          <cell r="S7697" t="str">
            <v/>
          </cell>
          <cell r="T7697">
            <v>0</v>
          </cell>
          <cell r="U7697" t="str">
            <v/>
          </cell>
          <cell r="V7697">
            <v>0</v>
          </cell>
          <cell r="W7697" t="str">
            <v/>
          </cell>
        </row>
        <row r="7698">
          <cell r="A7698">
            <v>221741</v>
          </cell>
          <cell r="B7698" t="str">
            <v/>
          </cell>
          <cell r="C7698" t="str">
            <v>KP Kreuzlingen/CH Varizen</v>
          </cell>
          <cell r="D7698" t="str">
            <v>KP Kreuzlingen/CH Varizen</v>
          </cell>
          <cell r="E7698" t="str">
            <v/>
          </cell>
          <cell r="F7698" t="str">
            <v/>
          </cell>
          <cell r="G7698" t="str">
            <v>50</v>
          </cell>
          <cell r="H7698" t="str">
            <v>PK</v>
          </cell>
          <cell r="I7698" t="str">
            <v>SC</v>
          </cell>
          <cell r="J7698">
            <v>3</v>
          </cell>
          <cell r="K7698" t="e">
            <v>#DIV/0!</v>
          </cell>
          <cell r="L7698">
            <v>0</v>
          </cell>
          <cell r="M7698" t="str">
            <v/>
          </cell>
          <cell r="N7698">
            <v>0</v>
          </cell>
          <cell r="O7698" t="str">
            <v/>
          </cell>
          <cell r="P7698">
            <v>0</v>
          </cell>
          <cell r="Q7698" t="str">
            <v/>
          </cell>
          <cell r="R7698">
            <v>0</v>
          </cell>
          <cell r="S7698" t="str">
            <v/>
          </cell>
          <cell r="T7698">
            <v>0</v>
          </cell>
          <cell r="U7698" t="str">
            <v/>
          </cell>
          <cell r="V7698">
            <v>0</v>
          </cell>
          <cell r="W7698" t="str">
            <v/>
          </cell>
        </row>
        <row r="7699">
          <cell r="A7699">
            <v>221719</v>
          </cell>
          <cell r="B7699" t="str">
            <v/>
          </cell>
          <cell r="C7699" t="str">
            <v>RSI Sargans/CH Knochenmark-Punktion</v>
          </cell>
          <cell r="D7699" t="str">
            <v>RSI Sargans/CH Knochenmark-Punktion</v>
          </cell>
          <cell r="E7699" t="str">
            <v/>
          </cell>
          <cell r="F7699" t="str">
            <v/>
          </cell>
          <cell r="G7699" t="str">
            <v>50</v>
          </cell>
          <cell r="H7699" t="str">
            <v>PK</v>
          </cell>
          <cell r="I7699" t="str">
            <v>SC</v>
          </cell>
          <cell r="J7699">
            <v>5</v>
          </cell>
          <cell r="K7699" t="e">
            <v>#DIV/0!</v>
          </cell>
          <cell r="L7699">
            <v>0</v>
          </cell>
          <cell r="M7699" t="str">
            <v/>
          </cell>
          <cell r="N7699">
            <v>0</v>
          </cell>
          <cell r="O7699" t="str">
            <v/>
          </cell>
          <cell r="P7699">
            <v>0</v>
          </cell>
          <cell r="Q7699" t="str">
            <v/>
          </cell>
          <cell r="R7699">
            <v>0</v>
          </cell>
          <cell r="S7699" t="str">
            <v/>
          </cell>
          <cell r="T7699">
            <v>0</v>
          </cell>
          <cell r="U7699" t="str">
            <v/>
          </cell>
          <cell r="V7699">
            <v>0</v>
          </cell>
          <cell r="W7699" t="str">
            <v/>
          </cell>
        </row>
        <row r="7700">
          <cell r="A7700">
            <v>221695</v>
          </cell>
          <cell r="B7700" t="str">
            <v/>
          </cell>
          <cell r="C7700" t="str">
            <v>RSI Kreuzlingen/CH Vakuum</v>
          </cell>
          <cell r="D7700" t="str">
            <v>RSI Kreuzlingen/CH Vakuum</v>
          </cell>
          <cell r="E7700" t="str">
            <v/>
          </cell>
          <cell r="F7700" t="str">
            <v/>
          </cell>
          <cell r="G7700" t="str">
            <v>50</v>
          </cell>
          <cell r="H7700" t="str">
            <v>PK</v>
          </cell>
          <cell r="I7700" t="str">
            <v>SC</v>
          </cell>
          <cell r="J7700">
            <v>6</v>
          </cell>
          <cell r="K7700" t="e">
            <v>#DIV/0!</v>
          </cell>
          <cell r="L7700">
            <v>0</v>
          </cell>
          <cell r="M7700" t="str">
            <v/>
          </cell>
          <cell r="N7700">
            <v>0</v>
          </cell>
          <cell r="O7700" t="str">
            <v/>
          </cell>
          <cell r="P7700">
            <v>0</v>
          </cell>
          <cell r="Q7700" t="str">
            <v/>
          </cell>
          <cell r="R7700">
            <v>0</v>
          </cell>
          <cell r="S7700" t="str">
            <v/>
          </cell>
          <cell r="T7700">
            <v>0</v>
          </cell>
          <cell r="U7700" t="str">
            <v/>
          </cell>
          <cell r="V7700">
            <v>0</v>
          </cell>
          <cell r="W7700" t="str">
            <v/>
          </cell>
        </row>
        <row r="7701">
          <cell r="A7701">
            <v>221693</v>
          </cell>
          <cell r="B7701" t="str">
            <v/>
          </cell>
          <cell r="C7701" t="str">
            <v>RSI Basel/CH Extremitäten</v>
          </cell>
          <cell r="D7701" t="str">
            <v>RSI Basel/CH Extremitäten</v>
          </cell>
          <cell r="E7701" t="str">
            <v/>
          </cell>
          <cell r="F7701" t="str">
            <v/>
          </cell>
          <cell r="G7701" t="str">
            <v>50</v>
          </cell>
          <cell r="H7701" t="str">
            <v>PK</v>
          </cell>
          <cell r="I7701" t="str">
            <v>SC</v>
          </cell>
          <cell r="J7701">
            <v>4</v>
          </cell>
          <cell r="K7701" t="e">
            <v>#DIV/0!</v>
          </cell>
          <cell r="L7701">
            <v>0</v>
          </cell>
          <cell r="M7701" t="str">
            <v/>
          </cell>
          <cell r="N7701">
            <v>0</v>
          </cell>
          <cell r="O7701" t="str">
            <v/>
          </cell>
          <cell r="P7701">
            <v>0</v>
          </cell>
          <cell r="Q7701" t="str">
            <v/>
          </cell>
          <cell r="R7701">
            <v>0</v>
          </cell>
          <cell r="S7701" t="str">
            <v/>
          </cell>
          <cell r="T7701">
            <v>0</v>
          </cell>
          <cell r="U7701" t="str">
            <v/>
          </cell>
          <cell r="V7701">
            <v>0</v>
          </cell>
          <cell r="W7701" t="str">
            <v/>
          </cell>
        </row>
        <row r="7702">
          <cell r="A7702">
            <v>221692</v>
          </cell>
          <cell r="B7702" t="str">
            <v/>
          </cell>
          <cell r="C7702" t="str">
            <v>RSI Basel/CH Desinfektion</v>
          </cell>
          <cell r="D7702" t="str">
            <v>RSI Basel/CH Desinfektion</v>
          </cell>
          <cell r="E7702" t="str">
            <v/>
          </cell>
          <cell r="F7702" t="str">
            <v/>
          </cell>
          <cell r="G7702" t="str">
            <v>20</v>
          </cell>
          <cell r="H7702" t="str">
            <v>PK</v>
          </cell>
          <cell r="I7702" t="str">
            <v>SC</v>
          </cell>
          <cell r="J7702">
            <v>14</v>
          </cell>
          <cell r="K7702" t="e">
            <v>#DIV/0!</v>
          </cell>
          <cell r="L7702">
            <v>0</v>
          </cell>
          <cell r="M7702" t="str">
            <v/>
          </cell>
          <cell r="N7702">
            <v>0</v>
          </cell>
          <cell r="O7702" t="str">
            <v/>
          </cell>
          <cell r="P7702">
            <v>0</v>
          </cell>
          <cell r="Q7702" t="str">
            <v/>
          </cell>
          <cell r="R7702">
            <v>0</v>
          </cell>
          <cell r="S7702" t="str">
            <v/>
          </cell>
          <cell r="T7702">
            <v>0</v>
          </cell>
          <cell r="U7702" t="str">
            <v/>
          </cell>
          <cell r="V7702">
            <v>0</v>
          </cell>
          <cell r="W7702" t="str">
            <v/>
          </cell>
        </row>
        <row r="7703">
          <cell r="A7703">
            <v>221690</v>
          </cell>
          <cell r="B7703" t="str">
            <v/>
          </cell>
          <cell r="C7703" t="str">
            <v>RSI Lugano/CH Gastroscopia</v>
          </cell>
          <cell r="D7703" t="str">
            <v>RSI Lugano/CH Gastroscopia</v>
          </cell>
          <cell r="E7703" t="str">
            <v/>
          </cell>
          <cell r="F7703" t="str">
            <v/>
          </cell>
          <cell r="G7703" t="str">
            <v>50</v>
          </cell>
          <cell r="H7703" t="str">
            <v>PK</v>
          </cell>
          <cell r="I7703" t="str">
            <v>SC</v>
          </cell>
          <cell r="J7703">
            <v>6</v>
          </cell>
          <cell r="K7703" t="e">
            <v>#DIV/0!</v>
          </cell>
          <cell r="L7703">
            <v>0</v>
          </cell>
          <cell r="M7703" t="str">
            <v/>
          </cell>
          <cell r="N7703">
            <v>0</v>
          </cell>
          <cell r="O7703" t="str">
            <v/>
          </cell>
          <cell r="P7703">
            <v>0</v>
          </cell>
          <cell r="Q7703" t="str">
            <v/>
          </cell>
          <cell r="R7703">
            <v>0</v>
          </cell>
          <cell r="S7703" t="str">
            <v/>
          </cell>
          <cell r="T7703">
            <v>0</v>
          </cell>
          <cell r="U7703" t="str">
            <v/>
          </cell>
          <cell r="V7703">
            <v>0</v>
          </cell>
          <cell r="W7703" t="str">
            <v/>
          </cell>
        </row>
        <row r="7704">
          <cell r="A7704">
            <v>221595</v>
          </cell>
          <cell r="B7704" t="str">
            <v/>
          </cell>
          <cell r="C7704" t="str">
            <v>RSI Kreuzlingen/CH Ulcus-Set</v>
          </cell>
          <cell r="D7704" t="str">
            <v>RSI Kreuzlingen/CH Ulcus-Set</v>
          </cell>
          <cell r="E7704" t="str">
            <v/>
          </cell>
          <cell r="F7704" t="str">
            <v/>
          </cell>
          <cell r="G7704" t="str">
            <v>50</v>
          </cell>
          <cell r="H7704" t="str">
            <v>PK</v>
          </cell>
          <cell r="I7704" t="str">
            <v>SC</v>
          </cell>
          <cell r="J7704">
            <v>9</v>
          </cell>
          <cell r="K7704" t="e">
            <v>#DIV/0!</v>
          </cell>
          <cell r="L7704">
            <v>0</v>
          </cell>
          <cell r="M7704" t="str">
            <v/>
          </cell>
          <cell r="N7704">
            <v>0</v>
          </cell>
          <cell r="O7704" t="str">
            <v/>
          </cell>
          <cell r="P7704">
            <v>0</v>
          </cell>
          <cell r="Q7704" t="str">
            <v/>
          </cell>
          <cell r="R7704">
            <v>0</v>
          </cell>
          <cell r="S7704" t="str">
            <v/>
          </cell>
          <cell r="T7704">
            <v>0</v>
          </cell>
          <cell r="U7704" t="str">
            <v/>
          </cell>
          <cell r="V7704">
            <v>0</v>
          </cell>
          <cell r="W7704" t="str">
            <v/>
          </cell>
        </row>
        <row r="7705">
          <cell r="A7705">
            <v>221591</v>
          </cell>
          <cell r="B7705" t="str">
            <v/>
          </cell>
          <cell r="C7705" t="str">
            <v>KP Zürich/CH Lipo-Set Dr. Steiger</v>
          </cell>
          <cell r="D7705" t="str">
            <v>KP Zürich/CH Lipo-Set Dr. Steiger</v>
          </cell>
          <cell r="E7705" t="str">
            <v/>
          </cell>
          <cell r="F7705" t="str">
            <v/>
          </cell>
          <cell r="G7705" t="str">
            <v>50</v>
          </cell>
          <cell r="H7705" t="str">
            <v>PK</v>
          </cell>
          <cell r="I7705" t="str">
            <v>SC</v>
          </cell>
          <cell r="J7705">
            <v>4</v>
          </cell>
          <cell r="K7705" t="e">
            <v>#DIV/0!</v>
          </cell>
          <cell r="L7705">
            <v>0</v>
          </cell>
          <cell r="M7705" t="str">
            <v/>
          </cell>
          <cell r="N7705">
            <v>0</v>
          </cell>
          <cell r="O7705" t="str">
            <v/>
          </cell>
          <cell r="P7705">
            <v>0</v>
          </cell>
          <cell r="Q7705" t="str">
            <v/>
          </cell>
          <cell r="R7705">
            <v>0</v>
          </cell>
          <cell r="S7705" t="str">
            <v/>
          </cell>
          <cell r="T7705">
            <v>0</v>
          </cell>
          <cell r="U7705" t="str">
            <v/>
          </cell>
          <cell r="V7705">
            <v>0</v>
          </cell>
          <cell r="W7705" t="str">
            <v/>
          </cell>
        </row>
        <row r="7706">
          <cell r="A7706">
            <v>221581</v>
          </cell>
          <cell r="B7706" t="str">
            <v/>
          </cell>
          <cell r="C7706" t="str">
            <v>KP Zürich/CH Blepharoplastik-Set</v>
          </cell>
          <cell r="D7706" t="str">
            <v>KP Zürich/CH Blepharoplastik-Set</v>
          </cell>
          <cell r="E7706" t="str">
            <v/>
          </cell>
          <cell r="F7706" t="str">
            <v/>
          </cell>
          <cell r="G7706" t="str">
            <v>39</v>
          </cell>
          <cell r="H7706" t="str">
            <v>PK</v>
          </cell>
          <cell r="I7706" t="str">
            <v>SC</v>
          </cell>
          <cell r="J7706">
            <v>6</v>
          </cell>
          <cell r="K7706" t="e">
            <v>#DIV/0!</v>
          </cell>
          <cell r="L7706">
            <v>0</v>
          </cell>
          <cell r="M7706" t="str">
            <v/>
          </cell>
          <cell r="N7706">
            <v>0</v>
          </cell>
          <cell r="O7706" t="str">
            <v/>
          </cell>
          <cell r="P7706">
            <v>0</v>
          </cell>
          <cell r="Q7706" t="str">
            <v/>
          </cell>
          <cell r="R7706">
            <v>0</v>
          </cell>
          <cell r="S7706" t="str">
            <v/>
          </cell>
          <cell r="T7706">
            <v>0</v>
          </cell>
          <cell r="U7706" t="str">
            <v/>
          </cell>
          <cell r="V7706">
            <v>0</v>
          </cell>
          <cell r="W7706" t="str">
            <v/>
          </cell>
        </row>
        <row r="7707">
          <cell r="A7707">
            <v>221574</v>
          </cell>
          <cell r="B7707" t="str">
            <v/>
          </cell>
          <cell r="C7707" t="str">
            <v>KP Baden/CH Kopf-Set</v>
          </cell>
          <cell r="D7707" t="str">
            <v>KP Baden/CH Kopf-Set</v>
          </cell>
          <cell r="E7707" t="str">
            <v/>
          </cell>
          <cell r="F7707" t="str">
            <v/>
          </cell>
          <cell r="G7707" t="str">
            <v>40</v>
          </cell>
          <cell r="H7707" t="str">
            <v>PK</v>
          </cell>
          <cell r="I7707" t="str">
            <v>SC</v>
          </cell>
          <cell r="J7707">
            <v>4</v>
          </cell>
          <cell r="K7707" t="e">
            <v>#DIV/0!</v>
          </cell>
          <cell r="L7707">
            <v>0</v>
          </cell>
          <cell r="M7707" t="str">
            <v/>
          </cell>
          <cell r="N7707">
            <v>0</v>
          </cell>
          <cell r="O7707" t="str">
            <v/>
          </cell>
          <cell r="P7707">
            <v>0</v>
          </cell>
          <cell r="Q7707" t="str">
            <v/>
          </cell>
          <cell r="R7707">
            <v>0</v>
          </cell>
          <cell r="S7707" t="str">
            <v/>
          </cell>
          <cell r="T7707">
            <v>0</v>
          </cell>
          <cell r="U7707" t="str">
            <v/>
          </cell>
          <cell r="V7707">
            <v>0</v>
          </cell>
          <cell r="W7707" t="str">
            <v/>
          </cell>
        </row>
        <row r="7708">
          <cell r="A7708">
            <v>221570</v>
          </cell>
          <cell r="B7708" t="str">
            <v/>
          </cell>
          <cell r="C7708" t="str">
            <v>KP Genève/CH Opératoire gastroscopie</v>
          </cell>
          <cell r="D7708" t="str">
            <v>KP Genève/CH Opératoire gastroscopie</v>
          </cell>
          <cell r="E7708" t="str">
            <v/>
          </cell>
          <cell r="F7708" t="str">
            <v/>
          </cell>
          <cell r="G7708" t="str">
            <v>39</v>
          </cell>
          <cell r="H7708" t="str">
            <v>PK</v>
          </cell>
          <cell r="I7708" t="str">
            <v>SC</v>
          </cell>
          <cell r="J7708">
            <v>4</v>
          </cell>
          <cell r="K7708" t="e">
            <v>#DIV/0!</v>
          </cell>
          <cell r="L7708">
            <v>0</v>
          </cell>
          <cell r="M7708" t="str">
            <v/>
          </cell>
          <cell r="N7708">
            <v>0</v>
          </cell>
          <cell r="O7708" t="str">
            <v/>
          </cell>
          <cell r="P7708">
            <v>0</v>
          </cell>
          <cell r="Q7708" t="str">
            <v/>
          </cell>
          <cell r="R7708">
            <v>0</v>
          </cell>
          <cell r="S7708" t="str">
            <v/>
          </cell>
          <cell r="T7708">
            <v>0</v>
          </cell>
          <cell r="U7708" t="str">
            <v/>
          </cell>
          <cell r="V7708">
            <v>0</v>
          </cell>
          <cell r="W7708" t="str">
            <v/>
          </cell>
        </row>
        <row r="7709">
          <cell r="A7709">
            <v>264365</v>
          </cell>
          <cell r="B7709" t="str">
            <v/>
          </cell>
          <cell r="C7709" t="str">
            <v>RS Lenzerheide CH RS Excisions 243493A</v>
          </cell>
          <cell r="D7709" t="str">
            <v>RS Lenzerheide CH RS Excisions 243493A</v>
          </cell>
          <cell r="E7709" t="str">
            <v/>
          </cell>
          <cell r="F7709" t="str">
            <v/>
          </cell>
          <cell r="G7709" t="str">
            <v>40</v>
          </cell>
          <cell r="H7709" t="str">
            <v>PK</v>
          </cell>
          <cell r="I7709" t="str">
            <v>SC</v>
          </cell>
          <cell r="J7709">
            <v>10</v>
          </cell>
          <cell r="K7709" t="e">
            <v>#DIV/0!</v>
          </cell>
          <cell r="L7709">
            <v>0</v>
          </cell>
          <cell r="M7709" t="str">
            <v/>
          </cell>
          <cell r="N7709">
            <v>0</v>
          </cell>
          <cell r="O7709" t="str">
            <v/>
          </cell>
          <cell r="P7709">
            <v>0</v>
          </cell>
          <cell r="Q7709" t="str">
            <v/>
          </cell>
          <cell r="R7709">
            <v>0</v>
          </cell>
          <cell r="S7709" t="str">
            <v/>
          </cell>
          <cell r="T7709">
            <v>0</v>
          </cell>
          <cell r="U7709" t="str">
            <v/>
          </cell>
          <cell r="V7709">
            <v>0</v>
          </cell>
          <cell r="W7709" t="str">
            <v/>
          </cell>
        </row>
        <row r="7710">
          <cell r="A7710">
            <v>264366</v>
          </cell>
          <cell r="B7710" t="str">
            <v/>
          </cell>
          <cell r="C7710" t="str">
            <v>KP Chavornay CH procto 261203A</v>
          </cell>
          <cell r="D7710" t="str">
            <v>KP Chavornay CH procto 261203A</v>
          </cell>
          <cell r="E7710" t="str">
            <v/>
          </cell>
          <cell r="F7710" t="str">
            <v/>
          </cell>
          <cell r="G7710" t="str">
            <v>20</v>
          </cell>
          <cell r="H7710" t="str">
            <v>PK</v>
          </cell>
          <cell r="I7710" t="str">
            <v>SC</v>
          </cell>
          <cell r="J7710">
            <v>7</v>
          </cell>
          <cell r="K7710" t="e">
            <v>#DIV/0!</v>
          </cell>
          <cell r="L7710">
            <v>0</v>
          </cell>
          <cell r="M7710" t="str">
            <v/>
          </cell>
          <cell r="N7710">
            <v>0</v>
          </cell>
          <cell r="O7710" t="str">
            <v/>
          </cell>
          <cell r="P7710">
            <v>0</v>
          </cell>
          <cell r="Q7710" t="str">
            <v/>
          </cell>
          <cell r="R7710">
            <v>0</v>
          </cell>
          <cell r="S7710" t="str">
            <v/>
          </cell>
          <cell r="T7710">
            <v>0</v>
          </cell>
          <cell r="U7710" t="str">
            <v/>
          </cell>
          <cell r="V7710">
            <v>0</v>
          </cell>
          <cell r="W7710" t="str">
            <v/>
          </cell>
        </row>
        <row r="7711">
          <cell r="A7711">
            <v>264396</v>
          </cell>
          <cell r="B7711" t="str">
            <v/>
          </cell>
          <cell r="C7711" t="str">
            <v>KP Rapperswil CH URO 264148A</v>
          </cell>
          <cell r="D7711" t="str">
            <v>KP Rapperswil CH URO 264148A</v>
          </cell>
          <cell r="E7711" t="str">
            <v/>
          </cell>
          <cell r="F7711" t="str">
            <v/>
          </cell>
          <cell r="G7711" t="str">
            <v>20</v>
          </cell>
          <cell r="H7711" t="str">
            <v>PK</v>
          </cell>
          <cell r="I7711" t="str">
            <v>SC</v>
          </cell>
          <cell r="J7711">
            <v>5</v>
          </cell>
          <cell r="K7711" t="e">
            <v>#DIV/0!</v>
          </cell>
          <cell r="L7711">
            <v>0</v>
          </cell>
          <cell r="M7711" t="str">
            <v/>
          </cell>
          <cell r="N7711">
            <v>0</v>
          </cell>
          <cell r="O7711" t="str">
            <v/>
          </cell>
          <cell r="P7711">
            <v>0</v>
          </cell>
          <cell r="Q7711" t="str">
            <v/>
          </cell>
          <cell r="R7711">
            <v>0</v>
          </cell>
          <cell r="S7711" t="str">
            <v/>
          </cell>
          <cell r="T7711">
            <v>0</v>
          </cell>
          <cell r="U7711" t="str">
            <v/>
          </cell>
          <cell r="V7711">
            <v>0</v>
          </cell>
          <cell r="W7711" t="str">
            <v/>
          </cell>
        </row>
        <row r="7712">
          <cell r="A7712">
            <v>264398</v>
          </cell>
          <cell r="B7712" t="str">
            <v/>
          </cell>
          <cell r="C7712" t="str">
            <v>RS St. Gallen CH Univ. Zeppelin 263650A</v>
          </cell>
          <cell r="D7712" t="str">
            <v>RS St. Gallen CH Univ. Zeppelin 263650A</v>
          </cell>
          <cell r="E7712" t="str">
            <v/>
          </cell>
          <cell r="F7712" t="str">
            <v/>
          </cell>
          <cell r="G7712" t="str">
            <v>20</v>
          </cell>
          <cell r="H7712" t="str">
            <v>PK</v>
          </cell>
          <cell r="I7712" t="str">
            <v>SC</v>
          </cell>
          <cell r="J7712">
            <v>12</v>
          </cell>
          <cell r="K7712" t="e">
            <v>#DIV/0!</v>
          </cell>
          <cell r="L7712">
            <v>0</v>
          </cell>
          <cell r="M7712" t="str">
            <v/>
          </cell>
          <cell r="N7712">
            <v>0</v>
          </cell>
          <cell r="O7712" t="str">
            <v/>
          </cell>
          <cell r="P7712">
            <v>0</v>
          </cell>
          <cell r="Q7712" t="str">
            <v/>
          </cell>
          <cell r="R7712">
            <v>0</v>
          </cell>
          <cell r="S7712" t="str">
            <v/>
          </cell>
          <cell r="T7712">
            <v>0</v>
          </cell>
          <cell r="U7712" t="str">
            <v/>
          </cell>
          <cell r="V7712">
            <v>0</v>
          </cell>
          <cell r="W7712" t="str">
            <v/>
          </cell>
        </row>
        <row r="7713">
          <cell r="A7713">
            <v>264628</v>
          </cell>
          <cell r="B7713" t="str">
            <v/>
          </cell>
          <cell r="C7713" t="str">
            <v>RS Lugano CH Set infilt. C.T.D. 256610B</v>
          </cell>
          <cell r="D7713" t="str">
            <v>RS Lugano CH Set infilt. C.T.D. 256610B</v>
          </cell>
          <cell r="E7713" t="str">
            <v/>
          </cell>
          <cell r="F7713" t="str">
            <v/>
          </cell>
          <cell r="G7713" t="str">
            <v>50</v>
          </cell>
          <cell r="H7713" t="str">
            <v>PK</v>
          </cell>
          <cell r="I7713" t="str">
            <v>SC</v>
          </cell>
          <cell r="J7713">
            <v>9</v>
          </cell>
          <cell r="K7713" t="e">
            <v>#DIV/0!</v>
          </cell>
          <cell r="L7713">
            <v>0</v>
          </cell>
          <cell r="M7713" t="str">
            <v/>
          </cell>
          <cell r="N7713">
            <v>0</v>
          </cell>
          <cell r="O7713" t="str">
            <v/>
          </cell>
          <cell r="P7713">
            <v>0</v>
          </cell>
          <cell r="Q7713" t="str">
            <v/>
          </cell>
          <cell r="R7713">
            <v>0</v>
          </cell>
          <cell r="S7713" t="str">
            <v/>
          </cell>
          <cell r="T7713">
            <v>0</v>
          </cell>
          <cell r="U7713" t="str">
            <v/>
          </cell>
          <cell r="V7713">
            <v>0</v>
          </cell>
          <cell r="W7713" t="str">
            <v/>
          </cell>
        </row>
        <row r="7714">
          <cell r="A7714">
            <v>264830</v>
          </cell>
          <cell r="B7714" t="str">
            <v/>
          </cell>
          <cell r="C7714" t="str">
            <v>KP Lugano CH interventi. body 248492E</v>
          </cell>
          <cell r="D7714" t="str">
            <v>KP Lugano CH interventi. body 248492E</v>
          </cell>
          <cell r="E7714" t="str">
            <v/>
          </cell>
          <cell r="F7714" t="str">
            <v/>
          </cell>
          <cell r="G7714" t="str">
            <v>39</v>
          </cell>
          <cell r="H7714" t="str">
            <v>PK</v>
          </cell>
          <cell r="I7714" t="str">
            <v>SC</v>
          </cell>
          <cell r="J7714">
            <v>3</v>
          </cell>
          <cell r="K7714" t="e">
            <v>#DIV/0!</v>
          </cell>
          <cell r="L7714">
            <v>0</v>
          </cell>
          <cell r="M7714" t="str">
            <v/>
          </cell>
          <cell r="N7714">
            <v>0</v>
          </cell>
          <cell r="O7714" t="str">
            <v/>
          </cell>
          <cell r="P7714">
            <v>0</v>
          </cell>
          <cell r="Q7714" t="str">
            <v/>
          </cell>
          <cell r="R7714">
            <v>0</v>
          </cell>
          <cell r="S7714" t="str">
            <v/>
          </cell>
          <cell r="T7714">
            <v>0</v>
          </cell>
          <cell r="U7714" t="str">
            <v/>
          </cell>
          <cell r="V7714">
            <v>0</v>
          </cell>
          <cell r="W7714" t="str">
            <v/>
          </cell>
        </row>
        <row r="7715">
          <cell r="A7715">
            <v>264831</v>
          </cell>
          <cell r="B7715" t="str">
            <v/>
          </cell>
          <cell r="C7715" t="str">
            <v>RS Sorengo CH infiltrazione 257710B</v>
          </cell>
          <cell r="D7715" t="str">
            <v>RS Sorengo CH infiltrazione 257710B</v>
          </cell>
          <cell r="E7715" t="str">
            <v/>
          </cell>
          <cell r="F7715" t="str">
            <v/>
          </cell>
          <cell r="G7715" t="str">
            <v>20</v>
          </cell>
          <cell r="H7715" t="str">
            <v>PK</v>
          </cell>
          <cell r="I7715" t="str">
            <v>SC</v>
          </cell>
          <cell r="J7715">
            <v>10</v>
          </cell>
          <cell r="K7715" t="e">
            <v>#DIV/0!</v>
          </cell>
          <cell r="L7715">
            <v>0</v>
          </cell>
          <cell r="M7715" t="str">
            <v/>
          </cell>
          <cell r="N7715">
            <v>0</v>
          </cell>
          <cell r="O7715" t="str">
            <v/>
          </cell>
          <cell r="P7715">
            <v>0</v>
          </cell>
          <cell r="Q7715" t="str">
            <v/>
          </cell>
          <cell r="R7715">
            <v>0</v>
          </cell>
          <cell r="S7715" t="str">
            <v/>
          </cell>
          <cell r="T7715">
            <v>0</v>
          </cell>
          <cell r="U7715" t="str">
            <v/>
          </cell>
          <cell r="V7715">
            <v>0</v>
          </cell>
          <cell r="W7715" t="str">
            <v/>
          </cell>
        </row>
        <row r="7716">
          <cell r="A7716">
            <v>264832</v>
          </cell>
          <cell r="B7716" t="str">
            <v/>
          </cell>
          <cell r="C7716" t="str">
            <v>RS Sorengo CH artrogr./infiltr. 25340</v>
          </cell>
          <cell r="D7716" t="str">
            <v>RS Sorengo CH artrogr./infiltr. 253407B</v>
          </cell>
          <cell r="E7716" t="str">
            <v/>
          </cell>
          <cell r="F7716" t="str">
            <v/>
          </cell>
          <cell r="G7716" t="str">
            <v>20</v>
          </cell>
          <cell r="H7716" t="str">
            <v>PK</v>
          </cell>
          <cell r="I7716" t="str">
            <v>SC</v>
          </cell>
          <cell r="J7716">
            <v>8</v>
          </cell>
          <cell r="K7716" t="e">
            <v>#DIV/0!</v>
          </cell>
          <cell r="L7716">
            <v>0</v>
          </cell>
          <cell r="M7716" t="str">
            <v/>
          </cell>
          <cell r="N7716">
            <v>0</v>
          </cell>
          <cell r="O7716" t="str">
            <v/>
          </cell>
          <cell r="P7716">
            <v>0</v>
          </cell>
          <cell r="Q7716" t="str">
            <v/>
          </cell>
          <cell r="R7716">
            <v>0</v>
          </cell>
          <cell r="S7716" t="str">
            <v/>
          </cell>
          <cell r="T7716">
            <v>0</v>
          </cell>
          <cell r="U7716" t="str">
            <v/>
          </cell>
          <cell r="V7716">
            <v>0</v>
          </cell>
          <cell r="W7716" t="str">
            <v/>
          </cell>
        </row>
        <row r="7717">
          <cell r="A7717">
            <v>265112</v>
          </cell>
          <cell r="B7717" t="str">
            <v/>
          </cell>
          <cell r="C7717" t="str">
            <v>KP St. Gallen CH Extremitätenset 226324C</v>
          </cell>
          <cell r="D7717" t="str">
            <v>KP St. Gallen CH Extremitätenset 226324C</v>
          </cell>
          <cell r="E7717" t="str">
            <v/>
          </cell>
          <cell r="F7717" t="str">
            <v/>
          </cell>
          <cell r="G7717" t="str">
            <v>20</v>
          </cell>
          <cell r="H7717" t="str">
            <v>PK</v>
          </cell>
          <cell r="I7717" t="str">
            <v>SC</v>
          </cell>
          <cell r="J7717">
            <v>4</v>
          </cell>
          <cell r="K7717" t="e">
            <v>#DIV/0!</v>
          </cell>
          <cell r="L7717">
            <v>0</v>
          </cell>
          <cell r="M7717" t="str">
            <v/>
          </cell>
          <cell r="N7717">
            <v>0</v>
          </cell>
          <cell r="O7717" t="str">
            <v/>
          </cell>
          <cell r="P7717">
            <v>0</v>
          </cell>
          <cell r="Q7717" t="str">
            <v/>
          </cell>
          <cell r="R7717">
            <v>0</v>
          </cell>
          <cell r="S7717" t="str">
            <v/>
          </cell>
          <cell r="T7717">
            <v>0</v>
          </cell>
          <cell r="U7717" t="str">
            <v/>
          </cell>
          <cell r="V7717">
            <v>0</v>
          </cell>
          <cell r="W7717" t="str">
            <v/>
          </cell>
        </row>
        <row r="7718">
          <cell r="A7718">
            <v>265165</v>
          </cell>
          <cell r="B7718" t="str">
            <v/>
          </cell>
          <cell r="C7718" t="str">
            <v>RSI Zürich CH OP klein DERMA 244183C</v>
          </cell>
          <cell r="D7718" t="str">
            <v>RSI Zürich CH OP klein DERMA 244183C</v>
          </cell>
          <cell r="E7718" t="str">
            <v/>
          </cell>
          <cell r="F7718" t="str">
            <v/>
          </cell>
          <cell r="G7718" t="str">
            <v>20</v>
          </cell>
          <cell r="H7718" t="str">
            <v>PK</v>
          </cell>
          <cell r="I7718" t="str">
            <v>TC</v>
          </cell>
          <cell r="J7718">
            <v>24</v>
          </cell>
          <cell r="K7718" t="e">
            <v>#DIV/0!</v>
          </cell>
          <cell r="L7718">
            <v>0</v>
          </cell>
          <cell r="M7718" t="str">
            <v/>
          </cell>
          <cell r="N7718">
            <v>0</v>
          </cell>
          <cell r="O7718" t="str">
            <v/>
          </cell>
          <cell r="P7718">
            <v>0</v>
          </cell>
          <cell r="Q7718" t="str">
            <v/>
          </cell>
          <cell r="R7718">
            <v>0</v>
          </cell>
          <cell r="S7718" t="str">
            <v/>
          </cell>
          <cell r="T7718">
            <v>0</v>
          </cell>
          <cell r="U7718" t="str">
            <v/>
          </cell>
          <cell r="V7718">
            <v>0</v>
          </cell>
          <cell r="W7718" t="str">
            <v/>
          </cell>
        </row>
        <row r="7719">
          <cell r="A7719">
            <v>265166</v>
          </cell>
          <cell r="B7719" t="str">
            <v/>
          </cell>
          <cell r="C7719" t="str">
            <v>RSI Zürich CH OP gross DERMA 244182C</v>
          </cell>
          <cell r="D7719" t="str">
            <v>RSI Zürich CH OP gross DERMA 244182C</v>
          </cell>
          <cell r="E7719" t="str">
            <v/>
          </cell>
          <cell r="F7719" t="str">
            <v/>
          </cell>
          <cell r="G7719" t="str">
            <v>20</v>
          </cell>
          <cell r="H7719" t="str">
            <v>PK</v>
          </cell>
          <cell r="I7719" t="str">
            <v>SC</v>
          </cell>
          <cell r="J7719">
            <v>6</v>
          </cell>
          <cell r="K7719" t="e">
            <v>#DIV/0!</v>
          </cell>
          <cell r="L7719">
            <v>0</v>
          </cell>
          <cell r="M7719" t="str">
            <v/>
          </cell>
          <cell r="N7719">
            <v>0</v>
          </cell>
          <cell r="O7719" t="str">
            <v/>
          </cell>
          <cell r="P7719">
            <v>0</v>
          </cell>
          <cell r="Q7719" t="str">
            <v/>
          </cell>
          <cell r="R7719">
            <v>0</v>
          </cell>
          <cell r="S7719" t="str">
            <v/>
          </cell>
          <cell r="T7719">
            <v>0</v>
          </cell>
          <cell r="U7719" t="str">
            <v/>
          </cell>
          <cell r="V7719">
            <v>0</v>
          </cell>
          <cell r="W7719" t="str">
            <v/>
          </cell>
        </row>
        <row r="7720">
          <cell r="A7720">
            <v>265177</v>
          </cell>
          <cell r="B7720" t="str">
            <v/>
          </cell>
          <cell r="C7720" t="str">
            <v>RSI Wattwil CH ELT 263670A</v>
          </cell>
          <cell r="D7720" t="str">
            <v>RSI Wattwil CH ELT 263670A</v>
          </cell>
          <cell r="E7720" t="str">
            <v/>
          </cell>
          <cell r="F7720" t="str">
            <v/>
          </cell>
          <cell r="G7720" t="str">
            <v>30</v>
          </cell>
          <cell r="H7720" t="str">
            <v>PK</v>
          </cell>
          <cell r="I7720" t="str">
            <v>SC</v>
          </cell>
          <cell r="J7720">
            <v>9</v>
          </cell>
          <cell r="K7720" t="e">
            <v>#DIV/0!</v>
          </cell>
          <cell r="L7720">
            <v>0</v>
          </cell>
          <cell r="M7720" t="str">
            <v/>
          </cell>
          <cell r="N7720">
            <v>0</v>
          </cell>
          <cell r="O7720" t="str">
            <v/>
          </cell>
          <cell r="P7720">
            <v>0</v>
          </cell>
          <cell r="Q7720" t="str">
            <v/>
          </cell>
          <cell r="R7720">
            <v>0</v>
          </cell>
          <cell r="S7720" t="str">
            <v/>
          </cell>
          <cell r="T7720">
            <v>0</v>
          </cell>
          <cell r="U7720" t="str">
            <v/>
          </cell>
          <cell r="V7720">
            <v>0</v>
          </cell>
          <cell r="W7720" t="str">
            <v/>
          </cell>
        </row>
        <row r="7721">
          <cell r="A7721">
            <v>265289</v>
          </cell>
          <cell r="B7721" t="str">
            <v/>
          </cell>
          <cell r="C7721" t="str">
            <v>KP Aarberg CH Phlebektomie bds. 260524B</v>
          </cell>
          <cell r="D7721" t="str">
            <v>KP Aarberg CH Phlebektomie bds. 260524B</v>
          </cell>
          <cell r="E7721" t="str">
            <v/>
          </cell>
          <cell r="F7721" t="str">
            <v/>
          </cell>
          <cell r="G7721" t="str">
            <v>20</v>
          </cell>
          <cell r="H7721" t="str">
            <v>PK</v>
          </cell>
          <cell r="I7721" t="str">
            <v>SC</v>
          </cell>
          <cell r="J7721">
            <v>8</v>
          </cell>
          <cell r="K7721" t="e">
            <v>#DIV/0!</v>
          </cell>
          <cell r="L7721">
            <v>0</v>
          </cell>
          <cell r="M7721" t="str">
            <v/>
          </cell>
          <cell r="N7721">
            <v>0</v>
          </cell>
          <cell r="O7721" t="str">
            <v/>
          </cell>
          <cell r="P7721">
            <v>0</v>
          </cell>
          <cell r="Q7721" t="str">
            <v/>
          </cell>
          <cell r="R7721">
            <v>0</v>
          </cell>
          <cell r="S7721" t="str">
            <v/>
          </cell>
          <cell r="T7721">
            <v>0</v>
          </cell>
          <cell r="U7721" t="str">
            <v/>
          </cell>
          <cell r="V7721">
            <v>0</v>
          </cell>
          <cell r="W7721" t="str">
            <v/>
          </cell>
        </row>
        <row r="7722">
          <cell r="A7722">
            <v>265296</v>
          </cell>
          <cell r="B7722" t="str">
            <v/>
          </cell>
          <cell r="C7722" t="str">
            <v>RS Lenzerheide CH Excisionsset 243493B</v>
          </cell>
          <cell r="D7722" t="str">
            <v>RS Lenzerheide CH Excisionsset 243493B</v>
          </cell>
          <cell r="E7722" t="str">
            <v/>
          </cell>
          <cell r="F7722" t="str">
            <v/>
          </cell>
          <cell r="G7722" t="str">
            <v>20</v>
          </cell>
          <cell r="H7722" t="str">
            <v>PK</v>
          </cell>
          <cell r="I7722" t="str">
            <v>SC</v>
          </cell>
          <cell r="J7722">
            <v>15</v>
          </cell>
          <cell r="K7722" t="e">
            <v>#DIV/0!</v>
          </cell>
          <cell r="L7722">
            <v>0</v>
          </cell>
          <cell r="M7722" t="str">
            <v/>
          </cell>
          <cell r="N7722">
            <v>0</v>
          </cell>
          <cell r="O7722" t="str">
            <v/>
          </cell>
          <cell r="P7722">
            <v>0</v>
          </cell>
          <cell r="Q7722" t="str">
            <v/>
          </cell>
          <cell r="R7722">
            <v>0</v>
          </cell>
          <cell r="S7722" t="str">
            <v/>
          </cell>
          <cell r="T7722">
            <v>0</v>
          </cell>
          <cell r="U7722" t="str">
            <v/>
          </cell>
          <cell r="V7722">
            <v>0</v>
          </cell>
          <cell r="W7722" t="str">
            <v/>
          </cell>
        </row>
        <row r="7723">
          <cell r="A7723">
            <v>265301</v>
          </cell>
          <cell r="B7723" t="str">
            <v/>
          </cell>
          <cell r="C7723" t="str">
            <v>RSI Speicher CH Katheterset 241370B</v>
          </cell>
          <cell r="D7723" t="str">
            <v>RSI Speicher CH Katheterset 241370B</v>
          </cell>
          <cell r="E7723" t="str">
            <v/>
          </cell>
          <cell r="F7723" t="str">
            <v/>
          </cell>
          <cell r="G7723" t="str">
            <v>20</v>
          </cell>
          <cell r="H7723" t="str">
            <v>PK</v>
          </cell>
          <cell r="I7723" t="str">
            <v>SC</v>
          </cell>
          <cell r="J7723">
            <v>12</v>
          </cell>
          <cell r="K7723" t="e">
            <v>#DIV/0!</v>
          </cell>
          <cell r="L7723">
            <v>0</v>
          </cell>
          <cell r="M7723" t="str">
            <v/>
          </cell>
          <cell r="N7723">
            <v>0</v>
          </cell>
          <cell r="O7723" t="str">
            <v/>
          </cell>
          <cell r="P7723">
            <v>0</v>
          </cell>
          <cell r="Q7723" t="str">
            <v/>
          </cell>
          <cell r="R7723">
            <v>0</v>
          </cell>
          <cell r="S7723" t="str">
            <v/>
          </cell>
          <cell r="T7723">
            <v>0</v>
          </cell>
          <cell r="U7723" t="str">
            <v/>
          </cell>
          <cell r="V7723">
            <v>0</v>
          </cell>
          <cell r="W7723" t="str">
            <v/>
          </cell>
        </row>
        <row r="7724">
          <cell r="A7724">
            <v>265302</v>
          </cell>
          <cell r="B7724" t="str">
            <v/>
          </cell>
          <cell r="C7724" t="str">
            <v>RS Thusis CH Verbandset 256952B</v>
          </cell>
          <cell r="D7724" t="str">
            <v>RS Thusis CH Verbandset 256952B</v>
          </cell>
          <cell r="E7724" t="str">
            <v/>
          </cell>
          <cell r="F7724" t="str">
            <v/>
          </cell>
          <cell r="G7724" t="str">
            <v>20</v>
          </cell>
          <cell r="H7724" t="str">
            <v>PK</v>
          </cell>
          <cell r="I7724" t="str">
            <v>SC</v>
          </cell>
          <cell r="J7724">
            <v>15</v>
          </cell>
          <cell r="K7724" t="e">
            <v>#DIV/0!</v>
          </cell>
          <cell r="L7724">
            <v>0</v>
          </cell>
          <cell r="M7724" t="str">
            <v/>
          </cell>
          <cell r="N7724">
            <v>0</v>
          </cell>
          <cell r="O7724" t="str">
            <v/>
          </cell>
          <cell r="P7724">
            <v>0</v>
          </cell>
          <cell r="Q7724" t="str">
            <v/>
          </cell>
          <cell r="R7724">
            <v>0</v>
          </cell>
          <cell r="S7724" t="str">
            <v/>
          </cell>
          <cell r="T7724">
            <v>0</v>
          </cell>
          <cell r="U7724" t="str">
            <v/>
          </cell>
          <cell r="V7724">
            <v>0</v>
          </cell>
          <cell r="W7724" t="str">
            <v/>
          </cell>
        </row>
        <row r="7725">
          <cell r="A7725">
            <v>265308</v>
          </cell>
          <cell r="B7725" t="str">
            <v/>
          </cell>
          <cell r="C7725" t="str">
            <v>RSI Zürich CH Zystoskopie Set 225040B</v>
          </cell>
          <cell r="D7725" t="str">
            <v>RSI Zürich CH Zystoskopie Set 225040B</v>
          </cell>
          <cell r="E7725" t="str">
            <v/>
          </cell>
          <cell r="F7725" t="str">
            <v/>
          </cell>
          <cell r="G7725" t="str">
            <v>20</v>
          </cell>
          <cell r="H7725" t="str">
            <v>PK</v>
          </cell>
          <cell r="I7725" t="str">
            <v>SC</v>
          </cell>
          <cell r="J7725">
            <v>12</v>
          </cell>
          <cell r="K7725" t="e">
            <v>#DIV/0!</v>
          </cell>
          <cell r="L7725">
            <v>0</v>
          </cell>
          <cell r="M7725" t="str">
            <v/>
          </cell>
          <cell r="N7725">
            <v>0</v>
          </cell>
          <cell r="O7725" t="str">
            <v/>
          </cell>
          <cell r="P7725">
            <v>0</v>
          </cell>
          <cell r="Q7725" t="str">
            <v/>
          </cell>
          <cell r="R7725">
            <v>0</v>
          </cell>
          <cell r="S7725" t="str">
            <v/>
          </cell>
          <cell r="T7725">
            <v>0</v>
          </cell>
          <cell r="U7725" t="str">
            <v/>
          </cell>
          <cell r="V7725">
            <v>0</v>
          </cell>
          <cell r="W7725" t="str">
            <v/>
          </cell>
        </row>
        <row r="7726">
          <cell r="A7726">
            <v>265517</v>
          </cell>
          <cell r="B7726" t="str">
            <v/>
          </cell>
          <cell r="C7726" t="str">
            <v>KP Wetzikon CH TUR 221809C</v>
          </cell>
          <cell r="D7726" t="str">
            <v>KP Wetzikon CH TUR 221809C</v>
          </cell>
          <cell r="E7726" t="str">
            <v/>
          </cell>
          <cell r="F7726" t="str">
            <v/>
          </cell>
          <cell r="G7726" t="str">
            <v>20</v>
          </cell>
          <cell r="H7726" t="str">
            <v>PK</v>
          </cell>
          <cell r="I7726" t="str">
            <v>SC</v>
          </cell>
          <cell r="J7726">
            <v>6</v>
          </cell>
          <cell r="K7726" t="e">
            <v>#DIV/0!</v>
          </cell>
          <cell r="L7726">
            <v>0</v>
          </cell>
          <cell r="M7726" t="str">
            <v/>
          </cell>
          <cell r="N7726">
            <v>0</v>
          </cell>
          <cell r="O7726" t="str">
            <v/>
          </cell>
          <cell r="P7726">
            <v>0</v>
          </cell>
          <cell r="Q7726" t="str">
            <v/>
          </cell>
          <cell r="R7726">
            <v>0</v>
          </cell>
          <cell r="S7726" t="str">
            <v/>
          </cell>
          <cell r="T7726">
            <v>0</v>
          </cell>
          <cell r="U7726" t="str">
            <v/>
          </cell>
          <cell r="V7726">
            <v>0</v>
          </cell>
          <cell r="W7726" t="str">
            <v/>
          </cell>
        </row>
        <row r="7727">
          <cell r="A7727">
            <v>265572</v>
          </cell>
          <cell r="B7727" t="str">
            <v/>
          </cell>
          <cell r="C7727" t="str">
            <v>RSI Uster CH Spiralset 265572A</v>
          </cell>
          <cell r="D7727" t="str">
            <v>RSI Uster CH Spiralset 265572A</v>
          </cell>
          <cell r="E7727" t="str">
            <v/>
          </cell>
          <cell r="F7727" t="str">
            <v/>
          </cell>
          <cell r="G7727" t="str">
            <v>50</v>
          </cell>
          <cell r="H7727" t="str">
            <v>PK</v>
          </cell>
          <cell r="I7727" t="str">
            <v>SC</v>
          </cell>
          <cell r="J7727">
            <v>18</v>
          </cell>
          <cell r="K7727" t="e">
            <v>#DIV/0!</v>
          </cell>
          <cell r="L7727">
            <v>0</v>
          </cell>
          <cell r="M7727" t="str">
            <v/>
          </cell>
          <cell r="N7727">
            <v>0</v>
          </cell>
          <cell r="O7727" t="str">
            <v/>
          </cell>
          <cell r="P7727">
            <v>0</v>
          </cell>
          <cell r="Q7727" t="str">
            <v/>
          </cell>
          <cell r="R7727">
            <v>0</v>
          </cell>
          <cell r="S7727" t="str">
            <v/>
          </cell>
          <cell r="T7727">
            <v>0</v>
          </cell>
          <cell r="U7727" t="str">
            <v/>
          </cell>
          <cell r="V7727">
            <v>0</v>
          </cell>
          <cell r="W7727" t="str">
            <v/>
          </cell>
        </row>
        <row r="7728">
          <cell r="A7728">
            <v>265708</v>
          </cell>
          <cell r="B7728" t="str">
            <v/>
          </cell>
          <cell r="C7728" t="str">
            <v>KP Wädenswil CH Phleb. beidseits 248346D</v>
          </cell>
          <cell r="D7728" t="str">
            <v>KP Wädenswil CH Phleb. beidseits 248346D</v>
          </cell>
          <cell r="E7728" t="str">
            <v/>
          </cell>
          <cell r="F7728" t="str">
            <v/>
          </cell>
          <cell r="G7728" t="str">
            <v>20</v>
          </cell>
          <cell r="H7728" t="str">
            <v>PK</v>
          </cell>
          <cell r="I7728" t="str">
            <v>SC</v>
          </cell>
          <cell r="J7728">
            <v>8</v>
          </cell>
          <cell r="K7728" t="e">
            <v>#DIV/0!</v>
          </cell>
          <cell r="L7728">
            <v>0</v>
          </cell>
          <cell r="M7728" t="str">
            <v/>
          </cell>
          <cell r="N7728">
            <v>0</v>
          </cell>
          <cell r="O7728" t="str">
            <v/>
          </cell>
          <cell r="P7728">
            <v>0</v>
          </cell>
          <cell r="Q7728" t="str">
            <v/>
          </cell>
          <cell r="R7728">
            <v>0</v>
          </cell>
          <cell r="S7728" t="str">
            <v/>
          </cell>
          <cell r="T7728">
            <v>0</v>
          </cell>
          <cell r="U7728" t="str">
            <v/>
          </cell>
          <cell r="V7728">
            <v>0</v>
          </cell>
          <cell r="W7728" t="str">
            <v/>
          </cell>
        </row>
        <row r="7729">
          <cell r="A7729">
            <v>270526</v>
          </cell>
          <cell r="B7729" t="str">
            <v/>
          </cell>
          <cell r="C7729" t="str">
            <v>KP Lausanne CH Trousse Phaco</v>
          </cell>
          <cell r="D7729" t="str">
            <v>KP Lausanne CH Trousse Phaco</v>
          </cell>
          <cell r="E7729" t="str">
            <v/>
          </cell>
          <cell r="F7729" t="str">
            <v/>
          </cell>
          <cell r="G7729" t="str">
            <v>50</v>
          </cell>
          <cell r="H7729" t="str">
            <v>PK</v>
          </cell>
          <cell r="I7729" t="str">
            <v>SC</v>
          </cell>
          <cell r="J7729">
            <v>6</v>
          </cell>
          <cell r="K7729" t="e">
            <v>#DIV/0!</v>
          </cell>
          <cell r="L7729">
            <v>0</v>
          </cell>
          <cell r="M7729" t="str">
            <v/>
          </cell>
          <cell r="N7729">
            <v>0</v>
          </cell>
          <cell r="O7729" t="str">
            <v/>
          </cell>
          <cell r="P7729">
            <v>0</v>
          </cell>
          <cell r="Q7729" t="str">
            <v/>
          </cell>
          <cell r="R7729">
            <v>0</v>
          </cell>
          <cell r="S7729" t="str">
            <v/>
          </cell>
          <cell r="T7729">
            <v>0</v>
          </cell>
          <cell r="U7729" t="str">
            <v/>
          </cell>
          <cell r="V7729">
            <v>0</v>
          </cell>
          <cell r="W7729" t="str">
            <v/>
          </cell>
        </row>
        <row r="7730">
          <cell r="A7730">
            <v>270719</v>
          </cell>
          <cell r="B7730" t="str">
            <v/>
          </cell>
          <cell r="C7730" t="str">
            <v>RSI Chê.-Boug. CH suture accouch 228757C</v>
          </cell>
          <cell r="D7730" t="str">
            <v>RSI Chê.-Boug. CH suture accouch 228757C</v>
          </cell>
          <cell r="E7730" t="str">
            <v/>
          </cell>
          <cell r="F7730" t="str">
            <v/>
          </cell>
          <cell r="G7730" t="str">
            <v>40</v>
          </cell>
          <cell r="H7730" t="str">
            <v>PK</v>
          </cell>
          <cell r="I7730" t="str">
            <v>SC</v>
          </cell>
          <cell r="J7730">
            <v>9</v>
          </cell>
          <cell r="K7730" t="e">
            <v>#DIV/0!</v>
          </cell>
          <cell r="L7730">
            <v>0</v>
          </cell>
          <cell r="M7730" t="str">
            <v/>
          </cell>
          <cell r="N7730">
            <v>0</v>
          </cell>
          <cell r="O7730" t="str">
            <v/>
          </cell>
          <cell r="P7730">
            <v>0</v>
          </cell>
          <cell r="Q7730" t="str">
            <v/>
          </cell>
          <cell r="R7730">
            <v>0</v>
          </cell>
          <cell r="S7730" t="str">
            <v/>
          </cell>
          <cell r="T7730">
            <v>0</v>
          </cell>
          <cell r="U7730" t="str">
            <v/>
          </cell>
          <cell r="V7730">
            <v>0</v>
          </cell>
          <cell r="W7730" t="str">
            <v/>
          </cell>
        </row>
        <row r="7731">
          <cell r="A7731">
            <v>270783</v>
          </cell>
          <cell r="B7731" t="str">
            <v/>
          </cell>
          <cell r="C7731" t="str">
            <v>KP Zürich CH AT/TE Set 270783A</v>
          </cell>
          <cell r="D7731" t="str">
            <v>KP Zürich CH AT/TE Set 270783A</v>
          </cell>
          <cell r="E7731" t="str">
            <v/>
          </cell>
          <cell r="F7731" t="str">
            <v/>
          </cell>
          <cell r="G7731" t="str">
            <v>20</v>
          </cell>
          <cell r="H7731" t="str">
            <v>PK</v>
          </cell>
          <cell r="I7731" t="str">
            <v>SC</v>
          </cell>
          <cell r="J7731">
            <v>10</v>
          </cell>
          <cell r="K7731" t="e">
            <v>#DIV/0!</v>
          </cell>
          <cell r="L7731">
            <v>0</v>
          </cell>
          <cell r="M7731" t="str">
            <v/>
          </cell>
          <cell r="N7731">
            <v>0</v>
          </cell>
          <cell r="O7731" t="str">
            <v/>
          </cell>
          <cell r="P7731">
            <v>0</v>
          </cell>
          <cell r="Q7731" t="str">
            <v/>
          </cell>
          <cell r="R7731">
            <v>0</v>
          </cell>
          <cell r="S7731" t="str">
            <v/>
          </cell>
          <cell r="T7731">
            <v>0</v>
          </cell>
          <cell r="U7731" t="str">
            <v/>
          </cell>
          <cell r="V7731">
            <v>0</v>
          </cell>
          <cell r="W7731" t="str">
            <v/>
          </cell>
        </row>
        <row r="7732">
          <cell r="A7732">
            <v>270874</v>
          </cell>
          <cell r="B7732" t="str">
            <v/>
          </cell>
          <cell r="C7732" t="str">
            <v>KP Zürich CH Kiefer 259073D</v>
          </cell>
          <cell r="D7732" t="str">
            <v>KP Zürich CH Kiefer 259073D</v>
          </cell>
          <cell r="E7732" t="str">
            <v/>
          </cell>
          <cell r="F7732" t="str">
            <v/>
          </cell>
          <cell r="G7732" t="str">
            <v>50</v>
          </cell>
          <cell r="H7732" t="str">
            <v>PK</v>
          </cell>
          <cell r="I7732" t="str">
            <v>SC</v>
          </cell>
          <cell r="J7732">
            <v>3</v>
          </cell>
          <cell r="K7732" t="e">
            <v>#DIV/0!</v>
          </cell>
          <cell r="L7732">
            <v>0</v>
          </cell>
          <cell r="M7732" t="str">
            <v/>
          </cell>
          <cell r="N7732">
            <v>0</v>
          </cell>
          <cell r="O7732" t="str">
            <v/>
          </cell>
          <cell r="P7732">
            <v>0</v>
          </cell>
          <cell r="Q7732" t="str">
            <v/>
          </cell>
          <cell r="R7732">
            <v>0</v>
          </cell>
          <cell r="S7732" t="str">
            <v/>
          </cell>
          <cell r="T7732">
            <v>0</v>
          </cell>
          <cell r="U7732" t="str">
            <v/>
          </cell>
          <cell r="V7732">
            <v>0</v>
          </cell>
          <cell r="W7732" t="str">
            <v/>
          </cell>
        </row>
        <row r="7733">
          <cell r="A7733">
            <v>270877</v>
          </cell>
          <cell r="B7733" t="str">
            <v/>
          </cell>
          <cell r="C7733" t="str">
            <v>KP Bern CH OP standard Augen 249344E</v>
          </cell>
          <cell r="D7733" t="str">
            <v>KP Bern CH OP standard Augen 249344E</v>
          </cell>
          <cell r="E7733" t="str">
            <v/>
          </cell>
          <cell r="F7733" t="str">
            <v/>
          </cell>
          <cell r="G7733" t="str">
            <v>40</v>
          </cell>
          <cell r="H7733" t="str">
            <v>PK</v>
          </cell>
          <cell r="I7733" t="str">
            <v>SC</v>
          </cell>
          <cell r="J7733">
            <v>5</v>
          </cell>
          <cell r="K7733" t="e">
            <v>#DIV/0!</v>
          </cell>
          <cell r="L7733">
            <v>0</v>
          </cell>
          <cell r="M7733" t="str">
            <v/>
          </cell>
          <cell r="N7733">
            <v>0</v>
          </cell>
          <cell r="O7733" t="str">
            <v/>
          </cell>
          <cell r="P7733">
            <v>0</v>
          </cell>
          <cell r="Q7733" t="str">
            <v/>
          </cell>
          <cell r="R7733">
            <v>0</v>
          </cell>
          <cell r="S7733" t="str">
            <v/>
          </cell>
          <cell r="T7733">
            <v>0</v>
          </cell>
          <cell r="U7733" t="str">
            <v/>
          </cell>
          <cell r="V7733">
            <v>0</v>
          </cell>
          <cell r="W7733" t="str">
            <v/>
          </cell>
        </row>
        <row r="7734">
          <cell r="A7734">
            <v>270971</v>
          </cell>
          <cell r="B7734" t="str">
            <v/>
          </cell>
          <cell r="C7734" t="str">
            <v>RSI Bern CH Kleineingriffe 217958D</v>
          </cell>
          <cell r="D7734" t="str">
            <v>RSI Bern CH Kleineingriffe 217958D</v>
          </cell>
          <cell r="E7734" t="str">
            <v/>
          </cell>
          <cell r="F7734" t="str">
            <v/>
          </cell>
          <cell r="G7734" t="str">
            <v>20</v>
          </cell>
          <cell r="H7734" t="str">
            <v>PK</v>
          </cell>
          <cell r="I7734" t="str">
            <v>SC</v>
          </cell>
          <cell r="J7734">
            <v>6</v>
          </cell>
          <cell r="K7734" t="e">
            <v>#DIV/0!</v>
          </cell>
          <cell r="L7734">
            <v>0</v>
          </cell>
          <cell r="M7734" t="str">
            <v/>
          </cell>
          <cell r="N7734">
            <v>0</v>
          </cell>
          <cell r="O7734" t="str">
            <v/>
          </cell>
          <cell r="P7734">
            <v>0</v>
          </cell>
          <cell r="Q7734" t="str">
            <v/>
          </cell>
          <cell r="R7734">
            <v>0</v>
          </cell>
          <cell r="S7734" t="str">
            <v/>
          </cell>
          <cell r="T7734">
            <v>0</v>
          </cell>
          <cell r="U7734" t="str">
            <v/>
          </cell>
          <cell r="V7734">
            <v>0</v>
          </cell>
          <cell r="W7734" t="str">
            <v/>
          </cell>
        </row>
        <row r="7735">
          <cell r="A7735">
            <v>271097</v>
          </cell>
          <cell r="B7735" t="str">
            <v/>
          </cell>
          <cell r="C7735" t="str">
            <v>KP Liestal CH OP Varizen ambul. 253779C</v>
          </cell>
          <cell r="D7735" t="str">
            <v>KP Liestal CH OP Varizen ambul. 253779C</v>
          </cell>
          <cell r="E7735" t="str">
            <v/>
          </cell>
          <cell r="F7735" t="str">
            <v/>
          </cell>
          <cell r="G7735" t="str">
            <v>20</v>
          </cell>
          <cell r="H7735" t="str">
            <v>PK</v>
          </cell>
          <cell r="I7735" t="str">
            <v>SC</v>
          </cell>
          <cell r="J7735">
            <v>3</v>
          </cell>
          <cell r="K7735" t="e">
            <v>#DIV/0!</v>
          </cell>
          <cell r="L7735">
            <v>0</v>
          </cell>
          <cell r="M7735" t="str">
            <v/>
          </cell>
          <cell r="N7735">
            <v>0</v>
          </cell>
          <cell r="O7735" t="str">
            <v/>
          </cell>
          <cell r="P7735">
            <v>0</v>
          </cell>
          <cell r="Q7735" t="str">
            <v/>
          </cell>
          <cell r="R7735">
            <v>0</v>
          </cell>
          <cell r="S7735" t="str">
            <v/>
          </cell>
          <cell r="T7735">
            <v>0</v>
          </cell>
          <cell r="U7735" t="str">
            <v/>
          </cell>
          <cell r="V7735">
            <v>0</v>
          </cell>
          <cell r="W7735" t="str">
            <v/>
          </cell>
        </row>
        <row r="7736">
          <cell r="A7736">
            <v>271393</v>
          </cell>
          <cell r="B7736" t="str">
            <v/>
          </cell>
          <cell r="C7736" t="str">
            <v>KP Liestal CH Hand 245988B</v>
          </cell>
          <cell r="D7736" t="str">
            <v>KP Liestal CH Hand 245988B</v>
          </cell>
          <cell r="E7736" t="str">
            <v/>
          </cell>
          <cell r="F7736" t="str">
            <v/>
          </cell>
          <cell r="G7736" t="str">
            <v>50</v>
          </cell>
          <cell r="H7736" t="str">
            <v>PK</v>
          </cell>
          <cell r="I7736" t="str">
            <v>SC</v>
          </cell>
          <cell r="J7736">
            <v>5</v>
          </cell>
          <cell r="K7736" t="e">
            <v>#DIV/0!</v>
          </cell>
          <cell r="L7736">
            <v>0</v>
          </cell>
          <cell r="M7736" t="str">
            <v/>
          </cell>
          <cell r="N7736">
            <v>0</v>
          </cell>
          <cell r="O7736" t="str">
            <v/>
          </cell>
          <cell r="P7736">
            <v>0</v>
          </cell>
          <cell r="Q7736" t="str">
            <v/>
          </cell>
          <cell r="R7736">
            <v>0</v>
          </cell>
          <cell r="S7736" t="str">
            <v/>
          </cell>
          <cell r="T7736">
            <v>0</v>
          </cell>
          <cell r="U7736" t="str">
            <v/>
          </cell>
          <cell r="V7736">
            <v>0</v>
          </cell>
          <cell r="W7736" t="str">
            <v/>
          </cell>
        </row>
        <row r="7737">
          <cell r="A7737">
            <v>271511</v>
          </cell>
          <cell r="B7737" t="str">
            <v/>
          </cell>
          <cell r="C7737" t="str">
            <v>KP Lausanne CH Trousse Phaco 269982B</v>
          </cell>
          <cell r="D7737" t="str">
            <v>KP Lausanne CH Trousse Phaco 269982B</v>
          </cell>
          <cell r="E7737" t="str">
            <v/>
          </cell>
          <cell r="F7737" t="str">
            <v/>
          </cell>
          <cell r="G7737" t="str">
            <v>50</v>
          </cell>
          <cell r="H7737" t="str">
            <v>PK</v>
          </cell>
          <cell r="I7737" t="str">
            <v>SC</v>
          </cell>
          <cell r="J7737">
            <v>6</v>
          </cell>
          <cell r="K7737" t="e">
            <v>#DIV/0!</v>
          </cell>
          <cell r="L7737">
            <v>0</v>
          </cell>
          <cell r="M7737" t="str">
            <v/>
          </cell>
          <cell r="N7737">
            <v>0</v>
          </cell>
          <cell r="O7737" t="str">
            <v/>
          </cell>
          <cell r="P7737">
            <v>0</v>
          </cell>
          <cell r="Q7737" t="str">
            <v/>
          </cell>
          <cell r="R7737">
            <v>0</v>
          </cell>
          <cell r="S7737" t="str">
            <v/>
          </cell>
          <cell r="T7737">
            <v>0</v>
          </cell>
          <cell r="U7737" t="str">
            <v/>
          </cell>
          <cell r="V7737">
            <v>0</v>
          </cell>
          <cell r="W7737" t="str">
            <v/>
          </cell>
        </row>
        <row r="7738">
          <cell r="A7738">
            <v>271526</v>
          </cell>
          <cell r="B7738" t="str">
            <v/>
          </cell>
          <cell r="C7738" t="str">
            <v>RSI Thusis CH Punktions 270577A</v>
          </cell>
          <cell r="D7738" t="str">
            <v>RSI Thusis CH Punktions 270577A</v>
          </cell>
          <cell r="E7738" t="str">
            <v/>
          </cell>
          <cell r="F7738" t="str">
            <v/>
          </cell>
          <cell r="G7738" t="str">
            <v>20</v>
          </cell>
          <cell r="H7738" t="str">
            <v>PK</v>
          </cell>
          <cell r="I7738" t="str">
            <v>SC</v>
          </cell>
          <cell r="J7738">
            <v>10</v>
          </cell>
          <cell r="K7738" t="e">
            <v>#DIV/0!</v>
          </cell>
          <cell r="L7738">
            <v>0</v>
          </cell>
          <cell r="M7738" t="str">
            <v/>
          </cell>
          <cell r="N7738">
            <v>0</v>
          </cell>
          <cell r="O7738" t="str">
            <v/>
          </cell>
          <cell r="P7738">
            <v>0</v>
          </cell>
          <cell r="Q7738" t="str">
            <v/>
          </cell>
          <cell r="R7738">
            <v>0</v>
          </cell>
          <cell r="S7738" t="str">
            <v/>
          </cell>
          <cell r="T7738">
            <v>0</v>
          </cell>
          <cell r="U7738" t="str">
            <v/>
          </cell>
          <cell r="V7738">
            <v>0</v>
          </cell>
          <cell r="W7738" t="str">
            <v/>
          </cell>
        </row>
        <row r="7739">
          <cell r="A7739">
            <v>271839</v>
          </cell>
          <cell r="B7739" t="str">
            <v/>
          </cell>
          <cell r="C7739" t="str">
            <v>KP Möhlin CH Varizen 271248A</v>
          </cell>
          <cell r="D7739" t="str">
            <v>KP Möhlin CH Varizen 271248A</v>
          </cell>
          <cell r="E7739" t="str">
            <v/>
          </cell>
          <cell r="F7739" t="str">
            <v/>
          </cell>
          <cell r="G7739" t="str">
            <v>39</v>
          </cell>
          <cell r="H7739" t="str">
            <v>PK</v>
          </cell>
          <cell r="I7739" t="str">
            <v>SC</v>
          </cell>
          <cell r="J7739">
            <v>3</v>
          </cell>
          <cell r="K7739" t="e">
            <v>#DIV/0!</v>
          </cell>
          <cell r="L7739">
            <v>0</v>
          </cell>
          <cell r="M7739" t="str">
            <v/>
          </cell>
          <cell r="N7739">
            <v>0</v>
          </cell>
          <cell r="O7739" t="str">
            <v/>
          </cell>
          <cell r="P7739">
            <v>0</v>
          </cell>
          <cell r="Q7739" t="str">
            <v/>
          </cell>
          <cell r="R7739">
            <v>0</v>
          </cell>
          <cell r="S7739" t="str">
            <v/>
          </cell>
          <cell r="T7739">
            <v>0</v>
          </cell>
          <cell r="U7739" t="str">
            <v/>
          </cell>
          <cell r="V7739">
            <v>0</v>
          </cell>
          <cell r="W7739" t="str">
            <v/>
          </cell>
        </row>
        <row r="7740">
          <cell r="A7740">
            <v>271840</v>
          </cell>
          <cell r="B7740" t="str">
            <v/>
          </cell>
          <cell r="C7740" t="str">
            <v>KP Möhlin CH Proktologie Set 271190A</v>
          </cell>
          <cell r="D7740" t="str">
            <v>KP Möhlin CH Proktologie Set 271190A</v>
          </cell>
          <cell r="E7740" t="str">
            <v/>
          </cell>
          <cell r="F7740" t="str">
            <v/>
          </cell>
          <cell r="G7740" t="str">
            <v>20</v>
          </cell>
          <cell r="H7740" t="str">
            <v>PK</v>
          </cell>
          <cell r="I7740" t="str">
            <v>SC</v>
          </cell>
          <cell r="J7740">
            <v>6</v>
          </cell>
          <cell r="K7740" t="e">
            <v>#DIV/0!</v>
          </cell>
          <cell r="L7740">
            <v>0</v>
          </cell>
          <cell r="M7740" t="str">
            <v/>
          </cell>
          <cell r="N7740">
            <v>0</v>
          </cell>
          <cell r="O7740" t="str">
            <v/>
          </cell>
          <cell r="P7740">
            <v>0</v>
          </cell>
          <cell r="Q7740" t="str">
            <v/>
          </cell>
          <cell r="R7740">
            <v>0</v>
          </cell>
          <cell r="S7740" t="str">
            <v/>
          </cell>
          <cell r="T7740">
            <v>0</v>
          </cell>
          <cell r="U7740" t="str">
            <v/>
          </cell>
          <cell r="V7740">
            <v>0</v>
          </cell>
          <cell r="W7740" t="str">
            <v/>
          </cell>
        </row>
        <row r="7741">
          <cell r="A7741">
            <v>271932</v>
          </cell>
          <cell r="B7741" t="str">
            <v/>
          </cell>
          <cell r="C7741" t="str">
            <v>KP Liestal CH Handchirurgie Amb. 271932A</v>
          </cell>
          <cell r="D7741" t="str">
            <v>KP Liestal CH Handchirurgie Amb. 271932A</v>
          </cell>
          <cell r="E7741" t="str">
            <v/>
          </cell>
          <cell r="F7741" t="str">
            <v/>
          </cell>
          <cell r="G7741" t="str">
            <v>20</v>
          </cell>
          <cell r="H7741" t="str">
            <v>PK</v>
          </cell>
          <cell r="I7741" t="str">
            <v>SC</v>
          </cell>
          <cell r="J7741">
            <v>6</v>
          </cell>
          <cell r="K7741" t="e">
            <v>#DIV/0!</v>
          </cell>
          <cell r="L7741">
            <v>0</v>
          </cell>
          <cell r="M7741" t="str">
            <v/>
          </cell>
          <cell r="N7741">
            <v>0</v>
          </cell>
          <cell r="O7741" t="str">
            <v/>
          </cell>
          <cell r="P7741">
            <v>0</v>
          </cell>
          <cell r="Q7741" t="str">
            <v/>
          </cell>
          <cell r="R7741">
            <v>0</v>
          </cell>
          <cell r="S7741" t="str">
            <v/>
          </cell>
          <cell r="T7741">
            <v>0</v>
          </cell>
          <cell r="U7741" t="str">
            <v/>
          </cell>
          <cell r="V7741">
            <v>0</v>
          </cell>
          <cell r="W7741" t="str">
            <v/>
          </cell>
        </row>
        <row r="7742">
          <cell r="A7742">
            <v>271961</v>
          </cell>
          <cell r="B7742" t="str">
            <v/>
          </cell>
          <cell r="C7742" t="str">
            <v>KP Rapperswil-Jona CH OP Set kl. 271961A</v>
          </cell>
          <cell r="D7742" t="str">
            <v>KP Rapperswil-Jona CH OP Set kl. 271961A</v>
          </cell>
          <cell r="E7742" t="str">
            <v/>
          </cell>
          <cell r="F7742" t="str">
            <v/>
          </cell>
          <cell r="G7742" t="str">
            <v>20</v>
          </cell>
          <cell r="H7742" t="str">
            <v>PK</v>
          </cell>
          <cell r="I7742" t="str">
            <v>SC</v>
          </cell>
          <cell r="J7742">
            <v>12</v>
          </cell>
          <cell r="K7742" t="e">
            <v>#DIV/0!</v>
          </cell>
          <cell r="L7742">
            <v>0</v>
          </cell>
          <cell r="M7742" t="str">
            <v/>
          </cell>
          <cell r="N7742">
            <v>0</v>
          </cell>
          <cell r="O7742" t="str">
            <v/>
          </cell>
          <cell r="P7742">
            <v>0</v>
          </cell>
          <cell r="Q7742" t="str">
            <v/>
          </cell>
          <cell r="R7742">
            <v>0</v>
          </cell>
          <cell r="S7742" t="str">
            <v/>
          </cell>
          <cell r="T7742">
            <v>0</v>
          </cell>
          <cell r="U7742" t="str">
            <v/>
          </cell>
          <cell r="V7742">
            <v>0</v>
          </cell>
          <cell r="W7742" t="str">
            <v/>
          </cell>
        </row>
        <row r="7743">
          <cell r="A7743">
            <v>272408</v>
          </cell>
          <cell r="B7743" t="str">
            <v/>
          </cell>
          <cell r="C7743" t="str">
            <v>RSI St. Gallen CH Desinfekt. IVI 271310A</v>
          </cell>
          <cell r="D7743" t="str">
            <v>RSI St. Gallen CH Desinfekt. IVI 271310A</v>
          </cell>
          <cell r="E7743" t="str">
            <v/>
          </cell>
          <cell r="F7743" t="str">
            <v/>
          </cell>
          <cell r="G7743" t="str">
            <v>20</v>
          </cell>
          <cell r="H7743" t="str">
            <v>PK</v>
          </cell>
          <cell r="I7743" t="str">
            <v>SC</v>
          </cell>
          <cell r="J7743">
            <v>12</v>
          </cell>
          <cell r="K7743" t="e">
            <v>#DIV/0!</v>
          </cell>
          <cell r="L7743">
            <v>0</v>
          </cell>
          <cell r="M7743" t="str">
            <v/>
          </cell>
          <cell r="N7743">
            <v>0</v>
          </cell>
          <cell r="O7743" t="str">
            <v/>
          </cell>
          <cell r="P7743">
            <v>0</v>
          </cell>
          <cell r="Q7743" t="str">
            <v/>
          </cell>
          <cell r="R7743">
            <v>0</v>
          </cell>
          <cell r="S7743" t="str">
            <v/>
          </cell>
          <cell r="T7743">
            <v>0</v>
          </cell>
          <cell r="U7743" t="str">
            <v/>
          </cell>
          <cell r="V7743">
            <v>0</v>
          </cell>
          <cell r="W7743" t="str">
            <v/>
          </cell>
        </row>
        <row r="7744">
          <cell r="A7744">
            <v>272688</v>
          </cell>
          <cell r="B7744" t="str">
            <v/>
          </cell>
          <cell r="C7744" t="str">
            <v>KP Zürich CH ECMO Set 226868C</v>
          </cell>
          <cell r="D7744" t="str">
            <v>KP Zürich CH ECMO Set 226868C</v>
          </cell>
          <cell r="E7744" t="str">
            <v/>
          </cell>
          <cell r="F7744" t="str">
            <v/>
          </cell>
          <cell r="G7744" t="str">
            <v>20</v>
          </cell>
          <cell r="H7744" t="str">
            <v>PK</v>
          </cell>
          <cell r="I7744" t="str">
            <v>SC</v>
          </cell>
          <cell r="J7744">
            <v>4</v>
          </cell>
          <cell r="K7744" t="e">
            <v>#DIV/0!</v>
          </cell>
          <cell r="L7744">
            <v>0</v>
          </cell>
          <cell r="M7744" t="str">
            <v/>
          </cell>
          <cell r="N7744">
            <v>0</v>
          </cell>
          <cell r="O7744" t="str">
            <v/>
          </cell>
          <cell r="P7744">
            <v>0</v>
          </cell>
          <cell r="Q7744" t="str">
            <v/>
          </cell>
          <cell r="R7744">
            <v>0</v>
          </cell>
          <cell r="S7744" t="str">
            <v/>
          </cell>
          <cell r="T7744">
            <v>0</v>
          </cell>
          <cell r="U7744" t="str">
            <v/>
          </cell>
          <cell r="V7744">
            <v>0</v>
          </cell>
          <cell r="W7744" t="str">
            <v/>
          </cell>
        </row>
        <row r="7745">
          <cell r="A7745">
            <v>273197</v>
          </cell>
          <cell r="B7745" t="str">
            <v/>
          </cell>
          <cell r="C7745" t="str">
            <v>KP Horgen CH Punktions 273197A</v>
          </cell>
          <cell r="D7745" t="str">
            <v>KP Horgen CH Punktions 273197A</v>
          </cell>
          <cell r="E7745" t="str">
            <v/>
          </cell>
          <cell r="F7745" t="str">
            <v/>
          </cell>
          <cell r="G7745" t="str">
            <v>20</v>
          </cell>
          <cell r="H7745" t="str">
            <v>PK</v>
          </cell>
          <cell r="I7745" t="str">
            <v>SC</v>
          </cell>
          <cell r="J7745">
            <v>12</v>
          </cell>
          <cell r="K7745" t="e">
            <v>#DIV/0!</v>
          </cell>
          <cell r="L7745">
            <v>0</v>
          </cell>
          <cell r="M7745" t="str">
            <v/>
          </cell>
          <cell r="N7745">
            <v>0</v>
          </cell>
          <cell r="O7745" t="str">
            <v/>
          </cell>
          <cell r="P7745">
            <v>0</v>
          </cell>
          <cell r="Q7745" t="str">
            <v/>
          </cell>
          <cell r="R7745">
            <v>0</v>
          </cell>
          <cell r="S7745" t="str">
            <v/>
          </cell>
          <cell r="T7745">
            <v>0</v>
          </cell>
          <cell r="U7745" t="str">
            <v/>
          </cell>
          <cell r="V7745">
            <v>0</v>
          </cell>
          <cell r="W7745" t="str">
            <v/>
          </cell>
        </row>
        <row r="7746">
          <cell r="A7746">
            <v>273208</v>
          </cell>
          <cell r="B7746" t="str">
            <v/>
          </cell>
          <cell r="C7746" t="str">
            <v>KP Zumikon CH Derma 273208A</v>
          </cell>
          <cell r="D7746" t="str">
            <v>KP Zumikon CH Derma 273208A</v>
          </cell>
          <cell r="E7746" t="str">
            <v/>
          </cell>
          <cell r="F7746" t="str">
            <v/>
          </cell>
          <cell r="G7746" t="str">
            <v>40</v>
          </cell>
          <cell r="H7746" t="str">
            <v>PK</v>
          </cell>
          <cell r="I7746" t="str">
            <v>SC</v>
          </cell>
          <cell r="J7746">
            <v>6</v>
          </cell>
          <cell r="K7746" t="e">
            <v>#DIV/0!</v>
          </cell>
          <cell r="L7746">
            <v>0</v>
          </cell>
          <cell r="M7746" t="str">
            <v/>
          </cell>
          <cell r="N7746">
            <v>0</v>
          </cell>
          <cell r="O7746" t="str">
            <v/>
          </cell>
          <cell r="P7746">
            <v>0</v>
          </cell>
          <cell r="Q7746" t="str">
            <v/>
          </cell>
          <cell r="R7746">
            <v>0</v>
          </cell>
          <cell r="S7746" t="str">
            <v/>
          </cell>
          <cell r="T7746">
            <v>0</v>
          </cell>
          <cell r="U7746" t="str">
            <v/>
          </cell>
          <cell r="V7746">
            <v>0</v>
          </cell>
          <cell r="W7746" t="str">
            <v/>
          </cell>
        </row>
        <row r="7747">
          <cell r="A7747">
            <v>273241</v>
          </cell>
          <cell r="B7747" t="str">
            <v/>
          </cell>
          <cell r="C7747" t="str">
            <v>RDI Lug. CH TELO PTA MINI INVAS. 263788B</v>
          </cell>
          <cell r="D7747" t="str">
            <v>RDI Lug. CH TELO PTA MINI INVAS. 263788B</v>
          </cell>
          <cell r="E7747" t="str">
            <v/>
          </cell>
          <cell r="F7747" t="str">
            <v/>
          </cell>
          <cell r="G7747" t="str">
            <v>20</v>
          </cell>
          <cell r="H7747" t="str">
            <v>PK</v>
          </cell>
          <cell r="I7747" t="str">
            <v>SC</v>
          </cell>
          <cell r="J7747">
            <v>6</v>
          </cell>
          <cell r="K7747" t="e">
            <v>#DIV/0!</v>
          </cell>
          <cell r="L7747">
            <v>0</v>
          </cell>
          <cell r="M7747" t="str">
            <v/>
          </cell>
          <cell r="N7747">
            <v>0</v>
          </cell>
          <cell r="O7747" t="str">
            <v/>
          </cell>
          <cell r="P7747">
            <v>0</v>
          </cell>
          <cell r="Q7747" t="str">
            <v/>
          </cell>
          <cell r="R7747">
            <v>0</v>
          </cell>
          <cell r="S7747" t="str">
            <v/>
          </cell>
          <cell r="T7747">
            <v>0</v>
          </cell>
          <cell r="U7747" t="str">
            <v/>
          </cell>
          <cell r="V7747">
            <v>0</v>
          </cell>
          <cell r="W7747" t="str">
            <v/>
          </cell>
        </row>
        <row r="7748">
          <cell r="A7748">
            <v>221563</v>
          </cell>
          <cell r="B7748" t="str">
            <v/>
          </cell>
          <cell r="C7748" t="str">
            <v>SPI Bern/CH OP-Starter Set</v>
          </cell>
          <cell r="D7748" t="str">
            <v>SPI Bern/CH OP-Starter Set</v>
          </cell>
          <cell r="E7748" t="str">
            <v/>
          </cell>
          <cell r="F7748" t="str">
            <v/>
          </cell>
          <cell r="G7748" t="str">
            <v>50</v>
          </cell>
          <cell r="H7748" t="str">
            <v>PK</v>
          </cell>
          <cell r="I7748" t="str">
            <v>SC</v>
          </cell>
          <cell r="J7748">
            <v>8</v>
          </cell>
          <cell r="K7748" t="e">
            <v>#DIV/0!</v>
          </cell>
          <cell r="L7748">
            <v>0</v>
          </cell>
          <cell r="M7748" t="str">
            <v/>
          </cell>
          <cell r="N7748">
            <v>0</v>
          </cell>
          <cell r="O7748" t="str">
            <v/>
          </cell>
          <cell r="P7748">
            <v>0</v>
          </cell>
          <cell r="Q7748" t="str">
            <v/>
          </cell>
          <cell r="R7748">
            <v>0</v>
          </cell>
          <cell r="S7748" t="str">
            <v/>
          </cell>
          <cell r="T7748">
            <v>0</v>
          </cell>
          <cell r="U7748" t="str">
            <v/>
          </cell>
          <cell r="V7748">
            <v>0</v>
          </cell>
          <cell r="W7748" t="str">
            <v/>
          </cell>
        </row>
        <row r="7749">
          <cell r="A7749">
            <v>221558</v>
          </cell>
          <cell r="B7749" t="str">
            <v/>
          </cell>
          <cell r="C7749" t="str">
            <v>RSI St. Gallen/CH Infiltrationsset</v>
          </cell>
          <cell r="D7749" t="str">
            <v>RSI St. Gallen/CH Infiltrationsset</v>
          </cell>
          <cell r="E7749" t="str">
            <v/>
          </cell>
          <cell r="F7749" t="str">
            <v/>
          </cell>
          <cell r="G7749" t="str">
            <v>20</v>
          </cell>
          <cell r="H7749" t="str">
            <v>PK</v>
          </cell>
          <cell r="I7749" t="str">
            <v>SC</v>
          </cell>
          <cell r="J7749">
            <v>10</v>
          </cell>
          <cell r="K7749" t="e">
            <v>#DIV/0!</v>
          </cell>
          <cell r="L7749">
            <v>0</v>
          </cell>
          <cell r="M7749" t="str">
            <v/>
          </cell>
          <cell r="N7749">
            <v>0</v>
          </cell>
          <cell r="O7749" t="str">
            <v/>
          </cell>
          <cell r="P7749">
            <v>0</v>
          </cell>
          <cell r="Q7749" t="str">
            <v/>
          </cell>
          <cell r="R7749">
            <v>0</v>
          </cell>
          <cell r="S7749" t="str">
            <v/>
          </cell>
          <cell r="T7749">
            <v>0</v>
          </cell>
          <cell r="U7749" t="str">
            <v/>
          </cell>
          <cell r="V7749">
            <v>0</v>
          </cell>
          <cell r="W7749" t="str">
            <v/>
          </cell>
        </row>
        <row r="7750">
          <cell r="A7750">
            <v>221555</v>
          </cell>
          <cell r="B7750" t="str">
            <v/>
          </cell>
          <cell r="C7750" t="str">
            <v>RSI Unterseen/CH Univ-Set Anästh.+Mantel</v>
          </cell>
          <cell r="D7750" t="str">
            <v>RSI Unterseen/CH Univ-Set Anästh.+Mantel</v>
          </cell>
          <cell r="E7750" t="str">
            <v/>
          </cell>
          <cell r="F7750" t="str">
            <v/>
          </cell>
          <cell r="G7750" t="str">
            <v>50</v>
          </cell>
          <cell r="H7750" t="str">
            <v>PK</v>
          </cell>
          <cell r="I7750" t="str">
            <v>SC</v>
          </cell>
          <cell r="J7750">
            <v>6</v>
          </cell>
          <cell r="K7750" t="e">
            <v>#DIV/0!</v>
          </cell>
          <cell r="L7750">
            <v>0</v>
          </cell>
          <cell r="M7750" t="str">
            <v/>
          </cell>
          <cell r="N7750">
            <v>0</v>
          </cell>
          <cell r="O7750" t="str">
            <v/>
          </cell>
          <cell r="P7750">
            <v>0</v>
          </cell>
          <cell r="Q7750" t="str">
            <v/>
          </cell>
          <cell r="R7750">
            <v>0</v>
          </cell>
          <cell r="S7750" t="str">
            <v/>
          </cell>
          <cell r="T7750">
            <v>0</v>
          </cell>
          <cell r="U7750" t="str">
            <v/>
          </cell>
          <cell r="V7750">
            <v>0</v>
          </cell>
          <cell r="W7750" t="str">
            <v/>
          </cell>
        </row>
        <row r="7751">
          <cell r="A7751">
            <v>221554</v>
          </cell>
          <cell r="B7751" t="str">
            <v/>
          </cell>
          <cell r="C7751" t="str">
            <v>RSI Unterseen/CH Universal-Set Anästh.</v>
          </cell>
          <cell r="D7751" t="str">
            <v>RSI Unterseen/CH Universal-Set Anästh.</v>
          </cell>
          <cell r="E7751" t="str">
            <v/>
          </cell>
          <cell r="F7751" t="str">
            <v/>
          </cell>
          <cell r="G7751" t="str">
            <v>50</v>
          </cell>
          <cell r="H7751" t="str">
            <v>PK</v>
          </cell>
          <cell r="I7751" t="str">
            <v>SC</v>
          </cell>
          <cell r="J7751">
            <v>12</v>
          </cell>
          <cell r="K7751" t="e">
            <v>#DIV/0!</v>
          </cell>
          <cell r="L7751">
            <v>0</v>
          </cell>
          <cell r="M7751" t="str">
            <v/>
          </cell>
          <cell r="N7751">
            <v>0</v>
          </cell>
          <cell r="O7751" t="str">
            <v/>
          </cell>
          <cell r="P7751">
            <v>0</v>
          </cell>
          <cell r="Q7751" t="str">
            <v/>
          </cell>
          <cell r="R7751">
            <v>0</v>
          </cell>
          <cell r="S7751" t="str">
            <v/>
          </cell>
          <cell r="T7751">
            <v>0</v>
          </cell>
          <cell r="U7751" t="str">
            <v/>
          </cell>
          <cell r="V7751">
            <v>0</v>
          </cell>
          <cell r="W7751" t="str">
            <v/>
          </cell>
        </row>
        <row r="7752">
          <cell r="A7752">
            <v>221509</v>
          </cell>
          <cell r="B7752" t="str">
            <v/>
          </cell>
          <cell r="C7752" t="str">
            <v>RSI Basel/CH OP-Set gross</v>
          </cell>
          <cell r="D7752" t="str">
            <v>RSI Basel/CH OP-Set gross</v>
          </cell>
          <cell r="E7752" t="str">
            <v/>
          </cell>
          <cell r="F7752" t="str">
            <v/>
          </cell>
          <cell r="G7752" t="str">
            <v>50</v>
          </cell>
          <cell r="H7752" t="str">
            <v>PK</v>
          </cell>
          <cell r="I7752" t="str">
            <v>SC</v>
          </cell>
          <cell r="J7752">
            <v>10</v>
          </cell>
          <cell r="K7752" t="e">
            <v>#DIV/0!</v>
          </cell>
          <cell r="L7752">
            <v>0</v>
          </cell>
          <cell r="M7752" t="str">
            <v/>
          </cell>
          <cell r="N7752">
            <v>0</v>
          </cell>
          <cell r="O7752" t="str">
            <v/>
          </cell>
          <cell r="P7752">
            <v>0</v>
          </cell>
          <cell r="Q7752" t="str">
            <v/>
          </cell>
          <cell r="R7752">
            <v>0</v>
          </cell>
          <cell r="S7752" t="str">
            <v/>
          </cell>
          <cell r="T7752">
            <v>0</v>
          </cell>
          <cell r="U7752" t="str">
            <v/>
          </cell>
          <cell r="V7752">
            <v>0</v>
          </cell>
          <cell r="W7752" t="str">
            <v/>
          </cell>
        </row>
        <row r="7753">
          <cell r="A7753">
            <v>221503</v>
          </cell>
          <cell r="B7753" t="str">
            <v/>
          </cell>
          <cell r="C7753" t="str">
            <v>RSI Basel/CH Fadenentfernungsset</v>
          </cell>
          <cell r="D7753" t="str">
            <v>RSI Basel/CH Fadenentfernungsset</v>
          </cell>
          <cell r="E7753" t="str">
            <v/>
          </cell>
          <cell r="F7753" t="str">
            <v/>
          </cell>
          <cell r="G7753" t="str">
            <v>39</v>
          </cell>
          <cell r="H7753" t="str">
            <v>PK</v>
          </cell>
          <cell r="I7753" t="str">
            <v>SC</v>
          </cell>
          <cell r="J7753">
            <v>45</v>
          </cell>
          <cell r="K7753" t="e">
            <v>#DIV/0!</v>
          </cell>
          <cell r="L7753">
            <v>0</v>
          </cell>
          <cell r="M7753" t="str">
            <v/>
          </cell>
          <cell r="N7753">
            <v>0</v>
          </cell>
          <cell r="O7753" t="str">
            <v/>
          </cell>
          <cell r="P7753">
            <v>0</v>
          </cell>
          <cell r="Q7753" t="str">
            <v/>
          </cell>
          <cell r="R7753">
            <v>0</v>
          </cell>
          <cell r="S7753" t="str">
            <v/>
          </cell>
          <cell r="T7753">
            <v>0</v>
          </cell>
          <cell r="U7753" t="str">
            <v/>
          </cell>
          <cell r="V7753">
            <v>0</v>
          </cell>
          <cell r="W7753" t="str">
            <v/>
          </cell>
        </row>
        <row r="7754">
          <cell r="A7754">
            <v>221502</v>
          </cell>
          <cell r="B7754" t="str">
            <v/>
          </cell>
          <cell r="C7754" t="str">
            <v>RSI Basel/CH Wundversorgungsset</v>
          </cell>
          <cell r="D7754" t="str">
            <v>RSI Basel/CH Wundversorgungsset</v>
          </cell>
          <cell r="E7754" t="str">
            <v/>
          </cell>
          <cell r="F7754" t="str">
            <v/>
          </cell>
          <cell r="G7754" t="str">
            <v>20</v>
          </cell>
          <cell r="H7754" t="str">
            <v>PK</v>
          </cell>
          <cell r="I7754" t="str">
            <v>SC</v>
          </cell>
          <cell r="J7754">
            <v>18</v>
          </cell>
          <cell r="K7754" t="e">
            <v>#DIV/0!</v>
          </cell>
          <cell r="L7754">
            <v>0</v>
          </cell>
          <cell r="M7754" t="str">
            <v/>
          </cell>
          <cell r="N7754">
            <v>0</v>
          </cell>
          <cell r="O7754" t="str">
            <v/>
          </cell>
          <cell r="P7754">
            <v>0</v>
          </cell>
          <cell r="Q7754" t="str">
            <v/>
          </cell>
          <cell r="R7754">
            <v>0</v>
          </cell>
          <cell r="S7754" t="str">
            <v/>
          </cell>
          <cell r="T7754">
            <v>0</v>
          </cell>
          <cell r="U7754" t="str">
            <v/>
          </cell>
          <cell r="V7754">
            <v>0</v>
          </cell>
          <cell r="W7754" t="str">
            <v/>
          </cell>
        </row>
        <row r="7755">
          <cell r="A7755">
            <v>221501</v>
          </cell>
          <cell r="B7755" t="str">
            <v/>
          </cell>
          <cell r="C7755" t="str">
            <v>KP Baar/CH Varizen-Set + Einführbesteck</v>
          </cell>
          <cell r="D7755" t="str">
            <v>KP Baar/CH Varizen-Set + Einführbesteck</v>
          </cell>
          <cell r="E7755" t="str">
            <v/>
          </cell>
          <cell r="F7755" t="str">
            <v/>
          </cell>
          <cell r="G7755" t="str">
            <v>50</v>
          </cell>
          <cell r="H7755" t="str">
            <v>PK</v>
          </cell>
          <cell r="I7755" t="str">
            <v>SC</v>
          </cell>
          <cell r="J7755">
            <v>9</v>
          </cell>
          <cell r="K7755" t="e">
            <v>#DIV/0!</v>
          </cell>
          <cell r="L7755">
            <v>0</v>
          </cell>
          <cell r="M7755" t="str">
            <v/>
          </cell>
          <cell r="N7755">
            <v>0</v>
          </cell>
          <cell r="O7755" t="str">
            <v/>
          </cell>
          <cell r="P7755">
            <v>0</v>
          </cell>
          <cell r="Q7755" t="str">
            <v/>
          </cell>
          <cell r="R7755">
            <v>0</v>
          </cell>
          <cell r="S7755" t="str">
            <v/>
          </cell>
          <cell r="T7755">
            <v>0</v>
          </cell>
          <cell r="U7755" t="str">
            <v/>
          </cell>
          <cell r="V7755">
            <v>0</v>
          </cell>
          <cell r="W7755" t="str">
            <v/>
          </cell>
        </row>
        <row r="7756">
          <cell r="A7756">
            <v>221497</v>
          </cell>
          <cell r="B7756" t="str">
            <v/>
          </cell>
          <cell r="C7756" t="str">
            <v>KP Baar/CH Varizen-Set</v>
          </cell>
          <cell r="D7756" t="str">
            <v>KP Baar/CH Varizen-Set</v>
          </cell>
          <cell r="E7756" t="str">
            <v/>
          </cell>
          <cell r="F7756" t="str">
            <v/>
          </cell>
          <cell r="G7756" t="str">
            <v>40</v>
          </cell>
          <cell r="H7756" t="str">
            <v>PK</v>
          </cell>
          <cell r="I7756" t="str">
            <v>SC</v>
          </cell>
          <cell r="J7756">
            <v>9</v>
          </cell>
          <cell r="K7756" t="e">
            <v>#DIV/0!</v>
          </cell>
          <cell r="L7756">
            <v>0</v>
          </cell>
          <cell r="M7756" t="str">
            <v/>
          </cell>
          <cell r="N7756">
            <v>0</v>
          </cell>
          <cell r="O7756" t="str">
            <v/>
          </cell>
          <cell r="P7756">
            <v>0</v>
          </cell>
          <cell r="Q7756" t="str">
            <v/>
          </cell>
          <cell r="R7756">
            <v>0</v>
          </cell>
          <cell r="S7756" t="str">
            <v/>
          </cell>
          <cell r="T7756">
            <v>0</v>
          </cell>
          <cell r="U7756" t="str">
            <v/>
          </cell>
          <cell r="V7756">
            <v>0</v>
          </cell>
          <cell r="W7756" t="str">
            <v/>
          </cell>
        </row>
        <row r="7757">
          <cell r="A7757">
            <v>221448</v>
          </cell>
          <cell r="B7757" t="str">
            <v/>
          </cell>
          <cell r="C7757" t="str">
            <v>KP Biel/CH Laser-Set</v>
          </cell>
          <cell r="D7757" t="str">
            <v>KP Biel/CH Laser-Set</v>
          </cell>
          <cell r="E7757" t="str">
            <v/>
          </cell>
          <cell r="F7757" t="str">
            <v/>
          </cell>
          <cell r="G7757" t="str">
            <v>50</v>
          </cell>
          <cell r="H7757" t="str">
            <v>PK</v>
          </cell>
          <cell r="I7757" t="str">
            <v>SC</v>
          </cell>
          <cell r="J7757">
            <v>4</v>
          </cell>
          <cell r="K7757" t="e">
            <v>#DIV/0!</v>
          </cell>
          <cell r="L7757">
            <v>0</v>
          </cell>
          <cell r="M7757" t="str">
            <v/>
          </cell>
          <cell r="N7757">
            <v>0</v>
          </cell>
          <cell r="O7757" t="str">
            <v/>
          </cell>
          <cell r="P7757">
            <v>0</v>
          </cell>
          <cell r="Q7757" t="str">
            <v/>
          </cell>
          <cell r="R7757">
            <v>0</v>
          </cell>
          <cell r="S7757" t="str">
            <v/>
          </cell>
          <cell r="T7757">
            <v>0</v>
          </cell>
          <cell r="U7757" t="str">
            <v/>
          </cell>
          <cell r="V7757">
            <v>0</v>
          </cell>
          <cell r="W7757" t="str">
            <v/>
          </cell>
        </row>
        <row r="7758">
          <cell r="A7758">
            <v>221391</v>
          </cell>
          <cell r="B7758" t="str">
            <v/>
          </cell>
          <cell r="C7758" t="str">
            <v>KP St. Gallen/CH Universal-Set</v>
          </cell>
          <cell r="D7758" t="str">
            <v>KP St. Gallen/CH Universal-Set</v>
          </cell>
          <cell r="E7758" t="str">
            <v/>
          </cell>
          <cell r="F7758" t="str">
            <v/>
          </cell>
          <cell r="G7758" t="str">
            <v>50</v>
          </cell>
          <cell r="H7758" t="str">
            <v>PK</v>
          </cell>
          <cell r="I7758" t="str">
            <v>SC</v>
          </cell>
          <cell r="J7758">
            <v>4</v>
          </cell>
          <cell r="K7758" t="e">
            <v>#DIV/0!</v>
          </cell>
          <cell r="L7758">
            <v>0</v>
          </cell>
          <cell r="M7758" t="str">
            <v/>
          </cell>
          <cell r="N7758">
            <v>0</v>
          </cell>
          <cell r="O7758" t="str">
            <v/>
          </cell>
          <cell r="P7758">
            <v>0</v>
          </cell>
          <cell r="Q7758" t="str">
            <v/>
          </cell>
          <cell r="R7758">
            <v>0</v>
          </cell>
          <cell r="S7758" t="str">
            <v/>
          </cell>
          <cell r="T7758">
            <v>0</v>
          </cell>
          <cell r="U7758" t="str">
            <v/>
          </cell>
          <cell r="V7758">
            <v>0</v>
          </cell>
          <cell r="W7758" t="str">
            <v/>
          </cell>
        </row>
        <row r="7759">
          <cell r="A7759">
            <v>244315</v>
          </cell>
          <cell r="B7759" t="str">
            <v/>
          </cell>
          <cell r="C7759" t="str">
            <v>KP Zürich CH Blepharoplastik</v>
          </cell>
          <cell r="D7759" t="str">
            <v>KP Zürich CH Blepharoplastik</v>
          </cell>
          <cell r="E7759" t="str">
            <v/>
          </cell>
          <cell r="F7759" t="str">
            <v/>
          </cell>
          <cell r="G7759" t="str">
            <v>39</v>
          </cell>
          <cell r="H7759" t="str">
            <v>PK</v>
          </cell>
          <cell r="I7759" t="str">
            <v>SC</v>
          </cell>
          <cell r="J7759">
            <v>6</v>
          </cell>
          <cell r="K7759" t="e">
            <v>#DIV/0!</v>
          </cell>
          <cell r="L7759">
            <v>0</v>
          </cell>
          <cell r="M7759" t="str">
            <v/>
          </cell>
          <cell r="N7759">
            <v>0</v>
          </cell>
          <cell r="O7759" t="str">
            <v/>
          </cell>
          <cell r="P7759">
            <v>0</v>
          </cell>
          <cell r="Q7759" t="str">
            <v/>
          </cell>
          <cell r="R7759">
            <v>0</v>
          </cell>
          <cell r="S7759" t="str">
            <v/>
          </cell>
          <cell r="T7759">
            <v>0</v>
          </cell>
          <cell r="U7759" t="str">
            <v/>
          </cell>
          <cell r="V7759">
            <v>0</v>
          </cell>
          <cell r="W7759" t="str">
            <v/>
          </cell>
        </row>
        <row r="7760">
          <cell r="A7760">
            <v>244314</v>
          </cell>
          <cell r="B7760" t="str">
            <v/>
          </cell>
          <cell r="C7760" t="str">
            <v>KP Winterthur CH Kniearthroskopie</v>
          </cell>
          <cell r="D7760" t="str">
            <v>KP Winterthur CH Kniearthroskopie</v>
          </cell>
          <cell r="E7760" t="str">
            <v/>
          </cell>
          <cell r="F7760" t="str">
            <v/>
          </cell>
          <cell r="G7760" t="str">
            <v>20</v>
          </cell>
          <cell r="H7760" t="str">
            <v>PK</v>
          </cell>
          <cell r="I7760" t="str">
            <v>SC</v>
          </cell>
          <cell r="J7760">
            <v>6</v>
          </cell>
          <cell r="K7760" t="e">
            <v>#DIV/0!</v>
          </cell>
          <cell r="L7760">
            <v>0</v>
          </cell>
          <cell r="M7760" t="str">
            <v/>
          </cell>
          <cell r="N7760">
            <v>0</v>
          </cell>
          <cell r="O7760" t="str">
            <v/>
          </cell>
          <cell r="P7760">
            <v>0</v>
          </cell>
          <cell r="Q7760" t="str">
            <v/>
          </cell>
          <cell r="R7760">
            <v>0</v>
          </cell>
          <cell r="S7760" t="str">
            <v/>
          </cell>
          <cell r="T7760">
            <v>0</v>
          </cell>
          <cell r="U7760" t="str">
            <v/>
          </cell>
          <cell r="V7760">
            <v>0</v>
          </cell>
          <cell r="W7760" t="str">
            <v/>
          </cell>
        </row>
        <row r="7761">
          <cell r="A7761">
            <v>244310</v>
          </cell>
          <cell r="B7761" t="str">
            <v/>
          </cell>
          <cell r="C7761" t="str">
            <v>KP Zürich CH Mamma</v>
          </cell>
          <cell r="D7761" t="str">
            <v>KP Zürich CH Mamma</v>
          </cell>
          <cell r="E7761" t="str">
            <v/>
          </cell>
          <cell r="F7761" t="str">
            <v/>
          </cell>
          <cell r="G7761" t="str">
            <v>50</v>
          </cell>
          <cell r="H7761" t="str">
            <v>PK</v>
          </cell>
          <cell r="I7761" t="str">
            <v>SC</v>
          </cell>
          <cell r="J7761">
            <v>3</v>
          </cell>
          <cell r="K7761" t="e">
            <v>#DIV/0!</v>
          </cell>
          <cell r="L7761">
            <v>0</v>
          </cell>
          <cell r="M7761" t="str">
            <v/>
          </cell>
          <cell r="N7761">
            <v>0</v>
          </cell>
          <cell r="O7761" t="str">
            <v/>
          </cell>
          <cell r="P7761">
            <v>0</v>
          </cell>
          <cell r="Q7761" t="str">
            <v/>
          </cell>
          <cell r="R7761">
            <v>0</v>
          </cell>
          <cell r="S7761" t="str">
            <v/>
          </cell>
          <cell r="T7761">
            <v>0</v>
          </cell>
          <cell r="U7761" t="str">
            <v/>
          </cell>
          <cell r="V7761">
            <v>0</v>
          </cell>
          <cell r="W7761" t="str">
            <v/>
          </cell>
        </row>
        <row r="7762">
          <cell r="A7762">
            <v>244309</v>
          </cell>
          <cell r="B7762" t="str">
            <v/>
          </cell>
          <cell r="C7762" t="str">
            <v>KP Speicher CH Bilaterales Extr.</v>
          </cell>
          <cell r="D7762" t="str">
            <v>KP Speicher CH Bilaterales Extr.</v>
          </cell>
          <cell r="E7762" t="str">
            <v/>
          </cell>
          <cell r="F7762" t="str">
            <v/>
          </cell>
          <cell r="G7762" t="str">
            <v>50</v>
          </cell>
          <cell r="H7762" t="str">
            <v>PK</v>
          </cell>
          <cell r="I7762" t="str">
            <v>SC</v>
          </cell>
          <cell r="J7762">
            <v>4</v>
          </cell>
          <cell r="K7762" t="e">
            <v>#DIV/0!</v>
          </cell>
          <cell r="L7762">
            <v>0</v>
          </cell>
          <cell r="M7762" t="str">
            <v/>
          </cell>
          <cell r="N7762">
            <v>0</v>
          </cell>
          <cell r="O7762" t="str">
            <v/>
          </cell>
          <cell r="P7762">
            <v>0</v>
          </cell>
          <cell r="Q7762" t="str">
            <v/>
          </cell>
          <cell r="R7762">
            <v>0</v>
          </cell>
          <cell r="S7762" t="str">
            <v/>
          </cell>
          <cell r="T7762">
            <v>0</v>
          </cell>
          <cell r="U7762" t="str">
            <v/>
          </cell>
          <cell r="V7762">
            <v>0</v>
          </cell>
          <cell r="W7762" t="str">
            <v/>
          </cell>
        </row>
        <row r="7763">
          <cell r="A7763">
            <v>244184</v>
          </cell>
          <cell r="B7763" t="str">
            <v/>
          </cell>
          <cell r="C7763" t="str">
            <v>RS Zürich CH Op klein Plast. Chir.</v>
          </cell>
          <cell r="D7763" t="str">
            <v>RS Zürich CH Op klein Plast. Chir.</v>
          </cell>
          <cell r="E7763" t="str">
            <v/>
          </cell>
          <cell r="F7763" t="str">
            <v/>
          </cell>
          <cell r="G7763" t="str">
            <v>50</v>
          </cell>
          <cell r="H7763" t="str">
            <v>PK</v>
          </cell>
          <cell r="I7763" t="str">
            <v>SC</v>
          </cell>
          <cell r="J7763">
            <v>20</v>
          </cell>
          <cell r="K7763" t="e">
            <v>#DIV/0!</v>
          </cell>
          <cell r="L7763">
            <v>0</v>
          </cell>
          <cell r="M7763" t="str">
            <v/>
          </cell>
          <cell r="N7763">
            <v>0</v>
          </cell>
          <cell r="O7763" t="str">
            <v/>
          </cell>
          <cell r="P7763">
            <v>0</v>
          </cell>
          <cell r="Q7763" t="str">
            <v/>
          </cell>
          <cell r="R7763">
            <v>0</v>
          </cell>
          <cell r="S7763" t="str">
            <v/>
          </cell>
          <cell r="T7763">
            <v>0</v>
          </cell>
          <cell r="U7763" t="str">
            <v/>
          </cell>
          <cell r="V7763">
            <v>0</v>
          </cell>
          <cell r="W7763" t="str">
            <v/>
          </cell>
        </row>
        <row r="7764">
          <cell r="A7764">
            <v>244183</v>
          </cell>
          <cell r="B7764" t="str">
            <v/>
          </cell>
          <cell r="C7764" t="str">
            <v>RS Zürich CH OP klein Derma</v>
          </cell>
          <cell r="D7764" t="str">
            <v>RS Zürich CH OP klein Derma</v>
          </cell>
          <cell r="E7764" t="str">
            <v/>
          </cell>
          <cell r="F7764" t="str">
            <v/>
          </cell>
          <cell r="G7764" t="str">
            <v>50</v>
          </cell>
          <cell r="H7764" t="str">
            <v>PK</v>
          </cell>
          <cell r="I7764" t="str">
            <v>SC</v>
          </cell>
          <cell r="J7764">
            <v>6</v>
          </cell>
          <cell r="K7764" t="e">
            <v>#DIV/0!</v>
          </cell>
          <cell r="L7764">
            <v>0</v>
          </cell>
          <cell r="M7764" t="str">
            <v/>
          </cell>
          <cell r="N7764">
            <v>0</v>
          </cell>
          <cell r="O7764" t="str">
            <v/>
          </cell>
          <cell r="P7764">
            <v>0</v>
          </cell>
          <cell r="Q7764" t="str">
            <v/>
          </cell>
          <cell r="R7764">
            <v>0</v>
          </cell>
          <cell r="S7764" t="str">
            <v/>
          </cell>
          <cell r="T7764">
            <v>0</v>
          </cell>
          <cell r="U7764" t="str">
            <v/>
          </cell>
          <cell r="V7764">
            <v>0</v>
          </cell>
          <cell r="W7764" t="str">
            <v/>
          </cell>
        </row>
        <row r="7765">
          <cell r="A7765">
            <v>244182</v>
          </cell>
          <cell r="B7765" t="str">
            <v/>
          </cell>
          <cell r="C7765" t="str">
            <v>RS Zürich CH OP gross Derma</v>
          </cell>
          <cell r="D7765" t="str">
            <v>RS Zürich CH OP gross Derma</v>
          </cell>
          <cell r="E7765" t="str">
            <v/>
          </cell>
          <cell r="F7765" t="str">
            <v/>
          </cell>
          <cell r="G7765" t="str">
            <v>50</v>
          </cell>
          <cell r="H7765" t="str">
            <v>PK</v>
          </cell>
          <cell r="I7765" t="str">
            <v>SC</v>
          </cell>
          <cell r="J7765">
            <v>4</v>
          </cell>
          <cell r="K7765" t="e">
            <v>#DIV/0!</v>
          </cell>
          <cell r="L7765">
            <v>0</v>
          </cell>
          <cell r="M7765" t="str">
            <v/>
          </cell>
          <cell r="N7765">
            <v>0</v>
          </cell>
          <cell r="O7765" t="str">
            <v/>
          </cell>
          <cell r="P7765">
            <v>0</v>
          </cell>
          <cell r="Q7765" t="str">
            <v/>
          </cell>
          <cell r="R7765">
            <v>0</v>
          </cell>
          <cell r="S7765" t="str">
            <v/>
          </cell>
          <cell r="T7765">
            <v>0</v>
          </cell>
          <cell r="U7765" t="str">
            <v/>
          </cell>
          <cell r="V7765">
            <v>0</v>
          </cell>
          <cell r="W7765" t="str">
            <v/>
          </cell>
        </row>
        <row r="7766">
          <cell r="A7766">
            <v>244172</v>
          </cell>
          <cell r="B7766" t="str">
            <v/>
          </cell>
          <cell r="C7766" t="str">
            <v>KP Dielsdorf CH KAS</v>
          </cell>
          <cell r="D7766" t="str">
            <v>KP Dielsdorf CH KAS</v>
          </cell>
          <cell r="E7766" t="str">
            <v/>
          </cell>
          <cell r="F7766" t="str">
            <v/>
          </cell>
          <cell r="G7766" t="str">
            <v>50</v>
          </cell>
          <cell r="H7766" t="str">
            <v>PK</v>
          </cell>
          <cell r="I7766" t="str">
            <v>SC</v>
          </cell>
          <cell r="J7766">
            <v>4</v>
          </cell>
          <cell r="K7766" t="e">
            <v>#DIV/0!</v>
          </cell>
          <cell r="L7766">
            <v>0</v>
          </cell>
          <cell r="M7766" t="str">
            <v/>
          </cell>
          <cell r="N7766">
            <v>0</v>
          </cell>
          <cell r="O7766" t="str">
            <v/>
          </cell>
          <cell r="P7766">
            <v>0</v>
          </cell>
          <cell r="Q7766" t="str">
            <v/>
          </cell>
          <cell r="R7766">
            <v>0</v>
          </cell>
          <cell r="S7766" t="str">
            <v/>
          </cell>
          <cell r="T7766">
            <v>0</v>
          </cell>
          <cell r="U7766" t="str">
            <v/>
          </cell>
          <cell r="V7766">
            <v>0</v>
          </cell>
          <cell r="W7766" t="str">
            <v/>
          </cell>
        </row>
        <row r="7767">
          <cell r="A7767">
            <v>244316</v>
          </cell>
          <cell r="B7767" t="str">
            <v/>
          </cell>
          <cell r="C7767" t="str">
            <v>KP Zürich CH Lipo ITN</v>
          </cell>
          <cell r="D7767" t="str">
            <v>KP Zürich CH Lipo ITN</v>
          </cell>
          <cell r="E7767" t="str">
            <v/>
          </cell>
          <cell r="F7767" t="str">
            <v/>
          </cell>
          <cell r="G7767" t="str">
            <v>39</v>
          </cell>
          <cell r="H7767" t="str">
            <v>PK</v>
          </cell>
          <cell r="I7767" t="str">
            <v>SC</v>
          </cell>
          <cell r="J7767">
            <v>4</v>
          </cell>
          <cell r="K7767" t="e">
            <v>#DIV/0!</v>
          </cell>
          <cell r="L7767">
            <v>0</v>
          </cell>
          <cell r="M7767" t="str">
            <v/>
          </cell>
          <cell r="N7767">
            <v>0</v>
          </cell>
          <cell r="O7767" t="str">
            <v/>
          </cell>
          <cell r="P7767">
            <v>0</v>
          </cell>
          <cell r="Q7767" t="str">
            <v/>
          </cell>
          <cell r="R7767">
            <v>0</v>
          </cell>
          <cell r="S7767" t="str">
            <v/>
          </cell>
          <cell r="T7767">
            <v>0</v>
          </cell>
          <cell r="U7767" t="str">
            <v/>
          </cell>
          <cell r="V7767">
            <v>0</v>
          </cell>
          <cell r="W7767" t="str">
            <v/>
          </cell>
        </row>
        <row r="7768">
          <cell r="A7768">
            <v>244330</v>
          </cell>
          <cell r="B7768" t="str">
            <v/>
          </cell>
          <cell r="C7768" t="str">
            <v>KP Speicher CH Hand-Fuss</v>
          </cell>
          <cell r="D7768" t="str">
            <v>KP Speicher CH Hand-Fuss</v>
          </cell>
          <cell r="E7768" t="str">
            <v/>
          </cell>
          <cell r="F7768" t="str">
            <v/>
          </cell>
          <cell r="G7768" t="str">
            <v>50</v>
          </cell>
          <cell r="H7768" t="str">
            <v>PK</v>
          </cell>
          <cell r="I7768" t="str">
            <v>SC</v>
          </cell>
          <cell r="J7768">
            <v>3</v>
          </cell>
          <cell r="K7768" t="e">
            <v>#DIV/0!</v>
          </cell>
          <cell r="L7768">
            <v>0</v>
          </cell>
          <cell r="M7768" t="str">
            <v/>
          </cell>
          <cell r="N7768">
            <v>0</v>
          </cell>
          <cell r="O7768" t="str">
            <v/>
          </cell>
          <cell r="P7768">
            <v>0</v>
          </cell>
          <cell r="Q7768" t="str">
            <v/>
          </cell>
          <cell r="R7768">
            <v>0</v>
          </cell>
          <cell r="S7768" t="str">
            <v/>
          </cell>
          <cell r="T7768">
            <v>0</v>
          </cell>
          <cell r="U7768" t="str">
            <v/>
          </cell>
          <cell r="V7768">
            <v>0</v>
          </cell>
          <cell r="W7768" t="str">
            <v/>
          </cell>
        </row>
        <row r="7769">
          <cell r="A7769">
            <v>244449</v>
          </cell>
          <cell r="B7769" t="str">
            <v/>
          </cell>
          <cell r="C7769" t="str">
            <v>RD Lugano CH Telo elettrici 1</v>
          </cell>
          <cell r="D7769" t="str">
            <v>RD Lugano CH Telo elettrici 1</v>
          </cell>
          <cell r="E7769" t="str">
            <v/>
          </cell>
          <cell r="F7769" t="str">
            <v/>
          </cell>
          <cell r="G7769" t="str">
            <v>50</v>
          </cell>
          <cell r="H7769" t="str">
            <v>PK</v>
          </cell>
          <cell r="I7769" t="str">
            <v>SC</v>
          </cell>
          <cell r="J7769">
            <v>11</v>
          </cell>
          <cell r="K7769" t="e">
            <v>#DIV/0!</v>
          </cell>
          <cell r="L7769">
            <v>0</v>
          </cell>
          <cell r="M7769" t="str">
            <v/>
          </cell>
          <cell r="N7769">
            <v>0</v>
          </cell>
          <cell r="O7769" t="str">
            <v/>
          </cell>
          <cell r="P7769">
            <v>0</v>
          </cell>
          <cell r="Q7769" t="str">
            <v/>
          </cell>
          <cell r="R7769">
            <v>0</v>
          </cell>
          <cell r="S7769" t="str">
            <v/>
          </cell>
          <cell r="T7769">
            <v>0</v>
          </cell>
          <cell r="U7769" t="str">
            <v/>
          </cell>
          <cell r="V7769">
            <v>0</v>
          </cell>
          <cell r="W7769" t="str">
            <v/>
          </cell>
        </row>
        <row r="7770">
          <cell r="A7770">
            <v>244574</v>
          </cell>
          <cell r="B7770" t="str">
            <v/>
          </cell>
          <cell r="C7770" t="str">
            <v>RS Wil CH Dermatologieset klein 1</v>
          </cell>
          <cell r="D7770" t="str">
            <v>RS Wil CH Dermatologieset klein 1</v>
          </cell>
          <cell r="E7770" t="str">
            <v/>
          </cell>
          <cell r="F7770" t="str">
            <v/>
          </cell>
          <cell r="G7770" t="str">
            <v>50</v>
          </cell>
          <cell r="H7770" t="str">
            <v>PK</v>
          </cell>
          <cell r="I7770" t="str">
            <v>SC</v>
          </cell>
          <cell r="J7770">
            <v>15</v>
          </cell>
          <cell r="K7770" t="e">
            <v>#DIV/0!</v>
          </cell>
          <cell r="L7770">
            <v>0</v>
          </cell>
          <cell r="M7770" t="str">
            <v/>
          </cell>
          <cell r="N7770">
            <v>0</v>
          </cell>
          <cell r="O7770" t="str">
            <v/>
          </cell>
          <cell r="P7770">
            <v>0</v>
          </cell>
          <cell r="Q7770" t="str">
            <v/>
          </cell>
          <cell r="R7770">
            <v>0</v>
          </cell>
          <cell r="S7770" t="str">
            <v/>
          </cell>
          <cell r="T7770">
            <v>0</v>
          </cell>
          <cell r="U7770" t="str">
            <v/>
          </cell>
          <cell r="V7770">
            <v>0</v>
          </cell>
          <cell r="W7770" t="str">
            <v/>
          </cell>
        </row>
        <row r="7771">
          <cell r="A7771">
            <v>244632</v>
          </cell>
          <cell r="B7771" t="str">
            <v/>
          </cell>
          <cell r="C7771" t="str">
            <v>RS Schlieren CH OP</v>
          </cell>
          <cell r="D7771" t="str">
            <v>RS Schlieren CH OP</v>
          </cell>
          <cell r="E7771" t="str">
            <v/>
          </cell>
          <cell r="F7771" t="str">
            <v/>
          </cell>
          <cell r="G7771" t="str">
            <v>50</v>
          </cell>
          <cell r="H7771" t="str">
            <v>PK</v>
          </cell>
          <cell r="I7771" t="str">
            <v/>
          </cell>
          <cell r="J7771">
            <v>0</v>
          </cell>
          <cell r="K7771" t="e">
            <v>#DIV/0!</v>
          </cell>
          <cell r="L7771">
            <v>0</v>
          </cell>
          <cell r="M7771" t="str">
            <v/>
          </cell>
          <cell r="N7771">
            <v>0</v>
          </cell>
          <cell r="O7771" t="str">
            <v/>
          </cell>
          <cell r="P7771">
            <v>0</v>
          </cell>
          <cell r="Q7771" t="str">
            <v/>
          </cell>
          <cell r="R7771">
            <v>0</v>
          </cell>
          <cell r="S7771" t="str">
            <v/>
          </cell>
          <cell r="T7771">
            <v>0</v>
          </cell>
          <cell r="U7771" t="str">
            <v/>
          </cell>
          <cell r="V7771">
            <v>0</v>
          </cell>
          <cell r="W7771" t="str">
            <v/>
          </cell>
        </row>
        <row r="7772">
          <cell r="A7772">
            <v>244918</v>
          </cell>
          <cell r="B7772" t="str">
            <v/>
          </cell>
          <cell r="C7772" t="str">
            <v>RD Bern CH Kragentuch Herzchirurgie</v>
          </cell>
          <cell r="D7772" t="str">
            <v>RD Bern CH Kragentuch Herzchirurgie</v>
          </cell>
          <cell r="E7772" t="str">
            <v/>
          </cell>
          <cell r="F7772" t="str">
            <v/>
          </cell>
          <cell r="G7772" t="str">
            <v>20</v>
          </cell>
          <cell r="H7772" t="str">
            <v>PK</v>
          </cell>
          <cell r="I7772" t="str">
            <v>SC</v>
          </cell>
          <cell r="J7772">
            <v>30</v>
          </cell>
          <cell r="K7772" t="e">
            <v>#DIV/0!</v>
          </cell>
          <cell r="L7772">
            <v>0</v>
          </cell>
          <cell r="M7772" t="str">
            <v/>
          </cell>
          <cell r="N7772">
            <v>0</v>
          </cell>
          <cell r="O7772" t="str">
            <v/>
          </cell>
          <cell r="P7772">
            <v>0</v>
          </cell>
          <cell r="Q7772" t="str">
            <v/>
          </cell>
          <cell r="R7772">
            <v>0</v>
          </cell>
          <cell r="S7772" t="str">
            <v/>
          </cell>
          <cell r="T7772">
            <v>0</v>
          </cell>
          <cell r="U7772" t="str">
            <v/>
          </cell>
          <cell r="V7772">
            <v>0</v>
          </cell>
          <cell r="W7772" t="str">
            <v/>
          </cell>
        </row>
        <row r="7773">
          <cell r="A7773">
            <v>244925</v>
          </cell>
          <cell r="B7773" t="str">
            <v/>
          </cell>
          <cell r="C7773" t="str">
            <v>KP Zürich CH Lidplastik</v>
          </cell>
          <cell r="D7773" t="str">
            <v>KP Zürich CH Lidplastik</v>
          </cell>
          <cell r="E7773" t="str">
            <v/>
          </cell>
          <cell r="F7773" t="str">
            <v/>
          </cell>
          <cell r="G7773" t="str">
            <v>50</v>
          </cell>
          <cell r="H7773" t="str">
            <v>PK</v>
          </cell>
          <cell r="I7773" t="str">
            <v>SC</v>
          </cell>
          <cell r="J7773">
            <v>5</v>
          </cell>
          <cell r="K7773" t="e">
            <v>#DIV/0!</v>
          </cell>
          <cell r="L7773">
            <v>0</v>
          </cell>
          <cell r="M7773" t="str">
            <v/>
          </cell>
          <cell r="N7773">
            <v>0</v>
          </cell>
          <cell r="O7773" t="str">
            <v/>
          </cell>
          <cell r="P7773">
            <v>0</v>
          </cell>
          <cell r="Q7773" t="str">
            <v/>
          </cell>
          <cell r="R7773">
            <v>0</v>
          </cell>
          <cell r="S7773" t="str">
            <v/>
          </cell>
          <cell r="T7773">
            <v>0</v>
          </cell>
          <cell r="U7773" t="str">
            <v/>
          </cell>
          <cell r="V7773">
            <v>0</v>
          </cell>
          <cell r="W7773" t="str">
            <v/>
          </cell>
        </row>
        <row r="7774">
          <cell r="A7774">
            <v>244935</v>
          </cell>
          <cell r="B7774" t="str">
            <v/>
          </cell>
          <cell r="C7774" t="str">
            <v>RS Zug CH Röntgen Punktions</v>
          </cell>
          <cell r="D7774" t="str">
            <v>RS Zug CH Röntgen Punktions</v>
          </cell>
          <cell r="E7774" t="str">
            <v/>
          </cell>
          <cell r="F7774" t="str">
            <v/>
          </cell>
          <cell r="G7774" t="str">
            <v>50</v>
          </cell>
          <cell r="H7774" t="str">
            <v>PK</v>
          </cell>
          <cell r="I7774" t="str">
            <v>SC</v>
          </cell>
          <cell r="J7774">
            <v>12</v>
          </cell>
          <cell r="K7774" t="e">
            <v>#DIV/0!</v>
          </cell>
          <cell r="L7774">
            <v>0</v>
          </cell>
          <cell r="M7774" t="str">
            <v/>
          </cell>
          <cell r="N7774">
            <v>0</v>
          </cell>
          <cell r="O7774" t="str">
            <v/>
          </cell>
          <cell r="P7774">
            <v>0</v>
          </cell>
          <cell r="Q7774" t="str">
            <v/>
          </cell>
          <cell r="R7774">
            <v>0</v>
          </cell>
          <cell r="S7774" t="str">
            <v/>
          </cell>
          <cell r="T7774">
            <v>0</v>
          </cell>
          <cell r="U7774" t="str">
            <v/>
          </cell>
          <cell r="V7774">
            <v>0</v>
          </cell>
          <cell r="W7774" t="str">
            <v/>
          </cell>
        </row>
        <row r="7775">
          <cell r="A7775">
            <v>244979</v>
          </cell>
          <cell r="B7775" t="str">
            <v/>
          </cell>
          <cell r="C7775" t="str">
            <v>RS Vaduz LI OP Abtragung</v>
          </cell>
          <cell r="D7775" t="str">
            <v>RS Vaduz LI OP Abtragung</v>
          </cell>
          <cell r="E7775" t="str">
            <v/>
          </cell>
          <cell r="F7775" t="str">
            <v/>
          </cell>
          <cell r="G7775" t="str">
            <v>50</v>
          </cell>
          <cell r="H7775" t="str">
            <v>PK</v>
          </cell>
          <cell r="I7775" t="str">
            <v/>
          </cell>
          <cell r="J7775">
            <v>0</v>
          </cell>
          <cell r="K7775" t="e">
            <v>#DIV/0!</v>
          </cell>
          <cell r="L7775">
            <v>0</v>
          </cell>
          <cell r="M7775" t="str">
            <v/>
          </cell>
          <cell r="N7775">
            <v>0</v>
          </cell>
          <cell r="O7775" t="str">
            <v/>
          </cell>
          <cell r="P7775">
            <v>0</v>
          </cell>
          <cell r="Q7775" t="str">
            <v/>
          </cell>
          <cell r="R7775">
            <v>0</v>
          </cell>
          <cell r="S7775" t="str">
            <v/>
          </cell>
          <cell r="T7775">
            <v>0</v>
          </cell>
          <cell r="U7775" t="str">
            <v/>
          </cell>
          <cell r="V7775">
            <v>0</v>
          </cell>
          <cell r="W7775" t="str">
            <v/>
          </cell>
        </row>
        <row r="7776">
          <cell r="A7776">
            <v>245061</v>
          </cell>
          <cell r="B7776" t="str">
            <v/>
          </cell>
          <cell r="C7776" t="str">
            <v>RS Vaduz LI OP Exzision/Exstirp/Inzision</v>
          </cell>
          <cell r="D7776" t="str">
            <v>RS Vaduz LI OP Exzision/Exstirp/Inzision</v>
          </cell>
          <cell r="E7776" t="str">
            <v/>
          </cell>
          <cell r="F7776" t="str">
            <v/>
          </cell>
          <cell r="G7776" t="str">
            <v>50</v>
          </cell>
          <cell r="H7776" t="str">
            <v>PK</v>
          </cell>
          <cell r="I7776" t="str">
            <v/>
          </cell>
          <cell r="J7776">
            <v>0</v>
          </cell>
          <cell r="K7776" t="e">
            <v>#DIV/0!</v>
          </cell>
          <cell r="L7776">
            <v>0</v>
          </cell>
          <cell r="M7776" t="str">
            <v/>
          </cell>
          <cell r="N7776">
            <v>0</v>
          </cell>
          <cell r="O7776" t="str">
            <v/>
          </cell>
          <cell r="P7776">
            <v>0</v>
          </cell>
          <cell r="Q7776" t="str">
            <v/>
          </cell>
          <cell r="R7776">
            <v>0</v>
          </cell>
          <cell r="S7776" t="str">
            <v/>
          </cell>
          <cell r="T7776">
            <v>0</v>
          </cell>
          <cell r="U7776" t="str">
            <v/>
          </cell>
          <cell r="V7776">
            <v>0</v>
          </cell>
          <cell r="W7776" t="str">
            <v/>
          </cell>
        </row>
        <row r="7777">
          <cell r="A7777">
            <v>245205</v>
          </cell>
          <cell r="B7777" t="str">
            <v/>
          </cell>
          <cell r="C7777" t="str">
            <v>KP Biel CH Laser</v>
          </cell>
          <cell r="D7777" t="str">
            <v>KP Biel CH Laser</v>
          </cell>
          <cell r="E7777" t="str">
            <v/>
          </cell>
          <cell r="F7777" t="str">
            <v/>
          </cell>
          <cell r="G7777" t="str">
            <v>20</v>
          </cell>
          <cell r="H7777" t="str">
            <v>PK</v>
          </cell>
          <cell r="I7777" t="str">
            <v>SC</v>
          </cell>
          <cell r="J7777">
            <v>5</v>
          </cell>
          <cell r="K7777" t="e">
            <v>#DIV/0!</v>
          </cell>
          <cell r="L7777">
            <v>0</v>
          </cell>
          <cell r="M7777" t="str">
            <v/>
          </cell>
          <cell r="N7777">
            <v>0</v>
          </cell>
          <cell r="O7777" t="str">
            <v/>
          </cell>
          <cell r="P7777">
            <v>0</v>
          </cell>
          <cell r="Q7777" t="str">
            <v/>
          </cell>
          <cell r="R7777">
            <v>0</v>
          </cell>
          <cell r="S7777" t="str">
            <v/>
          </cell>
          <cell r="T7777">
            <v>0</v>
          </cell>
          <cell r="U7777" t="str">
            <v/>
          </cell>
          <cell r="V7777">
            <v>0</v>
          </cell>
          <cell r="W7777" t="str">
            <v/>
          </cell>
        </row>
        <row r="7778">
          <cell r="A7778">
            <v>245206</v>
          </cell>
          <cell r="B7778" t="str">
            <v/>
          </cell>
          <cell r="C7778" t="str">
            <v>RD Zürich CH Universal</v>
          </cell>
          <cell r="D7778" t="str">
            <v>RD Zürich CH Universal</v>
          </cell>
          <cell r="E7778" t="str">
            <v/>
          </cell>
          <cell r="F7778" t="str">
            <v/>
          </cell>
          <cell r="G7778" t="str">
            <v>20</v>
          </cell>
          <cell r="H7778" t="str">
            <v>PK</v>
          </cell>
          <cell r="I7778" t="str">
            <v>SC</v>
          </cell>
          <cell r="J7778">
            <v>7</v>
          </cell>
          <cell r="K7778" t="e">
            <v>#DIV/0!</v>
          </cell>
          <cell r="L7778">
            <v>0</v>
          </cell>
          <cell r="M7778" t="str">
            <v/>
          </cell>
          <cell r="N7778">
            <v>0</v>
          </cell>
          <cell r="O7778" t="str">
            <v/>
          </cell>
          <cell r="P7778">
            <v>0</v>
          </cell>
          <cell r="Q7778" t="str">
            <v/>
          </cell>
          <cell r="R7778">
            <v>0</v>
          </cell>
          <cell r="S7778" t="str">
            <v/>
          </cell>
          <cell r="T7778">
            <v>0</v>
          </cell>
          <cell r="U7778" t="str">
            <v/>
          </cell>
          <cell r="V7778">
            <v>0</v>
          </cell>
          <cell r="W7778" t="str">
            <v/>
          </cell>
        </row>
        <row r="7779">
          <cell r="A7779">
            <v>245210</v>
          </cell>
          <cell r="B7779" t="str">
            <v/>
          </cell>
          <cell r="C7779" t="str">
            <v>KP Zug CH Haut-OP allgemein</v>
          </cell>
          <cell r="D7779" t="str">
            <v>KP Zug CH Haut-OP allgemein</v>
          </cell>
          <cell r="E7779" t="str">
            <v/>
          </cell>
          <cell r="F7779" t="str">
            <v/>
          </cell>
          <cell r="G7779" t="str">
            <v>20</v>
          </cell>
          <cell r="H7779" t="str">
            <v>PK</v>
          </cell>
          <cell r="I7779" t="str">
            <v>SC</v>
          </cell>
          <cell r="J7779">
            <v>12</v>
          </cell>
          <cell r="K7779" t="e">
            <v>#DIV/0!</v>
          </cell>
          <cell r="L7779">
            <v>0</v>
          </cell>
          <cell r="M7779" t="str">
            <v/>
          </cell>
          <cell r="N7779">
            <v>0</v>
          </cell>
          <cell r="O7779" t="str">
            <v/>
          </cell>
          <cell r="P7779">
            <v>0</v>
          </cell>
          <cell r="Q7779" t="str">
            <v/>
          </cell>
          <cell r="R7779">
            <v>0</v>
          </cell>
          <cell r="S7779" t="str">
            <v/>
          </cell>
          <cell r="T7779">
            <v>0</v>
          </cell>
          <cell r="U7779" t="str">
            <v/>
          </cell>
          <cell r="V7779">
            <v>0</v>
          </cell>
          <cell r="W7779" t="str">
            <v/>
          </cell>
        </row>
        <row r="7780">
          <cell r="A7780">
            <v>245211</v>
          </cell>
          <cell r="B7780" t="str">
            <v/>
          </cell>
          <cell r="C7780" t="str">
            <v>KP Zug CH Gesichts-OP</v>
          </cell>
          <cell r="D7780" t="str">
            <v>KP Zug CH Gesichts-OP</v>
          </cell>
          <cell r="E7780" t="str">
            <v/>
          </cell>
          <cell r="F7780" t="str">
            <v/>
          </cell>
          <cell r="G7780" t="str">
            <v>20</v>
          </cell>
          <cell r="H7780" t="str">
            <v>PK</v>
          </cell>
          <cell r="I7780" t="str">
            <v>SC</v>
          </cell>
          <cell r="J7780">
            <v>12</v>
          </cell>
          <cell r="K7780" t="e">
            <v>#DIV/0!</v>
          </cell>
          <cell r="L7780">
            <v>0</v>
          </cell>
          <cell r="M7780" t="str">
            <v/>
          </cell>
          <cell r="N7780">
            <v>0</v>
          </cell>
          <cell r="O7780" t="str">
            <v/>
          </cell>
          <cell r="P7780">
            <v>0</v>
          </cell>
          <cell r="Q7780" t="str">
            <v/>
          </cell>
          <cell r="R7780">
            <v>0</v>
          </cell>
          <cell r="S7780" t="str">
            <v/>
          </cell>
          <cell r="T7780">
            <v>0</v>
          </cell>
          <cell r="U7780" t="str">
            <v/>
          </cell>
          <cell r="V7780">
            <v>0</v>
          </cell>
          <cell r="W7780" t="str">
            <v/>
          </cell>
        </row>
        <row r="7781">
          <cell r="A7781">
            <v>245216</v>
          </cell>
          <cell r="B7781" t="str">
            <v/>
          </cell>
          <cell r="C7781" t="str">
            <v>KP Lugano CH set senologia Prof. Harder</v>
          </cell>
          <cell r="D7781" t="str">
            <v>KP Lugano CH set senologia Prof. Harder</v>
          </cell>
          <cell r="E7781" t="str">
            <v/>
          </cell>
          <cell r="F7781" t="str">
            <v/>
          </cell>
          <cell r="G7781" t="str">
            <v>20</v>
          </cell>
          <cell r="H7781" t="str">
            <v>PK</v>
          </cell>
          <cell r="I7781" t="str">
            <v>SC</v>
          </cell>
          <cell r="J7781">
            <v>3</v>
          </cell>
          <cell r="K7781" t="e">
            <v>#DIV/0!</v>
          </cell>
          <cell r="L7781">
            <v>0</v>
          </cell>
          <cell r="M7781" t="str">
            <v/>
          </cell>
          <cell r="N7781">
            <v>0</v>
          </cell>
          <cell r="O7781" t="str">
            <v/>
          </cell>
          <cell r="P7781">
            <v>0</v>
          </cell>
          <cell r="Q7781" t="str">
            <v/>
          </cell>
          <cell r="R7781">
            <v>0</v>
          </cell>
          <cell r="S7781" t="str">
            <v/>
          </cell>
          <cell r="T7781">
            <v>0</v>
          </cell>
          <cell r="U7781" t="str">
            <v/>
          </cell>
          <cell r="V7781">
            <v>0</v>
          </cell>
          <cell r="W7781" t="str">
            <v/>
          </cell>
        </row>
        <row r="7782">
          <cell r="A7782">
            <v>245473</v>
          </cell>
          <cell r="B7782" t="str">
            <v/>
          </cell>
          <cell r="C7782" t="str">
            <v>KP Altstätten CH Excisionsset</v>
          </cell>
          <cell r="D7782" t="str">
            <v>KP Altstätten CH Excisionsset</v>
          </cell>
          <cell r="E7782" t="str">
            <v/>
          </cell>
          <cell r="F7782" t="str">
            <v/>
          </cell>
          <cell r="G7782" t="str">
            <v>50</v>
          </cell>
          <cell r="H7782" t="str">
            <v>PK</v>
          </cell>
          <cell r="I7782" t="str">
            <v>SC</v>
          </cell>
          <cell r="J7782">
            <v>9</v>
          </cell>
          <cell r="K7782" t="e">
            <v>#DIV/0!</v>
          </cell>
          <cell r="L7782">
            <v>0</v>
          </cell>
          <cell r="M7782" t="str">
            <v/>
          </cell>
          <cell r="N7782">
            <v>0</v>
          </cell>
          <cell r="O7782" t="str">
            <v/>
          </cell>
          <cell r="P7782">
            <v>0</v>
          </cell>
          <cell r="Q7782" t="str">
            <v/>
          </cell>
          <cell r="R7782">
            <v>0</v>
          </cell>
          <cell r="S7782" t="str">
            <v/>
          </cell>
          <cell r="T7782">
            <v>0</v>
          </cell>
          <cell r="U7782" t="str">
            <v/>
          </cell>
          <cell r="V7782">
            <v>0</v>
          </cell>
          <cell r="W7782" t="str">
            <v/>
          </cell>
        </row>
        <row r="7783">
          <cell r="A7783">
            <v>245474</v>
          </cell>
          <cell r="B7783" t="str">
            <v/>
          </cell>
          <cell r="C7783" t="str">
            <v>KP Altstätten CH Keilexcision</v>
          </cell>
          <cell r="D7783" t="str">
            <v>KP Altstätten CH Keilexcision</v>
          </cell>
          <cell r="E7783" t="str">
            <v/>
          </cell>
          <cell r="F7783" t="str">
            <v/>
          </cell>
          <cell r="G7783" t="str">
            <v>50</v>
          </cell>
          <cell r="H7783" t="str">
            <v>PK</v>
          </cell>
          <cell r="I7783" t="str">
            <v>SC</v>
          </cell>
          <cell r="J7783">
            <v>11</v>
          </cell>
          <cell r="K7783" t="e">
            <v>#DIV/0!</v>
          </cell>
          <cell r="L7783">
            <v>0</v>
          </cell>
          <cell r="M7783" t="str">
            <v/>
          </cell>
          <cell r="N7783">
            <v>0</v>
          </cell>
          <cell r="O7783" t="str">
            <v/>
          </cell>
          <cell r="P7783">
            <v>0</v>
          </cell>
          <cell r="Q7783" t="str">
            <v/>
          </cell>
          <cell r="R7783">
            <v>0</v>
          </cell>
          <cell r="S7783" t="str">
            <v/>
          </cell>
          <cell r="T7783">
            <v>0</v>
          </cell>
          <cell r="U7783" t="str">
            <v/>
          </cell>
          <cell r="V7783">
            <v>0</v>
          </cell>
          <cell r="W7783" t="str">
            <v/>
          </cell>
        </row>
        <row r="7784">
          <cell r="A7784">
            <v>245503</v>
          </cell>
          <cell r="B7784" t="str">
            <v/>
          </cell>
          <cell r="C7784" t="str">
            <v>KP Basel CH Gastroenterologie</v>
          </cell>
          <cell r="D7784" t="str">
            <v>KP Basel CH Gastroenterologie</v>
          </cell>
          <cell r="E7784" t="str">
            <v/>
          </cell>
          <cell r="F7784" t="str">
            <v/>
          </cell>
          <cell r="G7784" t="str">
            <v>39</v>
          </cell>
          <cell r="H7784" t="str">
            <v>PK</v>
          </cell>
          <cell r="I7784" t="str">
            <v>SC</v>
          </cell>
          <cell r="J7784">
            <v>7</v>
          </cell>
          <cell r="K7784" t="e">
            <v>#DIV/0!</v>
          </cell>
          <cell r="L7784">
            <v>0</v>
          </cell>
          <cell r="M7784" t="str">
            <v/>
          </cell>
          <cell r="N7784">
            <v>0</v>
          </cell>
          <cell r="O7784" t="str">
            <v/>
          </cell>
          <cell r="P7784">
            <v>0</v>
          </cell>
          <cell r="Q7784" t="str">
            <v/>
          </cell>
          <cell r="R7784">
            <v>0</v>
          </cell>
          <cell r="S7784" t="str">
            <v/>
          </cell>
          <cell r="T7784">
            <v>0</v>
          </cell>
          <cell r="U7784" t="str">
            <v/>
          </cell>
          <cell r="V7784">
            <v>0</v>
          </cell>
          <cell r="W7784" t="str">
            <v/>
          </cell>
        </row>
        <row r="7785">
          <cell r="A7785">
            <v>245677</v>
          </cell>
          <cell r="B7785" t="str">
            <v/>
          </cell>
          <cell r="C7785" t="str">
            <v>KP Lugano CH Bypass</v>
          </cell>
          <cell r="D7785" t="str">
            <v>KP Lugano CH Bypass</v>
          </cell>
          <cell r="E7785" t="str">
            <v/>
          </cell>
          <cell r="F7785" t="str">
            <v/>
          </cell>
          <cell r="G7785" t="str">
            <v>50</v>
          </cell>
          <cell r="H7785" t="str">
            <v>PK</v>
          </cell>
          <cell r="I7785" t="str">
            <v>SC</v>
          </cell>
          <cell r="J7785">
            <v>2</v>
          </cell>
          <cell r="K7785" t="e">
            <v>#DIV/0!</v>
          </cell>
          <cell r="L7785">
            <v>0</v>
          </cell>
          <cell r="M7785" t="str">
            <v/>
          </cell>
          <cell r="N7785">
            <v>0</v>
          </cell>
          <cell r="O7785" t="str">
            <v/>
          </cell>
          <cell r="P7785">
            <v>0</v>
          </cell>
          <cell r="Q7785" t="str">
            <v/>
          </cell>
          <cell r="R7785">
            <v>0</v>
          </cell>
          <cell r="S7785" t="str">
            <v/>
          </cell>
          <cell r="T7785">
            <v>0</v>
          </cell>
          <cell r="U7785" t="str">
            <v/>
          </cell>
          <cell r="V7785">
            <v>0</v>
          </cell>
          <cell r="W7785" t="str">
            <v/>
          </cell>
        </row>
        <row r="7786">
          <cell r="A7786">
            <v>245679</v>
          </cell>
          <cell r="B7786" t="str">
            <v/>
          </cell>
          <cell r="C7786" t="str">
            <v>KP Lugano CH Set urgenza</v>
          </cell>
          <cell r="D7786" t="str">
            <v>KP Lugano CH Set urgenza</v>
          </cell>
          <cell r="E7786" t="str">
            <v/>
          </cell>
          <cell r="F7786" t="str">
            <v/>
          </cell>
          <cell r="G7786" t="str">
            <v>50</v>
          </cell>
          <cell r="H7786" t="str">
            <v>PK</v>
          </cell>
          <cell r="I7786" t="str">
            <v>SC</v>
          </cell>
          <cell r="J7786">
            <v>4</v>
          </cell>
          <cell r="K7786" t="e">
            <v>#DIV/0!</v>
          </cell>
          <cell r="L7786">
            <v>0</v>
          </cell>
          <cell r="M7786" t="str">
            <v/>
          </cell>
          <cell r="N7786">
            <v>0</v>
          </cell>
          <cell r="O7786" t="str">
            <v/>
          </cell>
          <cell r="P7786">
            <v>0</v>
          </cell>
          <cell r="Q7786" t="str">
            <v/>
          </cell>
          <cell r="R7786">
            <v>0</v>
          </cell>
          <cell r="S7786" t="str">
            <v/>
          </cell>
          <cell r="T7786">
            <v>0</v>
          </cell>
          <cell r="U7786" t="str">
            <v/>
          </cell>
          <cell r="V7786">
            <v>0</v>
          </cell>
          <cell r="W7786" t="str">
            <v/>
          </cell>
        </row>
        <row r="7787">
          <cell r="A7787">
            <v>245685</v>
          </cell>
          <cell r="B7787" t="str">
            <v/>
          </cell>
          <cell r="C7787" t="str">
            <v>KP Lugano CH Set di base</v>
          </cell>
          <cell r="D7787" t="str">
            <v>KP Lugano CH Set di base</v>
          </cell>
          <cell r="E7787" t="str">
            <v/>
          </cell>
          <cell r="F7787" t="str">
            <v/>
          </cell>
          <cell r="G7787" t="str">
            <v>50</v>
          </cell>
          <cell r="H7787" t="str">
            <v>PK</v>
          </cell>
          <cell r="I7787" t="str">
            <v>SC</v>
          </cell>
          <cell r="J7787">
            <v>4</v>
          </cell>
          <cell r="K7787" t="e">
            <v>#DIV/0!</v>
          </cell>
          <cell r="L7787">
            <v>0</v>
          </cell>
          <cell r="M7787" t="str">
            <v/>
          </cell>
          <cell r="N7787">
            <v>0</v>
          </cell>
          <cell r="O7787" t="str">
            <v/>
          </cell>
          <cell r="P7787">
            <v>0</v>
          </cell>
          <cell r="Q7787" t="str">
            <v/>
          </cell>
          <cell r="R7787">
            <v>0</v>
          </cell>
          <cell r="S7787" t="str">
            <v/>
          </cell>
          <cell r="T7787">
            <v>0</v>
          </cell>
          <cell r="U7787" t="str">
            <v/>
          </cell>
          <cell r="V7787">
            <v>0</v>
          </cell>
          <cell r="W7787" t="str">
            <v/>
          </cell>
        </row>
        <row r="7788">
          <cell r="A7788">
            <v>245686</v>
          </cell>
          <cell r="B7788" t="str">
            <v/>
          </cell>
          <cell r="C7788" t="str">
            <v>KP St. Gallen CH Extremitätenset</v>
          </cell>
          <cell r="D7788" t="str">
            <v>KP St. Gallen CH Extremitätenset</v>
          </cell>
          <cell r="E7788" t="str">
            <v/>
          </cell>
          <cell r="F7788" t="str">
            <v/>
          </cell>
          <cell r="G7788" t="str">
            <v>50</v>
          </cell>
          <cell r="H7788" t="str">
            <v>PK</v>
          </cell>
          <cell r="I7788" t="str">
            <v>SC</v>
          </cell>
          <cell r="J7788">
            <v>4</v>
          </cell>
          <cell r="K7788" t="e">
            <v>#DIV/0!</v>
          </cell>
          <cell r="L7788">
            <v>0</v>
          </cell>
          <cell r="M7788" t="str">
            <v/>
          </cell>
          <cell r="N7788">
            <v>0</v>
          </cell>
          <cell r="O7788" t="str">
            <v/>
          </cell>
          <cell r="P7788">
            <v>0</v>
          </cell>
          <cell r="Q7788" t="str">
            <v/>
          </cell>
          <cell r="R7788">
            <v>0</v>
          </cell>
          <cell r="S7788" t="str">
            <v/>
          </cell>
          <cell r="T7788">
            <v>0</v>
          </cell>
          <cell r="U7788" t="str">
            <v/>
          </cell>
          <cell r="V7788">
            <v>0</v>
          </cell>
          <cell r="W7788" t="str">
            <v/>
          </cell>
        </row>
        <row r="7789">
          <cell r="A7789">
            <v>245958</v>
          </cell>
          <cell r="B7789" t="str">
            <v/>
          </cell>
          <cell r="C7789" t="str">
            <v>RD Liestal CH Bilaterales Extremitätentu</v>
          </cell>
          <cell r="D7789" t="str">
            <v>RD Liestal CH Bilaterales Extremitätentu</v>
          </cell>
          <cell r="E7789" t="str">
            <v/>
          </cell>
          <cell r="F7789" t="str">
            <v/>
          </cell>
          <cell r="G7789" t="str">
            <v>39</v>
          </cell>
          <cell r="H7789" t="str">
            <v>PK</v>
          </cell>
          <cell r="I7789" t="str">
            <v>SC</v>
          </cell>
          <cell r="J7789">
            <v>16</v>
          </cell>
          <cell r="K7789" t="e">
            <v>#DIV/0!</v>
          </cell>
          <cell r="L7789">
            <v>0</v>
          </cell>
          <cell r="M7789" t="str">
            <v/>
          </cell>
          <cell r="N7789">
            <v>0</v>
          </cell>
          <cell r="O7789" t="str">
            <v/>
          </cell>
          <cell r="P7789">
            <v>0</v>
          </cell>
          <cell r="Q7789" t="str">
            <v/>
          </cell>
          <cell r="R7789">
            <v>0</v>
          </cell>
          <cell r="S7789" t="str">
            <v/>
          </cell>
          <cell r="T7789">
            <v>0</v>
          </cell>
          <cell r="U7789" t="str">
            <v/>
          </cell>
          <cell r="V7789">
            <v>0</v>
          </cell>
          <cell r="W7789" t="str">
            <v/>
          </cell>
        </row>
        <row r="7790">
          <cell r="A7790">
            <v>206018</v>
          </cell>
          <cell r="B7790" t="str">
            <v>206018</v>
          </cell>
          <cell r="C7790" t="str">
            <v>Injekt Spritze 20ml Luer</v>
          </cell>
          <cell r="D7790" t="str">
            <v>Injekt Seringue 20ml Luer</v>
          </cell>
          <cell r="E7790" t="str">
            <v/>
          </cell>
          <cell r="F7790" t="str">
            <v/>
          </cell>
          <cell r="G7790" t="str">
            <v>20</v>
          </cell>
          <cell r="H7790" t="str">
            <v>ST</v>
          </cell>
          <cell r="I7790" t="str">
            <v>SC</v>
          </cell>
          <cell r="J7790">
            <v>100</v>
          </cell>
          <cell r="K7790" t="e">
            <v>#DIV/0!</v>
          </cell>
          <cell r="L7790">
            <v>0</v>
          </cell>
          <cell r="M7790" t="str">
            <v/>
          </cell>
          <cell r="N7790">
            <v>0</v>
          </cell>
          <cell r="O7790" t="str">
            <v/>
          </cell>
          <cell r="P7790">
            <v>0</v>
          </cell>
          <cell r="Q7790" t="str">
            <v/>
          </cell>
          <cell r="R7790">
            <v>0</v>
          </cell>
          <cell r="S7790" t="str">
            <v/>
          </cell>
          <cell r="T7790">
            <v>0</v>
          </cell>
          <cell r="U7790" t="str">
            <v/>
          </cell>
          <cell r="V7790">
            <v>0</v>
          </cell>
          <cell r="W7790" t="str">
            <v/>
          </cell>
        </row>
        <row r="7791">
          <cell r="A7791">
            <v>206019</v>
          </cell>
          <cell r="B7791" t="str">
            <v>206019</v>
          </cell>
          <cell r="C7791" t="str">
            <v>Omnifix Spritze 5ml Luer-Lock</v>
          </cell>
          <cell r="D7791" t="str">
            <v>Omnifix Seringue 5ml Luer-Lock</v>
          </cell>
          <cell r="E7791" t="str">
            <v/>
          </cell>
          <cell r="F7791" t="str">
            <v/>
          </cell>
          <cell r="G7791" t="str">
            <v>20</v>
          </cell>
          <cell r="H7791" t="str">
            <v>ST</v>
          </cell>
          <cell r="I7791" t="str">
            <v>SC</v>
          </cell>
          <cell r="J7791">
            <v>100</v>
          </cell>
          <cell r="K7791" t="e">
            <v>#DIV/0!</v>
          </cell>
          <cell r="L7791">
            <v>0</v>
          </cell>
          <cell r="M7791" t="str">
            <v/>
          </cell>
          <cell r="N7791">
            <v>0</v>
          </cell>
          <cell r="O7791" t="str">
            <v/>
          </cell>
          <cell r="P7791">
            <v>0</v>
          </cell>
          <cell r="Q7791" t="str">
            <v/>
          </cell>
          <cell r="R7791">
            <v>0</v>
          </cell>
          <cell r="S7791" t="str">
            <v/>
          </cell>
          <cell r="T7791">
            <v>0</v>
          </cell>
          <cell r="U7791" t="str">
            <v/>
          </cell>
          <cell r="V7791">
            <v>0</v>
          </cell>
          <cell r="W7791" t="str">
            <v/>
          </cell>
        </row>
        <row r="7792">
          <cell r="A7792">
            <v>206020</v>
          </cell>
          <cell r="B7792" t="str">
            <v>206020</v>
          </cell>
          <cell r="C7792" t="str">
            <v>Venflon 2 18G 1.20x45 gü</v>
          </cell>
          <cell r="D7792" t="str">
            <v>Venflon 2 18G 1.20x45 ve</v>
          </cell>
          <cell r="E7792" t="str">
            <v/>
          </cell>
          <cell r="F7792" t="str">
            <v/>
          </cell>
          <cell r="G7792" t="str">
            <v>20</v>
          </cell>
          <cell r="H7792" t="str">
            <v>ST</v>
          </cell>
          <cell r="I7792" t="str">
            <v>SC</v>
          </cell>
          <cell r="J7792">
            <v>50</v>
          </cell>
          <cell r="K7792" t="e">
            <v>#DIV/0!</v>
          </cell>
          <cell r="L7792">
            <v>0</v>
          </cell>
          <cell r="M7792" t="str">
            <v/>
          </cell>
          <cell r="N7792">
            <v>0</v>
          </cell>
          <cell r="O7792" t="str">
            <v/>
          </cell>
          <cell r="P7792">
            <v>0</v>
          </cell>
          <cell r="Q7792" t="str">
            <v/>
          </cell>
          <cell r="R7792">
            <v>0</v>
          </cell>
          <cell r="S7792" t="str">
            <v/>
          </cell>
          <cell r="T7792">
            <v>0</v>
          </cell>
          <cell r="U7792" t="str">
            <v/>
          </cell>
          <cell r="V7792">
            <v>0</v>
          </cell>
          <cell r="W7792" t="str">
            <v/>
          </cell>
        </row>
        <row r="7793">
          <cell r="A7793">
            <v>206021</v>
          </cell>
          <cell r="B7793" t="str">
            <v>206021</v>
          </cell>
          <cell r="C7793" t="str">
            <v>Venflon 2 20G 1.00x32 rosa</v>
          </cell>
          <cell r="D7793" t="str">
            <v>Venflon 2 20G 1.00x32 rosa</v>
          </cell>
          <cell r="E7793" t="str">
            <v/>
          </cell>
          <cell r="F7793" t="str">
            <v/>
          </cell>
          <cell r="G7793" t="str">
            <v>20</v>
          </cell>
          <cell r="H7793" t="str">
            <v>ST</v>
          </cell>
          <cell r="I7793" t="str">
            <v>SC</v>
          </cell>
          <cell r="J7793">
            <v>50</v>
          </cell>
          <cell r="K7793" t="e">
            <v>#DIV/0!</v>
          </cell>
          <cell r="L7793">
            <v>0</v>
          </cell>
          <cell r="M7793" t="str">
            <v/>
          </cell>
          <cell r="N7793">
            <v>0</v>
          </cell>
          <cell r="O7793" t="str">
            <v/>
          </cell>
          <cell r="P7793">
            <v>0</v>
          </cell>
          <cell r="Q7793" t="str">
            <v/>
          </cell>
          <cell r="R7793">
            <v>0</v>
          </cell>
          <cell r="S7793" t="str">
            <v/>
          </cell>
          <cell r="T7793">
            <v>0</v>
          </cell>
          <cell r="U7793" t="str">
            <v/>
          </cell>
          <cell r="V7793">
            <v>0</v>
          </cell>
          <cell r="W7793" t="str">
            <v/>
          </cell>
        </row>
        <row r="7794">
          <cell r="A7794">
            <v>206022</v>
          </cell>
          <cell r="B7794" t="str">
            <v>206022</v>
          </cell>
          <cell r="C7794" t="str">
            <v>Syntegra IR OPHS Latex-pudefrei Gr.6,5</v>
          </cell>
          <cell r="D7794" t="str">
            <v/>
          </cell>
          <cell r="E7794" t="str">
            <v/>
          </cell>
          <cell r="F7794" t="str">
            <v/>
          </cell>
          <cell r="G7794" t="str">
            <v>50</v>
          </cell>
          <cell r="H7794" t="str">
            <v>P</v>
          </cell>
          <cell r="I7794" t="str">
            <v>SC</v>
          </cell>
          <cell r="J7794">
            <v>40</v>
          </cell>
          <cell r="K7794" t="e">
            <v>#DIV/0!</v>
          </cell>
          <cell r="L7794">
            <v>0</v>
          </cell>
          <cell r="M7794" t="str">
            <v/>
          </cell>
          <cell r="N7794">
            <v>0</v>
          </cell>
          <cell r="O7794" t="str">
            <v/>
          </cell>
          <cell r="P7794">
            <v>0</v>
          </cell>
          <cell r="Q7794" t="str">
            <v/>
          </cell>
          <cell r="R7794">
            <v>0</v>
          </cell>
          <cell r="S7794" t="str">
            <v/>
          </cell>
          <cell r="T7794">
            <v>0</v>
          </cell>
          <cell r="U7794" t="str">
            <v/>
          </cell>
          <cell r="V7794">
            <v>0</v>
          </cell>
          <cell r="W7794" t="str">
            <v/>
          </cell>
        </row>
        <row r="7795">
          <cell r="A7795">
            <v>206023</v>
          </cell>
          <cell r="B7795" t="str">
            <v>206023</v>
          </cell>
          <cell r="C7795" t="str">
            <v>Syntegra IR OPHS Latex-pudefrei Gr.7</v>
          </cell>
          <cell r="D7795" t="str">
            <v/>
          </cell>
          <cell r="E7795" t="str">
            <v/>
          </cell>
          <cell r="F7795" t="str">
            <v/>
          </cell>
          <cell r="G7795" t="str">
            <v>50</v>
          </cell>
          <cell r="H7795" t="str">
            <v>P</v>
          </cell>
          <cell r="I7795" t="str">
            <v>SC</v>
          </cell>
          <cell r="J7795">
            <v>40</v>
          </cell>
          <cell r="K7795" t="e">
            <v>#DIV/0!</v>
          </cell>
          <cell r="L7795">
            <v>0</v>
          </cell>
          <cell r="M7795" t="str">
            <v/>
          </cell>
          <cell r="N7795">
            <v>0</v>
          </cell>
          <cell r="O7795" t="str">
            <v/>
          </cell>
          <cell r="P7795">
            <v>0</v>
          </cell>
          <cell r="Q7795" t="str">
            <v/>
          </cell>
          <cell r="R7795">
            <v>0</v>
          </cell>
          <cell r="S7795" t="str">
            <v/>
          </cell>
          <cell r="T7795">
            <v>0</v>
          </cell>
          <cell r="U7795" t="str">
            <v/>
          </cell>
          <cell r="V7795">
            <v>0</v>
          </cell>
          <cell r="W7795" t="str">
            <v/>
          </cell>
        </row>
        <row r="7796">
          <cell r="A7796">
            <v>206024</v>
          </cell>
          <cell r="B7796" t="str">
            <v>206024</v>
          </cell>
          <cell r="C7796" t="str">
            <v>Syntegra IR OPHS Latex-pudefrei Gr.7,5</v>
          </cell>
          <cell r="D7796" t="str">
            <v/>
          </cell>
          <cell r="E7796" t="str">
            <v/>
          </cell>
          <cell r="F7796" t="str">
            <v/>
          </cell>
          <cell r="G7796" t="str">
            <v>50</v>
          </cell>
          <cell r="H7796" t="str">
            <v>P</v>
          </cell>
          <cell r="I7796" t="str">
            <v>SC</v>
          </cell>
          <cell r="J7796">
            <v>40</v>
          </cell>
          <cell r="K7796" t="e">
            <v>#DIV/0!</v>
          </cell>
          <cell r="L7796">
            <v>0</v>
          </cell>
          <cell r="M7796" t="str">
            <v/>
          </cell>
          <cell r="N7796">
            <v>0</v>
          </cell>
          <cell r="O7796" t="str">
            <v/>
          </cell>
          <cell r="P7796">
            <v>0</v>
          </cell>
          <cell r="Q7796" t="str">
            <v/>
          </cell>
          <cell r="R7796">
            <v>0</v>
          </cell>
          <cell r="S7796" t="str">
            <v/>
          </cell>
          <cell r="T7796">
            <v>0</v>
          </cell>
          <cell r="U7796" t="str">
            <v/>
          </cell>
          <cell r="V7796">
            <v>0</v>
          </cell>
          <cell r="W7796" t="str">
            <v/>
          </cell>
        </row>
        <row r="7797">
          <cell r="A7797">
            <v>206025</v>
          </cell>
          <cell r="B7797" t="str">
            <v>206025</v>
          </cell>
          <cell r="C7797" t="str">
            <v>Syntegra IR OPHS Latex-pudefrei Gr.8</v>
          </cell>
          <cell r="D7797" t="str">
            <v/>
          </cell>
          <cell r="E7797" t="str">
            <v/>
          </cell>
          <cell r="F7797" t="str">
            <v/>
          </cell>
          <cell r="G7797" t="str">
            <v>50</v>
          </cell>
          <cell r="H7797" t="str">
            <v>P</v>
          </cell>
          <cell r="I7797" t="str">
            <v>SC</v>
          </cell>
          <cell r="J7797">
            <v>40</v>
          </cell>
          <cell r="K7797" t="e">
            <v>#DIV/0!</v>
          </cell>
          <cell r="L7797">
            <v>0</v>
          </cell>
          <cell r="M7797" t="str">
            <v/>
          </cell>
          <cell r="N7797">
            <v>0</v>
          </cell>
          <cell r="O7797" t="str">
            <v/>
          </cell>
          <cell r="P7797">
            <v>0</v>
          </cell>
          <cell r="Q7797" t="str">
            <v/>
          </cell>
          <cell r="R7797">
            <v>0</v>
          </cell>
          <cell r="S7797" t="str">
            <v/>
          </cell>
          <cell r="T7797">
            <v>0</v>
          </cell>
          <cell r="U7797" t="str">
            <v/>
          </cell>
          <cell r="V7797">
            <v>0</v>
          </cell>
          <cell r="W7797" t="str">
            <v/>
          </cell>
        </row>
        <row r="7798">
          <cell r="A7798">
            <v>206026</v>
          </cell>
          <cell r="B7798" t="str">
            <v>206026</v>
          </cell>
          <cell r="C7798" t="str">
            <v>Fadenentfernungsmesser Swann Morton ster</v>
          </cell>
          <cell r="D7798" t="str">
            <v/>
          </cell>
          <cell r="E7798" t="str">
            <v/>
          </cell>
          <cell r="F7798" t="str">
            <v/>
          </cell>
          <cell r="G7798" t="str">
            <v>50</v>
          </cell>
          <cell r="H7798" t="str">
            <v>ST</v>
          </cell>
          <cell r="I7798" t="str">
            <v>UC</v>
          </cell>
          <cell r="J7798">
            <v>100</v>
          </cell>
          <cell r="K7798" t="e">
            <v>#DIV/0!</v>
          </cell>
          <cell r="L7798">
            <v>0</v>
          </cell>
          <cell r="M7798" t="str">
            <v/>
          </cell>
          <cell r="N7798">
            <v>0</v>
          </cell>
          <cell r="O7798" t="str">
            <v/>
          </cell>
          <cell r="P7798">
            <v>0</v>
          </cell>
          <cell r="Q7798" t="str">
            <v/>
          </cell>
          <cell r="R7798">
            <v>0</v>
          </cell>
          <cell r="S7798" t="str">
            <v/>
          </cell>
          <cell r="T7798">
            <v>0</v>
          </cell>
          <cell r="U7798" t="str">
            <v/>
          </cell>
          <cell r="V7798">
            <v>0</v>
          </cell>
          <cell r="W7798" t="str">
            <v/>
          </cell>
        </row>
        <row r="7799">
          <cell r="A7799">
            <v>206027</v>
          </cell>
          <cell r="B7799" t="str">
            <v>206027</v>
          </cell>
          <cell r="C7799" t="str">
            <v>Einwegskalpell Swann Morton Nr 10 ste</v>
          </cell>
          <cell r="D7799" t="str">
            <v>Scalpel us unique Swann Morton Nr 10 sté</v>
          </cell>
          <cell r="E7799" t="str">
            <v>1292163</v>
          </cell>
          <cell r="F7799" t="str">
            <v/>
          </cell>
          <cell r="G7799" t="str">
            <v>20</v>
          </cell>
          <cell r="H7799" t="str">
            <v>ST</v>
          </cell>
          <cell r="I7799" t="str">
            <v>UC</v>
          </cell>
          <cell r="J7799">
            <v>100</v>
          </cell>
          <cell r="K7799" t="e">
            <v>#DIV/0!</v>
          </cell>
          <cell r="L7799">
            <v>0</v>
          </cell>
          <cell r="M7799" t="str">
            <v/>
          </cell>
          <cell r="N7799">
            <v>0</v>
          </cell>
          <cell r="O7799" t="str">
            <v/>
          </cell>
          <cell r="P7799">
            <v>0</v>
          </cell>
          <cell r="Q7799" t="str">
            <v/>
          </cell>
          <cell r="R7799">
            <v>0</v>
          </cell>
          <cell r="S7799" t="str">
            <v/>
          </cell>
          <cell r="T7799">
            <v>0</v>
          </cell>
          <cell r="U7799" t="str">
            <v/>
          </cell>
          <cell r="V7799">
            <v>0</v>
          </cell>
          <cell r="W7799" t="str">
            <v/>
          </cell>
        </row>
        <row r="7800">
          <cell r="A7800">
            <v>206028</v>
          </cell>
          <cell r="B7800" t="str">
            <v>206028</v>
          </cell>
          <cell r="C7800" t="str">
            <v>Einwegskalpell Swann Morton Nr 11 ste</v>
          </cell>
          <cell r="D7800" t="str">
            <v>Scalpel us unique Swann Morton Nr 11 sté</v>
          </cell>
          <cell r="E7800" t="str">
            <v/>
          </cell>
          <cell r="F7800" t="str">
            <v/>
          </cell>
          <cell r="G7800" t="str">
            <v>20</v>
          </cell>
          <cell r="H7800" t="str">
            <v>ST</v>
          </cell>
          <cell r="I7800" t="str">
            <v>UC</v>
          </cell>
          <cell r="J7800">
            <v>10</v>
          </cell>
          <cell r="K7800" t="e">
            <v>#DIV/0!</v>
          </cell>
          <cell r="L7800">
            <v>0</v>
          </cell>
          <cell r="M7800" t="str">
            <v/>
          </cell>
          <cell r="N7800">
            <v>0</v>
          </cell>
          <cell r="O7800" t="str">
            <v/>
          </cell>
          <cell r="P7800">
            <v>0</v>
          </cell>
          <cell r="Q7800" t="str">
            <v/>
          </cell>
          <cell r="R7800">
            <v>0</v>
          </cell>
          <cell r="S7800" t="str">
            <v/>
          </cell>
          <cell r="T7800">
            <v>0</v>
          </cell>
          <cell r="U7800" t="str">
            <v/>
          </cell>
          <cell r="V7800">
            <v>0</v>
          </cell>
          <cell r="W7800" t="str">
            <v/>
          </cell>
        </row>
        <row r="7801">
          <cell r="A7801">
            <v>206029</v>
          </cell>
          <cell r="B7801" t="str">
            <v>206029</v>
          </cell>
          <cell r="C7801" t="str">
            <v>Einwegskalpell Swann Morton Nr 15 ste</v>
          </cell>
          <cell r="D7801" t="str">
            <v>Scalpel us unique Swann Morton Nr 15 sté</v>
          </cell>
          <cell r="E7801" t="str">
            <v>1915368</v>
          </cell>
          <cell r="F7801" t="str">
            <v/>
          </cell>
          <cell r="G7801" t="str">
            <v>20</v>
          </cell>
          <cell r="H7801" t="str">
            <v>ST</v>
          </cell>
          <cell r="I7801" t="str">
            <v>UC</v>
          </cell>
          <cell r="J7801">
            <v>10</v>
          </cell>
          <cell r="K7801" t="e">
            <v>#DIV/0!</v>
          </cell>
          <cell r="L7801">
            <v>0</v>
          </cell>
          <cell r="M7801" t="str">
            <v/>
          </cell>
          <cell r="N7801">
            <v>0</v>
          </cell>
          <cell r="O7801" t="str">
            <v/>
          </cell>
          <cell r="P7801">
            <v>0</v>
          </cell>
          <cell r="Q7801" t="str">
            <v/>
          </cell>
          <cell r="R7801">
            <v>0</v>
          </cell>
          <cell r="S7801" t="str">
            <v/>
          </cell>
          <cell r="T7801">
            <v>0</v>
          </cell>
          <cell r="U7801" t="str">
            <v/>
          </cell>
          <cell r="V7801">
            <v>0</v>
          </cell>
          <cell r="W7801" t="str">
            <v/>
          </cell>
        </row>
        <row r="7802">
          <cell r="A7802">
            <v>206030</v>
          </cell>
          <cell r="B7802" t="str">
            <v>206030</v>
          </cell>
          <cell r="C7802" t="str">
            <v>Steristrip 6x38mm weiss(6 Stück)</v>
          </cell>
          <cell r="D7802" t="str">
            <v/>
          </cell>
          <cell r="E7802" t="str">
            <v/>
          </cell>
          <cell r="F7802" t="str">
            <v/>
          </cell>
          <cell r="G7802" t="str">
            <v>50</v>
          </cell>
          <cell r="H7802" t="str">
            <v>ST</v>
          </cell>
          <cell r="I7802" t="str">
            <v>SC</v>
          </cell>
          <cell r="J7802">
            <v>50</v>
          </cell>
          <cell r="K7802" t="e">
            <v>#DIV/0!</v>
          </cell>
          <cell r="L7802">
            <v>0</v>
          </cell>
          <cell r="M7802" t="str">
            <v/>
          </cell>
          <cell r="N7802">
            <v>0</v>
          </cell>
          <cell r="O7802" t="str">
            <v/>
          </cell>
          <cell r="P7802">
            <v>0</v>
          </cell>
          <cell r="Q7802" t="str">
            <v/>
          </cell>
          <cell r="R7802">
            <v>0</v>
          </cell>
          <cell r="S7802" t="str">
            <v/>
          </cell>
          <cell r="T7802">
            <v>0</v>
          </cell>
          <cell r="U7802" t="str">
            <v/>
          </cell>
          <cell r="V7802">
            <v>0</v>
          </cell>
          <cell r="W7802" t="str">
            <v/>
          </cell>
        </row>
        <row r="7803">
          <cell r="A7803">
            <v>206031</v>
          </cell>
          <cell r="B7803" t="str">
            <v>206031</v>
          </cell>
          <cell r="C7803" t="str">
            <v>Steristrip 1,2x5 ht 50x6Stk</v>
          </cell>
          <cell r="D7803" t="str">
            <v>Steristrip 1,2x5 ht 50x6Stk</v>
          </cell>
          <cell r="E7803" t="str">
            <v/>
          </cell>
          <cell r="F7803" t="str">
            <v/>
          </cell>
          <cell r="G7803" t="str">
            <v>20</v>
          </cell>
          <cell r="H7803" t="str">
            <v>ST</v>
          </cell>
          <cell r="I7803" t="str">
            <v>SC</v>
          </cell>
          <cell r="J7803">
            <v>50</v>
          </cell>
          <cell r="K7803" t="e">
            <v>#DIV/0!</v>
          </cell>
          <cell r="L7803">
            <v>0</v>
          </cell>
          <cell r="M7803" t="str">
            <v/>
          </cell>
          <cell r="N7803">
            <v>0</v>
          </cell>
          <cell r="O7803" t="str">
            <v/>
          </cell>
          <cell r="P7803">
            <v>0</v>
          </cell>
          <cell r="Q7803" t="str">
            <v/>
          </cell>
          <cell r="R7803">
            <v>0</v>
          </cell>
          <cell r="S7803" t="str">
            <v/>
          </cell>
          <cell r="T7803">
            <v>0</v>
          </cell>
          <cell r="U7803" t="str">
            <v/>
          </cell>
          <cell r="V7803">
            <v>0</v>
          </cell>
          <cell r="W7803" t="str">
            <v/>
          </cell>
        </row>
        <row r="7804">
          <cell r="A7804">
            <v>206032</v>
          </cell>
          <cell r="B7804" t="str">
            <v>206032</v>
          </cell>
          <cell r="C7804" t="str">
            <v>Verbandset Dr. med. Maus</v>
          </cell>
          <cell r="D7804" t="str">
            <v/>
          </cell>
          <cell r="E7804" t="str">
            <v/>
          </cell>
          <cell r="F7804" t="str">
            <v/>
          </cell>
          <cell r="G7804" t="str">
            <v>50</v>
          </cell>
          <cell r="H7804" t="str">
            <v>PK</v>
          </cell>
          <cell r="I7804" t="str">
            <v/>
          </cell>
          <cell r="J7804">
            <v>0</v>
          </cell>
          <cell r="K7804" t="e">
            <v>#DIV/0!</v>
          </cell>
          <cell r="L7804">
            <v>0</v>
          </cell>
          <cell r="M7804" t="str">
            <v/>
          </cell>
          <cell r="N7804">
            <v>0</v>
          </cell>
          <cell r="O7804" t="str">
            <v/>
          </cell>
          <cell r="P7804">
            <v>0</v>
          </cell>
          <cell r="Q7804" t="str">
            <v/>
          </cell>
          <cell r="R7804">
            <v>0</v>
          </cell>
          <cell r="S7804" t="str">
            <v/>
          </cell>
          <cell r="T7804">
            <v>0</v>
          </cell>
          <cell r="U7804" t="str">
            <v/>
          </cell>
          <cell r="V7804">
            <v>0</v>
          </cell>
          <cell r="W7804" t="str">
            <v/>
          </cell>
        </row>
        <row r="7805">
          <cell r="A7805">
            <v>206033</v>
          </cell>
          <cell r="B7805" t="str">
            <v>206033</v>
          </cell>
          <cell r="C7805" t="str">
            <v>Verbandwechselset, Dr. D. Holtz</v>
          </cell>
          <cell r="D7805" t="str">
            <v/>
          </cell>
          <cell r="E7805" t="str">
            <v/>
          </cell>
          <cell r="F7805" t="str">
            <v/>
          </cell>
          <cell r="G7805" t="str">
            <v>50</v>
          </cell>
          <cell r="H7805" t="str">
            <v>PK</v>
          </cell>
          <cell r="I7805" t="str">
            <v/>
          </cell>
          <cell r="J7805">
            <v>0</v>
          </cell>
          <cell r="K7805" t="e">
            <v>#DIV/0!</v>
          </cell>
          <cell r="L7805">
            <v>0</v>
          </cell>
          <cell r="M7805" t="str">
            <v/>
          </cell>
          <cell r="N7805">
            <v>0</v>
          </cell>
          <cell r="O7805" t="str">
            <v/>
          </cell>
          <cell r="P7805">
            <v>0</v>
          </cell>
          <cell r="Q7805" t="str">
            <v/>
          </cell>
          <cell r="R7805">
            <v>0</v>
          </cell>
          <cell r="S7805" t="str">
            <v/>
          </cell>
          <cell r="T7805">
            <v>0</v>
          </cell>
          <cell r="U7805" t="str">
            <v/>
          </cell>
          <cell r="V7805">
            <v>0</v>
          </cell>
          <cell r="W7805" t="str">
            <v/>
          </cell>
        </row>
        <row r="7806">
          <cell r="A7806">
            <v>206034</v>
          </cell>
          <cell r="B7806" t="str">
            <v>206034</v>
          </cell>
          <cell r="C7806" t="str">
            <v>Varizenset Dr. D. Holtz</v>
          </cell>
          <cell r="D7806" t="str">
            <v/>
          </cell>
          <cell r="E7806" t="str">
            <v/>
          </cell>
          <cell r="F7806" t="str">
            <v/>
          </cell>
          <cell r="G7806" t="str">
            <v>50</v>
          </cell>
          <cell r="H7806" t="str">
            <v>PK</v>
          </cell>
          <cell r="I7806" t="str">
            <v/>
          </cell>
          <cell r="J7806">
            <v>0</v>
          </cell>
          <cell r="K7806" t="e">
            <v>#DIV/0!</v>
          </cell>
          <cell r="L7806">
            <v>0</v>
          </cell>
          <cell r="M7806" t="str">
            <v/>
          </cell>
          <cell r="N7806">
            <v>0</v>
          </cell>
          <cell r="O7806" t="str">
            <v/>
          </cell>
          <cell r="P7806">
            <v>0</v>
          </cell>
          <cell r="Q7806" t="str">
            <v/>
          </cell>
          <cell r="R7806">
            <v>0</v>
          </cell>
          <cell r="S7806" t="str">
            <v/>
          </cell>
          <cell r="T7806">
            <v>0</v>
          </cell>
          <cell r="U7806" t="str">
            <v/>
          </cell>
          <cell r="V7806">
            <v>0</v>
          </cell>
          <cell r="W7806" t="str">
            <v/>
          </cell>
        </row>
        <row r="7807">
          <cell r="A7807">
            <v>206057</v>
          </cell>
          <cell r="B7807" t="str">
            <v>206057</v>
          </cell>
          <cell r="C7807" t="str">
            <v>Punktionsset, Dr. Niemann</v>
          </cell>
          <cell r="D7807" t="str">
            <v/>
          </cell>
          <cell r="E7807" t="str">
            <v/>
          </cell>
          <cell r="F7807" t="str">
            <v/>
          </cell>
          <cell r="G7807" t="str">
            <v>50</v>
          </cell>
          <cell r="H7807" t="str">
            <v>PK</v>
          </cell>
          <cell r="I7807" t="str">
            <v/>
          </cell>
          <cell r="J7807">
            <v>0</v>
          </cell>
          <cell r="K7807" t="e">
            <v>#DIV/0!</v>
          </cell>
          <cell r="L7807">
            <v>0</v>
          </cell>
          <cell r="M7807" t="str">
            <v/>
          </cell>
          <cell r="N7807">
            <v>0</v>
          </cell>
          <cell r="O7807" t="str">
            <v/>
          </cell>
          <cell r="P7807">
            <v>0</v>
          </cell>
          <cell r="Q7807" t="str">
            <v/>
          </cell>
          <cell r="R7807">
            <v>0</v>
          </cell>
          <cell r="S7807" t="str">
            <v/>
          </cell>
          <cell r="T7807">
            <v>0</v>
          </cell>
          <cell r="U7807" t="str">
            <v/>
          </cell>
          <cell r="V7807">
            <v>0</v>
          </cell>
          <cell r="W7807" t="str">
            <v/>
          </cell>
        </row>
        <row r="7808">
          <cell r="A7808">
            <v>206092</v>
          </cell>
          <cell r="B7808" t="str">
            <v>206092</v>
          </cell>
          <cell r="C7808" t="str">
            <v>Arthro-Set Dr. Vollmar</v>
          </cell>
          <cell r="D7808" t="str">
            <v/>
          </cell>
          <cell r="E7808" t="str">
            <v/>
          </cell>
          <cell r="F7808" t="str">
            <v/>
          </cell>
          <cell r="G7808" t="str">
            <v>50</v>
          </cell>
          <cell r="H7808" t="str">
            <v>PK</v>
          </cell>
          <cell r="I7808" t="str">
            <v/>
          </cell>
          <cell r="J7808">
            <v>0</v>
          </cell>
          <cell r="K7808" t="e">
            <v>#DIV/0!</v>
          </cell>
          <cell r="L7808">
            <v>0</v>
          </cell>
          <cell r="M7808" t="str">
            <v/>
          </cell>
          <cell r="N7808">
            <v>0</v>
          </cell>
          <cell r="O7808" t="str">
            <v/>
          </cell>
          <cell r="P7808">
            <v>0</v>
          </cell>
          <cell r="Q7808" t="str">
            <v/>
          </cell>
          <cell r="R7808">
            <v>0</v>
          </cell>
          <cell r="S7808" t="str">
            <v/>
          </cell>
          <cell r="T7808">
            <v>0</v>
          </cell>
          <cell r="U7808" t="str">
            <v/>
          </cell>
          <cell r="V7808">
            <v>0</v>
          </cell>
          <cell r="W7808" t="str">
            <v/>
          </cell>
        </row>
        <row r="7809">
          <cell r="A7809">
            <v>206111</v>
          </cell>
          <cell r="B7809" t="str">
            <v>206111</v>
          </cell>
          <cell r="C7809" t="str">
            <v>Kleines OP-Set, Dr. Derzi</v>
          </cell>
          <cell r="D7809" t="str">
            <v/>
          </cell>
          <cell r="E7809" t="str">
            <v/>
          </cell>
          <cell r="F7809" t="str">
            <v/>
          </cell>
          <cell r="G7809" t="str">
            <v>50</v>
          </cell>
          <cell r="H7809" t="str">
            <v>PK</v>
          </cell>
          <cell r="I7809" t="str">
            <v/>
          </cell>
          <cell r="J7809">
            <v>0</v>
          </cell>
          <cell r="K7809" t="e">
            <v>#DIV/0!</v>
          </cell>
          <cell r="L7809">
            <v>0</v>
          </cell>
          <cell r="M7809" t="str">
            <v/>
          </cell>
          <cell r="N7809">
            <v>0</v>
          </cell>
          <cell r="O7809" t="str">
            <v/>
          </cell>
          <cell r="P7809">
            <v>0</v>
          </cell>
          <cell r="Q7809" t="str">
            <v/>
          </cell>
          <cell r="R7809">
            <v>0</v>
          </cell>
          <cell r="S7809" t="str">
            <v/>
          </cell>
          <cell r="T7809">
            <v>0</v>
          </cell>
          <cell r="U7809" t="str">
            <v/>
          </cell>
          <cell r="V7809">
            <v>0</v>
          </cell>
          <cell r="W7809" t="str">
            <v/>
          </cell>
        </row>
        <row r="7810">
          <cell r="A7810">
            <v>206112</v>
          </cell>
          <cell r="B7810" t="str">
            <v>206112</v>
          </cell>
          <cell r="C7810" t="str">
            <v>Einmalkanüle Sterican 27G 0.4x20 ga</v>
          </cell>
          <cell r="D7810" t="str">
            <v/>
          </cell>
          <cell r="E7810" t="str">
            <v/>
          </cell>
          <cell r="F7810" t="str">
            <v/>
          </cell>
          <cell r="G7810" t="str">
            <v>50</v>
          </cell>
          <cell r="H7810" t="str">
            <v>ST</v>
          </cell>
          <cell r="I7810" t="str">
            <v/>
          </cell>
          <cell r="J7810">
            <v>0</v>
          </cell>
          <cell r="K7810" t="e">
            <v>#DIV/0!</v>
          </cell>
          <cell r="L7810">
            <v>0</v>
          </cell>
          <cell r="M7810" t="str">
            <v/>
          </cell>
          <cell r="N7810">
            <v>0</v>
          </cell>
          <cell r="O7810" t="str">
            <v/>
          </cell>
          <cell r="P7810">
            <v>0</v>
          </cell>
          <cell r="Q7810" t="str">
            <v/>
          </cell>
          <cell r="R7810">
            <v>0</v>
          </cell>
          <cell r="S7810" t="str">
            <v/>
          </cell>
          <cell r="T7810">
            <v>0</v>
          </cell>
          <cell r="U7810" t="str">
            <v/>
          </cell>
          <cell r="V7810">
            <v>0</v>
          </cell>
          <cell r="W7810" t="str">
            <v/>
          </cell>
        </row>
        <row r="7811">
          <cell r="A7811">
            <v>206121</v>
          </cell>
          <cell r="B7811" t="str">
            <v>206121</v>
          </cell>
          <cell r="C7811" t="str">
            <v>Infusionsset Praxisgemeinschaft 83</v>
          </cell>
          <cell r="D7811" t="str">
            <v/>
          </cell>
          <cell r="E7811" t="str">
            <v/>
          </cell>
          <cell r="F7811" t="str">
            <v/>
          </cell>
          <cell r="G7811" t="str">
            <v>50</v>
          </cell>
          <cell r="H7811" t="str">
            <v>PK</v>
          </cell>
          <cell r="I7811" t="str">
            <v/>
          </cell>
          <cell r="J7811">
            <v>0</v>
          </cell>
          <cell r="K7811" t="e">
            <v>#DIV/0!</v>
          </cell>
          <cell r="L7811">
            <v>0</v>
          </cell>
          <cell r="M7811" t="str">
            <v/>
          </cell>
          <cell r="N7811">
            <v>0</v>
          </cell>
          <cell r="O7811" t="str">
            <v/>
          </cell>
          <cell r="P7811">
            <v>0</v>
          </cell>
          <cell r="Q7811" t="str">
            <v/>
          </cell>
          <cell r="R7811">
            <v>0</v>
          </cell>
          <cell r="S7811" t="str">
            <v/>
          </cell>
          <cell r="T7811">
            <v>0</v>
          </cell>
          <cell r="U7811" t="str">
            <v/>
          </cell>
          <cell r="V7811">
            <v>0</v>
          </cell>
          <cell r="W7811" t="str">
            <v/>
          </cell>
        </row>
        <row r="7812">
          <cell r="A7812">
            <v>206128</v>
          </cell>
          <cell r="B7812" t="str">
            <v>206128</v>
          </cell>
          <cell r="C7812" t="str">
            <v>BD Vacutainer safety lock</v>
          </cell>
          <cell r="D7812" t="str">
            <v>BD Vacutainer safety lock</v>
          </cell>
          <cell r="E7812" t="str">
            <v/>
          </cell>
          <cell r="F7812" t="str">
            <v/>
          </cell>
          <cell r="G7812" t="str">
            <v>20</v>
          </cell>
          <cell r="H7812" t="str">
            <v>ST</v>
          </cell>
          <cell r="I7812" t="str">
            <v/>
          </cell>
          <cell r="J7812">
            <v>0</v>
          </cell>
          <cell r="K7812" t="e">
            <v>#DIV/0!</v>
          </cell>
          <cell r="L7812">
            <v>0</v>
          </cell>
          <cell r="M7812" t="str">
            <v/>
          </cell>
          <cell r="N7812">
            <v>0</v>
          </cell>
          <cell r="O7812" t="str">
            <v/>
          </cell>
          <cell r="P7812">
            <v>0</v>
          </cell>
          <cell r="Q7812" t="str">
            <v/>
          </cell>
          <cell r="R7812">
            <v>0</v>
          </cell>
          <cell r="S7812" t="str">
            <v/>
          </cell>
          <cell r="T7812">
            <v>0</v>
          </cell>
          <cell r="U7812" t="str">
            <v/>
          </cell>
          <cell r="V7812">
            <v>0</v>
          </cell>
          <cell r="W7812" t="str">
            <v/>
          </cell>
        </row>
        <row r="7813">
          <cell r="A7813">
            <v>206171</v>
          </cell>
          <cell r="B7813" t="str">
            <v>206171</v>
          </cell>
          <cell r="C7813" t="str">
            <v>OP-Set Dr. Tschudi</v>
          </cell>
          <cell r="D7813" t="str">
            <v/>
          </cell>
          <cell r="E7813" t="str">
            <v/>
          </cell>
          <cell r="F7813" t="str">
            <v/>
          </cell>
          <cell r="G7813" t="str">
            <v>50</v>
          </cell>
          <cell r="H7813" t="str">
            <v>PK</v>
          </cell>
          <cell r="I7813" t="str">
            <v/>
          </cell>
          <cell r="J7813">
            <v>0</v>
          </cell>
          <cell r="K7813" t="e">
            <v>#DIV/0!</v>
          </cell>
          <cell r="L7813">
            <v>0</v>
          </cell>
          <cell r="M7813" t="str">
            <v/>
          </cell>
          <cell r="N7813">
            <v>0</v>
          </cell>
          <cell r="O7813" t="str">
            <v/>
          </cell>
          <cell r="P7813">
            <v>0</v>
          </cell>
          <cell r="Q7813" t="str">
            <v/>
          </cell>
          <cell r="R7813">
            <v>0</v>
          </cell>
          <cell r="S7813" t="str">
            <v/>
          </cell>
          <cell r="T7813">
            <v>0</v>
          </cell>
          <cell r="U7813" t="str">
            <v/>
          </cell>
          <cell r="V7813">
            <v>0</v>
          </cell>
          <cell r="W7813" t="str">
            <v/>
          </cell>
        </row>
        <row r="7814">
          <cell r="A7814">
            <v>206172</v>
          </cell>
          <cell r="B7814" t="str">
            <v>206172</v>
          </cell>
          <cell r="C7814" t="str">
            <v>Mantel ohne Ärmel</v>
          </cell>
          <cell r="D7814" t="str">
            <v>Blouse sans manche</v>
          </cell>
          <cell r="E7814" t="str">
            <v/>
          </cell>
          <cell r="F7814" t="str">
            <v/>
          </cell>
          <cell r="G7814" t="str">
            <v>20</v>
          </cell>
          <cell r="H7814" t="str">
            <v>ST</v>
          </cell>
          <cell r="I7814" t="str">
            <v/>
          </cell>
          <cell r="J7814">
            <v>0</v>
          </cell>
          <cell r="K7814" t="e">
            <v>#DIV/0!</v>
          </cell>
          <cell r="L7814">
            <v>0</v>
          </cell>
          <cell r="M7814" t="str">
            <v/>
          </cell>
          <cell r="N7814">
            <v>0</v>
          </cell>
          <cell r="O7814" t="str">
            <v/>
          </cell>
          <cell r="P7814">
            <v>0</v>
          </cell>
          <cell r="Q7814" t="str">
            <v/>
          </cell>
          <cell r="R7814">
            <v>0</v>
          </cell>
          <cell r="S7814" t="str">
            <v/>
          </cell>
          <cell r="T7814">
            <v>0</v>
          </cell>
          <cell r="U7814" t="str">
            <v/>
          </cell>
          <cell r="V7814">
            <v>0</v>
          </cell>
          <cell r="W7814" t="str">
            <v/>
          </cell>
        </row>
        <row r="7815">
          <cell r="A7815">
            <v>206173</v>
          </cell>
          <cell r="B7815" t="str">
            <v>206173</v>
          </cell>
          <cell r="C7815" t="str">
            <v>Braun Combi Verschlusskonus bl Luer</v>
          </cell>
          <cell r="D7815" t="str">
            <v>Braun Combi cône d'obturation bl Luer</v>
          </cell>
          <cell r="E7815" t="str">
            <v>2124404</v>
          </cell>
          <cell r="F7815" t="str">
            <v/>
          </cell>
          <cell r="G7815" t="str">
            <v>20</v>
          </cell>
          <cell r="H7815" t="str">
            <v>ST</v>
          </cell>
          <cell r="I7815" t="str">
            <v/>
          </cell>
          <cell r="J7815">
            <v>0</v>
          </cell>
          <cell r="K7815" t="e">
            <v>#DIV/0!</v>
          </cell>
          <cell r="L7815">
            <v>0</v>
          </cell>
          <cell r="M7815" t="str">
            <v/>
          </cell>
          <cell r="N7815">
            <v>0</v>
          </cell>
          <cell r="O7815" t="str">
            <v/>
          </cell>
          <cell r="P7815">
            <v>0</v>
          </cell>
          <cell r="Q7815" t="str">
            <v/>
          </cell>
          <cell r="R7815">
            <v>0</v>
          </cell>
          <cell r="S7815" t="str">
            <v/>
          </cell>
          <cell r="T7815">
            <v>0</v>
          </cell>
          <cell r="U7815" t="str">
            <v/>
          </cell>
          <cell r="V7815">
            <v>0</v>
          </cell>
          <cell r="W7815" t="str">
            <v/>
          </cell>
        </row>
        <row r="7816">
          <cell r="A7816">
            <v>206174</v>
          </cell>
          <cell r="B7816" t="str">
            <v>206174</v>
          </cell>
          <cell r="C7816" t="str">
            <v>Coloskopie Zusatzset, Dr. Miller</v>
          </cell>
          <cell r="D7816" t="str">
            <v/>
          </cell>
          <cell r="E7816" t="str">
            <v/>
          </cell>
          <cell r="F7816" t="str">
            <v/>
          </cell>
          <cell r="G7816" t="str">
            <v>50</v>
          </cell>
          <cell r="H7816" t="str">
            <v>PK</v>
          </cell>
          <cell r="I7816" t="str">
            <v/>
          </cell>
          <cell r="J7816">
            <v>0</v>
          </cell>
          <cell r="K7816" t="e">
            <v>#DIV/0!</v>
          </cell>
          <cell r="L7816">
            <v>0</v>
          </cell>
          <cell r="M7816" t="str">
            <v/>
          </cell>
          <cell r="N7816">
            <v>0</v>
          </cell>
          <cell r="O7816" t="str">
            <v/>
          </cell>
          <cell r="P7816">
            <v>0</v>
          </cell>
          <cell r="Q7816" t="str">
            <v/>
          </cell>
          <cell r="R7816">
            <v>0</v>
          </cell>
          <cell r="S7816" t="str">
            <v/>
          </cell>
          <cell r="T7816">
            <v>0</v>
          </cell>
          <cell r="U7816" t="str">
            <v/>
          </cell>
          <cell r="V7816">
            <v>0</v>
          </cell>
          <cell r="W7816" t="str">
            <v/>
          </cell>
        </row>
        <row r="7817">
          <cell r="A7817">
            <v>206175</v>
          </cell>
          <cell r="B7817" t="str">
            <v>206175</v>
          </cell>
          <cell r="C7817" t="str">
            <v>Venofix A  G25 0.50x15mm orange</v>
          </cell>
          <cell r="D7817" t="str">
            <v/>
          </cell>
          <cell r="E7817" t="str">
            <v/>
          </cell>
          <cell r="F7817" t="str">
            <v/>
          </cell>
          <cell r="G7817" t="str">
            <v>50</v>
          </cell>
          <cell r="H7817" t="str">
            <v>ST</v>
          </cell>
          <cell r="I7817" t="str">
            <v/>
          </cell>
          <cell r="J7817">
            <v>0</v>
          </cell>
          <cell r="K7817" t="e">
            <v>#DIV/0!</v>
          </cell>
          <cell r="L7817">
            <v>0</v>
          </cell>
          <cell r="M7817" t="str">
            <v/>
          </cell>
          <cell r="N7817">
            <v>0</v>
          </cell>
          <cell r="O7817" t="str">
            <v/>
          </cell>
          <cell r="P7817">
            <v>0</v>
          </cell>
          <cell r="Q7817" t="str">
            <v/>
          </cell>
          <cell r="R7817">
            <v>0</v>
          </cell>
          <cell r="S7817" t="str">
            <v/>
          </cell>
          <cell r="T7817">
            <v>0</v>
          </cell>
          <cell r="U7817" t="str">
            <v/>
          </cell>
          <cell r="V7817">
            <v>0</v>
          </cell>
          <cell r="W7817" t="str">
            <v/>
          </cell>
        </row>
        <row r="7818">
          <cell r="A7818">
            <v>206176</v>
          </cell>
          <cell r="B7818" t="str">
            <v>206176</v>
          </cell>
          <cell r="C7818" t="str">
            <v>Semadeni E-Schürzen 1250 3618516</v>
          </cell>
          <cell r="D7818" t="str">
            <v>Semadeni E-Schürzen 1250 3618516</v>
          </cell>
          <cell r="E7818" t="str">
            <v>3618516</v>
          </cell>
          <cell r="F7818" t="str">
            <v/>
          </cell>
          <cell r="G7818" t="str">
            <v>20</v>
          </cell>
          <cell r="H7818" t="str">
            <v>ST</v>
          </cell>
          <cell r="I7818" t="str">
            <v/>
          </cell>
          <cell r="J7818">
            <v>0</v>
          </cell>
          <cell r="K7818">
            <v>58.5</v>
          </cell>
          <cell r="L7818">
            <v>5850</v>
          </cell>
          <cell r="M7818" t="str">
            <v>CHF</v>
          </cell>
          <cell r="N7818">
            <v>100</v>
          </cell>
          <cell r="O7818" t="str">
            <v>ST</v>
          </cell>
          <cell r="P7818">
            <v>7350</v>
          </cell>
          <cell r="Q7818" t="str">
            <v>CHF</v>
          </cell>
          <cell r="R7818">
            <v>100</v>
          </cell>
          <cell r="S7818" t="str">
            <v>ST</v>
          </cell>
          <cell r="T7818">
            <v>9100</v>
          </cell>
          <cell r="U7818" t="str">
            <v>CHF</v>
          </cell>
          <cell r="V7818">
            <v>100</v>
          </cell>
          <cell r="W7818" t="str">
            <v>ST</v>
          </cell>
        </row>
        <row r="7819">
          <cell r="A7819">
            <v>206177</v>
          </cell>
          <cell r="B7819" t="str">
            <v>206177</v>
          </cell>
          <cell r="C7819" t="str">
            <v>Endoskopie Basisset, Dr. Miller</v>
          </cell>
          <cell r="D7819" t="str">
            <v/>
          </cell>
          <cell r="E7819" t="str">
            <v/>
          </cell>
          <cell r="F7819" t="str">
            <v/>
          </cell>
          <cell r="G7819" t="str">
            <v>50</v>
          </cell>
          <cell r="H7819" t="str">
            <v>PK</v>
          </cell>
          <cell r="I7819" t="str">
            <v/>
          </cell>
          <cell r="J7819">
            <v>0</v>
          </cell>
          <cell r="K7819" t="e">
            <v>#DIV/0!</v>
          </cell>
          <cell r="L7819">
            <v>0</v>
          </cell>
          <cell r="M7819" t="str">
            <v/>
          </cell>
          <cell r="N7819">
            <v>0</v>
          </cell>
          <cell r="O7819" t="str">
            <v/>
          </cell>
          <cell r="P7819">
            <v>0</v>
          </cell>
          <cell r="Q7819" t="str">
            <v/>
          </cell>
          <cell r="R7819">
            <v>0</v>
          </cell>
          <cell r="S7819" t="str">
            <v/>
          </cell>
          <cell r="T7819">
            <v>0</v>
          </cell>
          <cell r="U7819" t="str">
            <v/>
          </cell>
          <cell r="V7819">
            <v>0</v>
          </cell>
          <cell r="W7819" t="str">
            <v/>
          </cell>
        </row>
        <row r="7820">
          <cell r="A7820">
            <v>206194</v>
          </cell>
          <cell r="B7820" t="str">
            <v>206194</v>
          </cell>
          <cell r="C7820" t="str">
            <v>Gastro-Colo Set, Dr. Meyer</v>
          </cell>
          <cell r="D7820" t="str">
            <v/>
          </cell>
          <cell r="E7820" t="str">
            <v/>
          </cell>
          <cell r="F7820" t="str">
            <v/>
          </cell>
          <cell r="G7820" t="str">
            <v>50</v>
          </cell>
          <cell r="H7820" t="str">
            <v>PK</v>
          </cell>
          <cell r="I7820" t="str">
            <v/>
          </cell>
          <cell r="J7820">
            <v>0</v>
          </cell>
          <cell r="K7820" t="e">
            <v>#DIV/0!</v>
          </cell>
          <cell r="L7820">
            <v>0</v>
          </cell>
          <cell r="M7820" t="str">
            <v/>
          </cell>
          <cell r="N7820">
            <v>0</v>
          </cell>
          <cell r="O7820" t="str">
            <v/>
          </cell>
          <cell r="P7820">
            <v>0</v>
          </cell>
          <cell r="Q7820" t="str">
            <v/>
          </cell>
          <cell r="R7820">
            <v>0</v>
          </cell>
          <cell r="S7820" t="str">
            <v/>
          </cell>
          <cell r="T7820">
            <v>0</v>
          </cell>
          <cell r="U7820" t="str">
            <v/>
          </cell>
          <cell r="V7820">
            <v>0</v>
          </cell>
          <cell r="W7820" t="str">
            <v/>
          </cell>
        </row>
        <row r="7821">
          <cell r="A7821">
            <v>206218</v>
          </cell>
          <cell r="B7821" t="str">
            <v/>
          </cell>
          <cell r="C7821" t="str">
            <v>Zellstoffwatte-Tupfer 4x5cm Sch 2016</v>
          </cell>
          <cell r="D7821" t="str">
            <v/>
          </cell>
          <cell r="E7821" t="str">
            <v>0577337</v>
          </cell>
          <cell r="F7821" t="str">
            <v/>
          </cell>
          <cell r="G7821" t="str">
            <v>50</v>
          </cell>
          <cell r="H7821" t="str">
            <v>PK</v>
          </cell>
          <cell r="I7821" t="str">
            <v/>
          </cell>
          <cell r="J7821">
            <v>0</v>
          </cell>
          <cell r="K7821">
            <v>22.6</v>
          </cell>
          <cell r="L7821">
            <v>2260</v>
          </cell>
          <cell r="M7821" t="str">
            <v>CHF</v>
          </cell>
          <cell r="N7821">
            <v>100</v>
          </cell>
          <cell r="O7821" t="str">
            <v>PK</v>
          </cell>
          <cell r="P7821">
            <v>2825</v>
          </cell>
          <cell r="Q7821" t="str">
            <v>CHF</v>
          </cell>
          <cell r="R7821">
            <v>100</v>
          </cell>
          <cell r="S7821" t="str">
            <v>PK</v>
          </cell>
          <cell r="T7821">
            <v>3390</v>
          </cell>
          <cell r="U7821" t="str">
            <v>CHF</v>
          </cell>
          <cell r="V7821">
            <v>100</v>
          </cell>
          <cell r="W7821" t="str">
            <v>PK</v>
          </cell>
        </row>
        <row r="7822">
          <cell r="A7822">
            <v>206221</v>
          </cell>
          <cell r="B7822" t="str">
            <v>206221</v>
          </cell>
          <cell r="C7822" t="str">
            <v>Set de pansement J. Perriard</v>
          </cell>
          <cell r="D7822" t="str">
            <v/>
          </cell>
          <cell r="E7822" t="str">
            <v/>
          </cell>
          <cell r="F7822" t="str">
            <v/>
          </cell>
          <cell r="G7822" t="str">
            <v>50</v>
          </cell>
          <cell r="H7822" t="str">
            <v>PK</v>
          </cell>
          <cell r="I7822" t="str">
            <v/>
          </cell>
          <cell r="J7822">
            <v>0</v>
          </cell>
          <cell r="K7822" t="e">
            <v>#DIV/0!</v>
          </cell>
          <cell r="L7822">
            <v>0</v>
          </cell>
          <cell r="M7822" t="str">
            <v/>
          </cell>
          <cell r="N7822">
            <v>0</v>
          </cell>
          <cell r="O7822" t="str">
            <v/>
          </cell>
          <cell r="P7822">
            <v>0</v>
          </cell>
          <cell r="Q7822" t="str">
            <v/>
          </cell>
          <cell r="R7822">
            <v>0</v>
          </cell>
          <cell r="S7822" t="str">
            <v/>
          </cell>
          <cell r="T7822">
            <v>0</v>
          </cell>
          <cell r="U7822" t="str">
            <v/>
          </cell>
          <cell r="V7822">
            <v>0</v>
          </cell>
          <cell r="W7822" t="str">
            <v/>
          </cell>
        </row>
        <row r="7823">
          <cell r="A7823">
            <v>206223</v>
          </cell>
          <cell r="B7823" t="str">
            <v>206223</v>
          </cell>
          <cell r="C7823" t="str">
            <v>Ecoflac Connect</v>
          </cell>
          <cell r="D7823" t="str">
            <v/>
          </cell>
          <cell r="E7823" t="str">
            <v/>
          </cell>
          <cell r="F7823" t="str">
            <v/>
          </cell>
          <cell r="G7823" t="str">
            <v>50</v>
          </cell>
          <cell r="H7823" t="str">
            <v>ST</v>
          </cell>
          <cell r="I7823" t="str">
            <v/>
          </cell>
          <cell r="J7823">
            <v>0</v>
          </cell>
          <cell r="K7823" t="e">
            <v>#DIV/0!</v>
          </cell>
          <cell r="L7823">
            <v>0</v>
          </cell>
          <cell r="M7823" t="str">
            <v/>
          </cell>
          <cell r="N7823">
            <v>0</v>
          </cell>
          <cell r="O7823" t="str">
            <v/>
          </cell>
          <cell r="P7823">
            <v>0</v>
          </cell>
          <cell r="Q7823" t="str">
            <v/>
          </cell>
          <cell r="R7823">
            <v>0</v>
          </cell>
          <cell r="S7823" t="str">
            <v/>
          </cell>
          <cell r="T7823">
            <v>0</v>
          </cell>
          <cell r="U7823" t="str">
            <v/>
          </cell>
          <cell r="V7823">
            <v>0</v>
          </cell>
          <cell r="W7823" t="str">
            <v/>
          </cell>
        </row>
        <row r="7824">
          <cell r="A7824">
            <v>206224</v>
          </cell>
          <cell r="B7824" t="str">
            <v>206224</v>
          </cell>
          <cell r="C7824" t="str">
            <v>Infusions-Set, Dr. Villiger</v>
          </cell>
          <cell r="D7824" t="str">
            <v/>
          </cell>
          <cell r="E7824" t="str">
            <v/>
          </cell>
          <cell r="F7824" t="str">
            <v/>
          </cell>
          <cell r="G7824" t="str">
            <v>50</v>
          </cell>
          <cell r="H7824" t="str">
            <v>PK</v>
          </cell>
          <cell r="I7824" t="str">
            <v/>
          </cell>
          <cell r="J7824">
            <v>0</v>
          </cell>
          <cell r="K7824" t="e">
            <v>#DIV/0!</v>
          </cell>
          <cell r="L7824">
            <v>0</v>
          </cell>
          <cell r="M7824" t="str">
            <v/>
          </cell>
          <cell r="N7824">
            <v>0</v>
          </cell>
          <cell r="O7824" t="str">
            <v/>
          </cell>
          <cell r="P7824">
            <v>0</v>
          </cell>
          <cell r="Q7824" t="str">
            <v/>
          </cell>
          <cell r="R7824">
            <v>0</v>
          </cell>
          <cell r="S7824" t="str">
            <v/>
          </cell>
          <cell r="T7824">
            <v>0</v>
          </cell>
          <cell r="U7824" t="str">
            <v/>
          </cell>
          <cell r="V7824">
            <v>0</v>
          </cell>
          <cell r="W7824" t="str">
            <v/>
          </cell>
        </row>
        <row r="7825">
          <cell r="A7825">
            <v>206232</v>
          </cell>
          <cell r="B7825" t="str">
            <v>206232</v>
          </cell>
          <cell r="C7825" t="str">
            <v>Coloskopie Set,  Dr. med. Stephan Kayser</v>
          </cell>
          <cell r="D7825" t="str">
            <v/>
          </cell>
          <cell r="E7825" t="str">
            <v/>
          </cell>
          <cell r="F7825" t="str">
            <v/>
          </cell>
          <cell r="G7825" t="str">
            <v>50</v>
          </cell>
          <cell r="H7825" t="str">
            <v>PK</v>
          </cell>
          <cell r="I7825" t="str">
            <v/>
          </cell>
          <cell r="J7825">
            <v>0</v>
          </cell>
          <cell r="K7825" t="e">
            <v>#DIV/0!</v>
          </cell>
          <cell r="L7825">
            <v>0</v>
          </cell>
          <cell r="M7825" t="str">
            <v/>
          </cell>
          <cell r="N7825">
            <v>0</v>
          </cell>
          <cell r="O7825" t="str">
            <v/>
          </cell>
          <cell r="P7825">
            <v>0</v>
          </cell>
          <cell r="Q7825" t="str">
            <v/>
          </cell>
          <cell r="R7825">
            <v>0</v>
          </cell>
          <cell r="S7825" t="str">
            <v/>
          </cell>
          <cell r="T7825">
            <v>0</v>
          </cell>
          <cell r="U7825" t="str">
            <v/>
          </cell>
          <cell r="V7825">
            <v>0</v>
          </cell>
          <cell r="W7825" t="str">
            <v/>
          </cell>
        </row>
        <row r="7826">
          <cell r="A7826">
            <v>206233</v>
          </cell>
          <cell r="B7826" t="str">
            <v>206233</v>
          </cell>
          <cell r="C7826" t="str">
            <v>Biteblock MED 106</v>
          </cell>
          <cell r="D7826" t="str">
            <v/>
          </cell>
          <cell r="E7826" t="str">
            <v/>
          </cell>
          <cell r="F7826" t="str">
            <v/>
          </cell>
          <cell r="G7826" t="str">
            <v>50</v>
          </cell>
          <cell r="H7826" t="str">
            <v>ST</v>
          </cell>
          <cell r="I7826" t="str">
            <v/>
          </cell>
          <cell r="J7826">
            <v>0</v>
          </cell>
          <cell r="K7826" t="e">
            <v>#DIV/0!</v>
          </cell>
          <cell r="L7826">
            <v>0</v>
          </cell>
          <cell r="M7826" t="str">
            <v/>
          </cell>
          <cell r="N7826">
            <v>0</v>
          </cell>
          <cell r="O7826" t="str">
            <v/>
          </cell>
          <cell r="P7826">
            <v>0</v>
          </cell>
          <cell r="Q7826" t="str">
            <v/>
          </cell>
          <cell r="R7826">
            <v>0</v>
          </cell>
          <cell r="S7826" t="str">
            <v/>
          </cell>
          <cell r="T7826">
            <v>0</v>
          </cell>
          <cell r="U7826" t="str">
            <v/>
          </cell>
          <cell r="V7826">
            <v>0</v>
          </cell>
          <cell r="W7826" t="str">
            <v/>
          </cell>
        </row>
        <row r="7827">
          <cell r="A7827">
            <v>206235</v>
          </cell>
          <cell r="B7827" t="str">
            <v>206235</v>
          </cell>
          <cell r="C7827" t="str">
            <v>Gastroskopie Set, Dr. med. Stephan Kayer</v>
          </cell>
          <cell r="D7827" t="str">
            <v/>
          </cell>
          <cell r="E7827" t="str">
            <v/>
          </cell>
          <cell r="F7827" t="str">
            <v/>
          </cell>
          <cell r="G7827" t="str">
            <v>50</v>
          </cell>
          <cell r="H7827" t="str">
            <v>PK</v>
          </cell>
          <cell r="I7827" t="str">
            <v/>
          </cell>
          <cell r="J7827">
            <v>0</v>
          </cell>
          <cell r="K7827" t="e">
            <v>#DIV/0!</v>
          </cell>
          <cell r="L7827">
            <v>0</v>
          </cell>
          <cell r="M7827" t="str">
            <v/>
          </cell>
          <cell r="N7827">
            <v>0</v>
          </cell>
          <cell r="O7827" t="str">
            <v/>
          </cell>
          <cell r="P7827">
            <v>0</v>
          </cell>
          <cell r="Q7827" t="str">
            <v/>
          </cell>
          <cell r="R7827">
            <v>0</v>
          </cell>
          <cell r="S7827" t="str">
            <v/>
          </cell>
          <cell r="T7827">
            <v>0</v>
          </cell>
          <cell r="U7827" t="str">
            <v/>
          </cell>
          <cell r="V7827">
            <v>0</v>
          </cell>
          <cell r="W7827" t="str">
            <v/>
          </cell>
        </row>
        <row r="7828">
          <cell r="A7828">
            <v>206243</v>
          </cell>
          <cell r="B7828" t="str">
            <v>206243</v>
          </cell>
          <cell r="C7828" t="str">
            <v>I.V.-Set Dr. Vollmar</v>
          </cell>
          <cell r="D7828" t="str">
            <v/>
          </cell>
          <cell r="E7828" t="str">
            <v/>
          </cell>
          <cell r="F7828" t="str">
            <v/>
          </cell>
          <cell r="G7828" t="str">
            <v>50</v>
          </cell>
          <cell r="H7828" t="str">
            <v>PK</v>
          </cell>
          <cell r="I7828" t="str">
            <v/>
          </cell>
          <cell r="J7828">
            <v>0</v>
          </cell>
          <cell r="K7828" t="e">
            <v>#DIV/0!</v>
          </cell>
          <cell r="L7828">
            <v>0</v>
          </cell>
          <cell r="M7828" t="str">
            <v/>
          </cell>
          <cell r="N7828">
            <v>0</v>
          </cell>
          <cell r="O7828" t="str">
            <v/>
          </cell>
          <cell r="P7828">
            <v>0</v>
          </cell>
          <cell r="Q7828" t="str">
            <v/>
          </cell>
          <cell r="R7828">
            <v>0</v>
          </cell>
          <cell r="S7828" t="str">
            <v/>
          </cell>
          <cell r="T7828">
            <v>0</v>
          </cell>
          <cell r="U7828" t="str">
            <v/>
          </cell>
          <cell r="V7828">
            <v>0</v>
          </cell>
          <cell r="W7828" t="str">
            <v/>
          </cell>
        </row>
        <row r="7829">
          <cell r="A7829">
            <v>206262</v>
          </cell>
          <cell r="B7829" t="str">
            <v>206262</v>
          </cell>
          <cell r="C7829" t="str">
            <v>Venflon-Set blau, Dr. med. Windeck</v>
          </cell>
          <cell r="D7829" t="str">
            <v/>
          </cell>
          <cell r="E7829" t="str">
            <v/>
          </cell>
          <cell r="F7829" t="str">
            <v/>
          </cell>
          <cell r="G7829" t="str">
            <v>50</v>
          </cell>
          <cell r="H7829" t="str">
            <v>PK</v>
          </cell>
          <cell r="I7829" t="str">
            <v/>
          </cell>
          <cell r="J7829">
            <v>0</v>
          </cell>
          <cell r="K7829" t="e">
            <v>#DIV/0!</v>
          </cell>
          <cell r="L7829">
            <v>0</v>
          </cell>
          <cell r="M7829" t="str">
            <v/>
          </cell>
          <cell r="N7829">
            <v>0</v>
          </cell>
          <cell r="O7829" t="str">
            <v/>
          </cell>
          <cell r="P7829">
            <v>0</v>
          </cell>
          <cell r="Q7829" t="str">
            <v/>
          </cell>
          <cell r="R7829">
            <v>0</v>
          </cell>
          <cell r="S7829" t="str">
            <v/>
          </cell>
          <cell r="T7829">
            <v>0</v>
          </cell>
          <cell r="U7829" t="str">
            <v/>
          </cell>
          <cell r="V7829">
            <v>0</v>
          </cell>
          <cell r="W7829" t="str">
            <v/>
          </cell>
        </row>
        <row r="7830">
          <cell r="A7830">
            <v>258889</v>
          </cell>
          <cell r="B7830" t="str">
            <v/>
          </cell>
          <cell r="C7830" t="str">
            <v>KP Bern CH Hybrid 253672A</v>
          </cell>
          <cell r="D7830" t="str">
            <v>KP Bern CH Hybrid 253672A</v>
          </cell>
          <cell r="E7830" t="str">
            <v/>
          </cell>
          <cell r="F7830" t="str">
            <v/>
          </cell>
          <cell r="G7830" t="str">
            <v>50</v>
          </cell>
          <cell r="H7830" t="str">
            <v>PK</v>
          </cell>
          <cell r="I7830" t="str">
            <v>SC</v>
          </cell>
          <cell r="J7830">
            <v>5</v>
          </cell>
          <cell r="K7830" t="e">
            <v>#DIV/0!</v>
          </cell>
          <cell r="L7830">
            <v>0</v>
          </cell>
          <cell r="M7830" t="str">
            <v/>
          </cell>
          <cell r="N7830">
            <v>0</v>
          </cell>
          <cell r="O7830" t="str">
            <v/>
          </cell>
          <cell r="P7830">
            <v>0</v>
          </cell>
          <cell r="Q7830" t="str">
            <v/>
          </cell>
          <cell r="R7830">
            <v>0</v>
          </cell>
          <cell r="S7830" t="str">
            <v/>
          </cell>
          <cell r="T7830">
            <v>0</v>
          </cell>
          <cell r="U7830" t="str">
            <v/>
          </cell>
          <cell r="V7830">
            <v>0</v>
          </cell>
          <cell r="W7830" t="str">
            <v/>
          </cell>
        </row>
        <row r="7831">
          <cell r="A7831">
            <v>258942</v>
          </cell>
          <cell r="B7831" t="str">
            <v/>
          </cell>
          <cell r="C7831" t="str">
            <v>KP Zürich CH OP-Erstbedarf Neuro 227912C</v>
          </cell>
          <cell r="D7831" t="str">
            <v>KP Zürich CH OP-Erstbedarf Neuro 227912C</v>
          </cell>
          <cell r="E7831" t="str">
            <v/>
          </cell>
          <cell r="F7831" t="str">
            <v/>
          </cell>
          <cell r="G7831" t="str">
            <v>20</v>
          </cell>
          <cell r="H7831" t="str">
            <v>PK</v>
          </cell>
          <cell r="I7831" t="str">
            <v>SC</v>
          </cell>
          <cell r="J7831">
            <v>3</v>
          </cell>
          <cell r="K7831" t="e">
            <v>#DIV/0!</v>
          </cell>
          <cell r="L7831">
            <v>0</v>
          </cell>
          <cell r="M7831" t="str">
            <v/>
          </cell>
          <cell r="N7831">
            <v>0</v>
          </cell>
          <cell r="O7831" t="str">
            <v/>
          </cell>
          <cell r="P7831">
            <v>0</v>
          </cell>
          <cell r="Q7831" t="str">
            <v/>
          </cell>
          <cell r="R7831">
            <v>0</v>
          </cell>
          <cell r="S7831" t="str">
            <v/>
          </cell>
          <cell r="T7831">
            <v>0</v>
          </cell>
          <cell r="U7831" t="str">
            <v/>
          </cell>
          <cell r="V7831">
            <v>0</v>
          </cell>
          <cell r="W7831" t="str">
            <v/>
          </cell>
        </row>
        <row r="7832">
          <cell r="A7832">
            <v>258953</v>
          </cell>
          <cell r="B7832" t="str">
            <v/>
          </cell>
          <cell r="C7832" t="str">
            <v>KP Lausanne CH Pack cardiaque 255986A</v>
          </cell>
          <cell r="D7832" t="str">
            <v>KP Lausanne CH Pack cardiaque 255986A</v>
          </cell>
          <cell r="E7832" t="str">
            <v/>
          </cell>
          <cell r="F7832" t="str">
            <v/>
          </cell>
          <cell r="G7832" t="str">
            <v>50</v>
          </cell>
          <cell r="H7832" t="str">
            <v>PK</v>
          </cell>
          <cell r="I7832" t="str">
            <v/>
          </cell>
          <cell r="J7832">
            <v>0</v>
          </cell>
          <cell r="K7832" t="e">
            <v>#DIV/0!</v>
          </cell>
          <cell r="L7832">
            <v>0</v>
          </cell>
          <cell r="M7832" t="str">
            <v/>
          </cell>
          <cell r="N7832">
            <v>0</v>
          </cell>
          <cell r="O7832" t="str">
            <v/>
          </cell>
          <cell r="P7832">
            <v>0</v>
          </cell>
          <cell r="Q7832" t="str">
            <v/>
          </cell>
          <cell r="R7832">
            <v>0</v>
          </cell>
          <cell r="S7832" t="str">
            <v/>
          </cell>
          <cell r="T7832">
            <v>0</v>
          </cell>
          <cell r="U7832" t="str">
            <v/>
          </cell>
          <cell r="V7832">
            <v>0</v>
          </cell>
          <cell r="W7832" t="str">
            <v/>
          </cell>
        </row>
        <row r="7833">
          <cell r="A7833">
            <v>258961</v>
          </cell>
          <cell r="B7833" t="str">
            <v/>
          </cell>
          <cell r="C7833" t="str">
            <v>KP Zumikon CH Varizen 251311B</v>
          </cell>
          <cell r="D7833" t="str">
            <v>KP Zumikon CH Varizen 251311B</v>
          </cell>
          <cell r="E7833" t="str">
            <v/>
          </cell>
          <cell r="F7833" t="str">
            <v/>
          </cell>
          <cell r="G7833" t="str">
            <v>20</v>
          </cell>
          <cell r="H7833" t="str">
            <v>PK</v>
          </cell>
          <cell r="I7833" t="str">
            <v>SC</v>
          </cell>
          <cell r="J7833">
            <v>4</v>
          </cell>
          <cell r="K7833" t="e">
            <v>#DIV/0!</v>
          </cell>
          <cell r="L7833">
            <v>0</v>
          </cell>
          <cell r="M7833" t="str">
            <v/>
          </cell>
          <cell r="N7833">
            <v>0</v>
          </cell>
          <cell r="O7833" t="str">
            <v/>
          </cell>
          <cell r="P7833">
            <v>0</v>
          </cell>
          <cell r="Q7833" t="str">
            <v/>
          </cell>
          <cell r="R7833">
            <v>0</v>
          </cell>
          <cell r="S7833" t="str">
            <v/>
          </cell>
          <cell r="T7833">
            <v>0</v>
          </cell>
          <cell r="U7833" t="str">
            <v/>
          </cell>
          <cell r="V7833">
            <v>0</v>
          </cell>
          <cell r="W7833" t="str">
            <v/>
          </cell>
        </row>
        <row r="7834">
          <cell r="A7834">
            <v>259017</v>
          </cell>
          <cell r="B7834" t="str">
            <v/>
          </cell>
          <cell r="C7834" t="str">
            <v>RS La Chaux-de-Fonds CH Set PAC 257326A</v>
          </cell>
          <cell r="D7834" t="str">
            <v>RS La Chaux-de-Fonds CH Set PAC 257326A</v>
          </cell>
          <cell r="E7834" t="str">
            <v/>
          </cell>
          <cell r="F7834" t="str">
            <v/>
          </cell>
          <cell r="G7834" t="str">
            <v>39</v>
          </cell>
          <cell r="H7834" t="str">
            <v>PK</v>
          </cell>
          <cell r="I7834" t="str">
            <v>SC</v>
          </cell>
          <cell r="J7834">
            <v>9</v>
          </cell>
          <cell r="K7834" t="e">
            <v>#DIV/0!</v>
          </cell>
          <cell r="L7834">
            <v>0</v>
          </cell>
          <cell r="M7834" t="str">
            <v/>
          </cell>
          <cell r="N7834">
            <v>0</v>
          </cell>
          <cell r="O7834" t="str">
            <v/>
          </cell>
          <cell r="P7834">
            <v>0</v>
          </cell>
          <cell r="Q7834" t="str">
            <v/>
          </cell>
          <cell r="R7834">
            <v>0</v>
          </cell>
          <cell r="S7834" t="str">
            <v/>
          </cell>
          <cell r="T7834">
            <v>0</v>
          </cell>
          <cell r="U7834" t="str">
            <v/>
          </cell>
          <cell r="V7834">
            <v>0</v>
          </cell>
          <cell r="W7834" t="str">
            <v/>
          </cell>
        </row>
        <row r="7835">
          <cell r="A7835">
            <v>259048</v>
          </cell>
          <cell r="B7835" t="str">
            <v/>
          </cell>
          <cell r="C7835" t="str">
            <v>KP Zürich CH Coro 259048A</v>
          </cell>
          <cell r="D7835" t="str">
            <v>KP Zürich CH Coro 259048A</v>
          </cell>
          <cell r="E7835" t="str">
            <v/>
          </cell>
          <cell r="F7835" t="str">
            <v/>
          </cell>
          <cell r="G7835" t="str">
            <v>39</v>
          </cell>
          <cell r="H7835" t="str">
            <v>PK</v>
          </cell>
          <cell r="I7835" t="str">
            <v>SC</v>
          </cell>
          <cell r="J7835">
            <v>5</v>
          </cell>
          <cell r="K7835" t="e">
            <v>#DIV/0!</v>
          </cell>
          <cell r="L7835">
            <v>0</v>
          </cell>
          <cell r="M7835" t="str">
            <v/>
          </cell>
          <cell r="N7835">
            <v>0</v>
          </cell>
          <cell r="O7835" t="str">
            <v/>
          </cell>
          <cell r="P7835">
            <v>0</v>
          </cell>
          <cell r="Q7835" t="str">
            <v/>
          </cell>
          <cell r="R7835">
            <v>0</v>
          </cell>
          <cell r="S7835" t="str">
            <v/>
          </cell>
          <cell r="T7835">
            <v>0</v>
          </cell>
          <cell r="U7835" t="str">
            <v/>
          </cell>
          <cell r="V7835">
            <v>0</v>
          </cell>
          <cell r="W7835" t="str">
            <v/>
          </cell>
        </row>
        <row r="7836">
          <cell r="A7836">
            <v>259060</v>
          </cell>
          <cell r="B7836" t="str">
            <v/>
          </cell>
          <cell r="C7836" t="str">
            <v>KP Unterseen CH Schulter 259060A</v>
          </cell>
          <cell r="D7836" t="str">
            <v>KP Unterseen CH Schulter 259060A</v>
          </cell>
          <cell r="E7836" t="str">
            <v/>
          </cell>
          <cell r="F7836" t="str">
            <v/>
          </cell>
          <cell r="G7836" t="str">
            <v>50</v>
          </cell>
          <cell r="H7836" t="str">
            <v>PK</v>
          </cell>
          <cell r="I7836" t="str">
            <v>SC</v>
          </cell>
          <cell r="J7836">
            <v>2</v>
          </cell>
          <cell r="K7836" t="e">
            <v>#DIV/0!</v>
          </cell>
          <cell r="L7836">
            <v>0</v>
          </cell>
          <cell r="M7836" t="str">
            <v/>
          </cell>
          <cell r="N7836">
            <v>0</v>
          </cell>
          <cell r="O7836" t="str">
            <v/>
          </cell>
          <cell r="P7836">
            <v>0</v>
          </cell>
          <cell r="Q7836" t="str">
            <v/>
          </cell>
          <cell r="R7836">
            <v>0</v>
          </cell>
          <cell r="S7836" t="str">
            <v/>
          </cell>
          <cell r="T7836">
            <v>0</v>
          </cell>
          <cell r="U7836" t="str">
            <v/>
          </cell>
          <cell r="V7836">
            <v>0</v>
          </cell>
          <cell r="W7836" t="str">
            <v/>
          </cell>
        </row>
        <row r="7837">
          <cell r="A7837">
            <v>259200</v>
          </cell>
          <cell r="B7837" t="str">
            <v/>
          </cell>
          <cell r="C7837" t="str">
            <v>KP Kreuzlingen CH Varizenset Zug 258296A</v>
          </cell>
          <cell r="D7837" t="str">
            <v>KP Kreuzlingen CH Varizenset Zug 258296A</v>
          </cell>
          <cell r="E7837" t="str">
            <v/>
          </cell>
          <cell r="F7837" t="str">
            <v/>
          </cell>
          <cell r="G7837" t="str">
            <v>50</v>
          </cell>
          <cell r="H7837" t="str">
            <v>PK</v>
          </cell>
          <cell r="I7837" t="str">
            <v>SC</v>
          </cell>
          <cell r="J7837">
            <v>4</v>
          </cell>
          <cell r="K7837" t="e">
            <v>#DIV/0!</v>
          </cell>
          <cell r="L7837">
            <v>0</v>
          </cell>
          <cell r="M7837" t="str">
            <v/>
          </cell>
          <cell r="N7837">
            <v>0</v>
          </cell>
          <cell r="O7837" t="str">
            <v/>
          </cell>
          <cell r="P7837">
            <v>0</v>
          </cell>
          <cell r="Q7837" t="str">
            <v/>
          </cell>
          <cell r="R7837">
            <v>0</v>
          </cell>
          <cell r="S7837" t="str">
            <v/>
          </cell>
          <cell r="T7837">
            <v>0</v>
          </cell>
          <cell r="U7837" t="str">
            <v/>
          </cell>
          <cell r="V7837">
            <v>0</v>
          </cell>
          <cell r="W7837" t="str">
            <v/>
          </cell>
        </row>
        <row r="7838">
          <cell r="A7838">
            <v>259225</v>
          </cell>
          <cell r="B7838" t="str">
            <v/>
          </cell>
          <cell r="C7838" t="str">
            <v>RS Kilchberg CH Fadenentfern.set 259225A</v>
          </cell>
          <cell r="D7838" t="str">
            <v>RS Kilchberg CH Fadenentfern.set 259225A</v>
          </cell>
          <cell r="E7838" t="str">
            <v/>
          </cell>
          <cell r="F7838" t="str">
            <v/>
          </cell>
          <cell r="G7838" t="str">
            <v>20</v>
          </cell>
          <cell r="H7838" t="str">
            <v>PK</v>
          </cell>
          <cell r="I7838" t="str">
            <v>SC</v>
          </cell>
          <cell r="J7838">
            <v>56</v>
          </cell>
          <cell r="K7838" t="e">
            <v>#DIV/0!</v>
          </cell>
          <cell r="L7838">
            <v>0</v>
          </cell>
          <cell r="M7838" t="str">
            <v/>
          </cell>
          <cell r="N7838">
            <v>0</v>
          </cell>
          <cell r="O7838" t="str">
            <v/>
          </cell>
          <cell r="P7838">
            <v>0</v>
          </cell>
          <cell r="Q7838" t="str">
            <v/>
          </cell>
          <cell r="R7838">
            <v>0</v>
          </cell>
          <cell r="S7838" t="str">
            <v/>
          </cell>
          <cell r="T7838">
            <v>0</v>
          </cell>
          <cell r="U7838" t="str">
            <v/>
          </cell>
          <cell r="V7838">
            <v>0</v>
          </cell>
          <cell r="W7838" t="str">
            <v/>
          </cell>
        </row>
        <row r="7839">
          <cell r="A7839">
            <v>259247</v>
          </cell>
          <cell r="B7839" t="str">
            <v/>
          </cell>
          <cell r="C7839" t="str">
            <v>KP Dielsdorf CH Schulterarthr. 257781A</v>
          </cell>
          <cell r="D7839" t="str">
            <v>KP Dielsdorf CH Schulterarthr. 257781A</v>
          </cell>
          <cell r="E7839" t="str">
            <v/>
          </cell>
          <cell r="F7839" t="str">
            <v/>
          </cell>
          <cell r="G7839" t="str">
            <v>20</v>
          </cell>
          <cell r="H7839" t="str">
            <v>PK</v>
          </cell>
          <cell r="I7839" t="str">
            <v>SC</v>
          </cell>
          <cell r="J7839">
            <v>5</v>
          </cell>
          <cell r="K7839" t="e">
            <v>#DIV/0!</v>
          </cell>
          <cell r="L7839">
            <v>0</v>
          </cell>
          <cell r="M7839" t="str">
            <v/>
          </cell>
          <cell r="N7839">
            <v>0</v>
          </cell>
          <cell r="O7839" t="str">
            <v/>
          </cell>
          <cell r="P7839">
            <v>0</v>
          </cell>
          <cell r="Q7839" t="str">
            <v/>
          </cell>
          <cell r="R7839">
            <v>0</v>
          </cell>
          <cell r="S7839" t="str">
            <v/>
          </cell>
          <cell r="T7839">
            <v>0</v>
          </cell>
          <cell r="U7839" t="str">
            <v/>
          </cell>
          <cell r="V7839">
            <v>0</v>
          </cell>
          <cell r="W7839" t="str">
            <v/>
          </cell>
        </row>
        <row r="7840">
          <cell r="A7840">
            <v>259265</v>
          </cell>
          <cell r="B7840" t="str">
            <v/>
          </cell>
          <cell r="C7840" t="str">
            <v>RS Thusis CH Wundversorgungsset 256951A</v>
          </cell>
          <cell r="D7840" t="str">
            <v>RS Thusis CH Wundversorgungsset 256951A</v>
          </cell>
          <cell r="E7840" t="str">
            <v/>
          </cell>
          <cell r="F7840" t="str">
            <v/>
          </cell>
          <cell r="G7840" t="str">
            <v>40</v>
          </cell>
          <cell r="H7840" t="str">
            <v>PK</v>
          </cell>
          <cell r="I7840" t="str">
            <v>SC</v>
          </cell>
          <cell r="J7840">
            <v>6</v>
          </cell>
          <cell r="K7840" t="e">
            <v>#DIV/0!</v>
          </cell>
          <cell r="L7840">
            <v>0</v>
          </cell>
          <cell r="M7840" t="str">
            <v/>
          </cell>
          <cell r="N7840">
            <v>0</v>
          </cell>
          <cell r="O7840" t="str">
            <v/>
          </cell>
          <cell r="P7840">
            <v>0</v>
          </cell>
          <cell r="Q7840" t="str">
            <v/>
          </cell>
          <cell r="R7840">
            <v>0</v>
          </cell>
          <cell r="S7840" t="str">
            <v/>
          </cell>
          <cell r="T7840">
            <v>0</v>
          </cell>
          <cell r="U7840" t="str">
            <v/>
          </cell>
          <cell r="V7840">
            <v>0</v>
          </cell>
          <cell r="W7840" t="str">
            <v/>
          </cell>
        </row>
        <row r="7841">
          <cell r="A7841">
            <v>259376</v>
          </cell>
          <cell r="B7841" t="str">
            <v/>
          </cell>
          <cell r="C7841" t="str">
            <v>KP Lausanne CH Pack cardiaque 255986B</v>
          </cell>
          <cell r="D7841" t="str">
            <v>KP Lausanne CH Pack cardiaque 255986B</v>
          </cell>
          <cell r="E7841" t="str">
            <v/>
          </cell>
          <cell r="F7841" t="str">
            <v/>
          </cell>
          <cell r="G7841" t="str">
            <v>30</v>
          </cell>
          <cell r="H7841" t="str">
            <v>PK</v>
          </cell>
          <cell r="I7841" t="str">
            <v/>
          </cell>
          <cell r="J7841">
            <v>0</v>
          </cell>
          <cell r="K7841" t="e">
            <v>#DIV/0!</v>
          </cell>
          <cell r="L7841">
            <v>0</v>
          </cell>
          <cell r="M7841" t="str">
            <v/>
          </cell>
          <cell r="N7841">
            <v>0</v>
          </cell>
          <cell r="O7841" t="str">
            <v/>
          </cell>
          <cell r="P7841">
            <v>0</v>
          </cell>
          <cell r="Q7841" t="str">
            <v/>
          </cell>
          <cell r="R7841">
            <v>0</v>
          </cell>
          <cell r="S7841" t="str">
            <v/>
          </cell>
          <cell r="T7841">
            <v>0</v>
          </cell>
          <cell r="U7841" t="str">
            <v/>
          </cell>
          <cell r="V7841">
            <v>0</v>
          </cell>
          <cell r="W7841" t="str">
            <v/>
          </cell>
        </row>
        <row r="7842">
          <cell r="A7842">
            <v>259383</v>
          </cell>
          <cell r="B7842" t="str">
            <v/>
          </cell>
          <cell r="C7842" t="str">
            <v>KP Genève CH Set Nanofat 254085BB</v>
          </cell>
          <cell r="D7842" t="str">
            <v>KP Genève CH Set Nanofat 254085BB</v>
          </cell>
          <cell r="E7842" t="str">
            <v/>
          </cell>
          <cell r="F7842" t="str">
            <v/>
          </cell>
          <cell r="G7842" t="str">
            <v>40</v>
          </cell>
          <cell r="H7842" t="str">
            <v>PK</v>
          </cell>
          <cell r="I7842" t="str">
            <v>TC</v>
          </cell>
          <cell r="J7842">
            <v>6</v>
          </cell>
          <cell r="K7842" t="e">
            <v>#DIV/0!</v>
          </cell>
          <cell r="L7842">
            <v>0</v>
          </cell>
          <cell r="M7842" t="str">
            <v/>
          </cell>
          <cell r="N7842">
            <v>0</v>
          </cell>
          <cell r="O7842" t="str">
            <v/>
          </cell>
          <cell r="P7842">
            <v>0</v>
          </cell>
          <cell r="Q7842" t="str">
            <v/>
          </cell>
          <cell r="R7842">
            <v>0</v>
          </cell>
          <cell r="S7842" t="str">
            <v/>
          </cell>
          <cell r="T7842">
            <v>0</v>
          </cell>
          <cell r="U7842" t="str">
            <v/>
          </cell>
          <cell r="V7842">
            <v>0</v>
          </cell>
          <cell r="W7842" t="str">
            <v/>
          </cell>
        </row>
        <row r="7843">
          <cell r="A7843">
            <v>259702</v>
          </cell>
          <cell r="B7843" t="str">
            <v/>
          </cell>
          <cell r="C7843" t="str">
            <v>KP Zürich CH OSRP 222321E</v>
          </cell>
          <cell r="D7843" t="str">
            <v>KP Zürich CH OSRP 222321E</v>
          </cell>
          <cell r="E7843" t="str">
            <v/>
          </cell>
          <cell r="F7843" t="str">
            <v/>
          </cell>
          <cell r="G7843" t="str">
            <v>50</v>
          </cell>
          <cell r="H7843" t="str">
            <v>PK</v>
          </cell>
          <cell r="I7843" t="str">
            <v>SC</v>
          </cell>
          <cell r="J7843">
            <v>4</v>
          </cell>
          <cell r="K7843" t="e">
            <v>#DIV/0!</v>
          </cell>
          <cell r="L7843">
            <v>0</v>
          </cell>
          <cell r="M7843" t="str">
            <v/>
          </cell>
          <cell r="N7843">
            <v>0</v>
          </cell>
          <cell r="O7843" t="str">
            <v/>
          </cell>
          <cell r="P7843">
            <v>0</v>
          </cell>
          <cell r="Q7843" t="str">
            <v/>
          </cell>
          <cell r="R7843">
            <v>0</v>
          </cell>
          <cell r="S7843" t="str">
            <v/>
          </cell>
          <cell r="T7843">
            <v>0</v>
          </cell>
          <cell r="U7843" t="str">
            <v/>
          </cell>
          <cell r="V7843">
            <v>0</v>
          </cell>
          <cell r="W7843" t="str">
            <v/>
          </cell>
        </row>
        <row r="7844">
          <cell r="A7844">
            <v>259770</v>
          </cell>
          <cell r="B7844" t="str">
            <v/>
          </cell>
          <cell r="C7844" t="str">
            <v>KP Zürich CH Lidplastik 243379B</v>
          </cell>
          <cell r="D7844" t="str">
            <v>KP Zürich CH Lidplastik 243379B</v>
          </cell>
          <cell r="E7844" t="str">
            <v/>
          </cell>
          <cell r="F7844" t="str">
            <v/>
          </cell>
          <cell r="G7844" t="str">
            <v>40</v>
          </cell>
          <cell r="H7844" t="str">
            <v>PK</v>
          </cell>
          <cell r="I7844" t="str">
            <v>SC</v>
          </cell>
          <cell r="J7844">
            <v>5</v>
          </cell>
          <cell r="K7844" t="e">
            <v>#DIV/0!</v>
          </cell>
          <cell r="L7844">
            <v>0</v>
          </cell>
          <cell r="M7844" t="str">
            <v/>
          </cell>
          <cell r="N7844">
            <v>0</v>
          </cell>
          <cell r="O7844" t="str">
            <v/>
          </cell>
          <cell r="P7844">
            <v>0</v>
          </cell>
          <cell r="Q7844" t="str">
            <v/>
          </cell>
          <cell r="R7844">
            <v>0</v>
          </cell>
          <cell r="S7844" t="str">
            <v/>
          </cell>
          <cell r="T7844">
            <v>0</v>
          </cell>
          <cell r="U7844" t="str">
            <v/>
          </cell>
          <cell r="V7844">
            <v>0</v>
          </cell>
          <cell r="W7844" t="str">
            <v/>
          </cell>
        </row>
        <row r="7845">
          <cell r="A7845">
            <v>259776</v>
          </cell>
          <cell r="B7845" t="str">
            <v/>
          </cell>
          <cell r="C7845" t="str">
            <v>KP Wil CH Hand-Fuss Set Dr. Witt 259776A</v>
          </cell>
          <cell r="D7845" t="str">
            <v>KP Wil CH Hand-Fuss Set Dr. Witt 259776A</v>
          </cell>
          <cell r="E7845" t="str">
            <v/>
          </cell>
          <cell r="F7845" t="str">
            <v/>
          </cell>
          <cell r="G7845" t="str">
            <v>50</v>
          </cell>
          <cell r="H7845" t="str">
            <v>PK</v>
          </cell>
          <cell r="I7845" t="str">
            <v>SC</v>
          </cell>
          <cell r="J7845">
            <v>6</v>
          </cell>
          <cell r="K7845" t="e">
            <v>#DIV/0!</v>
          </cell>
          <cell r="L7845">
            <v>0</v>
          </cell>
          <cell r="M7845" t="str">
            <v/>
          </cell>
          <cell r="N7845">
            <v>0</v>
          </cell>
          <cell r="O7845" t="str">
            <v/>
          </cell>
          <cell r="P7845">
            <v>0</v>
          </cell>
          <cell r="Q7845" t="str">
            <v/>
          </cell>
          <cell r="R7845">
            <v>0</v>
          </cell>
          <cell r="S7845" t="str">
            <v/>
          </cell>
          <cell r="T7845">
            <v>0</v>
          </cell>
          <cell r="U7845" t="str">
            <v/>
          </cell>
          <cell r="V7845">
            <v>0</v>
          </cell>
          <cell r="W7845" t="str">
            <v/>
          </cell>
        </row>
        <row r="7846">
          <cell r="A7846">
            <v>259799</v>
          </cell>
          <cell r="B7846" t="str">
            <v/>
          </cell>
          <cell r="C7846" t="str">
            <v>KP St. Gallen CH Mamma Set 256868A</v>
          </cell>
          <cell r="D7846" t="str">
            <v>KP St. Gallen CH Mamma Set 256868A</v>
          </cell>
          <cell r="E7846" t="str">
            <v/>
          </cell>
          <cell r="F7846" t="str">
            <v/>
          </cell>
          <cell r="G7846" t="str">
            <v>50</v>
          </cell>
          <cell r="H7846" t="str">
            <v>PK</v>
          </cell>
          <cell r="I7846" t="str">
            <v>SC</v>
          </cell>
          <cell r="J7846">
            <v>3</v>
          </cell>
          <cell r="K7846" t="e">
            <v>#DIV/0!</v>
          </cell>
          <cell r="L7846">
            <v>0</v>
          </cell>
          <cell r="M7846" t="str">
            <v/>
          </cell>
          <cell r="N7846">
            <v>0</v>
          </cell>
          <cell r="O7846" t="str">
            <v/>
          </cell>
          <cell r="P7846">
            <v>0</v>
          </cell>
          <cell r="Q7846" t="str">
            <v/>
          </cell>
          <cell r="R7846">
            <v>0</v>
          </cell>
          <cell r="S7846" t="str">
            <v/>
          </cell>
          <cell r="T7846">
            <v>0</v>
          </cell>
          <cell r="U7846" t="str">
            <v/>
          </cell>
          <cell r="V7846">
            <v>0</v>
          </cell>
          <cell r="W7846" t="str">
            <v/>
          </cell>
        </row>
        <row r="7847">
          <cell r="A7847">
            <v>259980</v>
          </cell>
          <cell r="B7847" t="str">
            <v/>
          </cell>
          <cell r="C7847" t="str">
            <v>KP Liestal CH Varizenset beids. 246092B</v>
          </cell>
          <cell r="D7847" t="str">
            <v>KP Liestal CH Varizenset beids. 246092B</v>
          </cell>
          <cell r="E7847" t="str">
            <v/>
          </cell>
          <cell r="F7847" t="str">
            <v/>
          </cell>
          <cell r="G7847" t="str">
            <v>50</v>
          </cell>
          <cell r="H7847" t="str">
            <v>PK</v>
          </cell>
          <cell r="I7847" t="str">
            <v>SC</v>
          </cell>
          <cell r="J7847">
            <v>3</v>
          </cell>
          <cell r="K7847" t="e">
            <v>#DIV/0!</v>
          </cell>
          <cell r="L7847">
            <v>0</v>
          </cell>
          <cell r="M7847" t="str">
            <v/>
          </cell>
          <cell r="N7847">
            <v>0</v>
          </cell>
          <cell r="O7847" t="str">
            <v/>
          </cell>
          <cell r="P7847">
            <v>0</v>
          </cell>
          <cell r="Q7847" t="str">
            <v/>
          </cell>
          <cell r="R7847">
            <v>0</v>
          </cell>
          <cell r="S7847" t="str">
            <v/>
          </cell>
          <cell r="T7847">
            <v>0</v>
          </cell>
          <cell r="U7847" t="str">
            <v/>
          </cell>
          <cell r="V7847">
            <v>0</v>
          </cell>
          <cell r="W7847" t="str">
            <v/>
          </cell>
        </row>
        <row r="7848">
          <cell r="A7848">
            <v>259981</v>
          </cell>
          <cell r="B7848" t="str">
            <v/>
          </cell>
          <cell r="C7848" t="str">
            <v>KP Liestal CH Varizenset eins. 246095B</v>
          </cell>
          <cell r="D7848" t="str">
            <v>KP Liestal CH Varizenset eins. 246095B</v>
          </cell>
          <cell r="E7848" t="str">
            <v/>
          </cell>
          <cell r="F7848" t="str">
            <v/>
          </cell>
          <cell r="G7848" t="str">
            <v>40</v>
          </cell>
          <cell r="H7848" t="str">
            <v>PK</v>
          </cell>
          <cell r="I7848" t="str">
            <v>SC</v>
          </cell>
          <cell r="J7848">
            <v>4</v>
          </cell>
          <cell r="K7848" t="e">
            <v>#DIV/0!</v>
          </cell>
          <cell r="L7848">
            <v>0</v>
          </cell>
          <cell r="M7848" t="str">
            <v/>
          </cell>
          <cell r="N7848">
            <v>0</v>
          </cell>
          <cell r="O7848" t="str">
            <v/>
          </cell>
          <cell r="P7848">
            <v>0</v>
          </cell>
          <cell r="Q7848" t="str">
            <v/>
          </cell>
          <cell r="R7848">
            <v>0</v>
          </cell>
          <cell r="S7848" t="str">
            <v/>
          </cell>
          <cell r="T7848">
            <v>0</v>
          </cell>
          <cell r="U7848" t="str">
            <v/>
          </cell>
          <cell r="V7848">
            <v>0</v>
          </cell>
          <cell r="W7848" t="str">
            <v/>
          </cell>
        </row>
        <row r="7849">
          <cell r="A7849">
            <v>260109</v>
          </cell>
          <cell r="B7849" t="str">
            <v/>
          </cell>
          <cell r="C7849" t="str">
            <v>RS Lugano CH Set infiltraz C.T.D.256610A</v>
          </cell>
          <cell r="D7849" t="str">
            <v>RS Lugano CH Set infiltraz C.T.D.256610A</v>
          </cell>
          <cell r="E7849" t="str">
            <v/>
          </cell>
          <cell r="F7849" t="str">
            <v/>
          </cell>
          <cell r="G7849" t="str">
            <v>50</v>
          </cell>
          <cell r="H7849" t="str">
            <v>PK</v>
          </cell>
          <cell r="I7849" t="str">
            <v>SC</v>
          </cell>
          <cell r="J7849">
            <v>12</v>
          </cell>
          <cell r="K7849" t="e">
            <v>#DIV/0!</v>
          </cell>
          <cell r="L7849">
            <v>0</v>
          </cell>
          <cell r="M7849" t="str">
            <v/>
          </cell>
          <cell r="N7849">
            <v>0</v>
          </cell>
          <cell r="O7849" t="str">
            <v/>
          </cell>
          <cell r="P7849">
            <v>0</v>
          </cell>
          <cell r="Q7849" t="str">
            <v/>
          </cell>
          <cell r="R7849">
            <v>0</v>
          </cell>
          <cell r="S7849" t="str">
            <v/>
          </cell>
          <cell r="T7849">
            <v>0</v>
          </cell>
          <cell r="U7849" t="str">
            <v/>
          </cell>
          <cell r="V7849">
            <v>0</v>
          </cell>
          <cell r="W7849" t="str">
            <v/>
          </cell>
        </row>
        <row r="7850">
          <cell r="A7850">
            <v>260119</v>
          </cell>
          <cell r="B7850" t="str">
            <v/>
          </cell>
          <cell r="C7850" t="str">
            <v>KP St. Gallen CH Klein OP Set 8028D</v>
          </cell>
          <cell r="D7850" t="str">
            <v>KP St. Gallen CH Klein OP Set 8028D</v>
          </cell>
          <cell r="E7850" t="str">
            <v/>
          </cell>
          <cell r="F7850" t="str">
            <v/>
          </cell>
          <cell r="G7850" t="str">
            <v>20</v>
          </cell>
          <cell r="H7850" t="str">
            <v>PK</v>
          </cell>
          <cell r="I7850" t="str">
            <v>SC</v>
          </cell>
          <cell r="J7850">
            <v>12</v>
          </cell>
          <cell r="K7850" t="e">
            <v>#DIV/0!</v>
          </cell>
          <cell r="L7850">
            <v>0</v>
          </cell>
          <cell r="M7850" t="str">
            <v/>
          </cell>
          <cell r="N7850">
            <v>0</v>
          </cell>
          <cell r="O7850" t="str">
            <v/>
          </cell>
          <cell r="P7850">
            <v>0</v>
          </cell>
          <cell r="Q7850" t="str">
            <v/>
          </cell>
          <cell r="R7850">
            <v>0</v>
          </cell>
          <cell r="S7850" t="str">
            <v/>
          </cell>
          <cell r="T7850">
            <v>0</v>
          </cell>
          <cell r="U7850" t="str">
            <v/>
          </cell>
          <cell r="V7850">
            <v>0</v>
          </cell>
          <cell r="W7850" t="str">
            <v/>
          </cell>
        </row>
        <row r="7851">
          <cell r="A7851">
            <v>260170</v>
          </cell>
          <cell r="B7851" t="str">
            <v/>
          </cell>
          <cell r="C7851" t="str">
            <v>KP Unterseen CH Extr. bilateral 259860A</v>
          </cell>
          <cell r="D7851" t="str">
            <v>KP Unterseen CH Extr. bilateral 259860A</v>
          </cell>
          <cell r="E7851" t="str">
            <v/>
          </cell>
          <cell r="F7851" t="str">
            <v/>
          </cell>
          <cell r="G7851" t="str">
            <v>20</v>
          </cell>
          <cell r="H7851" t="str">
            <v>PK</v>
          </cell>
          <cell r="I7851" t="str">
            <v>SC</v>
          </cell>
          <cell r="J7851">
            <v>5</v>
          </cell>
          <cell r="K7851" t="e">
            <v>#DIV/0!</v>
          </cell>
          <cell r="L7851">
            <v>0</v>
          </cell>
          <cell r="M7851" t="str">
            <v/>
          </cell>
          <cell r="N7851">
            <v>0</v>
          </cell>
          <cell r="O7851" t="str">
            <v/>
          </cell>
          <cell r="P7851">
            <v>0</v>
          </cell>
          <cell r="Q7851" t="str">
            <v/>
          </cell>
          <cell r="R7851">
            <v>0</v>
          </cell>
          <cell r="S7851" t="str">
            <v/>
          </cell>
          <cell r="T7851">
            <v>0</v>
          </cell>
          <cell r="U7851" t="str">
            <v/>
          </cell>
          <cell r="V7851">
            <v>0</v>
          </cell>
          <cell r="W7851" t="str">
            <v/>
          </cell>
        </row>
        <row r="7852">
          <cell r="A7852">
            <v>260171</v>
          </cell>
          <cell r="B7852" t="str">
            <v/>
          </cell>
          <cell r="C7852" t="str">
            <v>KP Liestal CH Sectio LT 245982C</v>
          </cell>
          <cell r="D7852" t="str">
            <v>KP Liestal CH Sectio LT 245982C</v>
          </cell>
          <cell r="E7852" t="str">
            <v/>
          </cell>
          <cell r="F7852" t="str">
            <v/>
          </cell>
          <cell r="G7852" t="str">
            <v>20</v>
          </cell>
          <cell r="H7852" t="str">
            <v>PK</v>
          </cell>
          <cell r="I7852" t="str">
            <v>SC</v>
          </cell>
          <cell r="J7852">
            <v>2</v>
          </cell>
          <cell r="K7852" t="e">
            <v>#DIV/0!</v>
          </cell>
          <cell r="L7852">
            <v>0</v>
          </cell>
          <cell r="M7852" t="str">
            <v/>
          </cell>
          <cell r="N7852">
            <v>0</v>
          </cell>
          <cell r="O7852" t="str">
            <v/>
          </cell>
          <cell r="P7852">
            <v>0</v>
          </cell>
          <cell r="Q7852" t="str">
            <v/>
          </cell>
          <cell r="R7852">
            <v>0</v>
          </cell>
          <cell r="S7852" t="str">
            <v/>
          </cell>
          <cell r="T7852">
            <v>0</v>
          </cell>
          <cell r="U7852" t="str">
            <v/>
          </cell>
          <cell r="V7852">
            <v>0</v>
          </cell>
          <cell r="W7852" t="str">
            <v/>
          </cell>
        </row>
        <row r="7853">
          <cell r="A7853">
            <v>260182</v>
          </cell>
          <cell r="B7853" t="str">
            <v/>
          </cell>
          <cell r="C7853" t="str">
            <v>RS Lugano CH Set medicazi C.T.D. 257255A</v>
          </cell>
          <cell r="D7853" t="str">
            <v>RS Lugano CH Set medicazi C.T.D. 257255A</v>
          </cell>
          <cell r="E7853" t="str">
            <v/>
          </cell>
          <cell r="F7853" t="str">
            <v/>
          </cell>
          <cell r="G7853" t="str">
            <v>50</v>
          </cell>
          <cell r="H7853" t="str">
            <v>PK</v>
          </cell>
          <cell r="I7853" t="str">
            <v>SC</v>
          </cell>
          <cell r="J7853">
            <v>10</v>
          </cell>
          <cell r="K7853" t="e">
            <v>#DIV/0!</v>
          </cell>
          <cell r="L7853">
            <v>0</v>
          </cell>
          <cell r="M7853" t="str">
            <v/>
          </cell>
          <cell r="N7853">
            <v>0</v>
          </cell>
          <cell r="O7853" t="str">
            <v/>
          </cell>
          <cell r="P7853">
            <v>0</v>
          </cell>
          <cell r="Q7853" t="str">
            <v/>
          </cell>
          <cell r="R7853">
            <v>0</v>
          </cell>
          <cell r="S7853" t="str">
            <v/>
          </cell>
          <cell r="T7853">
            <v>0</v>
          </cell>
          <cell r="U7853" t="str">
            <v/>
          </cell>
          <cell r="V7853">
            <v>0</v>
          </cell>
          <cell r="W7853" t="str">
            <v/>
          </cell>
        </row>
        <row r="7854">
          <cell r="A7854">
            <v>260192</v>
          </cell>
          <cell r="B7854" t="str">
            <v/>
          </cell>
          <cell r="C7854" t="str">
            <v>RS Kreuzlingen CH Kleinchirurgie 215011C</v>
          </cell>
          <cell r="D7854" t="str">
            <v>RS Kreuzlingen CH Kleinchirurgie 215011C</v>
          </cell>
          <cell r="E7854" t="str">
            <v/>
          </cell>
          <cell r="F7854" t="str">
            <v/>
          </cell>
          <cell r="G7854" t="str">
            <v>20</v>
          </cell>
          <cell r="H7854" t="str">
            <v>PK</v>
          </cell>
          <cell r="I7854" t="str">
            <v>SC</v>
          </cell>
          <cell r="J7854">
            <v>12</v>
          </cell>
          <cell r="K7854" t="e">
            <v>#DIV/0!</v>
          </cell>
          <cell r="L7854">
            <v>0</v>
          </cell>
          <cell r="M7854" t="str">
            <v/>
          </cell>
          <cell r="N7854">
            <v>0</v>
          </cell>
          <cell r="O7854" t="str">
            <v/>
          </cell>
          <cell r="P7854">
            <v>0</v>
          </cell>
          <cell r="Q7854" t="str">
            <v/>
          </cell>
          <cell r="R7854">
            <v>0</v>
          </cell>
          <cell r="S7854" t="str">
            <v/>
          </cell>
          <cell r="T7854">
            <v>0</v>
          </cell>
          <cell r="U7854" t="str">
            <v/>
          </cell>
          <cell r="V7854">
            <v>0</v>
          </cell>
          <cell r="W7854" t="str">
            <v/>
          </cell>
        </row>
        <row r="7855">
          <cell r="A7855">
            <v>260195</v>
          </cell>
          <cell r="B7855" t="str">
            <v/>
          </cell>
          <cell r="C7855" t="str">
            <v>RD Liestal CH Orthopädie large BH245949B</v>
          </cell>
          <cell r="D7855" t="str">
            <v>RD Liestal CH Orthopädie large BH245949B</v>
          </cell>
          <cell r="E7855" t="str">
            <v/>
          </cell>
          <cell r="F7855" t="str">
            <v/>
          </cell>
          <cell r="G7855" t="str">
            <v>20</v>
          </cell>
          <cell r="H7855" t="str">
            <v>PK</v>
          </cell>
          <cell r="I7855" t="str">
            <v>SC</v>
          </cell>
          <cell r="J7855">
            <v>5</v>
          </cell>
          <cell r="K7855" t="e">
            <v>#DIV/0!</v>
          </cell>
          <cell r="L7855">
            <v>0</v>
          </cell>
          <cell r="M7855" t="str">
            <v/>
          </cell>
          <cell r="N7855">
            <v>0</v>
          </cell>
          <cell r="O7855" t="str">
            <v/>
          </cell>
          <cell r="P7855">
            <v>0</v>
          </cell>
          <cell r="Q7855" t="str">
            <v/>
          </cell>
          <cell r="R7855">
            <v>0</v>
          </cell>
          <cell r="S7855" t="str">
            <v/>
          </cell>
          <cell r="T7855">
            <v>0</v>
          </cell>
          <cell r="U7855" t="str">
            <v/>
          </cell>
          <cell r="V7855">
            <v>0</v>
          </cell>
          <cell r="W7855" t="str">
            <v/>
          </cell>
        </row>
        <row r="7856">
          <cell r="A7856">
            <v>260196</v>
          </cell>
          <cell r="B7856" t="str">
            <v/>
          </cell>
          <cell r="C7856" t="str">
            <v>KP Liestal CH Wirbelsäulen LT 246090B</v>
          </cell>
          <cell r="D7856" t="str">
            <v>KP Liestal CH Wirbelsäulen LT 246090B</v>
          </cell>
          <cell r="E7856" t="str">
            <v/>
          </cell>
          <cell r="F7856" t="str">
            <v/>
          </cell>
          <cell r="G7856" t="str">
            <v>20</v>
          </cell>
          <cell r="H7856" t="str">
            <v>PK</v>
          </cell>
          <cell r="I7856" t="str">
            <v>SC</v>
          </cell>
          <cell r="J7856">
            <v>3</v>
          </cell>
          <cell r="K7856" t="e">
            <v>#DIV/0!</v>
          </cell>
          <cell r="L7856">
            <v>0</v>
          </cell>
          <cell r="M7856" t="str">
            <v/>
          </cell>
          <cell r="N7856">
            <v>0</v>
          </cell>
          <cell r="O7856" t="str">
            <v/>
          </cell>
          <cell r="P7856">
            <v>0</v>
          </cell>
          <cell r="Q7856" t="str">
            <v/>
          </cell>
          <cell r="R7856">
            <v>0</v>
          </cell>
          <cell r="S7856" t="str">
            <v/>
          </cell>
          <cell r="T7856">
            <v>0</v>
          </cell>
          <cell r="U7856" t="str">
            <v/>
          </cell>
          <cell r="V7856">
            <v>0</v>
          </cell>
          <cell r="W7856" t="str">
            <v/>
          </cell>
        </row>
        <row r="7857">
          <cell r="A7857">
            <v>260198</v>
          </cell>
          <cell r="B7857" t="str">
            <v/>
          </cell>
          <cell r="C7857" t="str">
            <v>KP Liestal CH Extremitä.bilat.LT 245973B</v>
          </cell>
          <cell r="D7857" t="str">
            <v>KP Liestal CH Extremitä.bilat.LT 245973B</v>
          </cell>
          <cell r="E7857" t="str">
            <v/>
          </cell>
          <cell r="F7857" t="str">
            <v/>
          </cell>
          <cell r="G7857" t="str">
            <v>20</v>
          </cell>
          <cell r="H7857" t="str">
            <v>PK</v>
          </cell>
          <cell r="I7857" t="str">
            <v>SC</v>
          </cell>
          <cell r="J7857">
            <v>3</v>
          </cell>
          <cell r="K7857" t="e">
            <v>#DIV/0!</v>
          </cell>
          <cell r="L7857">
            <v>0</v>
          </cell>
          <cell r="M7857" t="str">
            <v/>
          </cell>
          <cell r="N7857">
            <v>0</v>
          </cell>
          <cell r="O7857" t="str">
            <v/>
          </cell>
          <cell r="P7857">
            <v>0</v>
          </cell>
          <cell r="Q7857" t="str">
            <v/>
          </cell>
          <cell r="R7857">
            <v>0</v>
          </cell>
          <cell r="S7857" t="str">
            <v/>
          </cell>
          <cell r="T7857">
            <v>0</v>
          </cell>
          <cell r="U7857" t="str">
            <v/>
          </cell>
          <cell r="V7857">
            <v>0</v>
          </cell>
          <cell r="W7857" t="str">
            <v/>
          </cell>
        </row>
        <row r="7858">
          <cell r="A7858">
            <v>260200</v>
          </cell>
          <cell r="B7858" t="str">
            <v/>
          </cell>
          <cell r="C7858" t="str">
            <v>RD Liestal CH Schlitztuch III 247892B</v>
          </cell>
          <cell r="D7858" t="str">
            <v>RD Liestal CH Schlitztuch III 247892B</v>
          </cell>
          <cell r="E7858" t="str">
            <v/>
          </cell>
          <cell r="F7858" t="str">
            <v/>
          </cell>
          <cell r="G7858" t="str">
            <v>20</v>
          </cell>
          <cell r="H7858" t="str">
            <v>PK</v>
          </cell>
          <cell r="I7858" t="str">
            <v>SC</v>
          </cell>
          <cell r="J7858">
            <v>6</v>
          </cell>
          <cell r="K7858" t="e">
            <v>#DIV/0!</v>
          </cell>
          <cell r="L7858">
            <v>0</v>
          </cell>
          <cell r="M7858" t="str">
            <v/>
          </cell>
          <cell r="N7858">
            <v>0</v>
          </cell>
          <cell r="O7858" t="str">
            <v/>
          </cell>
          <cell r="P7858">
            <v>0</v>
          </cell>
          <cell r="Q7858" t="str">
            <v/>
          </cell>
          <cell r="R7858">
            <v>0</v>
          </cell>
          <cell r="S7858" t="str">
            <v/>
          </cell>
          <cell r="T7858">
            <v>0</v>
          </cell>
          <cell r="U7858" t="str">
            <v/>
          </cell>
          <cell r="V7858">
            <v>0</v>
          </cell>
          <cell r="W7858" t="str">
            <v/>
          </cell>
        </row>
        <row r="7859">
          <cell r="A7859">
            <v>260206</v>
          </cell>
          <cell r="B7859" t="str">
            <v/>
          </cell>
          <cell r="C7859" t="str">
            <v>KP Liestal CH Fuss LT 245969C</v>
          </cell>
          <cell r="D7859" t="str">
            <v>KP Liestal CH Fuss LT 245969C</v>
          </cell>
          <cell r="E7859" t="str">
            <v/>
          </cell>
          <cell r="F7859" t="str">
            <v/>
          </cell>
          <cell r="G7859" t="str">
            <v>20</v>
          </cell>
          <cell r="H7859" t="str">
            <v>PK</v>
          </cell>
          <cell r="I7859" t="str">
            <v>SC</v>
          </cell>
          <cell r="J7859">
            <v>4</v>
          </cell>
          <cell r="K7859" t="e">
            <v>#DIV/0!</v>
          </cell>
          <cell r="L7859">
            <v>0</v>
          </cell>
          <cell r="M7859" t="str">
            <v/>
          </cell>
          <cell r="N7859">
            <v>0</v>
          </cell>
          <cell r="O7859" t="str">
            <v/>
          </cell>
          <cell r="P7859">
            <v>0</v>
          </cell>
          <cell r="Q7859" t="str">
            <v/>
          </cell>
          <cell r="R7859">
            <v>0</v>
          </cell>
          <cell r="S7859" t="str">
            <v/>
          </cell>
          <cell r="T7859">
            <v>0</v>
          </cell>
          <cell r="U7859" t="str">
            <v/>
          </cell>
          <cell r="V7859">
            <v>0</v>
          </cell>
          <cell r="W7859" t="str">
            <v/>
          </cell>
        </row>
        <row r="7860">
          <cell r="A7860">
            <v>260207</v>
          </cell>
          <cell r="B7860" t="str">
            <v/>
          </cell>
          <cell r="C7860" t="str">
            <v>KP Liestal CH Kniearthroskopie BH 245962</v>
          </cell>
          <cell r="D7860" t="str">
            <v>KP Liestal CH Kniearthroskopie BH 245962</v>
          </cell>
          <cell r="E7860" t="str">
            <v/>
          </cell>
          <cell r="F7860" t="str">
            <v/>
          </cell>
          <cell r="G7860" t="str">
            <v>20</v>
          </cell>
          <cell r="H7860" t="str">
            <v>PK</v>
          </cell>
          <cell r="I7860" t="str">
            <v>SC</v>
          </cell>
          <cell r="J7860">
            <v>4</v>
          </cell>
          <cell r="K7860" t="e">
            <v>#DIV/0!</v>
          </cell>
          <cell r="L7860">
            <v>0</v>
          </cell>
          <cell r="M7860" t="str">
            <v/>
          </cell>
          <cell r="N7860">
            <v>0</v>
          </cell>
          <cell r="O7860" t="str">
            <v/>
          </cell>
          <cell r="P7860">
            <v>0</v>
          </cell>
          <cell r="Q7860" t="str">
            <v/>
          </cell>
          <cell r="R7860">
            <v>0</v>
          </cell>
          <cell r="S7860" t="str">
            <v/>
          </cell>
          <cell r="T7860">
            <v>0</v>
          </cell>
          <cell r="U7860" t="str">
            <v/>
          </cell>
          <cell r="V7860">
            <v>0</v>
          </cell>
          <cell r="W7860" t="str">
            <v/>
          </cell>
        </row>
        <row r="7861">
          <cell r="A7861">
            <v>260210</v>
          </cell>
          <cell r="B7861" t="str">
            <v/>
          </cell>
          <cell r="C7861" t="str">
            <v>KP Liestal CH OP Varizen ambula. 253779B</v>
          </cell>
          <cell r="D7861" t="str">
            <v>KP Liestal CH OP Varizen ambula. 253779B</v>
          </cell>
          <cell r="E7861" t="str">
            <v/>
          </cell>
          <cell r="F7861" t="str">
            <v/>
          </cell>
          <cell r="G7861" t="str">
            <v>39</v>
          </cell>
          <cell r="H7861" t="str">
            <v>PK</v>
          </cell>
          <cell r="I7861" t="str">
            <v>SC</v>
          </cell>
          <cell r="J7861">
            <v>3</v>
          </cell>
          <cell r="K7861" t="e">
            <v>#DIV/0!</v>
          </cell>
          <cell r="L7861">
            <v>0</v>
          </cell>
          <cell r="M7861" t="str">
            <v/>
          </cell>
          <cell r="N7861">
            <v>0</v>
          </cell>
          <cell r="O7861" t="str">
            <v/>
          </cell>
          <cell r="P7861">
            <v>0</v>
          </cell>
          <cell r="Q7861" t="str">
            <v/>
          </cell>
          <cell r="R7861">
            <v>0</v>
          </cell>
          <cell r="S7861" t="str">
            <v/>
          </cell>
          <cell r="T7861">
            <v>0</v>
          </cell>
          <cell r="U7861" t="str">
            <v/>
          </cell>
          <cell r="V7861">
            <v>0</v>
          </cell>
          <cell r="W7861" t="str">
            <v/>
          </cell>
        </row>
        <row r="7862">
          <cell r="A7862">
            <v>260212</v>
          </cell>
          <cell r="B7862" t="str">
            <v/>
          </cell>
          <cell r="C7862" t="str">
            <v>KP Liestal CH Schulter LT 245970D</v>
          </cell>
          <cell r="D7862" t="str">
            <v>KP Liestal CH Schulter LT 245970D</v>
          </cell>
          <cell r="E7862" t="str">
            <v/>
          </cell>
          <cell r="F7862" t="str">
            <v/>
          </cell>
          <cell r="G7862" t="str">
            <v>20</v>
          </cell>
          <cell r="H7862" t="str">
            <v>PK</v>
          </cell>
          <cell r="I7862" t="str">
            <v>SC</v>
          </cell>
          <cell r="J7862">
            <v>2</v>
          </cell>
          <cell r="K7862" t="e">
            <v>#DIV/0!</v>
          </cell>
          <cell r="L7862">
            <v>0</v>
          </cell>
          <cell r="M7862" t="str">
            <v/>
          </cell>
          <cell r="N7862">
            <v>0</v>
          </cell>
          <cell r="O7862" t="str">
            <v/>
          </cell>
          <cell r="P7862">
            <v>0</v>
          </cell>
          <cell r="Q7862" t="str">
            <v/>
          </cell>
          <cell r="R7862">
            <v>0</v>
          </cell>
          <cell r="S7862" t="str">
            <v/>
          </cell>
          <cell r="T7862">
            <v>0</v>
          </cell>
          <cell r="U7862" t="str">
            <v/>
          </cell>
          <cell r="V7862">
            <v>0</v>
          </cell>
          <cell r="W7862" t="str">
            <v/>
          </cell>
        </row>
        <row r="7863">
          <cell r="A7863">
            <v>260220</v>
          </cell>
          <cell r="B7863" t="str">
            <v/>
          </cell>
          <cell r="C7863" t="str">
            <v>KP Liestal CH Laparosk. stand.LT 246014D</v>
          </cell>
          <cell r="D7863" t="str">
            <v>KP Liestal CH Laparosk. stand.LT 246014D</v>
          </cell>
          <cell r="E7863" t="str">
            <v/>
          </cell>
          <cell r="F7863" t="str">
            <v/>
          </cell>
          <cell r="G7863" t="str">
            <v>20</v>
          </cell>
          <cell r="H7863" t="str">
            <v>PK</v>
          </cell>
          <cell r="I7863" t="str">
            <v>SC</v>
          </cell>
          <cell r="J7863">
            <v>5</v>
          </cell>
          <cell r="K7863" t="e">
            <v>#DIV/0!</v>
          </cell>
          <cell r="L7863">
            <v>0</v>
          </cell>
          <cell r="M7863" t="str">
            <v/>
          </cell>
          <cell r="N7863">
            <v>0</v>
          </cell>
          <cell r="O7863" t="str">
            <v/>
          </cell>
          <cell r="P7863">
            <v>0</v>
          </cell>
          <cell r="Q7863" t="str">
            <v/>
          </cell>
          <cell r="R7863">
            <v>0</v>
          </cell>
          <cell r="S7863" t="str">
            <v/>
          </cell>
          <cell r="T7863">
            <v>0</v>
          </cell>
          <cell r="U7863" t="str">
            <v/>
          </cell>
          <cell r="V7863">
            <v>0</v>
          </cell>
          <cell r="W7863" t="str">
            <v/>
          </cell>
        </row>
        <row r="7864">
          <cell r="A7864">
            <v>260225</v>
          </cell>
          <cell r="B7864" t="str">
            <v/>
          </cell>
          <cell r="C7864" t="str">
            <v>KP Liestal CH Lithotomie LT klein255422B</v>
          </cell>
          <cell r="D7864" t="str">
            <v>KP Liestal CH Lithotomie LT klein255422B</v>
          </cell>
          <cell r="E7864" t="str">
            <v/>
          </cell>
          <cell r="F7864" t="str">
            <v/>
          </cell>
          <cell r="G7864" t="str">
            <v>20</v>
          </cell>
          <cell r="H7864" t="str">
            <v>PK</v>
          </cell>
          <cell r="I7864" t="str">
            <v>SC</v>
          </cell>
          <cell r="J7864">
            <v>5</v>
          </cell>
          <cell r="K7864" t="e">
            <v>#DIV/0!</v>
          </cell>
          <cell r="L7864">
            <v>0</v>
          </cell>
          <cell r="M7864" t="str">
            <v/>
          </cell>
          <cell r="N7864">
            <v>0</v>
          </cell>
          <cell r="O7864" t="str">
            <v/>
          </cell>
          <cell r="P7864">
            <v>0</v>
          </cell>
          <cell r="Q7864" t="str">
            <v/>
          </cell>
          <cell r="R7864">
            <v>0</v>
          </cell>
          <cell r="S7864" t="str">
            <v/>
          </cell>
          <cell r="T7864">
            <v>0</v>
          </cell>
          <cell r="U7864" t="str">
            <v/>
          </cell>
          <cell r="V7864">
            <v>0</v>
          </cell>
          <cell r="W7864" t="str">
            <v/>
          </cell>
        </row>
        <row r="7865">
          <cell r="A7865">
            <v>260226</v>
          </cell>
          <cell r="B7865" t="str">
            <v/>
          </cell>
          <cell r="C7865" t="str">
            <v>KP Liestal CH Varizens.beidse.LT 246092C</v>
          </cell>
          <cell r="D7865" t="str">
            <v>KP Liestal CH Varizens.beidse.LT 246092C</v>
          </cell>
          <cell r="E7865" t="str">
            <v/>
          </cell>
          <cell r="F7865" t="str">
            <v/>
          </cell>
          <cell r="G7865" t="str">
            <v>20</v>
          </cell>
          <cell r="H7865" t="str">
            <v>PK</v>
          </cell>
          <cell r="I7865" t="str">
            <v>SC</v>
          </cell>
          <cell r="J7865">
            <v>3</v>
          </cell>
          <cell r="K7865" t="e">
            <v>#DIV/0!</v>
          </cell>
          <cell r="L7865">
            <v>0</v>
          </cell>
          <cell r="M7865" t="str">
            <v/>
          </cell>
          <cell r="N7865">
            <v>0</v>
          </cell>
          <cell r="O7865" t="str">
            <v/>
          </cell>
          <cell r="P7865">
            <v>0</v>
          </cell>
          <cell r="Q7865" t="str">
            <v/>
          </cell>
          <cell r="R7865">
            <v>0</v>
          </cell>
          <cell r="S7865" t="str">
            <v/>
          </cell>
          <cell r="T7865">
            <v>0</v>
          </cell>
          <cell r="U7865" t="str">
            <v/>
          </cell>
          <cell r="V7865">
            <v>0</v>
          </cell>
          <cell r="W7865" t="str">
            <v/>
          </cell>
        </row>
        <row r="7866">
          <cell r="A7866">
            <v>260227</v>
          </cell>
          <cell r="B7866" t="str">
            <v/>
          </cell>
          <cell r="C7866" t="str">
            <v>KP Liestal CH Varizens. einse.LT 246095C</v>
          </cell>
          <cell r="D7866" t="str">
            <v>KP Liestal CH Varizens. einse.LT 246095C</v>
          </cell>
          <cell r="E7866" t="str">
            <v/>
          </cell>
          <cell r="F7866" t="str">
            <v/>
          </cell>
          <cell r="G7866" t="str">
            <v>20</v>
          </cell>
          <cell r="H7866" t="str">
            <v>PK</v>
          </cell>
          <cell r="I7866" t="str">
            <v>SC</v>
          </cell>
          <cell r="J7866">
            <v>3</v>
          </cell>
          <cell r="K7866" t="e">
            <v>#DIV/0!</v>
          </cell>
          <cell r="L7866">
            <v>0</v>
          </cell>
          <cell r="M7866" t="str">
            <v/>
          </cell>
          <cell r="N7866">
            <v>0</v>
          </cell>
          <cell r="O7866" t="str">
            <v/>
          </cell>
          <cell r="P7866">
            <v>0</v>
          </cell>
          <cell r="Q7866" t="str">
            <v/>
          </cell>
          <cell r="R7866">
            <v>0</v>
          </cell>
          <cell r="S7866" t="str">
            <v/>
          </cell>
          <cell r="T7866">
            <v>0</v>
          </cell>
          <cell r="U7866" t="str">
            <v/>
          </cell>
          <cell r="V7866">
            <v>0</v>
          </cell>
          <cell r="W7866" t="str">
            <v/>
          </cell>
        </row>
        <row r="7867">
          <cell r="A7867">
            <v>260360</v>
          </cell>
          <cell r="B7867" t="str">
            <v/>
          </cell>
          <cell r="C7867" t="str">
            <v>KP Liestal CH Uni gross LT 246084D</v>
          </cell>
          <cell r="D7867" t="str">
            <v>KP Liestal CH Uni gross LT 246084D</v>
          </cell>
          <cell r="E7867" t="str">
            <v/>
          </cell>
          <cell r="F7867" t="str">
            <v/>
          </cell>
          <cell r="G7867" t="str">
            <v>20</v>
          </cell>
          <cell r="H7867" t="str">
            <v>PK</v>
          </cell>
          <cell r="I7867" t="str">
            <v>SC</v>
          </cell>
          <cell r="J7867">
            <v>3</v>
          </cell>
          <cell r="K7867" t="e">
            <v>#DIV/0!</v>
          </cell>
          <cell r="L7867">
            <v>0</v>
          </cell>
          <cell r="M7867" t="str">
            <v/>
          </cell>
          <cell r="N7867">
            <v>0</v>
          </cell>
          <cell r="O7867" t="str">
            <v/>
          </cell>
          <cell r="P7867">
            <v>0</v>
          </cell>
          <cell r="Q7867" t="str">
            <v/>
          </cell>
          <cell r="R7867">
            <v>0</v>
          </cell>
          <cell r="S7867" t="str">
            <v/>
          </cell>
          <cell r="T7867">
            <v>0</v>
          </cell>
          <cell r="U7867" t="str">
            <v/>
          </cell>
          <cell r="V7867">
            <v>0</v>
          </cell>
          <cell r="W7867" t="str">
            <v/>
          </cell>
        </row>
        <row r="7868">
          <cell r="A7868">
            <v>260382</v>
          </cell>
          <cell r="B7868" t="str">
            <v/>
          </cell>
          <cell r="C7868" t="str">
            <v>KP Liestal CH Vaginal gross LT 246115B</v>
          </cell>
          <cell r="D7868" t="str">
            <v>KP Liestal CH Vaginal gross LT 246115B</v>
          </cell>
          <cell r="E7868" t="str">
            <v/>
          </cell>
          <cell r="F7868" t="str">
            <v/>
          </cell>
          <cell r="G7868" t="str">
            <v>20</v>
          </cell>
          <cell r="H7868" t="str">
            <v>PK</v>
          </cell>
          <cell r="I7868" t="str">
            <v>SC</v>
          </cell>
          <cell r="J7868">
            <v>4</v>
          </cell>
          <cell r="K7868" t="e">
            <v>#DIV/0!</v>
          </cell>
          <cell r="L7868">
            <v>0</v>
          </cell>
          <cell r="M7868" t="str">
            <v/>
          </cell>
          <cell r="N7868">
            <v>0</v>
          </cell>
          <cell r="O7868" t="str">
            <v/>
          </cell>
          <cell r="P7868">
            <v>0</v>
          </cell>
          <cell r="Q7868" t="str">
            <v/>
          </cell>
          <cell r="R7868">
            <v>0</v>
          </cell>
          <cell r="S7868" t="str">
            <v/>
          </cell>
          <cell r="T7868">
            <v>0</v>
          </cell>
          <cell r="U7868" t="str">
            <v/>
          </cell>
          <cell r="V7868">
            <v>0</v>
          </cell>
          <cell r="W7868" t="str">
            <v/>
          </cell>
        </row>
        <row r="7869">
          <cell r="A7869">
            <v>260491</v>
          </cell>
          <cell r="B7869" t="str">
            <v/>
          </cell>
          <cell r="C7869" t="str">
            <v>KP Lugano CH Bypass 131870L</v>
          </cell>
          <cell r="D7869" t="str">
            <v>KP Lugano CH Bypass 131870L</v>
          </cell>
          <cell r="E7869" t="str">
            <v/>
          </cell>
          <cell r="F7869" t="str">
            <v/>
          </cell>
          <cell r="G7869" t="str">
            <v>50</v>
          </cell>
          <cell r="H7869" t="str">
            <v>PK</v>
          </cell>
          <cell r="I7869" t="str">
            <v>SC</v>
          </cell>
          <cell r="J7869">
            <v>2</v>
          </cell>
          <cell r="K7869" t="e">
            <v>#DIV/0!</v>
          </cell>
          <cell r="L7869">
            <v>0</v>
          </cell>
          <cell r="M7869" t="str">
            <v/>
          </cell>
          <cell r="N7869">
            <v>0</v>
          </cell>
          <cell r="O7869" t="str">
            <v/>
          </cell>
          <cell r="P7869">
            <v>0</v>
          </cell>
          <cell r="Q7869" t="str">
            <v/>
          </cell>
          <cell r="R7869">
            <v>0</v>
          </cell>
          <cell r="S7869" t="str">
            <v/>
          </cell>
          <cell r="T7869">
            <v>0</v>
          </cell>
          <cell r="U7869" t="str">
            <v/>
          </cell>
          <cell r="V7869">
            <v>0</v>
          </cell>
          <cell r="W7869" t="str">
            <v/>
          </cell>
        </row>
        <row r="7870">
          <cell r="A7870">
            <v>260524</v>
          </cell>
          <cell r="B7870" t="str">
            <v/>
          </cell>
          <cell r="C7870" t="str">
            <v>KP Aarberg CH Phlebektomie bds. 260524A</v>
          </cell>
          <cell r="D7870" t="str">
            <v>KP Aarberg CH Phlebektomie bds. 260524A</v>
          </cell>
          <cell r="E7870" t="str">
            <v/>
          </cell>
          <cell r="F7870" t="str">
            <v/>
          </cell>
          <cell r="G7870" t="str">
            <v>50</v>
          </cell>
          <cell r="H7870" t="str">
            <v>PK</v>
          </cell>
          <cell r="I7870" t="str">
            <v>SC</v>
          </cell>
          <cell r="J7870">
            <v>8</v>
          </cell>
          <cell r="K7870" t="e">
            <v>#DIV/0!</v>
          </cell>
          <cell r="L7870">
            <v>0</v>
          </cell>
          <cell r="M7870" t="str">
            <v/>
          </cell>
          <cell r="N7870">
            <v>0</v>
          </cell>
          <cell r="O7870" t="str">
            <v/>
          </cell>
          <cell r="P7870">
            <v>0</v>
          </cell>
          <cell r="Q7870" t="str">
            <v/>
          </cell>
          <cell r="R7870">
            <v>0</v>
          </cell>
          <cell r="S7870" t="str">
            <v/>
          </cell>
          <cell r="T7870">
            <v>0</v>
          </cell>
          <cell r="U7870" t="str">
            <v/>
          </cell>
          <cell r="V7870">
            <v>0</v>
          </cell>
          <cell r="W7870" t="str">
            <v/>
          </cell>
        </row>
        <row r="7871">
          <cell r="A7871">
            <v>260604</v>
          </cell>
          <cell r="B7871" t="str">
            <v/>
          </cell>
          <cell r="C7871" t="str">
            <v>KP Rapperswil CH Wundversorgung 253361B</v>
          </cell>
          <cell r="D7871" t="str">
            <v>KP Rapperswil CH Wundversorgung 253361B</v>
          </cell>
          <cell r="E7871" t="str">
            <v/>
          </cell>
          <cell r="F7871" t="str">
            <v/>
          </cell>
          <cell r="G7871" t="str">
            <v>20</v>
          </cell>
          <cell r="H7871" t="str">
            <v>PK</v>
          </cell>
          <cell r="I7871" t="str">
            <v>SC</v>
          </cell>
          <cell r="J7871">
            <v>6</v>
          </cell>
          <cell r="K7871" t="e">
            <v>#DIV/0!</v>
          </cell>
          <cell r="L7871">
            <v>0</v>
          </cell>
          <cell r="M7871" t="str">
            <v/>
          </cell>
          <cell r="N7871">
            <v>0</v>
          </cell>
          <cell r="O7871" t="str">
            <v/>
          </cell>
          <cell r="P7871">
            <v>0</v>
          </cell>
          <cell r="Q7871" t="str">
            <v/>
          </cell>
          <cell r="R7871">
            <v>0</v>
          </cell>
          <cell r="S7871" t="str">
            <v/>
          </cell>
          <cell r="T7871">
            <v>0</v>
          </cell>
          <cell r="U7871" t="str">
            <v/>
          </cell>
          <cell r="V7871">
            <v>0</v>
          </cell>
          <cell r="W7871" t="str">
            <v/>
          </cell>
        </row>
        <row r="7872">
          <cell r="A7872">
            <v>260674</v>
          </cell>
          <cell r="B7872" t="str">
            <v/>
          </cell>
          <cell r="C7872" t="str">
            <v>KP Lugano CH di base 230508F</v>
          </cell>
          <cell r="D7872" t="str">
            <v>KP Lugano CH di base 230508F</v>
          </cell>
          <cell r="E7872" t="str">
            <v/>
          </cell>
          <cell r="F7872" t="str">
            <v/>
          </cell>
          <cell r="G7872" t="str">
            <v>50</v>
          </cell>
          <cell r="H7872" t="str">
            <v>PK</v>
          </cell>
          <cell r="I7872" t="str">
            <v>SC</v>
          </cell>
          <cell r="J7872">
            <v>4</v>
          </cell>
          <cell r="K7872" t="e">
            <v>#DIV/0!</v>
          </cell>
          <cell r="L7872">
            <v>0</v>
          </cell>
          <cell r="M7872" t="str">
            <v/>
          </cell>
          <cell r="N7872">
            <v>0</v>
          </cell>
          <cell r="O7872" t="str">
            <v/>
          </cell>
          <cell r="P7872">
            <v>0</v>
          </cell>
          <cell r="Q7872" t="str">
            <v/>
          </cell>
          <cell r="R7872">
            <v>0</v>
          </cell>
          <cell r="S7872" t="str">
            <v/>
          </cell>
          <cell r="T7872">
            <v>0</v>
          </cell>
          <cell r="U7872" t="str">
            <v/>
          </cell>
          <cell r="V7872">
            <v>0</v>
          </cell>
          <cell r="W7872" t="str">
            <v/>
          </cell>
        </row>
        <row r="7873">
          <cell r="A7873">
            <v>260703</v>
          </cell>
          <cell r="B7873" t="str">
            <v/>
          </cell>
          <cell r="C7873" t="str">
            <v>KP Zürich CH Herz 227927C</v>
          </cell>
          <cell r="D7873" t="str">
            <v>KP Zürich CH Herz 227927C</v>
          </cell>
          <cell r="E7873" t="str">
            <v/>
          </cell>
          <cell r="F7873" t="str">
            <v/>
          </cell>
          <cell r="G7873" t="str">
            <v>50</v>
          </cell>
          <cell r="H7873" t="str">
            <v>PK</v>
          </cell>
          <cell r="I7873" t="str">
            <v>SC</v>
          </cell>
          <cell r="J7873">
            <v>3</v>
          </cell>
          <cell r="K7873" t="e">
            <v>#DIV/0!</v>
          </cell>
          <cell r="L7873">
            <v>0</v>
          </cell>
          <cell r="M7873" t="str">
            <v/>
          </cell>
          <cell r="N7873">
            <v>0</v>
          </cell>
          <cell r="O7873" t="str">
            <v/>
          </cell>
          <cell r="P7873">
            <v>0</v>
          </cell>
          <cell r="Q7873" t="str">
            <v/>
          </cell>
          <cell r="R7873">
            <v>0</v>
          </cell>
          <cell r="S7873" t="str">
            <v/>
          </cell>
          <cell r="T7873">
            <v>0</v>
          </cell>
          <cell r="U7873" t="str">
            <v/>
          </cell>
          <cell r="V7873">
            <v>0</v>
          </cell>
          <cell r="W7873" t="str">
            <v/>
          </cell>
        </row>
        <row r="7874">
          <cell r="A7874">
            <v>260704</v>
          </cell>
          <cell r="B7874" t="str">
            <v/>
          </cell>
          <cell r="C7874" t="str">
            <v>KP Lugano CH urgenza 230130H</v>
          </cell>
          <cell r="D7874" t="str">
            <v>KP Lugano CH urgenza 230130H</v>
          </cell>
          <cell r="E7874" t="str">
            <v/>
          </cell>
          <cell r="F7874" t="str">
            <v/>
          </cell>
          <cell r="G7874" t="str">
            <v>50</v>
          </cell>
          <cell r="H7874" t="str">
            <v>PK</v>
          </cell>
          <cell r="I7874" t="str">
            <v>SC</v>
          </cell>
          <cell r="J7874">
            <v>4</v>
          </cell>
          <cell r="K7874" t="e">
            <v>#DIV/0!</v>
          </cell>
          <cell r="L7874">
            <v>0</v>
          </cell>
          <cell r="M7874" t="str">
            <v/>
          </cell>
          <cell r="N7874">
            <v>0</v>
          </cell>
          <cell r="O7874" t="str">
            <v/>
          </cell>
          <cell r="P7874">
            <v>0</v>
          </cell>
          <cell r="Q7874" t="str">
            <v/>
          </cell>
          <cell r="R7874">
            <v>0</v>
          </cell>
          <cell r="S7874" t="str">
            <v/>
          </cell>
          <cell r="T7874">
            <v>0</v>
          </cell>
          <cell r="U7874" t="str">
            <v/>
          </cell>
          <cell r="V7874">
            <v>0</v>
          </cell>
          <cell r="W7874" t="str">
            <v/>
          </cell>
        </row>
        <row r="7875">
          <cell r="A7875">
            <v>260734</v>
          </cell>
          <cell r="B7875" t="str">
            <v/>
          </cell>
          <cell r="C7875" t="str">
            <v>KP Bern CH OP standard Augen 249344B</v>
          </cell>
          <cell r="D7875" t="str">
            <v>KP Bern CH OP standard Augen 249344B</v>
          </cell>
          <cell r="E7875" t="str">
            <v/>
          </cell>
          <cell r="F7875" t="str">
            <v/>
          </cell>
          <cell r="G7875" t="str">
            <v>50</v>
          </cell>
          <cell r="H7875" t="str">
            <v>PK</v>
          </cell>
          <cell r="I7875" t="str">
            <v>SC</v>
          </cell>
          <cell r="J7875">
            <v>6</v>
          </cell>
          <cell r="K7875" t="e">
            <v>#DIV/0!</v>
          </cell>
          <cell r="L7875">
            <v>0</v>
          </cell>
          <cell r="M7875" t="str">
            <v/>
          </cell>
          <cell r="N7875">
            <v>0</v>
          </cell>
          <cell r="O7875" t="str">
            <v/>
          </cell>
          <cell r="P7875">
            <v>0</v>
          </cell>
          <cell r="Q7875" t="str">
            <v/>
          </cell>
          <cell r="R7875">
            <v>0</v>
          </cell>
          <cell r="S7875" t="str">
            <v/>
          </cell>
          <cell r="T7875">
            <v>0</v>
          </cell>
          <cell r="U7875" t="str">
            <v/>
          </cell>
          <cell r="V7875">
            <v>0</v>
          </cell>
          <cell r="W7875" t="str">
            <v/>
          </cell>
        </row>
        <row r="7876">
          <cell r="A7876">
            <v>260813</v>
          </cell>
          <cell r="B7876" t="str">
            <v/>
          </cell>
          <cell r="C7876" t="str">
            <v>KP Lugano CH valvola 230126M</v>
          </cell>
          <cell r="D7876" t="str">
            <v>KP Lugano CH valvola 230126M</v>
          </cell>
          <cell r="E7876" t="str">
            <v/>
          </cell>
          <cell r="F7876" t="str">
            <v/>
          </cell>
          <cell r="G7876" t="str">
            <v>50</v>
          </cell>
          <cell r="H7876" t="str">
            <v>PK</v>
          </cell>
          <cell r="I7876" t="str">
            <v>SC</v>
          </cell>
          <cell r="J7876">
            <v>2</v>
          </cell>
          <cell r="K7876" t="e">
            <v>#DIV/0!</v>
          </cell>
          <cell r="L7876">
            <v>0</v>
          </cell>
          <cell r="M7876" t="str">
            <v/>
          </cell>
          <cell r="N7876">
            <v>0</v>
          </cell>
          <cell r="O7876" t="str">
            <v/>
          </cell>
          <cell r="P7876">
            <v>0</v>
          </cell>
          <cell r="Q7876" t="str">
            <v/>
          </cell>
          <cell r="R7876">
            <v>0</v>
          </cell>
          <cell r="S7876" t="str">
            <v/>
          </cell>
          <cell r="T7876">
            <v>0</v>
          </cell>
          <cell r="U7876" t="str">
            <v/>
          </cell>
          <cell r="V7876">
            <v>0</v>
          </cell>
          <cell r="W7876" t="str">
            <v/>
          </cell>
        </row>
        <row r="7877">
          <cell r="A7877">
            <v>260829</v>
          </cell>
          <cell r="B7877" t="str">
            <v/>
          </cell>
          <cell r="C7877" t="str">
            <v>KP Liestal CH Angio und PTA LT 246101C</v>
          </cell>
          <cell r="D7877" t="str">
            <v>KP Liestal CH Angio und PTA LT 246101C</v>
          </cell>
          <cell r="E7877" t="str">
            <v/>
          </cell>
          <cell r="F7877" t="str">
            <v/>
          </cell>
          <cell r="G7877" t="str">
            <v>20</v>
          </cell>
          <cell r="H7877" t="str">
            <v>PK</v>
          </cell>
          <cell r="I7877" t="str">
            <v>SC</v>
          </cell>
          <cell r="J7877">
            <v>4</v>
          </cell>
          <cell r="K7877" t="e">
            <v>#DIV/0!</v>
          </cell>
          <cell r="L7877">
            <v>0</v>
          </cell>
          <cell r="M7877" t="str">
            <v/>
          </cell>
          <cell r="N7877">
            <v>0</v>
          </cell>
          <cell r="O7877" t="str">
            <v/>
          </cell>
          <cell r="P7877">
            <v>0</v>
          </cell>
          <cell r="Q7877" t="str">
            <v/>
          </cell>
          <cell r="R7877">
            <v>0</v>
          </cell>
          <cell r="S7877" t="str">
            <v/>
          </cell>
          <cell r="T7877">
            <v>0</v>
          </cell>
          <cell r="U7877" t="str">
            <v/>
          </cell>
          <cell r="V7877">
            <v>0</v>
          </cell>
          <cell r="W7877" t="str">
            <v/>
          </cell>
        </row>
        <row r="7878">
          <cell r="A7878">
            <v>260979</v>
          </cell>
          <cell r="B7878" t="str">
            <v/>
          </cell>
          <cell r="C7878" t="str">
            <v>KP Zürich CH Schulterarthrosko. 260172A</v>
          </cell>
          <cell r="D7878" t="str">
            <v>KP Zürich CH Schulterarthrosko. 260172A</v>
          </cell>
          <cell r="E7878" t="str">
            <v/>
          </cell>
          <cell r="F7878" t="str">
            <v/>
          </cell>
          <cell r="G7878" t="str">
            <v>20</v>
          </cell>
          <cell r="H7878" t="str">
            <v>PK</v>
          </cell>
          <cell r="I7878" t="str">
            <v>SC</v>
          </cell>
          <cell r="J7878">
            <v>4</v>
          </cell>
          <cell r="K7878" t="e">
            <v>#DIV/0!</v>
          </cell>
          <cell r="L7878">
            <v>0</v>
          </cell>
          <cell r="M7878" t="str">
            <v/>
          </cell>
          <cell r="N7878">
            <v>0</v>
          </cell>
          <cell r="O7878" t="str">
            <v/>
          </cell>
          <cell r="P7878">
            <v>0</v>
          </cell>
          <cell r="Q7878" t="str">
            <v/>
          </cell>
          <cell r="R7878">
            <v>0</v>
          </cell>
          <cell r="S7878" t="str">
            <v/>
          </cell>
          <cell r="T7878">
            <v>0</v>
          </cell>
          <cell r="U7878" t="str">
            <v/>
          </cell>
          <cell r="V7878">
            <v>0</v>
          </cell>
          <cell r="W7878" t="str">
            <v/>
          </cell>
        </row>
        <row r="7879">
          <cell r="A7879">
            <v>260980</v>
          </cell>
          <cell r="B7879" t="str">
            <v/>
          </cell>
          <cell r="C7879" t="str">
            <v>KP Zürich CH Hand 260173A</v>
          </cell>
          <cell r="D7879" t="str">
            <v>KP Zürich CH Hand 260173A</v>
          </cell>
          <cell r="E7879" t="str">
            <v/>
          </cell>
          <cell r="F7879" t="str">
            <v/>
          </cell>
          <cell r="G7879" t="str">
            <v>20</v>
          </cell>
          <cell r="H7879" t="str">
            <v>PK</v>
          </cell>
          <cell r="I7879" t="str">
            <v>SC</v>
          </cell>
          <cell r="J7879">
            <v>4</v>
          </cell>
          <cell r="K7879" t="e">
            <v>#DIV/0!</v>
          </cell>
          <cell r="L7879">
            <v>0</v>
          </cell>
          <cell r="M7879" t="str">
            <v/>
          </cell>
          <cell r="N7879">
            <v>0</v>
          </cell>
          <cell r="O7879" t="str">
            <v/>
          </cell>
          <cell r="P7879">
            <v>0</v>
          </cell>
          <cell r="Q7879" t="str">
            <v/>
          </cell>
          <cell r="R7879">
            <v>0</v>
          </cell>
          <cell r="S7879" t="str">
            <v/>
          </cell>
          <cell r="T7879">
            <v>0</v>
          </cell>
          <cell r="U7879" t="str">
            <v/>
          </cell>
          <cell r="V7879">
            <v>0</v>
          </cell>
          <cell r="W7879" t="str">
            <v/>
          </cell>
        </row>
        <row r="7880">
          <cell r="A7880">
            <v>261044</v>
          </cell>
          <cell r="B7880" t="str">
            <v/>
          </cell>
          <cell r="C7880" t="str">
            <v>KP Lugano CH Kit carotide OCL 233269C</v>
          </cell>
          <cell r="D7880" t="str">
            <v>KP Lugano CH Kit carotide OCL 233269C</v>
          </cell>
          <cell r="E7880" t="str">
            <v/>
          </cell>
          <cell r="F7880" t="str">
            <v/>
          </cell>
          <cell r="G7880" t="str">
            <v>20</v>
          </cell>
          <cell r="H7880" t="str">
            <v>PK</v>
          </cell>
          <cell r="I7880" t="str">
            <v>SC</v>
          </cell>
          <cell r="J7880">
            <v>3</v>
          </cell>
          <cell r="K7880" t="e">
            <v>#DIV/0!</v>
          </cell>
          <cell r="L7880">
            <v>0</v>
          </cell>
          <cell r="M7880" t="str">
            <v/>
          </cell>
          <cell r="N7880">
            <v>0</v>
          </cell>
          <cell r="O7880" t="str">
            <v/>
          </cell>
          <cell r="P7880">
            <v>0</v>
          </cell>
          <cell r="Q7880" t="str">
            <v/>
          </cell>
          <cell r="R7880">
            <v>0</v>
          </cell>
          <cell r="S7880" t="str">
            <v/>
          </cell>
          <cell r="T7880">
            <v>0</v>
          </cell>
          <cell r="U7880" t="str">
            <v/>
          </cell>
          <cell r="V7880">
            <v>0</v>
          </cell>
          <cell r="W7880" t="str">
            <v/>
          </cell>
        </row>
        <row r="7881">
          <cell r="A7881">
            <v>265879</v>
          </cell>
          <cell r="B7881" t="str">
            <v/>
          </cell>
          <cell r="C7881" t="str">
            <v>RSI Zürich CH Infiltrationsset 234476B</v>
          </cell>
          <cell r="D7881" t="str">
            <v>RSI Zürich CH Infiltrationsset 234476B</v>
          </cell>
          <cell r="E7881" t="str">
            <v/>
          </cell>
          <cell r="F7881" t="str">
            <v/>
          </cell>
          <cell r="G7881" t="str">
            <v>20</v>
          </cell>
          <cell r="H7881" t="str">
            <v>PK</v>
          </cell>
          <cell r="I7881" t="str">
            <v>SC</v>
          </cell>
          <cell r="J7881">
            <v>15</v>
          </cell>
          <cell r="K7881" t="e">
            <v>#DIV/0!</v>
          </cell>
          <cell r="L7881">
            <v>0</v>
          </cell>
          <cell r="M7881" t="str">
            <v/>
          </cell>
          <cell r="N7881">
            <v>0</v>
          </cell>
          <cell r="O7881" t="str">
            <v/>
          </cell>
          <cell r="P7881">
            <v>0</v>
          </cell>
          <cell r="Q7881" t="str">
            <v/>
          </cell>
          <cell r="R7881">
            <v>0</v>
          </cell>
          <cell r="S7881" t="str">
            <v/>
          </cell>
          <cell r="T7881">
            <v>0</v>
          </cell>
          <cell r="U7881" t="str">
            <v/>
          </cell>
          <cell r="V7881">
            <v>0</v>
          </cell>
          <cell r="W7881" t="str">
            <v/>
          </cell>
        </row>
        <row r="7882">
          <cell r="A7882">
            <v>266085</v>
          </cell>
          <cell r="B7882" t="str">
            <v/>
          </cell>
          <cell r="C7882" t="str">
            <v>KP Burgdorf CH CTS klein BU 265431A</v>
          </cell>
          <cell r="D7882" t="str">
            <v>KP Burgdorf CH CTS klein BU 265431A</v>
          </cell>
          <cell r="E7882" t="str">
            <v/>
          </cell>
          <cell r="F7882" t="str">
            <v/>
          </cell>
          <cell r="G7882" t="str">
            <v>39</v>
          </cell>
          <cell r="H7882" t="str">
            <v>PK</v>
          </cell>
          <cell r="I7882" t="str">
            <v>SC</v>
          </cell>
          <cell r="J7882">
            <v>6</v>
          </cell>
          <cell r="K7882" t="e">
            <v>#DIV/0!</v>
          </cell>
          <cell r="L7882">
            <v>0</v>
          </cell>
          <cell r="M7882" t="str">
            <v/>
          </cell>
          <cell r="N7882">
            <v>0</v>
          </cell>
          <cell r="O7882" t="str">
            <v/>
          </cell>
          <cell r="P7882">
            <v>0</v>
          </cell>
          <cell r="Q7882" t="str">
            <v/>
          </cell>
          <cell r="R7882">
            <v>0</v>
          </cell>
          <cell r="S7882" t="str">
            <v/>
          </cell>
          <cell r="T7882">
            <v>0</v>
          </cell>
          <cell r="U7882" t="str">
            <v/>
          </cell>
          <cell r="V7882">
            <v>0</v>
          </cell>
          <cell r="W7882" t="str">
            <v/>
          </cell>
        </row>
        <row r="7883">
          <cell r="A7883">
            <v>266420</v>
          </cell>
          <cell r="B7883" t="str">
            <v/>
          </cell>
          <cell r="C7883" t="str">
            <v>KP Zürich CH HSK 264155A</v>
          </cell>
          <cell r="D7883" t="str">
            <v>KP Zürich CH HSK 264155A</v>
          </cell>
          <cell r="E7883" t="str">
            <v/>
          </cell>
          <cell r="F7883" t="str">
            <v/>
          </cell>
          <cell r="G7883" t="str">
            <v>39</v>
          </cell>
          <cell r="H7883" t="str">
            <v>PK</v>
          </cell>
          <cell r="I7883" t="str">
            <v>SC</v>
          </cell>
          <cell r="J7883">
            <v>6</v>
          </cell>
          <cell r="K7883" t="e">
            <v>#DIV/0!</v>
          </cell>
          <cell r="L7883">
            <v>0</v>
          </cell>
          <cell r="M7883" t="str">
            <v/>
          </cell>
          <cell r="N7883">
            <v>0</v>
          </cell>
          <cell r="O7883" t="str">
            <v/>
          </cell>
          <cell r="P7883">
            <v>0</v>
          </cell>
          <cell r="Q7883" t="str">
            <v/>
          </cell>
          <cell r="R7883">
            <v>0</v>
          </cell>
          <cell r="S7883" t="str">
            <v/>
          </cell>
          <cell r="T7883">
            <v>0</v>
          </cell>
          <cell r="U7883" t="str">
            <v/>
          </cell>
          <cell r="V7883">
            <v>0</v>
          </cell>
          <cell r="W7883" t="str">
            <v/>
          </cell>
        </row>
        <row r="7884">
          <cell r="A7884">
            <v>266426</v>
          </cell>
          <cell r="B7884" t="str">
            <v/>
          </cell>
          <cell r="C7884" t="str">
            <v>KP Zürich CH Fuss 240684D</v>
          </cell>
          <cell r="D7884" t="str">
            <v>KP Zürich CH Fuss 240684D</v>
          </cell>
          <cell r="E7884" t="str">
            <v/>
          </cell>
          <cell r="F7884" t="str">
            <v/>
          </cell>
          <cell r="G7884" t="str">
            <v>20</v>
          </cell>
          <cell r="H7884" t="str">
            <v>PK</v>
          </cell>
          <cell r="I7884" t="str">
            <v>SC</v>
          </cell>
          <cell r="J7884">
            <v>4</v>
          </cell>
          <cell r="K7884" t="e">
            <v>#DIV/0!</v>
          </cell>
          <cell r="L7884">
            <v>0</v>
          </cell>
          <cell r="M7884" t="str">
            <v/>
          </cell>
          <cell r="N7884">
            <v>0</v>
          </cell>
          <cell r="O7884" t="str">
            <v/>
          </cell>
          <cell r="P7884">
            <v>0</v>
          </cell>
          <cell r="Q7884" t="str">
            <v/>
          </cell>
          <cell r="R7884">
            <v>0</v>
          </cell>
          <cell r="S7884" t="str">
            <v/>
          </cell>
          <cell r="T7884">
            <v>0</v>
          </cell>
          <cell r="U7884" t="str">
            <v/>
          </cell>
          <cell r="V7884">
            <v>0</v>
          </cell>
          <cell r="W7884" t="str">
            <v/>
          </cell>
        </row>
        <row r="7885">
          <cell r="A7885">
            <v>266441</v>
          </cell>
          <cell r="B7885" t="str">
            <v/>
          </cell>
          <cell r="C7885" t="str">
            <v>KP Zürich CH ORL 259072B</v>
          </cell>
          <cell r="D7885" t="str">
            <v>KP Zürich CH ORL 259072B</v>
          </cell>
          <cell r="E7885" t="str">
            <v/>
          </cell>
          <cell r="F7885" t="str">
            <v/>
          </cell>
          <cell r="G7885" t="str">
            <v>20</v>
          </cell>
          <cell r="H7885" t="str">
            <v>PK</v>
          </cell>
          <cell r="I7885" t="str">
            <v>SC</v>
          </cell>
          <cell r="J7885">
            <v>4</v>
          </cell>
          <cell r="K7885" t="e">
            <v>#DIV/0!</v>
          </cell>
          <cell r="L7885">
            <v>0</v>
          </cell>
          <cell r="M7885" t="str">
            <v/>
          </cell>
          <cell r="N7885">
            <v>0</v>
          </cell>
          <cell r="O7885" t="str">
            <v/>
          </cell>
          <cell r="P7885">
            <v>0</v>
          </cell>
          <cell r="Q7885" t="str">
            <v/>
          </cell>
          <cell r="R7885">
            <v>0</v>
          </cell>
          <cell r="S7885" t="str">
            <v/>
          </cell>
          <cell r="T7885">
            <v>0</v>
          </cell>
          <cell r="U7885" t="str">
            <v/>
          </cell>
          <cell r="V7885">
            <v>0</v>
          </cell>
          <cell r="W7885" t="str">
            <v/>
          </cell>
        </row>
        <row r="7886">
          <cell r="A7886">
            <v>266892</v>
          </cell>
          <cell r="B7886" t="str">
            <v/>
          </cell>
          <cell r="C7886" t="str">
            <v>KP Unterseen CH Vertikal 266046A</v>
          </cell>
          <cell r="D7886" t="str">
            <v>KP Unterseen CH Vertikal 266046A</v>
          </cell>
          <cell r="E7886" t="str">
            <v/>
          </cell>
          <cell r="F7886" t="str">
            <v/>
          </cell>
          <cell r="G7886" t="str">
            <v>20</v>
          </cell>
          <cell r="H7886" t="str">
            <v>PK</v>
          </cell>
          <cell r="I7886" t="str">
            <v>SC</v>
          </cell>
          <cell r="J7886">
            <v>4</v>
          </cell>
          <cell r="K7886" t="e">
            <v>#DIV/0!</v>
          </cell>
          <cell r="L7886">
            <v>0</v>
          </cell>
          <cell r="M7886" t="str">
            <v/>
          </cell>
          <cell r="N7886">
            <v>0</v>
          </cell>
          <cell r="O7886" t="str">
            <v/>
          </cell>
          <cell r="P7886">
            <v>0</v>
          </cell>
          <cell r="Q7886" t="str">
            <v/>
          </cell>
          <cell r="R7886">
            <v>0</v>
          </cell>
          <cell r="S7886" t="str">
            <v/>
          </cell>
          <cell r="T7886">
            <v>0</v>
          </cell>
          <cell r="U7886" t="str">
            <v/>
          </cell>
          <cell r="V7886">
            <v>0</v>
          </cell>
          <cell r="W7886" t="str">
            <v/>
          </cell>
        </row>
        <row r="7887">
          <cell r="A7887">
            <v>267059</v>
          </cell>
          <cell r="B7887" t="str">
            <v/>
          </cell>
          <cell r="C7887" t="str">
            <v>KP Lugano CH elettrici 130128I</v>
          </cell>
          <cell r="D7887" t="str">
            <v>KP Lugano CH elettrici 130128I</v>
          </cell>
          <cell r="E7887" t="str">
            <v/>
          </cell>
          <cell r="F7887" t="str">
            <v/>
          </cell>
          <cell r="G7887" t="str">
            <v>50</v>
          </cell>
          <cell r="H7887" t="str">
            <v>PK</v>
          </cell>
          <cell r="I7887" t="str">
            <v>SC</v>
          </cell>
          <cell r="J7887">
            <v>4</v>
          </cell>
          <cell r="K7887" t="e">
            <v>#DIV/0!</v>
          </cell>
          <cell r="L7887">
            <v>0</v>
          </cell>
          <cell r="M7887" t="str">
            <v/>
          </cell>
          <cell r="N7887">
            <v>0</v>
          </cell>
          <cell r="O7887" t="str">
            <v/>
          </cell>
          <cell r="P7887">
            <v>0</v>
          </cell>
          <cell r="Q7887" t="str">
            <v/>
          </cell>
          <cell r="R7887">
            <v>0</v>
          </cell>
          <cell r="S7887" t="str">
            <v/>
          </cell>
          <cell r="T7887">
            <v>0</v>
          </cell>
          <cell r="U7887" t="str">
            <v/>
          </cell>
          <cell r="V7887">
            <v>0</v>
          </cell>
          <cell r="W7887" t="str">
            <v/>
          </cell>
        </row>
        <row r="7888">
          <cell r="A7888">
            <v>267060</v>
          </cell>
          <cell r="B7888" t="str">
            <v/>
          </cell>
          <cell r="C7888" t="str">
            <v>KP Lugano CH urgenza 230130I</v>
          </cell>
          <cell r="D7888" t="str">
            <v>KP Lugano CH urgenza 230130I</v>
          </cell>
          <cell r="E7888" t="str">
            <v/>
          </cell>
          <cell r="F7888" t="str">
            <v/>
          </cell>
          <cell r="G7888" t="str">
            <v>39</v>
          </cell>
          <cell r="H7888" t="str">
            <v>PK</v>
          </cell>
          <cell r="I7888" t="str">
            <v>SC</v>
          </cell>
          <cell r="J7888">
            <v>4</v>
          </cell>
          <cell r="K7888" t="e">
            <v>#DIV/0!</v>
          </cell>
          <cell r="L7888">
            <v>0</v>
          </cell>
          <cell r="M7888" t="str">
            <v/>
          </cell>
          <cell r="N7888">
            <v>0</v>
          </cell>
          <cell r="O7888" t="str">
            <v/>
          </cell>
          <cell r="P7888">
            <v>0</v>
          </cell>
          <cell r="Q7888" t="str">
            <v/>
          </cell>
          <cell r="R7888">
            <v>0</v>
          </cell>
          <cell r="S7888" t="str">
            <v/>
          </cell>
          <cell r="T7888">
            <v>0</v>
          </cell>
          <cell r="U7888" t="str">
            <v/>
          </cell>
          <cell r="V7888">
            <v>0</v>
          </cell>
          <cell r="W7888" t="str">
            <v/>
          </cell>
        </row>
        <row r="7889">
          <cell r="A7889">
            <v>267061</v>
          </cell>
          <cell r="B7889" t="str">
            <v/>
          </cell>
          <cell r="C7889" t="str">
            <v>KP Lugano CH valvola 230126N</v>
          </cell>
          <cell r="D7889" t="str">
            <v>KP Lugano CH valvola 230126N</v>
          </cell>
          <cell r="E7889" t="str">
            <v/>
          </cell>
          <cell r="F7889" t="str">
            <v/>
          </cell>
          <cell r="G7889" t="str">
            <v>50</v>
          </cell>
          <cell r="H7889" t="str">
            <v>PK</v>
          </cell>
          <cell r="I7889" t="str">
            <v>SC</v>
          </cell>
          <cell r="J7889">
            <v>2</v>
          </cell>
          <cell r="K7889" t="e">
            <v>#DIV/0!</v>
          </cell>
          <cell r="L7889">
            <v>0</v>
          </cell>
          <cell r="M7889" t="str">
            <v/>
          </cell>
          <cell r="N7889">
            <v>0</v>
          </cell>
          <cell r="O7889" t="str">
            <v/>
          </cell>
          <cell r="P7889">
            <v>0</v>
          </cell>
          <cell r="Q7889" t="str">
            <v/>
          </cell>
          <cell r="R7889">
            <v>0</v>
          </cell>
          <cell r="S7889" t="str">
            <v/>
          </cell>
          <cell r="T7889">
            <v>0</v>
          </cell>
          <cell r="U7889" t="str">
            <v/>
          </cell>
          <cell r="V7889">
            <v>0</v>
          </cell>
          <cell r="W7889" t="str">
            <v/>
          </cell>
        </row>
        <row r="7890">
          <cell r="A7890">
            <v>267062</v>
          </cell>
          <cell r="B7890" t="str">
            <v/>
          </cell>
          <cell r="C7890" t="str">
            <v>KP Lugano CH di base 230508G</v>
          </cell>
          <cell r="D7890" t="str">
            <v>KP Lugano CH di base 230508G</v>
          </cell>
          <cell r="E7890" t="str">
            <v/>
          </cell>
          <cell r="F7890" t="str">
            <v/>
          </cell>
          <cell r="G7890" t="str">
            <v>40</v>
          </cell>
          <cell r="H7890" t="str">
            <v>PK</v>
          </cell>
          <cell r="I7890" t="str">
            <v>SC</v>
          </cell>
          <cell r="J7890">
            <v>4</v>
          </cell>
          <cell r="K7890" t="e">
            <v>#DIV/0!</v>
          </cell>
          <cell r="L7890">
            <v>0</v>
          </cell>
          <cell r="M7890" t="str">
            <v/>
          </cell>
          <cell r="N7890">
            <v>0</v>
          </cell>
          <cell r="O7890" t="str">
            <v/>
          </cell>
          <cell r="P7890">
            <v>0</v>
          </cell>
          <cell r="Q7890" t="str">
            <v/>
          </cell>
          <cell r="R7890">
            <v>0</v>
          </cell>
          <cell r="S7890" t="str">
            <v/>
          </cell>
          <cell r="T7890">
            <v>0</v>
          </cell>
          <cell r="U7890" t="str">
            <v/>
          </cell>
          <cell r="V7890">
            <v>0</v>
          </cell>
          <cell r="W7890" t="str">
            <v/>
          </cell>
        </row>
        <row r="7891">
          <cell r="A7891">
            <v>267063</v>
          </cell>
          <cell r="B7891" t="str">
            <v/>
          </cell>
          <cell r="C7891" t="str">
            <v>KP Lugano CH Bypass 131870M</v>
          </cell>
          <cell r="D7891" t="str">
            <v>KP Lugano CH Bypass 131870M</v>
          </cell>
          <cell r="E7891" t="str">
            <v/>
          </cell>
          <cell r="F7891" t="str">
            <v/>
          </cell>
          <cell r="G7891" t="str">
            <v>50</v>
          </cell>
          <cell r="H7891" t="str">
            <v>PK</v>
          </cell>
          <cell r="I7891" t="str">
            <v>SC</v>
          </cell>
          <cell r="J7891">
            <v>2</v>
          </cell>
          <cell r="K7891" t="e">
            <v>#DIV/0!</v>
          </cell>
          <cell r="L7891">
            <v>0</v>
          </cell>
          <cell r="M7891" t="str">
            <v/>
          </cell>
          <cell r="N7891">
            <v>0</v>
          </cell>
          <cell r="O7891" t="str">
            <v/>
          </cell>
          <cell r="P7891">
            <v>0</v>
          </cell>
          <cell r="Q7891" t="str">
            <v/>
          </cell>
          <cell r="R7891">
            <v>0</v>
          </cell>
          <cell r="S7891" t="str">
            <v/>
          </cell>
          <cell r="T7891">
            <v>0</v>
          </cell>
          <cell r="U7891" t="str">
            <v/>
          </cell>
          <cell r="V7891">
            <v>0</v>
          </cell>
          <cell r="W7891" t="str">
            <v/>
          </cell>
        </row>
        <row r="7892">
          <cell r="A7892">
            <v>267199</v>
          </cell>
          <cell r="B7892" t="str">
            <v/>
          </cell>
          <cell r="C7892" t="str">
            <v>KP Zürich CH OSRP 222321F</v>
          </cell>
          <cell r="D7892" t="str">
            <v>KP Zürich CH OSRP 222321F</v>
          </cell>
          <cell r="E7892" t="str">
            <v/>
          </cell>
          <cell r="F7892" t="str">
            <v/>
          </cell>
          <cell r="G7892" t="str">
            <v>20</v>
          </cell>
          <cell r="H7892" t="str">
            <v>PK</v>
          </cell>
          <cell r="I7892" t="str">
            <v>SC</v>
          </cell>
          <cell r="J7892">
            <v>4</v>
          </cell>
          <cell r="K7892" t="e">
            <v>#DIV/0!</v>
          </cell>
          <cell r="L7892">
            <v>0</v>
          </cell>
          <cell r="M7892" t="str">
            <v/>
          </cell>
          <cell r="N7892">
            <v>0</v>
          </cell>
          <cell r="O7892" t="str">
            <v/>
          </cell>
          <cell r="P7892">
            <v>0</v>
          </cell>
          <cell r="Q7892" t="str">
            <v/>
          </cell>
          <cell r="R7892">
            <v>0</v>
          </cell>
          <cell r="S7892" t="str">
            <v/>
          </cell>
          <cell r="T7892">
            <v>0</v>
          </cell>
          <cell r="U7892" t="str">
            <v/>
          </cell>
          <cell r="V7892">
            <v>0</v>
          </cell>
          <cell r="W7892" t="str">
            <v/>
          </cell>
        </row>
        <row r="7893">
          <cell r="A7893">
            <v>267301</v>
          </cell>
          <cell r="B7893" t="str">
            <v/>
          </cell>
          <cell r="C7893" t="str">
            <v>KP Zürich CH OP-Erstbedarf NNH 228135B</v>
          </cell>
          <cell r="D7893" t="str">
            <v>KP Zürich CH OP-Erstbedarf NNH 228135B</v>
          </cell>
          <cell r="E7893" t="str">
            <v/>
          </cell>
          <cell r="F7893" t="str">
            <v/>
          </cell>
          <cell r="G7893" t="str">
            <v>20</v>
          </cell>
          <cell r="H7893" t="str">
            <v>PK</v>
          </cell>
          <cell r="I7893" t="str">
            <v>SC</v>
          </cell>
          <cell r="J7893">
            <v>3</v>
          </cell>
          <cell r="K7893" t="e">
            <v>#DIV/0!</v>
          </cell>
          <cell r="L7893">
            <v>0</v>
          </cell>
          <cell r="M7893" t="str">
            <v/>
          </cell>
          <cell r="N7893">
            <v>0</v>
          </cell>
          <cell r="O7893" t="str">
            <v/>
          </cell>
          <cell r="P7893">
            <v>0</v>
          </cell>
          <cell r="Q7893" t="str">
            <v/>
          </cell>
          <cell r="R7893">
            <v>0</v>
          </cell>
          <cell r="S7893" t="str">
            <v/>
          </cell>
          <cell r="T7893">
            <v>0</v>
          </cell>
          <cell r="U7893" t="str">
            <v/>
          </cell>
          <cell r="V7893">
            <v>0</v>
          </cell>
          <cell r="W7893" t="str">
            <v/>
          </cell>
        </row>
        <row r="7894">
          <cell r="A7894">
            <v>267647</v>
          </cell>
          <cell r="B7894" t="str">
            <v/>
          </cell>
          <cell r="C7894" t="str">
            <v>KP Zürich CH Kniearthroskopie 265661A</v>
          </cell>
          <cell r="D7894" t="str">
            <v>KP Zürich CH Kniearthroskopie 265661A</v>
          </cell>
          <cell r="E7894" t="str">
            <v/>
          </cell>
          <cell r="F7894" t="str">
            <v/>
          </cell>
          <cell r="G7894" t="str">
            <v>20</v>
          </cell>
          <cell r="H7894" t="str">
            <v>PK</v>
          </cell>
          <cell r="I7894" t="str">
            <v>SC</v>
          </cell>
          <cell r="J7894">
            <v>4</v>
          </cell>
          <cell r="K7894" t="e">
            <v>#DIV/0!</v>
          </cell>
          <cell r="L7894">
            <v>0</v>
          </cell>
          <cell r="M7894" t="str">
            <v/>
          </cell>
          <cell r="N7894">
            <v>0</v>
          </cell>
          <cell r="O7894" t="str">
            <v/>
          </cell>
          <cell r="P7894">
            <v>0</v>
          </cell>
          <cell r="Q7894" t="str">
            <v/>
          </cell>
          <cell r="R7894">
            <v>0</v>
          </cell>
          <cell r="S7894" t="str">
            <v/>
          </cell>
          <cell r="T7894">
            <v>0</v>
          </cell>
          <cell r="U7894" t="str">
            <v/>
          </cell>
          <cell r="V7894">
            <v>0</v>
          </cell>
          <cell r="W7894" t="str">
            <v/>
          </cell>
        </row>
        <row r="7895">
          <cell r="A7895">
            <v>267687</v>
          </cell>
          <cell r="B7895" t="str">
            <v/>
          </cell>
          <cell r="C7895" t="str">
            <v>KP Rapperswil CH Laparoskopie 238620B</v>
          </cell>
          <cell r="D7895" t="str">
            <v>KP Rapperswil CH Laparoskopie 238620B</v>
          </cell>
          <cell r="E7895" t="str">
            <v/>
          </cell>
          <cell r="F7895" t="str">
            <v/>
          </cell>
          <cell r="G7895" t="str">
            <v>20</v>
          </cell>
          <cell r="H7895" t="str">
            <v>PK</v>
          </cell>
          <cell r="I7895" t="str">
            <v>SC</v>
          </cell>
          <cell r="J7895">
            <v>3</v>
          </cell>
          <cell r="K7895" t="e">
            <v>#DIV/0!</v>
          </cell>
          <cell r="L7895">
            <v>0</v>
          </cell>
          <cell r="M7895" t="str">
            <v/>
          </cell>
          <cell r="N7895">
            <v>0</v>
          </cell>
          <cell r="O7895" t="str">
            <v/>
          </cell>
          <cell r="P7895">
            <v>0</v>
          </cell>
          <cell r="Q7895" t="str">
            <v/>
          </cell>
          <cell r="R7895">
            <v>0</v>
          </cell>
          <cell r="S7895" t="str">
            <v/>
          </cell>
          <cell r="T7895">
            <v>0</v>
          </cell>
          <cell r="U7895" t="str">
            <v/>
          </cell>
          <cell r="V7895">
            <v>0</v>
          </cell>
          <cell r="W7895" t="str">
            <v/>
          </cell>
        </row>
        <row r="7896">
          <cell r="A7896">
            <v>267702</v>
          </cell>
          <cell r="B7896" t="str">
            <v/>
          </cell>
          <cell r="C7896" t="str">
            <v>RDI Wiedlisbach CH Lipoplastik 267430A</v>
          </cell>
          <cell r="D7896" t="str">
            <v>RDI Wiedlisbach CH Lipoplastik 267430A</v>
          </cell>
          <cell r="E7896" t="str">
            <v/>
          </cell>
          <cell r="F7896" t="str">
            <v/>
          </cell>
          <cell r="G7896" t="str">
            <v>40</v>
          </cell>
          <cell r="H7896" t="str">
            <v>PK</v>
          </cell>
          <cell r="I7896" t="str">
            <v>SC</v>
          </cell>
          <cell r="J7896">
            <v>7</v>
          </cell>
          <cell r="K7896" t="e">
            <v>#DIV/0!</v>
          </cell>
          <cell r="L7896">
            <v>0</v>
          </cell>
          <cell r="M7896" t="str">
            <v/>
          </cell>
          <cell r="N7896">
            <v>0</v>
          </cell>
          <cell r="O7896" t="str">
            <v/>
          </cell>
          <cell r="P7896">
            <v>0</v>
          </cell>
          <cell r="Q7896" t="str">
            <v/>
          </cell>
          <cell r="R7896">
            <v>0</v>
          </cell>
          <cell r="S7896" t="str">
            <v/>
          </cell>
          <cell r="T7896">
            <v>0</v>
          </cell>
          <cell r="U7896" t="str">
            <v/>
          </cell>
          <cell r="V7896">
            <v>0</v>
          </cell>
          <cell r="W7896" t="str">
            <v/>
          </cell>
        </row>
        <row r="7897">
          <cell r="A7897">
            <v>267916</v>
          </cell>
          <cell r="B7897" t="str">
            <v/>
          </cell>
          <cell r="C7897" t="str">
            <v>KP Lugano CH Set chirurgia 262857A</v>
          </cell>
          <cell r="D7897" t="str">
            <v>KP Lugano CH Set chirurgia 262857A</v>
          </cell>
          <cell r="E7897" t="str">
            <v/>
          </cell>
          <cell r="F7897" t="str">
            <v/>
          </cell>
          <cell r="G7897" t="str">
            <v>50</v>
          </cell>
          <cell r="H7897" t="str">
            <v>PK</v>
          </cell>
          <cell r="I7897" t="str">
            <v>SC</v>
          </cell>
          <cell r="J7897">
            <v>7</v>
          </cell>
          <cell r="K7897" t="e">
            <v>#DIV/0!</v>
          </cell>
          <cell r="L7897">
            <v>0</v>
          </cell>
          <cell r="M7897" t="str">
            <v/>
          </cell>
          <cell r="N7897">
            <v>0</v>
          </cell>
          <cell r="O7897" t="str">
            <v/>
          </cell>
          <cell r="P7897">
            <v>0</v>
          </cell>
          <cell r="Q7897" t="str">
            <v/>
          </cell>
          <cell r="R7897">
            <v>0</v>
          </cell>
          <cell r="S7897" t="str">
            <v/>
          </cell>
          <cell r="T7897">
            <v>0</v>
          </cell>
          <cell r="U7897" t="str">
            <v/>
          </cell>
          <cell r="V7897">
            <v>0</v>
          </cell>
          <cell r="W7897" t="str">
            <v/>
          </cell>
        </row>
        <row r="7898">
          <cell r="A7898">
            <v>268014</v>
          </cell>
          <cell r="B7898" t="str">
            <v/>
          </cell>
          <cell r="C7898" t="str">
            <v>KP Richterswil CH Curettage Set 266695A</v>
          </cell>
          <cell r="D7898" t="str">
            <v>KP Richterswil CH Curettage Set 266695A</v>
          </cell>
          <cell r="E7898" t="str">
            <v/>
          </cell>
          <cell r="F7898" t="str">
            <v/>
          </cell>
          <cell r="G7898" t="str">
            <v>50</v>
          </cell>
          <cell r="H7898" t="str">
            <v>PK</v>
          </cell>
          <cell r="I7898" t="str">
            <v>SC</v>
          </cell>
          <cell r="J7898">
            <v>6</v>
          </cell>
          <cell r="K7898" t="e">
            <v>#DIV/0!</v>
          </cell>
          <cell r="L7898">
            <v>0</v>
          </cell>
          <cell r="M7898" t="str">
            <v/>
          </cell>
          <cell r="N7898">
            <v>0</v>
          </cell>
          <cell r="O7898" t="str">
            <v/>
          </cell>
          <cell r="P7898">
            <v>0</v>
          </cell>
          <cell r="Q7898" t="str">
            <v/>
          </cell>
          <cell r="R7898">
            <v>0</v>
          </cell>
          <cell r="S7898" t="str">
            <v/>
          </cell>
          <cell r="T7898">
            <v>0</v>
          </cell>
          <cell r="U7898" t="str">
            <v/>
          </cell>
          <cell r="V7898">
            <v>0</v>
          </cell>
          <cell r="W7898" t="str">
            <v/>
          </cell>
        </row>
        <row r="7899">
          <cell r="A7899">
            <v>268017</v>
          </cell>
          <cell r="B7899" t="str">
            <v/>
          </cell>
          <cell r="C7899" t="str">
            <v>KP Wattwil CH Varizen 231743C</v>
          </cell>
          <cell r="D7899" t="str">
            <v>KP Wattwil CH Varizen 231743C</v>
          </cell>
          <cell r="E7899" t="str">
            <v/>
          </cell>
          <cell r="F7899" t="str">
            <v/>
          </cell>
          <cell r="G7899" t="str">
            <v>20</v>
          </cell>
          <cell r="H7899" t="str">
            <v>PK</v>
          </cell>
          <cell r="I7899" t="str">
            <v>SC</v>
          </cell>
          <cell r="J7899">
            <v>7</v>
          </cell>
          <cell r="K7899" t="e">
            <v>#DIV/0!</v>
          </cell>
          <cell r="L7899">
            <v>0</v>
          </cell>
          <cell r="M7899" t="str">
            <v/>
          </cell>
          <cell r="N7899">
            <v>0</v>
          </cell>
          <cell r="O7899" t="str">
            <v/>
          </cell>
          <cell r="P7899">
            <v>0</v>
          </cell>
          <cell r="Q7899" t="str">
            <v/>
          </cell>
          <cell r="R7899">
            <v>0</v>
          </cell>
          <cell r="S7899" t="str">
            <v/>
          </cell>
          <cell r="T7899">
            <v>0</v>
          </cell>
          <cell r="U7899" t="str">
            <v/>
          </cell>
          <cell r="V7899">
            <v>0</v>
          </cell>
          <cell r="W7899" t="str">
            <v/>
          </cell>
        </row>
        <row r="7900">
          <cell r="A7900">
            <v>268104</v>
          </cell>
          <cell r="B7900" t="str">
            <v/>
          </cell>
          <cell r="C7900" t="str">
            <v>KP Zürich CH OP-Erstbe. Otologie 228150F</v>
          </cell>
          <cell r="D7900" t="str">
            <v>KP Zürich CH OP-Erstbe. Otologie 228150F</v>
          </cell>
          <cell r="E7900" t="str">
            <v/>
          </cell>
          <cell r="F7900" t="str">
            <v/>
          </cell>
          <cell r="G7900" t="str">
            <v>20</v>
          </cell>
          <cell r="H7900" t="str">
            <v>PK</v>
          </cell>
          <cell r="I7900" t="str">
            <v>SC</v>
          </cell>
          <cell r="J7900">
            <v>3</v>
          </cell>
          <cell r="K7900" t="e">
            <v>#DIV/0!</v>
          </cell>
          <cell r="L7900">
            <v>0</v>
          </cell>
          <cell r="M7900" t="str">
            <v/>
          </cell>
          <cell r="N7900">
            <v>0</v>
          </cell>
          <cell r="O7900" t="str">
            <v/>
          </cell>
          <cell r="P7900">
            <v>0</v>
          </cell>
          <cell r="Q7900" t="str">
            <v/>
          </cell>
          <cell r="R7900">
            <v>0</v>
          </cell>
          <cell r="S7900" t="str">
            <v/>
          </cell>
          <cell r="T7900">
            <v>0</v>
          </cell>
          <cell r="U7900" t="str">
            <v/>
          </cell>
          <cell r="V7900">
            <v>0</v>
          </cell>
          <cell r="W7900" t="str">
            <v/>
          </cell>
        </row>
        <row r="7901">
          <cell r="A7901">
            <v>268262</v>
          </cell>
          <cell r="B7901" t="str">
            <v/>
          </cell>
          <cell r="C7901" t="str">
            <v>KP Yverdon CH Proctologie ambul. 265657A</v>
          </cell>
          <cell r="D7901" t="str">
            <v>KP Yverdon CH Proctologie ambul. 265657A</v>
          </cell>
          <cell r="E7901" t="str">
            <v/>
          </cell>
          <cell r="F7901" t="str">
            <v/>
          </cell>
          <cell r="G7901" t="str">
            <v>40</v>
          </cell>
          <cell r="H7901" t="str">
            <v>PK</v>
          </cell>
          <cell r="I7901" t="str">
            <v>SC</v>
          </cell>
          <cell r="J7901">
            <v>4</v>
          </cell>
          <cell r="K7901" t="e">
            <v>#DIV/0!</v>
          </cell>
          <cell r="L7901">
            <v>0</v>
          </cell>
          <cell r="M7901" t="str">
            <v/>
          </cell>
          <cell r="N7901">
            <v>0</v>
          </cell>
          <cell r="O7901" t="str">
            <v/>
          </cell>
          <cell r="P7901">
            <v>0</v>
          </cell>
          <cell r="Q7901" t="str">
            <v/>
          </cell>
          <cell r="R7901">
            <v>0</v>
          </cell>
          <cell r="S7901" t="str">
            <v/>
          </cell>
          <cell r="T7901">
            <v>0</v>
          </cell>
          <cell r="U7901" t="str">
            <v/>
          </cell>
          <cell r="V7901">
            <v>0</v>
          </cell>
          <cell r="W7901" t="str">
            <v/>
          </cell>
        </row>
        <row r="7902">
          <cell r="A7902">
            <v>268306</v>
          </cell>
          <cell r="B7902" t="str">
            <v/>
          </cell>
          <cell r="C7902" t="str">
            <v>KP Lugano CH Cranio 117245J</v>
          </cell>
          <cell r="D7902" t="str">
            <v>KP Lugano CH Cranio 117245J</v>
          </cell>
          <cell r="E7902" t="str">
            <v/>
          </cell>
          <cell r="F7902" t="str">
            <v/>
          </cell>
          <cell r="G7902" t="str">
            <v>20</v>
          </cell>
          <cell r="H7902" t="str">
            <v>PK</v>
          </cell>
          <cell r="I7902" t="str">
            <v>SC</v>
          </cell>
          <cell r="J7902">
            <v>2</v>
          </cell>
          <cell r="K7902" t="e">
            <v>#DIV/0!</v>
          </cell>
          <cell r="L7902">
            <v>0</v>
          </cell>
          <cell r="M7902" t="str">
            <v/>
          </cell>
          <cell r="N7902">
            <v>0</v>
          </cell>
          <cell r="O7902" t="str">
            <v/>
          </cell>
          <cell r="P7902">
            <v>0</v>
          </cell>
          <cell r="Q7902" t="str">
            <v/>
          </cell>
          <cell r="R7902">
            <v>0</v>
          </cell>
          <cell r="S7902" t="str">
            <v/>
          </cell>
          <cell r="T7902">
            <v>0</v>
          </cell>
          <cell r="U7902" t="str">
            <v/>
          </cell>
          <cell r="V7902">
            <v>0</v>
          </cell>
          <cell r="W7902" t="str">
            <v/>
          </cell>
        </row>
        <row r="7903">
          <cell r="A7903">
            <v>268424</v>
          </cell>
          <cell r="B7903" t="str">
            <v/>
          </cell>
          <cell r="C7903" t="str">
            <v>KP Chaux-de-Fonds CH Set de main 246504C</v>
          </cell>
          <cell r="D7903" t="str">
            <v>KP Chaux-de-Fonds CH Set de main 246504C</v>
          </cell>
          <cell r="E7903" t="str">
            <v/>
          </cell>
          <cell r="F7903" t="str">
            <v/>
          </cell>
          <cell r="G7903" t="str">
            <v>20</v>
          </cell>
          <cell r="H7903" t="str">
            <v>PK</v>
          </cell>
          <cell r="I7903" t="str">
            <v>SC</v>
          </cell>
          <cell r="J7903">
            <v>6</v>
          </cell>
          <cell r="K7903" t="e">
            <v>#DIV/0!</v>
          </cell>
          <cell r="L7903">
            <v>0</v>
          </cell>
          <cell r="M7903" t="str">
            <v/>
          </cell>
          <cell r="N7903">
            <v>0</v>
          </cell>
          <cell r="O7903" t="str">
            <v/>
          </cell>
          <cell r="P7903">
            <v>0</v>
          </cell>
          <cell r="Q7903" t="str">
            <v/>
          </cell>
          <cell r="R7903">
            <v>0</v>
          </cell>
          <cell r="S7903" t="str">
            <v/>
          </cell>
          <cell r="T7903">
            <v>0</v>
          </cell>
          <cell r="U7903" t="str">
            <v/>
          </cell>
          <cell r="V7903">
            <v>0</v>
          </cell>
          <cell r="W7903" t="str">
            <v/>
          </cell>
        </row>
        <row r="7904">
          <cell r="A7904">
            <v>268454</v>
          </cell>
          <cell r="B7904" t="str">
            <v/>
          </cell>
          <cell r="C7904" t="str">
            <v>KP Interlaken CH Injektions 266745A</v>
          </cell>
          <cell r="D7904" t="str">
            <v>KP Interlaken CH Injektions 266745A</v>
          </cell>
          <cell r="E7904" t="str">
            <v/>
          </cell>
          <cell r="F7904" t="str">
            <v/>
          </cell>
          <cell r="G7904" t="str">
            <v>40</v>
          </cell>
          <cell r="H7904" t="str">
            <v>PK</v>
          </cell>
          <cell r="I7904" t="str">
            <v>SC</v>
          </cell>
          <cell r="J7904">
            <v>10</v>
          </cell>
          <cell r="K7904" t="e">
            <v>#DIV/0!</v>
          </cell>
          <cell r="L7904">
            <v>0</v>
          </cell>
          <cell r="M7904" t="str">
            <v/>
          </cell>
          <cell r="N7904">
            <v>0</v>
          </cell>
          <cell r="O7904" t="str">
            <v/>
          </cell>
          <cell r="P7904">
            <v>0</v>
          </cell>
          <cell r="Q7904" t="str">
            <v/>
          </cell>
          <cell r="R7904">
            <v>0</v>
          </cell>
          <cell r="S7904" t="str">
            <v/>
          </cell>
          <cell r="T7904">
            <v>0</v>
          </cell>
          <cell r="U7904" t="str">
            <v/>
          </cell>
          <cell r="V7904">
            <v>0</v>
          </cell>
          <cell r="W7904" t="str">
            <v/>
          </cell>
        </row>
        <row r="7905">
          <cell r="A7905">
            <v>268462</v>
          </cell>
          <cell r="B7905" t="str">
            <v/>
          </cell>
          <cell r="C7905" t="str">
            <v>KP Genève CH Set main anest. loc 256076C</v>
          </cell>
          <cell r="D7905" t="str">
            <v>KP Genève CH Set main anest. loc 256076C</v>
          </cell>
          <cell r="E7905" t="str">
            <v/>
          </cell>
          <cell r="F7905" t="str">
            <v/>
          </cell>
          <cell r="G7905" t="str">
            <v>50</v>
          </cell>
          <cell r="H7905" t="str">
            <v>PK</v>
          </cell>
          <cell r="I7905" t="str">
            <v>SC</v>
          </cell>
          <cell r="J7905">
            <v>8</v>
          </cell>
          <cell r="K7905" t="e">
            <v>#DIV/0!</v>
          </cell>
          <cell r="L7905">
            <v>0</v>
          </cell>
          <cell r="M7905" t="str">
            <v/>
          </cell>
          <cell r="N7905">
            <v>0</v>
          </cell>
          <cell r="O7905" t="str">
            <v/>
          </cell>
          <cell r="P7905">
            <v>0</v>
          </cell>
          <cell r="Q7905" t="str">
            <v/>
          </cell>
          <cell r="R7905">
            <v>0</v>
          </cell>
          <cell r="S7905" t="str">
            <v/>
          </cell>
          <cell r="T7905">
            <v>0</v>
          </cell>
          <cell r="U7905" t="str">
            <v/>
          </cell>
          <cell r="V7905">
            <v>0</v>
          </cell>
          <cell r="W7905" t="str">
            <v/>
          </cell>
        </row>
        <row r="7906">
          <cell r="A7906">
            <v>268546</v>
          </cell>
          <cell r="B7906" t="str">
            <v/>
          </cell>
          <cell r="C7906" t="str">
            <v>KP Bad Zurzach CH Basis 254486B</v>
          </cell>
          <cell r="D7906" t="str">
            <v>KP Bad Zurzach CH Basis 254486B</v>
          </cell>
          <cell r="E7906" t="str">
            <v/>
          </cell>
          <cell r="F7906" t="str">
            <v/>
          </cell>
          <cell r="G7906" t="str">
            <v>39</v>
          </cell>
          <cell r="H7906" t="str">
            <v>PK</v>
          </cell>
          <cell r="I7906" t="str">
            <v>SC</v>
          </cell>
          <cell r="J7906">
            <v>15</v>
          </cell>
          <cell r="K7906" t="e">
            <v>#DIV/0!</v>
          </cell>
          <cell r="L7906">
            <v>0</v>
          </cell>
          <cell r="M7906" t="str">
            <v/>
          </cell>
          <cell r="N7906">
            <v>0</v>
          </cell>
          <cell r="O7906" t="str">
            <v/>
          </cell>
          <cell r="P7906">
            <v>0</v>
          </cell>
          <cell r="Q7906" t="str">
            <v/>
          </cell>
          <cell r="R7906">
            <v>0</v>
          </cell>
          <cell r="S7906" t="str">
            <v/>
          </cell>
          <cell r="T7906">
            <v>0</v>
          </cell>
          <cell r="U7906" t="str">
            <v/>
          </cell>
          <cell r="V7906">
            <v>0</v>
          </cell>
          <cell r="W7906" t="str">
            <v/>
          </cell>
        </row>
        <row r="7907">
          <cell r="A7907">
            <v>268547</v>
          </cell>
          <cell r="B7907" t="str">
            <v/>
          </cell>
          <cell r="C7907" t="str">
            <v>KP Zürich CH Universal 242059C</v>
          </cell>
          <cell r="D7907" t="str">
            <v>KP Zürich CH Universal 242059C</v>
          </cell>
          <cell r="E7907" t="str">
            <v/>
          </cell>
          <cell r="F7907" t="str">
            <v/>
          </cell>
          <cell r="G7907" t="str">
            <v>20</v>
          </cell>
          <cell r="H7907" t="str">
            <v>PK</v>
          </cell>
          <cell r="I7907" t="str">
            <v>SC</v>
          </cell>
          <cell r="J7907">
            <v>4</v>
          </cell>
          <cell r="K7907" t="e">
            <v>#DIV/0!</v>
          </cell>
          <cell r="L7907">
            <v>0</v>
          </cell>
          <cell r="M7907" t="str">
            <v/>
          </cell>
          <cell r="N7907">
            <v>0</v>
          </cell>
          <cell r="O7907" t="str">
            <v/>
          </cell>
          <cell r="P7907">
            <v>0</v>
          </cell>
          <cell r="Q7907" t="str">
            <v/>
          </cell>
          <cell r="R7907">
            <v>0</v>
          </cell>
          <cell r="S7907" t="str">
            <v/>
          </cell>
          <cell r="T7907">
            <v>0</v>
          </cell>
          <cell r="U7907" t="str">
            <v/>
          </cell>
          <cell r="V7907">
            <v>0</v>
          </cell>
          <cell r="W7907" t="str">
            <v/>
          </cell>
        </row>
        <row r="7908">
          <cell r="A7908">
            <v>268557</v>
          </cell>
          <cell r="B7908" t="str">
            <v/>
          </cell>
          <cell r="C7908" t="str">
            <v>RSI Lugano CH infiltrazi. C.T.D. 256610C</v>
          </cell>
          <cell r="D7908" t="str">
            <v>RSI Lugano CH infiltrazi. C.T.D. 256610C</v>
          </cell>
          <cell r="E7908" t="str">
            <v/>
          </cell>
          <cell r="F7908" t="str">
            <v/>
          </cell>
          <cell r="G7908" t="str">
            <v>20</v>
          </cell>
          <cell r="H7908" t="str">
            <v>PK</v>
          </cell>
          <cell r="I7908" t="str">
            <v>SC</v>
          </cell>
          <cell r="J7908">
            <v>9</v>
          </cell>
          <cell r="K7908" t="e">
            <v>#DIV/0!</v>
          </cell>
          <cell r="L7908">
            <v>0</v>
          </cell>
          <cell r="M7908" t="str">
            <v/>
          </cell>
          <cell r="N7908">
            <v>0</v>
          </cell>
          <cell r="O7908" t="str">
            <v/>
          </cell>
          <cell r="P7908">
            <v>0</v>
          </cell>
          <cell r="Q7908" t="str">
            <v/>
          </cell>
          <cell r="R7908">
            <v>0</v>
          </cell>
          <cell r="S7908" t="str">
            <v/>
          </cell>
          <cell r="T7908">
            <v>0</v>
          </cell>
          <cell r="U7908" t="str">
            <v/>
          </cell>
          <cell r="V7908">
            <v>0</v>
          </cell>
          <cell r="W7908" t="str">
            <v/>
          </cell>
        </row>
        <row r="7909">
          <cell r="A7909">
            <v>268570</v>
          </cell>
          <cell r="B7909" t="str">
            <v/>
          </cell>
          <cell r="C7909" t="str">
            <v>KP Frauenfeld CH TUR 264149A</v>
          </cell>
          <cell r="D7909" t="str">
            <v>KP Frauenfeld CH TUR 264149A</v>
          </cell>
          <cell r="E7909" t="str">
            <v/>
          </cell>
          <cell r="F7909" t="str">
            <v/>
          </cell>
          <cell r="G7909" t="str">
            <v>20</v>
          </cell>
          <cell r="H7909" t="str">
            <v>PK</v>
          </cell>
          <cell r="I7909" t="str">
            <v>SC</v>
          </cell>
          <cell r="J7909">
            <v>7</v>
          </cell>
          <cell r="K7909" t="e">
            <v>#DIV/0!</v>
          </cell>
          <cell r="L7909">
            <v>0</v>
          </cell>
          <cell r="M7909" t="str">
            <v/>
          </cell>
          <cell r="N7909">
            <v>0</v>
          </cell>
          <cell r="O7909" t="str">
            <v/>
          </cell>
          <cell r="P7909">
            <v>0</v>
          </cell>
          <cell r="Q7909" t="str">
            <v/>
          </cell>
          <cell r="R7909">
            <v>0</v>
          </cell>
          <cell r="S7909" t="str">
            <v/>
          </cell>
          <cell r="T7909">
            <v>0</v>
          </cell>
          <cell r="U7909" t="str">
            <v/>
          </cell>
          <cell r="V7909">
            <v>0</v>
          </cell>
          <cell r="W7909" t="str">
            <v/>
          </cell>
        </row>
        <row r="7910">
          <cell r="A7910">
            <v>268571</v>
          </cell>
          <cell r="B7910" t="str">
            <v/>
          </cell>
          <cell r="C7910" t="str">
            <v>KP Frauenfeld CH URS/Doppel J 264150A</v>
          </cell>
          <cell r="D7910" t="str">
            <v>KP Frauenfeld CH URS/Doppel J 264150A</v>
          </cell>
          <cell r="E7910" t="str">
            <v/>
          </cell>
          <cell r="F7910" t="str">
            <v/>
          </cell>
          <cell r="G7910" t="str">
            <v>20</v>
          </cell>
          <cell r="H7910" t="str">
            <v>PK</v>
          </cell>
          <cell r="I7910" t="str">
            <v>SC</v>
          </cell>
          <cell r="J7910">
            <v>7</v>
          </cell>
          <cell r="K7910" t="e">
            <v>#DIV/0!</v>
          </cell>
          <cell r="L7910">
            <v>0</v>
          </cell>
          <cell r="M7910" t="str">
            <v/>
          </cell>
          <cell r="N7910">
            <v>0</v>
          </cell>
          <cell r="O7910" t="str">
            <v/>
          </cell>
          <cell r="P7910">
            <v>0</v>
          </cell>
          <cell r="Q7910" t="str">
            <v/>
          </cell>
          <cell r="R7910">
            <v>0</v>
          </cell>
          <cell r="S7910" t="str">
            <v/>
          </cell>
          <cell r="T7910">
            <v>0</v>
          </cell>
          <cell r="U7910" t="str">
            <v/>
          </cell>
          <cell r="V7910">
            <v>0</v>
          </cell>
          <cell r="W7910" t="str">
            <v/>
          </cell>
        </row>
        <row r="7911">
          <cell r="A7911">
            <v>268572</v>
          </cell>
          <cell r="B7911" t="str">
            <v/>
          </cell>
          <cell r="C7911" t="str">
            <v>KP Zürich CH Putz 251810B</v>
          </cell>
          <cell r="D7911" t="str">
            <v>KP Zürich CH Putz 251810B</v>
          </cell>
          <cell r="E7911" t="str">
            <v/>
          </cell>
          <cell r="F7911" t="str">
            <v/>
          </cell>
          <cell r="G7911" t="str">
            <v>20</v>
          </cell>
          <cell r="H7911" t="str">
            <v>PK</v>
          </cell>
          <cell r="I7911" t="str">
            <v>SC</v>
          </cell>
          <cell r="J7911">
            <v>5</v>
          </cell>
          <cell r="K7911" t="e">
            <v>#DIV/0!</v>
          </cell>
          <cell r="L7911">
            <v>0</v>
          </cell>
          <cell r="M7911" t="str">
            <v/>
          </cell>
          <cell r="N7911">
            <v>0</v>
          </cell>
          <cell r="O7911" t="str">
            <v/>
          </cell>
          <cell r="P7911">
            <v>0</v>
          </cell>
          <cell r="Q7911" t="str">
            <v/>
          </cell>
          <cell r="R7911">
            <v>0</v>
          </cell>
          <cell r="S7911" t="str">
            <v/>
          </cell>
          <cell r="T7911">
            <v>0</v>
          </cell>
          <cell r="U7911" t="str">
            <v/>
          </cell>
          <cell r="V7911">
            <v>0</v>
          </cell>
          <cell r="W7911" t="str">
            <v/>
          </cell>
        </row>
        <row r="7912">
          <cell r="A7912">
            <v>268573</v>
          </cell>
          <cell r="B7912" t="str">
            <v/>
          </cell>
          <cell r="C7912" t="str">
            <v>KP Richterswil CH Gyn 266624A</v>
          </cell>
          <cell r="D7912" t="str">
            <v>KP Richterswil CH Gyn 266624A</v>
          </cell>
          <cell r="E7912" t="str">
            <v/>
          </cell>
          <cell r="F7912" t="str">
            <v/>
          </cell>
          <cell r="G7912" t="str">
            <v>40</v>
          </cell>
          <cell r="H7912" t="str">
            <v>PK</v>
          </cell>
          <cell r="I7912" t="str">
            <v>SC</v>
          </cell>
          <cell r="J7912">
            <v>4</v>
          </cell>
          <cell r="K7912" t="e">
            <v>#DIV/0!</v>
          </cell>
          <cell r="L7912">
            <v>0</v>
          </cell>
          <cell r="M7912" t="str">
            <v/>
          </cell>
          <cell r="N7912">
            <v>0</v>
          </cell>
          <cell r="O7912" t="str">
            <v/>
          </cell>
          <cell r="P7912">
            <v>0</v>
          </cell>
          <cell r="Q7912" t="str">
            <v/>
          </cell>
          <cell r="R7912">
            <v>0</v>
          </cell>
          <cell r="S7912" t="str">
            <v/>
          </cell>
          <cell r="T7912">
            <v>0</v>
          </cell>
          <cell r="U7912" t="str">
            <v/>
          </cell>
          <cell r="V7912">
            <v>0</v>
          </cell>
          <cell r="W7912" t="str">
            <v/>
          </cell>
        </row>
        <row r="7913">
          <cell r="A7913">
            <v>268574</v>
          </cell>
          <cell r="B7913" t="str">
            <v/>
          </cell>
          <cell r="C7913" t="str">
            <v>KP Richterswil CH Sectio 266626A</v>
          </cell>
          <cell r="D7913" t="str">
            <v>KP Richterswil CH Sectio 266626A</v>
          </cell>
          <cell r="E7913" t="str">
            <v/>
          </cell>
          <cell r="F7913" t="str">
            <v/>
          </cell>
          <cell r="G7913" t="str">
            <v>39</v>
          </cell>
          <cell r="H7913" t="str">
            <v>PK</v>
          </cell>
          <cell r="I7913" t="str">
            <v>SC</v>
          </cell>
          <cell r="J7913">
            <v>3</v>
          </cell>
          <cell r="K7913" t="e">
            <v>#DIV/0!</v>
          </cell>
          <cell r="L7913">
            <v>0</v>
          </cell>
          <cell r="M7913" t="str">
            <v/>
          </cell>
          <cell r="N7913">
            <v>0</v>
          </cell>
          <cell r="O7913" t="str">
            <v/>
          </cell>
          <cell r="P7913">
            <v>0</v>
          </cell>
          <cell r="Q7913" t="str">
            <v/>
          </cell>
          <cell r="R7913">
            <v>0</v>
          </cell>
          <cell r="S7913" t="str">
            <v/>
          </cell>
          <cell r="T7913">
            <v>0</v>
          </cell>
          <cell r="U7913" t="str">
            <v/>
          </cell>
          <cell r="V7913">
            <v>0</v>
          </cell>
          <cell r="W7913" t="str">
            <v/>
          </cell>
        </row>
        <row r="7914">
          <cell r="A7914">
            <v>206264</v>
          </cell>
          <cell r="B7914" t="str">
            <v>206264</v>
          </cell>
          <cell r="C7914" t="str">
            <v>Venflon-Set rosa Dr. med. Windeck Baden</v>
          </cell>
          <cell r="D7914" t="str">
            <v/>
          </cell>
          <cell r="E7914" t="str">
            <v/>
          </cell>
          <cell r="F7914" t="str">
            <v/>
          </cell>
          <cell r="G7914" t="str">
            <v>50</v>
          </cell>
          <cell r="H7914" t="str">
            <v>PK</v>
          </cell>
          <cell r="I7914" t="str">
            <v/>
          </cell>
          <cell r="J7914">
            <v>0</v>
          </cell>
          <cell r="K7914" t="e">
            <v>#DIV/0!</v>
          </cell>
          <cell r="L7914">
            <v>0</v>
          </cell>
          <cell r="M7914" t="str">
            <v/>
          </cell>
          <cell r="N7914">
            <v>0</v>
          </cell>
          <cell r="O7914" t="str">
            <v/>
          </cell>
          <cell r="P7914">
            <v>0</v>
          </cell>
          <cell r="Q7914" t="str">
            <v/>
          </cell>
          <cell r="R7914">
            <v>0</v>
          </cell>
          <cell r="S7914" t="str">
            <v/>
          </cell>
          <cell r="T7914">
            <v>0</v>
          </cell>
          <cell r="U7914" t="str">
            <v/>
          </cell>
          <cell r="V7914">
            <v>0</v>
          </cell>
          <cell r="W7914" t="str">
            <v/>
          </cell>
        </row>
        <row r="7915">
          <cell r="A7915">
            <v>206295</v>
          </cell>
          <cell r="B7915" t="str">
            <v>206295</v>
          </cell>
          <cell r="C7915" t="str">
            <v>Mini OP-Set Praxis Dr. med. Sven Mordig</v>
          </cell>
          <cell r="D7915" t="str">
            <v/>
          </cell>
          <cell r="E7915" t="str">
            <v/>
          </cell>
          <cell r="F7915" t="str">
            <v/>
          </cell>
          <cell r="G7915" t="str">
            <v>50</v>
          </cell>
          <cell r="H7915" t="str">
            <v>PK</v>
          </cell>
          <cell r="I7915" t="str">
            <v/>
          </cell>
          <cell r="J7915">
            <v>0</v>
          </cell>
          <cell r="K7915" t="e">
            <v>#DIV/0!</v>
          </cell>
          <cell r="L7915">
            <v>0</v>
          </cell>
          <cell r="M7915" t="str">
            <v/>
          </cell>
          <cell r="N7915">
            <v>0</v>
          </cell>
          <cell r="O7915" t="str">
            <v/>
          </cell>
          <cell r="P7915">
            <v>0</v>
          </cell>
          <cell r="Q7915" t="str">
            <v/>
          </cell>
          <cell r="R7915">
            <v>0</v>
          </cell>
          <cell r="S7915" t="str">
            <v/>
          </cell>
          <cell r="T7915">
            <v>0</v>
          </cell>
          <cell r="U7915" t="str">
            <v/>
          </cell>
          <cell r="V7915">
            <v>0</v>
          </cell>
          <cell r="W7915" t="str">
            <v/>
          </cell>
        </row>
        <row r="7916">
          <cell r="A7916">
            <v>206296</v>
          </cell>
          <cell r="B7916" t="str">
            <v>206296</v>
          </cell>
          <cell r="C7916" t="str">
            <v>Tupfer-Set, Dr. Mordig/Stählin</v>
          </cell>
          <cell r="D7916" t="str">
            <v/>
          </cell>
          <cell r="E7916" t="str">
            <v/>
          </cell>
          <cell r="F7916" t="str">
            <v/>
          </cell>
          <cell r="G7916" t="str">
            <v>50</v>
          </cell>
          <cell r="H7916" t="str">
            <v>PK</v>
          </cell>
          <cell r="I7916" t="str">
            <v/>
          </cell>
          <cell r="J7916">
            <v>0</v>
          </cell>
          <cell r="K7916" t="e">
            <v>#DIV/0!</v>
          </cell>
          <cell r="L7916">
            <v>0</v>
          </cell>
          <cell r="M7916" t="str">
            <v/>
          </cell>
          <cell r="N7916">
            <v>0</v>
          </cell>
          <cell r="O7916" t="str">
            <v/>
          </cell>
          <cell r="P7916">
            <v>0</v>
          </cell>
          <cell r="Q7916" t="str">
            <v/>
          </cell>
          <cell r="R7916">
            <v>0</v>
          </cell>
          <cell r="S7916" t="str">
            <v/>
          </cell>
          <cell r="T7916">
            <v>0</v>
          </cell>
          <cell r="U7916" t="str">
            <v/>
          </cell>
          <cell r="V7916">
            <v>0</v>
          </cell>
          <cell r="W7916" t="str">
            <v/>
          </cell>
        </row>
        <row r="7917">
          <cell r="A7917">
            <v>206302</v>
          </cell>
          <cell r="B7917" t="str">
            <v>206302</v>
          </cell>
          <cell r="C7917" t="str">
            <v>Spritzen-Set, Dr. Mordig/Stählin</v>
          </cell>
          <cell r="D7917" t="str">
            <v/>
          </cell>
          <cell r="E7917" t="str">
            <v/>
          </cell>
          <cell r="F7917" t="str">
            <v/>
          </cell>
          <cell r="G7917" t="str">
            <v>50</v>
          </cell>
          <cell r="H7917" t="str">
            <v>PK</v>
          </cell>
          <cell r="I7917" t="str">
            <v/>
          </cell>
          <cell r="J7917">
            <v>0</v>
          </cell>
          <cell r="K7917" t="e">
            <v>#DIV/0!</v>
          </cell>
          <cell r="L7917">
            <v>0</v>
          </cell>
          <cell r="M7917" t="str">
            <v/>
          </cell>
          <cell r="N7917">
            <v>0</v>
          </cell>
          <cell r="O7917" t="str">
            <v/>
          </cell>
          <cell r="P7917">
            <v>0</v>
          </cell>
          <cell r="Q7917" t="str">
            <v/>
          </cell>
          <cell r="R7917">
            <v>0</v>
          </cell>
          <cell r="S7917" t="str">
            <v/>
          </cell>
          <cell r="T7917">
            <v>0</v>
          </cell>
          <cell r="U7917" t="str">
            <v/>
          </cell>
          <cell r="V7917">
            <v>0</v>
          </cell>
          <cell r="W7917" t="str">
            <v/>
          </cell>
        </row>
        <row r="7918">
          <cell r="A7918">
            <v>206322</v>
          </cell>
          <cell r="B7918" t="str">
            <v>206322</v>
          </cell>
          <cell r="C7918" t="str">
            <v>Colo-Gastro-Set, Dr. Lazarovici</v>
          </cell>
          <cell r="D7918" t="str">
            <v/>
          </cell>
          <cell r="E7918" t="str">
            <v/>
          </cell>
          <cell r="F7918" t="str">
            <v/>
          </cell>
          <cell r="G7918" t="str">
            <v>50</v>
          </cell>
          <cell r="H7918" t="str">
            <v>PK</v>
          </cell>
          <cell r="I7918" t="str">
            <v/>
          </cell>
          <cell r="J7918">
            <v>0</v>
          </cell>
          <cell r="K7918" t="e">
            <v>#DIV/0!</v>
          </cell>
          <cell r="L7918">
            <v>0</v>
          </cell>
          <cell r="M7918" t="str">
            <v/>
          </cell>
          <cell r="N7918">
            <v>0</v>
          </cell>
          <cell r="O7918" t="str">
            <v/>
          </cell>
          <cell r="P7918">
            <v>0</v>
          </cell>
          <cell r="Q7918" t="str">
            <v/>
          </cell>
          <cell r="R7918">
            <v>0</v>
          </cell>
          <cell r="S7918" t="str">
            <v/>
          </cell>
          <cell r="T7918">
            <v>0</v>
          </cell>
          <cell r="U7918" t="str">
            <v/>
          </cell>
          <cell r="V7918">
            <v>0</v>
          </cell>
          <cell r="W7918" t="str">
            <v/>
          </cell>
        </row>
        <row r="7919">
          <cell r="A7919">
            <v>206328</v>
          </cell>
          <cell r="B7919" t="str">
            <v>206328</v>
          </cell>
          <cell r="C7919" t="str">
            <v>Wundversorgungsset, Klinik Marienfried</v>
          </cell>
          <cell r="D7919" t="str">
            <v/>
          </cell>
          <cell r="E7919" t="str">
            <v/>
          </cell>
          <cell r="F7919" t="str">
            <v/>
          </cell>
          <cell r="G7919" t="str">
            <v>50</v>
          </cell>
          <cell r="H7919" t="str">
            <v>PK</v>
          </cell>
          <cell r="I7919" t="str">
            <v/>
          </cell>
          <cell r="J7919">
            <v>0</v>
          </cell>
          <cell r="K7919" t="e">
            <v>#DIV/0!</v>
          </cell>
          <cell r="L7919">
            <v>0</v>
          </cell>
          <cell r="M7919" t="str">
            <v/>
          </cell>
          <cell r="N7919">
            <v>0</v>
          </cell>
          <cell r="O7919" t="str">
            <v/>
          </cell>
          <cell r="P7919">
            <v>0</v>
          </cell>
          <cell r="Q7919" t="str">
            <v/>
          </cell>
          <cell r="R7919">
            <v>0</v>
          </cell>
          <cell r="S7919" t="str">
            <v/>
          </cell>
          <cell r="T7919">
            <v>0</v>
          </cell>
          <cell r="U7919" t="str">
            <v/>
          </cell>
          <cell r="V7919">
            <v>0</v>
          </cell>
          <cell r="W7919" t="str">
            <v/>
          </cell>
        </row>
        <row r="7920">
          <cell r="A7920">
            <v>206332</v>
          </cell>
          <cell r="B7920" t="str">
            <v>206332</v>
          </cell>
          <cell r="C7920" t="str">
            <v>Gastroskopie-Set, Dr. Elmar Christian</v>
          </cell>
          <cell r="D7920" t="str">
            <v/>
          </cell>
          <cell r="E7920" t="str">
            <v/>
          </cell>
          <cell r="F7920" t="str">
            <v/>
          </cell>
          <cell r="G7920" t="str">
            <v>50</v>
          </cell>
          <cell r="H7920" t="str">
            <v>PK</v>
          </cell>
          <cell r="I7920" t="str">
            <v/>
          </cell>
          <cell r="J7920">
            <v>0</v>
          </cell>
          <cell r="K7920" t="e">
            <v>#DIV/0!</v>
          </cell>
          <cell r="L7920">
            <v>0</v>
          </cell>
          <cell r="M7920" t="str">
            <v/>
          </cell>
          <cell r="N7920">
            <v>0</v>
          </cell>
          <cell r="O7920" t="str">
            <v/>
          </cell>
          <cell r="P7920">
            <v>0</v>
          </cell>
          <cell r="Q7920" t="str">
            <v/>
          </cell>
          <cell r="R7920">
            <v>0</v>
          </cell>
          <cell r="S7920" t="str">
            <v/>
          </cell>
          <cell r="T7920">
            <v>0</v>
          </cell>
          <cell r="U7920" t="str">
            <v/>
          </cell>
          <cell r="V7920">
            <v>0</v>
          </cell>
          <cell r="W7920" t="str">
            <v/>
          </cell>
        </row>
        <row r="7921">
          <cell r="A7921">
            <v>206334</v>
          </cell>
          <cell r="B7921" t="str">
            <v>206334</v>
          </cell>
          <cell r="C7921" t="str">
            <v>Coloskopie-Set Dr. Elmar Christian</v>
          </cell>
          <cell r="D7921" t="str">
            <v/>
          </cell>
          <cell r="E7921" t="str">
            <v/>
          </cell>
          <cell r="F7921" t="str">
            <v/>
          </cell>
          <cell r="G7921" t="str">
            <v>50</v>
          </cell>
          <cell r="H7921" t="str">
            <v>PK</v>
          </cell>
          <cell r="I7921" t="str">
            <v/>
          </cell>
          <cell r="J7921">
            <v>0</v>
          </cell>
          <cell r="K7921" t="e">
            <v>#DIV/0!</v>
          </cell>
          <cell r="L7921">
            <v>0</v>
          </cell>
          <cell r="M7921" t="str">
            <v/>
          </cell>
          <cell r="N7921">
            <v>0</v>
          </cell>
          <cell r="O7921" t="str">
            <v/>
          </cell>
          <cell r="P7921">
            <v>0</v>
          </cell>
          <cell r="Q7921" t="str">
            <v/>
          </cell>
          <cell r="R7921">
            <v>0</v>
          </cell>
          <cell r="S7921" t="str">
            <v/>
          </cell>
          <cell r="T7921">
            <v>0</v>
          </cell>
          <cell r="U7921" t="str">
            <v/>
          </cell>
          <cell r="V7921">
            <v>0</v>
          </cell>
          <cell r="W7921" t="str">
            <v/>
          </cell>
        </row>
        <row r="7922">
          <cell r="A7922">
            <v>206335</v>
          </cell>
          <cell r="B7922" t="str">
            <v>206335</v>
          </cell>
          <cell r="C7922" t="str">
            <v>Coloskopiehose 100 Stk.</v>
          </cell>
          <cell r="D7922" t="str">
            <v>Pantalon court pour endoscopie</v>
          </cell>
          <cell r="E7922" t="str">
            <v/>
          </cell>
          <cell r="F7922" t="str">
            <v/>
          </cell>
          <cell r="G7922" t="str">
            <v>50</v>
          </cell>
          <cell r="H7922" t="str">
            <v>ST</v>
          </cell>
          <cell r="I7922" t="str">
            <v/>
          </cell>
          <cell r="J7922">
            <v>0</v>
          </cell>
          <cell r="K7922" t="e">
            <v>#DIV/0!</v>
          </cell>
          <cell r="L7922">
            <v>0</v>
          </cell>
          <cell r="M7922" t="str">
            <v/>
          </cell>
          <cell r="N7922">
            <v>0</v>
          </cell>
          <cell r="O7922" t="str">
            <v/>
          </cell>
          <cell r="P7922">
            <v>0</v>
          </cell>
          <cell r="Q7922" t="str">
            <v/>
          </cell>
          <cell r="R7922">
            <v>0</v>
          </cell>
          <cell r="S7922" t="str">
            <v/>
          </cell>
          <cell r="T7922">
            <v>0</v>
          </cell>
          <cell r="U7922" t="str">
            <v/>
          </cell>
          <cell r="V7922">
            <v>0</v>
          </cell>
          <cell r="W7922" t="str">
            <v/>
          </cell>
        </row>
        <row r="7923">
          <cell r="A7923">
            <v>206347</v>
          </cell>
          <cell r="B7923" t="str">
            <v>206347</v>
          </cell>
          <cell r="C7923" t="str">
            <v>Transfusionsset Blut Kispi St.Gallen</v>
          </cell>
          <cell r="D7923" t="str">
            <v/>
          </cell>
          <cell r="E7923" t="str">
            <v/>
          </cell>
          <cell r="F7923" t="str">
            <v/>
          </cell>
          <cell r="G7923" t="str">
            <v>50</v>
          </cell>
          <cell r="H7923" t="str">
            <v>PK</v>
          </cell>
          <cell r="I7923" t="str">
            <v/>
          </cell>
          <cell r="J7923">
            <v>0</v>
          </cell>
          <cell r="K7923" t="e">
            <v>#DIV/0!</v>
          </cell>
          <cell r="L7923">
            <v>0</v>
          </cell>
          <cell r="M7923" t="str">
            <v/>
          </cell>
          <cell r="N7923">
            <v>0</v>
          </cell>
          <cell r="O7923" t="str">
            <v/>
          </cell>
          <cell r="P7923">
            <v>0</v>
          </cell>
          <cell r="Q7923" t="str">
            <v/>
          </cell>
          <cell r="R7923">
            <v>0</v>
          </cell>
          <cell r="S7923" t="str">
            <v/>
          </cell>
          <cell r="T7923">
            <v>0</v>
          </cell>
          <cell r="U7923" t="str">
            <v/>
          </cell>
          <cell r="V7923">
            <v>0</v>
          </cell>
          <cell r="W7923" t="str">
            <v/>
          </cell>
        </row>
        <row r="7924">
          <cell r="A7924">
            <v>206348</v>
          </cell>
          <cell r="B7924" t="str">
            <v>206348</v>
          </cell>
          <cell r="C7924" t="str">
            <v>Sangofix Transfusionsgerät Type B (100)</v>
          </cell>
          <cell r="D7924" t="str">
            <v>Sangofix App transfusion Type B (100)</v>
          </cell>
          <cell r="E7924" t="str">
            <v/>
          </cell>
          <cell r="F7924" t="str">
            <v/>
          </cell>
          <cell r="G7924" t="str">
            <v>20</v>
          </cell>
          <cell r="H7924" t="str">
            <v>ST</v>
          </cell>
          <cell r="I7924" t="str">
            <v/>
          </cell>
          <cell r="J7924">
            <v>0</v>
          </cell>
          <cell r="K7924" t="e">
            <v>#DIV/0!</v>
          </cell>
          <cell r="L7924">
            <v>0</v>
          </cell>
          <cell r="M7924" t="str">
            <v/>
          </cell>
          <cell r="N7924">
            <v>0</v>
          </cell>
          <cell r="O7924" t="str">
            <v/>
          </cell>
          <cell r="P7924">
            <v>0</v>
          </cell>
          <cell r="Q7924" t="str">
            <v/>
          </cell>
          <cell r="R7924">
            <v>0</v>
          </cell>
          <cell r="S7924" t="str">
            <v/>
          </cell>
          <cell r="T7924">
            <v>0</v>
          </cell>
          <cell r="U7924" t="str">
            <v/>
          </cell>
          <cell r="V7924">
            <v>0</v>
          </cell>
          <cell r="W7924" t="str">
            <v/>
          </cell>
        </row>
        <row r="7925">
          <cell r="A7925">
            <v>206358</v>
          </cell>
          <cell r="B7925" t="str">
            <v>206358</v>
          </cell>
          <cell r="C7925" t="str">
            <v>Infusomat Space Line</v>
          </cell>
          <cell r="D7925" t="str">
            <v>Infusomat Space Line</v>
          </cell>
          <cell r="E7925" t="str">
            <v/>
          </cell>
          <cell r="F7925" t="str">
            <v/>
          </cell>
          <cell r="G7925" t="str">
            <v>20</v>
          </cell>
          <cell r="H7925" t="str">
            <v>ST</v>
          </cell>
          <cell r="I7925" t="str">
            <v/>
          </cell>
          <cell r="J7925">
            <v>0</v>
          </cell>
          <cell r="K7925" t="e">
            <v>#DIV/0!</v>
          </cell>
          <cell r="L7925">
            <v>0</v>
          </cell>
          <cell r="M7925" t="str">
            <v/>
          </cell>
          <cell r="N7925">
            <v>0</v>
          </cell>
          <cell r="O7925" t="str">
            <v/>
          </cell>
          <cell r="P7925">
            <v>0</v>
          </cell>
          <cell r="Q7925" t="str">
            <v/>
          </cell>
          <cell r="R7925">
            <v>0</v>
          </cell>
          <cell r="S7925" t="str">
            <v/>
          </cell>
          <cell r="T7925">
            <v>0</v>
          </cell>
          <cell r="U7925" t="str">
            <v/>
          </cell>
          <cell r="V7925">
            <v>0</v>
          </cell>
          <cell r="W7925" t="str">
            <v/>
          </cell>
        </row>
        <row r="7926">
          <cell r="A7926">
            <v>206359</v>
          </cell>
          <cell r="B7926" t="str">
            <v>206359</v>
          </cell>
          <cell r="C7926" t="str">
            <v>TM Infusions-Set Kispi St.Gallen</v>
          </cell>
          <cell r="D7926" t="str">
            <v>TM trousse perfusion Kispi St.Gallen</v>
          </cell>
          <cell r="E7926" t="str">
            <v/>
          </cell>
          <cell r="F7926" t="str">
            <v/>
          </cell>
          <cell r="G7926" t="str">
            <v>39</v>
          </cell>
          <cell r="H7926" t="str">
            <v>ST</v>
          </cell>
          <cell r="I7926" t="str">
            <v/>
          </cell>
          <cell r="J7926">
            <v>0</v>
          </cell>
          <cell r="K7926" t="e">
            <v>#DIV/0!</v>
          </cell>
          <cell r="L7926">
            <v>0</v>
          </cell>
          <cell r="M7926" t="str">
            <v/>
          </cell>
          <cell r="N7926">
            <v>0</v>
          </cell>
          <cell r="O7926" t="str">
            <v/>
          </cell>
          <cell r="P7926">
            <v>0</v>
          </cell>
          <cell r="Q7926" t="str">
            <v/>
          </cell>
          <cell r="R7926">
            <v>0</v>
          </cell>
          <cell r="S7926" t="str">
            <v/>
          </cell>
          <cell r="T7926">
            <v>0</v>
          </cell>
          <cell r="U7926" t="str">
            <v/>
          </cell>
          <cell r="V7926">
            <v>0</v>
          </cell>
          <cell r="W7926" t="str">
            <v/>
          </cell>
        </row>
        <row r="7927">
          <cell r="A7927">
            <v>206365</v>
          </cell>
          <cell r="B7927" t="str">
            <v>206365</v>
          </cell>
          <cell r="C7927" t="str">
            <v>Dermaplast 4x3cm</v>
          </cell>
          <cell r="D7927" t="str">
            <v/>
          </cell>
          <cell r="E7927" t="str">
            <v/>
          </cell>
          <cell r="F7927" t="str">
            <v/>
          </cell>
          <cell r="G7927" t="str">
            <v>50</v>
          </cell>
          <cell r="H7927" t="str">
            <v>ST</v>
          </cell>
          <cell r="I7927" t="str">
            <v/>
          </cell>
          <cell r="J7927">
            <v>0</v>
          </cell>
          <cell r="K7927" t="e">
            <v>#DIV/0!</v>
          </cell>
          <cell r="L7927">
            <v>0</v>
          </cell>
          <cell r="M7927" t="str">
            <v/>
          </cell>
          <cell r="N7927">
            <v>0</v>
          </cell>
          <cell r="O7927" t="str">
            <v/>
          </cell>
          <cell r="P7927">
            <v>0</v>
          </cell>
          <cell r="Q7927" t="str">
            <v/>
          </cell>
          <cell r="R7927">
            <v>0</v>
          </cell>
          <cell r="S7927" t="str">
            <v/>
          </cell>
          <cell r="T7927">
            <v>0</v>
          </cell>
          <cell r="U7927" t="str">
            <v/>
          </cell>
          <cell r="V7927">
            <v>0</v>
          </cell>
          <cell r="W7927" t="str">
            <v/>
          </cell>
        </row>
        <row r="7928">
          <cell r="A7928">
            <v>206366</v>
          </cell>
          <cell r="B7928" t="str">
            <v>206366</v>
          </cell>
          <cell r="C7928" t="str">
            <v>Warzenset, Dr. Fuchs</v>
          </cell>
          <cell r="D7928" t="str">
            <v/>
          </cell>
          <cell r="E7928" t="str">
            <v/>
          </cell>
          <cell r="F7928" t="str">
            <v/>
          </cell>
          <cell r="G7928" t="str">
            <v>50</v>
          </cell>
          <cell r="H7928" t="str">
            <v>ST</v>
          </cell>
          <cell r="I7928" t="str">
            <v/>
          </cell>
          <cell r="J7928">
            <v>0</v>
          </cell>
          <cell r="K7928" t="e">
            <v>#DIV/0!</v>
          </cell>
          <cell r="L7928">
            <v>0</v>
          </cell>
          <cell r="M7928" t="str">
            <v/>
          </cell>
          <cell r="N7928">
            <v>0</v>
          </cell>
          <cell r="O7928" t="str">
            <v/>
          </cell>
          <cell r="P7928">
            <v>0</v>
          </cell>
          <cell r="Q7928" t="str">
            <v/>
          </cell>
          <cell r="R7928">
            <v>0</v>
          </cell>
          <cell r="S7928" t="str">
            <v/>
          </cell>
          <cell r="T7928">
            <v>0</v>
          </cell>
          <cell r="U7928" t="str">
            <v/>
          </cell>
          <cell r="V7928">
            <v>0</v>
          </cell>
          <cell r="W7928" t="str">
            <v/>
          </cell>
        </row>
        <row r="7929">
          <cell r="A7929">
            <v>206371</v>
          </cell>
          <cell r="B7929" t="str">
            <v>206371</v>
          </cell>
          <cell r="C7929" t="str">
            <v>Micropore 1,25/5 ht m Abroller</v>
          </cell>
          <cell r="D7929" t="str">
            <v/>
          </cell>
          <cell r="E7929" t="str">
            <v/>
          </cell>
          <cell r="F7929" t="str">
            <v/>
          </cell>
          <cell r="G7929" t="str">
            <v>50</v>
          </cell>
          <cell r="H7929" t="str">
            <v>ST</v>
          </cell>
          <cell r="I7929" t="str">
            <v/>
          </cell>
          <cell r="J7929">
            <v>0</v>
          </cell>
          <cell r="K7929" t="e">
            <v>#DIV/0!</v>
          </cell>
          <cell r="L7929">
            <v>0</v>
          </cell>
          <cell r="M7929" t="str">
            <v/>
          </cell>
          <cell r="N7929">
            <v>0</v>
          </cell>
          <cell r="O7929" t="str">
            <v/>
          </cell>
          <cell r="P7929">
            <v>0</v>
          </cell>
          <cell r="Q7929" t="str">
            <v/>
          </cell>
          <cell r="R7929">
            <v>0</v>
          </cell>
          <cell r="S7929" t="str">
            <v/>
          </cell>
          <cell r="T7929">
            <v>0</v>
          </cell>
          <cell r="U7929" t="str">
            <v/>
          </cell>
          <cell r="V7929">
            <v>0</v>
          </cell>
          <cell r="W7929" t="str">
            <v/>
          </cell>
        </row>
        <row r="7930">
          <cell r="A7930">
            <v>206373</v>
          </cell>
          <cell r="B7930" t="str">
            <v>206373</v>
          </cell>
          <cell r="C7930" t="str">
            <v>Set de pansement patient, Dr. B. Cayatte</v>
          </cell>
          <cell r="D7930" t="str">
            <v/>
          </cell>
          <cell r="E7930" t="str">
            <v/>
          </cell>
          <cell r="F7930" t="str">
            <v/>
          </cell>
          <cell r="G7930" t="str">
            <v>50</v>
          </cell>
          <cell r="H7930" t="str">
            <v>ST</v>
          </cell>
          <cell r="I7930" t="str">
            <v/>
          </cell>
          <cell r="J7930">
            <v>0</v>
          </cell>
          <cell r="K7930" t="e">
            <v>#DIV/0!</v>
          </cell>
          <cell r="L7930">
            <v>0</v>
          </cell>
          <cell r="M7930" t="str">
            <v/>
          </cell>
          <cell r="N7930">
            <v>0</v>
          </cell>
          <cell r="O7930" t="str">
            <v/>
          </cell>
          <cell r="P7930">
            <v>0</v>
          </cell>
          <cell r="Q7930" t="str">
            <v/>
          </cell>
          <cell r="R7930">
            <v>0</v>
          </cell>
          <cell r="S7930" t="str">
            <v/>
          </cell>
          <cell r="T7930">
            <v>0</v>
          </cell>
          <cell r="U7930" t="str">
            <v/>
          </cell>
          <cell r="V7930">
            <v>0</v>
          </cell>
          <cell r="W7930" t="str">
            <v/>
          </cell>
        </row>
        <row r="7931">
          <cell r="A7931">
            <v>206381</v>
          </cell>
          <cell r="B7931" t="str">
            <v>206381</v>
          </cell>
          <cell r="C7931" t="str">
            <v>Einmalkanüle Sterican 23G 0.6x30 bl</v>
          </cell>
          <cell r="D7931" t="str">
            <v>Canule us unique Sterican 23G 0.6x30 bl</v>
          </cell>
          <cell r="E7931" t="str">
            <v/>
          </cell>
          <cell r="F7931" t="str">
            <v/>
          </cell>
          <cell r="G7931" t="str">
            <v>20</v>
          </cell>
          <cell r="H7931" t="str">
            <v>ST</v>
          </cell>
          <cell r="I7931" t="str">
            <v/>
          </cell>
          <cell r="J7931">
            <v>0</v>
          </cell>
          <cell r="K7931" t="e">
            <v>#DIV/0!</v>
          </cell>
          <cell r="L7931">
            <v>0</v>
          </cell>
          <cell r="M7931" t="str">
            <v/>
          </cell>
          <cell r="N7931">
            <v>0</v>
          </cell>
          <cell r="O7931" t="str">
            <v/>
          </cell>
          <cell r="P7931">
            <v>0</v>
          </cell>
          <cell r="Q7931" t="str">
            <v/>
          </cell>
          <cell r="R7931">
            <v>0</v>
          </cell>
          <cell r="S7931" t="str">
            <v/>
          </cell>
          <cell r="T7931">
            <v>0</v>
          </cell>
          <cell r="U7931" t="str">
            <v/>
          </cell>
          <cell r="V7931">
            <v>0</v>
          </cell>
          <cell r="W7931" t="str">
            <v/>
          </cell>
        </row>
        <row r="7932">
          <cell r="A7932">
            <v>206382</v>
          </cell>
          <cell r="B7932" t="str">
            <v>206382</v>
          </cell>
          <cell r="C7932" t="str">
            <v>Kit petite intervention, Dr. med. Skaria</v>
          </cell>
          <cell r="D7932" t="str">
            <v/>
          </cell>
          <cell r="E7932" t="str">
            <v/>
          </cell>
          <cell r="F7932" t="str">
            <v/>
          </cell>
          <cell r="G7932" t="str">
            <v>50</v>
          </cell>
          <cell r="H7932" t="str">
            <v>ST</v>
          </cell>
          <cell r="I7932" t="str">
            <v/>
          </cell>
          <cell r="J7932">
            <v>0</v>
          </cell>
          <cell r="K7932" t="e">
            <v>#DIV/0!</v>
          </cell>
          <cell r="L7932">
            <v>0</v>
          </cell>
          <cell r="M7932" t="str">
            <v/>
          </cell>
          <cell r="N7932">
            <v>0</v>
          </cell>
          <cell r="O7932" t="str">
            <v/>
          </cell>
          <cell r="P7932">
            <v>0</v>
          </cell>
          <cell r="Q7932" t="str">
            <v/>
          </cell>
          <cell r="R7932">
            <v>0</v>
          </cell>
          <cell r="S7932" t="str">
            <v/>
          </cell>
          <cell r="T7932">
            <v>0</v>
          </cell>
          <cell r="U7932" t="str">
            <v/>
          </cell>
          <cell r="V7932">
            <v>0</v>
          </cell>
          <cell r="W7932" t="str">
            <v/>
          </cell>
        </row>
        <row r="7933">
          <cell r="A7933">
            <v>206384</v>
          </cell>
          <cell r="B7933" t="str">
            <v/>
          </cell>
          <cell r="C7933" t="str">
            <v>FLAWA JUNIOR PLAST KidsZoo Tin Box 20Stk</v>
          </cell>
          <cell r="D7933" t="str">
            <v/>
          </cell>
          <cell r="E7933" t="str">
            <v>5565534</v>
          </cell>
          <cell r="F7933" t="str">
            <v/>
          </cell>
          <cell r="G7933" t="str">
            <v>50</v>
          </cell>
          <cell r="H7933" t="str">
            <v>PK</v>
          </cell>
          <cell r="I7933" t="str">
            <v/>
          </cell>
          <cell r="J7933">
            <v>0</v>
          </cell>
          <cell r="K7933">
            <v>4.4000000000000004</v>
          </cell>
          <cell r="L7933">
            <v>440</v>
          </cell>
          <cell r="M7933" t="str">
            <v>CHF</v>
          </cell>
          <cell r="N7933">
            <v>100</v>
          </cell>
          <cell r="O7933" t="str">
            <v>PK</v>
          </cell>
          <cell r="P7933">
            <v>550</v>
          </cell>
          <cell r="Q7933" t="str">
            <v>CHF</v>
          </cell>
          <cell r="R7933">
            <v>100</v>
          </cell>
          <cell r="S7933" t="str">
            <v>PK</v>
          </cell>
          <cell r="T7933">
            <v>690</v>
          </cell>
          <cell r="U7933" t="str">
            <v>CHF</v>
          </cell>
          <cell r="V7933">
            <v>100</v>
          </cell>
          <cell r="W7933" t="str">
            <v>PK</v>
          </cell>
        </row>
        <row r="7934">
          <cell r="A7934">
            <v>206385</v>
          </cell>
          <cell r="B7934" t="str">
            <v/>
          </cell>
          <cell r="C7934" t="str">
            <v>FLAWA JUNIOR PLAST SNOWTIME TinBox 20Stk</v>
          </cell>
          <cell r="D7934" t="str">
            <v/>
          </cell>
          <cell r="E7934" t="str">
            <v>5565528</v>
          </cell>
          <cell r="F7934" t="str">
            <v/>
          </cell>
          <cell r="G7934" t="str">
            <v>50</v>
          </cell>
          <cell r="H7934" t="str">
            <v>PK</v>
          </cell>
          <cell r="I7934" t="str">
            <v/>
          </cell>
          <cell r="J7934">
            <v>0</v>
          </cell>
          <cell r="K7934" t="e">
            <v>#DIV/0!</v>
          </cell>
          <cell r="L7934">
            <v>0</v>
          </cell>
          <cell r="M7934" t="str">
            <v/>
          </cell>
          <cell r="N7934">
            <v>0</v>
          </cell>
          <cell r="O7934" t="str">
            <v/>
          </cell>
          <cell r="P7934">
            <v>0</v>
          </cell>
          <cell r="Q7934" t="str">
            <v/>
          </cell>
          <cell r="R7934">
            <v>0</v>
          </cell>
          <cell r="S7934" t="str">
            <v/>
          </cell>
          <cell r="T7934">
            <v>0</v>
          </cell>
          <cell r="U7934" t="str">
            <v/>
          </cell>
          <cell r="V7934">
            <v>0</v>
          </cell>
          <cell r="W7934" t="str">
            <v/>
          </cell>
        </row>
        <row r="7935">
          <cell r="A7935">
            <v>206386</v>
          </cell>
          <cell r="B7935" t="str">
            <v/>
          </cell>
          <cell r="C7935" t="str">
            <v>FLAWA AQUA PLAST XL 10x15 6Stk</v>
          </cell>
          <cell r="D7935" t="str">
            <v>Flawa Aqua Plast XL 10x15 6U</v>
          </cell>
          <cell r="E7935" t="str">
            <v>5523257</v>
          </cell>
          <cell r="F7935" t="str">
            <v/>
          </cell>
          <cell r="G7935" t="str">
            <v>50</v>
          </cell>
          <cell r="H7935" t="str">
            <v>PK</v>
          </cell>
          <cell r="I7935" t="str">
            <v/>
          </cell>
          <cell r="J7935">
            <v>0</v>
          </cell>
          <cell r="K7935">
            <v>5.5</v>
          </cell>
          <cell r="L7935">
            <v>550</v>
          </cell>
          <cell r="M7935" t="str">
            <v>CHF</v>
          </cell>
          <cell r="N7935">
            <v>100</v>
          </cell>
          <cell r="O7935" t="str">
            <v>PK</v>
          </cell>
          <cell r="P7935">
            <v>690</v>
          </cell>
          <cell r="Q7935" t="str">
            <v>CHF</v>
          </cell>
          <cell r="R7935">
            <v>100</v>
          </cell>
          <cell r="S7935" t="str">
            <v>PK</v>
          </cell>
          <cell r="T7935">
            <v>790</v>
          </cell>
          <cell r="U7935" t="str">
            <v>CHF</v>
          </cell>
          <cell r="V7935">
            <v>100</v>
          </cell>
          <cell r="W7935" t="str">
            <v>PK</v>
          </cell>
        </row>
        <row r="7936">
          <cell r="A7936">
            <v>206388</v>
          </cell>
          <cell r="B7936" t="str">
            <v/>
          </cell>
          <cell r="C7936" t="str">
            <v>FLAWA AQUA PLAST M,L,XL ass. 7 Stk.</v>
          </cell>
          <cell r="D7936" t="str">
            <v/>
          </cell>
          <cell r="E7936" t="str">
            <v>5523263</v>
          </cell>
          <cell r="F7936" t="str">
            <v/>
          </cell>
          <cell r="G7936" t="str">
            <v>50</v>
          </cell>
          <cell r="H7936" t="str">
            <v>PK</v>
          </cell>
          <cell r="I7936" t="str">
            <v/>
          </cell>
          <cell r="J7936">
            <v>0</v>
          </cell>
          <cell r="K7936">
            <v>5.5</v>
          </cell>
          <cell r="L7936">
            <v>550</v>
          </cell>
          <cell r="M7936" t="str">
            <v>CHF</v>
          </cell>
          <cell r="N7936">
            <v>100</v>
          </cell>
          <cell r="O7936" t="str">
            <v>PK</v>
          </cell>
          <cell r="P7936">
            <v>690</v>
          </cell>
          <cell r="Q7936" t="str">
            <v>CHF</v>
          </cell>
          <cell r="R7936">
            <v>100</v>
          </cell>
          <cell r="S7936" t="str">
            <v>PK</v>
          </cell>
          <cell r="T7936">
            <v>790</v>
          </cell>
          <cell r="U7936" t="str">
            <v>CHF</v>
          </cell>
          <cell r="V7936">
            <v>100</v>
          </cell>
          <cell r="W7936" t="str">
            <v>PK</v>
          </cell>
        </row>
        <row r="7937">
          <cell r="A7937">
            <v>206389</v>
          </cell>
          <cell r="B7937" t="str">
            <v/>
          </cell>
          <cell r="C7937" t="str">
            <v>FLAWA Vlies Plast M 7.5 x5 cm 10 Stk.</v>
          </cell>
          <cell r="D7937" t="str">
            <v/>
          </cell>
          <cell r="E7937" t="str">
            <v>5523286</v>
          </cell>
          <cell r="F7937" t="str">
            <v/>
          </cell>
          <cell r="G7937" t="str">
            <v>50</v>
          </cell>
          <cell r="H7937" t="str">
            <v>PK</v>
          </cell>
          <cell r="I7937" t="str">
            <v/>
          </cell>
          <cell r="J7937">
            <v>0</v>
          </cell>
          <cell r="K7937">
            <v>3.4</v>
          </cell>
          <cell r="L7937">
            <v>340</v>
          </cell>
          <cell r="M7937" t="str">
            <v>CHF</v>
          </cell>
          <cell r="N7937">
            <v>100</v>
          </cell>
          <cell r="O7937" t="str">
            <v>PK</v>
          </cell>
          <cell r="P7937">
            <v>425</v>
          </cell>
          <cell r="Q7937" t="str">
            <v>CHF</v>
          </cell>
          <cell r="R7937">
            <v>100</v>
          </cell>
          <cell r="S7937" t="str">
            <v>PK</v>
          </cell>
          <cell r="T7937">
            <v>490</v>
          </cell>
          <cell r="U7937" t="str">
            <v>CHF</v>
          </cell>
          <cell r="V7937">
            <v>100</v>
          </cell>
          <cell r="W7937" t="str">
            <v>PK</v>
          </cell>
        </row>
        <row r="7938">
          <cell r="A7938">
            <v>206391</v>
          </cell>
          <cell r="B7938" t="str">
            <v/>
          </cell>
          <cell r="C7938" t="str">
            <v>FLAWA Vlies Plast L 10x7.5 cm 8 Stk.</v>
          </cell>
          <cell r="D7938" t="str">
            <v/>
          </cell>
          <cell r="E7938" t="str">
            <v>5523292</v>
          </cell>
          <cell r="F7938" t="str">
            <v/>
          </cell>
          <cell r="G7938" t="str">
            <v>50</v>
          </cell>
          <cell r="H7938" t="str">
            <v>PK</v>
          </cell>
          <cell r="I7938" t="str">
            <v/>
          </cell>
          <cell r="J7938">
            <v>0</v>
          </cell>
          <cell r="K7938">
            <v>3.9</v>
          </cell>
          <cell r="L7938">
            <v>390</v>
          </cell>
          <cell r="M7938" t="str">
            <v>CHF</v>
          </cell>
          <cell r="N7938">
            <v>100</v>
          </cell>
          <cell r="O7938" t="str">
            <v>PK</v>
          </cell>
          <cell r="P7938">
            <v>490</v>
          </cell>
          <cell r="Q7938" t="str">
            <v>CHF</v>
          </cell>
          <cell r="R7938">
            <v>100</v>
          </cell>
          <cell r="S7938" t="str">
            <v>PK</v>
          </cell>
          <cell r="T7938">
            <v>560</v>
          </cell>
          <cell r="U7938" t="str">
            <v>CHF</v>
          </cell>
          <cell r="V7938">
            <v>100</v>
          </cell>
          <cell r="W7938" t="str">
            <v>PK</v>
          </cell>
        </row>
        <row r="7939">
          <cell r="A7939">
            <v>206392</v>
          </cell>
          <cell r="B7939" t="str">
            <v/>
          </cell>
          <cell r="C7939" t="str">
            <v>FLAWA Vlies Plast XL 10x15 cm 6 Stk.</v>
          </cell>
          <cell r="D7939" t="str">
            <v/>
          </cell>
          <cell r="E7939" t="str">
            <v>5523300</v>
          </cell>
          <cell r="F7939" t="str">
            <v/>
          </cell>
          <cell r="G7939" t="str">
            <v>50</v>
          </cell>
          <cell r="H7939" t="str">
            <v>PK</v>
          </cell>
          <cell r="I7939" t="str">
            <v/>
          </cell>
          <cell r="J7939">
            <v>0</v>
          </cell>
          <cell r="K7939">
            <v>4.0999999999999996</v>
          </cell>
          <cell r="L7939">
            <v>410</v>
          </cell>
          <cell r="M7939" t="str">
            <v>CHF</v>
          </cell>
          <cell r="N7939">
            <v>100</v>
          </cell>
          <cell r="O7939" t="str">
            <v>PK</v>
          </cell>
          <cell r="P7939">
            <v>515</v>
          </cell>
          <cell r="Q7939" t="str">
            <v>CHF</v>
          </cell>
          <cell r="R7939">
            <v>100</v>
          </cell>
          <cell r="S7939" t="str">
            <v>PK</v>
          </cell>
          <cell r="T7939">
            <v>590</v>
          </cell>
          <cell r="U7939" t="str">
            <v>CHF</v>
          </cell>
          <cell r="V7939">
            <v>100</v>
          </cell>
          <cell r="W7939" t="str">
            <v>PK</v>
          </cell>
        </row>
        <row r="7940">
          <cell r="A7940">
            <v>206394</v>
          </cell>
          <cell r="B7940" t="str">
            <v/>
          </cell>
          <cell r="C7940" t="str">
            <v>FLAWA Vlies Plast M,L,XL ass. 7 Stk.</v>
          </cell>
          <cell r="D7940" t="str">
            <v/>
          </cell>
          <cell r="E7940" t="str">
            <v>5523317</v>
          </cell>
          <cell r="F7940" t="str">
            <v/>
          </cell>
          <cell r="G7940" t="str">
            <v>50</v>
          </cell>
          <cell r="H7940" t="str">
            <v>PK</v>
          </cell>
          <cell r="I7940" t="str">
            <v/>
          </cell>
          <cell r="J7940">
            <v>0</v>
          </cell>
          <cell r="K7940">
            <v>4.0999999999999996</v>
          </cell>
          <cell r="L7940">
            <v>410</v>
          </cell>
          <cell r="M7940" t="str">
            <v>CHF</v>
          </cell>
          <cell r="N7940">
            <v>100</v>
          </cell>
          <cell r="O7940" t="str">
            <v>PK</v>
          </cell>
          <cell r="P7940">
            <v>515</v>
          </cell>
          <cell r="Q7940" t="str">
            <v>CHF</v>
          </cell>
          <cell r="R7940">
            <v>100</v>
          </cell>
          <cell r="S7940" t="str">
            <v>PK</v>
          </cell>
          <cell r="T7940">
            <v>590</v>
          </cell>
          <cell r="U7940" t="str">
            <v>CHF</v>
          </cell>
          <cell r="V7940">
            <v>100</v>
          </cell>
          <cell r="W7940" t="str">
            <v>PK</v>
          </cell>
        </row>
        <row r="7941">
          <cell r="A7941">
            <v>206398</v>
          </cell>
          <cell r="B7941" t="str">
            <v/>
          </cell>
          <cell r="C7941" t="str">
            <v>NOVAcolor violett 6cmx5m Stk</v>
          </cell>
          <cell r="D7941" t="str">
            <v/>
          </cell>
          <cell r="E7941" t="str">
            <v>5547594</v>
          </cell>
          <cell r="F7941" t="str">
            <v>34.21.02.02.1</v>
          </cell>
          <cell r="G7941" t="str">
            <v>50</v>
          </cell>
          <cell r="H7941" t="str">
            <v>ST</v>
          </cell>
          <cell r="I7941" t="str">
            <v/>
          </cell>
          <cell r="J7941">
            <v>0</v>
          </cell>
          <cell r="K7941">
            <v>3.6</v>
          </cell>
          <cell r="L7941">
            <v>360</v>
          </cell>
          <cell r="M7941" t="str">
            <v>CHF</v>
          </cell>
          <cell r="N7941">
            <v>100</v>
          </cell>
          <cell r="O7941" t="str">
            <v>ST</v>
          </cell>
          <cell r="P7941">
            <v>450</v>
          </cell>
          <cell r="Q7941" t="str">
            <v>CHF</v>
          </cell>
          <cell r="R7941">
            <v>100</v>
          </cell>
          <cell r="S7941" t="str">
            <v>ST</v>
          </cell>
          <cell r="T7941">
            <v>540</v>
          </cell>
          <cell r="U7941" t="str">
            <v>CHF</v>
          </cell>
          <cell r="V7941">
            <v>100</v>
          </cell>
          <cell r="W7941" t="str">
            <v>ST</v>
          </cell>
        </row>
        <row r="7942">
          <cell r="A7942">
            <v>206400</v>
          </cell>
          <cell r="B7942" t="str">
            <v/>
          </cell>
          <cell r="C7942" t="str">
            <v>NOVAcolor schwarz 6cmx5m Stk</v>
          </cell>
          <cell r="D7942" t="str">
            <v/>
          </cell>
          <cell r="E7942" t="str">
            <v>5547602</v>
          </cell>
          <cell r="F7942" t="str">
            <v>35.01.07.02.1</v>
          </cell>
          <cell r="G7942" t="str">
            <v>50</v>
          </cell>
          <cell r="H7942" t="str">
            <v>ST</v>
          </cell>
          <cell r="I7942" t="str">
            <v/>
          </cell>
          <cell r="J7942">
            <v>0</v>
          </cell>
          <cell r="K7942">
            <v>3.6</v>
          </cell>
          <cell r="L7942">
            <v>360</v>
          </cell>
          <cell r="M7942" t="str">
            <v>CHF</v>
          </cell>
          <cell r="N7942">
            <v>100</v>
          </cell>
          <cell r="O7942" t="str">
            <v>ST</v>
          </cell>
          <cell r="P7942">
            <v>450</v>
          </cell>
          <cell r="Q7942" t="str">
            <v>CHF</v>
          </cell>
          <cell r="R7942">
            <v>100</v>
          </cell>
          <cell r="S7942" t="str">
            <v>ST</v>
          </cell>
          <cell r="T7942">
            <v>540</v>
          </cell>
          <cell r="U7942" t="str">
            <v>CHF</v>
          </cell>
          <cell r="V7942">
            <v>100</v>
          </cell>
          <cell r="W7942" t="str">
            <v>ST</v>
          </cell>
        </row>
        <row r="7943">
          <cell r="A7943">
            <v>206410</v>
          </cell>
          <cell r="B7943" t="str">
            <v>206410</v>
          </cell>
          <cell r="C7943" t="str">
            <v>Venflon-Set rosa, Permanence Medical</v>
          </cell>
          <cell r="D7943" t="str">
            <v/>
          </cell>
          <cell r="E7943" t="str">
            <v/>
          </cell>
          <cell r="F7943" t="str">
            <v/>
          </cell>
          <cell r="G7943" t="str">
            <v>50</v>
          </cell>
          <cell r="H7943" t="str">
            <v>ST</v>
          </cell>
          <cell r="I7943" t="str">
            <v/>
          </cell>
          <cell r="J7943">
            <v>0</v>
          </cell>
          <cell r="K7943" t="e">
            <v>#DIV/0!</v>
          </cell>
          <cell r="L7943">
            <v>0</v>
          </cell>
          <cell r="M7943" t="str">
            <v/>
          </cell>
          <cell r="N7943">
            <v>0</v>
          </cell>
          <cell r="O7943" t="str">
            <v/>
          </cell>
          <cell r="P7943">
            <v>0</v>
          </cell>
          <cell r="Q7943" t="str">
            <v/>
          </cell>
          <cell r="R7943">
            <v>0</v>
          </cell>
          <cell r="S7943" t="str">
            <v/>
          </cell>
          <cell r="T7943">
            <v>0</v>
          </cell>
          <cell r="U7943" t="str">
            <v/>
          </cell>
          <cell r="V7943">
            <v>0</v>
          </cell>
          <cell r="W7943" t="str">
            <v/>
          </cell>
        </row>
        <row r="7944">
          <cell r="A7944">
            <v>206411</v>
          </cell>
          <cell r="B7944" t="str">
            <v>206411</v>
          </cell>
          <cell r="C7944" t="str">
            <v>Venflon-Set grün, Permanence Medical</v>
          </cell>
          <cell r="D7944" t="str">
            <v/>
          </cell>
          <cell r="E7944" t="str">
            <v/>
          </cell>
          <cell r="F7944" t="str">
            <v/>
          </cell>
          <cell r="G7944" t="str">
            <v>50</v>
          </cell>
          <cell r="H7944" t="str">
            <v>ST</v>
          </cell>
          <cell r="I7944" t="str">
            <v/>
          </cell>
          <cell r="J7944">
            <v>0</v>
          </cell>
          <cell r="K7944" t="e">
            <v>#DIV/0!</v>
          </cell>
          <cell r="L7944">
            <v>0</v>
          </cell>
          <cell r="M7944" t="str">
            <v/>
          </cell>
          <cell r="N7944">
            <v>0</v>
          </cell>
          <cell r="O7944" t="str">
            <v/>
          </cell>
          <cell r="P7944">
            <v>0</v>
          </cell>
          <cell r="Q7944" t="str">
            <v/>
          </cell>
          <cell r="R7944">
            <v>0</v>
          </cell>
          <cell r="S7944" t="str">
            <v/>
          </cell>
          <cell r="T7944">
            <v>0</v>
          </cell>
          <cell r="U7944" t="str">
            <v/>
          </cell>
          <cell r="V7944">
            <v>0</v>
          </cell>
          <cell r="W7944" t="str">
            <v/>
          </cell>
        </row>
        <row r="7945">
          <cell r="A7945">
            <v>206412</v>
          </cell>
          <cell r="B7945" t="str">
            <v>100025</v>
          </cell>
          <cell r="C7945" t="str">
            <v>FLAWA KOSMA Universalwatte 200g</v>
          </cell>
          <cell r="D7945" t="str">
            <v/>
          </cell>
          <cell r="E7945" t="str">
            <v>1302068</v>
          </cell>
          <cell r="F7945" t="str">
            <v/>
          </cell>
          <cell r="G7945" t="str">
            <v>50</v>
          </cell>
          <cell r="H7945" t="str">
            <v>PK</v>
          </cell>
          <cell r="I7945" t="str">
            <v/>
          </cell>
          <cell r="J7945">
            <v>0</v>
          </cell>
          <cell r="K7945">
            <v>2.65</v>
          </cell>
          <cell r="L7945">
            <v>265</v>
          </cell>
          <cell r="M7945" t="str">
            <v>CHF</v>
          </cell>
          <cell r="N7945">
            <v>100</v>
          </cell>
          <cell r="O7945" t="str">
            <v>PK</v>
          </cell>
          <cell r="P7945">
            <v>351.75</v>
          </cell>
          <cell r="Q7945" t="str">
            <v>CHF</v>
          </cell>
          <cell r="R7945">
            <v>100</v>
          </cell>
          <cell r="S7945" t="str">
            <v>PK</v>
          </cell>
          <cell r="T7945">
            <v>380</v>
          </cell>
          <cell r="U7945" t="str">
            <v>CHF</v>
          </cell>
          <cell r="V7945">
            <v>100</v>
          </cell>
          <cell r="W7945" t="str">
            <v>PK</v>
          </cell>
        </row>
        <row r="7946">
          <cell r="A7946">
            <v>206413</v>
          </cell>
          <cell r="B7946" t="str">
            <v>100028</v>
          </cell>
          <cell r="C7946" t="str">
            <v>Verbandwatte, 4 Rollen 6 m x 12,5 cm</v>
          </cell>
          <cell r="D7946" t="str">
            <v/>
          </cell>
          <cell r="E7946" t="str">
            <v/>
          </cell>
          <cell r="F7946" t="str">
            <v>34.43.01.05.1</v>
          </cell>
          <cell r="G7946" t="str">
            <v>50</v>
          </cell>
          <cell r="H7946" t="str">
            <v>KG</v>
          </cell>
          <cell r="I7946" t="str">
            <v/>
          </cell>
          <cell r="J7946">
            <v>0</v>
          </cell>
          <cell r="K7946">
            <v>26.65</v>
          </cell>
          <cell r="L7946">
            <v>2665</v>
          </cell>
          <cell r="M7946" t="str">
            <v>CHF</v>
          </cell>
          <cell r="N7946">
            <v>100</v>
          </cell>
          <cell r="O7946" t="str">
            <v>KG</v>
          </cell>
          <cell r="P7946">
            <v>3496.5</v>
          </cell>
          <cell r="Q7946" t="str">
            <v>CHF</v>
          </cell>
          <cell r="R7946">
            <v>100</v>
          </cell>
          <cell r="S7946" t="str">
            <v>KG</v>
          </cell>
          <cell r="T7946">
            <v>3995</v>
          </cell>
          <cell r="U7946" t="str">
            <v>CHF</v>
          </cell>
          <cell r="V7946">
            <v>100</v>
          </cell>
          <cell r="W7946" t="str">
            <v>KG</v>
          </cell>
        </row>
        <row r="7947">
          <cell r="A7947">
            <v>206414</v>
          </cell>
          <cell r="B7947" t="str">
            <v>100029</v>
          </cell>
          <cell r="C7947" t="str">
            <v>Universalwatte, 1 Rolle 6m 50cm</v>
          </cell>
          <cell r="D7947" t="str">
            <v/>
          </cell>
          <cell r="E7947" t="str">
            <v>152980</v>
          </cell>
          <cell r="F7947" t="str">
            <v/>
          </cell>
          <cell r="G7947" t="str">
            <v>50</v>
          </cell>
          <cell r="H7947" t="str">
            <v>KG</v>
          </cell>
          <cell r="I7947" t="str">
            <v/>
          </cell>
          <cell r="J7947">
            <v>0</v>
          </cell>
          <cell r="K7947">
            <v>18.100000000000001</v>
          </cell>
          <cell r="L7947">
            <v>1810</v>
          </cell>
          <cell r="M7947" t="str">
            <v>CHF</v>
          </cell>
          <cell r="N7947">
            <v>100</v>
          </cell>
          <cell r="O7947" t="str">
            <v>KG</v>
          </cell>
          <cell r="P7947">
            <v>2336.25</v>
          </cell>
          <cell r="Q7947" t="str">
            <v>CHF</v>
          </cell>
          <cell r="R7947">
            <v>100</v>
          </cell>
          <cell r="S7947" t="str">
            <v>KG</v>
          </cell>
          <cell r="T7947">
            <v>2795</v>
          </cell>
          <cell r="U7947" t="str">
            <v>CHF</v>
          </cell>
          <cell r="V7947">
            <v>100</v>
          </cell>
          <cell r="W7947" t="str">
            <v>KG</v>
          </cell>
        </row>
        <row r="7948">
          <cell r="A7948">
            <v>206415</v>
          </cell>
          <cell r="B7948" t="str">
            <v>100030</v>
          </cell>
          <cell r="C7948" t="str">
            <v>Universalwatte  6mx10cm (Btl./1kg)</v>
          </cell>
          <cell r="D7948" t="str">
            <v/>
          </cell>
          <cell r="E7948" t="str">
            <v>1441806</v>
          </cell>
          <cell r="F7948" t="str">
            <v>34.43.01.05.1</v>
          </cell>
          <cell r="G7948" t="str">
            <v>50</v>
          </cell>
          <cell r="H7948" t="str">
            <v>KG</v>
          </cell>
          <cell r="I7948" t="str">
            <v/>
          </cell>
          <cell r="J7948">
            <v>0</v>
          </cell>
          <cell r="K7948">
            <v>21.8</v>
          </cell>
          <cell r="L7948">
            <v>2180</v>
          </cell>
          <cell r="M7948" t="str">
            <v>CHF</v>
          </cell>
          <cell r="N7948">
            <v>100</v>
          </cell>
          <cell r="O7948" t="str">
            <v>KG</v>
          </cell>
          <cell r="P7948">
            <v>2861.25</v>
          </cell>
          <cell r="Q7948" t="str">
            <v>CHF</v>
          </cell>
          <cell r="R7948">
            <v>100</v>
          </cell>
          <cell r="S7948" t="str">
            <v>KG</v>
          </cell>
          <cell r="T7948">
            <v>3270</v>
          </cell>
          <cell r="U7948" t="str">
            <v>CHF</v>
          </cell>
          <cell r="V7948">
            <v>100</v>
          </cell>
          <cell r="W7948" t="str">
            <v>KG</v>
          </cell>
        </row>
        <row r="7949">
          <cell r="A7949">
            <v>206416</v>
          </cell>
          <cell r="B7949" t="str">
            <v>100032</v>
          </cell>
          <cell r="C7949" t="str">
            <v>Pressroll-Watte 6mx13,5cm (Box/10kg)</v>
          </cell>
          <cell r="D7949" t="str">
            <v/>
          </cell>
          <cell r="E7949" t="str">
            <v>2240139</v>
          </cell>
          <cell r="F7949" t="str">
            <v/>
          </cell>
          <cell r="G7949" t="str">
            <v>50</v>
          </cell>
          <cell r="H7949" t="str">
            <v>KG</v>
          </cell>
          <cell r="I7949" t="str">
            <v>SC</v>
          </cell>
          <cell r="J7949">
            <v>10</v>
          </cell>
          <cell r="K7949">
            <v>240</v>
          </cell>
          <cell r="L7949">
            <v>24000</v>
          </cell>
          <cell r="M7949" t="str">
            <v>CHF</v>
          </cell>
          <cell r="N7949">
            <v>100</v>
          </cell>
          <cell r="O7949" t="str">
            <v>SC</v>
          </cell>
          <cell r="P7949">
            <v>31626</v>
          </cell>
          <cell r="Q7949" t="str">
            <v>CHF</v>
          </cell>
          <cell r="R7949">
            <v>100</v>
          </cell>
          <cell r="S7949" t="str">
            <v>SC</v>
          </cell>
          <cell r="T7949">
            <v>36100</v>
          </cell>
          <cell r="U7949" t="str">
            <v>CHF</v>
          </cell>
          <cell r="V7949">
            <v>100</v>
          </cell>
          <cell r="W7949" t="str">
            <v>SC</v>
          </cell>
        </row>
        <row r="7950">
          <cell r="A7950">
            <v>206417</v>
          </cell>
          <cell r="B7950" t="str">
            <v>100063</v>
          </cell>
          <cell r="C7950" t="str">
            <v>STEPPERS weiss, small 36-38 (Sch/8P)</v>
          </cell>
          <cell r="D7950" t="str">
            <v/>
          </cell>
          <cell r="E7950" t="str">
            <v>1870335</v>
          </cell>
          <cell r="F7950" t="str">
            <v/>
          </cell>
          <cell r="G7950" t="str">
            <v>50</v>
          </cell>
          <cell r="H7950" t="str">
            <v>PK</v>
          </cell>
          <cell r="I7950" t="str">
            <v/>
          </cell>
          <cell r="J7950">
            <v>0</v>
          </cell>
          <cell r="K7950">
            <v>6.4</v>
          </cell>
          <cell r="L7950">
            <v>640</v>
          </cell>
          <cell r="M7950" t="str">
            <v>CHF</v>
          </cell>
          <cell r="N7950">
            <v>100</v>
          </cell>
          <cell r="O7950" t="str">
            <v>PK</v>
          </cell>
          <cell r="P7950">
            <v>832</v>
          </cell>
          <cell r="Q7950" t="str">
            <v>CHF</v>
          </cell>
          <cell r="R7950">
            <v>100</v>
          </cell>
          <cell r="S7950" t="str">
            <v>PK</v>
          </cell>
          <cell r="T7950">
            <v>957</v>
          </cell>
          <cell r="U7950" t="str">
            <v>CHF</v>
          </cell>
          <cell r="V7950">
            <v>100</v>
          </cell>
          <cell r="W7950" t="str">
            <v>PK</v>
          </cell>
        </row>
        <row r="7951">
          <cell r="A7951">
            <v>206418</v>
          </cell>
          <cell r="B7951" t="str">
            <v>100064</v>
          </cell>
          <cell r="C7951" t="str">
            <v>STEPPERS weiss, medium 39-41 (Sch/8P)</v>
          </cell>
          <cell r="D7951" t="str">
            <v/>
          </cell>
          <cell r="E7951" t="str">
            <v>1870341</v>
          </cell>
          <cell r="F7951" t="str">
            <v/>
          </cell>
          <cell r="G7951" t="str">
            <v>50</v>
          </cell>
          <cell r="H7951" t="str">
            <v>PK</v>
          </cell>
          <cell r="I7951" t="str">
            <v/>
          </cell>
          <cell r="J7951">
            <v>0</v>
          </cell>
          <cell r="K7951">
            <v>6.4</v>
          </cell>
          <cell r="L7951">
            <v>640</v>
          </cell>
          <cell r="M7951" t="str">
            <v>CHF</v>
          </cell>
          <cell r="N7951">
            <v>100</v>
          </cell>
          <cell r="O7951" t="str">
            <v>PK</v>
          </cell>
          <cell r="P7951">
            <v>832</v>
          </cell>
          <cell r="Q7951" t="str">
            <v>CHF</v>
          </cell>
          <cell r="R7951">
            <v>100</v>
          </cell>
          <cell r="S7951" t="str">
            <v>PK</v>
          </cell>
          <cell r="T7951">
            <v>957</v>
          </cell>
          <cell r="U7951" t="str">
            <v>CHF</v>
          </cell>
          <cell r="V7951">
            <v>100</v>
          </cell>
          <cell r="W7951" t="str">
            <v>PK</v>
          </cell>
        </row>
        <row r="7952">
          <cell r="A7952">
            <v>206419</v>
          </cell>
          <cell r="B7952" t="str">
            <v>100065</v>
          </cell>
          <cell r="C7952" t="str">
            <v>STEPPERS weiss, large 42-44 (Sch/8P)</v>
          </cell>
          <cell r="D7952" t="str">
            <v/>
          </cell>
          <cell r="E7952" t="str">
            <v>1870358</v>
          </cell>
          <cell r="F7952" t="str">
            <v/>
          </cell>
          <cell r="G7952" t="str">
            <v>50</v>
          </cell>
          <cell r="H7952" t="str">
            <v>PK</v>
          </cell>
          <cell r="I7952" t="str">
            <v/>
          </cell>
          <cell r="J7952">
            <v>0</v>
          </cell>
          <cell r="K7952">
            <v>6.4</v>
          </cell>
          <cell r="L7952">
            <v>640</v>
          </cell>
          <cell r="M7952" t="str">
            <v>CHF</v>
          </cell>
          <cell r="N7952">
            <v>100</v>
          </cell>
          <cell r="O7952" t="str">
            <v>PK</v>
          </cell>
          <cell r="P7952">
            <v>832</v>
          </cell>
          <cell r="Q7952" t="str">
            <v>CHF</v>
          </cell>
          <cell r="R7952">
            <v>100</v>
          </cell>
          <cell r="S7952" t="str">
            <v>PK</v>
          </cell>
          <cell r="T7952">
            <v>957</v>
          </cell>
          <cell r="U7952" t="str">
            <v>CHF</v>
          </cell>
          <cell r="V7952">
            <v>100</v>
          </cell>
          <cell r="W7952" t="str">
            <v>PK</v>
          </cell>
        </row>
        <row r="7953">
          <cell r="A7953">
            <v>268575</v>
          </cell>
          <cell r="B7953" t="str">
            <v/>
          </cell>
          <cell r="C7953" t="str">
            <v>KP Richterswil CH LAP 266609A</v>
          </cell>
          <cell r="D7953" t="str">
            <v>KP Richterswil CH LAP 266609A</v>
          </cell>
          <cell r="E7953" t="str">
            <v/>
          </cell>
          <cell r="F7953" t="str">
            <v/>
          </cell>
          <cell r="G7953" t="str">
            <v>40</v>
          </cell>
          <cell r="H7953" t="str">
            <v>PK</v>
          </cell>
          <cell r="I7953" t="str">
            <v>SC</v>
          </cell>
          <cell r="J7953">
            <v>3</v>
          </cell>
          <cell r="K7953" t="e">
            <v>#DIV/0!</v>
          </cell>
          <cell r="L7953">
            <v>0</v>
          </cell>
          <cell r="M7953" t="str">
            <v/>
          </cell>
          <cell r="N7953">
            <v>0</v>
          </cell>
          <cell r="O7953" t="str">
            <v/>
          </cell>
          <cell r="P7953">
            <v>0</v>
          </cell>
          <cell r="Q7953" t="str">
            <v/>
          </cell>
          <cell r="R7953">
            <v>0</v>
          </cell>
          <cell r="S7953" t="str">
            <v/>
          </cell>
          <cell r="T7953">
            <v>0</v>
          </cell>
          <cell r="U7953" t="str">
            <v/>
          </cell>
          <cell r="V7953">
            <v>0</v>
          </cell>
          <cell r="W7953" t="str">
            <v/>
          </cell>
        </row>
        <row r="7954">
          <cell r="A7954">
            <v>268929</v>
          </cell>
          <cell r="B7954" t="str">
            <v/>
          </cell>
          <cell r="C7954" t="str">
            <v>KP Zürich CH Kiefer 259073C</v>
          </cell>
          <cell r="D7954" t="str">
            <v>KP Zürich CH Kiefer</v>
          </cell>
          <cell r="E7954" t="str">
            <v/>
          </cell>
          <cell r="F7954" t="str">
            <v/>
          </cell>
          <cell r="G7954" t="str">
            <v>20</v>
          </cell>
          <cell r="H7954" t="str">
            <v>PK</v>
          </cell>
          <cell r="I7954" t="str">
            <v>SC</v>
          </cell>
          <cell r="J7954">
            <v>3</v>
          </cell>
          <cell r="K7954" t="e">
            <v>#DIV/0!</v>
          </cell>
          <cell r="L7954">
            <v>0</v>
          </cell>
          <cell r="M7954" t="str">
            <v/>
          </cell>
          <cell r="N7954">
            <v>0</v>
          </cell>
          <cell r="O7954" t="str">
            <v/>
          </cell>
          <cell r="P7954">
            <v>0</v>
          </cell>
          <cell r="Q7954" t="str">
            <v/>
          </cell>
          <cell r="R7954">
            <v>0</v>
          </cell>
          <cell r="S7954" t="str">
            <v/>
          </cell>
          <cell r="T7954">
            <v>0</v>
          </cell>
          <cell r="U7954" t="str">
            <v/>
          </cell>
          <cell r="V7954">
            <v>0</v>
          </cell>
          <cell r="W7954" t="str">
            <v/>
          </cell>
        </row>
        <row r="7955">
          <cell r="A7955">
            <v>269116</v>
          </cell>
          <cell r="B7955" t="str">
            <v/>
          </cell>
          <cell r="C7955" t="str">
            <v>KP Zürich CH HSK 264155A</v>
          </cell>
          <cell r="D7955" t="str">
            <v>KP Zürich CH HSK 264155A</v>
          </cell>
          <cell r="E7955" t="str">
            <v/>
          </cell>
          <cell r="F7955" t="str">
            <v/>
          </cell>
          <cell r="G7955" t="str">
            <v>20</v>
          </cell>
          <cell r="H7955" t="str">
            <v>PK</v>
          </cell>
          <cell r="I7955" t="str">
            <v>SC</v>
          </cell>
          <cell r="J7955">
            <v>6</v>
          </cell>
          <cell r="K7955" t="e">
            <v>#DIV/0!</v>
          </cell>
          <cell r="L7955">
            <v>0</v>
          </cell>
          <cell r="M7955" t="str">
            <v/>
          </cell>
          <cell r="N7955">
            <v>0</v>
          </cell>
          <cell r="O7955" t="str">
            <v/>
          </cell>
          <cell r="P7955">
            <v>0</v>
          </cell>
          <cell r="Q7955" t="str">
            <v/>
          </cell>
          <cell r="R7955">
            <v>0</v>
          </cell>
          <cell r="S7955" t="str">
            <v/>
          </cell>
          <cell r="T7955">
            <v>0</v>
          </cell>
          <cell r="U7955" t="str">
            <v/>
          </cell>
          <cell r="V7955">
            <v>0</v>
          </cell>
          <cell r="W7955" t="str">
            <v/>
          </cell>
        </row>
        <row r="7956">
          <cell r="A7956">
            <v>269173</v>
          </cell>
          <cell r="B7956" t="str">
            <v/>
          </cell>
          <cell r="C7956" t="str">
            <v>KP Zürich CH Universal 264156A</v>
          </cell>
          <cell r="D7956" t="str">
            <v>KP Zürich CH Universal 264156A</v>
          </cell>
          <cell r="E7956" t="str">
            <v/>
          </cell>
          <cell r="F7956" t="str">
            <v/>
          </cell>
          <cell r="G7956" t="str">
            <v>20</v>
          </cell>
          <cell r="H7956" t="str">
            <v>PK</v>
          </cell>
          <cell r="I7956" t="str">
            <v>SC</v>
          </cell>
          <cell r="J7956">
            <v>4</v>
          </cell>
          <cell r="K7956" t="e">
            <v>#DIV/0!</v>
          </cell>
          <cell r="L7956">
            <v>0</v>
          </cell>
          <cell r="M7956" t="str">
            <v/>
          </cell>
          <cell r="N7956">
            <v>0</v>
          </cell>
          <cell r="O7956" t="str">
            <v/>
          </cell>
          <cell r="P7956">
            <v>0</v>
          </cell>
          <cell r="Q7956" t="str">
            <v/>
          </cell>
          <cell r="R7956">
            <v>0</v>
          </cell>
          <cell r="S7956" t="str">
            <v/>
          </cell>
          <cell r="T7956">
            <v>0</v>
          </cell>
          <cell r="U7956" t="str">
            <v/>
          </cell>
          <cell r="V7956">
            <v>0</v>
          </cell>
          <cell r="W7956" t="str">
            <v/>
          </cell>
        </row>
        <row r="7957">
          <cell r="A7957">
            <v>269243</v>
          </cell>
          <cell r="B7957" t="str">
            <v/>
          </cell>
          <cell r="C7957" t="str">
            <v>KP Lugano CH Set chirurgico 231480E</v>
          </cell>
          <cell r="D7957" t="str">
            <v>KP Lugano CH Set chirurgico 231480E</v>
          </cell>
          <cell r="E7957" t="str">
            <v/>
          </cell>
          <cell r="F7957" t="str">
            <v/>
          </cell>
          <cell r="G7957" t="str">
            <v>20</v>
          </cell>
          <cell r="H7957" t="str">
            <v>PK</v>
          </cell>
          <cell r="I7957" t="str">
            <v>SC</v>
          </cell>
          <cell r="J7957">
            <v>12</v>
          </cell>
          <cell r="K7957" t="e">
            <v>#DIV/0!</v>
          </cell>
          <cell r="L7957">
            <v>0</v>
          </cell>
          <cell r="M7957" t="str">
            <v/>
          </cell>
          <cell r="N7957">
            <v>0</v>
          </cell>
          <cell r="O7957" t="str">
            <v/>
          </cell>
          <cell r="P7957">
            <v>0</v>
          </cell>
          <cell r="Q7957" t="str">
            <v/>
          </cell>
          <cell r="R7957">
            <v>0</v>
          </cell>
          <cell r="S7957" t="str">
            <v/>
          </cell>
          <cell r="T7957">
            <v>0</v>
          </cell>
          <cell r="U7957" t="str">
            <v/>
          </cell>
          <cell r="V7957">
            <v>0</v>
          </cell>
          <cell r="W7957" t="str">
            <v/>
          </cell>
        </row>
        <row r="7958">
          <cell r="A7958">
            <v>269356</v>
          </cell>
          <cell r="B7958" t="str">
            <v/>
          </cell>
          <cell r="C7958" t="str">
            <v>KP Richterswil CH Universal 269356A</v>
          </cell>
          <cell r="D7958" t="str">
            <v>KP Richterswil CH Universal 269356A</v>
          </cell>
          <cell r="E7958" t="str">
            <v/>
          </cell>
          <cell r="F7958" t="str">
            <v/>
          </cell>
          <cell r="G7958" t="str">
            <v>40</v>
          </cell>
          <cell r="H7958" t="str">
            <v>PK</v>
          </cell>
          <cell r="I7958" t="str">
            <v>SC</v>
          </cell>
          <cell r="J7958">
            <v>4</v>
          </cell>
          <cell r="K7958" t="e">
            <v>#DIV/0!</v>
          </cell>
          <cell r="L7958">
            <v>0</v>
          </cell>
          <cell r="M7958" t="str">
            <v/>
          </cell>
          <cell r="N7958">
            <v>0</v>
          </cell>
          <cell r="O7958" t="str">
            <v/>
          </cell>
          <cell r="P7958">
            <v>0</v>
          </cell>
          <cell r="Q7958" t="str">
            <v/>
          </cell>
          <cell r="R7958">
            <v>0</v>
          </cell>
          <cell r="S7958" t="str">
            <v/>
          </cell>
          <cell r="T7958">
            <v>0</v>
          </cell>
          <cell r="U7958" t="str">
            <v/>
          </cell>
          <cell r="V7958">
            <v>0</v>
          </cell>
          <cell r="W7958" t="str">
            <v/>
          </cell>
        </row>
        <row r="7959">
          <cell r="A7959">
            <v>269728</v>
          </cell>
          <cell r="B7959" t="str">
            <v/>
          </cell>
          <cell r="C7959" t="str">
            <v>KP Lugano CH Set chirurgia 262857B</v>
          </cell>
          <cell r="D7959" t="str">
            <v>KP Lugano CH Set chirurgia 262857B</v>
          </cell>
          <cell r="E7959" t="str">
            <v/>
          </cell>
          <cell r="F7959" t="str">
            <v/>
          </cell>
          <cell r="G7959" t="str">
            <v>20</v>
          </cell>
          <cell r="H7959" t="str">
            <v>PK</v>
          </cell>
          <cell r="I7959" t="str">
            <v>SC</v>
          </cell>
          <cell r="J7959">
            <v>9</v>
          </cell>
          <cell r="K7959" t="e">
            <v>#DIV/0!</v>
          </cell>
          <cell r="L7959">
            <v>0</v>
          </cell>
          <cell r="M7959" t="str">
            <v/>
          </cell>
          <cell r="N7959">
            <v>0</v>
          </cell>
          <cell r="O7959" t="str">
            <v/>
          </cell>
          <cell r="P7959">
            <v>0</v>
          </cell>
          <cell r="Q7959" t="str">
            <v/>
          </cell>
          <cell r="R7959">
            <v>0</v>
          </cell>
          <cell r="S7959" t="str">
            <v/>
          </cell>
          <cell r="T7959">
            <v>0</v>
          </cell>
          <cell r="U7959" t="str">
            <v/>
          </cell>
          <cell r="V7959">
            <v>0</v>
          </cell>
          <cell r="W7959" t="str">
            <v/>
          </cell>
        </row>
        <row r="7960">
          <cell r="A7960">
            <v>270108</v>
          </cell>
          <cell r="B7960" t="str">
            <v/>
          </cell>
          <cell r="C7960" t="str">
            <v>KP St. Gallen CH Punktions 39256D</v>
          </cell>
          <cell r="D7960" t="str">
            <v>KP St. Gallen CH Punktions 39256D</v>
          </cell>
          <cell r="E7960" t="str">
            <v/>
          </cell>
          <cell r="F7960" t="str">
            <v/>
          </cell>
          <cell r="G7960" t="str">
            <v>20</v>
          </cell>
          <cell r="H7960" t="str">
            <v>PK</v>
          </cell>
          <cell r="I7960" t="str">
            <v>SC</v>
          </cell>
          <cell r="J7960">
            <v>6</v>
          </cell>
          <cell r="K7960" t="e">
            <v>#DIV/0!</v>
          </cell>
          <cell r="L7960">
            <v>0</v>
          </cell>
          <cell r="M7960" t="str">
            <v/>
          </cell>
          <cell r="N7960">
            <v>0</v>
          </cell>
          <cell r="O7960" t="str">
            <v/>
          </cell>
          <cell r="P7960">
            <v>0</v>
          </cell>
          <cell r="Q7960" t="str">
            <v/>
          </cell>
          <cell r="R7960">
            <v>0</v>
          </cell>
          <cell r="S7960" t="str">
            <v/>
          </cell>
          <cell r="T7960">
            <v>0</v>
          </cell>
          <cell r="U7960" t="str">
            <v/>
          </cell>
          <cell r="V7960">
            <v>0</v>
          </cell>
          <cell r="W7960" t="str">
            <v/>
          </cell>
        </row>
        <row r="7961">
          <cell r="A7961">
            <v>270118</v>
          </cell>
          <cell r="B7961" t="str">
            <v/>
          </cell>
          <cell r="C7961" t="str">
            <v>KP Lugano CH Copertura Mano 131742E</v>
          </cell>
          <cell r="D7961" t="str">
            <v>KP Lugano CH Copertura Mano 131742E</v>
          </cell>
          <cell r="E7961" t="str">
            <v/>
          </cell>
          <cell r="F7961" t="str">
            <v/>
          </cell>
          <cell r="G7961" t="str">
            <v>20</v>
          </cell>
          <cell r="H7961" t="str">
            <v>PK</v>
          </cell>
          <cell r="I7961" t="str">
            <v>TC</v>
          </cell>
          <cell r="J7961">
            <v>5</v>
          </cell>
          <cell r="K7961" t="e">
            <v>#DIV/0!</v>
          </cell>
          <cell r="L7961">
            <v>0</v>
          </cell>
          <cell r="M7961" t="str">
            <v/>
          </cell>
          <cell r="N7961">
            <v>0</v>
          </cell>
          <cell r="O7961" t="str">
            <v/>
          </cell>
          <cell r="P7961">
            <v>0</v>
          </cell>
          <cell r="Q7961" t="str">
            <v/>
          </cell>
          <cell r="R7961">
            <v>0</v>
          </cell>
          <cell r="S7961" t="str">
            <v/>
          </cell>
          <cell r="T7961">
            <v>0</v>
          </cell>
          <cell r="U7961" t="str">
            <v/>
          </cell>
          <cell r="V7961">
            <v>0</v>
          </cell>
          <cell r="W7961" t="str">
            <v/>
          </cell>
        </row>
        <row r="7962">
          <cell r="A7962">
            <v>273364</v>
          </cell>
          <cell r="B7962" t="str">
            <v/>
          </cell>
          <cell r="C7962" t="str">
            <v>KP Spiegel bei Bern CH Kleinein. 272449A</v>
          </cell>
          <cell r="D7962" t="str">
            <v>KP Spiegel bei Bern CH Kleinein. 272449A</v>
          </cell>
          <cell r="E7962" t="str">
            <v/>
          </cell>
          <cell r="F7962" t="str">
            <v/>
          </cell>
          <cell r="G7962" t="str">
            <v>20</v>
          </cell>
          <cell r="H7962" t="str">
            <v>PK</v>
          </cell>
          <cell r="I7962" t="str">
            <v>SC</v>
          </cell>
          <cell r="J7962">
            <v>8</v>
          </cell>
          <cell r="K7962" t="e">
            <v>#DIV/0!</v>
          </cell>
          <cell r="L7962">
            <v>0</v>
          </cell>
          <cell r="M7962" t="str">
            <v/>
          </cell>
          <cell r="N7962">
            <v>0</v>
          </cell>
          <cell r="O7962" t="str">
            <v/>
          </cell>
          <cell r="P7962">
            <v>0</v>
          </cell>
          <cell r="Q7962" t="str">
            <v/>
          </cell>
          <cell r="R7962">
            <v>0</v>
          </cell>
          <cell r="S7962" t="str">
            <v/>
          </cell>
          <cell r="T7962">
            <v>0</v>
          </cell>
          <cell r="U7962" t="str">
            <v/>
          </cell>
          <cell r="V7962">
            <v>0</v>
          </cell>
          <cell r="W7962" t="str">
            <v/>
          </cell>
        </row>
        <row r="7963">
          <cell r="A7963">
            <v>273368</v>
          </cell>
          <cell r="B7963" t="str">
            <v/>
          </cell>
          <cell r="C7963" t="str">
            <v>KP Zumikon CH Hand 233972C</v>
          </cell>
          <cell r="D7963" t="str">
            <v>KP Zumikon CH Hand 233972C</v>
          </cell>
          <cell r="E7963" t="str">
            <v/>
          </cell>
          <cell r="F7963" t="str">
            <v/>
          </cell>
          <cell r="G7963" t="str">
            <v>20</v>
          </cell>
          <cell r="H7963" t="str">
            <v>PK</v>
          </cell>
          <cell r="I7963" t="str">
            <v>SC</v>
          </cell>
          <cell r="J7963">
            <v>5</v>
          </cell>
          <cell r="K7963" t="e">
            <v>#DIV/0!</v>
          </cell>
          <cell r="L7963">
            <v>0</v>
          </cell>
          <cell r="M7963" t="str">
            <v/>
          </cell>
          <cell r="N7963">
            <v>0</v>
          </cell>
          <cell r="O7963" t="str">
            <v/>
          </cell>
          <cell r="P7963">
            <v>0</v>
          </cell>
          <cell r="Q7963" t="str">
            <v/>
          </cell>
          <cell r="R7963">
            <v>0</v>
          </cell>
          <cell r="S7963" t="str">
            <v/>
          </cell>
          <cell r="T7963">
            <v>0</v>
          </cell>
          <cell r="U7963" t="str">
            <v/>
          </cell>
          <cell r="V7963">
            <v>0</v>
          </cell>
          <cell r="W7963" t="str">
            <v/>
          </cell>
        </row>
        <row r="7964">
          <cell r="A7964">
            <v>273447</v>
          </cell>
          <cell r="B7964" t="str">
            <v/>
          </cell>
          <cell r="C7964" t="str">
            <v>KP Lausanne CH Trousse Phaco 269982C</v>
          </cell>
          <cell r="D7964" t="str">
            <v>KP Lausanne CH Trousse Phaco 269982C</v>
          </cell>
          <cell r="E7964" t="str">
            <v/>
          </cell>
          <cell r="F7964" t="str">
            <v/>
          </cell>
          <cell r="G7964" t="str">
            <v>50</v>
          </cell>
          <cell r="H7964" t="str">
            <v>PK</v>
          </cell>
          <cell r="I7964" t="str">
            <v>SC</v>
          </cell>
          <cell r="J7964">
            <v>6</v>
          </cell>
          <cell r="K7964" t="e">
            <v>#DIV/0!</v>
          </cell>
          <cell r="L7964">
            <v>0</v>
          </cell>
          <cell r="M7964" t="str">
            <v/>
          </cell>
          <cell r="N7964">
            <v>0</v>
          </cell>
          <cell r="O7964" t="str">
            <v/>
          </cell>
          <cell r="P7964">
            <v>0</v>
          </cell>
          <cell r="Q7964" t="str">
            <v/>
          </cell>
          <cell r="R7964">
            <v>0</v>
          </cell>
          <cell r="S7964" t="str">
            <v/>
          </cell>
          <cell r="T7964">
            <v>0</v>
          </cell>
          <cell r="U7964" t="str">
            <v/>
          </cell>
          <cell r="V7964">
            <v>0</v>
          </cell>
          <cell r="W7964" t="str">
            <v/>
          </cell>
        </row>
        <row r="7965">
          <cell r="A7965">
            <v>273675</v>
          </cell>
          <cell r="B7965" t="str">
            <v/>
          </cell>
          <cell r="C7965" t="str">
            <v>KP Biel CH Basism. Endosko. OHNE 228072B</v>
          </cell>
          <cell r="D7965" t="str">
            <v>KP Biel CH Basism. Endosko. OHNE 228072B</v>
          </cell>
          <cell r="E7965" t="str">
            <v/>
          </cell>
          <cell r="F7965" t="str">
            <v/>
          </cell>
          <cell r="G7965" t="str">
            <v>40</v>
          </cell>
          <cell r="H7965" t="str">
            <v>PK</v>
          </cell>
          <cell r="I7965" t="str">
            <v>SC</v>
          </cell>
          <cell r="J7965">
            <v>6</v>
          </cell>
          <cell r="K7965" t="e">
            <v>#DIV/0!</v>
          </cell>
          <cell r="L7965">
            <v>0</v>
          </cell>
          <cell r="M7965" t="str">
            <v/>
          </cell>
          <cell r="N7965">
            <v>0</v>
          </cell>
          <cell r="O7965" t="str">
            <v/>
          </cell>
          <cell r="P7965">
            <v>0</v>
          </cell>
          <cell r="Q7965" t="str">
            <v/>
          </cell>
          <cell r="R7965">
            <v>0</v>
          </cell>
          <cell r="S7965" t="str">
            <v/>
          </cell>
          <cell r="T7965">
            <v>0</v>
          </cell>
          <cell r="U7965" t="str">
            <v/>
          </cell>
          <cell r="V7965">
            <v>0</v>
          </cell>
          <cell r="W7965" t="str">
            <v/>
          </cell>
        </row>
        <row r="7966">
          <cell r="A7966">
            <v>273907</v>
          </cell>
          <cell r="B7966" t="str">
            <v/>
          </cell>
          <cell r="C7966" t="str">
            <v>RSI Mendrisio CH Set IVT 273907A</v>
          </cell>
          <cell r="D7966" t="str">
            <v>RSI Mendrisio CH Set IVT 273907A</v>
          </cell>
          <cell r="E7966" t="str">
            <v/>
          </cell>
          <cell r="F7966" t="str">
            <v/>
          </cell>
          <cell r="G7966" t="str">
            <v>20</v>
          </cell>
          <cell r="H7966" t="str">
            <v>PK</v>
          </cell>
          <cell r="I7966" t="str">
            <v>SC</v>
          </cell>
          <cell r="J7966">
            <v>24</v>
          </cell>
          <cell r="K7966" t="e">
            <v>#DIV/0!</v>
          </cell>
          <cell r="L7966">
            <v>0</v>
          </cell>
          <cell r="M7966" t="str">
            <v/>
          </cell>
          <cell r="N7966">
            <v>0</v>
          </cell>
          <cell r="O7966" t="str">
            <v/>
          </cell>
          <cell r="P7966">
            <v>0</v>
          </cell>
          <cell r="Q7966" t="str">
            <v/>
          </cell>
          <cell r="R7966">
            <v>0</v>
          </cell>
          <cell r="S7966" t="str">
            <v/>
          </cell>
          <cell r="T7966">
            <v>0</v>
          </cell>
          <cell r="U7966" t="str">
            <v/>
          </cell>
          <cell r="V7966">
            <v>0</v>
          </cell>
          <cell r="W7966" t="str">
            <v/>
          </cell>
        </row>
        <row r="7967">
          <cell r="A7967">
            <v>274089</v>
          </cell>
          <cell r="B7967" t="str">
            <v/>
          </cell>
          <cell r="C7967" t="str">
            <v>RSI Chêne-Boug. CH sut. accou. 228757D</v>
          </cell>
          <cell r="D7967" t="str">
            <v>RSI Chêne-Boug. CH sut. accou. 228757D</v>
          </cell>
          <cell r="E7967" t="str">
            <v/>
          </cell>
          <cell r="F7967" t="str">
            <v/>
          </cell>
          <cell r="G7967" t="str">
            <v>20</v>
          </cell>
          <cell r="H7967" t="str">
            <v>PK</v>
          </cell>
          <cell r="I7967" t="str">
            <v>SC</v>
          </cell>
          <cell r="J7967">
            <v>9</v>
          </cell>
          <cell r="K7967" t="e">
            <v>#DIV/0!</v>
          </cell>
          <cell r="L7967">
            <v>0</v>
          </cell>
          <cell r="M7967" t="str">
            <v/>
          </cell>
          <cell r="N7967">
            <v>0</v>
          </cell>
          <cell r="O7967" t="str">
            <v/>
          </cell>
          <cell r="P7967">
            <v>0</v>
          </cell>
          <cell r="Q7967" t="str">
            <v/>
          </cell>
          <cell r="R7967">
            <v>0</v>
          </cell>
          <cell r="S7967" t="str">
            <v/>
          </cell>
          <cell r="T7967">
            <v>0</v>
          </cell>
          <cell r="U7967" t="str">
            <v/>
          </cell>
          <cell r="V7967">
            <v>0</v>
          </cell>
          <cell r="W7967" t="str">
            <v/>
          </cell>
        </row>
        <row r="7968">
          <cell r="A7968">
            <v>274350</v>
          </cell>
          <cell r="B7968" t="str">
            <v/>
          </cell>
          <cell r="C7968" t="str">
            <v>KP Speicher CH Knie TP Set 231486I</v>
          </cell>
          <cell r="D7968" t="str">
            <v>KP Speicher CH Knie TP Set 231486I</v>
          </cell>
          <cell r="E7968" t="str">
            <v/>
          </cell>
          <cell r="F7968" t="str">
            <v/>
          </cell>
          <cell r="G7968" t="str">
            <v>50</v>
          </cell>
          <cell r="H7968" t="str">
            <v>PK</v>
          </cell>
          <cell r="I7968" t="str">
            <v>SC</v>
          </cell>
          <cell r="J7968">
            <v>2</v>
          </cell>
          <cell r="K7968" t="e">
            <v>#DIV/0!</v>
          </cell>
          <cell r="L7968">
            <v>0</v>
          </cell>
          <cell r="M7968" t="str">
            <v/>
          </cell>
          <cell r="N7968">
            <v>0</v>
          </cell>
          <cell r="O7968" t="str">
            <v/>
          </cell>
          <cell r="P7968">
            <v>0</v>
          </cell>
          <cell r="Q7968" t="str">
            <v/>
          </cell>
          <cell r="R7968">
            <v>0</v>
          </cell>
          <cell r="S7968" t="str">
            <v/>
          </cell>
          <cell r="T7968">
            <v>0</v>
          </cell>
          <cell r="U7968" t="str">
            <v/>
          </cell>
          <cell r="V7968">
            <v>0</v>
          </cell>
          <cell r="W7968" t="str">
            <v/>
          </cell>
        </row>
        <row r="7969">
          <cell r="A7969">
            <v>274359</v>
          </cell>
          <cell r="B7969" t="str">
            <v/>
          </cell>
          <cell r="C7969" t="str">
            <v>KP Niederuz. CH Septum-Rhinopast 225076C</v>
          </cell>
          <cell r="D7969" t="str">
            <v>KP Niederuz. CH Septum-Rhinopast 225076C</v>
          </cell>
          <cell r="E7969" t="str">
            <v/>
          </cell>
          <cell r="F7969" t="str">
            <v/>
          </cell>
          <cell r="G7969" t="str">
            <v>20</v>
          </cell>
          <cell r="H7969" t="str">
            <v>PK</v>
          </cell>
          <cell r="I7969" t="str">
            <v>SC</v>
          </cell>
          <cell r="J7969">
            <v>5</v>
          </cell>
          <cell r="K7969" t="e">
            <v>#DIV/0!</v>
          </cell>
          <cell r="L7969">
            <v>0</v>
          </cell>
          <cell r="M7969" t="str">
            <v/>
          </cell>
          <cell r="N7969">
            <v>0</v>
          </cell>
          <cell r="O7969" t="str">
            <v/>
          </cell>
          <cell r="P7969">
            <v>0</v>
          </cell>
          <cell r="Q7969" t="str">
            <v/>
          </cell>
          <cell r="R7969">
            <v>0</v>
          </cell>
          <cell r="S7969" t="str">
            <v/>
          </cell>
          <cell r="T7969">
            <v>0</v>
          </cell>
          <cell r="U7969" t="str">
            <v/>
          </cell>
          <cell r="V7969">
            <v>0</v>
          </cell>
          <cell r="W7969" t="str">
            <v/>
          </cell>
        </row>
        <row r="7970">
          <cell r="A7970">
            <v>274360</v>
          </cell>
          <cell r="B7970" t="str">
            <v/>
          </cell>
          <cell r="C7970" t="str">
            <v>KP Niederuzwil CH Tonsillektomie 226996D</v>
          </cell>
          <cell r="D7970" t="str">
            <v>KP Niederuzwil CH Tonsillektomie 226996D</v>
          </cell>
          <cell r="E7970" t="str">
            <v/>
          </cell>
          <cell r="F7970" t="str">
            <v/>
          </cell>
          <cell r="G7970" t="str">
            <v>20</v>
          </cell>
          <cell r="H7970" t="str">
            <v>PK</v>
          </cell>
          <cell r="I7970" t="str">
            <v>SC</v>
          </cell>
          <cell r="J7970">
            <v>4</v>
          </cell>
          <cell r="K7970" t="e">
            <v>#DIV/0!</v>
          </cell>
          <cell r="L7970">
            <v>0</v>
          </cell>
          <cell r="M7970" t="str">
            <v/>
          </cell>
          <cell r="N7970">
            <v>0</v>
          </cell>
          <cell r="O7970" t="str">
            <v/>
          </cell>
          <cell r="P7970">
            <v>0</v>
          </cell>
          <cell r="Q7970" t="str">
            <v/>
          </cell>
          <cell r="R7970">
            <v>0</v>
          </cell>
          <cell r="S7970" t="str">
            <v/>
          </cell>
          <cell r="T7970">
            <v>0</v>
          </cell>
          <cell r="U7970" t="str">
            <v/>
          </cell>
          <cell r="V7970">
            <v>0</v>
          </cell>
          <cell r="W7970" t="str">
            <v/>
          </cell>
        </row>
        <row r="7971">
          <cell r="A7971">
            <v>274392</v>
          </cell>
          <cell r="B7971" t="str">
            <v/>
          </cell>
          <cell r="C7971" t="str">
            <v>KP Zumikon CH Derma 273208A</v>
          </cell>
          <cell r="D7971" t="str">
            <v>KP Zumikon CH Derma 273208A</v>
          </cell>
          <cell r="E7971" t="str">
            <v/>
          </cell>
          <cell r="F7971" t="str">
            <v/>
          </cell>
          <cell r="G7971" t="str">
            <v>20</v>
          </cell>
          <cell r="H7971" t="str">
            <v>PK</v>
          </cell>
          <cell r="I7971" t="str">
            <v>TC</v>
          </cell>
          <cell r="J7971">
            <v>18</v>
          </cell>
          <cell r="K7971" t="e">
            <v>#DIV/0!</v>
          </cell>
          <cell r="L7971">
            <v>0</v>
          </cell>
          <cell r="M7971" t="str">
            <v/>
          </cell>
          <cell r="N7971">
            <v>0</v>
          </cell>
          <cell r="O7971" t="str">
            <v/>
          </cell>
          <cell r="P7971">
            <v>0</v>
          </cell>
          <cell r="Q7971" t="str">
            <v/>
          </cell>
          <cell r="R7971">
            <v>0</v>
          </cell>
          <cell r="S7971" t="str">
            <v/>
          </cell>
          <cell r="T7971">
            <v>0</v>
          </cell>
          <cell r="U7971" t="str">
            <v/>
          </cell>
          <cell r="V7971">
            <v>0</v>
          </cell>
          <cell r="W7971" t="str">
            <v/>
          </cell>
        </row>
        <row r="7972">
          <cell r="A7972">
            <v>274412</v>
          </cell>
          <cell r="B7972" t="str">
            <v/>
          </cell>
          <cell r="C7972" t="str">
            <v>RDI Bern CH Kleb. PE trans. 75x9 274412A</v>
          </cell>
          <cell r="D7972" t="str">
            <v>RDI Bern CH Kleb. PE trans. 75x9 274412A</v>
          </cell>
          <cell r="E7972" t="str">
            <v/>
          </cell>
          <cell r="F7972" t="str">
            <v/>
          </cell>
          <cell r="G7972" t="str">
            <v>50</v>
          </cell>
          <cell r="H7972" t="str">
            <v>PK</v>
          </cell>
          <cell r="I7972" t="str">
            <v>TC</v>
          </cell>
          <cell r="J7972">
            <v>105</v>
          </cell>
          <cell r="K7972" t="e">
            <v>#DIV/0!</v>
          </cell>
          <cell r="L7972">
            <v>0</v>
          </cell>
          <cell r="M7972" t="str">
            <v/>
          </cell>
          <cell r="N7972">
            <v>0</v>
          </cell>
          <cell r="O7972" t="str">
            <v/>
          </cell>
          <cell r="P7972">
            <v>0</v>
          </cell>
          <cell r="Q7972" t="str">
            <v/>
          </cell>
          <cell r="R7972">
            <v>0</v>
          </cell>
          <cell r="S7972" t="str">
            <v/>
          </cell>
          <cell r="T7972">
            <v>0</v>
          </cell>
          <cell r="U7972" t="str">
            <v/>
          </cell>
          <cell r="V7972">
            <v>0</v>
          </cell>
          <cell r="W7972" t="str">
            <v/>
          </cell>
        </row>
        <row r="7973">
          <cell r="A7973">
            <v>274484</v>
          </cell>
          <cell r="B7973" t="str">
            <v/>
          </cell>
          <cell r="C7973" t="str">
            <v>KP Rheinfelden CH Varizen Set 271248B</v>
          </cell>
          <cell r="D7973" t="str">
            <v>KP Rheinfelden CH Varizen Set 271248B</v>
          </cell>
          <cell r="E7973" t="str">
            <v/>
          </cell>
          <cell r="F7973" t="str">
            <v/>
          </cell>
          <cell r="G7973" t="str">
            <v>20</v>
          </cell>
          <cell r="H7973" t="str">
            <v>PK</v>
          </cell>
          <cell r="I7973" t="str">
            <v>SC</v>
          </cell>
          <cell r="J7973">
            <v>3</v>
          </cell>
          <cell r="K7973" t="e">
            <v>#DIV/0!</v>
          </cell>
          <cell r="L7973">
            <v>0</v>
          </cell>
          <cell r="M7973" t="str">
            <v/>
          </cell>
          <cell r="N7973">
            <v>0</v>
          </cell>
          <cell r="O7973" t="str">
            <v/>
          </cell>
          <cell r="P7973">
            <v>0</v>
          </cell>
          <cell r="Q7973" t="str">
            <v/>
          </cell>
          <cell r="R7973">
            <v>0</v>
          </cell>
          <cell r="S7973" t="str">
            <v/>
          </cell>
          <cell r="T7973">
            <v>0</v>
          </cell>
          <cell r="U7973" t="str">
            <v/>
          </cell>
          <cell r="V7973">
            <v>0</v>
          </cell>
          <cell r="W7973" t="str">
            <v/>
          </cell>
        </row>
        <row r="7974">
          <cell r="A7974">
            <v>274485</v>
          </cell>
          <cell r="B7974" t="str">
            <v/>
          </cell>
          <cell r="C7974" t="str">
            <v>KP Zumikon CH Gyn 1 240451C</v>
          </cell>
          <cell r="D7974" t="str">
            <v>KP Zumikon CH Gyn 1 240451C</v>
          </cell>
          <cell r="E7974" t="str">
            <v/>
          </cell>
          <cell r="F7974" t="str">
            <v/>
          </cell>
          <cell r="G7974" t="str">
            <v>20</v>
          </cell>
          <cell r="H7974" t="str">
            <v>PK</v>
          </cell>
          <cell r="I7974" t="str">
            <v>SC</v>
          </cell>
          <cell r="J7974">
            <v>5</v>
          </cell>
          <cell r="K7974" t="e">
            <v>#DIV/0!</v>
          </cell>
          <cell r="L7974">
            <v>0</v>
          </cell>
          <cell r="M7974" t="str">
            <v/>
          </cell>
          <cell r="N7974">
            <v>0</v>
          </cell>
          <cell r="O7974" t="str">
            <v/>
          </cell>
          <cell r="P7974">
            <v>0</v>
          </cell>
          <cell r="Q7974" t="str">
            <v/>
          </cell>
          <cell r="R7974">
            <v>0</v>
          </cell>
          <cell r="S7974" t="str">
            <v/>
          </cell>
          <cell r="T7974">
            <v>0</v>
          </cell>
          <cell r="U7974" t="str">
            <v/>
          </cell>
          <cell r="V7974">
            <v>0</v>
          </cell>
          <cell r="W7974" t="str">
            <v/>
          </cell>
        </row>
        <row r="7975">
          <cell r="A7975">
            <v>274486</v>
          </cell>
          <cell r="B7975" t="str">
            <v/>
          </cell>
          <cell r="C7975" t="str">
            <v>KP Zumikon CH Gyn HSK 240452C</v>
          </cell>
          <cell r="D7975" t="str">
            <v>KP Zumikon CH Gyn HSK 240452C</v>
          </cell>
          <cell r="E7975" t="str">
            <v/>
          </cell>
          <cell r="F7975" t="str">
            <v/>
          </cell>
          <cell r="G7975" t="str">
            <v>20</v>
          </cell>
          <cell r="H7975" t="str">
            <v>PK</v>
          </cell>
          <cell r="I7975" t="str">
            <v>SC</v>
          </cell>
          <cell r="J7975">
            <v>4</v>
          </cell>
          <cell r="K7975" t="e">
            <v>#DIV/0!</v>
          </cell>
          <cell r="L7975">
            <v>0</v>
          </cell>
          <cell r="M7975" t="str">
            <v/>
          </cell>
          <cell r="N7975">
            <v>0</v>
          </cell>
          <cell r="O7975" t="str">
            <v/>
          </cell>
          <cell r="P7975">
            <v>0</v>
          </cell>
          <cell r="Q7975" t="str">
            <v/>
          </cell>
          <cell r="R7975">
            <v>0</v>
          </cell>
          <cell r="S7975" t="str">
            <v/>
          </cell>
          <cell r="T7975">
            <v>0</v>
          </cell>
          <cell r="U7975" t="str">
            <v/>
          </cell>
          <cell r="V7975">
            <v>0</v>
          </cell>
          <cell r="W7975" t="str">
            <v/>
          </cell>
        </row>
        <row r="7976">
          <cell r="A7976">
            <v>274929</v>
          </cell>
          <cell r="B7976" t="str">
            <v/>
          </cell>
          <cell r="C7976" t="str">
            <v>KP Zofingen CH Grosses chir. Set 8053D</v>
          </cell>
          <cell r="D7976" t="str">
            <v>KP Zofingen CH Grosses chir. Set 8053D</v>
          </cell>
          <cell r="E7976" t="str">
            <v/>
          </cell>
          <cell r="F7976" t="str">
            <v/>
          </cell>
          <cell r="G7976" t="str">
            <v>20</v>
          </cell>
          <cell r="H7976" t="str">
            <v>PK</v>
          </cell>
          <cell r="I7976" t="str">
            <v>SC</v>
          </cell>
          <cell r="J7976">
            <v>8</v>
          </cell>
          <cell r="K7976" t="e">
            <v>#DIV/0!</v>
          </cell>
          <cell r="L7976">
            <v>0</v>
          </cell>
          <cell r="M7976" t="str">
            <v/>
          </cell>
          <cell r="N7976">
            <v>0</v>
          </cell>
          <cell r="O7976" t="str">
            <v/>
          </cell>
          <cell r="P7976">
            <v>0</v>
          </cell>
          <cell r="Q7976" t="str">
            <v/>
          </cell>
          <cell r="R7976">
            <v>0</v>
          </cell>
          <cell r="S7976" t="str">
            <v/>
          </cell>
          <cell r="T7976">
            <v>0</v>
          </cell>
          <cell r="U7976" t="str">
            <v/>
          </cell>
          <cell r="V7976">
            <v>0</v>
          </cell>
          <cell r="W7976" t="str">
            <v/>
          </cell>
        </row>
        <row r="7977">
          <cell r="A7977">
            <v>274942</v>
          </cell>
          <cell r="B7977" t="str">
            <v/>
          </cell>
          <cell r="C7977" t="str">
            <v>KP Laus. CH Trous. Phaco interim 274942D</v>
          </cell>
          <cell r="D7977" t="str">
            <v>KP Laus. CH Trous. Phaco interim 274942D</v>
          </cell>
          <cell r="E7977" t="str">
            <v/>
          </cell>
          <cell r="F7977" t="str">
            <v/>
          </cell>
          <cell r="G7977" t="str">
            <v>50</v>
          </cell>
          <cell r="H7977" t="str">
            <v>PK</v>
          </cell>
          <cell r="I7977" t="str">
            <v>SC</v>
          </cell>
          <cell r="J7977">
            <v>6</v>
          </cell>
          <cell r="K7977" t="e">
            <v>#DIV/0!</v>
          </cell>
          <cell r="L7977">
            <v>0</v>
          </cell>
          <cell r="M7977" t="str">
            <v/>
          </cell>
          <cell r="N7977">
            <v>0</v>
          </cell>
          <cell r="O7977" t="str">
            <v/>
          </cell>
          <cell r="P7977">
            <v>0</v>
          </cell>
          <cell r="Q7977" t="str">
            <v/>
          </cell>
          <cell r="R7977">
            <v>0</v>
          </cell>
          <cell r="S7977" t="str">
            <v/>
          </cell>
          <cell r="T7977">
            <v>0</v>
          </cell>
          <cell r="U7977" t="str">
            <v/>
          </cell>
          <cell r="V7977">
            <v>0</v>
          </cell>
          <cell r="W7977" t="str">
            <v/>
          </cell>
        </row>
        <row r="7978">
          <cell r="A7978">
            <v>275271</v>
          </cell>
          <cell r="B7978" t="str">
            <v/>
          </cell>
          <cell r="C7978" t="str">
            <v>KP Montreux CH Petite chirurgie 275271A</v>
          </cell>
          <cell r="D7978" t="str">
            <v>KP Montreux CH Petite chirurgie 275271A</v>
          </cell>
          <cell r="E7978" t="str">
            <v/>
          </cell>
          <cell r="F7978" t="str">
            <v/>
          </cell>
          <cell r="G7978" t="str">
            <v>20</v>
          </cell>
          <cell r="H7978" t="str">
            <v>PK</v>
          </cell>
          <cell r="I7978" t="str">
            <v>TC</v>
          </cell>
          <cell r="J7978">
            <v>15</v>
          </cell>
          <cell r="K7978" t="e">
            <v>#DIV/0!</v>
          </cell>
          <cell r="L7978">
            <v>0</v>
          </cell>
          <cell r="M7978" t="str">
            <v/>
          </cell>
          <cell r="N7978">
            <v>0</v>
          </cell>
          <cell r="O7978" t="str">
            <v/>
          </cell>
          <cell r="P7978">
            <v>0</v>
          </cell>
          <cell r="Q7978" t="str">
            <v/>
          </cell>
          <cell r="R7978">
            <v>0</v>
          </cell>
          <cell r="S7978" t="str">
            <v/>
          </cell>
          <cell r="T7978">
            <v>0</v>
          </cell>
          <cell r="U7978" t="str">
            <v/>
          </cell>
          <cell r="V7978">
            <v>0</v>
          </cell>
          <cell r="W7978" t="str">
            <v/>
          </cell>
        </row>
        <row r="7979">
          <cell r="A7979">
            <v>275282</v>
          </cell>
          <cell r="B7979" t="str">
            <v/>
          </cell>
          <cell r="C7979" t="str">
            <v>RS Liestal CH Arthro 274494A</v>
          </cell>
          <cell r="D7979" t="str">
            <v>RS Liestal CH Arthro 274494A</v>
          </cell>
          <cell r="E7979" t="str">
            <v/>
          </cell>
          <cell r="F7979" t="str">
            <v/>
          </cell>
          <cell r="G7979" t="str">
            <v>20</v>
          </cell>
          <cell r="H7979" t="str">
            <v>PK</v>
          </cell>
          <cell r="I7979" t="str">
            <v>SC</v>
          </cell>
          <cell r="J7979">
            <v>10</v>
          </cell>
          <cell r="K7979" t="e">
            <v>#DIV/0!</v>
          </cell>
          <cell r="L7979">
            <v>0</v>
          </cell>
          <cell r="M7979" t="str">
            <v/>
          </cell>
          <cell r="N7979">
            <v>0</v>
          </cell>
          <cell r="O7979" t="str">
            <v/>
          </cell>
          <cell r="P7979">
            <v>0</v>
          </cell>
          <cell r="Q7979" t="str">
            <v/>
          </cell>
          <cell r="R7979">
            <v>0</v>
          </cell>
          <cell r="S7979" t="str">
            <v/>
          </cell>
          <cell r="T7979">
            <v>0</v>
          </cell>
          <cell r="U7979" t="str">
            <v/>
          </cell>
          <cell r="V7979">
            <v>0</v>
          </cell>
          <cell r="W7979" t="str">
            <v/>
          </cell>
        </row>
        <row r="7980">
          <cell r="A7980">
            <v>275566</v>
          </cell>
          <cell r="B7980" t="str">
            <v/>
          </cell>
          <cell r="C7980" t="str">
            <v>KP Rheinfelden CH Vasektomie 275566A</v>
          </cell>
          <cell r="D7980" t="str">
            <v>KP Rheinfelden CH Vasektomie 275566A</v>
          </cell>
          <cell r="E7980" t="str">
            <v/>
          </cell>
          <cell r="F7980" t="str">
            <v/>
          </cell>
          <cell r="G7980" t="str">
            <v>20</v>
          </cell>
          <cell r="H7980" t="str">
            <v>PK</v>
          </cell>
          <cell r="I7980" t="str">
            <v>TC</v>
          </cell>
          <cell r="J7980">
            <v>4</v>
          </cell>
          <cell r="K7980" t="e">
            <v>#DIV/0!</v>
          </cell>
          <cell r="L7980">
            <v>0</v>
          </cell>
          <cell r="M7980" t="str">
            <v/>
          </cell>
          <cell r="N7980">
            <v>0</v>
          </cell>
          <cell r="O7980" t="str">
            <v/>
          </cell>
          <cell r="P7980">
            <v>0</v>
          </cell>
          <cell r="Q7980" t="str">
            <v/>
          </cell>
          <cell r="R7980">
            <v>0</v>
          </cell>
          <cell r="S7980" t="str">
            <v/>
          </cell>
          <cell r="T7980">
            <v>0</v>
          </cell>
          <cell r="U7980" t="str">
            <v/>
          </cell>
          <cell r="V7980">
            <v>0</v>
          </cell>
          <cell r="W7980" t="str">
            <v/>
          </cell>
        </row>
        <row r="7981">
          <cell r="A7981">
            <v>275795</v>
          </cell>
          <cell r="B7981" t="str">
            <v/>
          </cell>
          <cell r="C7981" t="str">
            <v>KP Lugano CH TUR 131583F</v>
          </cell>
          <cell r="D7981" t="str">
            <v>KP Lugano CH TUR 131583F</v>
          </cell>
          <cell r="E7981" t="str">
            <v/>
          </cell>
          <cell r="F7981" t="str">
            <v/>
          </cell>
          <cell r="G7981" t="str">
            <v>20</v>
          </cell>
          <cell r="H7981" t="str">
            <v>PK</v>
          </cell>
          <cell r="I7981" t="str">
            <v>TC</v>
          </cell>
          <cell r="J7981">
            <v>5</v>
          </cell>
          <cell r="K7981" t="e">
            <v>#DIV/0!</v>
          </cell>
          <cell r="L7981">
            <v>0</v>
          </cell>
          <cell r="M7981" t="str">
            <v/>
          </cell>
          <cell r="N7981">
            <v>0</v>
          </cell>
          <cell r="O7981" t="str">
            <v/>
          </cell>
          <cell r="P7981">
            <v>0</v>
          </cell>
          <cell r="Q7981" t="str">
            <v/>
          </cell>
          <cell r="R7981">
            <v>0</v>
          </cell>
          <cell r="S7981" t="str">
            <v/>
          </cell>
          <cell r="T7981">
            <v>0</v>
          </cell>
          <cell r="U7981" t="str">
            <v/>
          </cell>
          <cell r="V7981">
            <v>0</v>
          </cell>
          <cell r="W7981" t="str">
            <v/>
          </cell>
        </row>
        <row r="7982">
          <cell r="A7982">
            <v>276096</v>
          </cell>
          <cell r="B7982" t="str">
            <v/>
          </cell>
          <cell r="C7982" t="str">
            <v>KP Lug. CH ARTI TELO C FORO E.O. 276096A</v>
          </cell>
          <cell r="D7982" t="str">
            <v>KP Lug. CH ARTI TELO C FORO E.O. 276096A</v>
          </cell>
          <cell r="E7982" t="str">
            <v/>
          </cell>
          <cell r="F7982" t="str">
            <v/>
          </cell>
          <cell r="G7982" t="str">
            <v>20</v>
          </cell>
          <cell r="H7982" t="str">
            <v>PK</v>
          </cell>
          <cell r="I7982" t="str">
            <v>TC</v>
          </cell>
          <cell r="J7982">
            <v>3</v>
          </cell>
          <cell r="K7982" t="e">
            <v>#DIV/0!</v>
          </cell>
          <cell r="L7982">
            <v>0</v>
          </cell>
          <cell r="M7982" t="str">
            <v/>
          </cell>
          <cell r="N7982">
            <v>0</v>
          </cell>
          <cell r="O7982" t="str">
            <v/>
          </cell>
          <cell r="P7982">
            <v>0</v>
          </cell>
          <cell r="Q7982" t="str">
            <v/>
          </cell>
          <cell r="R7982">
            <v>0</v>
          </cell>
          <cell r="S7982" t="str">
            <v/>
          </cell>
          <cell r="T7982">
            <v>0</v>
          </cell>
          <cell r="U7982" t="str">
            <v/>
          </cell>
          <cell r="V7982">
            <v>0</v>
          </cell>
          <cell r="W7982" t="str">
            <v/>
          </cell>
        </row>
        <row r="7983">
          <cell r="A7983">
            <v>276097</v>
          </cell>
          <cell r="B7983" t="str">
            <v/>
          </cell>
          <cell r="C7983" t="str">
            <v>KP Lugano CH ARTI TELO U E.O.C. 276096A</v>
          </cell>
          <cell r="D7983" t="str">
            <v>KP Lugano CH ARTI TELO U E.O.C. 276096A</v>
          </cell>
          <cell r="E7983" t="str">
            <v/>
          </cell>
          <cell r="F7983" t="str">
            <v/>
          </cell>
          <cell r="G7983" t="str">
            <v>20</v>
          </cell>
          <cell r="H7983" t="str">
            <v>PK</v>
          </cell>
          <cell r="I7983" t="str">
            <v>TC</v>
          </cell>
          <cell r="J7983">
            <v>3</v>
          </cell>
          <cell r="K7983" t="e">
            <v>#DIV/0!</v>
          </cell>
          <cell r="L7983">
            <v>0</v>
          </cell>
          <cell r="M7983" t="str">
            <v/>
          </cell>
          <cell r="N7983">
            <v>0</v>
          </cell>
          <cell r="O7983" t="str">
            <v/>
          </cell>
          <cell r="P7983">
            <v>0</v>
          </cell>
          <cell r="Q7983" t="str">
            <v/>
          </cell>
          <cell r="R7983">
            <v>0</v>
          </cell>
          <cell r="S7983" t="str">
            <v/>
          </cell>
          <cell r="T7983">
            <v>0</v>
          </cell>
          <cell r="U7983" t="str">
            <v/>
          </cell>
          <cell r="V7983">
            <v>0</v>
          </cell>
          <cell r="W7983" t="str">
            <v/>
          </cell>
        </row>
        <row r="7984">
          <cell r="A7984">
            <v>276138</v>
          </cell>
          <cell r="B7984" t="str">
            <v/>
          </cell>
          <cell r="C7984" t="str">
            <v>KP Lausanne CH Trousse Vitrectomie Unive</v>
          </cell>
          <cell r="D7984" t="str">
            <v>KP Lausanne CH Trousse Vitrectomie Unive</v>
          </cell>
          <cell r="E7984" t="str">
            <v/>
          </cell>
          <cell r="F7984" t="str">
            <v/>
          </cell>
          <cell r="G7984" t="str">
            <v>20</v>
          </cell>
          <cell r="H7984" t="str">
            <v>PK</v>
          </cell>
          <cell r="I7984" t="str">
            <v>TC</v>
          </cell>
          <cell r="J7984">
            <v>6</v>
          </cell>
          <cell r="K7984" t="e">
            <v>#DIV/0!</v>
          </cell>
          <cell r="L7984">
            <v>0</v>
          </cell>
          <cell r="M7984" t="str">
            <v/>
          </cell>
          <cell r="N7984">
            <v>0</v>
          </cell>
          <cell r="O7984" t="str">
            <v/>
          </cell>
          <cell r="P7984">
            <v>0</v>
          </cell>
          <cell r="Q7984" t="str">
            <v/>
          </cell>
          <cell r="R7984">
            <v>0</v>
          </cell>
          <cell r="S7984" t="str">
            <v/>
          </cell>
          <cell r="T7984">
            <v>0</v>
          </cell>
          <cell r="U7984" t="str">
            <v/>
          </cell>
          <cell r="V7984">
            <v>0</v>
          </cell>
          <cell r="W7984" t="str">
            <v/>
          </cell>
        </row>
        <row r="7985">
          <cell r="A7985">
            <v>276252</v>
          </cell>
          <cell r="B7985" t="str">
            <v/>
          </cell>
          <cell r="C7985" t="str">
            <v>KP Frauenfeld CH TUR 275584A</v>
          </cell>
          <cell r="D7985" t="str">
            <v>KP Frauenfeld CH TUR 275584A</v>
          </cell>
          <cell r="E7985" t="str">
            <v/>
          </cell>
          <cell r="F7985" t="str">
            <v/>
          </cell>
          <cell r="G7985" t="str">
            <v>20</v>
          </cell>
          <cell r="H7985" t="str">
            <v>PK</v>
          </cell>
          <cell r="I7985" t="str">
            <v>TC</v>
          </cell>
          <cell r="J7985">
            <v>7</v>
          </cell>
          <cell r="K7985" t="e">
            <v>#DIV/0!</v>
          </cell>
          <cell r="L7985">
            <v>0</v>
          </cell>
          <cell r="M7985" t="str">
            <v/>
          </cell>
          <cell r="N7985">
            <v>0</v>
          </cell>
          <cell r="O7985" t="str">
            <v/>
          </cell>
          <cell r="P7985">
            <v>0</v>
          </cell>
          <cell r="Q7985" t="str">
            <v/>
          </cell>
          <cell r="R7985">
            <v>0</v>
          </cell>
          <cell r="S7985" t="str">
            <v/>
          </cell>
          <cell r="T7985">
            <v>0</v>
          </cell>
          <cell r="U7985" t="str">
            <v/>
          </cell>
          <cell r="V7985">
            <v>0</v>
          </cell>
          <cell r="W7985" t="str">
            <v/>
          </cell>
        </row>
        <row r="7986">
          <cell r="A7986">
            <v>206420</v>
          </cell>
          <cell r="B7986" t="str">
            <v>100066</v>
          </cell>
          <cell r="C7986" t="str">
            <v>STEPPERS weiss, x-large 45-47 (Sch/8P)</v>
          </cell>
          <cell r="D7986" t="str">
            <v/>
          </cell>
          <cell r="E7986" t="str">
            <v>1994178</v>
          </cell>
          <cell r="F7986" t="str">
            <v/>
          </cell>
          <cell r="G7986" t="str">
            <v>50</v>
          </cell>
          <cell r="H7986" t="str">
            <v>PK</v>
          </cell>
          <cell r="I7986" t="str">
            <v/>
          </cell>
          <cell r="J7986">
            <v>0</v>
          </cell>
          <cell r="K7986">
            <v>6.4</v>
          </cell>
          <cell r="L7986">
            <v>640</v>
          </cell>
          <cell r="M7986" t="str">
            <v>CHF</v>
          </cell>
          <cell r="N7986">
            <v>100</v>
          </cell>
          <cell r="O7986" t="str">
            <v>PK</v>
          </cell>
          <cell r="P7986">
            <v>832</v>
          </cell>
          <cell r="Q7986" t="str">
            <v>CHF</v>
          </cell>
          <cell r="R7986">
            <v>100</v>
          </cell>
          <cell r="S7986" t="str">
            <v>PK</v>
          </cell>
          <cell r="T7986">
            <v>957</v>
          </cell>
          <cell r="U7986" t="str">
            <v>CHF</v>
          </cell>
          <cell r="V7986">
            <v>100</v>
          </cell>
          <cell r="W7986" t="str">
            <v>PK</v>
          </cell>
        </row>
        <row r="7987">
          <cell r="A7987">
            <v>206421</v>
          </cell>
          <cell r="B7987" t="str">
            <v>100094</v>
          </cell>
          <cell r="C7987" t="str">
            <v>Flawa MIC-Kompr 5x7,5 15ste</v>
          </cell>
          <cell r="D7987" t="str">
            <v/>
          </cell>
          <cell r="E7987" t="str">
            <v>1392947</v>
          </cell>
          <cell r="F7987" t="str">
            <v/>
          </cell>
          <cell r="G7987" t="str">
            <v>50</v>
          </cell>
          <cell r="H7987" t="str">
            <v>PK</v>
          </cell>
          <cell r="I7987" t="str">
            <v/>
          </cell>
          <cell r="J7987">
            <v>0</v>
          </cell>
          <cell r="K7987">
            <v>8.4</v>
          </cell>
          <cell r="L7987">
            <v>840</v>
          </cell>
          <cell r="M7987" t="str">
            <v>CHF</v>
          </cell>
          <cell r="N7987">
            <v>100</v>
          </cell>
          <cell r="O7987" t="str">
            <v>PK</v>
          </cell>
          <cell r="P7987">
            <v>1050</v>
          </cell>
          <cell r="Q7987" t="str">
            <v>CHF</v>
          </cell>
          <cell r="R7987">
            <v>100</v>
          </cell>
          <cell r="S7987" t="str">
            <v>PK</v>
          </cell>
          <cell r="T7987">
            <v>1260</v>
          </cell>
          <cell r="U7987" t="str">
            <v>CHF</v>
          </cell>
          <cell r="V7987">
            <v>100</v>
          </cell>
          <cell r="W7987" t="str">
            <v>PK</v>
          </cell>
        </row>
        <row r="7988">
          <cell r="A7988">
            <v>206422</v>
          </cell>
          <cell r="B7988" t="str">
            <v>100095</v>
          </cell>
          <cell r="C7988" t="str">
            <v>Flawa MIC-Kompr 7,5x10 15ste</v>
          </cell>
          <cell r="D7988" t="str">
            <v/>
          </cell>
          <cell r="E7988" t="str">
            <v>1392976</v>
          </cell>
          <cell r="F7988" t="str">
            <v/>
          </cell>
          <cell r="G7988" t="str">
            <v>50</v>
          </cell>
          <cell r="H7988" t="str">
            <v>PK</v>
          </cell>
          <cell r="I7988" t="str">
            <v/>
          </cell>
          <cell r="J7988">
            <v>0</v>
          </cell>
          <cell r="K7988">
            <v>9.9</v>
          </cell>
          <cell r="L7988">
            <v>990</v>
          </cell>
          <cell r="M7988" t="str">
            <v>CHF</v>
          </cell>
          <cell r="N7988">
            <v>100</v>
          </cell>
          <cell r="O7988" t="str">
            <v>PK</v>
          </cell>
          <cell r="P7988">
            <v>1240</v>
          </cell>
          <cell r="Q7988" t="str">
            <v>CHF</v>
          </cell>
          <cell r="R7988">
            <v>100</v>
          </cell>
          <cell r="S7988" t="str">
            <v>PK</v>
          </cell>
          <cell r="T7988">
            <v>1485</v>
          </cell>
          <cell r="U7988" t="str">
            <v>CHF</v>
          </cell>
          <cell r="V7988">
            <v>100</v>
          </cell>
          <cell r="W7988" t="str">
            <v>PK</v>
          </cell>
        </row>
        <row r="7989">
          <cell r="A7989">
            <v>206423</v>
          </cell>
          <cell r="B7989" t="str">
            <v>100096</v>
          </cell>
          <cell r="C7989" t="str">
            <v>Gazekompressen sterilisiert 4x6cm Sch 80</v>
          </cell>
          <cell r="D7989" t="str">
            <v/>
          </cell>
          <cell r="E7989" t="str">
            <v/>
          </cell>
          <cell r="F7989" t="str">
            <v>34.01.01.01.1</v>
          </cell>
          <cell r="G7989" t="str">
            <v>50</v>
          </cell>
          <cell r="H7989" t="str">
            <v>PK</v>
          </cell>
          <cell r="I7989" t="str">
            <v/>
          </cell>
          <cell r="J7989">
            <v>0</v>
          </cell>
          <cell r="K7989">
            <v>3.9</v>
          </cell>
          <cell r="L7989">
            <v>390</v>
          </cell>
          <cell r="M7989" t="str">
            <v>CHF</v>
          </cell>
          <cell r="N7989">
            <v>100</v>
          </cell>
          <cell r="O7989" t="str">
            <v>PK</v>
          </cell>
          <cell r="P7989">
            <v>490</v>
          </cell>
          <cell r="Q7989" t="str">
            <v>CHF</v>
          </cell>
          <cell r="R7989">
            <v>100</v>
          </cell>
          <cell r="S7989" t="str">
            <v>PK</v>
          </cell>
          <cell r="T7989">
            <v>585</v>
          </cell>
          <cell r="U7989" t="str">
            <v>CHF</v>
          </cell>
          <cell r="V7989">
            <v>100</v>
          </cell>
          <cell r="W7989" t="str">
            <v>PK</v>
          </cell>
        </row>
        <row r="7990">
          <cell r="A7990">
            <v>206424</v>
          </cell>
          <cell r="B7990" t="str">
            <v>100097</v>
          </cell>
          <cell r="C7990" t="str">
            <v>Gazekompressen sterilisiert 6x8cm Sch 80</v>
          </cell>
          <cell r="D7990" t="str">
            <v/>
          </cell>
          <cell r="E7990" t="str">
            <v/>
          </cell>
          <cell r="F7990" t="str">
            <v>34.01.01.02.1</v>
          </cell>
          <cell r="G7990" t="str">
            <v>50</v>
          </cell>
          <cell r="H7990" t="str">
            <v>PK</v>
          </cell>
          <cell r="I7990" t="str">
            <v/>
          </cell>
          <cell r="J7990">
            <v>0</v>
          </cell>
          <cell r="K7990">
            <v>4.2</v>
          </cell>
          <cell r="L7990">
            <v>420</v>
          </cell>
          <cell r="M7990" t="str">
            <v>CHF</v>
          </cell>
          <cell r="N7990">
            <v>100</v>
          </cell>
          <cell r="O7990" t="str">
            <v>PK</v>
          </cell>
          <cell r="P7990">
            <v>556.5</v>
          </cell>
          <cell r="Q7990" t="str">
            <v>CHF</v>
          </cell>
          <cell r="R7990">
            <v>100</v>
          </cell>
          <cell r="S7990" t="str">
            <v>PK</v>
          </cell>
          <cell r="T7990">
            <v>630</v>
          </cell>
          <cell r="U7990" t="str">
            <v>CHF</v>
          </cell>
          <cell r="V7990">
            <v>100</v>
          </cell>
          <cell r="W7990" t="str">
            <v>PK</v>
          </cell>
        </row>
        <row r="7991">
          <cell r="A7991">
            <v>206425</v>
          </cell>
          <cell r="B7991" t="str">
            <v>100098</v>
          </cell>
          <cell r="C7991" t="str">
            <v>Gazekompressen sterilisiert 8x12cm Sch80</v>
          </cell>
          <cell r="D7991" t="str">
            <v/>
          </cell>
          <cell r="E7991" t="str">
            <v/>
          </cell>
          <cell r="F7991" t="str">
            <v>34.01.01.03.1</v>
          </cell>
          <cell r="G7991" t="str">
            <v>50</v>
          </cell>
          <cell r="H7991" t="str">
            <v>PK</v>
          </cell>
          <cell r="I7991" t="str">
            <v/>
          </cell>
          <cell r="J7991">
            <v>0</v>
          </cell>
          <cell r="K7991">
            <v>6.4</v>
          </cell>
          <cell r="L7991">
            <v>640</v>
          </cell>
          <cell r="M7991" t="str">
            <v>CHF</v>
          </cell>
          <cell r="N7991">
            <v>100</v>
          </cell>
          <cell r="O7991" t="str">
            <v>PK</v>
          </cell>
          <cell r="P7991">
            <v>840</v>
          </cell>
          <cell r="Q7991" t="str">
            <v>CHF</v>
          </cell>
          <cell r="R7991">
            <v>100</v>
          </cell>
          <cell r="S7991" t="str">
            <v>PK</v>
          </cell>
          <cell r="T7991">
            <v>960</v>
          </cell>
          <cell r="U7991" t="str">
            <v>CHF</v>
          </cell>
          <cell r="V7991">
            <v>100</v>
          </cell>
          <cell r="W7991" t="str">
            <v>PK</v>
          </cell>
        </row>
        <row r="7992">
          <cell r="A7992">
            <v>206426</v>
          </cell>
          <cell r="B7992" t="str">
            <v>100099</v>
          </cell>
          <cell r="C7992" t="str">
            <v>Gazekompressen sterilisiert 10x10cmSch80</v>
          </cell>
          <cell r="D7992" t="str">
            <v/>
          </cell>
          <cell r="E7992" t="str">
            <v/>
          </cell>
          <cell r="F7992" t="str">
            <v>34.01.01.03.1</v>
          </cell>
          <cell r="G7992" t="str">
            <v>50</v>
          </cell>
          <cell r="H7992" t="str">
            <v>PK</v>
          </cell>
          <cell r="I7992" t="str">
            <v/>
          </cell>
          <cell r="J7992">
            <v>0</v>
          </cell>
          <cell r="K7992">
            <v>6.4</v>
          </cell>
          <cell r="L7992">
            <v>640</v>
          </cell>
          <cell r="M7992" t="str">
            <v>CHF</v>
          </cell>
          <cell r="N7992">
            <v>100</v>
          </cell>
          <cell r="O7992" t="str">
            <v>PK</v>
          </cell>
          <cell r="P7992">
            <v>840</v>
          </cell>
          <cell r="Q7992" t="str">
            <v>CHF</v>
          </cell>
          <cell r="R7992">
            <v>100</v>
          </cell>
          <cell r="S7992" t="str">
            <v>PK</v>
          </cell>
          <cell r="T7992">
            <v>960</v>
          </cell>
          <cell r="U7992" t="str">
            <v>CHF</v>
          </cell>
          <cell r="V7992">
            <v>100</v>
          </cell>
          <cell r="W7992" t="str">
            <v>PK</v>
          </cell>
        </row>
        <row r="7993">
          <cell r="A7993">
            <v>206427</v>
          </cell>
          <cell r="B7993" t="str">
            <v>100102</v>
          </cell>
          <cell r="C7993" t="str">
            <v>Gazekompressen sterilis. 20x20cm 100Stk.</v>
          </cell>
          <cell r="D7993" t="str">
            <v/>
          </cell>
          <cell r="E7993" t="str">
            <v>0151578</v>
          </cell>
          <cell r="F7993" t="str">
            <v>34.01.01.04.1</v>
          </cell>
          <cell r="G7993" t="str">
            <v>50</v>
          </cell>
          <cell r="H7993" t="str">
            <v>PK</v>
          </cell>
          <cell r="I7993" t="str">
            <v/>
          </cell>
          <cell r="J7993">
            <v>0</v>
          </cell>
          <cell r="K7993">
            <v>8.3000000000000007</v>
          </cell>
          <cell r="L7993">
            <v>830</v>
          </cell>
          <cell r="M7993" t="str">
            <v>CHF</v>
          </cell>
          <cell r="N7993">
            <v>100</v>
          </cell>
          <cell r="O7993" t="str">
            <v>PK</v>
          </cell>
          <cell r="P7993">
            <v>1040</v>
          </cell>
          <cell r="Q7993" t="str">
            <v>CHF</v>
          </cell>
          <cell r="R7993">
            <v>100</v>
          </cell>
          <cell r="S7993" t="str">
            <v>PK</v>
          </cell>
          <cell r="T7993">
            <v>1230</v>
          </cell>
          <cell r="U7993" t="str">
            <v>CHF</v>
          </cell>
          <cell r="V7993">
            <v>100</v>
          </cell>
          <cell r="W7993" t="str">
            <v>PK</v>
          </cell>
        </row>
        <row r="7994">
          <cell r="A7994">
            <v>206428</v>
          </cell>
          <cell r="B7994" t="str">
            <v>100105</v>
          </cell>
          <cell r="C7994" t="str">
            <v>Gazekompressen sterilisiert 8x12cm 480St</v>
          </cell>
          <cell r="D7994" t="str">
            <v/>
          </cell>
          <cell r="E7994" t="str">
            <v>151503</v>
          </cell>
          <cell r="F7994" t="str">
            <v>34.01.01.03.1</v>
          </cell>
          <cell r="G7994" t="str">
            <v>50</v>
          </cell>
          <cell r="H7994" t="str">
            <v>PK</v>
          </cell>
          <cell r="I7994" t="str">
            <v/>
          </cell>
          <cell r="J7994">
            <v>0</v>
          </cell>
          <cell r="K7994">
            <v>32.299999999999997</v>
          </cell>
          <cell r="L7994">
            <v>3230</v>
          </cell>
          <cell r="M7994" t="str">
            <v>CHF</v>
          </cell>
          <cell r="N7994">
            <v>100</v>
          </cell>
          <cell r="O7994" t="str">
            <v>PK</v>
          </cell>
          <cell r="P7994">
            <v>4231.5</v>
          </cell>
          <cell r="Q7994" t="str">
            <v>CHF</v>
          </cell>
          <cell r="R7994">
            <v>100</v>
          </cell>
          <cell r="S7994" t="str">
            <v>PK</v>
          </cell>
          <cell r="T7994">
            <v>4840</v>
          </cell>
          <cell r="U7994" t="str">
            <v>CHF</v>
          </cell>
          <cell r="V7994">
            <v>100</v>
          </cell>
          <cell r="W7994" t="str">
            <v>PK</v>
          </cell>
        </row>
        <row r="7995">
          <cell r="A7995">
            <v>206429</v>
          </cell>
          <cell r="B7995" t="str">
            <v>100106</v>
          </cell>
          <cell r="C7995" t="str">
            <v>Gazekompressen unsteril 10x10cm 480St</v>
          </cell>
          <cell r="D7995" t="str">
            <v/>
          </cell>
          <cell r="E7995" t="str">
            <v>730508</v>
          </cell>
          <cell r="F7995" t="str">
            <v>34.01.01.03.1</v>
          </cell>
          <cell r="G7995" t="str">
            <v>50</v>
          </cell>
          <cell r="H7995" t="str">
            <v>PK</v>
          </cell>
          <cell r="I7995" t="str">
            <v/>
          </cell>
          <cell r="J7995">
            <v>0</v>
          </cell>
          <cell r="K7995">
            <v>29.3</v>
          </cell>
          <cell r="L7995">
            <v>2930</v>
          </cell>
          <cell r="M7995" t="str">
            <v>CHF</v>
          </cell>
          <cell r="N7995">
            <v>100</v>
          </cell>
          <cell r="O7995" t="str">
            <v>PK</v>
          </cell>
          <cell r="P7995">
            <v>3843</v>
          </cell>
          <cell r="Q7995" t="str">
            <v>CHF</v>
          </cell>
          <cell r="R7995">
            <v>100</v>
          </cell>
          <cell r="S7995" t="str">
            <v>PK</v>
          </cell>
          <cell r="T7995">
            <v>4400</v>
          </cell>
          <cell r="U7995" t="str">
            <v>CHF</v>
          </cell>
          <cell r="V7995">
            <v>100</v>
          </cell>
          <cell r="W7995" t="str">
            <v>PK</v>
          </cell>
        </row>
        <row r="7996">
          <cell r="A7996">
            <v>206430</v>
          </cell>
          <cell r="B7996" t="str">
            <v>100110</v>
          </cell>
          <cell r="C7996" t="str">
            <v>FLAWA LOVING MUM CLASSIC Stilleinl SCH30</v>
          </cell>
          <cell r="D7996" t="str">
            <v/>
          </cell>
          <cell r="E7996" t="str">
            <v>1740791</v>
          </cell>
          <cell r="F7996" t="str">
            <v>34.17.01.01.1</v>
          </cell>
          <cell r="G7996" t="str">
            <v>50</v>
          </cell>
          <cell r="H7996" t="str">
            <v>PK</v>
          </cell>
          <cell r="I7996" t="str">
            <v/>
          </cell>
          <cell r="J7996">
            <v>0</v>
          </cell>
          <cell r="K7996">
            <v>4.55</v>
          </cell>
          <cell r="L7996">
            <v>455</v>
          </cell>
          <cell r="M7996" t="str">
            <v>CHF</v>
          </cell>
          <cell r="N7996">
            <v>100</v>
          </cell>
          <cell r="O7996" t="str">
            <v>PK</v>
          </cell>
          <cell r="P7996">
            <v>598.5</v>
          </cell>
          <cell r="Q7996" t="str">
            <v>CHF</v>
          </cell>
          <cell r="R7996">
            <v>100</v>
          </cell>
          <cell r="S7996" t="str">
            <v>PK</v>
          </cell>
          <cell r="T7996">
            <v>680</v>
          </cell>
          <cell r="U7996" t="str">
            <v>CHF</v>
          </cell>
          <cell r="V7996">
            <v>100</v>
          </cell>
          <cell r="W7996" t="str">
            <v>PK</v>
          </cell>
        </row>
        <row r="7997">
          <cell r="A7997">
            <v>206431</v>
          </cell>
          <cell r="B7997" t="str">
            <v>100113</v>
          </cell>
          <cell r="C7997" t="str">
            <v>MIMI Stilleinlagen, Sch 50</v>
          </cell>
          <cell r="D7997" t="str">
            <v/>
          </cell>
          <cell r="E7997" t="str">
            <v>1468432</v>
          </cell>
          <cell r="F7997" t="str">
            <v>34.17.01.01.1</v>
          </cell>
          <cell r="G7997" t="str">
            <v>50</v>
          </cell>
          <cell r="H7997" t="str">
            <v>PK</v>
          </cell>
          <cell r="I7997" t="str">
            <v/>
          </cell>
          <cell r="J7997">
            <v>0</v>
          </cell>
          <cell r="K7997">
            <v>5.7</v>
          </cell>
          <cell r="L7997">
            <v>570</v>
          </cell>
          <cell r="M7997" t="str">
            <v>CHF</v>
          </cell>
          <cell r="N7997">
            <v>100</v>
          </cell>
          <cell r="O7997" t="str">
            <v>PK</v>
          </cell>
          <cell r="P7997">
            <v>745.5</v>
          </cell>
          <cell r="Q7997" t="str">
            <v>CHF</v>
          </cell>
          <cell r="R7997">
            <v>100</v>
          </cell>
          <cell r="S7997" t="str">
            <v>PK</v>
          </cell>
          <cell r="T7997">
            <v>860</v>
          </cell>
          <cell r="U7997" t="str">
            <v>CHF</v>
          </cell>
          <cell r="V7997">
            <v>100</v>
          </cell>
          <cell r="W7997" t="str">
            <v>PK</v>
          </cell>
        </row>
        <row r="7998">
          <cell r="A7998">
            <v>206432</v>
          </cell>
          <cell r="B7998" t="str">
            <v>100116</v>
          </cell>
          <cell r="C7998" t="str">
            <v>COMFORT Augenkompr.oval, sterilis. Sch10</v>
          </cell>
          <cell r="D7998" t="str">
            <v/>
          </cell>
          <cell r="E7998" t="str">
            <v>1499898</v>
          </cell>
          <cell r="F7998" t="str">
            <v>34.45.02.01.1</v>
          </cell>
          <cell r="G7998" t="str">
            <v>50</v>
          </cell>
          <cell r="H7998" t="str">
            <v>PK</v>
          </cell>
          <cell r="I7998" t="str">
            <v/>
          </cell>
          <cell r="J7998">
            <v>0</v>
          </cell>
          <cell r="K7998">
            <v>4.1500000000000004</v>
          </cell>
          <cell r="L7998">
            <v>415</v>
          </cell>
          <cell r="M7998" t="str">
            <v>CHF</v>
          </cell>
          <cell r="N7998">
            <v>100</v>
          </cell>
          <cell r="O7998" t="str">
            <v>PK</v>
          </cell>
          <cell r="P7998">
            <v>546</v>
          </cell>
          <cell r="Q7998" t="str">
            <v>CHF</v>
          </cell>
          <cell r="R7998">
            <v>100</v>
          </cell>
          <cell r="S7998" t="str">
            <v>PK</v>
          </cell>
          <cell r="T7998">
            <v>620</v>
          </cell>
          <cell r="U7998" t="str">
            <v>CHF</v>
          </cell>
          <cell r="V7998">
            <v>100</v>
          </cell>
          <cell r="W7998" t="str">
            <v>PK</v>
          </cell>
        </row>
        <row r="7999">
          <cell r="A7999">
            <v>206433</v>
          </cell>
          <cell r="B7999" t="str">
            <v>100118</v>
          </cell>
          <cell r="C7999" t="str">
            <v>TELFA-Kompr. 7,5 x 5cm sterilis. Sch  20</v>
          </cell>
          <cell r="D7999" t="str">
            <v/>
          </cell>
          <cell r="E7999" t="str">
            <v/>
          </cell>
          <cell r="F7999" t="str">
            <v>34.03.01.03.1</v>
          </cell>
          <cell r="G7999" t="str">
            <v>50</v>
          </cell>
          <cell r="H7999" t="str">
            <v>PK</v>
          </cell>
          <cell r="I7999" t="str">
            <v/>
          </cell>
          <cell r="J7999">
            <v>0</v>
          </cell>
          <cell r="K7999">
            <v>7.1</v>
          </cell>
          <cell r="L7999">
            <v>710</v>
          </cell>
          <cell r="M7999" t="str">
            <v>CHF</v>
          </cell>
          <cell r="N7999">
            <v>100</v>
          </cell>
          <cell r="O7999" t="str">
            <v>PK</v>
          </cell>
          <cell r="P7999">
            <v>934.5</v>
          </cell>
          <cell r="Q7999" t="str">
            <v>CHF</v>
          </cell>
          <cell r="R7999">
            <v>100</v>
          </cell>
          <cell r="S7999" t="str">
            <v>PK</v>
          </cell>
          <cell r="T7999">
            <v>1060</v>
          </cell>
          <cell r="U7999" t="str">
            <v>CHF</v>
          </cell>
          <cell r="V7999">
            <v>100</v>
          </cell>
          <cell r="W7999" t="str">
            <v>PK</v>
          </cell>
        </row>
        <row r="8000">
          <cell r="A8000">
            <v>206434</v>
          </cell>
          <cell r="B8000" t="str">
            <v>100119</v>
          </cell>
          <cell r="C8000" t="str">
            <v>TELFA-Kompr 7,5x10 25ste</v>
          </cell>
          <cell r="D8000" t="str">
            <v/>
          </cell>
          <cell r="E8000" t="str">
            <v>0918761</v>
          </cell>
          <cell r="F8000" t="str">
            <v/>
          </cell>
          <cell r="G8000" t="str">
            <v>50</v>
          </cell>
          <cell r="H8000" t="str">
            <v>PK</v>
          </cell>
          <cell r="I8000" t="str">
            <v/>
          </cell>
          <cell r="J8000">
            <v>0</v>
          </cell>
          <cell r="K8000">
            <v>11</v>
          </cell>
          <cell r="L8000">
            <v>1100</v>
          </cell>
          <cell r="M8000" t="str">
            <v>CHF</v>
          </cell>
          <cell r="N8000">
            <v>100</v>
          </cell>
          <cell r="O8000" t="str">
            <v>PK</v>
          </cell>
          <cell r="P8000">
            <v>1438.5</v>
          </cell>
          <cell r="Q8000" t="str">
            <v>CHF</v>
          </cell>
          <cell r="R8000">
            <v>100</v>
          </cell>
          <cell r="S8000" t="str">
            <v>PK</v>
          </cell>
          <cell r="T8000">
            <v>1640</v>
          </cell>
          <cell r="U8000" t="str">
            <v>CHF</v>
          </cell>
          <cell r="V8000">
            <v>100</v>
          </cell>
          <cell r="W8000" t="str">
            <v>PK</v>
          </cell>
        </row>
        <row r="8001">
          <cell r="A8001">
            <v>206435</v>
          </cell>
          <cell r="B8001" t="str">
            <v>100120</v>
          </cell>
          <cell r="C8001" t="str">
            <v>TELFA-Kompr 7,5x20 25ste</v>
          </cell>
          <cell r="D8001" t="str">
            <v/>
          </cell>
          <cell r="E8001" t="str">
            <v>1128920</v>
          </cell>
          <cell r="F8001" t="str">
            <v/>
          </cell>
          <cell r="G8001" t="str">
            <v>50</v>
          </cell>
          <cell r="H8001" t="str">
            <v>PK</v>
          </cell>
          <cell r="I8001" t="str">
            <v/>
          </cell>
          <cell r="J8001">
            <v>0</v>
          </cell>
          <cell r="K8001">
            <v>19.5</v>
          </cell>
          <cell r="L8001">
            <v>1950</v>
          </cell>
          <cell r="M8001" t="str">
            <v>CHF</v>
          </cell>
          <cell r="N8001">
            <v>100</v>
          </cell>
          <cell r="O8001" t="str">
            <v>PK</v>
          </cell>
          <cell r="P8001">
            <v>2551.5</v>
          </cell>
          <cell r="Q8001" t="str">
            <v>CHF</v>
          </cell>
          <cell r="R8001">
            <v>100</v>
          </cell>
          <cell r="S8001" t="str">
            <v>PK</v>
          </cell>
          <cell r="T8001">
            <v>2910</v>
          </cell>
          <cell r="U8001" t="str">
            <v>CHF</v>
          </cell>
          <cell r="V8001">
            <v>100</v>
          </cell>
          <cell r="W8001" t="str">
            <v>PK</v>
          </cell>
        </row>
        <row r="8002">
          <cell r="A8002">
            <v>206436</v>
          </cell>
          <cell r="B8002" t="str">
            <v>100122</v>
          </cell>
          <cell r="C8002" t="str">
            <v>TELFA-Kompr 7,5x20 200Stk</v>
          </cell>
          <cell r="D8002" t="str">
            <v/>
          </cell>
          <cell r="E8002" t="str">
            <v>1128883</v>
          </cell>
          <cell r="F8002" t="str">
            <v/>
          </cell>
          <cell r="G8002" t="str">
            <v>50</v>
          </cell>
          <cell r="H8002" t="str">
            <v>PK</v>
          </cell>
          <cell r="I8002" t="str">
            <v/>
          </cell>
          <cell r="J8002">
            <v>0</v>
          </cell>
          <cell r="K8002">
            <v>66.5</v>
          </cell>
          <cell r="L8002">
            <v>6650</v>
          </cell>
          <cell r="M8002" t="str">
            <v>CHF</v>
          </cell>
          <cell r="N8002">
            <v>100</v>
          </cell>
          <cell r="O8002" t="str">
            <v>PK</v>
          </cell>
          <cell r="P8002">
            <v>8725.5</v>
          </cell>
          <cell r="Q8002" t="str">
            <v>CHF</v>
          </cell>
          <cell r="R8002">
            <v>100</v>
          </cell>
          <cell r="S8002" t="str">
            <v>PK</v>
          </cell>
          <cell r="T8002">
            <v>9950</v>
          </cell>
          <cell r="U8002" t="str">
            <v>CHF</v>
          </cell>
          <cell r="V8002">
            <v>100</v>
          </cell>
          <cell r="W8002" t="str">
            <v>PK</v>
          </cell>
        </row>
        <row r="8003">
          <cell r="A8003">
            <v>206437</v>
          </cell>
          <cell r="B8003" t="str">
            <v>100181</v>
          </cell>
          <cell r="C8003" t="str">
            <v>Verbandpatrone QUICKHELP Stk</v>
          </cell>
          <cell r="D8003" t="str">
            <v>Verbandpatrone QUICKHELP Stk</v>
          </cell>
          <cell r="E8003" t="str">
            <v>1700053</v>
          </cell>
          <cell r="F8003" t="str">
            <v/>
          </cell>
          <cell r="G8003" t="str">
            <v>50</v>
          </cell>
          <cell r="H8003" t="str">
            <v>ST</v>
          </cell>
          <cell r="I8003" t="str">
            <v/>
          </cell>
          <cell r="J8003">
            <v>0</v>
          </cell>
          <cell r="K8003">
            <v>9.9</v>
          </cell>
          <cell r="L8003">
            <v>990</v>
          </cell>
          <cell r="M8003" t="str">
            <v>CHF</v>
          </cell>
          <cell r="N8003">
            <v>100</v>
          </cell>
          <cell r="O8003" t="str">
            <v>ST</v>
          </cell>
          <cell r="P8003">
            <v>1240</v>
          </cell>
          <cell r="Q8003" t="str">
            <v>CHF</v>
          </cell>
          <cell r="R8003">
            <v>100</v>
          </cell>
          <cell r="S8003" t="str">
            <v>ST</v>
          </cell>
          <cell r="T8003">
            <v>1485</v>
          </cell>
          <cell r="U8003" t="str">
            <v>CHF</v>
          </cell>
          <cell r="V8003">
            <v>100</v>
          </cell>
          <cell r="W8003" t="str">
            <v>ST</v>
          </cell>
        </row>
        <row r="8004">
          <cell r="A8004">
            <v>206438</v>
          </cell>
          <cell r="B8004" t="str">
            <v>100231</v>
          </cell>
          <cell r="C8004" t="str">
            <v>Verbandkoffer, rot</v>
          </cell>
          <cell r="D8004" t="str">
            <v/>
          </cell>
          <cell r="E8004" t="str">
            <v>1324354</v>
          </cell>
          <cell r="F8004" t="str">
            <v/>
          </cell>
          <cell r="G8004" t="str">
            <v>50</v>
          </cell>
          <cell r="H8004" t="str">
            <v>ST</v>
          </cell>
          <cell r="I8004" t="str">
            <v/>
          </cell>
          <cell r="J8004">
            <v>0</v>
          </cell>
          <cell r="K8004">
            <v>102.5</v>
          </cell>
          <cell r="L8004">
            <v>10250</v>
          </cell>
          <cell r="M8004" t="str">
            <v>CHF</v>
          </cell>
          <cell r="N8004">
            <v>100</v>
          </cell>
          <cell r="O8004" t="str">
            <v>ST</v>
          </cell>
          <cell r="P8004">
            <v>13440</v>
          </cell>
          <cell r="Q8004" t="str">
            <v>CHF</v>
          </cell>
          <cell r="R8004">
            <v>100</v>
          </cell>
          <cell r="S8004" t="str">
            <v>ST</v>
          </cell>
          <cell r="T8004">
            <v>15220</v>
          </cell>
          <cell r="U8004" t="str">
            <v>CHF</v>
          </cell>
          <cell r="V8004">
            <v>100</v>
          </cell>
          <cell r="W8004" t="str">
            <v>ST</v>
          </cell>
        </row>
        <row r="8005">
          <cell r="A8005">
            <v>206439</v>
          </cell>
          <cell r="B8005" t="str">
            <v>100232</v>
          </cell>
          <cell r="C8005" t="str">
            <v>Sportverbandkoffer &gt;MAXI&lt;, orange</v>
          </cell>
          <cell r="D8005" t="str">
            <v/>
          </cell>
          <cell r="E8005" t="str">
            <v>0803093</v>
          </cell>
          <cell r="F8005" t="str">
            <v/>
          </cell>
          <cell r="G8005" t="str">
            <v>50</v>
          </cell>
          <cell r="H8005" t="str">
            <v>ST</v>
          </cell>
          <cell r="I8005" t="str">
            <v/>
          </cell>
          <cell r="J8005">
            <v>0</v>
          </cell>
          <cell r="K8005">
            <v>299</v>
          </cell>
          <cell r="L8005">
            <v>29900</v>
          </cell>
          <cell r="M8005" t="str">
            <v>CHF</v>
          </cell>
          <cell r="N8005">
            <v>100</v>
          </cell>
          <cell r="O8005" t="str">
            <v>ST</v>
          </cell>
          <cell r="P8005">
            <v>37375</v>
          </cell>
          <cell r="Q8005" t="str">
            <v>CHF</v>
          </cell>
          <cell r="R8005">
            <v>100</v>
          </cell>
          <cell r="S8005" t="str">
            <v>ST</v>
          </cell>
          <cell r="T8005">
            <v>44850</v>
          </cell>
          <cell r="U8005" t="str">
            <v>CHF</v>
          </cell>
          <cell r="V8005">
            <v>100</v>
          </cell>
          <cell r="W8005" t="str">
            <v>ST</v>
          </cell>
        </row>
        <row r="8006">
          <cell r="A8006">
            <v>206440</v>
          </cell>
          <cell r="B8006" t="str">
            <v>100260</v>
          </cell>
          <cell r="C8006" t="str">
            <v>Wochenb.bind.MP-K m.verpr.End.Btl 10</v>
          </cell>
          <cell r="D8006" t="str">
            <v/>
          </cell>
          <cell r="E8006" t="str">
            <v>2587765</v>
          </cell>
          <cell r="F8006" t="str">
            <v/>
          </cell>
          <cell r="G8006" t="str">
            <v>50</v>
          </cell>
          <cell r="H8006" t="str">
            <v>PK</v>
          </cell>
          <cell r="I8006" t="str">
            <v/>
          </cell>
          <cell r="J8006">
            <v>0</v>
          </cell>
          <cell r="K8006">
            <v>3.6</v>
          </cell>
          <cell r="L8006">
            <v>360</v>
          </cell>
          <cell r="M8006" t="str">
            <v>CHF</v>
          </cell>
          <cell r="N8006">
            <v>100</v>
          </cell>
          <cell r="O8006" t="str">
            <v>PK</v>
          </cell>
          <cell r="P8006">
            <v>472.5</v>
          </cell>
          <cell r="Q8006" t="str">
            <v>CHF</v>
          </cell>
          <cell r="R8006">
            <v>100</v>
          </cell>
          <cell r="S8006" t="str">
            <v>PK</v>
          </cell>
          <cell r="T8006">
            <v>540</v>
          </cell>
          <cell r="U8006" t="str">
            <v>CHF</v>
          </cell>
          <cell r="V8006">
            <v>100</v>
          </cell>
          <cell r="W8006" t="str">
            <v>PK</v>
          </cell>
        </row>
        <row r="8007">
          <cell r="A8007">
            <v>206441</v>
          </cell>
          <cell r="B8007" t="str">
            <v>100261</v>
          </cell>
          <cell r="C8007" t="str">
            <v>Wochenb.bind.MP-K m.verpr.End.st,Btl 10</v>
          </cell>
          <cell r="D8007" t="str">
            <v/>
          </cell>
          <cell r="E8007" t="str">
            <v>1377310</v>
          </cell>
          <cell r="F8007" t="str">
            <v/>
          </cell>
          <cell r="G8007" t="str">
            <v>50</v>
          </cell>
          <cell r="H8007" t="str">
            <v>PK</v>
          </cell>
          <cell r="I8007" t="str">
            <v/>
          </cell>
          <cell r="J8007">
            <v>0</v>
          </cell>
          <cell r="K8007">
            <v>4.45</v>
          </cell>
          <cell r="L8007">
            <v>445</v>
          </cell>
          <cell r="M8007" t="str">
            <v>CHF</v>
          </cell>
          <cell r="N8007">
            <v>100</v>
          </cell>
          <cell r="O8007" t="str">
            <v>PK</v>
          </cell>
          <cell r="P8007">
            <v>588</v>
          </cell>
          <cell r="Q8007" t="str">
            <v>CHF</v>
          </cell>
          <cell r="R8007">
            <v>100</v>
          </cell>
          <cell r="S8007" t="str">
            <v>PK</v>
          </cell>
          <cell r="T8007">
            <v>660</v>
          </cell>
          <cell r="U8007" t="str">
            <v>CHF</v>
          </cell>
          <cell r="V8007">
            <v>100</v>
          </cell>
          <cell r="W8007" t="str">
            <v>PK</v>
          </cell>
        </row>
        <row r="8008">
          <cell r="A8008">
            <v>206442</v>
          </cell>
          <cell r="B8008" t="str">
            <v>100262</v>
          </cell>
          <cell r="C8008" t="str">
            <v>Wochenb.bind.MP-L m.verpr.End.Btl 10</v>
          </cell>
          <cell r="D8008" t="str">
            <v/>
          </cell>
          <cell r="E8008" t="str">
            <v>1491388</v>
          </cell>
          <cell r="F8008" t="str">
            <v/>
          </cell>
          <cell r="G8008" t="str">
            <v>50</v>
          </cell>
          <cell r="H8008" t="str">
            <v>PK</v>
          </cell>
          <cell r="I8008" t="str">
            <v/>
          </cell>
          <cell r="J8008">
            <v>0</v>
          </cell>
          <cell r="K8008">
            <v>4.2</v>
          </cell>
          <cell r="L8008">
            <v>420</v>
          </cell>
          <cell r="M8008" t="str">
            <v>CHF</v>
          </cell>
          <cell r="N8008">
            <v>100</v>
          </cell>
          <cell r="O8008" t="str">
            <v>PK</v>
          </cell>
          <cell r="P8008">
            <v>556.5</v>
          </cell>
          <cell r="Q8008" t="str">
            <v>CHF</v>
          </cell>
          <cell r="R8008">
            <v>100</v>
          </cell>
          <cell r="S8008" t="str">
            <v>PK</v>
          </cell>
          <cell r="T8008">
            <v>630</v>
          </cell>
          <cell r="U8008" t="str">
            <v>CHF</v>
          </cell>
          <cell r="V8008">
            <v>100</v>
          </cell>
          <cell r="W8008" t="str">
            <v>PK</v>
          </cell>
        </row>
        <row r="8009">
          <cell r="A8009">
            <v>206443</v>
          </cell>
          <cell r="B8009" t="str">
            <v>100263</v>
          </cell>
          <cell r="C8009" t="str">
            <v>Wochenb.bind.MP-L m.verpr.End.st,Btl 10</v>
          </cell>
          <cell r="D8009" t="str">
            <v/>
          </cell>
          <cell r="E8009" t="str">
            <v>1740785</v>
          </cell>
          <cell r="F8009" t="str">
            <v/>
          </cell>
          <cell r="G8009" t="str">
            <v>50</v>
          </cell>
          <cell r="H8009" t="str">
            <v>PK</v>
          </cell>
          <cell r="I8009" t="str">
            <v/>
          </cell>
          <cell r="J8009">
            <v>0</v>
          </cell>
          <cell r="K8009">
            <v>4.4000000000000004</v>
          </cell>
          <cell r="L8009">
            <v>440</v>
          </cell>
          <cell r="M8009" t="str">
            <v>CHF</v>
          </cell>
          <cell r="N8009">
            <v>100</v>
          </cell>
          <cell r="O8009" t="str">
            <v>PK</v>
          </cell>
          <cell r="P8009">
            <v>577.5</v>
          </cell>
          <cell r="Q8009" t="str">
            <v>CHF</v>
          </cell>
          <cell r="R8009">
            <v>100</v>
          </cell>
          <cell r="S8009" t="str">
            <v>PK</v>
          </cell>
          <cell r="T8009">
            <v>660</v>
          </cell>
          <cell r="U8009" t="str">
            <v>CHF</v>
          </cell>
          <cell r="V8009">
            <v>100</v>
          </cell>
          <cell r="W8009" t="str">
            <v>PK</v>
          </cell>
        </row>
        <row r="8010">
          <cell r="A8010">
            <v>206444</v>
          </cell>
          <cell r="B8010" t="str">
            <v>100502</v>
          </cell>
          <cell r="C8010" t="str">
            <v>FLAWAfilm Folien-Heftpfaster (10)</v>
          </cell>
          <cell r="D8010" t="str">
            <v/>
          </cell>
          <cell r="E8010" t="str">
            <v>1734922</v>
          </cell>
          <cell r="F8010" t="str">
            <v>34.40.01.03.1</v>
          </cell>
          <cell r="G8010" t="str">
            <v>50</v>
          </cell>
          <cell r="H8010" t="str">
            <v>ST</v>
          </cell>
          <cell r="I8010" t="str">
            <v>SC</v>
          </cell>
          <cell r="J8010">
            <v>10</v>
          </cell>
          <cell r="K8010">
            <v>24.65</v>
          </cell>
          <cell r="L8010">
            <v>2465</v>
          </cell>
          <cell r="M8010" t="str">
            <v>CHF</v>
          </cell>
          <cell r="N8010">
            <v>100</v>
          </cell>
          <cell r="O8010" t="str">
            <v>SC</v>
          </cell>
          <cell r="P8010">
            <v>3249.75</v>
          </cell>
          <cell r="Q8010" t="str">
            <v>CHF</v>
          </cell>
          <cell r="R8010">
            <v>100</v>
          </cell>
          <cell r="S8010" t="str">
            <v>SC</v>
          </cell>
          <cell r="T8010">
            <v>3675</v>
          </cell>
          <cell r="U8010" t="str">
            <v>CHF</v>
          </cell>
          <cell r="V8010">
            <v>100</v>
          </cell>
          <cell r="W8010" t="str">
            <v>SC</v>
          </cell>
        </row>
        <row r="8011">
          <cell r="A8011">
            <v>206445</v>
          </cell>
          <cell r="B8011" t="str">
            <v>100540</v>
          </cell>
          <cell r="C8011" t="str">
            <v>Zellstoffwatte hochgebl. 15x40cm,KSSG kg</v>
          </cell>
          <cell r="D8011" t="str">
            <v/>
          </cell>
          <cell r="E8011" t="str">
            <v/>
          </cell>
          <cell r="F8011" t="str">
            <v/>
          </cell>
          <cell r="G8011" t="str">
            <v>50</v>
          </cell>
          <cell r="H8011" t="str">
            <v>KG</v>
          </cell>
          <cell r="I8011" t="str">
            <v>SC</v>
          </cell>
          <cell r="J8011">
            <v>15</v>
          </cell>
          <cell r="K8011" t="e">
            <v>#DIV/0!</v>
          </cell>
          <cell r="L8011">
            <v>0</v>
          </cell>
          <cell r="M8011" t="str">
            <v/>
          </cell>
          <cell r="N8011">
            <v>0</v>
          </cell>
          <cell r="O8011" t="str">
            <v/>
          </cell>
          <cell r="P8011">
            <v>0</v>
          </cell>
          <cell r="Q8011" t="str">
            <v/>
          </cell>
          <cell r="R8011">
            <v>0</v>
          </cell>
          <cell r="S8011" t="str">
            <v/>
          </cell>
          <cell r="T8011">
            <v>0</v>
          </cell>
          <cell r="U8011" t="str">
            <v/>
          </cell>
          <cell r="V8011">
            <v>0</v>
          </cell>
          <cell r="W8011" t="str">
            <v/>
          </cell>
        </row>
        <row r="8012">
          <cell r="A8012">
            <v>206446</v>
          </cell>
          <cell r="B8012" t="str">
            <v>100918</v>
          </cell>
          <cell r="C8012" t="str">
            <v>Kosma Premium Vlies-Pads 57 mm Btl 80 St</v>
          </cell>
          <cell r="D8012" t="str">
            <v/>
          </cell>
          <cell r="E8012" t="str">
            <v>2519611</v>
          </cell>
          <cell r="F8012" t="str">
            <v/>
          </cell>
          <cell r="G8012" t="str">
            <v>50</v>
          </cell>
          <cell r="H8012" t="str">
            <v>PK</v>
          </cell>
          <cell r="I8012" t="str">
            <v/>
          </cell>
          <cell r="J8012">
            <v>0</v>
          </cell>
          <cell r="K8012">
            <v>2.1</v>
          </cell>
          <cell r="L8012">
            <v>210</v>
          </cell>
          <cell r="M8012" t="str">
            <v>CHF</v>
          </cell>
          <cell r="N8012">
            <v>100</v>
          </cell>
          <cell r="O8012" t="str">
            <v>PK</v>
          </cell>
          <cell r="P8012">
            <v>273</v>
          </cell>
          <cell r="Q8012" t="str">
            <v>CHF</v>
          </cell>
          <cell r="R8012">
            <v>100</v>
          </cell>
          <cell r="S8012" t="str">
            <v>PK</v>
          </cell>
          <cell r="T8012">
            <v>310</v>
          </cell>
          <cell r="U8012" t="str">
            <v>CHF</v>
          </cell>
          <cell r="V8012">
            <v>100</v>
          </cell>
          <cell r="W8012" t="str">
            <v>PK</v>
          </cell>
        </row>
        <row r="8013">
          <cell r="A8013">
            <v>207023</v>
          </cell>
          <cell r="B8013" t="str">
            <v/>
          </cell>
          <cell r="C8013" t="str">
            <v>EASYFIX-Tape 1.25cmx5m</v>
          </cell>
          <cell r="D8013" t="str">
            <v/>
          </cell>
          <cell r="E8013" t="str">
            <v/>
          </cell>
          <cell r="F8013" t="str">
            <v/>
          </cell>
          <cell r="G8013" t="str">
            <v>50</v>
          </cell>
          <cell r="H8013" t="str">
            <v>PK</v>
          </cell>
          <cell r="I8013" t="str">
            <v/>
          </cell>
          <cell r="J8013">
            <v>0</v>
          </cell>
          <cell r="K8013" t="e">
            <v>#DIV/0!</v>
          </cell>
          <cell r="L8013">
            <v>0</v>
          </cell>
          <cell r="M8013" t="str">
            <v/>
          </cell>
          <cell r="N8013">
            <v>0</v>
          </cell>
          <cell r="O8013" t="str">
            <v/>
          </cell>
          <cell r="P8013">
            <v>0</v>
          </cell>
          <cell r="Q8013" t="str">
            <v/>
          </cell>
          <cell r="R8013">
            <v>0</v>
          </cell>
          <cell r="S8013" t="str">
            <v/>
          </cell>
          <cell r="T8013">
            <v>0</v>
          </cell>
          <cell r="U8013" t="str">
            <v/>
          </cell>
          <cell r="V8013">
            <v>0</v>
          </cell>
          <cell r="W8013" t="str">
            <v/>
          </cell>
        </row>
        <row r="8014">
          <cell r="A8014">
            <v>206991</v>
          </cell>
          <cell r="B8014" t="str">
            <v/>
          </cell>
          <cell r="C8014" t="str">
            <v>FLAWA POREFIX Heftpfl Disp 2.5cm x 5m</v>
          </cell>
          <cell r="D8014" t="str">
            <v/>
          </cell>
          <cell r="E8014" t="str">
            <v>6606324</v>
          </cell>
          <cell r="F8014" t="str">
            <v/>
          </cell>
          <cell r="G8014" t="str">
            <v>50</v>
          </cell>
          <cell r="H8014" t="str">
            <v>PK</v>
          </cell>
          <cell r="I8014" t="str">
            <v/>
          </cell>
          <cell r="J8014">
            <v>0</v>
          </cell>
          <cell r="K8014">
            <v>3.6</v>
          </cell>
          <cell r="L8014">
            <v>360</v>
          </cell>
          <cell r="M8014" t="str">
            <v>CHF</v>
          </cell>
          <cell r="N8014">
            <v>100</v>
          </cell>
          <cell r="O8014" t="str">
            <v>PK</v>
          </cell>
          <cell r="P8014">
            <v>450</v>
          </cell>
          <cell r="Q8014" t="str">
            <v>CHF</v>
          </cell>
          <cell r="R8014">
            <v>100</v>
          </cell>
          <cell r="S8014" t="str">
            <v>PK</v>
          </cell>
          <cell r="T8014">
            <v>540</v>
          </cell>
          <cell r="U8014" t="str">
            <v>CHF</v>
          </cell>
          <cell r="V8014">
            <v>100</v>
          </cell>
          <cell r="W8014" t="str">
            <v>PK</v>
          </cell>
        </row>
        <row r="8015">
          <cell r="A8015">
            <v>206963</v>
          </cell>
          <cell r="B8015" t="str">
            <v/>
          </cell>
          <cell r="C8015" t="str">
            <v>Junior Plast Safari 20x</v>
          </cell>
          <cell r="D8015" t="str">
            <v/>
          </cell>
          <cell r="E8015" t="str">
            <v>6592332</v>
          </cell>
          <cell r="F8015" t="str">
            <v/>
          </cell>
          <cell r="G8015" t="str">
            <v>50</v>
          </cell>
          <cell r="H8015" t="str">
            <v>PK</v>
          </cell>
          <cell r="I8015" t="str">
            <v/>
          </cell>
          <cell r="J8015">
            <v>0</v>
          </cell>
          <cell r="K8015">
            <v>4.4000000000000004</v>
          </cell>
          <cell r="L8015">
            <v>440</v>
          </cell>
          <cell r="M8015" t="str">
            <v>CHF</v>
          </cell>
          <cell r="N8015">
            <v>100</v>
          </cell>
          <cell r="O8015" t="str">
            <v>PK</v>
          </cell>
          <cell r="P8015">
            <v>550</v>
          </cell>
          <cell r="Q8015" t="str">
            <v>CHF</v>
          </cell>
          <cell r="R8015">
            <v>100</v>
          </cell>
          <cell r="S8015" t="str">
            <v>PK</v>
          </cell>
          <cell r="T8015">
            <v>690</v>
          </cell>
          <cell r="U8015" t="str">
            <v>CHF</v>
          </cell>
          <cell r="V8015">
            <v>100</v>
          </cell>
          <cell r="W8015" t="str">
            <v>PK</v>
          </cell>
        </row>
        <row r="8016">
          <cell r="A8016">
            <v>206961</v>
          </cell>
          <cell r="B8016" t="str">
            <v/>
          </cell>
          <cell r="C8016" t="str">
            <v>FLAWA JUNIOR PLAST Forest Friends 20x</v>
          </cell>
          <cell r="D8016" t="str">
            <v/>
          </cell>
          <cell r="E8016" t="str">
            <v>6776316</v>
          </cell>
          <cell r="F8016" t="str">
            <v/>
          </cell>
          <cell r="G8016" t="str">
            <v>50</v>
          </cell>
          <cell r="H8016" t="str">
            <v>PK</v>
          </cell>
          <cell r="I8016" t="str">
            <v/>
          </cell>
          <cell r="J8016">
            <v>0</v>
          </cell>
          <cell r="K8016">
            <v>4.4000000000000004</v>
          </cell>
          <cell r="L8016">
            <v>440</v>
          </cell>
          <cell r="M8016" t="str">
            <v>CHF</v>
          </cell>
          <cell r="N8016">
            <v>100</v>
          </cell>
          <cell r="O8016" t="str">
            <v>PK</v>
          </cell>
          <cell r="P8016">
            <v>550</v>
          </cell>
          <cell r="Q8016" t="str">
            <v>CHF</v>
          </cell>
          <cell r="R8016">
            <v>100</v>
          </cell>
          <cell r="S8016" t="str">
            <v>PK</v>
          </cell>
          <cell r="T8016">
            <v>690</v>
          </cell>
          <cell r="U8016" t="str">
            <v>CHF</v>
          </cell>
          <cell r="V8016">
            <v>100</v>
          </cell>
          <cell r="W8016" t="str">
            <v>PK</v>
          </cell>
        </row>
        <row r="8017">
          <cell r="A8017">
            <v>206954</v>
          </cell>
          <cell r="B8017" t="str">
            <v/>
          </cell>
          <cell r="C8017" t="str">
            <v>FLAWA PediQ Starter Kit pink</v>
          </cell>
          <cell r="D8017" t="str">
            <v/>
          </cell>
          <cell r="E8017" t="str">
            <v>6598955</v>
          </cell>
          <cell r="F8017" t="str">
            <v/>
          </cell>
          <cell r="G8017" t="str">
            <v>50</v>
          </cell>
          <cell r="H8017" t="str">
            <v>PK</v>
          </cell>
          <cell r="I8017" t="str">
            <v/>
          </cell>
          <cell r="J8017">
            <v>0</v>
          </cell>
          <cell r="K8017" t="e">
            <v>#DIV/0!</v>
          </cell>
          <cell r="L8017">
            <v>0</v>
          </cell>
          <cell r="M8017" t="str">
            <v/>
          </cell>
          <cell r="N8017">
            <v>0</v>
          </cell>
          <cell r="O8017" t="str">
            <v/>
          </cell>
          <cell r="P8017">
            <v>0</v>
          </cell>
          <cell r="Q8017" t="str">
            <v/>
          </cell>
          <cell r="R8017">
            <v>0</v>
          </cell>
          <cell r="S8017" t="str">
            <v/>
          </cell>
          <cell r="T8017">
            <v>0</v>
          </cell>
          <cell r="U8017" t="str">
            <v/>
          </cell>
          <cell r="V8017">
            <v>0</v>
          </cell>
          <cell r="W8017" t="str">
            <v/>
          </cell>
        </row>
        <row r="8018">
          <cell r="A8018">
            <v>206953</v>
          </cell>
          <cell r="B8018" t="str">
            <v/>
          </cell>
          <cell r="C8018" t="str">
            <v>FLAWA PediQ Starter Kit grün</v>
          </cell>
          <cell r="D8018" t="str">
            <v/>
          </cell>
          <cell r="E8018" t="str">
            <v>6598949</v>
          </cell>
          <cell r="F8018" t="str">
            <v/>
          </cell>
          <cell r="G8018" t="str">
            <v>50</v>
          </cell>
          <cell r="H8018" t="str">
            <v>PK</v>
          </cell>
          <cell r="I8018" t="str">
            <v/>
          </cell>
          <cell r="J8018">
            <v>0</v>
          </cell>
          <cell r="K8018" t="e">
            <v>#DIV/0!</v>
          </cell>
          <cell r="L8018">
            <v>0</v>
          </cell>
          <cell r="M8018" t="str">
            <v/>
          </cell>
          <cell r="N8018">
            <v>0</v>
          </cell>
          <cell r="O8018" t="str">
            <v/>
          </cell>
          <cell r="P8018">
            <v>0</v>
          </cell>
          <cell r="Q8018" t="str">
            <v/>
          </cell>
          <cell r="R8018">
            <v>0</v>
          </cell>
          <cell r="S8018" t="str">
            <v/>
          </cell>
          <cell r="T8018">
            <v>0</v>
          </cell>
          <cell r="U8018" t="str">
            <v/>
          </cell>
          <cell r="V8018">
            <v>0</v>
          </cell>
          <cell r="W8018" t="str">
            <v/>
          </cell>
        </row>
        <row r="8019">
          <cell r="A8019">
            <v>206891</v>
          </cell>
          <cell r="B8019" t="str">
            <v/>
          </cell>
          <cell r="C8019" t="str">
            <v>Verbandklammern weiss 10 Blt. à 5 Stk.</v>
          </cell>
          <cell r="D8019" t="str">
            <v/>
          </cell>
          <cell r="E8019" t="str">
            <v>6458349</v>
          </cell>
          <cell r="F8019" t="str">
            <v/>
          </cell>
          <cell r="G8019" t="str">
            <v>50</v>
          </cell>
          <cell r="H8019" t="str">
            <v>PK</v>
          </cell>
          <cell r="I8019" t="str">
            <v/>
          </cell>
          <cell r="J8019">
            <v>0</v>
          </cell>
          <cell r="K8019">
            <v>18.5</v>
          </cell>
          <cell r="L8019">
            <v>1850</v>
          </cell>
          <cell r="M8019" t="str">
            <v>CHF</v>
          </cell>
          <cell r="N8019">
            <v>100</v>
          </cell>
          <cell r="O8019" t="str">
            <v>PK</v>
          </cell>
          <cell r="P8019">
            <v>2315</v>
          </cell>
          <cell r="Q8019" t="str">
            <v>CHF</v>
          </cell>
          <cell r="R8019">
            <v>100</v>
          </cell>
          <cell r="S8019" t="str">
            <v>PK</v>
          </cell>
          <cell r="T8019">
            <v>2775</v>
          </cell>
          <cell r="U8019" t="str">
            <v>CHF</v>
          </cell>
          <cell r="V8019">
            <v>100</v>
          </cell>
          <cell r="W8019" t="str">
            <v>PK</v>
          </cell>
        </row>
        <row r="8020">
          <cell r="A8020">
            <v>206881</v>
          </cell>
          <cell r="B8020" t="str">
            <v/>
          </cell>
          <cell r="C8020" t="str">
            <v>Zeckenkarte mit Lupe (1 Stk)</v>
          </cell>
          <cell r="D8020" t="str">
            <v/>
          </cell>
          <cell r="E8020" t="str">
            <v>6395092</v>
          </cell>
          <cell r="F8020" t="str">
            <v/>
          </cell>
          <cell r="G8020" t="str">
            <v>50</v>
          </cell>
          <cell r="H8020" t="str">
            <v>ST</v>
          </cell>
          <cell r="I8020" t="str">
            <v/>
          </cell>
          <cell r="J8020">
            <v>0</v>
          </cell>
          <cell r="K8020">
            <v>2.65</v>
          </cell>
          <cell r="L8020">
            <v>265</v>
          </cell>
          <cell r="M8020" t="str">
            <v>CHF</v>
          </cell>
          <cell r="N8020">
            <v>100</v>
          </cell>
          <cell r="O8020" t="str">
            <v>ST</v>
          </cell>
          <cell r="P8020">
            <v>330</v>
          </cell>
          <cell r="Q8020" t="str">
            <v>CHF</v>
          </cell>
          <cell r="R8020">
            <v>100</v>
          </cell>
          <cell r="S8020" t="str">
            <v>ST</v>
          </cell>
          <cell r="T8020">
            <v>390</v>
          </cell>
          <cell r="U8020" t="str">
            <v>CHF</v>
          </cell>
          <cell r="V8020">
            <v>100</v>
          </cell>
          <cell r="W8020" t="str">
            <v>ST</v>
          </cell>
        </row>
        <row r="8021">
          <cell r="A8021">
            <v>206873</v>
          </cell>
          <cell r="B8021" t="str">
            <v/>
          </cell>
          <cell r="C8021" t="str">
            <v>FLAWA LOVING MUM Stilleinlag DUO, Sch 30</v>
          </cell>
          <cell r="D8021" t="str">
            <v/>
          </cell>
          <cell r="E8021" t="str">
            <v>5585270</v>
          </cell>
          <cell r="F8021" t="str">
            <v>35.01.05.01.1</v>
          </cell>
          <cell r="G8021" t="str">
            <v>50</v>
          </cell>
          <cell r="H8021" t="str">
            <v>PK</v>
          </cell>
          <cell r="I8021" t="str">
            <v/>
          </cell>
          <cell r="J8021">
            <v>0</v>
          </cell>
          <cell r="K8021">
            <v>6.6</v>
          </cell>
          <cell r="L8021">
            <v>660</v>
          </cell>
          <cell r="M8021" t="str">
            <v>CHF</v>
          </cell>
          <cell r="N8021">
            <v>100</v>
          </cell>
          <cell r="O8021" t="str">
            <v>PK</v>
          </cell>
          <cell r="P8021">
            <v>825</v>
          </cell>
          <cell r="Q8021" t="str">
            <v>CHF</v>
          </cell>
          <cell r="R8021">
            <v>100</v>
          </cell>
          <cell r="S8021" t="str">
            <v>PK</v>
          </cell>
          <cell r="T8021">
            <v>990</v>
          </cell>
          <cell r="U8021" t="str">
            <v>CHF</v>
          </cell>
          <cell r="V8021">
            <v>100</v>
          </cell>
          <cell r="W8021" t="str">
            <v>PK</v>
          </cell>
        </row>
        <row r="8022">
          <cell r="A8022">
            <v>206852</v>
          </cell>
          <cell r="B8022" t="str">
            <v/>
          </cell>
          <cell r="C8022" t="str">
            <v>FLAWA Beauty Brush Ersatzbürsten, 2 Stk</v>
          </cell>
          <cell r="D8022" t="str">
            <v/>
          </cell>
          <cell r="E8022" t="str">
            <v>6509093</v>
          </cell>
          <cell r="F8022" t="str">
            <v/>
          </cell>
          <cell r="G8022" t="str">
            <v>50</v>
          </cell>
          <cell r="H8022" t="str">
            <v>PK</v>
          </cell>
          <cell r="I8022" t="str">
            <v/>
          </cell>
          <cell r="J8022">
            <v>0</v>
          </cell>
          <cell r="K8022" t="e">
            <v>#DIV/0!</v>
          </cell>
          <cell r="L8022">
            <v>0</v>
          </cell>
          <cell r="M8022" t="str">
            <v/>
          </cell>
          <cell r="N8022">
            <v>0</v>
          </cell>
          <cell r="O8022" t="str">
            <v/>
          </cell>
          <cell r="P8022">
            <v>0</v>
          </cell>
          <cell r="Q8022" t="str">
            <v/>
          </cell>
          <cell r="R8022">
            <v>0</v>
          </cell>
          <cell r="S8022" t="str">
            <v/>
          </cell>
          <cell r="T8022">
            <v>0</v>
          </cell>
          <cell r="U8022" t="str">
            <v/>
          </cell>
          <cell r="V8022">
            <v>0</v>
          </cell>
          <cell r="W8022" t="str">
            <v/>
          </cell>
        </row>
        <row r="8023">
          <cell r="A8023">
            <v>206851</v>
          </cell>
          <cell r="B8023" t="str">
            <v/>
          </cell>
          <cell r="C8023" t="str">
            <v>FLAWA Beauty Brush Starter Kit</v>
          </cell>
          <cell r="D8023" t="str">
            <v/>
          </cell>
          <cell r="E8023" t="str">
            <v>6509087</v>
          </cell>
          <cell r="F8023" t="str">
            <v/>
          </cell>
          <cell r="G8023" t="str">
            <v>50</v>
          </cell>
          <cell r="H8023" t="str">
            <v>PK</v>
          </cell>
          <cell r="I8023" t="str">
            <v/>
          </cell>
          <cell r="J8023">
            <v>0</v>
          </cell>
          <cell r="K8023" t="e">
            <v>#DIV/0!</v>
          </cell>
          <cell r="L8023">
            <v>0</v>
          </cell>
          <cell r="M8023" t="str">
            <v/>
          </cell>
          <cell r="N8023">
            <v>0</v>
          </cell>
          <cell r="O8023" t="str">
            <v/>
          </cell>
          <cell r="P8023">
            <v>0</v>
          </cell>
          <cell r="Q8023" t="str">
            <v/>
          </cell>
          <cell r="R8023">
            <v>0</v>
          </cell>
          <cell r="S8023" t="str">
            <v/>
          </cell>
          <cell r="T8023">
            <v>0</v>
          </cell>
          <cell r="U8023" t="str">
            <v/>
          </cell>
          <cell r="V8023">
            <v>0</v>
          </cell>
          <cell r="W8023" t="str">
            <v/>
          </cell>
        </row>
        <row r="8024">
          <cell r="A8024">
            <v>206845</v>
          </cell>
          <cell r="B8024" t="str">
            <v/>
          </cell>
          <cell r="C8024" t="str">
            <v>Tempress Kälte-Sofort 15x21cm Sch 1</v>
          </cell>
          <cell r="D8024" t="str">
            <v/>
          </cell>
          <cell r="E8024" t="str">
            <v>6395086</v>
          </cell>
          <cell r="F8024" t="str">
            <v>16.01.01.00.1</v>
          </cell>
          <cell r="G8024" t="str">
            <v>50</v>
          </cell>
          <cell r="H8024" t="str">
            <v>PK</v>
          </cell>
          <cell r="I8024" t="str">
            <v/>
          </cell>
          <cell r="J8024">
            <v>0</v>
          </cell>
          <cell r="K8024">
            <v>3.1</v>
          </cell>
          <cell r="L8024">
            <v>310</v>
          </cell>
          <cell r="M8024" t="str">
            <v>CHF</v>
          </cell>
          <cell r="N8024">
            <v>100</v>
          </cell>
          <cell r="O8024" t="str">
            <v>PK</v>
          </cell>
          <cell r="P8024">
            <v>390</v>
          </cell>
          <cell r="Q8024" t="str">
            <v>CHF</v>
          </cell>
          <cell r="R8024">
            <v>100</v>
          </cell>
          <cell r="S8024" t="str">
            <v>PK</v>
          </cell>
          <cell r="T8024">
            <v>465</v>
          </cell>
          <cell r="U8024" t="str">
            <v>CHF</v>
          </cell>
          <cell r="V8024">
            <v>100</v>
          </cell>
          <cell r="W8024" t="str">
            <v>PK</v>
          </cell>
        </row>
        <row r="8025">
          <cell r="A8025">
            <v>206827</v>
          </cell>
          <cell r="B8025" t="str">
            <v/>
          </cell>
          <cell r="C8025" t="str">
            <v>FLAWA PediQ Ersatz-Mineralrollen, 2 Stk</v>
          </cell>
          <cell r="D8025" t="str">
            <v/>
          </cell>
          <cell r="E8025" t="str">
            <v>6531046</v>
          </cell>
          <cell r="F8025" t="str">
            <v/>
          </cell>
          <cell r="G8025" t="str">
            <v>50</v>
          </cell>
          <cell r="H8025" t="str">
            <v>PK</v>
          </cell>
          <cell r="I8025" t="str">
            <v/>
          </cell>
          <cell r="J8025">
            <v>0</v>
          </cell>
          <cell r="K8025" t="e">
            <v>#DIV/0!</v>
          </cell>
          <cell r="L8025">
            <v>0</v>
          </cell>
          <cell r="M8025" t="str">
            <v/>
          </cell>
          <cell r="N8025">
            <v>0</v>
          </cell>
          <cell r="O8025" t="str">
            <v/>
          </cell>
          <cell r="P8025">
            <v>0</v>
          </cell>
          <cell r="Q8025" t="str">
            <v/>
          </cell>
          <cell r="R8025">
            <v>0</v>
          </cell>
          <cell r="S8025" t="str">
            <v/>
          </cell>
          <cell r="T8025">
            <v>0</v>
          </cell>
          <cell r="U8025" t="str">
            <v/>
          </cell>
          <cell r="V8025">
            <v>0</v>
          </cell>
          <cell r="W8025" t="str">
            <v/>
          </cell>
        </row>
        <row r="8026">
          <cell r="A8026">
            <v>206825</v>
          </cell>
          <cell r="B8026" t="str">
            <v/>
          </cell>
          <cell r="C8026" t="str">
            <v>FLAWA PediQ Starter Kit blau</v>
          </cell>
          <cell r="D8026" t="str">
            <v/>
          </cell>
          <cell r="E8026" t="str">
            <v>6531023</v>
          </cell>
          <cell r="F8026" t="str">
            <v/>
          </cell>
          <cell r="G8026" t="str">
            <v>50</v>
          </cell>
          <cell r="H8026" t="str">
            <v>PK</v>
          </cell>
          <cell r="I8026" t="str">
            <v/>
          </cell>
          <cell r="J8026">
            <v>0</v>
          </cell>
          <cell r="K8026" t="e">
            <v>#DIV/0!</v>
          </cell>
          <cell r="L8026">
            <v>0</v>
          </cell>
          <cell r="M8026" t="str">
            <v/>
          </cell>
          <cell r="N8026">
            <v>0</v>
          </cell>
          <cell r="O8026" t="str">
            <v/>
          </cell>
          <cell r="P8026">
            <v>0</v>
          </cell>
          <cell r="Q8026" t="str">
            <v/>
          </cell>
          <cell r="R8026">
            <v>0</v>
          </cell>
          <cell r="S8026" t="str">
            <v/>
          </cell>
          <cell r="T8026">
            <v>0</v>
          </cell>
          <cell r="U8026" t="str">
            <v/>
          </cell>
          <cell r="V8026">
            <v>0</v>
          </cell>
          <cell r="W8026" t="str">
            <v/>
          </cell>
        </row>
        <row r="8027">
          <cell r="A8027">
            <v>206790</v>
          </cell>
          <cell r="B8027" t="str">
            <v/>
          </cell>
          <cell r="C8027" t="str">
            <v>FLAWA Silicon Plast 4.5x8 10Stk</v>
          </cell>
          <cell r="D8027" t="str">
            <v>FLAWA Silicon Plast 4.5x8 10Stk</v>
          </cell>
          <cell r="E8027" t="str">
            <v>6714232</v>
          </cell>
          <cell r="F8027" t="str">
            <v/>
          </cell>
          <cell r="G8027" t="str">
            <v>50</v>
          </cell>
          <cell r="H8027" t="str">
            <v>PK</v>
          </cell>
          <cell r="I8027" t="str">
            <v/>
          </cell>
          <cell r="J8027">
            <v>0</v>
          </cell>
          <cell r="K8027">
            <v>29.9</v>
          </cell>
          <cell r="L8027">
            <v>2990</v>
          </cell>
          <cell r="M8027" t="str">
            <v>CHF</v>
          </cell>
          <cell r="N8027">
            <v>100</v>
          </cell>
          <cell r="O8027" t="str">
            <v>PK</v>
          </cell>
          <cell r="P8027">
            <v>3740</v>
          </cell>
          <cell r="Q8027" t="str">
            <v>CHF</v>
          </cell>
          <cell r="R8027">
            <v>100</v>
          </cell>
          <cell r="S8027" t="str">
            <v>PK</v>
          </cell>
          <cell r="T8027">
            <v>4990</v>
          </cell>
          <cell r="U8027" t="str">
            <v>CHF</v>
          </cell>
          <cell r="V8027">
            <v>100</v>
          </cell>
          <cell r="W8027" t="str">
            <v>PK</v>
          </cell>
        </row>
        <row r="8028">
          <cell r="A8028">
            <v>206789</v>
          </cell>
          <cell r="B8028" t="str">
            <v/>
          </cell>
          <cell r="C8028" t="str">
            <v>FLAWA Silicon Plast 4.5x29.5 5Stk</v>
          </cell>
          <cell r="D8028" t="str">
            <v>FLAWA Silicon Plast 4.5x29.5 5Stk</v>
          </cell>
          <cell r="E8028" t="str">
            <v>6714226</v>
          </cell>
          <cell r="F8028" t="str">
            <v/>
          </cell>
          <cell r="G8028" t="str">
            <v>50</v>
          </cell>
          <cell r="H8028" t="str">
            <v>PK</v>
          </cell>
          <cell r="I8028" t="str">
            <v/>
          </cell>
          <cell r="J8028">
            <v>0</v>
          </cell>
          <cell r="K8028">
            <v>53.5</v>
          </cell>
          <cell r="L8028">
            <v>5350</v>
          </cell>
          <cell r="M8028" t="str">
            <v>CHF</v>
          </cell>
          <cell r="N8028">
            <v>100</v>
          </cell>
          <cell r="O8028" t="str">
            <v>PK</v>
          </cell>
          <cell r="P8028">
            <v>6690</v>
          </cell>
          <cell r="Q8028" t="str">
            <v>CHF</v>
          </cell>
          <cell r="R8028">
            <v>100</v>
          </cell>
          <cell r="S8028" t="str">
            <v>PK</v>
          </cell>
          <cell r="T8028">
            <v>8990</v>
          </cell>
          <cell r="U8028" t="str">
            <v>CHF</v>
          </cell>
          <cell r="V8028">
            <v>100</v>
          </cell>
          <cell r="W8028" t="str">
            <v>PK</v>
          </cell>
        </row>
        <row r="8029">
          <cell r="A8029">
            <v>206785</v>
          </cell>
          <cell r="B8029" t="str">
            <v/>
          </cell>
          <cell r="C8029" t="str">
            <v>FLAWA JUNIOR PLAST Animal Farm 20x</v>
          </cell>
          <cell r="D8029" t="str">
            <v/>
          </cell>
          <cell r="E8029" t="str">
            <v>6282123</v>
          </cell>
          <cell r="F8029" t="str">
            <v/>
          </cell>
          <cell r="G8029" t="str">
            <v>50</v>
          </cell>
          <cell r="H8029" t="str">
            <v>PK</v>
          </cell>
          <cell r="I8029" t="str">
            <v/>
          </cell>
          <cell r="J8029">
            <v>0</v>
          </cell>
          <cell r="K8029">
            <v>4.4000000000000004</v>
          </cell>
          <cell r="L8029">
            <v>440</v>
          </cell>
          <cell r="M8029" t="str">
            <v>CHF</v>
          </cell>
          <cell r="N8029">
            <v>100</v>
          </cell>
          <cell r="O8029" t="str">
            <v>PK</v>
          </cell>
          <cell r="P8029">
            <v>550</v>
          </cell>
          <cell r="Q8029" t="str">
            <v>CHF</v>
          </cell>
          <cell r="R8029">
            <v>100</v>
          </cell>
          <cell r="S8029" t="str">
            <v>PK</v>
          </cell>
          <cell r="T8029">
            <v>690</v>
          </cell>
          <cell r="U8029" t="str">
            <v>CHF</v>
          </cell>
          <cell r="V8029">
            <v>100</v>
          </cell>
          <cell r="W8029" t="str">
            <v>PK</v>
          </cell>
        </row>
        <row r="8030">
          <cell r="A8030">
            <v>206784</v>
          </cell>
          <cell r="B8030" t="str">
            <v/>
          </cell>
          <cell r="C8030" t="str">
            <v>FLAWA SOS Warzen Clic&amp;Go, Dpl 20x</v>
          </cell>
          <cell r="D8030" t="str">
            <v/>
          </cell>
          <cell r="E8030" t="str">
            <v>6761728</v>
          </cell>
          <cell r="F8030" t="str">
            <v/>
          </cell>
          <cell r="G8030" t="str">
            <v>50</v>
          </cell>
          <cell r="H8030" t="str">
            <v>ST</v>
          </cell>
          <cell r="I8030" t="str">
            <v/>
          </cell>
          <cell r="J8030">
            <v>0</v>
          </cell>
          <cell r="K8030">
            <v>358</v>
          </cell>
          <cell r="L8030">
            <v>35800</v>
          </cell>
          <cell r="M8030" t="str">
            <v>CHF</v>
          </cell>
          <cell r="N8030">
            <v>100</v>
          </cell>
          <cell r="O8030" t="str">
            <v>ST</v>
          </cell>
          <cell r="P8030">
            <v>0</v>
          </cell>
          <cell r="Q8030" t="str">
            <v/>
          </cell>
          <cell r="R8030">
            <v>0</v>
          </cell>
          <cell r="S8030" t="str">
            <v>ST</v>
          </cell>
          <cell r="T8030">
            <v>59800</v>
          </cell>
          <cell r="U8030" t="str">
            <v>CHF</v>
          </cell>
          <cell r="V8030">
            <v>100</v>
          </cell>
          <cell r="W8030" t="str">
            <v/>
          </cell>
        </row>
        <row r="8031">
          <cell r="A8031">
            <v>206783</v>
          </cell>
          <cell r="B8031" t="str">
            <v/>
          </cell>
          <cell r="C8031" t="str">
            <v>FLAWA SOS Warzen Clic&amp;Go, 12pcs</v>
          </cell>
          <cell r="D8031" t="str">
            <v/>
          </cell>
          <cell r="E8031" t="str">
            <v>6531017</v>
          </cell>
          <cell r="F8031" t="str">
            <v/>
          </cell>
          <cell r="G8031" t="str">
            <v>50</v>
          </cell>
          <cell r="H8031" t="str">
            <v>PK</v>
          </cell>
          <cell r="I8031" t="str">
            <v/>
          </cell>
          <cell r="J8031">
            <v>0</v>
          </cell>
          <cell r="K8031">
            <v>17.899999999999999</v>
          </cell>
          <cell r="L8031">
            <v>1790</v>
          </cell>
          <cell r="M8031" t="str">
            <v>CHF</v>
          </cell>
          <cell r="N8031">
            <v>100</v>
          </cell>
          <cell r="O8031" t="str">
            <v>PK</v>
          </cell>
          <cell r="P8031">
            <v>0</v>
          </cell>
          <cell r="Q8031" t="str">
            <v/>
          </cell>
          <cell r="R8031">
            <v>0</v>
          </cell>
          <cell r="S8031" t="str">
            <v>PK</v>
          </cell>
          <cell r="T8031">
            <v>2990</v>
          </cell>
          <cell r="U8031" t="str">
            <v>CHF</v>
          </cell>
          <cell r="V8031">
            <v>100</v>
          </cell>
          <cell r="W8031" t="str">
            <v/>
          </cell>
        </row>
        <row r="8032">
          <cell r="A8032">
            <v>206782</v>
          </cell>
          <cell r="B8032" t="str">
            <v/>
          </cell>
          <cell r="C8032" t="str">
            <v>FLAWA SOS Aphten Clic&amp;Go, Dpl 20x</v>
          </cell>
          <cell r="D8032" t="str">
            <v/>
          </cell>
          <cell r="E8032" t="str">
            <v>6759329</v>
          </cell>
          <cell r="F8032" t="str">
            <v/>
          </cell>
          <cell r="G8032" t="str">
            <v>50</v>
          </cell>
          <cell r="H8032" t="str">
            <v>ST</v>
          </cell>
          <cell r="I8032" t="str">
            <v/>
          </cell>
          <cell r="J8032">
            <v>0</v>
          </cell>
          <cell r="K8032">
            <v>200</v>
          </cell>
          <cell r="L8032">
            <v>20000</v>
          </cell>
          <cell r="M8032" t="str">
            <v>CHF</v>
          </cell>
          <cell r="N8032">
            <v>100</v>
          </cell>
          <cell r="O8032" t="str">
            <v>ST</v>
          </cell>
          <cell r="P8032">
            <v>25000</v>
          </cell>
          <cell r="Q8032" t="str">
            <v>CHF</v>
          </cell>
          <cell r="R8032">
            <v>100</v>
          </cell>
          <cell r="S8032" t="str">
            <v>ST</v>
          </cell>
          <cell r="T8032">
            <v>33800</v>
          </cell>
          <cell r="U8032" t="str">
            <v>CHF</v>
          </cell>
          <cell r="V8032">
            <v>100</v>
          </cell>
          <cell r="W8032" t="str">
            <v>ST</v>
          </cell>
        </row>
        <row r="8033">
          <cell r="A8033">
            <v>206780</v>
          </cell>
          <cell r="B8033" t="str">
            <v/>
          </cell>
          <cell r="C8033" t="str">
            <v>FLAWA SOS Aphten Clic&amp;Go, 12pcs</v>
          </cell>
          <cell r="D8033" t="str">
            <v/>
          </cell>
          <cell r="E8033" t="str">
            <v>6531000</v>
          </cell>
          <cell r="F8033" t="str">
            <v/>
          </cell>
          <cell r="G8033" t="str">
            <v>50</v>
          </cell>
          <cell r="H8033" t="str">
            <v>PK</v>
          </cell>
          <cell r="I8033" t="str">
            <v/>
          </cell>
          <cell r="J8033">
            <v>0</v>
          </cell>
          <cell r="K8033">
            <v>10</v>
          </cell>
          <cell r="L8033">
            <v>1000</v>
          </cell>
          <cell r="M8033" t="str">
            <v>CHF</v>
          </cell>
          <cell r="N8033">
            <v>100</v>
          </cell>
          <cell r="O8033" t="str">
            <v>PK</v>
          </cell>
          <cell r="P8033">
            <v>1250</v>
          </cell>
          <cell r="Q8033" t="str">
            <v>CHF</v>
          </cell>
          <cell r="R8033">
            <v>100</v>
          </cell>
          <cell r="S8033" t="str">
            <v>PK</v>
          </cell>
          <cell r="T8033">
            <v>1690</v>
          </cell>
          <cell r="U8033" t="str">
            <v>CHF</v>
          </cell>
          <cell r="V8033">
            <v>100</v>
          </cell>
          <cell r="W8033" t="str">
            <v>PK</v>
          </cell>
        </row>
        <row r="8034">
          <cell r="A8034">
            <v>206779</v>
          </cell>
          <cell r="B8034" t="str">
            <v/>
          </cell>
          <cell r="C8034" t="str">
            <v>FLAWA SOS Fieberblasen Clic&amp;Go, Dpl 20x</v>
          </cell>
          <cell r="D8034" t="str">
            <v/>
          </cell>
          <cell r="E8034" t="str">
            <v>6760640</v>
          </cell>
          <cell r="F8034" t="str">
            <v/>
          </cell>
          <cell r="G8034" t="str">
            <v>50</v>
          </cell>
          <cell r="H8034" t="str">
            <v>ST</v>
          </cell>
          <cell r="I8034" t="str">
            <v/>
          </cell>
          <cell r="J8034">
            <v>0</v>
          </cell>
          <cell r="K8034">
            <v>200</v>
          </cell>
          <cell r="L8034">
            <v>20000</v>
          </cell>
          <cell r="M8034" t="str">
            <v>CHF</v>
          </cell>
          <cell r="N8034">
            <v>100</v>
          </cell>
          <cell r="O8034" t="str">
            <v>ST</v>
          </cell>
          <cell r="P8034">
            <v>25000</v>
          </cell>
          <cell r="Q8034" t="str">
            <v>CHF</v>
          </cell>
          <cell r="R8034">
            <v>100</v>
          </cell>
          <cell r="S8034" t="str">
            <v>ST</v>
          </cell>
          <cell r="T8034">
            <v>33800</v>
          </cell>
          <cell r="U8034" t="str">
            <v>CHF</v>
          </cell>
          <cell r="V8034">
            <v>100</v>
          </cell>
          <cell r="W8034" t="str">
            <v>ST</v>
          </cell>
        </row>
        <row r="8035">
          <cell r="A8035">
            <v>206778</v>
          </cell>
          <cell r="B8035" t="str">
            <v/>
          </cell>
          <cell r="C8035" t="str">
            <v>FLAWA SOS Fieberblasen Clic&amp;Go, 12pcs</v>
          </cell>
          <cell r="D8035" t="str">
            <v/>
          </cell>
          <cell r="E8035" t="str">
            <v>6530992</v>
          </cell>
          <cell r="F8035" t="str">
            <v/>
          </cell>
          <cell r="G8035" t="str">
            <v>50</v>
          </cell>
          <cell r="H8035" t="str">
            <v>PK</v>
          </cell>
          <cell r="I8035" t="str">
            <v/>
          </cell>
          <cell r="J8035">
            <v>0</v>
          </cell>
          <cell r="K8035">
            <v>10</v>
          </cell>
          <cell r="L8035">
            <v>1000</v>
          </cell>
          <cell r="M8035" t="str">
            <v>CHF</v>
          </cell>
          <cell r="N8035">
            <v>100</v>
          </cell>
          <cell r="O8035" t="str">
            <v>PK</v>
          </cell>
          <cell r="P8035">
            <v>1250</v>
          </cell>
          <cell r="Q8035" t="str">
            <v>CHF</v>
          </cell>
          <cell r="R8035">
            <v>100</v>
          </cell>
          <cell r="S8035" t="str">
            <v>PK</v>
          </cell>
          <cell r="T8035">
            <v>1690</v>
          </cell>
          <cell r="U8035" t="str">
            <v>CHF</v>
          </cell>
          <cell r="V8035">
            <v>100</v>
          </cell>
          <cell r="W8035" t="str">
            <v>PK</v>
          </cell>
        </row>
        <row r="8036">
          <cell r="A8036">
            <v>206774</v>
          </cell>
          <cell r="B8036" t="str">
            <v/>
          </cell>
          <cell r="C8036" t="str">
            <v>FLAWA Face Cleaner Pads Nachfüllp. 60x</v>
          </cell>
          <cell r="D8036" t="str">
            <v/>
          </cell>
          <cell r="E8036" t="str">
            <v>6158185</v>
          </cell>
          <cell r="F8036" t="str">
            <v/>
          </cell>
          <cell r="G8036" t="str">
            <v>50</v>
          </cell>
          <cell r="H8036" t="str">
            <v>PK</v>
          </cell>
          <cell r="I8036" t="str">
            <v/>
          </cell>
          <cell r="J8036">
            <v>0</v>
          </cell>
          <cell r="K8036" t="e">
            <v>#DIV/0!</v>
          </cell>
          <cell r="L8036">
            <v>0</v>
          </cell>
          <cell r="M8036" t="str">
            <v/>
          </cell>
          <cell r="N8036">
            <v>0</v>
          </cell>
          <cell r="O8036" t="str">
            <v/>
          </cell>
          <cell r="P8036">
            <v>0</v>
          </cell>
          <cell r="Q8036" t="str">
            <v/>
          </cell>
          <cell r="R8036">
            <v>0</v>
          </cell>
          <cell r="S8036" t="str">
            <v/>
          </cell>
          <cell r="T8036">
            <v>0</v>
          </cell>
          <cell r="U8036" t="str">
            <v/>
          </cell>
          <cell r="V8036">
            <v>0</v>
          </cell>
          <cell r="W8036" t="str">
            <v/>
          </cell>
        </row>
        <row r="8037">
          <cell r="A8037">
            <v>206773</v>
          </cell>
          <cell r="B8037" t="str">
            <v/>
          </cell>
          <cell r="C8037" t="str">
            <v>FLAWA Face Cleaner Starter Kit</v>
          </cell>
          <cell r="D8037" t="str">
            <v/>
          </cell>
          <cell r="E8037" t="str">
            <v>6158179</v>
          </cell>
          <cell r="F8037" t="str">
            <v/>
          </cell>
          <cell r="G8037" t="str">
            <v>50</v>
          </cell>
          <cell r="H8037" t="str">
            <v>PK</v>
          </cell>
          <cell r="I8037" t="str">
            <v/>
          </cell>
          <cell r="J8037">
            <v>0</v>
          </cell>
          <cell r="K8037" t="e">
            <v>#DIV/0!</v>
          </cell>
          <cell r="L8037">
            <v>0</v>
          </cell>
          <cell r="M8037" t="str">
            <v/>
          </cell>
          <cell r="N8037">
            <v>0</v>
          </cell>
          <cell r="O8037" t="str">
            <v/>
          </cell>
          <cell r="P8037">
            <v>0</v>
          </cell>
          <cell r="Q8037" t="str">
            <v/>
          </cell>
          <cell r="R8037">
            <v>0</v>
          </cell>
          <cell r="S8037" t="str">
            <v/>
          </cell>
          <cell r="T8037">
            <v>0</v>
          </cell>
          <cell r="U8037" t="str">
            <v/>
          </cell>
          <cell r="V8037">
            <v>0</v>
          </cell>
          <cell r="W8037" t="str">
            <v/>
          </cell>
        </row>
        <row r="8038">
          <cell r="A8038">
            <v>206755</v>
          </cell>
          <cell r="B8038" t="str">
            <v/>
          </cell>
          <cell r="C8038" t="str">
            <v>M-Plast Kids Dschungel/Meer 14x, Dpl</v>
          </cell>
          <cell r="D8038" t="str">
            <v>M-Plast Kids Dschungel/Meer 14x, Dpl</v>
          </cell>
          <cell r="E8038" t="str">
            <v/>
          </cell>
          <cell r="F8038" t="str">
            <v/>
          </cell>
          <cell r="G8038" t="str">
            <v>50</v>
          </cell>
          <cell r="H8038" t="str">
            <v>ST</v>
          </cell>
          <cell r="I8038" t="str">
            <v/>
          </cell>
          <cell r="J8038">
            <v>0</v>
          </cell>
          <cell r="K8038" t="e">
            <v>#DIV/0!</v>
          </cell>
          <cell r="L8038">
            <v>0</v>
          </cell>
          <cell r="M8038" t="str">
            <v/>
          </cell>
          <cell r="N8038">
            <v>0</v>
          </cell>
          <cell r="O8038" t="str">
            <v/>
          </cell>
          <cell r="P8038">
            <v>0</v>
          </cell>
          <cell r="Q8038" t="str">
            <v/>
          </cell>
          <cell r="R8038">
            <v>0</v>
          </cell>
          <cell r="S8038" t="str">
            <v/>
          </cell>
          <cell r="T8038">
            <v>0</v>
          </cell>
          <cell r="U8038" t="str">
            <v/>
          </cell>
          <cell r="V8038">
            <v>0</v>
          </cell>
          <cell r="W8038" t="str">
            <v/>
          </cell>
        </row>
        <row r="8039">
          <cell r="A8039">
            <v>206701</v>
          </cell>
          <cell r="B8039" t="str">
            <v/>
          </cell>
          <cell r="C8039" t="str">
            <v>FLAWA JUNIOR PLAST Under the Sea 20x</v>
          </cell>
          <cell r="D8039" t="str">
            <v/>
          </cell>
          <cell r="E8039" t="str">
            <v>5938165</v>
          </cell>
          <cell r="F8039" t="str">
            <v/>
          </cell>
          <cell r="G8039" t="str">
            <v>50</v>
          </cell>
          <cell r="H8039" t="str">
            <v>PK</v>
          </cell>
          <cell r="I8039" t="str">
            <v/>
          </cell>
          <cell r="J8039">
            <v>0</v>
          </cell>
          <cell r="K8039">
            <v>4.4000000000000004</v>
          </cell>
          <cell r="L8039">
            <v>440</v>
          </cell>
          <cell r="M8039" t="str">
            <v>CHF</v>
          </cell>
          <cell r="N8039">
            <v>100</v>
          </cell>
          <cell r="O8039" t="str">
            <v>PK</v>
          </cell>
          <cell r="P8039">
            <v>550</v>
          </cell>
          <cell r="Q8039" t="str">
            <v>CHF</v>
          </cell>
          <cell r="R8039">
            <v>100</v>
          </cell>
          <cell r="S8039" t="str">
            <v>PK</v>
          </cell>
          <cell r="T8039">
            <v>690</v>
          </cell>
          <cell r="U8039" t="str">
            <v>CHF</v>
          </cell>
          <cell r="V8039">
            <v>100</v>
          </cell>
          <cell r="W8039" t="str">
            <v>PK</v>
          </cell>
        </row>
        <row r="8040">
          <cell r="A8040">
            <v>206684</v>
          </cell>
          <cell r="B8040" t="str">
            <v/>
          </cell>
          <cell r="C8040" t="str">
            <v>FLAWA Junior Plast Kids Zoo ass 16Stk</v>
          </cell>
          <cell r="D8040" t="str">
            <v>FLAWA Junior Plast Kids Zoo ass 16Stk</v>
          </cell>
          <cell r="E8040" t="str">
            <v>5869955</v>
          </cell>
          <cell r="F8040" t="str">
            <v/>
          </cell>
          <cell r="G8040" t="str">
            <v>50</v>
          </cell>
          <cell r="H8040" t="str">
            <v>PK</v>
          </cell>
          <cell r="I8040" t="str">
            <v/>
          </cell>
          <cell r="J8040">
            <v>0</v>
          </cell>
          <cell r="K8040">
            <v>3.1</v>
          </cell>
          <cell r="L8040">
            <v>310</v>
          </cell>
          <cell r="M8040" t="str">
            <v>CHF</v>
          </cell>
          <cell r="N8040">
            <v>100</v>
          </cell>
          <cell r="O8040" t="str">
            <v>PK</v>
          </cell>
          <cell r="P8040">
            <v>390</v>
          </cell>
          <cell r="Q8040" t="str">
            <v>CHF</v>
          </cell>
          <cell r="R8040">
            <v>100</v>
          </cell>
          <cell r="S8040" t="str">
            <v>PK</v>
          </cell>
          <cell r="T8040">
            <v>450</v>
          </cell>
          <cell r="U8040" t="str">
            <v>CHF</v>
          </cell>
          <cell r="V8040">
            <v>100</v>
          </cell>
          <cell r="W8040" t="str">
            <v>PK</v>
          </cell>
        </row>
        <row r="8041">
          <cell r="A8041">
            <v>206679</v>
          </cell>
          <cell r="B8041" t="str">
            <v/>
          </cell>
          <cell r="C8041" t="str">
            <v>M-Plast C.+Fix 60mmx5m 10St ass</v>
          </cell>
          <cell r="D8041" t="str">
            <v>M-Plast C.+Fix 60mmx5m 10St ass</v>
          </cell>
          <cell r="E8041" t="str">
            <v/>
          </cell>
          <cell r="F8041" t="str">
            <v>34.22.01.02.1</v>
          </cell>
          <cell r="G8041" t="str">
            <v>50</v>
          </cell>
          <cell r="H8041" t="str">
            <v>PK</v>
          </cell>
          <cell r="I8041" t="str">
            <v/>
          </cell>
          <cell r="J8041">
            <v>0</v>
          </cell>
          <cell r="K8041" t="e">
            <v>#DIV/0!</v>
          </cell>
          <cell r="L8041">
            <v>0</v>
          </cell>
          <cell r="M8041" t="str">
            <v/>
          </cell>
          <cell r="N8041">
            <v>0</v>
          </cell>
          <cell r="O8041" t="str">
            <v/>
          </cell>
          <cell r="P8041">
            <v>0</v>
          </cell>
          <cell r="Q8041" t="str">
            <v/>
          </cell>
          <cell r="R8041">
            <v>0</v>
          </cell>
          <cell r="S8041" t="str">
            <v/>
          </cell>
          <cell r="T8041">
            <v>0</v>
          </cell>
          <cell r="U8041" t="str">
            <v/>
          </cell>
          <cell r="V8041">
            <v>0</v>
          </cell>
          <cell r="W8041" t="str">
            <v/>
          </cell>
        </row>
        <row r="8042">
          <cell r="A8042">
            <v>206631</v>
          </cell>
          <cell r="B8042" t="str">
            <v/>
          </cell>
          <cell r="C8042" t="str">
            <v>NOVAhaft kohäs el Gazebinde LF 10cmx4m</v>
          </cell>
          <cell r="D8042" t="str">
            <v/>
          </cell>
          <cell r="E8042" t="str">
            <v>5799054</v>
          </cell>
          <cell r="F8042" t="str">
            <v>35.01.06.18.1</v>
          </cell>
          <cell r="G8042" t="str">
            <v>50</v>
          </cell>
          <cell r="H8042" t="str">
            <v>PK</v>
          </cell>
          <cell r="I8042" t="str">
            <v/>
          </cell>
          <cell r="J8042">
            <v>0</v>
          </cell>
          <cell r="K8042">
            <v>3.9</v>
          </cell>
          <cell r="L8042">
            <v>390</v>
          </cell>
          <cell r="M8042" t="str">
            <v>CHF</v>
          </cell>
          <cell r="N8042">
            <v>100</v>
          </cell>
          <cell r="O8042" t="str">
            <v>PK</v>
          </cell>
          <cell r="P8042">
            <v>490</v>
          </cell>
          <cell r="Q8042" t="str">
            <v>CHF</v>
          </cell>
          <cell r="R8042">
            <v>100</v>
          </cell>
          <cell r="S8042" t="str">
            <v>PK</v>
          </cell>
          <cell r="T8042">
            <v>585</v>
          </cell>
          <cell r="U8042" t="str">
            <v>CHF</v>
          </cell>
          <cell r="V8042">
            <v>100</v>
          </cell>
          <cell r="W8042" t="str">
            <v>PK</v>
          </cell>
        </row>
        <row r="8043">
          <cell r="A8043">
            <v>206629</v>
          </cell>
          <cell r="B8043" t="str">
            <v/>
          </cell>
          <cell r="C8043" t="str">
            <v>NOVA QUICK hf latexfrei 2.5cmx4.5m Sch 2</v>
          </cell>
          <cell r="D8043" t="str">
            <v/>
          </cell>
          <cell r="E8043" t="str">
            <v>5799031</v>
          </cell>
          <cell r="F8043" t="str">
            <v>35.01.07.20.1</v>
          </cell>
          <cell r="G8043" t="str">
            <v>50</v>
          </cell>
          <cell r="H8043" t="str">
            <v>PK</v>
          </cell>
          <cell r="I8043" t="str">
            <v/>
          </cell>
          <cell r="J8043">
            <v>0</v>
          </cell>
          <cell r="K8043">
            <v>6.4</v>
          </cell>
          <cell r="L8043">
            <v>640</v>
          </cell>
          <cell r="M8043" t="str">
            <v>CHF</v>
          </cell>
          <cell r="N8043">
            <v>100</v>
          </cell>
          <cell r="O8043" t="str">
            <v>PK</v>
          </cell>
          <cell r="P8043">
            <v>800</v>
          </cell>
          <cell r="Q8043" t="str">
            <v>CHF</v>
          </cell>
          <cell r="R8043">
            <v>100</v>
          </cell>
          <cell r="S8043" t="str">
            <v>PK</v>
          </cell>
          <cell r="T8043">
            <v>960</v>
          </cell>
          <cell r="U8043" t="str">
            <v>CHF</v>
          </cell>
          <cell r="V8043">
            <v>100</v>
          </cell>
          <cell r="W8043" t="str">
            <v>PK</v>
          </cell>
        </row>
        <row r="8044">
          <cell r="A8044">
            <v>206623</v>
          </cell>
          <cell r="B8044" t="str">
            <v/>
          </cell>
          <cell r="C8044" t="str">
            <v>NOVA QUICK hf latexfrei 8cmx4.5m Sch1</v>
          </cell>
          <cell r="D8044" t="str">
            <v/>
          </cell>
          <cell r="E8044" t="str">
            <v>5798988</v>
          </cell>
          <cell r="F8044" t="str">
            <v>35.01.07.23.1</v>
          </cell>
          <cell r="G8044" t="str">
            <v>50</v>
          </cell>
          <cell r="H8044" t="str">
            <v>PK</v>
          </cell>
          <cell r="I8044" t="str">
            <v/>
          </cell>
          <cell r="J8044">
            <v>0</v>
          </cell>
          <cell r="K8044">
            <v>6</v>
          </cell>
          <cell r="L8044">
            <v>600</v>
          </cell>
          <cell r="M8044" t="str">
            <v>CHF</v>
          </cell>
          <cell r="N8044">
            <v>100</v>
          </cell>
          <cell r="O8044" t="str">
            <v>PK</v>
          </cell>
          <cell r="P8044">
            <v>750</v>
          </cell>
          <cell r="Q8044" t="str">
            <v>CHF</v>
          </cell>
          <cell r="R8044">
            <v>100</v>
          </cell>
          <cell r="S8044" t="str">
            <v>PK</v>
          </cell>
          <cell r="T8044">
            <v>900</v>
          </cell>
          <cell r="U8044" t="str">
            <v>CHF</v>
          </cell>
          <cell r="V8044">
            <v>100</v>
          </cell>
          <cell r="W8044" t="str">
            <v>PK</v>
          </cell>
        </row>
        <row r="8045">
          <cell r="A8045">
            <v>206622</v>
          </cell>
          <cell r="B8045" t="str">
            <v/>
          </cell>
          <cell r="C8045" t="str">
            <v>NOVA QUICK-Band.hf latexfr 6cmx4.5m Sch1</v>
          </cell>
          <cell r="D8045" t="str">
            <v/>
          </cell>
          <cell r="E8045" t="str">
            <v>5798971</v>
          </cell>
          <cell r="F8045" t="str">
            <v>35.01.07.22.1</v>
          </cell>
          <cell r="G8045" t="str">
            <v>50</v>
          </cell>
          <cell r="H8045" t="str">
            <v>PK</v>
          </cell>
          <cell r="I8045" t="str">
            <v/>
          </cell>
          <cell r="J8045">
            <v>0</v>
          </cell>
          <cell r="K8045">
            <v>5.6</v>
          </cell>
          <cell r="L8045">
            <v>560</v>
          </cell>
          <cell r="M8045" t="str">
            <v>CHF</v>
          </cell>
          <cell r="N8045">
            <v>100</v>
          </cell>
          <cell r="O8045" t="str">
            <v>PK</v>
          </cell>
          <cell r="P8045">
            <v>700</v>
          </cell>
          <cell r="Q8045" t="str">
            <v>CHF</v>
          </cell>
          <cell r="R8045">
            <v>100</v>
          </cell>
          <cell r="S8045" t="str">
            <v>PK</v>
          </cell>
          <cell r="T8045">
            <v>840</v>
          </cell>
          <cell r="U8045" t="str">
            <v>CHF</v>
          </cell>
          <cell r="V8045">
            <v>100</v>
          </cell>
          <cell r="W8045" t="str">
            <v>PK</v>
          </cell>
        </row>
        <row r="8046">
          <cell r="A8046">
            <v>206500</v>
          </cell>
          <cell r="B8046" t="str">
            <v/>
          </cell>
          <cell r="C8046" t="str">
            <v>Flawa Premium Verbandwatte 50g</v>
          </cell>
          <cell r="D8046" t="str">
            <v/>
          </cell>
          <cell r="E8046" t="str">
            <v>5757245</v>
          </cell>
          <cell r="F8046" t="str">
            <v>34.43.01.01.1</v>
          </cell>
          <cell r="G8046" t="str">
            <v>50</v>
          </cell>
          <cell r="H8046" t="str">
            <v>PK</v>
          </cell>
          <cell r="I8046" t="str">
            <v/>
          </cell>
          <cell r="J8046">
            <v>0</v>
          </cell>
          <cell r="K8046">
            <v>3</v>
          </cell>
          <cell r="L8046">
            <v>300</v>
          </cell>
          <cell r="M8046" t="str">
            <v>CHF</v>
          </cell>
          <cell r="N8046">
            <v>100</v>
          </cell>
          <cell r="O8046" t="str">
            <v>PK</v>
          </cell>
          <cell r="P8046">
            <v>375</v>
          </cell>
          <cell r="Q8046" t="str">
            <v>CHF</v>
          </cell>
          <cell r="R8046">
            <v>100</v>
          </cell>
          <cell r="S8046" t="str">
            <v>PK</v>
          </cell>
          <cell r="T8046">
            <v>450</v>
          </cell>
          <cell r="U8046" t="str">
            <v>CHF</v>
          </cell>
          <cell r="V8046">
            <v>100</v>
          </cell>
          <cell r="W8046" t="str">
            <v>PK</v>
          </cell>
        </row>
        <row r="8047">
          <cell r="A8047">
            <v>206461</v>
          </cell>
          <cell r="B8047" t="str">
            <v/>
          </cell>
          <cell r="C8047" t="str">
            <v>Überziehschuhe PLP ws / Sohle bl 16x40</v>
          </cell>
          <cell r="D8047" t="str">
            <v>Überziehschuhe PLP ws / Sohle bl 160x400</v>
          </cell>
          <cell r="E8047" t="str">
            <v/>
          </cell>
          <cell r="F8047" t="str">
            <v/>
          </cell>
          <cell r="G8047" t="str">
            <v>50</v>
          </cell>
          <cell r="H8047" t="str">
            <v>P</v>
          </cell>
          <cell r="I8047" t="str">
            <v/>
          </cell>
          <cell r="J8047">
            <v>0</v>
          </cell>
          <cell r="K8047" t="e">
            <v>#DIV/0!</v>
          </cell>
          <cell r="L8047">
            <v>0</v>
          </cell>
          <cell r="M8047" t="str">
            <v/>
          </cell>
          <cell r="N8047">
            <v>0</v>
          </cell>
          <cell r="O8047" t="str">
            <v/>
          </cell>
          <cell r="P8047">
            <v>0</v>
          </cell>
          <cell r="Q8047" t="str">
            <v/>
          </cell>
          <cell r="R8047">
            <v>0</v>
          </cell>
          <cell r="S8047" t="str">
            <v/>
          </cell>
          <cell r="T8047">
            <v>0</v>
          </cell>
          <cell r="U8047" t="str">
            <v/>
          </cell>
          <cell r="V8047">
            <v>0</v>
          </cell>
          <cell r="W8047" t="str">
            <v/>
          </cell>
        </row>
        <row r="8048">
          <cell r="A8048">
            <v>206453</v>
          </cell>
          <cell r="B8048" t="str">
            <v/>
          </cell>
          <cell r="C8048" t="str">
            <v>inaktiv Gastro-Colo Set</v>
          </cell>
          <cell r="D8048" t="str">
            <v>Gastro-Colo Set</v>
          </cell>
          <cell r="E8048" t="str">
            <v/>
          </cell>
          <cell r="F8048" t="str">
            <v/>
          </cell>
          <cell r="G8048" t="str">
            <v>50</v>
          </cell>
          <cell r="H8048" t="str">
            <v>PK</v>
          </cell>
          <cell r="I8048" t="str">
            <v/>
          </cell>
          <cell r="J8048">
            <v>0</v>
          </cell>
          <cell r="K8048" t="e">
            <v>#DIV/0!</v>
          </cell>
          <cell r="L8048">
            <v>0</v>
          </cell>
          <cell r="M8048" t="str">
            <v/>
          </cell>
          <cell r="N8048">
            <v>0</v>
          </cell>
          <cell r="O8048" t="str">
            <v/>
          </cell>
          <cell r="P8048">
            <v>0</v>
          </cell>
          <cell r="Q8048" t="str">
            <v/>
          </cell>
          <cell r="R8048">
            <v>0</v>
          </cell>
          <cell r="S8048" t="str">
            <v/>
          </cell>
          <cell r="T8048">
            <v>0</v>
          </cell>
          <cell r="U8048" t="str">
            <v/>
          </cell>
          <cell r="V8048">
            <v>0</v>
          </cell>
          <cell r="W8048" t="str">
            <v/>
          </cell>
        </row>
        <row r="8049">
          <cell r="A8049">
            <v>206452</v>
          </cell>
          <cell r="B8049" t="str">
            <v/>
          </cell>
          <cell r="C8049" t="str">
            <v>Skinprotect zinc  50 ml Schachtel à 6</v>
          </cell>
          <cell r="D8049" t="str">
            <v>Skinprotect zinc 50 ml bôite à 6 pièce</v>
          </cell>
          <cell r="E8049" t="str">
            <v>5474725</v>
          </cell>
          <cell r="F8049" t="str">
            <v/>
          </cell>
          <cell r="G8049" t="str">
            <v>50</v>
          </cell>
          <cell r="H8049" t="str">
            <v>ST</v>
          </cell>
          <cell r="I8049" t="str">
            <v>SC</v>
          </cell>
          <cell r="J8049">
            <v>6</v>
          </cell>
          <cell r="K8049">
            <v>57.6</v>
          </cell>
          <cell r="L8049">
            <v>57.6</v>
          </cell>
          <cell r="M8049" t="str">
            <v>CHF</v>
          </cell>
          <cell r="N8049">
            <v>1</v>
          </cell>
          <cell r="O8049" t="str">
            <v>SC</v>
          </cell>
          <cell r="P8049">
            <v>64.89</v>
          </cell>
          <cell r="Q8049" t="str">
            <v>CHF</v>
          </cell>
          <cell r="R8049">
            <v>1</v>
          </cell>
          <cell r="S8049" t="str">
            <v>SC</v>
          </cell>
          <cell r="T8049">
            <v>94.8</v>
          </cell>
          <cell r="U8049" t="str">
            <v>CHF</v>
          </cell>
          <cell r="V8049">
            <v>1</v>
          </cell>
          <cell r="W8049" t="str">
            <v>SC</v>
          </cell>
        </row>
        <row r="8050">
          <cell r="A8050">
            <v>206451</v>
          </cell>
          <cell r="B8050" t="str">
            <v/>
          </cell>
          <cell r="C8050" t="str">
            <v>Lipointense 200 ml Schachtel à 4</v>
          </cell>
          <cell r="D8050" t="str">
            <v>Lipointense 200 ml bôite à 4 pièce</v>
          </cell>
          <cell r="E8050" t="str">
            <v>5474719</v>
          </cell>
          <cell r="F8050" t="str">
            <v/>
          </cell>
          <cell r="G8050" t="str">
            <v>50</v>
          </cell>
          <cell r="H8050" t="str">
            <v>ST</v>
          </cell>
          <cell r="I8050" t="str">
            <v>SC</v>
          </cell>
          <cell r="J8050">
            <v>4</v>
          </cell>
          <cell r="K8050">
            <v>67.599999999999994</v>
          </cell>
          <cell r="L8050">
            <v>67.599999999999994</v>
          </cell>
          <cell r="M8050" t="str">
            <v>CHF</v>
          </cell>
          <cell r="N8050">
            <v>1</v>
          </cell>
          <cell r="O8050" t="str">
            <v>SC</v>
          </cell>
          <cell r="P8050">
            <v>76.44</v>
          </cell>
          <cell r="Q8050" t="str">
            <v>CHF</v>
          </cell>
          <cell r="R8050">
            <v>1</v>
          </cell>
          <cell r="S8050" t="str">
            <v>SC</v>
          </cell>
          <cell r="T8050">
            <v>111.6</v>
          </cell>
          <cell r="U8050" t="str">
            <v>CHF</v>
          </cell>
          <cell r="V8050">
            <v>1</v>
          </cell>
          <cell r="W8050" t="str">
            <v>SC</v>
          </cell>
        </row>
        <row r="8051">
          <cell r="A8051">
            <v>206450</v>
          </cell>
          <cell r="B8051" t="str">
            <v>101016</v>
          </cell>
          <cell r="C8051" t="str">
            <v>Verbandmaterial-Sortiment IKRK Genf Krt</v>
          </cell>
          <cell r="D8051" t="str">
            <v>Ass pansement IKRK Genf Krt</v>
          </cell>
          <cell r="E8051" t="str">
            <v/>
          </cell>
          <cell r="F8051" t="str">
            <v/>
          </cell>
          <cell r="G8051" t="str">
            <v>20</v>
          </cell>
          <cell r="H8051" t="str">
            <v>PK</v>
          </cell>
          <cell r="I8051" t="str">
            <v/>
          </cell>
          <cell r="J8051">
            <v>0</v>
          </cell>
          <cell r="K8051" t="e">
            <v>#DIV/0!</v>
          </cell>
          <cell r="L8051">
            <v>0</v>
          </cell>
          <cell r="M8051" t="str">
            <v/>
          </cell>
          <cell r="N8051">
            <v>0</v>
          </cell>
          <cell r="O8051" t="str">
            <v/>
          </cell>
          <cell r="P8051">
            <v>0</v>
          </cell>
          <cell r="Q8051" t="str">
            <v/>
          </cell>
          <cell r="R8051">
            <v>0</v>
          </cell>
          <cell r="S8051" t="str">
            <v/>
          </cell>
          <cell r="T8051">
            <v>0</v>
          </cell>
          <cell r="U8051" t="str">
            <v/>
          </cell>
          <cell r="V8051">
            <v>0</v>
          </cell>
          <cell r="W8051" t="str">
            <v/>
          </cell>
        </row>
        <row r="8052">
          <cell r="A8052">
            <v>206449</v>
          </cell>
          <cell r="B8052" t="str">
            <v>100981</v>
          </cell>
          <cell r="C8052" t="str">
            <v>Verbandsmaterial für Verbrennungen IKRK</v>
          </cell>
          <cell r="D8052" t="str">
            <v/>
          </cell>
          <cell r="E8052" t="str">
            <v/>
          </cell>
          <cell r="F8052" t="str">
            <v/>
          </cell>
          <cell r="G8052" t="str">
            <v>50</v>
          </cell>
          <cell r="H8052" t="str">
            <v>PK</v>
          </cell>
          <cell r="I8052" t="str">
            <v/>
          </cell>
          <cell r="J8052">
            <v>0</v>
          </cell>
          <cell r="K8052" t="e">
            <v>#DIV/0!</v>
          </cell>
          <cell r="L8052">
            <v>0</v>
          </cell>
          <cell r="M8052" t="str">
            <v/>
          </cell>
          <cell r="N8052">
            <v>0</v>
          </cell>
          <cell r="O8052" t="str">
            <v/>
          </cell>
          <cell r="P8052">
            <v>0</v>
          </cell>
          <cell r="Q8052" t="str">
            <v/>
          </cell>
          <cell r="R8052">
            <v>0</v>
          </cell>
          <cell r="S8052" t="str">
            <v/>
          </cell>
          <cell r="T8052">
            <v>0</v>
          </cell>
          <cell r="U8052" t="str">
            <v/>
          </cell>
          <cell r="V8052">
            <v>0</v>
          </cell>
          <cell r="W8052" t="str">
            <v/>
          </cell>
        </row>
        <row r="8053">
          <cell r="A8053">
            <v>206448</v>
          </cell>
          <cell r="B8053" t="str">
            <v>100941</v>
          </cell>
          <cell r="C8053" t="str">
            <v>Stilleinlagen FLAWA MIMI Btl 2 (Box/400)</v>
          </cell>
          <cell r="D8053" t="str">
            <v/>
          </cell>
          <cell r="E8053" t="str">
            <v/>
          </cell>
          <cell r="F8053" t="str">
            <v>34.17</v>
          </cell>
          <cell r="G8053" t="str">
            <v>50</v>
          </cell>
          <cell r="H8053" t="str">
            <v>ST</v>
          </cell>
          <cell r="I8053" t="str">
            <v>SC</v>
          </cell>
          <cell r="J8053">
            <v>400</v>
          </cell>
          <cell r="K8053" t="e">
            <v>#DIV/0!</v>
          </cell>
          <cell r="L8053">
            <v>0</v>
          </cell>
          <cell r="M8053" t="str">
            <v/>
          </cell>
          <cell r="N8053">
            <v>0</v>
          </cell>
          <cell r="O8053" t="str">
            <v/>
          </cell>
          <cell r="P8053">
            <v>0</v>
          </cell>
          <cell r="Q8053" t="str">
            <v/>
          </cell>
          <cell r="R8053">
            <v>0</v>
          </cell>
          <cell r="S8053" t="str">
            <v/>
          </cell>
          <cell r="T8053">
            <v>0</v>
          </cell>
          <cell r="U8053" t="str">
            <v/>
          </cell>
          <cell r="V8053">
            <v>0</v>
          </cell>
          <cell r="W8053" t="str">
            <v/>
          </cell>
        </row>
        <row r="8054">
          <cell r="A8054">
            <v>206447</v>
          </cell>
          <cell r="B8054" t="str">
            <v>100919</v>
          </cell>
          <cell r="C8054" t="str">
            <v>Kosma Premium Vlies-Pads oval Btl 50 Stk</v>
          </cell>
          <cell r="D8054" t="str">
            <v/>
          </cell>
          <cell r="E8054" t="str">
            <v>2519628</v>
          </cell>
          <cell r="F8054" t="str">
            <v/>
          </cell>
          <cell r="G8054" t="str">
            <v>50</v>
          </cell>
          <cell r="H8054" t="str">
            <v>PK</v>
          </cell>
          <cell r="I8054" t="str">
            <v/>
          </cell>
          <cell r="J8054">
            <v>0</v>
          </cell>
          <cell r="K8054">
            <v>2</v>
          </cell>
          <cell r="L8054">
            <v>200</v>
          </cell>
          <cell r="M8054" t="str">
            <v>CHF</v>
          </cell>
          <cell r="N8054">
            <v>100</v>
          </cell>
          <cell r="O8054" t="str">
            <v>PK</v>
          </cell>
          <cell r="P8054">
            <v>262.5</v>
          </cell>
          <cell r="Q8054" t="str">
            <v>CHF</v>
          </cell>
          <cell r="R8054">
            <v>100</v>
          </cell>
          <cell r="S8054" t="str">
            <v>PK</v>
          </cell>
          <cell r="T8054">
            <v>290</v>
          </cell>
          <cell r="U8054" t="str">
            <v>CHF</v>
          </cell>
          <cell r="V8054">
            <v>100</v>
          </cell>
          <cell r="W8054" t="str">
            <v>PK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.01.15.Preisliste "/>
    </sheetNames>
    <sheetDataSet>
      <sheetData sheetId="0" refreshError="1">
        <row r="2">
          <cell r="A2" t="str">
            <v>Pharmacode</v>
          </cell>
          <cell r="B2" t="str">
            <v>Brand DE</v>
          </cell>
          <cell r="C2" t="str">
            <v>Lieferant Artikel Nr.</v>
          </cell>
          <cell r="D2" t="str">
            <v>Artikelbezeichnung DE</v>
          </cell>
          <cell r="E2" t="str">
            <v>HS</v>
          </cell>
          <cell r="F2" t="str">
            <v>Engros-Preis</v>
          </cell>
          <cell r="G2" t="str">
            <v>Rabatt in %
(variables Feld)</v>
          </cell>
          <cell r="H2" t="str">
            <v>temporärer Coronaaufschlag</v>
          </cell>
          <cell r="I2" t="str">
            <v>Nettopreis</v>
          </cell>
          <cell r="J2" t="str">
            <v>Anmerkungen</v>
          </cell>
          <cell r="K2" t="str">
            <v>Stand / Update</v>
          </cell>
        </row>
        <row r="3">
          <cell r="G3">
            <v>0.15</v>
          </cell>
        </row>
        <row r="4">
          <cell r="A4">
            <v>1695760</v>
          </cell>
          <cell r="B4" t="str">
            <v>Pro Ophta K</v>
          </cell>
          <cell r="C4" t="str">
            <v>201362 / 34104</v>
          </cell>
          <cell r="D4" t="str">
            <v>PRO OPHTA K Augenverband lichtdicht hautfarbig</v>
          </cell>
          <cell r="E4">
            <v>3</v>
          </cell>
          <cell r="F4">
            <v>227.5</v>
          </cell>
          <cell r="G4">
            <v>34.125</v>
          </cell>
          <cell r="I4">
            <v>193.375</v>
          </cell>
          <cell r="K4">
            <v>44201</v>
          </cell>
        </row>
        <row r="5">
          <cell r="A5">
            <v>5643731</v>
          </cell>
          <cell r="B5" t="str">
            <v>Sentinex</v>
          </cell>
          <cell r="C5" t="str">
            <v>39511</v>
          </cell>
          <cell r="D5" t="str">
            <v>SENTINEX soft Thermojacke L 30 Stk</v>
          </cell>
          <cell r="E5" t="str">
            <v>B</v>
          </cell>
          <cell r="F5">
            <v>115.5</v>
          </cell>
          <cell r="G5">
            <v>17.324999999999999</v>
          </cell>
          <cell r="I5">
            <v>98.174999999999997</v>
          </cell>
          <cell r="K5">
            <v>44201</v>
          </cell>
        </row>
        <row r="6">
          <cell r="A6">
            <v>3036493</v>
          </cell>
          <cell r="B6" t="str">
            <v>Pro Ophta</v>
          </cell>
          <cell r="C6" t="str">
            <v>202934 / 17591</v>
          </cell>
          <cell r="D6" t="str">
            <v>PRO OPHTA Set Augkomp 5.5x7.5cm dünn steril 50 Stk</v>
          </cell>
          <cell r="E6" t="str">
            <v>B</v>
          </cell>
          <cell r="F6">
            <v>21.25</v>
          </cell>
          <cell r="G6">
            <v>3.1875</v>
          </cell>
          <cell r="I6">
            <v>18.0625</v>
          </cell>
          <cell r="K6">
            <v>44201</v>
          </cell>
        </row>
        <row r="7">
          <cell r="A7">
            <v>2516239</v>
          </cell>
          <cell r="B7" t="str">
            <v>Safeview</v>
          </cell>
          <cell r="C7" t="str">
            <v>201897</v>
          </cell>
          <cell r="D7" t="str">
            <v>SAFEVIEW Schutzbrille montiert farblich ass 10 Btl</v>
          </cell>
          <cell r="E7">
            <v>5</v>
          </cell>
          <cell r="F7">
            <v>28.6</v>
          </cell>
          <cell r="G7">
            <v>4.29</v>
          </cell>
          <cell r="I7">
            <v>24.310000000000002</v>
          </cell>
          <cell r="K7">
            <v>44201</v>
          </cell>
        </row>
        <row r="8">
          <cell r="A8">
            <v>7679087</v>
          </cell>
          <cell r="B8" t="str">
            <v>Flawa</v>
          </cell>
          <cell r="C8" t="str">
            <v>109837</v>
          </cell>
          <cell r="D8" t="str">
            <v>FLAWA Aqua Pl Pflasterstri 10x15cm wasserf 6 Stk</v>
          </cell>
          <cell r="E8">
            <v>3</v>
          </cell>
          <cell r="F8">
            <v>5.3</v>
          </cell>
          <cell r="G8">
            <v>0.79499999999999993</v>
          </cell>
          <cell r="I8">
            <v>4.5049999999999999</v>
          </cell>
          <cell r="K8">
            <v>44201</v>
          </cell>
        </row>
        <row r="9">
          <cell r="A9">
            <v>7679064</v>
          </cell>
          <cell r="B9" t="str">
            <v>Flawa</v>
          </cell>
          <cell r="C9" t="str">
            <v>109836</v>
          </cell>
          <cell r="D9" t="str">
            <v>FLAWA Aqua Pl Pflasterstri wasserf 3 Gr 7 Stk</v>
          </cell>
          <cell r="E9">
            <v>3</v>
          </cell>
          <cell r="F9">
            <v>5.3</v>
          </cell>
          <cell r="G9">
            <v>0.79499999999999993</v>
          </cell>
          <cell r="I9">
            <v>4.5049999999999999</v>
          </cell>
          <cell r="K9">
            <v>44201</v>
          </cell>
        </row>
        <row r="10">
          <cell r="A10">
            <v>7752594</v>
          </cell>
          <cell r="B10" t="str">
            <v>Suprasorb</v>
          </cell>
          <cell r="C10" t="str">
            <v>139086</v>
          </cell>
          <cell r="D10" t="str">
            <v>SUPRASORB P sensitive border lite 7.5x8.5cm 10 Stk</v>
          </cell>
          <cell r="E10">
            <v>3</v>
          </cell>
          <cell r="F10">
            <v>43.45</v>
          </cell>
          <cell r="G10">
            <v>6.5175000000000001</v>
          </cell>
          <cell r="I10">
            <v>36.932500000000005</v>
          </cell>
          <cell r="K10">
            <v>44201</v>
          </cell>
        </row>
        <row r="11">
          <cell r="A11">
            <v>7237142</v>
          </cell>
          <cell r="B11" t="str">
            <v>L&amp;R</v>
          </cell>
          <cell r="C11" t="str">
            <v>140442</v>
          </cell>
          <cell r="D11" t="str">
            <v>L&amp;R handdisinfect Dosierpumpe 1000ml</v>
          </cell>
          <cell r="E11" t="str">
            <v>B</v>
          </cell>
          <cell r="F11">
            <v>0.65</v>
          </cell>
          <cell r="G11">
            <v>9.7500000000000003E-2</v>
          </cell>
          <cell r="I11">
            <v>0.55249999999999999</v>
          </cell>
          <cell r="K11">
            <v>44201</v>
          </cell>
        </row>
        <row r="12">
          <cell r="A12">
            <v>7237136</v>
          </cell>
          <cell r="B12" t="str">
            <v>L&amp;R</v>
          </cell>
          <cell r="C12" t="str">
            <v>140440</v>
          </cell>
          <cell r="D12" t="str">
            <v>L&amp;R handdisinfect Dosierpumpe 500ml</v>
          </cell>
          <cell r="E12" t="str">
            <v>B</v>
          </cell>
          <cell r="F12">
            <v>0.65</v>
          </cell>
          <cell r="G12">
            <v>9.7500000000000003E-2</v>
          </cell>
          <cell r="I12">
            <v>0.55249999999999999</v>
          </cell>
          <cell r="K12">
            <v>44201</v>
          </cell>
        </row>
        <row r="13">
          <cell r="A13">
            <v>7752595</v>
          </cell>
          <cell r="B13" t="str">
            <v>Suprasorb</v>
          </cell>
          <cell r="C13" t="str">
            <v>139087</v>
          </cell>
          <cell r="D13" t="str">
            <v>SUPRASORB P sensitive border lite 9x15cm 10 Stk</v>
          </cell>
          <cell r="E13" t="str">
            <v>B</v>
          </cell>
          <cell r="F13">
            <v>77.739999999999995</v>
          </cell>
          <cell r="G13">
            <v>11.661</v>
          </cell>
          <cell r="I13">
            <v>66.078999999999994</v>
          </cell>
          <cell r="K13">
            <v>44201</v>
          </cell>
        </row>
        <row r="14">
          <cell r="A14">
            <v>7752589</v>
          </cell>
          <cell r="B14" t="str">
            <v>Suprasorb</v>
          </cell>
          <cell r="C14" t="str">
            <v>139069</v>
          </cell>
          <cell r="D14" t="str">
            <v>SUPRASORB P sensitive border 15x15cm 10 Stk</v>
          </cell>
          <cell r="E14" t="str">
            <v>B</v>
          </cell>
          <cell r="F14">
            <v>143.33000000000001</v>
          </cell>
          <cell r="G14">
            <v>21.499500000000001</v>
          </cell>
          <cell r="I14">
            <v>121.83050000000001</v>
          </cell>
          <cell r="K14">
            <v>44201</v>
          </cell>
        </row>
        <row r="15">
          <cell r="A15">
            <v>7752590</v>
          </cell>
          <cell r="B15" t="str">
            <v>Suprasorb</v>
          </cell>
          <cell r="C15" t="str">
            <v>139070</v>
          </cell>
          <cell r="D15" t="str">
            <v>SUPRASORB P sensitive border 20x20cm 10 Stk</v>
          </cell>
          <cell r="E15" t="str">
            <v>B</v>
          </cell>
          <cell r="F15">
            <v>243.33</v>
          </cell>
          <cell r="G15">
            <v>36.499499999999998</v>
          </cell>
          <cell r="I15">
            <v>206.83050000000003</v>
          </cell>
          <cell r="K15">
            <v>44201</v>
          </cell>
        </row>
        <row r="16">
          <cell r="A16">
            <v>7752600</v>
          </cell>
          <cell r="B16" t="str">
            <v>Suprasorb</v>
          </cell>
          <cell r="C16" t="str">
            <v>139353</v>
          </cell>
          <cell r="D16" t="str">
            <v>SUPRASORB P sensitive non-border 15x15cm 10 Stk</v>
          </cell>
          <cell r="E16" t="str">
            <v>B</v>
          </cell>
          <cell r="F16">
            <v>135.33000000000001</v>
          </cell>
          <cell r="G16">
            <v>20.299500000000002</v>
          </cell>
          <cell r="I16">
            <v>115.03050000000002</v>
          </cell>
          <cell r="K16">
            <v>44201</v>
          </cell>
        </row>
        <row r="17">
          <cell r="A17">
            <v>7752605</v>
          </cell>
          <cell r="B17" t="str">
            <v>Suprasorb</v>
          </cell>
          <cell r="C17" t="str">
            <v>139455</v>
          </cell>
          <cell r="D17" t="str">
            <v>SUPRASORB P sensitive non-border 7.5x7.5cm 10 Stk</v>
          </cell>
          <cell r="E17" t="str">
            <v>B</v>
          </cell>
          <cell r="F17">
            <v>48.33</v>
          </cell>
          <cell r="G17">
            <v>7.2494999999999994</v>
          </cell>
          <cell r="I17">
            <v>41.080500000000001</v>
          </cell>
          <cell r="K17">
            <v>44201</v>
          </cell>
        </row>
        <row r="18">
          <cell r="A18">
            <v>7752588</v>
          </cell>
          <cell r="B18" t="str">
            <v>Suprasorb</v>
          </cell>
          <cell r="C18" t="str">
            <v>139068</v>
          </cell>
          <cell r="D18" t="str">
            <v>SUPRASORB P sensitive border 7.5x8.5cm 10 Stk</v>
          </cell>
          <cell r="E18">
            <v>3</v>
          </cell>
          <cell r="F18">
            <v>48.33</v>
          </cell>
          <cell r="G18">
            <v>7.2494999999999994</v>
          </cell>
          <cell r="I18">
            <v>41.080500000000001</v>
          </cell>
          <cell r="K18">
            <v>44201</v>
          </cell>
        </row>
        <row r="19">
          <cell r="A19">
            <v>7752604</v>
          </cell>
          <cell r="B19" t="str">
            <v>Suprasorb</v>
          </cell>
          <cell r="C19" t="str">
            <v>139357</v>
          </cell>
          <cell r="D19" t="str">
            <v>SUPRASORB P sensitive border Multis 12x15cm 10 Stk</v>
          </cell>
          <cell r="E19" t="str">
            <v>B</v>
          </cell>
          <cell r="F19">
            <v>83.33</v>
          </cell>
          <cell r="G19">
            <v>12.499499999999999</v>
          </cell>
          <cell r="I19">
            <v>70.830500000000001</v>
          </cell>
          <cell r="K19">
            <v>44201</v>
          </cell>
        </row>
        <row r="20">
          <cell r="A20">
            <v>7752597</v>
          </cell>
          <cell r="B20" t="str">
            <v>Suprasorb</v>
          </cell>
          <cell r="C20" t="str">
            <v>139350</v>
          </cell>
          <cell r="D20" t="str">
            <v>SUPRASORB P sensitive non-border 5x5cm 10 Stk</v>
          </cell>
          <cell r="E20" t="str">
            <v>B</v>
          </cell>
          <cell r="F20">
            <v>29.33</v>
          </cell>
          <cell r="G20">
            <v>4.3994999999999997</v>
          </cell>
          <cell r="I20">
            <v>24.930499999999999</v>
          </cell>
          <cell r="K20">
            <v>44201</v>
          </cell>
        </row>
        <row r="21">
          <cell r="A21">
            <v>7752603</v>
          </cell>
          <cell r="B21" t="str">
            <v>Suprasorb</v>
          </cell>
          <cell r="C21" t="str">
            <v>139356</v>
          </cell>
          <cell r="D21" t="str">
            <v>SUPRASORB P sensitive border Heel 23.5x25cm 10 Stk</v>
          </cell>
          <cell r="E21" t="str">
            <v>B</v>
          </cell>
          <cell r="F21">
            <v>160.63</v>
          </cell>
          <cell r="G21">
            <v>24.0945</v>
          </cell>
          <cell r="I21">
            <v>136.53549999999998</v>
          </cell>
          <cell r="K21">
            <v>44201</v>
          </cell>
        </row>
        <row r="22">
          <cell r="A22">
            <v>7752592</v>
          </cell>
          <cell r="B22" t="str">
            <v>Suprasorb</v>
          </cell>
          <cell r="C22" t="str">
            <v>139081</v>
          </cell>
          <cell r="D22" t="str">
            <v>SUPRASORB P sensitive border lite 5x10cm 10 Stk</v>
          </cell>
          <cell r="E22" t="str">
            <v>B</v>
          </cell>
          <cell r="F22">
            <v>37.72</v>
          </cell>
          <cell r="G22">
            <v>5.6579999999999995</v>
          </cell>
          <cell r="I22">
            <v>32.061999999999998</v>
          </cell>
          <cell r="K22">
            <v>44201</v>
          </cell>
        </row>
        <row r="23">
          <cell r="A23">
            <v>7752593</v>
          </cell>
          <cell r="B23" t="str">
            <v>Suprasorb</v>
          </cell>
          <cell r="C23" t="str">
            <v>139083</v>
          </cell>
          <cell r="D23" t="str">
            <v>SUPRASORB P sensitive border lite 10x10cm 10 Stk</v>
          </cell>
          <cell r="E23">
            <v>3</v>
          </cell>
          <cell r="F23">
            <v>57.31</v>
          </cell>
          <cell r="G23">
            <v>8.5965000000000007</v>
          </cell>
          <cell r="I23">
            <v>48.713500000000003</v>
          </cell>
          <cell r="K23">
            <v>44201</v>
          </cell>
        </row>
        <row r="24">
          <cell r="A24">
            <v>7679199</v>
          </cell>
          <cell r="B24" t="str">
            <v>Flawa</v>
          </cell>
          <cell r="C24" t="str">
            <v>137874</v>
          </cell>
          <cell r="D24" t="str">
            <v>FLAWA Gazekompressen geschn 20x23cm keimred 20 Stk</v>
          </cell>
          <cell r="E24">
            <v>3</v>
          </cell>
          <cell r="F24">
            <v>11.9</v>
          </cell>
          <cell r="G24">
            <v>1.7849999999999999</v>
          </cell>
          <cell r="I24">
            <v>10.115</v>
          </cell>
          <cell r="K24">
            <v>44201</v>
          </cell>
        </row>
        <row r="25">
          <cell r="A25">
            <v>7689513</v>
          </cell>
          <cell r="B25" t="str">
            <v>Flawa</v>
          </cell>
          <cell r="C25" t="str">
            <v>109693</v>
          </cell>
          <cell r="D25" t="str">
            <v>FLAWA Freizeit-Apotheke Neopren-Etui schwarz/rot</v>
          </cell>
          <cell r="E25">
            <v>3</v>
          </cell>
          <cell r="F25">
            <v>20.9</v>
          </cell>
          <cell r="G25">
            <v>3.1349999999999998</v>
          </cell>
          <cell r="I25">
            <v>17.765000000000001</v>
          </cell>
          <cell r="K25">
            <v>44201</v>
          </cell>
        </row>
        <row r="26">
          <cell r="A26">
            <v>2602186</v>
          </cell>
          <cell r="B26" t="str">
            <v>Vliwasoft</v>
          </cell>
          <cell r="C26" t="str">
            <v>201638</v>
          </cell>
          <cell r="D26" t="str">
            <v>VLIWASOFT Vliesstoffko 10x10cm 6-l st 50 x 2 Stk</v>
          </cell>
          <cell r="E26">
            <v>3</v>
          </cell>
          <cell r="F26">
            <v>12.85</v>
          </cell>
          <cell r="G26">
            <v>1.9274999999999998</v>
          </cell>
          <cell r="I26">
            <v>10.922499999999999</v>
          </cell>
          <cell r="K26">
            <v>44201</v>
          </cell>
        </row>
        <row r="27">
          <cell r="A27">
            <v>7237969</v>
          </cell>
          <cell r="B27" t="str">
            <v>Flawa</v>
          </cell>
          <cell r="C27" t="str">
            <v>109994</v>
          </cell>
          <cell r="D27" t="str">
            <v>FLAWA Junior Plast Strips Minions X-Mas Ds 20 Stk</v>
          </cell>
          <cell r="E27" t="str">
            <v>B</v>
          </cell>
          <cell r="F27">
            <v>5.8</v>
          </cell>
          <cell r="G27">
            <v>0.87</v>
          </cell>
          <cell r="I27">
            <v>4.93</v>
          </cell>
          <cell r="K27">
            <v>44201</v>
          </cell>
        </row>
        <row r="28">
          <cell r="A28">
            <v>7498919</v>
          </cell>
          <cell r="B28" t="str">
            <v>Flawa Nova Extra</v>
          </cell>
          <cell r="C28" t="str">
            <v>109598</v>
          </cell>
          <cell r="D28" t="str">
            <v>FLAWA NOVA EXTRA Kurzzugbinde 10cmx5m hautfarbig</v>
          </cell>
          <cell r="E28">
            <v>3</v>
          </cell>
          <cell r="F28">
            <v>8.6999999999999993</v>
          </cell>
          <cell r="G28">
            <v>1.3049999999999999</v>
          </cell>
          <cell r="I28">
            <v>7.3949999999999996</v>
          </cell>
          <cell r="K28">
            <v>44201</v>
          </cell>
        </row>
        <row r="29">
          <cell r="A29">
            <v>3488203</v>
          </cell>
          <cell r="B29" t="str">
            <v>Sentinex</v>
          </cell>
          <cell r="C29" t="str">
            <v>19342</v>
          </cell>
          <cell r="D29" t="str">
            <v>SENTINEX OP Mantel 150cm stand SMMS 44 Stk</v>
          </cell>
          <cell r="E29">
            <v>3</v>
          </cell>
          <cell r="F29">
            <v>303.60000000000002</v>
          </cell>
          <cell r="G29">
            <v>45.54</v>
          </cell>
          <cell r="H29">
            <v>0.374</v>
          </cell>
          <cell r="I29">
            <v>354.57444000000004</v>
          </cell>
          <cell r="J29" t="str">
            <v>temporärer Coronaaufschlag per 01.02.2021</v>
          </cell>
          <cell r="K29">
            <v>44201</v>
          </cell>
        </row>
        <row r="30">
          <cell r="A30">
            <v>7679035</v>
          </cell>
          <cell r="B30" t="str">
            <v>Flawa MIC</v>
          </cell>
          <cell r="C30" t="str">
            <v>129746</v>
          </cell>
          <cell r="D30" t="str">
            <v>FLAWA MIC Kompressen 7.5x10cm nicht steril 10 Stk</v>
          </cell>
          <cell r="E30">
            <v>3</v>
          </cell>
          <cell r="F30">
            <v>6.6</v>
          </cell>
          <cell r="G30">
            <v>0.98999999999999988</v>
          </cell>
          <cell r="I30">
            <v>5.6099999999999994</v>
          </cell>
          <cell r="K30">
            <v>44201</v>
          </cell>
        </row>
        <row r="31">
          <cell r="A31">
            <v>7480948</v>
          </cell>
          <cell r="B31" t="str">
            <v>Flawa</v>
          </cell>
          <cell r="C31" t="str">
            <v>109751</v>
          </cell>
          <cell r="D31" t="str">
            <v>FLAWA Nova Basic 4cmx5m</v>
          </cell>
          <cell r="E31">
            <v>3</v>
          </cell>
          <cell r="F31">
            <v>2.6</v>
          </cell>
          <cell r="G31">
            <v>0.39</v>
          </cell>
          <cell r="I31">
            <v>2.21</v>
          </cell>
          <cell r="K31">
            <v>44201</v>
          </cell>
        </row>
        <row r="32">
          <cell r="A32">
            <v>7689559</v>
          </cell>
          <cell r="B32" t="str">
            <v>Flawa</v>
          </cell>
          <cell r="C32" t="str">
            <v>109698</v>
          </cell>
          <cell r="D32" t="str">
            <v>FLAWA Rucksack-Apotheke Etui orange/schwarz</v>
          </cell>
          <cell r="E32">
            <v>3</v>
          </cell>
          <cell r="F32">
            <v>43.5</v>
          </cell>
          <cell r="G32">
            <v>6.5249999999999995</v>
          </cell>
          <cell r="I32">
            <v>36.975000000000001</v>
          </cell>
          <cell r="K32">
            <v>44201</v>
          </cell>
        </row>
        <row r="33">
          <cell r="A33">
            <v>2601962</v>
          </cell>
          <cell r="B33" t="str">
            <v>Suprasorb P</v>
          </cell>
          <cell r="C33" t="str">
            <v>202181</v>
          </cell>
          <cell r="D33" t="str">
            <v>SUPRASORB P Schaumverband 15x15cm n klebe 5 Stk</v>
          </cell>
          <cell r="E33">
            <v>3</v>
          </cell>
          <cell r="F33">
            <v>47.5</v>
          </cell>
          <cell r="G33">
            <v>7.125</v>
          </cell>
          <cell r="I33">
            <v>40.375</v>
          </cell>
          <cell r="K33">
            <v>44201</v>
          </cell>
        </row>
        <row r="34">
          <cell r="A34">
            <v>7547670</v>
          </cell>
          <cell r="B34" t="str">
            <v>Flawa</v>
          </cell>
          <cell r="C34" t="str">
            <v>109767</v>
          </cell>
          <cell r="D34" t="str">
            <v>FLAWA Solvaline N Kompressen 10x20cm steril 25 Stk</v>
          </cell>
          <cell r="E34">
            <v>5</v>
          </cell>
          <cell r="F34">
            <v>19.5</v>
          </cell>
          <cell r="G34">
            <v>2.9249999999999998</v>
          </cell>
          <cell r="I34">
            <v>16.574999999999999</v>
          </cell>
          <cell r="K34">
            <v>44201</v>
          </cell>
        </row>
        <row r="35">
          <cell r="A35">
            <v>7749078</v>
          </cell>
          <cell r="B35" t="str">
            <v>Curafix H</v>
          </cell>
          <cell r="C35" t="str">
            <v>138942</v>
          </cell>
          <cell r="D35" t="str">
            <v>CURAFIX H Breitfixierpflaster 10cmx10m Rolle</v>
          </cell>
          <cell r="E35">
            <v>3</v>
          </cell>
          <cell r="F35">
            <v>9.5</v>
          </cell>
          <cell r="G35">
            <v>1.425</v>
          </cell>
          <cell r="I35">
            <v>8.0749999999999993</v>
          </cell>
          <cell r="K35">
            <v>44201</v>
          </cell>
        </row>
        <row r="36">
          <cell r="A36">
            <v>7749077</v>
          </cell>
          <cell r="B36" t="str">
            <v>Curafix H</v>
          </cell>
          <cell r="C36" t="str">
            <v>138941</v>
          </cell>
          <cell r="D36" t="str">
            <v>CURAFIX H Breitfixierpflaster 5cmx10m Rolle</v>
          </cell>
          <cell r="E36" t="str">
            <v>B</v>
          </cell>
          <cell r="F36">
            <v>5.5</v>
          </cell>
          <cell r="G36">
            <v>0.82499999999999996</v>
          </cell>
          <cell r="I36">
            <v>4.6749999999999998</v>
          </cell>
          <cell r="K36">
            <v>44201</v>
          </cell>
        </row>
        <row r="37">
          <cell r="A37">
            <v>7428190</v>
          </cell>
          <cell r="B37" t="str">
            <v>Tempress</v>
          </cell>
          <cell r="C37" t="str">
            <v>129821</v>
          </cell>
          <cell r="D37" t="str">
            <v>TEMPRESS Kalt Warm Kompresse 12x29cm 15 Stk</v>
          </cell>
          <cell r="E37" t="str">
            <v>B</v>
          </cell>
          <cell r="F37">
            <v>67.5</v>
          </cell>
          <cell r="G37">
            <v>10.125</v>
          </cell>
          <cell r="I37">
            <v>57.375</v>
          </cell>
          <cell r="K37">
            <v>44201</v>
          </cell>
        </row>
        <row r="38">
          <cell r="A38">
            <v>2187617</v>
          </cell>
          <cell r="B38" t="str">
            <v>Cellona</v>
          </cell>
          <cell r="C38" t="str">
            <v>201389</v>
          </cell>
          <cell r="D38" t="str">
            <v>CELLONA Gehstollen Kautschuk S 13x4.5x3cm</v>
          </cell>
          <cell r="E38" t="str">
            <v>B</v>
          </cell>
          <cell r="F38">
            <v>6.45</v>
          </cell>
          <cell r="G38">
            <v>0.96750000000000003</v>
          </cell>
          <cell r="I38">
            <v>5.4824999999999999</v>
          </cell>
          <cell r="K38">
            <v>44201</v>
          </cell>
        </row>
        <row r="39">
          <cell r="A39">
            <v>966702</v>
          </cell>
          <cell r="B39" t="str">
            <v>Metalline</v>
          </cell>
          <cell r="C39" t="str">
            <v>201197</v>
          </cell>
          <cell r="D39" t="str">
            <v>METALLINE Kompressen 10cmx5m unsteril Rolle</v>
          </cell>
          <cell r="E39" t="str">
            <v>B</v>
          </cell>
          <cell r="F39">
            <v>15.45</v>
          </cell>
          <cell r="G39">
            <v>2.3174999999999999</v>
          </cell>
          <cell r="I39">
            <v>13.1325</v>
          </cell>
          <cell r="K39">
            <v>44201</v>
          </cell>
        </row>
        <row r="40">
          <cell r="A40">
            <v>2358958</v>
          </cell>
          <cell r="B40" t="str">
            <v>Pro Ophta</v>
          </cell>
          <cell r="C40" t="str">
            <v>202135</v>
          </cell>
          <cell r="D40" t="str">
            <v>PRO OPHTA Augenstäbchen weiss steril 20 Btl 20 Stk</v>
          </cell>
          <cell r="E40" t="str">
            <v>B</v>
          </cell>
          <cell r="F40">
            <v>67.45</v>
          </cell>
          <cell r="G40">
            <v>10.1175</v>
          </cell>
          <cell r="I40">
            <v>57.332500000000003</v>
          </cell>
          <cell r="K40">
            <v>44201</v>
          </cell>
        </row>
        <row r="41">
          <cell r="A41">
            <v>1696311</v>
          </cell>
          <cell r="B41" t="str">
            <v>Pro Ophta S</v>
          </cell>
          <cell r="C41" t="str">
            <v>201368</v>
          </cell>
          <cell r="D41" t="str">
            <v>PRO OPHTA S Augenverband durchsichtig S</v>
          </cell>
          <cell r="E41">
            <v>3</v>
          </cell>
          <cell r="F41">
            <v>3.45</v>
          </cell>
          <cell r="G41">
            <v>0.51749999999999996</v>
          </cell>
          <cell r="I41">
            <v>2.9325000000000001</v>
          </cell>
          <cell r="K41">
            <v>44201</v>
          </cell>
        </row>
        <row r="42">
          <cell r="A42">
            <v>7451148</v>
          </cell>
          <cell r="B42" t="str">
            <v>Raucotupf</v>
          </cell>
          <cell r="C42" t="str">
            <v>137433</v>
          </cell>
          <cell r="D42" t="str">
            <v>RAUCOTUPF Wattestäbch 15cm gr Kopf Btl 50 Stk</v>
          </cell>
          <cell r="E42">
            <v>3</v>
          </cell>
          <cell r="F42">
            <v>2.4500000000000002</v>
          </cell>
          <cell r="G42">
            <v>0.36749999999999999</v>
          </cell>
          <cell r="I42">
            <v>2.0825</v>
          </cell>
          <cell r="K42">
            <v>44201</v>
          </cell>
        </row>
        <row r="43">
          <cell r="A43">
            <v>7315362</v>
          </cell>
          <cell r="B43" t="str">
            <v>Sentinex</v>
          </cell>
          <cell r="C43" t="str">
            <v>32987</v>
          </cell>
          <cell r="D43" t="str">
            <v>SENTINEX OP-Maske Safety Typ IIR Box 50 Stk</v>
          </cell>
          <cell r="E43">
            <v>3</v>
          </cell>
          <cell r="F43">
            <v>7.45</v>
          </cell>
          <cell r="G43">
            <v>1.1174999999999999</v>
          </cell>
          <cell r="I43">
            <v>6.3325000000000005</v>
          </cell>
          <cell r="J43" t="str">
            <v>aktuell nicht lieferbar</v>
          </cell>
          <cell r="K43">
            <v>44201</v>
          </cell>
        </row>
        <row r="44">
          <cell r="A44">
            <v>2185334</v>
          </cell>
          <cell r="B44" t="str">
            <v>Varicex</v>
          </cell>
          <cell r="C44" t="str">
            <v>201076</v>
          </cell>
          <cell r="D44" t="str">
            <v>VARICEX F Zinkleimbinde 10cmx10m</v>
          </cell>
          <cell r="E44" t="str">
            <v>B</v>
          </cell>
          <cell r="F44">
            <v>14.45</v>
          </cell>
          <cell r="G44">
            <v>2.1675</v>
          </cell>
          <cell r="I44">
            <v>12.282499999999999</v>
          </cell>
          <cell r="K44">
            <v>44201</v>
          </cell>
        </row>
        <row r="45">
          <cell r="A45">
            <v>1939877</v>
          </cell>
          <cell r="B45" t="str">
            <v>Varicex</v>
          </cell>
          <cell r="C45" t="str">
            <v>201080</v>
          </cell>
          <cell r="D45" t="str">
            <v>VARICEX S Zinkleimbinde 10cmx10m</v>
          </cell>
          <cell r="E45">
            <v>3</v>
          </cell>
          <cell r="F45">
            <v>14.45</v>
          </cell>
          <cell r="G45">
            <v>2.1675</v>
          </cell>
          <cell r="I45">
            <v>12.282499999999999</v>
          </cell>
          <cell r="K45">
            <v>44201</v>
          </cell>
        </row>
        <row r="46">
          <cell r="A46">
            <v>7749254</v>
          </cell>
          <cell r="B46" t="str">
            <v>Ypsimed</v>
          </cell>
          <cell r="C46" t="str">
            <v>138298</v>
          </cell>
          <cell r="D46" t="str">
            <v>YPSIMED Augenklappe schwarz</v>
          </cell>
          <cell r="E46">
            <v>3</v>
          </cell>
          <cell r="F46">
            <v>3.45</v>
          </cell>
          <cell r="G46">
            <v>0.51749999999999996</v>
          </cell>
          <cell r="I46">
            <v>2.9325000000000001</v>
          </cell>
          <cell r="K46">
            <v>44201</v>
          </cell>
        </row>
        <row r="47">
          <cell r="A47">
            <v>7291615</v>
          </cell>
          <cell r="B47" t="str">
            <v>Flawa</v>
          </cell>
          <cell r="C47" t="str">
            <v>116981</v>
          </cell>
          <cell r="D47" t="str">
            <v>FLAWA Wochenbettbinden MP-K keimreduziert 10 Stk</v>
          </cell>
          <cell r="E47">
            <v>5</v>
          </cell>
          <cell r="F47">
            <v>4.45</v>
          </cell>
          <cell r="G47">
            <v>0.66749999999999998</v>
          </cell>
          <cell r="I47">
            <v>3.7825000000000002</v>
          </cell>
          <cell r="K47">
            <v>44201</v>
          </cell>
        </row>
        <row r="48">
          <cell r="A48">
            <v>5687869</v>
          </cell>
          <cell r="B48" t="str">
            <v>Raucolast</v>
          </cell>
          <cell r="C48" t="str">
            <v>11499</v>
          </cell>
          <cell r="D48" t="str">
            <v>RAUCOLAST elastische Fixierbinde 8cmx4m 20 Stk</v>
          </cell>
          <cell r="E48" t="str">
            <v>B</v>
          </cell>
          <cell r="F48">
            <v>4.45</v>
          </cell>
          <cell r="G48">
            <v>0.66749999999999998</v>
          </cell>
          <cell r="I48">
            <v>3.7825000000000002</v>
          </cell>
          <cell r="K48">
            <v>44201</v>
          </cell>
        </row>
        <row r="49">
          <cell r="A49">
            <v>5029741</v>
          </cell>
          <cell r="B49" t="str">
            <v>Curaplast</v>
          </cell>
          <cell r="C49" t="str">
            <v>205811</v>
          </cell>
          <cell r="D49" t="str">
            <v>CURAPLAST Wundverband classic 6cmx5m Rolle</v>
          </cell>
          <cell r="E49">
            <v>3</v>
          </cell>
          <cell r="F49">
            <v>9.4499999999999993</v>
          </cell>
          <cell r="G49">
            <v>1.4174999999999998</v>
          </cell>
          <cell r="I49">
            <v>8.0324999999999989</v>
          </cell>
          <cell r="K49">
            <v>44201</v>
          </cell>
        </row>
        <row r="50">
          <cell r="A50">
            <v>2647941</v>
          </cell>
          <cell r="B50" t="str">
            <v>L&amp;R</v>
          </cell>
          <cell r="C50" t="str">
            <v>200657</v>
          </cell>
          <cell r="D50" t="str">
            <v>L&amp;R Handschuhe Polyeth univer 100 Btl 100 Stk</v>
          </cell>
          <cell r="E50">
            <v>3</v>
          </cell>
          <cell r="F50">
            <v>185.4</v>
          </cell>
          <cell r="G50">
            <v>27.81</v>
          </cell>
          <cell r="I50">
            <v>157.59</v>
          </cell>
          <cell r="K50">
            <v>44201</v>
          </cell>
        </row>
        <row r="51">
          <cell r="A51">
            <v>2187528</v>
          </cell>
          <cell r="B51" t="str">
            <v>Pro Ophta</v>
          </cell>
          <cell r="C51" t="str">
            <v>201367</v>
          </cell>
          <cell r="D51" t="str">
            <v>PRO OPHTA D Augenverband lichtdicht hautf 50 Stk</v>
          </cell>
          <cell r="E51">
            <v>3</v>
          </cell>
          <cell r="F51">
            <v>172.4</v>
          </cell>
          <cell r="G51">
            <v>25.86</v>
          </cell>
          <cell r="I51">
            <v>146.54000000000002</v>
          </cell>
          <cell r="K51">
            <v>44201</v>
          </cell>
        </row>
        <row r="52">
          <cell r="A52">
            <v>6682302</v>
          </cell>
          <cell r="B52" t="str">
            <v>Vliwasorb</v>
          </cell>
          <cell r="C52" t="str">
            <v>32644</v>
          </cell>
          <cell r="D52" t="str">
            <v>VLIWASORB Pro Wundverband 22x32cm 10 Stk</v>
          </cell>
          <cell r="E52" t="str">
            <v>B</v>
          </cell>
          <cell r="F52">
            <v>162.4</v>
          </cell>
          <cell r="G52">
            <v>24.36</v>
          </cell>
          <cell r="I52">
            <v>138.04000000000002</v>
          </cell>
          <cell r="K52">
            <v>44201</v>
          </cell>
        </row>
        <row r="53">
          <cell r="A53">
            <v>1038803</v>
          </cell>
          <cell r="B53" t="str">
            <v>Cellona</v>
          </cell>
          <cell r="C53" t="str">
            <v>201323</v>
          </cell>
          <cell r="D53" t="str">
            <v>CELLONA Longuette 20mx12cm 4Lagen gefaltet weiss</v>
          </cell>
          <cell r="E53" t="str">
            <v>B</v>
          </cell>
          <cell r="F53">
            <v>86.4</v>
          </cell>
          <cell r="G53">
            <v>12.96</v>
          </cell>
          <cell r="I53">
            <v>73.44</v>
          </cell>
          <cell r="K53">
            <v>44201</v>
          </cell>
        </row>
        <row r="54">
          <cell r="A54">
            <v>1038832</v>
          </cell>
          <cell r="B54" t="str">
            <v>Cellona</v>
          </cell>
          <cell r="C54" t="str">
            <v>201325</v>
          </cell>
          <cell r="D54" t="str">
            <v>CELLONA Longuette 20mx20cm 4Lagen gefaltet weiss</v>
          </cell>
          <cell r="E54" t="str">
            <v>B</v>
          </cell>
          <cell r="F54">
            <v>128.4</v>
          </cell>
          <cell r="G54">
            <v>19.260000000000002</v>
          </cell>
          <cell r="I54">
            <v>109.14</v>
          </cell>
          <cell r="K54">
            <v>44201</v>
          </cell>
        </row>
        <row r="55">
          <cell r="A55">
            <v>7112481</v>
          </cell>
          <cell r="B55" t="str">
            <v>Cellona</v>
          </cell>
          <cell r="C55" t="str">
            <v>34584</v>
          </cell>
          <cell r="D55" t="str">
            <v>CELLONA Synthetikwatte 20cmx3m 24 Stk</v>
          </cell>
          <cell r="E55" t="str">
            <v>B</v>
          </cell>
          <cell r="F55">
            <v>86.4</v>
          </cell>
          <cell r="G55">
            <v>12.96</v>
          </cell>
          <cell r="I55">
            <v>73.44</v>
          </cell>
          <cell r="K55">
            <v>44201</v>
          </cell>
        </row>
        <row r="56">
          <cell r="A56">
            <v>1038861</v>
          </cell>
          <cell r="B56" t="str">
            <v>Cellona</v>
          </cell>
          <cell r="C56" t="str">
            <v>201286</v>
          </cell>
          <cell r="D56" t="str">
            <v>CELLONA Xtra Longuette 20mx15cm</v>
          </cell>
          <cell r="E56" t="str">
            <v>B</v>
          </cell>
          <cell r="F56">
            <v>82.4</v>
          </cell>
          <cell r="G56">
            <v>12.360000000000001</v>
          </cell>
          <cell r="I56">
            <v>70.040000000000006</v>
          </cell>
          <cell r="K56">
            <v>44201</v>
          </cell>
        </row>
        <row r="57">
          <cell r="A57">
            <v>2924820</v>
          </cell>
          <cell r="B57" t="str">
            <v>Durelast</v>
          </cell>
          <cell r="C57" t="str">
            <v>202769</v>
          </cell>
          <cell r="D57" t="str">
            <v>DURELAST Kompressionsbinde 12cmx5m 10 Stk</v>
          </cell>
          <cell r="E57" t="str">
            <v>B</v>
          </cell>
          <cell r="F57">
            <v>71.400000000000006</v>
          </cell>
          <cell r="G57">
            <v>10.71</v>
          </cell>
          <cell r="I57">
            <v>60.690000000000005</v>
          </cell>
          <cell r="K57">
            <v>44201</v>
          </cell>
        </row>
        <row r="58">
          <cell r="A58">
            <v>2193084</v>
          </cell>
          <cell r="B58" t="str">
            <v>L&amp;R</v>
          </cell>
          <cell r="C58" t="str">
            <v>201237</v>
          </cell>
          <cell r="D58" t="str">
            <v>L&amp;R tg grip Stütz-Schlauchverband 8.75cmx10m</v>
          </cell>
          <cell r="E58" t="str">
            <v>B</v>
          </cell>
          <cell r="F58">
            <v>82.4</v>
          </cell>
          <cell r="G58">
            <v>12.360000000000001</v>
          </cell>
          <cell r="I58">
            <v>70.040000000000006</v>
          </cell>
          <cell r="K58">
            <v>44201</v>
          </cell>
        </row>
        <row r="59">
          <cell r="A59">
            <v>6143077</v>
          </cell>
          <cell r="B59" t="str">
            <v>Lomatuell</v>
          </cell>
          <cell r="C59" t="str">
            <v>30873</v>
          </cell>
          <cell r="D59" t="str">
            <v>LOMATUELL Pro 10x30cm 10 Stk</v>
          </cell>
          <cell r="E59" t="str">
            <v>B</v>
          </cell>
          <cell r="F59">
            <v>139.4</v>
          </cell>
          <cell r="G59">
            <v>20.91</v>
          </cell>
          <cell r="I59">
            <v>118.49000000000001</v>
          </cell>
          <cell r="K59">
            <v>44201</v>
          </cell>
        </row>
        <row r="60">
          <cell r="A60">
            <v>3288148</v>
          </cell>
          <cell r="B60" t="str">
            <v>Vliwaktiv</v>
          </cell>
          <cell r="C60" t="str">
            <v>20706</v>
          </cell>
          <cell r="D60" t="str">
            <v>VLIWAKTIV Ag Aktivkohle Verband 10x20cm ste 10 Stk</v>
          </cell>
          <cell r="E60" t="str">
            <v>B</v>
          </cell>
          <cell r="F60">
            <v>141.4</v>
          </cell>
          <cell r="G60">
            <v>21.21</v>
          </cell>
          <cell r="I60">
            <v>120.19</v>
          </cell>
          <cell r="K60">
            <v>44201</v>
          </cell>
        </row>
        <row r="61">
          <cell r="A61">
            <v>3288208</v>
          </cell>
          <cell r="B61" t="str">
            <v>Vliwaktiv</v>
          </cell>
          <cell r="C61" t="str">
            <v>203256</v>
          </cell>
          <cell r="D61" t="str">
            <v>VLIWAKTIV Ag Aktivkohle-Tampon Silb 10x15cm 10 Stk</v>
          </cell>
          <cell r="E61" t="str">
            <v>B</v>
          </cell>
          <cell r="F61">
            <v>69.400000000000006</v>
          </cell>
          <cell r="G61">
            <v>10.41</v>
          </cell>
          <cell r="I61">
            <v>58.990000000000009</v>
          </cell>
          <cell r="K61">
            <v>44201</v>
          </cell>
        </row>
        <row r="62">
          <cell r="A62">
            <v>3288177</v>
          </cell>
          <cell r="B62" t="str">
            <v>Vliwaktiv</v>
          </cell>
          <cell r="C62" t="str">
            <v>203254</v>
          </cell>
          <cell r="D62" t="str">
            <v>VLIWAKTIV Ag Aktivkohle-Tampon Silb 6,5x10m 10 Stk</v>
          </cell>
          <cell r="E62" t="str">
            <v>B</v>
          </cell>
          <cell r="F62">
            <v>46.4</v>
          </cell>
          <cell r="G62">
            <v>6.96</v>
          </cell>
          <cell r="I62">
            <v>39.44</v>
          </cell>
          <cell r="K62">
            <v>44201</v>
          </cell>
        </row>
        <row r="63">
          <cell r="A63">
            <v>6682288</v>
          </cell>
          <cell r="B63" t="str">
            <v>Vliwasorb</v>
          </cell>
          <cell r="C63" t="str">
            <v>32642</v>
          </cell>
          <cell r="D63" t="str">
            <v>VLIWASORB Pro Wundverband 12.5x22.5cm 10 Stk</v>
          </cell>
          <cell r="E63" t="str">
            <v>B</v>
          </cell>
          <cell r="F63">
            <v>75.400000000000006</v>
          </cell>
          <cell r="G63">
            <v>11.31</v>
          </cell>
          <cell r="I63">
            <v>64.09</v>
          </cell>
          <cell r="K63">
            <v>44201</v>
          </cell>
        </row>
        <row r="64">
          <cell r="A64">
            <v>5127627</v>
          </cell>
          <cell r="B64" t="str">
            <v>Vliwasorb</v>
          </cell>
          <cell r="C64" t="str">
            <v>205922</v>
          </cell>
          <cell r="D64" t="str">
            <v>VLIWASORB Wundverband 15x15cm klebend ster 10 Stk</v>
          </cell>
          <cell r="E64" t="str">
            <v>B</v>
          </cell>
          <cell r="F64">
            <v>75.400000000000006</v>
          </cell>
          <cell r="G64">
            <v>11.31</v>
          </cell>
          <cell r="I64">
            <v>64.09</v>
          </cell>
          <cell r="K64">
            <v>44201</v>
          </cell>
        </row>
        <row r="65">
          <cell r="A65">
            <v>3795922</v>
          </cell>
          <cell r="B65" t="str">
            <v>Vliwasorb</v>
          </cell>
          <cell r="C65" t="str">
            <v>204213</v>
          </cell>
          <cell r="D65" t="str">
            <v>VLIWASORB Wundverband 20x20cm steril 10 Stk</v>
          </cell>
          <cell r="E65" t="str">
            <v>B</v>
          </cell>
          <cell r="F65">
            <v>98.4</v>
          </cell>
          <cell r="G65">
            <v>14.76</v>
          </cell>
          <cell r="I65">
            <v>83.64</v>
          </cell>
          <cell r="K65">
            <v>44201</v>
          </cell>
        </row>
        <row r="66">
          <cell r="A66">
            <v>1375216</v>
          </cell>
          <cell r="B66" t="str">
            <v>Cellona</v>
          </cell>
          <cell r="C66" t="str">
            <v>201448</v>
          </cell>
          <cell r="D66" t="str">
            <v>CELLONA Gipsbinden 2.75mx5cm feincremig 12 Stk</v>
          </cell>
          <cell r="E66">
            <v>3</v>
          </cell>
          <cell r="F66">
            <v>26.4</v>
          </cell>
          <cell r="G66">
            <v>3.9599999999999995</v>
          </cell>
          <cell r="I66">
            <v>22.439999999999998</v>
          </cell>
          <cell r="K66">
            <v>44201</v>
          </cell>
        </row>
        <row r="67">
          <cell r="A67">
            <v>278250</v>
          </cell>
          <cell r="B67" t="str">
            <v>Cellona</v>
          </cell>
          <cell r="C67" t="str">
            <v>201449</v>
          </cell>
          <cell r="D67" t="str">
            <v>CELLONA Gipsbinden 2.75mx7.5cm feincremig 12 Stk</v>
          </cell>
          <cell r="E67">
            <v>3</v>
          </cell>
          <cell r="F67">
            <v>32.4</v>
          </cell>
          <cell r="G67">
            <v>4.8599999999999994</v>
          </cell>
          <cell r="I67">
            <v>27.54</v>
          </cell>
          <cell r="K67">
            <v>44201</v>
          </cell>
        </row>
        <row r="68">
          <cell r="A68">
            <v>2185239</v>
          </cell>
          <cell r="B68" t="str">
            <v>L&amp;R</v>
          </cell>
          <cell r="C68" t="str">
            <v>201045</v>
          </cell>
          <cell r="D68" t="str">
            <v>L&amp;R Krepp Papier Binde 10cmx4m 20 Stk</v>
          </cell>
          <cell r="E68" t="str">
            <v>B</v>
          </cell>
          <cell r="F68">
            <v>12.4</v>
          </cell>
          <cell r="G68">
            <v>1.8599999999999999</v>
          </cell>
          <cell r="I68">
            <v>10.540000000000001</v>
          </cell>
          <cell r="K68">
            <v>44201</v>
          </cell>
        </row>
        <row r="69">
          <cell r="A69">
            <v>1102091</v>
          </cell>
          <cell r="B69" t="str">
            <v>Porofix</v>
          </cell>
          <cell r="C69" t="str">
            <v>201372</v>
          </cell>
          <cell r="D69" t="str">
            <v>POROFIX Heftpflaster 1.25cmx5m hautfa Rolle 18 Stk</v>
          </cell>
          <cell r="E69" t="str">
            <v>B</v>
          </cell>
          <cell r="F69">
            <v>32.4</v>
          </cell>
          <cell r="G69">
            <v>4.8599999999999994</v>
          </cell>
          <cell r="I69">
            <v>27.54</v>
          </cell>
          <cell r="K69">
            <v>44201</v>
          </cell>
        </row>
        <row r="70">
          <cell r="A70">
            <v>5342633</v>
          </cell>
          <cell r="B70" t="str">
            <v>Sentina</v>
          </cell>
          <cell r="C70" t="str">
            <v>205905</v>
          </cell>
          <cell r="D70" t="str">
            <v>SENTINA CP Untersuchungshand L steril 50 x 1 Paar</v>
          </cell>
          <cell r="E70">
            <v>3</v>
          </cell>
          <cell r="F70">
            <v>21.4</v>
          </cell>
          <cell r="G70">
            <v>3.2099999999999995</v>
          </cell>
          <cell r="I70">
            <v>18.189999999999998</v>
          </cell>
          <cell r="K70">
            <v>44201</v>
          </cell>
        </row>
        <row r="71">
          <cell r="A71">
            <v>5342610</v>
          </cell>
          <cell r="B71" t="str">
            <v>Sentina</v>
          </cell>
          <cell r="C71" t="str">
            <v>204653</v>
          </cell>
          <cell r="D71" t="str">
            <v>SENTINA CP Untersuchungshand L steril Box 100 Stk</v>
          </cell>
          <cell r="E71">
            <v>3</v>
          </cell>
          <cell r="F71">
            <v>21.4</v>
          </cell>
          <cell r="G71">
            <v>3.2099999999999995</v>
          </cell>
          <cell r="I71">
            <v>18.189999999999998</v>
          </cell>
          <cell r="K71">
            <v>44201</v>
          </cell>
        </row>
        <row r="72">
          <cell r="A72">
            <v>5342627</v>
          </cell>
          <cell r="B72" t="str">
            <v>Sentina</v>
          </cell>
          <cell r="C72" t="str">
            <v>203648</v>
          </cell>
          <cell r="D72" t="str">
            <v>SENTINA CP Untersuchungshand M steril 50 x 1 Paar</v>
          </cell>
          <cell r="E72">
            <v>3</v>
          </cell>
          <cell r="F72">
            <v>21.4</v>
          </cell>
          <cell r="G72">
            <v>3.2099999999999995</v>
          </cell>
          <cell r="I72">
            <v>18.189999999999998</v>
          </cell>
          <cell r="K72">
            <v>44201</v>
          </cell>
        </row>
        <row r="73">
          <cell r="A73">
            <v>5342604</v>
          </cell>
          <cell r="B73" t="str">
            <v>Sentina</v>
          </cell>
          <cell r="C73" t="str">
            <v>204652</v>
          </cell>
          <cell r="D73" t="str">
            <v>SENTINA CP Untersuchungshand M steril Box 100 Stk</v>
          </cell>
          <cell r="E73">
            <v>3</v>
          </cell>
          <cell r="F73">
            <v>21.4</v>
          </cell>
          <cell r="G73">
            <v>3.2099999999999995</v>
          </cell>
          <cell r="I73">
            <v>18.189999999999998</v>
          </cell>
          <cell r="K73">
            <v>44201</v>
          </cell>
        </row>
        <row r="74">
          <cell r="A74">
            <v>5342596</v>
          </cell>
          <cell r="B74" t="str">
            <v>Sentina</v>
          </cell>
          <cell r="C74" t="str">
            <v>204651</v>
          </cell>
          <cell r="D74" t="str">
            <v>SENTINA CP Untersuchungshand S steril Box 100 Stk</v>
          </cell>
          <cell r="E74">
            <v>3</v>
          </cell>
          <cell r="F74">
            <v>21.4</v>
          </cell>
          <cell r="G74">
            <v>3.2099999999999995</v>
          </cell>
          <cell r="I74">
            <v>18.189999999999998</v>
          </cell>
          <cell r="K74">
            <v>44201</v>
          </cell>
        </row>
        <row r="75">
          <cell r="A75">
            <v>2657170</v>
          </cell>
          <cell r="B75" t="str">
            <v>Venosan 5001</v>
          </cell>
          <cell r="C75" t="str">
            <v>SG45153</v>
          </cell>
          <cell r="D75" t="str">
            <v>VENOSAN 5001 A-GG KKL1 L lang Gurt links mexico</v>
          </cell>
          <cell r="E75" t="str">
            <v>B</v>
          </cell>
          <cell r="F75">
            <v>39.4</v>
          </cell>
          <cell r="G75">
            <v>5.9099999999999993</v>
          </cell>
          <cell r="I75">
            <v>33.49</v>
          </cell>
          <cell r="K75">
            <v>44201</v>
          </cell>
        </row>
        <row r="76">
          <cell r="A76">
            <v>2657230</v>
          </cell>
          <cell r="B76" t="str">
            <v>Venosan 5001</v>
          </cell>
          <cell r="C76" t="str">
            <v>SG45173</v>
          </cell>
          <cell r="D76" t="str">
            <v>VENOSAN 5001 A-GG KKL1 L lang Gurt rechts mexico</v>
          </cell>
          <cell r="E76" t="str">
            <v>B</v>
          </cell>
          <cell r="F76">
            <v>39.4</v>
          </cell>
          <cell r="G76">
            <v>5.9099999999999993</v>
          </cell>
          <cell r="I76">
            <v>33.49</v>
          </cell>
          <cell r="K76">
            <v>44201</v>
          </cell>
        </row>
        <row r="77">
          <cell r="A77">
            <v>2657141</v>
          </cell>
          <cell r="B77" t="str">
            <v>Venosan 5001</v>
          </cell>
          <cell r="C77" t="str">
            <v>SG45152</v>
          </cell>
          <cell r="D77" t="str">
            <v>VENOSAN 5001 A-GG KKL1 M lang Gurt links mexico</v>
          </cell>
          <cell r="E77" t="str">
            <v>B</v>
          </cell>
          <cell r="F77">
            <v>39.4</v>
          </cell>
          <cell r="G77">
            <v>5.9099999999999993</v>
          </cell>
          <cell r="I77">
            <v>33.49</v>
          </cell>
          <cell r="K77">
            <v>44201</v>
          </cell>
        </row>
        <row r="78">
          <cell r="A78">
            <v>2657218</v>
          </cell>
          <cell r="B78" t="str">
            <v>Venosan 5001</v>
          </cell>
          <cell r="C78" t="str">
            <v>SG45172</v>
          </cell>
          <cell r="D78" t="str">
            <v>VENOSAN 5001 A-GG KKL1 M lang Gurt rechts mexico</v>
          </cell>
          <cell r="E78" t="str">
            <v>B</v>
          </cell>
          <cell r="F78">
            <v>39.4</v>
          </cell>
          <cell r="G78">
            <v>5.9099999999999993</v>
          </cell>
          <cell r="I78">
            <v>33.49</v>
          </cell>
          <cell r="K78">
            <v>44201</v>
          </cell>
        </row>
        <row r="79">
          <cell r="A79">
            <v>2657158</v>
          </cell>
          <cell r="B79" t="str">
            <v>Venosan 5001</v>
          </cell>
          <cell r="C79" t="str">
            <v>SG45151</v>
          </cell>
          <cell r="D79" t="str">
            <v>VENOSAN 5001 A-GG KKL1 S lang Gurt links mexico</v>
          </cell>
          <cell r="E79" t="str">
            <v>B</v>
          </cell>
          <cell r="F79">
            <v>39.4</v>
          </cell>
          <cell r="G79">
            <v>5.9099999999999993</v>
          </cell>
          <cell r="I79">
            <v>33.49</v>
          </cell>
          <cell r="K79">
            <v>44201</v>
          </cell>
        </row>
        <row r="80">
          <cell r="A80">
            <v>2657224</v>
          </cell>
          <cell r="B80" t="str">
            <v>Venosan 5001</v>
          </cell>
          <cell r="C80" t="str">
            <v>SG45171</v>
          </cell>
          <cell r="D80" t="str">
            <v>VENOSAN 5001 A-GG KKL1 S lang Gurt rechts mexico</v>
          </cell>
          <cell r="E80" t="str">
            <v>B</v>
          </cell>
          <cell r="F80">
            <v>39.4</v>
          </cell>
          <cell r="G80">
            <v>5.9099999999999993</v>
          </cell>
          <cell r="I80">
            <v>33.49</v>
          </cell>
          <cell r="K80">
            <v>44201</v>
          </cell>
        </row>
        <row r="81">
          <cell r="A81">
            <v>2657193</v>
          </cell>
          <cell r="B81" t="str">
            <v>Venosan 5001</v>
          </cell>
          <cell r="C81" t="str">
            <v>SG45154</v>
          </cell>
          <cell r="D81" t="str">
            <v>VENOSAN 5001 A-GG KKL1 XL lang Gurt links mexico</v>
          </cell>
          <cell r="E81" t="str">
            <v>B</v>
          </cell>
          <cell r="F81">
            <v>39.4</v>
          </cell>
          <cell r="G81">
            <v>5.9099999999999993</v>
          </cell>
          <cell r="I81">
            <v>33.49</v>
          </cell>
          <cell r="K81">
            <v>44201</v>
          </cell>
        </row>
        <row r="82">
          <cell r="A82">
            <v>2657247</v>
          </cell>
          <cell r="B82" t="str">
            <v>Venosan 5001</v>
          </cell>
          <cell r="C82" t="str">
            <v>SG45174</v>
          </cell>
          <cell r="D82" t="str">
            <v>VENOSAN 5001 A-GG KKL1 XL lang Gurt rechts mexico</v>
          </cell>
          <cell r="E82" t="str">
            <v>B</v>
          </cell>
          <cell r="F82">
            <v>39.4</v>
          </cell>
          <cell r="G82">
            <v>5.9099999999999993</v>
          </cell>
          <cell r="I82">
            <v>33.49</v>
          </cell>
          <cell r="K82">
            <v>44201</v>
          </cell>
        </row>
        <row r="83">
          <cell r="A83">
            <v>7492377</v>
          </cell>
          <cell r="B83" t="str">
            <v>Flawa</v>
          </cell>
          <cell r="C83" t="str">
            <v>137172</v>
          </cell>
          <cell r="D83" t="str">
            <v>FLAWA Gazekompressen geschn 10x10cm keimred 80 Stk</v>
          </cell>
          <cell r="E83">
            <v>3</v>
          </cell>
          <cell r="F83">
            <v>6.4</v>
          </cell>
          <cell r="G83">
            <v>0.96</v>
          </cell>
          <cell r="I83">
            <v>5.44</v>
          </cell>
          <cell r="K83">
            <v>44201</v>
          </cell>
        </row>
        <row r="84">
          <cell r="A84">
            <v>7492360</v>
          </cell>
          <cell r="B84" t="str">
            <v>Flawa</v>
          </cell>
          <cell r="C84" t="str">
            <v>137171</v>
          </cell>
          <cell r="D84" t="str">
            <v>FLAWA Gazekompressen geschn 8x12cm keimred 80 Stk</v>
          </cell>
          <cell r="E84">
            <v>3</v>
          </cell>
          <cell r="F84">
            <v>6.4</v>
          </cell>
          <cell r="G84">
            <v>0.96</v>
          </cell>
          <cell r="I84">
            <v>5.44</v>
          </cell>
          <cell r="K84">
            <v>44201</v>
          </cell>
        </row>
        <row r="85">
          <cell r="A85">
            <v>7679041</v>
          </cell>
          <cell r="B85" t="str">
            <v>Flawa MIC</v>
          </cell>
          <cell r="C85" t="str">
            <v>129745</v>
          </cell>
          <cell r="D85" t="str">
            <v>FLAWA MIC Kompressen 7.5x5cm nicht steril 15 Stk</v>
          </cell>
          <cell r="E85">
            <v>3</v>
          </cell>
          <cell r="F85">
            <v>8.4</v>
          </cell>
          <cell r="G85">
            <v>1.26</v>
          </cell>
          <cell r="I85">
            <v>7.1400000000000006</v>
          </cell>
          <cell r="K85">
            <v>44201</v>
          </cell>
        </row>
        <row r="86">
          <cell r="A86">
            <v>7526739</v>
          </cell>
          <cell r="B86" t="str">
            <v>Flawa Nova</v>
          </cell>
          <cell r="C86" t="str">
            <v>109758</v>
          </cell>
          <cell r="D86" t="str">
            <v>FLAWA NOVA Haft kohäsive Gazebinde 1.5cmx4m 3 Stk</v>
          </cell>
          <cell r="E86">
            <v>3</v>
          </cell>
          <cell r="F86">
            <v>5.4</v>
          </cell>
          <cell r="G86">
            <v>0.81</v>
          </cell>
          <cell r="I86">
            <v>4.59</v>
          </cell>
          <cell r="K86">
            <v>44201</v>
          </cell>
        </row>
        <row r="87">
          <cell r="A87">
            <v>7526840</v>
          </cell>
          <cell r="B87" t="str">
            <v>Flawa Nova</v>
          </cell>
          <cell r="C87" t="str">
            <v>109757</v>
          </cell>
          <cell r="D87" t="str">
            <v>FLAWA NOVA Quick kohä Reissbin 2.5cmx4.5m bl 2 Stk</v>
          </cell>
          <cell r="E87">
            <v>3</v>
          </cell>
          <cell r="F87">
            <v>6.4</v>
          </cell>
          <cell r="G87">
            <v>0.96</v>
          </cell>
          <cell r="I87">
            <v>5.44</v>
          </cell>
          <cell r="K87">
            <v>44201</v>
          </cell>
        </row>
        <row r="88">
          <cell r="A88">
            <v>7526811</v>
          </cell>
          <cell r="B88" t="str">
            <v>Flawa Nova</v>
          </cell>
          <cell r="C88" t="str">
            <v>109756</v>
          </cell>
          <cell r="D88" t="str">
            <v>FLAWA NOVA Quick kohä Reissbin 2.5cmx4.5m hf 2 Stk</v>
          </cell>
          <cell r="E88">
            <v>3</v>
          </cell>
          <cell r="F88">
            <v>6.4</v>
          </cell>
          <cell r="G88">
            <v>0.96</v>
          </cell>
          <cell r="I88">
            <v>5.44</v>
          </cell>
          <cell r="K88">
            <v>44201</v>
          </cell>
        </row>
        <row r="89">
          <cell r="A89">
            <v>5142124</v>
          </cell>
          <cell r="B89" t="str">
            <v>Mollelast</v>
          </cell>
          <cell r="C89" t="str">
            <v>205869</v>
          </cell>
          <cell r="D89" t="str">
            <v>MOLLELAST haft Fixierbinde 10cmx20m latexfrei</v>
          </cell>
          <cell r="E89" t="str">
            <v>B</v>
          </cell>
          <cell r="F89">
            <v>9.4</v>
          </cell>
          <cell r="G89">
            <v>1.41</v>
          </cell>
          <cell r="I89">
            <v>7.99</v>
          </cell>
          <cell r="K89">
            <v>44201</v>
          </cell>
        </row>
        <row r="90">
          <cell r="A90">
            <v>2187706</v>
          </cell>
          <cell r="B90" t="str">
            <v>Suprasorb</v>
          </cell>
          <cell r="C90" t="str">
            <v>201489</v>
          </cell>
          <cell r="D90" t="str">
            <v>SUPRASORB F Folien-Wundverband 7x5cm st 10 Stk</v>
          </cell>
          <cell r="E90">
            <v>3</v>
          </cell>
          <cell r="F90">
            <v>8.4</v>
          </cell>
          <cell r="G90">
            <v>1.26</v>
          </cell>
          <cell r="I90">
            <v>7.1400000000000006</v>
          </cell>
          <cell r="K90">
            <v>44201</v>
          </cell>
        </row>
        <row r="91">
          <cell r="A91">
            <v>5757216</v>
          </cell>
          <cell r="B91" t="str">
            <v>Flawa</v>
          </cell>
          <cell r="C91" t="str">
            <v>103494</v>
          </cell>
          <cell r="D91" t="str">
            <v>FLAWA Classic Universalwatte 100% Baumwolle 200 g</v>
          </cell>
          <cell r="E91">
            <v>3</v>
          </cell>
          <cell r="F91">
            <v>4.4000000000000004</v>
          </cell>
          <cell r="G91">
            <v>0.66</v>
          </cell>
          <cell r="I91">
            <v>3.74</v>
          </cell>
          <cell r="K91">
            <v>44201</v>
          </cell>
        </row>
        <row r="92">
          <cell r="A92">
            <v>7492383</v>
          </cell>
          <cell r="B92" t="str">
            <v>Flawa</v>
          </cell>
          <cell r="C92" t="str">
            <v>137173</v>
          </cell>
          <cell r="D92" t="str">
            <v>FLAWA Gazekompressen geschn 4x6cm keimred 80 Stk</v>
          </cell>
          <cell r="E92">
            <v>3</v>
          </cell>
          <cell r="F92">
            <v>4.4000000000000004</v>
          </cell>
          <cell r="G92">
            <v>0.66</v>
          </cell>
          <cell r="I92">
            <v>3.74</v>
          </cell>
          <cell r="K92">
            <v>44201</v>
          </cell>
        </row>
        <row r="93">
          <cell r="A93">
            <v>7480954</v>
          </cell>
          <cell r="B93" t="str">
            <v>Flawa</v>
          </cell>
          <cell r="C93" t="str">
            <v>109749</v>
          </cell>
          <cell r="D93" t="str">
            <v>FLAWA Nova Basic 6cmx5m</v>
          </cell>
          <cell r="E93">
            <v>3</v>
          </cell>
          <cell r="F93">
            <v>3.4</v>
          </cell>
          <cell r="G93">
            <v>0.51</v>
          </cell>
          <cell r="I93">
            <v>2.8899999999999997</v>
          </cell>
          <cell r="K93">
            <v>44201</v>
          </cell>
        </row>
        <row r="94">
          <cell r="A94">
            <v>7701071</v>
          </cell>
          <cell r="B94" t="str">
            <v>Flawa</v>
          </cell>
          <cell r="C94" t="str">
            <v>109838</v>
          </cell>
          <cell r="D94" t="str">
            <v>FLAWA Vlies Plast M 7.5x5cm 10 Stk</v>
          </cell>
          <cell r="E94">
            <v>3</v>
          </cell>
          <cell r="F94">
            <v>3.4</v>
          </cell>
          <cell r="G94">
            <v>0.51</v>
          </cell>
          <cell r="I94">
            <v>2.8899999999999997</v>
          </cell>
          <cell r="K94">
            <v>44201</v>
          </cell>
        </row>
        <row r="95">
          <cell r="A95">
            <v>7291638</v>
          </cell>
          <cell r="B95" t="str">
            <v>Flawa</v>
          </cell>
          <cell r="C95" t="str">
            <v>116983</v>
          </cell>
          <cell r="D95" t="str">
            <v>FLAWA Wochenbettbinden MP-L keimreduziert 10 Stk</v>
          </cell>
          <cell r="E95">
            <v>3</v>
          </cell>
          <cell r="F95">
            <v>4.4000000000000004</v>
          </cell>
          <cell r="G95">
            <v>0.66</v>
          </cell>
          <cell r="I95">
            <v>3.74</v>
          </cell>
          <cell r="K95">
            <v>44201</v>
          </cell>
        </row>
        <row r="96">
          <cell r="A96">
            <v>2601146</v>
          </cell>
          <cell r="B96" t="str">
            <v>Gazin</v>
          </cell>
          <cell r="C96" t="str">
            <v>202159</v>
          </cell>
          <cell r="D96" t="str">
            <v>GAZIN Mullkompressen 7.5x7.5cm 8f unst 100 Stk</v>
          </cell>
          <cell r="E96">
            <v>3</v>
          </cell>
          <cell r="F96">
            <v>3.4</v>
          </cell>
          <cell r="G96">
            <v>0.51</v>
          </cell>
          <cell r="I96">
            <v>2.8899999999999997</v>
          </cell>
          <cell r="K96">
            <v>44201</v>
          </cell>
        </row>
        <row r="97">
          <cell r="A97">
            <v>2556032</v>
          </cell>
          <cell r="B97" t="str">
            <v>L&amp;R</v>
          </cell>
          <cell r="C97" t="str">
            <v>201768</v>
          </cell>
          <cell r="D97" t="str">
            <v>L&amp;R Verbandwechsel Set Nr3 steril</v>
          </cell>
          <cell r="E97" t="str">
            <v>B</v>
          </cell>
          <cell r="F97">
            <v>1.4</v>
          </cell>
          <cell r="G97">
            <v>0.21</v>
          </cell>
          <cell r="I97">
            <v>1.19</v>
          </cell>
          <cell r="K97">
            <v>44201</v>
          </cell>
        </row>
        <row r="98">
          <cell r="A98">
            <v>3709779</v>
          </cell>
          <cell r="B98" t="str">
            <v>L&amp;R</v>
          </cell>
          <cell r="C98" t="str">
            <v>37618</v>
          </cell>
          <cell r="D98" t="str">
            <v>L&amp;R Verbandwechselset</v>
          </cell>
          <cell r="E98">
            <v>3</v>
          </cell>
          <cell r="F98">
            <v>1.4</v>
          </cell>
          <cell r="G98">
            <v>0.21</v>
          </cell>
          <cell r="I98">
            <v>1.19</v>
          </cell>
          <cell r="K98">
            <v>44201</v>
          </cell>
        </row>
        <row r="99">
          <cell r="A99">
            <v>6283884</v>
          </cell>
          <cell r="B99" t="str">
            <v>Lenkelast</v>
          </cell>
          <cell r="C99" t="str">
            <v>39433</v>
          </cell>
          <cell r="D99" t="str">
            <v>LENKELAST Universalbinde 12cmx5m</v>
          </cell>
          <cell r="E99" t="str">
            <v>B</v>
          </cell>
          <cell r="F99">
            <v>2.4</v>
          </cell>
          <cell r="G99">
            <v>0.36</v>
          </cell>
          <cell r="I99">
            <v>2.04</v>
          </cell>
          <cell r="K99">
            <v>44201</v>
          </cell>
        </row>
        <row r="100">
          <cell r="A100">
            <v>6283826</v>
          </cell>
          <cell r="B100" t="str">
            <v>Lenkelast</v>
          </cell>
          <cell r="C100" t="str">
            <v>39430</v>
          </cell>
          <cell r="D100" t="str">
            <v>LENKELAST Universalbinde 6cmx5m</v>
          </cell>
          <cell r="E100" t="str">
            <v>B</v>
          </cell>
          <cell r="F100">
            <v>1.4</v>
          </cell>
          <cell r="G100">
            <v>0.21</v>
          </cell>
          <cell r="I100">
            <v>1.19</v>
          </cell>
          <cell r="K100">
            <v>44201</v>
          </cell>
        </row>
        <row r="101">
          <cell r="A101">
            <v>6505020</v>
          </cell>
          <cell r="B101" t="str">
            <v>Venosan</v>
          </cell>
          <cell r="C101" t="str">
            <v>VC004</v>
          </cell>
          <cell r="D101" t="str">
            <v>VENOSAN Noppen-Handschuhe L/XL VC004 1 Paar</v>
          </cell>
          <cell r="E101" t="str">
            <v>B</v>
          </cell>
          <cell r="F101">
            <v>3.4</v>
          </cell>
          <cell r="G101">
            <v>0.51</v>
          </cell>
          <cell r="I101">
            <v>2.8899999999999997</v>
          </cell>
          <cell r="K101">
            <v>44201</v>
          </cell>
        </row>
        <row r="102">
          <cell r="A102">
            <v>6505014</v>
          </cell>
          <cell r="B102" t="str">
            <v>Venosan</v>
          </cell>
          <cell r="C102" t="str">
            <v>VC003</v>
          </cell>
          <cell r="D102" t="str">
            <v>VENOSAN Noppen-Handschuhe S/M VC003 1 Paar</v>
          </cell>
          <cell r="E102" t="str">
            <v>B</v>
          </cell>
          <cell r="F102">
            <v>3.4</v>
          </cell>
          <cell r="G102">
            <v>0.51</v>
          </cell>
          <cell r="I102">
            <v>2.8899999999999997</v>
          </cell>
          <cell r="K102">
            <v>44201</v>
          </cell>
        </row>
        <row r="103">
          <cell r="A103">
            <v>2268698</v>
          </cell>
          <cell r="B103" t="str">
            <v>Cellona</v>
          </cell>
          <cell r="C103" t="str">
            <v>201391</v>
          </cell>
          <cell r="D103" t="str">
            <v>CELLONA Gehstollen Kautschuk L</v>
          </cell>
          <cell r="E103" t="str">
            <v>B</v>
          </cell>
          <cell r="F103">
            <v>13.4</v>
          </cell>
          <cell r="G103">
            <v>2.0099999999999998</v>
          </cell>
          <cell r="I103">
            <v>11.39</v>
          </cell>
          <cell r="K103">
            <v>44201</v>
          </cell>
        </row>
        <row r="104">
          <cell r="A104">
            <v>2406031</v>
          </cell>
          <cell r="B104" t="str">
            <v>Gazin</v>
          </cell>
          <cell r="C104" t="str">
            <v>201586</v>
          </cell>
          <cell r="D104" t="str">
            <v>GAZIN Mullkompressen 5x5cm 12f st 40 x 2 Stk</v>
          </cell>
          <cell r="E104">
            <v>3</v>
          </cell>
          <cell r="F104">
            <v>10.4</v>
          </cell>
          <cell r="G104">
            <v>1.56</v>
          </cell>
          <cell r="I104">
            <v>8.84</v>
          </cell>
          <cell r="K104">
            <v>44201</v>
          </cell>
        </row>
        <row r="105">
          <cell r="A105">
            <v>2601175</v>
          </cell>
          <cell r="B105" t="str">
            <v>Gazin</v>
          </cell>
          <cell r="C105" t="str">
            <v>202162</v>
          </cell>
          <cell r="D105" t="str">
            <v>GAZIN Mullkompressen 7.5x7.5cm 16f RK 100 Stk</v>
          </cell>
          <cell r="E105" t="str">
            <v>B</v>
          </cell>
          <cell r="F105">
            <v>7.4</v>
          </cell>
          <cell r="G105">
            <v>1.1100000000000001</v>
          </cell>
          <cell r="I105">
            <v>6.29</v>
          </cell>
          <cell r="K105">
            <v>44201</v>
          </cell>
        </row>
        <row r="106">
          <cell r="A106">
            <v>2602358</v>
          </cell>
          <cell r="B106" t="str">
            <v>Gazin</v>
          </cell>
          <cell r="C106" t="str">
            <v>202148</v>
          </cell>
          <cell r="D106" t="str">
            <v>GAZIN Mullkompressen 7.5x7.5cm 16f st 10 x 10 Stk</v>
          </cell>
          <cell r="E106" t="str">
            <v>B</v>
          </cell>
          <cell r="F106">
            <v>13.4</v>
          </cell>
          <cell r="G106">
            <v>2.0099999999999998</v>
          </cell>
          <cell r="I106">
            <v>11.39</v>
          </cell>
          <cell r="K106">
            <v>44201</v>
          </cell>
        </row>
        <row r="107">
          <cell r="A107">
            <v>6001905</v>
          </cell>
          <cell r="B107" t="str">
            <v>Haftelast</v>
          </cell>
          <cell r="C107" t="str">
            <v>30825</v>
          </cell>
          <cell r="D107" t="str">
            <v>HAFTELAST latexf koh Fixierbinde 6cmx20m creme</v>
          </cell>
          <cell r="E107" t="str">
            <v>B</v>
          </cell>
          <cell r="F107">
            <v>7.4</v>
          </cell>
          <cell r="G107">
            <v>1.1100000000000001</v>
          </cell>
          <cell r="I107">
            <v>6.29</v>
          </cell>
          <cell r="K107">
            <v>44201</v>
          </cell>
        </row>
        <row r="108">
          <cell r="A108">
            <v>5490836</v>
          </cell>
          <cell r="B108" t="str">
            <v>Rosidal CC</v>
          </cell>
          <cell r="C108" t="str">
            <v>33499</v>
          </cell>
          <cell r="D108" t="str">
            <v>ROSIDAL CC kohäs Kompressionsbinde Kurzzug 10cmx6m</v>
          </cell>
          <cell r="E108">
            <v>3</v>
          </cell>
          <cell r="F108">
            <v>7.4</v>
          </cell>
          <cell r="G108">
            <v>1.1100000000000001</v>
          </cell>
          <cell r="I108">
            <v>6.29</v>
          </cell>
          <cell r="K108">
            <v>44201</v>
          </cell>
        </row>
        <row r="109">
          <cell r="A109">
            <v>2187712</v>
          </cell>
          <cell r="B109" t="str">
            <v>Suprasorb</v>
          </cell>
          <cell r="C109" t="str">
            <v>201491</v>
          </cell>
          <cell r="D109" t="str">
            <v>SUPRASORB F Folien Wundverband 10x12cm st 10 Stk</v>
          </cell>
          <cell r="E109">
            <v>3</v>
          </cell>
          <cell r="F109">
            <v>17.399999999999999</v>
          </cell>
          <cell r="G109">
            <v>2.61</v>
          </cell>
          <cell r="I109">
            <v>14.79</v>
          </cell>
          <cell r="K109">
            <v>44201</v>
          </cell>
        </row>
        <row r="110">
          <cell r="A110">
            <v>2499682</v>
          </cell>
          <cell r="B110" t="str">
            <v>Varicex</v>
          </cell>
          <cell r="C110" t="str">
            <v>201079</v>
          </cell>
          <cell r="D110" t="str">
            <v>VARICEX S Zinkleimbinde 10cmx7m</v>
          </cell>
          <cell r="E110">
            <v>3</v>
          </cell>
          <cell r="F110">
            <v>13.4</v>
          </cell>
          <cell r="G110">
            <v>2.0099999999999998</v>
          </cell>
          <cell r="I110">
            <v>11.39</v>
          </cell>
          <cell r="K110">
            <v>44201</v>
          </cell>
        </row>
        <row r="111">
          <cell r="A111">
            <v>2193049</v>
          </cell>
          <cell r="B111" t="str">
            <v>L&amp;R</v>
          </cell>
          <cell r="C111" t="str">
            <v>201233</v>
          </cell>
          <cell r="D111" t="str">
            <v>L&amp;R tg grip Stütz-Schlauchverband 4.6cmx10m</v>
          </cell>
          <cell r="E111" t="str">
            <v>B</v>
          </cell>
          <cell r="F111">
            <v>48.4</v>
          </cell>
          <cell r="G111">
            <v>7.26</v>
          </cell>
          <cell r="I111">
            <v>41.14</v>
          </cell>
          <cell r="K111">
            <v>44201</v>
          </cell>
        </row>
        <row r="112">
          <cell r="A112">
            <v>2187830</v>
          </cell>
          <cell r="B112" t="str">
            <v>Opraclean</v>
          </cell>
          <cell r="C112" t="str">
            <v>201041</v>
          </cell>
          <cell r="D112" t="str">
            <v>OPRACLEAN Mullbinde Tamponade Jodoform 5cmx5m</v>
          </cell>
          <cell r="E112" t="str">
            <v>B</v>
          </cell>
          <cell r="F112">
            <v>19.399999999999999</v>
          </cell>
          <cell r="G112">
            <v>2.9099999999999997</v>
          </cell>
          <cell r="I112">
            <v>16.489999999999998</v>
          </cell>
          <cell r="K112">
            <v>44201</v>
          </cell>
        </row>
        <row r="113">
          <cell r="A113">
            <v>2516268</v>
          </cell>
          <cell r="B113" t="str">
            <v>Safeview</v>
          </cell>
          <cell r="C113" t="str">
            <v>201898</v>
          </cell>
          <cell r="D113" t="str">
            <v>SAFEVIEW Ersatzgläser Btl 25 Stk</v>
          </cell>
          <cell r="E113" t="str">
            <v>B</v>
          </cell>
          <cell r="F113">
            <v>20.399999999999999</v>
          </cell>
          <cell r="G113">
            <v>3.0599999999999996</v>
          </cell>
          <cell r="I113">
            <v>17.34</v>
          </cell>
          <cell r="K113">
            <v>44201</v>
          </cell>
        </row>
        <row r="114">
          <cell r="A114">
            <v>2600879</v>
          </cell>
          <cell r="B114" t="str">
            <v>Silkafix</v>
          </cell>
          <cell r="C114" t="str">
            <v>201755</v>
          </cell>
          <cell r="D114" t="str">
            <v>SILKAFIX Heftpflast 2.5cmx9.2m weiss Rolle 12 Stk</v>
          </cell>
          <cell r="E114" t="str">
            <v>B</v>
          </cell>
          <cell r="F114">
            <v>59.4</v>
          </cell>
          <cell r="G114">
            <v>8.91</v>
          </cell>
          <cell r="I114">
            <v>50.489999999999995</v>
          </cell>
          <cell r="K114">
            <v>44201</v>
          </cell>
        </row>
        <row r="115">
          <cell r="A115">
            <v>2188367</v>
          </cell>
          <cell r="B115" t="str">
            <v>Silkafix</v>
          </cell>
          <cell r="C115" t="str">
            <v>34329</v>
          </cell>
          <cell r="D115" t="str">
            <v>SILKAFIX Heftpflast 5cmx9.2m weiss Rolle 6 Stk</v>
          </cell>
          <cell r="E115" t="str">
            <v>B</v>
          </cell>
          <cell r="F115">
            <v>38.4</v>
          </cell>
          <cell r="G115">
            <v>5.76</v>
          </cell>
          <cell r="I115">
            <v>32.64</v>
          </cell>
          <cell r="K115">
            <v>44201</v>
          </cell>
        </row>
        <row r="116">
          <cell r="A116">
            <v>2192096</v>
          </cell>
          <cell r="B116" t="str">
            <v>Suprasorb</v>
          </cell>
          <cell r="C116" t="str">
            <v>201495</v>
          </cell>
          <cell r="D116" t="str">
            <v>SUPRASORB F Folien-Wundverband 20x30cm st 10 Stk</v>
          </cell>
          <cell r="E116" t="str">
            <v>B</v>
          </cell>
          <cell r="F116">
            <v>43.4</v>
          </cell>
          <cell r="G116">
            <v>6.51</v>
          </cell>
          <cell r="I116">
            <v>36.89</v>
          </cell>
          <cell r="K116">
            <v>44201</v>
          </cell>
        </row>
        <row r="117">
          <cell r="A117">
            <v>5266323</v>
          </cell>
          <cell r="B117" t="str">
            <v>Venosan 3002</v>
          </cell>
          <cell r="C117" t="str">
            <v>SB32033</v>
          </cell>
          <cell r="D117" t="str">
            <v>VENOSAN 3002 A-D KKL2 L kurz ges beige 1 Paar</v>
          </cell>
          <cell r="E117" t="str">
            <v>B</v>
          </cell>
          <cell r="F117">
            <v>47.4</v>
          </cell>
          <cell r="G117">
            <v>7.1099999999999994</v>
          </cell>
          <cell r="I117">
            <v>40.29</v>
          </cell>
          <cell r="K117">
            <v>44201</v>
          </cell>
        </row>
        <row r="118">
          <cell r="A118">
            <v>4388685</v>
          </cell>
          <cell r="B118" t="str">
            <v>Venosan 3002</v>
          </cell>
          <cell r="C118" t="str">
            <v>SB32023</v>
          </cell>
          <cell r="D118" t="str">
            <v>VENOSAN 3002 A-D KKL2 L kurz off beige 1 Paar</v>
          </cell>
          <cell r="E118" t="str">
            <v>B</v>
          </cell>
          <cell r="F118">
            <v>47.4</v>
          </cell>
          <cell r="G118">
            <v>7.1099999999999994</v>
          </cell>
          <cell r="I118">
            <v>40.29</v>
          </cell>
          <cell r="K118">
            <v>44201</v>
          </cell>
        </row>
        <row r="119">
          <cell r="A119">
            <v>5266286</v>
          </cell>
          <cell r="B119" t="str">
            <v>Venosan 3002</v>
          </cell>
          <cell r="C119" t="str">
            <v>SB32013</v>
          </cell>
          <cell r="D119" t="str">
            <v>VENOSAN 3002 A-D KKL2 L lang ges beige 1 Paar</v>
          </cell>
          <cell r="E119" t="str">
            <v>B</v>
          </cell>
          <cell r="F119">
            <v>47.4</v>
          </cell>
          <cell r="G119">
            <v>7.1099999999999994</v>
          </cell>
          <cell r="I119">
            <v>40.29</v>
          </cell>
          <cell r="K119">
            <v>44201</v>
          </cell>
        </row>
        <row r="120">
          <cell r="A120">
            <v>4388596</v>
          </cell>
          <cell r="B120" t="str">
            <v>Venosan 3002</v>
          </cell>
          <cell r="C120" t="str">
            <v>SB32003</v>
          </cell>
          <cell r="D120" t="str">
            <v>VENOSAN 3002 A-D KKL2 L lang off beige 1 Paar</v>
          </cell>
          <cell r="E120" t="str">
            <v>B</v>
          </cell>
          <cell r="F120">
            <v>47.4</v>
          </cell>
          <cell r="G120">
            <v>7.1099999999999994</v>
          </cell>
          <cell r="I120">
            <v>40.29</v>
          </cell>
          <cell r="K120">
            <v>44201</v>
          </cell>
        </row>
        <row r="121">
          <cell r="A121">
            <v>5266317</v>
          </cell>
          <cell r="B121" t="str">
            <v>Venosan 3002</v>
          </cell>
          <cell r="C121" t="str">
            <v>SB32032</v>
          </cell>
          <cell r="D121" t="str">
            <v>VENOSAN 3002 A-D KKL2 M kurz ges beige 1 Paar</v>
          </cell>
          <cell r="E121" t="str">
            <v>B</v>
          </cell>
          <cell r="F121">
            <v>47.4</v>
          </cell>
          <cell r="G121">
            <v>7.1099999999999994</v>
          </cell>
          <cell r="I121">
            <v>40.29</v>
          </cell>
          <cell r="K121">
            <v>44201</v>
          </cell>
        </row>
        <row r="122">
          <cell r="A122">
            <v>4388662</v>
          </cell>
          <cell r="B122" t="str">
            <v>Venosan 3002</v>
          </cell>
          <cell r="C122" t="str">
            <v>SB32022</v>
          </cell>
          <cell r="D122" t="str">
            <v>VENOSAN 3002 A-D KKL2 M kurz off beige 1 Paar</v>
          </cell>
          <cell r="E122" t="str">
            <v>B</v>
          </cell>
          <cell r="F122">
            <v>47.4</v>
          </cell>
          <cell r="G122">
            <v>7.1099999999999994</v>
          </cell>
          <cell r="I122">
            <v>40.29</v>
          </cell>
          <cell r="K122">
            <v>44201</v>
          </cell>
        </row>
        <row r="123">
          <cell r="A123">
            <v>5266263</v>
          </cell>
          <cell r="B123" t="str">
            <v>Venosan 3002</v>
          </cell>
          <cell r="C123" t="str">
            <v>SB32012</v>
          </cell>
          <cell r="D123" t="str">
            <v>VENOSAN 3002 A-D KKL2 M lang ges beige 1 Paar</v>
          </cell>
          <cell r="E123" t="str">
            <v>B</v>
          </cell>
          <cell r="F123">
            <v>47.4</v>
          </cell>
          <cell r="G123">
            <v>7.1099999999999994</v>
          </cell>
          <cell r="I123">
            <v>40.29</v>
          </cell>
          <cell r="K123">
            <v>44201</v>
          </cell>
        </row>
        <row r="124">
          <cell r="A124">
            <v>4388573</v>
          </cell>
          <cell r="B124" t="str">
            <v>Venosan 3002</v>
          </cell>
          <cell r="C124" t="str">
            <v>SB32002</v>
          </cell>
          <cell r="D124" t="str">
            <v>VENOSAN 3002 A-D KKL2 M lang off beige 1 Paar</v>
          </cell>
          <cell r="E124" t="str">
            <v>B</v>
          </cell>
          <cell r="F124">
            <v>47.4</v>
          </cell>
          <cell r="G124">
            <v>7.1099999999999994</v>
          </cell>
          <cell r="I124">
            <v>40.29</v>
          </cell>
          <cell r="K124">
            <v>44201</v>
          </cell>
        </row>
        <row r="125">
          <cell r="A125">
            <v>5266300</v>
          </cell>
          <cell r="B125" t="str">
            <v>Venosan 3002</v>
          </cell>
          <cell r="C125" t="str">
            <v>SB32031</v>
          </cell>
          <cell r="D125" t="str">
            <v>VENOSAN 3002 A-D KKL2 S kurz ges beige 1 Paar</v>
          </cell>
          <cell r="E125" t="str">
            <v>B</v>
          </cell>
          <cell r="F125">
            <v>47.4</v>
          </cell>
          <cell r="G125">
            <v>7.1099999999999994</v>
          </cell>
          <cell r="I125">
            <v>40.29</v>
          </cell>
          <cell r="K125">
            <v>44201</v>
          </cell>
        </row>
        <row r="126">
          <cell r="A126">
            <v>4388610</v>
          </cell>
          <cell r="B126" t="str">
            <v>Venosan 3002</v>
          </cell>
          <cell r="C126" t="str">
            <v>SB32021</v>
          </cell>
          <cell r="D126" t="str">
            <v>VENOSAN 3002 A-D KKL2 S kurz off beige 1 Paar</v>
          </cell>
          <cell r="E126" t="str">
            <v>B</v>
          </cell>
          <cell r="F126">
            <v>47.4</v>
          </cell>
          <cell r="G126">
            <v>7.1099999999999994</v>
          </cell>
          <cell r="I126">
            <v>40.29</v>
          </cell>
          <cell r="K126">
            <v>44201</v>
          </cell>
        </row>
        <row r="127">
          <cell r="A127">
            <v>5266257</v>
          </cell>
          <cell r="B127" t="str">
            <v>Venosan 3002</v>
          </cell>
          <cell r="C127" t="str">
            <v>SB32011</v>
          </cell>
          <cell r="D127" t="str">
            <v>VENOSAN 3002 A-D KKL2 S lang ges beige 1 Paar</v>
          </cell>
          <cell r="E127" t="str">
            <v>B</v>
          </cell>
          <cell r="F127">
            <v>47.4</v>
          </cell>
          <cell r="G127">
            <v>7.1099999999999994</v>
          </cell>
          <cell r="I127">
            <v>40.29</v>
          </cell>
          <cell r="K127">
            <v>44201</v>
          </cell>
        </row>
        <row r="128">
          <cell r="A128">
            <v>4388550</v>
          </cell>
          <cell r="B128" t="str">
            <v>Venosan 3002</v>
          </cell>
          <cell r="C128" t="str">
            <v>SB32001</v>
          </cell>
          <cell r="D128" t="str">
            <v>VENOSAN 3002 A-D KKL2 S lang off beige 1 Paar</v>
          </cell>
          <cell r="E128" t="str">
            <v>B</v>
          </cell>
          <cell r="F128">
            <v>47.4</v>
          </cell>
          <cell r="G128">
            <v>7.1099999999999994</v>
          </cell>
          <cell r="I128">
            <v>40.29</v>
          </cell>
          <cell r="K128">
            <v>44201</v>
          </cell>
        </row>
        <row r="129">
          <cell r="A129">
            <v>5266346</v>
          </cell>
          <cell r="B129" t="str">
            <v>Venosan 3002</v>
          </cell>
          <cell r="C129" t="str">
            <v>SB32034</v>
          </cell>
          <cell r="D129" t="str">
            <v>VENOSAN 3002 A-D KKL2 XL kurz ges beige 1 Paar</v>
          </cell>
          <cell r="E129" t="str">
            <v>B</v>
          </cell>
          <cell r="F129">
            <v>47.4</v>
          </cell>
          <cell r="G129">
            <v>7.1099999999999994</v>
          </cell>
          <cell r="I129">
            <v>40.29</v>
          </cell>
          <cell r="K129">
            <v>44201</v>
          </cell>
        </row>
        <row r="130">
          <cell r="A130">
            <v>4388691</v>
          </cell>
          <cell r="B130" t="str">
            <v>Venosan 3002</v>
          </cell>
          <cell r="C130" t="str">
            <v>SB32024</v>
          </cell>
          <cell r="D130" t="str">
            <v>VENOSAN 3002 A-D KKL2 XL kurz off beige 1 Paar</v>
          </cell>
          <cell r="E130" t="str">
            <v>B</v>
          </cell>
          <cell r="F130">
            <v>47.4</v>
          </cell>
          <cell r="G130">
            <v>7.1099999999999994</v>
          </cell>
          <cell r="I130">
            <v>40.29</v>
          </cell>
          <cell r="K130">
            <v>44201</v>
          </cell>
        </row>
        <row r="131">
          <cell r="A131">
            <v>5266292</v>
          </cell>
          <cell r="B131" t="str">
            <v>Venosan 3002</v>
          </cell>
          <cell r="C131" t="str">
            <v>SB32014</v>
          </cell>
          <cell r="D131" t="str">
            <v>VENOSAN 3002 A-D KKL2 XL lang ges beige 1 Paar</v>
          </cell>
          <cell r="E131" t="str">
            <v>B</v>
          </cell>
          <cell r="F131">
            <v>47.4</v>
          </cell>
          <cell r="G131">
            <v>7.1099999999999994</v>
          </cell>
          <cell r="I131">
            <v>40.29</v>
          </cell>
          <cell r="K131">
            <v>44201</v>
          </cell>
        </row>
        <row r="132">
          <cell r="A132">
            <v>4388604</v>
          </cell>
          <cell r="B132" t="str">
            <v>Venosan 3002</v>
          </cell>
          <cell r="C132" t="str">
            <v>SB32004</v>
          </cell>
          <cell r="D132" t="str">
            <v>VENOSAN 3002 A-D KKL2 XL lang off beige 1 Paar</v>
          </cell>
          <cell r="E132" t="str">
            <v>B</v>
          </cell>
          <cell r="F132">
            <v>47.4</v>
          </cell>
          <cell r="G132">
            <v>7.1099999999999994</v>
          </cell>
          <cell r="I132">
            <v>40.29</v>
          </cell>
          <cell r="K132">
            <v>44201</v>
          </cell>
        </row>
        <row r="133">
          <cell r="A133">
            <v>7771285</v>
          </cell>
          <cell r="B133" t="str">
            <v>Venosan 4002</v>
          </cell>
          <cell r="D133" t="str">
            <v>VENOSAN 4002 A-D KKL2 L kurz gesch anthra 1 Paar</v>
          </cell>
          <cell r="E133" t="str">
            <v>B</v>
          </cell>
          <cell r="F133">
            <v>47.4</v>
          </cell>
          <cell r="G133">
            <v>7.1099999999999994</v>
          </cell>
          <cell r="I133">
            <v>40.29</v>
          </cell>
          <cell r="K133">
            <v>44201</v>
          </cell>
        </row>
        <row r="134">
          <cell r="A134">
            <v>3805098</v>
          </cell>
          <cell r="B134" t="str">
            <v>Venosan 4002</v>
          </cell>
          <cell r="C134" t="str">
            <v>SN42033</v>
          </cell>
          <cell r="D134" t="str">
            <v>VENOSAN 4002 A-D KKL2 L kurz gesch black 1 Paar</v>
          </cell>
          <cell r="E134" t="str">
            <v>B</v>
          </cell>
          <cell r="F134">
            <v>47.4</v>
          </cell>
          <cell r="G134">
            <v>7.1099999999999994</v>
          </cell>
          <cell r="I134">
            <v>40.29</v>
          </cell>
          <cell r="K134">
            <v>44201</v>
          </cell>
        </row>
        <row r="135">
          <cell r="A135">
            <v>7771325</v>
          </cell>
          <cell r="B135" t="str">
            <v>Venosan 4002</v>
          </cell>
          <cell r="D135" t="str">
            <v>VENOSAN 4002 A-D KKL2 L kurz gesch marine 1 Paar</v>
          </cell>
          <cell r="E135" t="str">
            <v>B</v>
          </cell>
          <cell r="F135">
            <v>47.4</v>
          </cell>
          <cell r="G135">
            <v>7.1099999999999994</v>
          </cell>
          <cell r="I135">
            <v>40.29</v>
          </cell>
          <cell r="K135">
            <v>44201</v>
          </cell>
        </row>
        <row r="136">
          <cell r="A136">
            <v>3984913</v>
          </cell>
          <cell r="B136" t="str">
            <v>Venosan 4002</v>
          </cell>
          <cell r="C136" t="str">
            <v>SD42033</v>
          </cell>
          <cell r="D136" t="str">
            <v>VENOSAN 4002 A-D KKL2 L kurz gesch sand 1 Paar</v>
          </cell>
          <cell r="E136" t="str">
            <v>B</v>
          </cell>
          <cell r="F136">
            <v>47.4</v>
          </cell>
          <cell r="G136">
            <v>7.1099999999999994</v>
          </cell>
          <cell r="I136">
            <v>40.29</v>
          </cell>
          <cell r="K136">
            <v>44201</v>
          </cell>
        </row>
        <row r="137">
          <cell r="A137">
            <v>3804041</v>
          </cell>
          <cell r="B137" t="str">
            <v>Venosan 4002</v>
          </cell>
          <cell r="C137" t="str">
            <v>SM42033</v>
          </cell>
          <cell r="D137" t="str">
            <v>VENOSAN 4002 A-D KKL2 L kurz geschl marok 1 Paar</v>
          </cell>
          <cell r="E137" t="str">
            <v>B</v>
          </cell>
          <cell r="F137">
            <v>47.4</v>
          </cell>
          <cell r="G137">
            <v>7.1099999999999994</v>
          </cell>
          <cell r="I137">
            <v>40.29</v>
          </cell>
          <cell r="K137">
            <v>44201</v>
          </cell>
        </row>
        <row r="138">
          <cell r="A138">
            <v>2868412</v>
          </cell>
          <cell r="B138" t="str">
            <v>Venosan 4002</v>
          </cell>
          <cell r="C138" t="str">
            <v>150453</v>
          </cell>
          <cell r="D138" t="str">
            <v>VENOSAN 4002 A-D KKL2 L kurz geschl mexico 1 Paar</v>
          </cell>
          <cell r="E138" t="str">
            <v>B</v>
          </cell>
          <cell r="F138">
            <v>47.4</v>
          </cell>
          <cell r="G138">
            <v>7.1099999999999994</v>
          </cell>
          <cell r="I138">
            <v>40.29</v>
          </cell>
          <cell r="K138">
            <v>44201</v>
          </cell>
        </row>
        <row r="139">
          <cell r="A139">
            <v>7771281</v>
          </cell>
          <cell r="B139" t="str">
            <v>Venosan 4002</v>
          </cell>
          <cell r="D139" t="str">
            <v>VENOSAN 4002 A-D KKL2 L kurz offen anthra 1 Paar</v>
          </cell>
          <cell r="E139" t="str">
            <v>B</v>
          </cell>
          <cell r="F139">
            <v>47.4</v>
          </cell>
          <cell r="G139">
            <v>7.1099999999999994</v>
          </cell>
          <cell r="I139">
            <v>40.29</v>
          </cell>
          <cell r="K139">
            <v>44201</v>
          </cell>
        </row>
        <row r="140">
          <cell r="A140">
            <v>3805023</v>
          </cell>
          <cell r="B140" t="str">
            <v>Venosan 4002</v>
          </cell>
          <cell r="C140" t="str">
            <v>SN42023</v>
          </cell>
          <cell r="D140" t="str">
            <v>VENOSAN 4002 A-D KKL2 L kurz offen black 1 Paar</v>
          </cell>
          <cell r="E140" t="str">
            <v>B</v>
          </cell>
          <cell r="F140">
            <v>47.4</v>
          </cell>
          <cell r="G140">
            <v>7.1099999999999994</v>
          </cell>
          <cell r="I140">
            <v>40.29</v>
          </cell>
          <cell r="K140">
            <v>44201</v>
          </cell>
        </row>
        <row r="141">
          <cell r="A141">
            <v>7771321</v>
          </cell>
          <cell r="B141" t="str">
            <v>Venosan 4002</v>
          </cell>
          <cell r="D141" t="str">
            <v>VENOSAN 4002 A-D KKL2 L kurz offen marine 1 Paar</v>
          </cell>
          <cell r="E141" t="str">
            <v>B</v>
          </cell>
          <cell r="F141">
            <v>47.4</v>
          </cell>
          <cell r="G141">
            <v>7.1099999999999994</v>
          </cell>
          <cell r="I141">
            <v>40.29</v>
          </cell>
          <cell r="K141">
            <v>44201</v>
          </cell>
        </row>
        <row r="142">
          <cell r="A142">
            <v>3803952</v>
          </cell>
          <cell r="B142" t="str">
            <v>Venosan 4002</v>
          </cell>
          <cell r="C142" t="str">
            <v>SM42023</v>
          </cell>
          <cell r="D142" t="str">
            <v>VENOSAN 4002 A-D KKL2 L kurz offen marok 1 Paar</v>
          </cell>
          <cell r="E142" t="str">
            <v>B</v>
          </cell>
          <cell r="F142">
            <v>47.4</v>
          </cell>
          <cell r="G142">
            <v>7.1099999999999994</v>
          </cell>
          <cell r="I142">
            <v>40.29</v>
          </cell>
          <cell r="K142">
            <v>44201</v>
          </cell>
        </row>
        <row r="143">
          <cell r="A143">
            <v>2868369</v>
          </cell>
          <cell r="B143" t="str">
            <v>Venosan 4002</v>
          </cell>
          <cell r="C143" t="str">
            <v>SG42023</v>
          </cell>
          <cell r="D143" t="str">
            <v>VENOSAN 4002 A-D KKL2 L kurz offen mexico 1 Paar</v>
          </cell>
          <cell r="E143" t="str">
            <v>B</v>
          </cell>
          <cell r="F143">
            <v>47.4</v>
          </cell>
          <cell r="G143">
            <v>7.1099999999999994</v>
          </cell>
          <cell r="I143">
            <v>40.29</v>
          </cell>
          <cell r="K143">
            <v>44201</v>
          </cell>
        </row>
        <row r="144">
          <cell r="A144">
            <v>3984416</v>
          </cell>
          <cell r="B144" t="str">
            <v>Venosan 4002</v>
          </cell>
          <cell r="C144" t="str">
            <v>SD42023</v>
          </cell>
          <cell r="D144" t="str">
            <v>VENOSAN 4002 A-D KKL2 L kurz offen sand 1 Paar</v>
          </cell>
          <cell r="E144" t="str">
            <v>B</v>
          </cell>
          <cell r="F144">
            <v>47.4</v>
          </cell>
          <cell r="G144">
            <v>7.1099999999999994</v>
          </cell>
          <cell r="I144">
            <v>40.29</v>
          </cell>
          <cell r="K144">
            <v>44201</v>
          </cell>
        </row>
        <row r="145">
          <cell r="A145">
            <v>7771277</v>
          </cell>
          <cell r="B145" t="str">
            <v>Venosan 4002</v>
          </cell>
          <cell r="D145" t="str">
            <v>VENOSAN 4002 A-D KKL2 L lang gesch anthra 1 Paar</v>
          </cell>
          <cell r="E145" t="str">
            <v>B</v>
          </cell>
          <cell r="F145">
            <v>47.4</v>
          </cell>
          <cell r="G145">
            <v>7.1099999999999994</v>
          </cell>
          <cell r="I145">
            <v>40.29</v>
          </cell>
          <cell r="K145">
            <v>44201</v>
          </cell>
        </row>
        <row r="146">
          <cell r="A146">
            <v>2358823</v>
          </cell>
          <cell r="B146" t="str">
            <v>Venosan 4002</v>
          </cell>
          <cell r="C146" t="str">
            <v>SN42013</v>
          </cell>
          <cell r="D146" t="str">
            <v>VENOSAN 4002 A-D KKL2 L lang gesch black 1 Paar</v>
          </cell>
          <cell r="E146">
            <v>3</v>
          </cell>
          <cell r="F146">
            <v>47.4</v>
          </cell>
          <cell r="G146">
            <v>7.1099999999999994</v>
          </cell>
          <cell r="I146">
            <v>40.29</v>
          </cell>
          <cell r="K146">
            <v>44201</v>
          </cell>
        </row>
        <row r="147">
          <cell r="A147">
            <v>7771317</v>
          </cell>
          <cell r="B147" t="str">
            <v>Venosan 4002</v>
          </cell>
          <cell r="D147" t="str">
            <v>VENOSAN 4002 A-D KKL2 L lang gesch marine 1 Paar</v>
          </cell>
          <cell r="E147" t="str">
            <v>B</v>
          </cell>
          <cell r="F147">
            <v>47.4</v>
          </cell>
          <cell r="G147">
            <v>7.1099999999999994</v>
          </cell>
          <cell r="I147">
            <v>40.29</v>
          </cell>
          <cell r="K147">
            <v>44201</v>
          </cell>
        </row>
        <row r="148">
          <cell r="A148">
            <v>2358792</v>
          </cell>
          <cell r="B148" t="str">
            <v>Venosan 4002</v>
          </cell>
          <cell r="C148" t="str">
            <v>SM42013</v>
          </cell>
          <cell r="D148" t="str">
            <v>VENOSAN 4002 A-D KKL2 L lang gesch marokko 1 Paar</v>
          </cell>
          <cell r="E148" t="str">
            <v>B</v>
          </cell>
          <cell r="F148">
            <v>47.4</v>
          </cell>
          <cell r="G148">
            <v>7.1099999999999994</v>
          </cell>
          <cell r="I148">
            <v>40.29</v>
          </cell>
          <cell r="K148">
            <v>44201</v>
          </cell>
        </row>
        <row r="149">
          <cell r="A149">
            <v>2358786</v>
          </cell>
          <cell r="B149" t="str">
            <v>Venosan 4002</v>
          </cell>
          <cell r="C149" t="str">
            <v>150445</v>
          </cell>
          <cell r="D149" t="str">
            <v>VENOSAN 4002 A-D KKL2 L lang gesch mexico 1 Paar</v>
          </cell>
          <cell r="E149" t="str">
            <v>B</v>
          </cell>
          <cell r="F149">
            <v>47.4</v>
          </cell>
          <cell r="G149">
            <v>7.1099999999999994</v>
          </cell>
          <cell r="I149">
            <v>40.29</v>
          </cell>
          <cell r="K149">
            <v>44201</v>
          </cell>
        </row>
        <row r="150">
          <cell r="A150">
            <v>3984327</v>
          </cell>
          <cell r="B150" t="str">
            <v>Venosan 4002</v>
          </cell>
          <cell r="C150" t="str">
            <v>SD42013</v>
          </cell>
          <cell r="D150" t="str">
            <v>VENOSAN 4002 A-D KKL2 L lang gesch sand 1 Paar</v>
          </cell>
          <cell r="E150" t="str">
            <v>B</v>
          </cell>
          <cell r="F150">
            <v>47.4</v>
          </cell>
          <cell r="G150">
            <v>7.1099999999999994</v>
          </cell>
          <cell r="I150">
            <v>40.29</v>
          </cell>
          <cell r="K150">
            <v>44201</v>
          </cell>
        </row>
        <row r="151">
          <cell r="A151">
            <v>7771273</v>
          </cell>
          <cell r="B151" t="str">
            <v>Venosan 4002</v>
          </cell>
          <cell r="D151" t="str">
            <v>VENOSAN 4002 A-D KKL2 L lang offen anthra 1 Paar</v>
          </cell>
          <cell r="E151" t="str">
            <v>B</v>
          </cell>
          <cell r="F151">
            <v>47.4</v>
          </cell>
          <cell r="G151">
            <v>7.1099999999999994</v>
          </cell>
          <cell r="I151">
            <v>40.29</v>
          </cell>
          <cell r="K151">
            <v>44201</v>
          </cell>
        </row>
        <row r="152">
          <cell r="A152">
            <v>2358591</v>
          </cell>
          <cell r="B152" t="str">
            <v>Venosan 4002</v>
          </cell>
          <cell r="C152" t="str">
            <v>SN42003</v>
          </cell>
          <cell r="D152" t="str">
            <v>VENOSAN 4002 A-D KKL2 L lang offen black 1 Paar</v>
          </cell>
          <cell r="E152" t="str">
            <v>B</v>
          </cell>
          <cell r="F152">
            <v>47.4</v>
          </cell>
          <cell r="G152">
            <v>7.1099999999999994</v>
          </cell>
          <cell r="I152">
            <v>40.29</v>
          </cell>
          <cell r="K152">
            <v>44201</v>
          </cell>
        </row>
        <row r="153">
          <cell r="A153">
            <v>7771313</v>
          </cell>
          <cell r="B153" t="str">
            <v>Venosan 4002</v>
          </cell>
          <cell r="D153" t="str">
            <v>VENOSAN 4002 A-D KKL2 L lang offen marine 1 Paar</v>
          </cell>
          <cell r="E153" t="str">
            <v>B</v>
          </cell>
          <cell r="F153">
            <v>47.4</v>
          </cell>
          <cell r="G153">
            <v>7.1099999999999994</v>
          </cell>
          <cell r="I153">
            <v>40.29</v>
          </cell>
          <cell r="K153">
            <v>44201</v>
          </cell>
        </row>
        <row r="154">
          <cell r="A154">
            <v>2358562</v>
          </cell>
          <cell r="B154" t="str">
            <v>Venosan 4002</v>
          </cell>
          <cell r="C154" t="str">
            <v>150589</v>
          </cell>
          <cell r="D154" t="str">
            <v>VENOSAN 4002 A-D KKL2 L lang offen marokko 1 Paar</v>
          </cell>
          <cell r="E154" t="str">
            <v>B</v>
          </cell>
          <cell r="F154">
            <v>47.4</v>
          </cell>
          <cell r="G154">
            <v>7.1099999999999994</v>
          </cell>
          <cell r="I154">
            <v>40.29</v>
          </cell>
          <cell r="K154">
            <v>44201</v>
          </cell>
        </row>
        <row r="155">
          <cell r="A155">
            <v>2358556</v>
          </cell>
          <cell r="B155" t="str">
            <v>Venosan 4002</v>
          </cell>
          <cell r="C155" t="str">
            <v>SG42003</v>
          </cell>
          <cell r="D155" t="str">
            <v>VENOSAN 4002 A-D KKL2 L lang offen mexico 1 Paar</v>
          </cell>
          <cell r="E155" t="str">
            <v>B</v>
          </cell>
          <cell r="F155">
            <v>47.4</v>
          </cell>
          <cell r="G155">
            <v>7.1099999999999994</v>
          </cell>
          <cell r="I155">
            <v>40.29</v>
          </cell>
          <cell r="K155">
            <v>44201</v>
          </cell>
        </row>
        <row r="156">
          <cell r="A156">
            <v>3984793</v>
          </cell>
          <cell r="B156" t="str">
            <v>Venosan 4002</v>
          </cell>
          <cell r="C156" t="str">
            <v>SD42003</v>
          </cell>
          <cell r="D156" t="str">
            <v>VENOSAN 4002 A-D KKL2 L lang offen sand 1 Paar</v>
          </cell>
          <cell r="E156" t="str">
            <v>B</v>
          </cell>
          <cell r="F156">
            <v>47.4</v>
          </cell>
          <cell r="G156">
            <v>7.1099999999999994</v>
          </cell>
          <cell r="I156">
            <v>40.29</v>
          </cell>
          <cell r="K156">
            <v>44201</v>
          </cell>
        </row>
        <row r="157">
          <cell r="A157">
            <v>7771284</v>
          </cell>
          <cell r="B157" t="str">
            <v>Venosan 4002</v>
          </cell>
          <cell r="D157" t="str">
            <v>VENOSAN 4002 A-D KKL2 M kurz gesch anthra 1 Paar</v>
          </cell>
          <cell r="E157" t="str">
            <v>B</v>
          </cell>
          <cell r="F157">
            <v>47.4</v>
          </cell>
          <cell r="G157">
            <v>7.1099999999999994</v>
          </cell>
          <cell r="I157">
            <v>40.29</v>
          </cell>
          <cell r="K157">
            <v>44201</v>
          </cell>
        </row>
        <row r="158">
          <cell r="A158">
            <v>3805112</v>
          </cell>
          <cell r="B158" t="str">
            <v>Venosan 4002</v>
          </cell>
          <cell r="C158" t="str">
            <v>SN42032</v>
          </cell>
          <cell r="D158" t="str">
            <v>VENOSAN 4002 A-D KKL2 M kurz gesch black 1 Paar</v>
          </cell>
          <cell r="E158" t="str">
            <v>B</v>
          </cell>
          <cell r="F158">
            <v>47.4</v>
          </cell>
          <cell r="G158">
            <v>7.1099999999999994</v>
          </cell>
          <cell r="I158">
            <v>40.29</v>
          </cell>
          <cell r="K158">
            <v>44201</v>
          </cell>
        </row>
        <row r="159">
          <cell r="A159">
            <v>7771324</v>
          </cell>
          <cell r="B159" t="str">
            <v>Venosan 4002</v>
          </cell>
          <cell r="D159" t="str">
            <v>VENOSAN 4002 A-D KKL2 M kurz gesch marine 1 Paar</v>
          </cell>
          <cell r="E159" t="str">
            <v>B</v>
          </cell>
          <cell r="F159">
            <v>47.4</v>
          </cell>
          <cell r="G159">
            <v>7.1099999999999994</v>
          </cell>
          <cell r="I159">
            <v>40.29</v>
          </cell>
          <cell r="K159">
            <v>44201</v>
          </cell>
        </row>
        <row r="160">
          <cell r="A160">
            <v>3984882</v>
          </cell>
          <cell r="B160" t="str">
            <v>Venosan 4002</v>
          </cell>
          <cell r="C160" t="str">
            <v>SD42032</v>
          </cell>
          <cell r="D160" t="str">
            <v>VENOSAN 4002 A-D KKL2 M kurz gesch sand 1 Paar</v>
          </cell>
          <cell r="E160" t="str">
            <v>B</v>
          </cell>
          <cell r="F160">
            <v>47.4</v>
          </cell>
          <cell r="G160">
            <v>7.1099999999999994</v>
          </cell>
          <cell r="I160">
            <v>40.29</v>
          </cell>
          <cell r="K160">
            <v>44201</v>
          </cell>
        </row>
        <row r="161">
          <cell r="A161">
            <v>3804035</v>
          </cell>
          <cell r="B161" t="str">
            <v>Venosan 4002</v>
          </cell>
          <cell r="C161" t="str">
            <v>SM42032</v>
          </cell>
          <cell r="D161" t="str">
            <v>VENOSAN 4002 A-D KKL2 M kurz geschl marok 1 Paar</v>
          </cell>
          <cell r="E161" t="str">
            <v>B</v>
          </cell>
          <cell r="F161">
            <v>47.4</v>
          </cell>
          <cell r="G161">
            <v>7.1099999999999994</v>
          </cell>
          <cell r="I161">
            <v>40.29</v>
          </cell>
          <cell r="K161">
            <v>44201</v>
          </cell>
        </row>
        <row r="162">
          <cell r="A162">
            <v>2868406</v>
          </cell>
          <cell r="B162" t="str">
            <v>Venosan 4002</v>
          </cell>
          <cell r="C162" t="str">
            <v>SG42032</v>
          </cell>
          <cell r="D162" t="str">
            <v>VENOSAN 4002 A-D KKL2 M kurz geschl mexico 1 Paar</v>
          </cell>
          <cell r="E162" t="str">
            <v>B</v>
          </cell>
          <cell r="F162">
            <v>47.4</v>
          </cell>
          <cell r="G162">
            <v>7.1099999999999994</v>
          </cell>
          <cell r="I162">
            <v>40.29</v>
          </cell>
          <cell r="K162">
            <v>44201</v>
          </cell>
        </row>
        <row r="163">
          <cell r="A163">
            <v>7771280</v>
          </cell>
          <cell r="B163" t="str">
            <v>Venosan 4002</v>
          </cell>
          <cell r="D163" t="str">
            <v>VENOSAN 4002 A-D KKL2 M kurz offen anthra 1 Paar</v>
          </cell>
          <cell r="E163" t="str">
            <v>B</v>
          </cell>
          <cell r="F163">
            <v>47.4</v>
          </cell>
          <cell r="G163">
            <v>7.1099999999999994</v>
          </cell>
          <cell r="I163">
            <v>40.29</v>
          </cell>
          <cell r="K163">
            <v>44201</v>
          </cell>
        </row>
        <row r="164">
          <cell r="A164">
            <v>3805017</v>
          </cell>
          <cell r="B164" t="str">
            <v>Venosan 4002</v>
          </cell>
          <cell r="C164" t="str">
            <v>SN42022</v>
          </cell>
          <cell r="D164" t="str">
            <v>VENOSAN 4002 A-D KKL2 M kurz offen black 1 Paar</v>
          </cell>
          <cell r="E164" t="str">
            <v>B</v>
          </cell>
          <cell r="F164">
            <v>47.4</v>
          </cell>
          <cell r="G164">
            <v>7.1099999999999994</v>
          </cell>
          <cell r="I164">
            <v>40.29</v>
          </cell>
          <cell r="K164">
            <v>44201</v>
          </cell>
        </row>
        <row r="165">
          <cell r="A165">
            <v>7771320</v>
          </cell>
          <cell r="B165" t="str">
            <v>Venosan 4002</v>
          </cell>
          <cell r="D165" t="str">
            <v>VENOSAN 4002 A-D KKL2 M kurz offen marine 1 Paar</v>
          </cell>
          <cell r="E165" t="str">
            <v>B</v>
          </cell>
          <cell r="F165">
            <v>47.4</v>
          </cell>
          <cell r="G165">
            <v>7.1099999999999994</v>
          </cell>
          <cell r="I165">
            <v>40.29</v>
          </cell>
          <cell r="K165">
            <v>44201</v>
          </cell>
        </row>
        <row r="166">
          <cell r="A166">
            <v>3803946</v>
          </cell>
          <cell r="B166" t="str">
            <v>Venosan 4002</v>
          </cell>
          <cell r="C166" t="str">
            <v>SM42022</v>
          </cell>
          <cell r="D166" t="str">
            <v>VENOSAN 4002 A-D KKL2 M kurz offen marok 1 Paar</v>
          </cell>
          <cell r="E166" t="str">
            <v>B</v>
          </cell>
          <cell r="F166">
            <v>47.4</v>
          </cell>
          <cell r="G166">
            <v>7.1099999999999994</v>
          </cell>
          <cell r="I166">
            <v>40.29</v>
          </cell>
          <cell r="K166">
            <v>44201</v>
          </cell>
        </row>
        <row r="167">
          <cell r="A167">
            <v>2868346</v>
          </cell>
          <cell r="B167" t="str">
            <v>Venosan 4002</v>
          </cell>
          <cell r="C167" t="str">
            <v>SG42022</v>
          </cell>
          <cell r="D167" t="str">
            <v>VENOSAN 4002 A-D KKL2 M kurz offen mexico 1 Paar</v>
          </cell>
          <cell r="E167" t="str">
            <v>B</v>
          </cell>
          <cell r="F167">
            <v>47.4</v>
          </cell>
          <cell r="G167">
            <v>7.1099999999999994</v>
          </cell>
          <cell r="I167">
            <v>40.29</v>
          </cell>
          <cell r="K167">
            <v>44201</v>
          </cell>
        </row>
        <row r="168">
          <cell r="A168">
            <v>3984422</v>
          </cell>
          <cell r="B168" t="str">
            <v>Venosan 4002</v>
          </cell>
          <cell r="C168" t="str">
            <v>SD42022</v>
          </cell>
          <cell r="D168" t="str">
            <v>VENOSAN 4002 A-D KKL2 M kurz offen sand 1 Paar</v>
          </cell>
          <cell r="E168" t="str">
            <v>B</v>
          </cell>
          <cell r="F168">
            <v>47.4</v>
          </cell>
          <cell r="G168">
            <v>7.1099999999999994</v>
          </cell>
          <cell r="I168">
            <v>40.29</v>
          </cell>
          <cell r="K168">
            <v>44201</v>
          </cell>
        </row>
        <row r="169">
          <cell r="A169">
            <v>7771276</v>
          </cell>
          <cell r="B169" t="str">
            <v>Venosan 4002</v>
          </cell>
          <cell r="D169" t="str">
            <v>VENOSAN 4002 A-D KKL2 M lang gesch anthra 1 Paar</v>
          </cell>
          <cell r="E169" t="str">
            <v>B</v>
          </cell>
          <cell r="F169">
            <v>47.4</v>
          </cell>
          <cell r="G169">
            <v>7.1099999999999994</v>
          </cell>
          <cell r="I169">
            <v>40.29</v>
          </cell>
          <cell r="K169">
            <v>44201</v>
          </cell>
        </row>
        <row r="170">
          <cell r="A170">
            <v>2358763</v>
          </cell>
          <cell r="B170" t="str">
            <v>Venosan 4002</v>
          </cell>
          <cell r="C170" t="str">
            <v>SN42012</v>
          </cell>
          <cell r="D170" t="str">
            <v>VENOSAN 4002 A-D KKL2 M lang gesch black 1 Paar</v>
          </cell>
          <cell r="E170">
            <v>3</v>
          </cell>
          <cell r="F170">
            <v>47.4</v>
          </cell>
          <cell r="G170">
            <v>7.1099999999999994</v>
          </cell>
          <cell r="I170">
            <v>40.29</v>
          </cell>
          <cell r="K170">
            <v>44201</v>
          </cell>
        </row>
        <row r="171">
          <cell r="A171">
            <v>7771316</v>
          </cell>
          <cell r="B171" t="str">
            <v>Venosan 4002</v>
          </cell>
          <cell r="D171" t="str">
            <v>VENOSAN 4002 A-D KKL2 M lang gesch marine 1 Paar</v>
          </cell>
          <cell r="E171" t="str">
            <v>B</v>
          </cell>
          <cell r="F171">
            <v>47.4</v>
          </cell>
          <cell r="G171">
            <v>7.1099999999999994</v>
          </cell>
          <cell r="I171">
            <v>40.29</v>
          </cell>
          <cell r="K171">
            <v>44201</v>
          </cell>
        </row>
        <row r="172">
          <cell r="A172">
            <v>2358734</v>
          </cell>
          <cell r="B172" t="str">
            <v>Venosan 4002</v>
          </cell>
          <cell r="C172" t="str">
            <v>SM42012</v>
          </cell>
          <cell r="D172" t="str">
            <v>VENOSAN 4002 A-D KKL2 M lang gesch marokko 1 Paar</v>
          </cell>
          <cell r="E172" t="str">
            <v>B</v>
          </cell>
          <cell r="F172">
            <v>47.4</v>
          </cell>
          <cell r="G172">
            <v>7.1099999999999994</v>
          </cell>
          <cell r="I172">
            <v>40.29</v>
          </cell>
          <cell r="K172">
            <v>44201</v>
          </cell>
        </row>
        <row r="173">
          <cell r="A173">
            <v>2358728</v>
          </cell>
          <cell r="B173" t="str">
            <v>Venosan 4002</v>
          </cell>
          <cell r="C173" t="str">
            <v>SG42012</v>
          </cell>
          <cell r="D173" t="str">
            <v>VENOSAN 4002 A-D KKL2 M lang gesch mexico 1 Paar</v>
          </cell>
          <cell r="E173" t="str">
            <v>B</v>
          </cell>
          <cell r="F173">
            <v>47.4</v>
          </cell>
          <cell r="G173">
            <v>7.1099999999999994</v>
          </cell>
          <cell r="I173">
            <v>40.29</v>
          </cell>
          <cell r="K173">
            <v>44201</v>
          </cell>
        </row>
        <row r="174">
          <cell r="A174">
            <v>3984333</v>
          </cell>
          <cell r="B174" t="str">
            <v>Venosan 4002</v>
          </cell>
          <cell r="C174" t="str">
            <v>SD42012</v>
          </cell>
          <cell r="D174" t="str">
            <v>VENOSAN 4002 A-D KKL2 M lang gesch sand 1 Paar</v>
          </cell>
          <cell r="E174" t="str">
            <v>B</v>
          </cell>
          <cell r="F174">
            <v>47.4</v>
          </cell>
          <cell r="G174">
            <v>7.1099999999999994</v>
          </cell>
          <cell r="I174">
            <v>40.29</v>
          </cell>
          <cell r="K174">
            <v>44201</v>
          </cell>
        </row>
        <row r="175">
          <cell r="A175">
            <v>7771272</v>
          </cell>
          <cell r="B175" t="str">
            <v>Venosan 4002</v>
          </cell>
          <cell r="D175" t="str">
            <v>VENOSAN 4002 A-D KKL2 M lang offen anthra 1 Paar</v>
          </cell>
          <cell r="E175" t="str">
            <v>B</v>
          </cell>
          <cell r="F175">
            <v>47.4</v>
          </cell>
          <cell r="G175">
            <v>7.1099999999999994</v>
          </cell>
          <cell r="I175">
            <v>40.29</v>
          </cell>
          <cell r="K175">
            <v>44201</v>
          </cell>
        </row>
        <row r="176">
          <cell r="A176">
            <v>2358616</v>
          </cell>
          <cell r="B176" t="str">
            <v>Venosan 4002</v>
          </cell>
          <cell r="C176" t="str">
            <v>SN42002</v>
          </cell>
          <cell r="D176" t="str">
            <v>VENOSAN 4002 A-D KKL2 M lang offen black 1 Paar</v>
          </cell>
          <cell r="E176">
            <v>3</v>
          </cell>
          <cell r="F176">
            <v>47.4</v>
          </cell>
          <cell r="G176">
            <v>7.1099999999999994</v>
          </cell>
          <cell r="I176">
            <v>40.29</v>
          </cell>
          <cell r="K176">
            <v>44201</v>
          </cell>
        </row>
        <row r="177">
          <cell r="A177">
            <v>7771312</v>
          </cell>
          <cell r="B177" t="str">
            <v>Venosan 4002</v>
          </cell>
          <cell r="D177" t="str">
            <v>VENOSAN 4002 A-D KKL2 M lang offen marine 1 Paar</v>
          </cell>
          <cell r="E177" t="str">
            <v>B</v>
          </cell>
          <cell r="F177">
            <v>47.4</v>
          </cell>
          <cell r="G177">
            <v>7.1099999999999994</v>
          </cell>
          <cell r="I177">
            <v>40.29</v>
          </cell>
          <cell r="K177">
            <v>44201</v>
          </cell>
        </row>
        <row r="178">
          <cell r="A178">
            <v>2358467</v>
          </cell>
          <cell r="B178" t="str">
            <v>Venosan 4002</v>
          </cell>
          <cell r="C178" t="str">
            <v>SM42002</v>
          </cell>
          <cell r="D178" t="str">
            <v>VENOSAN 4002 A-D KKL2 M lang offen marokko 1 Paar</v>
          </cell>
          <cell r="E178">
            <v>3</v>
          </cell>
          <cell r="F178">
            <v>47.4</v>
          </cell>
          <cell r="G178">
            <v>7.1099999999999994</v>
          </cell>
          <cell r="I178">
            <v>40.29</v>
          </cell>
          <cell r="K178">
            <v>44201</v>
          </cell>
        </row>
        <row r="179">
          <cell r="A179">
            <v>2358237</v>
          </cell>
          <cell r="B179" t="str">
            <v>Venosan 4002</v>
          </cell>
          <cell r="C179" t="str">
            <v>SG42002</v>
          </cell>
          <cell r="D179" t="str">
            <v>VENOSAN 4002 A-D KKL2 M lang offen mexico 1 Paar</v>
          </cell>
          <cell r="E179" t="str">
            <v>B</v>
          </cell>
          <cell r="F179">
            <v>47.4</v>
          </cell>
          <cell r="G179">
            <v>7.1099999999999994</v>
          </cell>
          <cell r="I179">
            <v>40.29</v>
          </cell>
          <cell r="K179">
            <v>44201</v>
          </cell>
        </row>
        <row r="180">
          <cell r="A180">
            <v>3984787</v>
          </cell>
          <cell r="B180" t="str">
            <v>Venosan 4002</v>
          </cell>
          <cell r="C180" t="str">
            <v>SD42002</v>
          </cell>
          <cell r="D180" t="str">
            <v>VENOSAN 4002 A-D KKL2 M lang offen sand 1 Paar</v>
          </cell>
          <cell r="E180" t="str">
            <v>B</v>
          </cell>
          <cell r="F180">
            <v>47.4</v>
          </cell>
          <cell r="G180">
            <v>7.1099999999999994</v>
          </cell>
          <cell r="I180">
            <v>40.29</v>
          </cell>
          <cell r="K180">
            <v>44201</v>
          </cell>
        </row>
        <row r="181">
          <cell r="A181">
            <v>7771283</v>
          </cell>
          <cell r="B181" t="str">
            <v>Venosan 4002</v>
          </cell>
          <cell r="D181" t="str">
            <v>VENOSAN 4002 A-D KKL2 S kurz gesch anthra 1 Paar</v>
          </cell>
          <cell r="E181" t="str">
            <v>B</v>
          </cell>
          <cell r="F181">
            <v>47.4</v>
          </cell>
          <cell r="G181">
            <v>7.1099999999999994</v>
          </cell>
          <cell r="I181">
            <v>40.29</v>
          </cell>
          <cell r="K181">
            <v>44201</v>
          </cell>
        </row>
        <row r="182">
          <cell r="A182">
            <v>3805106</v>
          </cell>
          <cell r="B182" t="str">
            <v>Venosan 4002</v>
          </cell>
          <cell r="C182" t="str">
            <v>SN42031</v>
          </cell>
          <cell r="D182" t="str">
            <v>VENOSAN 4002 A-D KKL2 S kurz gesch black 1 Paar</v>
          </cell>
          <cell r="E182" t="str">
            <v>B</v>
          </cell>
          <cell r="F182">
            <v>47.4</v>
          </cell>
          <cell r="G182">
            <v>7.1099999999999994</v>
          </cell>
          <cell r="I182">
            <v>40.29</v>
          </cell>
          <cell r="K182">
            <v>44201</v>
          </cell>
        </row>
        <row r="183">
          <cell r="A183">
            <v>7771323</v>
          </cell>
          <cell r="B183" t="str">
            <v>Venosan 4002</v>
          </cell>
          <cell r="D183" t="str">
            <v>VENOSAN 4002 A-D KKL2 S kurz gesch marine 1 Paar</v>
          </cell>
          <cell r="E183" t="str">
            <v>B</v>
          </cell>
          <cell r="F183">
            <v>47.4</v>
          </cell>
          <cell r="G183">
            <v>7.1099999999999994</v>
          </cell>
          <cell r="I183">
            <v>40.29</v>
          </cell>
          <cell r="K183">
            <v>44201</v>
          </cell>
        </row>
        <row r="184">
          <cell r="A184">
            <v>3984818</v>
          </cell>
          <cell r="B184" t="str">
            <v>Venosan 4002</v>
          </cell>
          <cell r="C184" t="str">
            <v>SD42031</v>
          </cell>
          <cell r="D184" t="str">
            <v>VENOSAN 4002 A-D KKL2 S kurz gesch sand 1 Paar</v>
          </cell>
          <cell r="E184" t="str">
            <v>B</v>
          </cell>
          <cell r="F184">
            <v>47.4</v>
          </cell>
          <cell r="G184">
            <v>7.1099999999999994</v>
          </cell>
          <cell r="I184">
            <v>40.29</v>
          </cell>
          <cell r="K184">
            <v>44201</v>
          </cell>
        </row>
        <row r="185">
          <cell r="A185">
            <v>3803975</v>
          </cell>
          <cell r="B185" t="str">
            <v>Venosan 4002</v>
          </cell>
          <cell r="C185" t="str">
            <v>SM42031</v>
          </cell>
          <cell r="D185" t="str">
            <v>VENOSAN 4002 A-D KKL2 S kurz geschl marok 1 Paar</v>
          </cell>
          <cell r="E185" t="str">
            <v>B</v>
          </cell>
          <cell r="F185">
            <v>47.4</v>
          </cell>
          <cell r="G185">
            <v>7.1099999999999994</v>
          </cell>
          <cell r="I185">
            <v>40.29</v>
          </cell>
          <cell r="K185">
            <v>44201</v>
          </cell>
        </row>
        <row r="186">
          <cell r="A186">
            <v>2868381</v>
          </cell>
          <cell r="B186" t="str">
            <v>Venosan 4002</v>
          </cell>
          <cell r="C186" t="str">
            <v>SG42031</v>
          </cell>
          <cell r="D186" t="str">
            <v>VENOSAN 4002 A-D KKL2 S kurz geschl mexico 1 Paar</v>
          </cell>
          <cell r="E186" t="str">
            <v>B</v>
          </cell>
          <cell r="F186">
            <v>47.4</v>
          </cell>
          <cell r="G186">
            <v>7.1099999999999994</v>
          </cell>
          <cell r="I186">
            <v>40.29</v>
          </cell>
          <cell r="K186">
            <v>44201</v>
          </cell>
        </row>
        <row r="187">
          <cell r="A187">
            <v>7771279</v>
          </cell>
          <cell r="B187" t="str">
            <v>Venosan 4002</v>
          </cell>
          <cell r="D187" t="str">
            <v>VENOSAN 4002 A-D KKL2 S kurz offen anthra 1 Paar</v>
          </cell>
          <cell r="E187" t="str">
            <v>B</v>
          </cell>
          <cell r="F187">
            <v>47.4</v>
          </cell>
          <cell r="G187">
            <v>7.1099999999999994</v>
          </cell>
          <cell r="I187">
            <v>40.29</v>
          </cell>
          <cell r="K187">
            <v>44201</v>
          </cell>
        </row>
        <row r="188">
          <cell r="A188">
            <v>3805000</v>
          </cell>
          <cell r="B188" t="str">
            <v>Venosan 4002</v>
          </cell>
          <cell r="C188" t="str">
            <v>SN42021</v>
          </cell>
          <cell r="D188" t="str">
            <v>VENOSAN 4002 A-D KKL2 S kurz offen black 1 Paar</v>
          </cell>
          <cell r="E188" t="str">
            <v>B</v>
          </cell>
          <cell r="F188">
            <v>47.4</v>
          </cell>
          <cell r="G188">
            <v>7.1099999999999994</v>
          </cell>
          <cell r="I188">
            <v>40.29</v>
          </cell>
          <cell r="K188">
            <v>44201</v>
          </cell>
        </row>
        <row r="189">
          <cell r="A189">
            <v>7771319</v>
          </cell>
          <cell r="B189" t="str">
            <v>Venosan 4002</v>
          </cell>
          <cell r="D189" t="str">
            <v>VENOSAN 4002 A-D KKL2 S kurz offen marine 1 Paar</v>
          </cell>
          <cell r="E189" t="str">
            <v>B</v>
          </cell>
          <cell r="F189">
            <v>47.4</v>
          </cell>
          <cell r="G189">
            <v>7.1099999999999994</v>
          </cell>
          <cell r="I189">
            <v>40.29</v>
          </cell>
          <cell r="K189">
            <v>44201</v>
          </cell>
        </row>
        <row r="190">
          <cell r="A190">
            <v>3803917</v>
          </cell>
          <cell r="B190" t="str">
            <v>Venosan 4002</v>
          </cell>
          <cell r="C190" t="str">
            <v>SM42021</v>
          </cell>
          <cell r="D190" t="str">
            <v>VENOSAN 4002 A-D KKL2 S kurz offen marok 1 Paar</v>
          </cell>
          <cell r="E190" t="str">
            <v>B</v>
          </cell>
          <cell r="F190">
            <v>47.4</v>
          </cell>
          <cell r="G190">
            <v>7.1099999999999994</v>
          </cell>
          <cell r="I190">
            <v>40.29</v>
          </cell>
          <cell r="K190">
            <v>44201</v>
          </cell>
        </row>
        <row r="191">
          <cell r="A191">
            <v>2868323</v>
          </cell>
          <cell r="B191" t="str">
            <v>Venosan 4002</v>
          </cell>
          <cell r="C191" t="str">
            <v>SG42021</v>
          </cell>
          <cell r="D191" t="str">
            <v>VENOSAN 4002 A-D KKL2 S kurz offen mexico 1 Paar</v>
          </cell>
          <cell r="E191" t="str">
            <v>B</v>
          </cell>
          <cell r="F191">
            <v>47.4</v>
          </cell>
          <cell r="G191">
            <v>7.1099999999999994</v>
          </cell>
          <cell r="I191">
            <v>40.29</v>
          </cell>
          <cell r="K191">
            <v>44201</v>
          </cell>
        </row>
        <row r="192">
          <cell r="A192">
            <v>3984445</v>
          </cell>
          <cell r="B192" t="str">
            <v>Venosan 4002</v>
          </cell>
          <cell r="C192" t="str">
            <v>SD42021</v>
          </cell>
          <cell r="D192" t="str">
            <v>VENOSAN 4002 A-D KKL2 S kurz offen sand 1 Paar</v>
          </cell>
          <cell r="E192" t="str">
            <v>B</v>
          </cell>
          <cell r="F192">
            <v>47.4</v>
          </cell>
          <cell r="G192">
            <v>7.1099999999999994</v>
          </cell>
          <cell r="I192">
            <v>40.29</v>
          </cell>
          <cell r="K192">
            <v>44201</v>
          </cell>
        </row>
        <row r="193">
          <cell r="A193">
            <v>7771275</v>
          </cell>
          <cell r="B193" t="str">
            <v>Venosan 4002</v>
          </cell>
          <cell r="D193" t="str">
            <v>VENOSAN 4002 A-D KKL2 S lang gesch anthra 1 Paar</v>
          </cell>
          <cell r="E193" t="str">
            <v>B</v>
          </cell>
          <cell r="F193">
            <v>47.4</v>
          </cell>
          <cell r="G193">
            <v>7.1099999999999994</v>
          </cell>
          <cell r="I193">
            <v>40.29</v>
          </cell>
          <cell r="K193">
            <v>44201</v>
          </cell>
        </row>
        <row r="194">
          <cell r="A194">
            <v>2358711</v>
          </cell>
          <cell r="B194" t="str">
            <v>Venosan 4002</v>
          </cell>
          <cell r="C194" t="str">
            <v>150727</v>
          </cell>
          <cell r="D194" t="str">
            <v>VENOSAN 4002 A-D KKL2 S lang gesch black 1 Paar</v>
          </cell>
          <cell r="E194" t="str">
            <v>B</v>
          </cell>
          <cell r="F194">
            <v>47.4</v>
          </cell>
          <cell r="G194">
            <v>7.1099999999999994</v>
          </cell>
          <cell r="I194">
            <v>40.29</v>
          </cell>
          <cell r="K194">
            <v>44201</v>
          </cell>
        </row>
        <row r="195">
          <cell r="A195">
            <v>7771315</v>
          </cell>
          <cell r="B195" t="str">
            <v>Venosan 4002</v>
          </cell>
          <cell r="D195" t="str">
            <v>VENOSAN 4002 A-D KKL2 S lang gesch marine 1 Paar</v>
          </cell>
          <cell r="E195" t="str">
            <v>B</v>
          </cell>
          <cell r="F195">
            <v>47.4</v>
          </cell>
          <cell r="G195">
            <v>7.1099999999999994</v>
          </cell>
          <cell r="I195">
            <v>40.29</v>
          </cell>
          <cell r="K195">
            <v>44201</v>
          </cell>
        </row>
        <row r="196">
          <cell r="A196">
            <v>2358680</v>
          </cell>
          <cell r="B196" t="str">
            <v>Venosan 4002</v>
          </cell>
          <cell r="C196" t="str">
            <v>SM42011</v>
          </cell>
          <cell r="D196" t="str">
            <v>VENOSAN 4002 A-D KKL2 S lang gesch marokko 1 Paar</v>
          </cell>
          <cell r="E196" t="str">
            <v>B</v>
          </cell>
          <cell r="F196">
            <v>47.4</v>
          </cell>
          <cell r="G196">
            <v>7.1099999999999994</v>
          </cell>
          <cell r="I196">
            <v>40.29</v>
          </cell>
          <cell r="K196">
            <v>44201</v>
          </cell>
        </row>
        <row r="197">
          <cell r="A197">
            <v>2358674</v>
          </cell>
          <cell r="B197" t="str">
            <v>Venosan 4002</v>
          </cell>
          <cell r="C197" t="str">
            <v>SG42011</v>
          </cell>
          <cell r="D197" t="str">
            <v>VENOSAN 4002 A-D KKL2 S lang gesch mexico 1 Paar</v>
          </cell>
          <cell r="E197" t="str">
            <v>B</v>
          </cell>
          <cell r="F197">
            <v>47.4</v>
          </cell>
          <cell r="G197">
            <v>7.1099999999999994</v>
          </cell>
          <cell r="I197">
            <v>40.29</v>
          </cell>
          <cell r="K197">
            <v>44201</v>
          </cell>
        </row>
        <row r="198">
          <cell r="A198">
            <v>3984362</v>
          </cell>
          <cell r="B198" t="str">
            <v>Venosan 4002</v>
          </cell>
          <cell r="C198" t="str">
            <v>SD42011</v>
          </cell>
          <cell r="D198" t="str">
            <v>VENOSAN 4002 A-D KKL2 S lang gesch sand 1 Paar</v>
          </cell>
          <cell r="E198" t="str">
            <v>B</v>
          </cell>
          <cell r="F198">
            <v>47.4</v>
          </cell>
          <cell r="G198">
            <v>7.1099999999999994</v>
          </cell>
          <cell r="I198">
            <v>40.29</v>
          </cell>
          <cell r="K198">
            <v>44201</v>
          </cell>
        </row>
        <row r="199">
          <cell r="A199">
            <v>7771271</v>
          </cell>
          <cell r="B199" t="str">
            <v>Venosan 4002</v>
          </cell>
          <cell r="D199" t="str">
            <v>VENOSAN 4002 A-D KKL2 S lang offen anthra 1 Paar</v>
          </cell>
          <cell r="E199" t="str">
            <v>B</v>
          </cell>
          <cell r="F199">
            <v>47.4</v>
          </cell>
          <cell r="G199">
            <v>7.1099999999999994</v>
          </cell>
          <cell r="I199">
            <v>40.29</v>
          </cell>
          <cell r="K199">
            <v>44201</v>
          </cell>
        </row>
        <row r="200">
          <cell r="A200">
            <v>2358183</v>
          </cell>
          <cell r="B200" t="str">
            <v>Venosan 4002</v>
          </cell>
          <cell r="C200" t="str">
            <v>SN42001</v>
          </cell>
          <cell r="D200" t="str">
            <v>VENOSAN 4002 A-D KKL2 S lang offen black 1 Paar</v>
          </cell>
          <cell r="E200" t="str">
            <v>B</v>
          </cell>
          <cell r="F200">
            <v>47.4</v>
          </cell>
          <cell r="G200">
            <v>7.1099999999999994</v>
          </cell>
          <cell r="I200">
            <v>40.29</v>
          </cell>
          <cell r="K200">
            <v>44201</v>
          </cell>
        </row>
        <row r="201">
          <cell r="A201">
            <v>7771311</v>
          </cell>
          <cell r="B201" t="str">
            <v>Venosan 4002</v>
          </cell>
          <cell r="D201" t="str">
            <v>VENOSAN 4002 A-D KKL2 S lang offen marine 1 Paar</v>
          </cell>
          <cell r="E201" t="str">
            <v>B</v>
          </cell>
          <cell r="F201">
            <v>47.4</v>
          </cell>
          <cell r="G201">
            <v>7.1099999999999994</v>
          </cell>
          <cell r="I201">
            <v>40.29</v>
          </cell>
          <cell r="K201">
            <v>44201</v>
          </cell>
        </row>
        <row r="202">
          <cell r="A202">
            <v>2358125</v>
          </cell>
          <cell r="B202" t="str">
            <v>Venosan 4002</v>
          </cell>
          <cell r="C202" t="str">
            <v>SM42001</v>
          </cell>
          <cell r="D202" t="str">
            <v>VENOSAN 4002 A-D KKL2 S lang offen marok 1 Paar</v>
          </cell>
          <cell r="E202" t="str">
            <v>B</v>
          </cell>
          <cell r="F202">
            <v>47.4</v>
          </cell>
          <cell r="G202">
            <v>7.1099999999999994</v>
          </cell>
          <cell r="I202">
            <v>40.29</v>
          </cell>
          <cell r="K202">
            <v>44201</v>
          </cell>
        </row>
        <row r="203">
          <cell r="A203">
            <v>2358094</v>
          </cell>
          <cell r="B203" t="str">
            <v>Venosan 4002</v>
          </cell>
          <cell r="C203" t="str">
            <v>SG42001</v>
          </cell>
          <cell r="D203" t="str">
            <v>VENOSAN 4002 A-D KKL2 S lang offen mexico 1 Paar</v>
          </cell>
          <cell r="E203" t="str">
            <v>B</v>
          </cell>
          <cell r="F203">
            <v>47.4</v>
          </cell>
          <cell r="G203">
            <v>7.1099999999999994</v>
          </cell>
          <cell r="I203">
            <v>40.29</v>
          </cell>
          <cell r="K203">
            <v>44201</v>
          </cell>
        </row>
        <row r="204">
          <cell r="A204">
            <v>3984770</v>
          </cell>
          <cell r="B204" t="str">
            <v>Venosan 4002</v>
          </cell>
          <cell r="C204" t="str">
            <v>SD42001</v>
          </cell>
          <cell r="D204" t="str">
            <v>VENOSAN 4002 A-D KKL2 S lang offen sand 1 Paar</v>
          </cell>
          <cell r="E204" t="str">
            <v>B</v>
          </cell>
          <cell r="F204">
            <v>47.4</v>
          </cell>
          <cell r="G204">
            <v>7.1099999999999994</v>
          </cell>
          <cell r="I204">
            <v>40.29</v>
          </cell>
          <cell r="K204">
            <v>44201</v>
          </cell>
        </row>
        <row r="205">
          <cell r="A205">
            <v>7771286</v>
          </cell>
          <cell r="B205" t="str">
            <v>Venosan 4002</v>
          </cell>
          <cell r="D205" t="str">
            <v>VENOSAN 4002 A-D KKL2 XL kurz gesch anthra 1 Paar</v>
          </cell>
          <cell r="E205" t="str">
            <v>B</v>
          </cell>
          <cell r="F205">
            <v>47.4</v>
          </cell>
          <cell r="G205">
            <v>7.1099999999999994</v>
          </cell>
          <cell r="I205">
            <v>40.29</v>
          </cell>
          <cell r="K205">
            <v>44201</v>
          </cell>
        </row>
        <row r="206">
          <cell r="A206">
            <v>3805129</v>
          </cell>
          <cell r="B206" t="str">
            <v>Venosan 4002</v>
          </cell>
          <cell r="C206" t="str">
            <v>SN42034</v>
          </cell>
          <cell r="D206" t="str">
            <v>VENOSAN 4002 A-D KKL2 XL kurz gesch black 1 Paar</v>
          </cell>
          <cell r="E206" t="str">
            <v>B</v>
          </cell>
          <cell r="F206">
            <v>47.4</v>
          </cell>
          <cell r="G206">
            <v>7.1099999999999994</v>
          </cell>
          <cell r="I206">
            <v>40.29</v>
          </cell>
          <cell r="K206">
            <v>44201</v>
          </cell>
        </row>
        <row r="207">
          <cell r="A207">
            <v>7771326</v>
          </cell>
          <cell r="B207" t="str">
            <v>Venosan 4002</v>
          </cell>
          <cell r="D207" t="str">
            <v>VENOSAN 4002 A-D KKL2 XL kurz gesch marine 1 Paar</v>
          </cell>
          <cell r="E207" t="str">
            <v>B</v>
          </cell>
          <cell r="F207">
            <v>47.4</v>
          </cell>
          <cell r="G207">
            <v>7.1099999999999994</v>
          </cell>
          <cell r="I207">
            <v>40.29</v>
          </cell>
          <cell r="K207">
            <v>44201</v>
          </cell>
        </row>
        <row r="208">
          <cell r="A208">
            <v>3984959</v>
          </cell>
          <cell r="B208" t="str">
            <v>Venosan 4002</v>
          </cell>
          <cell r="C208" t="str">
            <v>SD42034</v>
          </cell>
          <cell r="D208" t="str">
            <v>VENOSAN 4002 A-D KKL2 XL kurz gesch sand 1 Paar</v>
          </cell>
          <cell r="E208" t="str">
            <v>B</v>
          </cell>
          <cell r="F208">
            <v>47.4</v>
          </cell>
          <cell r="G208">
            <v>7.1099999999999994</v>
          </cell>
          <cell r="I208">
            <v>40.29</v>
          </cell>
          <cell r="K208">
            <v>44201</v>
          </cell>
        </row>
        <row r="209">
          <cell r="A209">
            <v>3804058</v>
          </cell>
          <cell r="B209" t="str">
            <v>Venosan 4002</v>
          </cell>
          <cell r="C209" t="str">
            <v>SM42034</v>
          </cell>
          <cell r="D209" t="str">
            <v>VENOSAN 4002 A-D KKL2 XL kurz geschl marok 1 Paar</v>
          </cell>
          <cell r="E209" t="str">
            <v>B</v>
          </cell>
          <cell r="F209">
            <v>47.4</v>
          </cell>
          <cell r="G209">
            <v>7.1099999999999994</v>
          </cell>
          <cell r="I209">
            <v>40.29</v>
          </cell>
          <cell r="K209">
            <v>44201</v>
          </cell>
        </row>
        <row r="210">
          <cell r="A210">
            <v>2868429</v>
          </cell>
          <cell r="B210" t="str">
            <v>Venosan 4002</v>
          </cell>
          <cell r="C210" t="str">
            <v>SG42034</v>
          </cell>
          <cell r="D210" t="str">
            <v>VENOSAN 4002 A-D KKL2 XL kurz geschl mexico 1 Paar</v>
          </cell>
          <cell r="E210" t="str">
            <v>B</v>
          </cell>
          <cell r="F210">
            <v>47.4</v>
          </cell>
          <cell r="G210">
            <v>7.1099999999999994</v>
          </cell>
          <cell r="I210">
            <v>40.29</v>
          </cell>
          <cell r="K210">
            <v>44201</v>
          </cell>
        </row>
        <row r="211">
          <cell r="A211">
            <v>7771282</v>
          </cell>
          <cell r="B211" t="str">
            <v>Venosan 4002</v>
          </cell>
          <cell r="D211" t="str">
            <v>VENOSAN 4002 A-D KKL2 XL kurz offen anthra 1 Paar</v>
          </cell>
          <cell r="E211" t="str">
            <v>B</v>
          </cell>
          <cell r="F211">
            <v>47.4</v>
          </cell>
          <cell r="G211">
            <v>7.1099999999999994</v>
          </cell>
          <cell r="I211">
            <v>40.29</v>
          </cell>
          <cell r="K211">
            <v>44201</v>
          </cell>
        </row>
        <row r="212">
          <cell r="A212">
            <v>3805046</v>
          </cell>
          <cell r="B212" t="str">
            <v>Venosan 4002</v>
          </cell>
          <cell r="C212" t="str">
            <v>SN42024</v>
          </cell>
          <cell r="D212" t="str">
            <v>VENOSAN 4002 A-D KKL2 XL kurz offen black 1 Paar</v>
          </cell>
          <cell r="E212" t="str">
            <v>B</v>
          </cell>
          <cell r="F212">
            <v>47.4</v>
          </cell>
          <cell r="G212">
            <v>7.1099999999999994</v>
          </cell>
          <cell r="I212">
            <v>40.29</v>
          </cell>
          <cell r="K212">
            <v>44201</v>
          </cell>
        </row>
        <row r="213">
          <cell r="A213">
            <v>7771322</v>
          </cell>
          <cell r="B213" t="str">
            <v>Venosan 4002</v>
          </cell>
          <cell r="D213" t="str">
            <v>VENOSAN 4002 A-D KKL2 XL kurz offen marine 1 Paar</v>
          </cell>
          <cell r="E213" t="str">
            <v>B</v>
          </cell>
          <cell r="F213">
            <v>47.4</v>
          </cell>
          <cell r="G213">
            <v>7.1099999999999994</v>
          </cell>
          <cell r="I213">
            <v>40.29</v>
          </cell>
          <cell r="K213">
            <v>44201</v>
          </cell>
        </row>
        <row r="214">
          <cell r="A214">
            <v>3803969</v>
          </cell>
          <cell r="B214" t="str">
            <v>Venosan 4002</v>
          </cell>
          <cell r="C214" t="str">
            <v>SM42024</v>
          </cell>
          <cell r="D214" t="str">
            <v>VENOSAN 4002 A-D KKL2 XL kurz offen marok 1 Paar</v>
          </cell>
          <cell r="E214" t="str">
            <v>B</v>
          </cell>
          <cell r="F214">
            <v>47.4</v>
          </cell>
          <cell r="G214">
            <v>7.1099999999999994</v>
          </cell>
          <cell r="I214">
            <v>40.29</v>
          </cell>
          <cell r="K214">
            <v>44201</v>
          </cell>
        </row>
        <row r="215">
          <cell r="A215">
            <v>2868375</v>
          </cell>
          <cell r="B215" t="str">
            <v>Venosan 4002</v>
          </cell>
          <cell r="C215" t="str">
            <v>SG42024</v>
          </cell>
          <cell r="D215" t="str">
            <v>VENOSAN 4002 A-D KKL2 XL kurz offen mexico 1 Paar</v>
          </cell>
          <cell r="E215" t="str">
            <v>B</v>
          </cell>
          <cell r="F215">
            <v>47.4</v>
          </cell>
          <cell r="G215">
            <v>7.1099999999999994</v>
          </cell>
          <cell r="I215">
            <v>40.29</v>
          </cell>
          <cell r="K215">
            <v>44201</v>
          </cell>
        </row>
        <row r="216">
          <cell r="A216">
            <v>3984385</v>
          </cell>
          <cell r="B216" t="str">
            <v>Venosan 4002</v>
          </cell>
          <cell r="C216" t="str">
            <v>SD42024</v>
          </cell>
          <cell r="D216" t="str">
            <v>VENOSAN 4002 A-D KKL2 XL kurz offen sand 1 Paar</v>
          </cell>
          <cell r="E216" t="str">
            <v>B</v>
          </cell>
          <cell r="F216">
            <v>47.4</v>
          </cell>
          <cell r="G216">
            <v>7.1099999999999994</v>
          </cell>
          <cell r="I216">
            <v>40.29</v>
          </cell>
          <cell r="K216">
            <v>44201</v>
          </cell>
        </row>
        <row r="217">
          <cell r="A217">
            <v>7771278</v>
          </cell>
          <cell r="B217" t="str">
            <v>Venosan 4002</v>
          </cell>
          <cell r="D217" t="str">
            <v>VENOSAN 4002 A-D KKL2 XL lang gesch anthra 1 Paar</v>
          </cell>
          <cell r="E217" t="str">
            <v>B</v>
          </cell>
          <cell r="F217">
            <v>47.4</v>
          </cell>
          <cell r="G217">
            <v>7.1099999999999994</v>
          </cell>
          <cell r="I217">
            <v>40.29</v>
          </cell>
          <cell r="K217">
            <v>44201</v>
          </cell>
        </row>
        <row r="218">
          <cell r="A218">
            <v>2358898</v>
          </cell>
          <cell r="B218" t="str">
            <v>Venosan 4002</v>
          </cell>
          <cell r="C218" t="str">
            <v>SN42014</v>
          </cell>
          <cell r="D218" t="str">
            <v>VENOSAN 4002 A-D KKL2 XL lang gesch black 1 Paar</v>
          </cell>
          <cell r="E218" t="str">
            <v>B</v>
          </cell>
          <cell r="F218">
            <v>47.4</v>
          </cell>
          <cell r="G218">
            <v>7.1099999999999994</v>
          </cell>
          <cell r="I218">
            <v>40.29</v>
          </cell>
          <cell r="K218">
            <v>44201</v>
          </cell>
        </row>
        <row r="219">
          <cell r="A219">
            <v>7771318</v>
          </cell>
          <cell r="B219" t="str">
            <v>Venosan 4002</v>
          </cell>
          <cell r="D219" t="str">
            <v>VENOSAN 4002 A-D KKL2 XL lang gesch marine 1 Paar</v>
          </cell>
          <cell r="E219" t="str">
            <v>B</v>
          </cell>
          <cell r="F219">
            <v>47.4</v>
          </cell>
          <cell r="G219">
            <v>7.1099999999999994</v>
          </cell>
          <cell r="I219">
            <v>40.29</v>
          </cell>
          <cell r="K219">
            <v>44201</v>
          </cell>
        </row>
        <row r="220">
          <cell r="A220">
            <v>2358869</v>
          </cell>
          <cell r="B220" t="str">
            <v>Venosan 4002</v>
          </cell>
          <cell r="C220" t="str">
            <v>SM42014</v>
          </cell>
          <cell r="D220" t="str">
            <v>VENOSAN 4002 A-D KKL2 XL lang gesch marok 1 Paar</v>
          </cell>
          <cell r="E220" t="str">
            <v>B</v>
          </cell>
          <cell r="F220">
            <v>47.4</v>
          </cell>
          <cell r="G220">
            <v>7.1099999999999994</v>
          </cell>
          <cell r="I220">
            <v>40.29</v>
          </cell>
          <cell r="K220">
            <v>44201</v>
          </cell>
        </row>
        <row r="221">
          <cell r="A221">
            <v>2358846</v>
          </cell>
          <cell r="B221" t="str">
            <v>Venosan 4002</v>
          </cell>
          <cell r="C221" t="str">
            <v>SG42014</v>
          </cell>
          <cell r="D221" t="str">
            <v>VENOSAN 4002 A-D KKL2 XL lang gesch mexico 1 Paar</v>
          </cell>
          <cell r="E221" t="str">
            <v>B</v>
          </cell>
          <cell r="F221">
            <v>47.4</v>
          </cell>
          <cell r="G221">
            <v>7.1099999999999994</v>
          </cell>
          <cell r="I221">
            <v>40.29</v>
          </cell>
          <cell r="K221">
            <v>44201</v>
          </cell>
        </row>
        <row r="222">
          <cell r="A222">
            <v>3984310</v>
          </cell>
          <cell r="B222" t="str">
            <v>Venosan 4002</v>
          </cell>
          <cell r="C222" t="str">
            <v>SD42014</v>
          </cell>
          <cell r="D222" t="str">
            <v>VENOSAN 4002 A-D KKL2 XL lang gesch sand 1 Paar</v>
          </cell>
          <cell r="E222" t="str">
            <v>B</v>
          </cell>
          <cell r="F222">
            <v>47.4</v>
          </cell>
          <cell r="G222">
            <v>7.1099999999999994</v>
          </cell>
          <cell r="I222">
            <v>40.29</v>
          </cell>
          <cell r="K222">
            <v>44201</v>
          </cell>
        </row>
        <row r="223">
          <cell r="A223">
            <v>7771274</v>
          </cell>
          <cell r="B223" t="str">
            <v>Venosan 4002</v>
          </cell>
          <cell r="D223" t="str">
            <v>VENOSAN 4002 A-D KKL2 XL lang offen anthra 1 Paar</v>
          </cell>
          <cell r="E223" t="str">
            <v>B</v>
          </cell>
          <cell r="F223">
            <v>47.4</v>
          </cell>
          <cell r="G223">
            <v>7.1099999999999994</v>
          </cell>
          <cell r="I223">
            <v>40.29</v>
          </cell>
          <cell r="K223">
            <v>44201</v>
          </cell>
        </row>
        <row r="224">
          <cell r="A224">
            <v>2358668</v>
          </cell>
          <cell r="B224" t="str">
            <v>Venosan 4002</v>
          </cell>
          <cell r="C224" t="str">
            <v>SN42004</v>
          </cell>
          <cell r="D224" t="str">
            <v>VENOSAN 4002 A-D KKL2 XL lang offen black 1 Paar</v>
          </cell>
          <cell r="E224" t="str">
            <v>B</v>
          </cell>
          <cell r="F224">
            <v>47.4</v>
          </cell>
          <cell r="G224">
            <v>7.1099999999999994</v>
          </cell>
          <cell r="I224">
            <v>40.29</v>
          </cell>
          <cell r="K224">
            <v>44201</v>
          </cell>
        </row>
        <row r="225">
          <cell r="A225">
            <v>7771314</v>
          </cell>
          <cell r="B225" t="str">
            <v>Venosan 4002</v>
          </cell>
          <cell r="D225" t="str">
            <v>VENOSAN 4002 A-D KKL2 XL lang offen marine 1 Paar</v>
          </cell>
          <cell r="E225" t="str">
            <v>B</v>
          </cell>
          <cell r="F225">
            <v>47.4</v>
          </cell>
          <cell r="G225">
            <v>7.1099999999999994</v>
          </cell>
          <cell r="I225">
            <v>40.29</v>
          </cell>
          <cell r="K225">
            <v>44201</v>
          </cell>
        </row>
        <row r="226">
          <cell r="A226">
            <v>2358639</v>
          </cell>
          <cell r="B226" t="str">
            <v>Venosan 4002</v>
          </cell>
          <cell r="C226" t="str">
            <v>SM42004</v>
          </cell>
          <cell r="D226" t="str">
            <v>VENOSAN 4002 A-D KKL2 XL lang offen marok 1 Paar</v>
          </cell>
          <cell r="E226" t="str">
            <v>B</v>
          </cell>
          <cell r="F226">
            <v>47.4</v>
          </cell>
          <cell r="G226">
            <v>7.1099999999999994</v>
          </cell>
          <cell r="I226">
            <v>40.29</v>
          </cell>
          <cell r="K226">
            <v>44201</v>
          </cell>
        </row>
        <row r="227">
          <cell r="A227">
            <v>2358622</v>
          </cell>
          <cell r="B227" t="str">
            <v>Venosan 4002</v>
          </cell>
          <cell r="C227" t="str">
            <v>SG42004</v>
          </cell>
          <cell r="D227" t="str">
            <v>VENOSAN 4002 A-D KKL2 XL lang offen mexico 1 Paar</v>
          </cell>
          <cell r="E227" t="str">
            <v>B</v>
          </cell>
          <cell r="F227">
            <v>47.4</v>
          </cell>
          <cell r="G227">
            <v>7.1099999999999994</v>
          </cell>
          <cell r="I227">
            <v>40.29</v>
          </cell>
          <cell r="K227">
            <v>44201</v>
          </cell>
        </row>
        <row r="228">
          <cell r="A228">
            <v>3984801</v>
          </cell>
          <cell r="B228" t="str">
            <v>Venosan 4002</v>
          </cell>
          <cell r="C228" t="str">
            <v>SD42004</v>
          </cell>
          <cell r="D228" t="str">
            <v>VENOSAN 4002 A-D KKL2 XL lang offen sand 1 Paar</v>
          </cell>
          <cell r="E228" t="str">
            <v>B</v>
          </cell>
          <cell r="F228">
            <v>47.4</v>
          </cell>
          <cell r="G228">
            <v>7.1099999999999994</v>
          </cell>
          <cell r="I228">
            <v>40.29</v>
          </cell>
          <cell r="K228">
            <v>44201</v>
          </cell>
        </row>
        <row r="229">
          <cell r="A229">
            <v>4286507</v>
          </cell>
          <cell r="B229" t="str">
            <v>Venosan 7002</v>
          </cell>
          <cell r="C229" t="str">
            <v>SG72033</v>
          </cell>
          <cell r="D229" t="str">
            <v>VENOSAN 7002 A-D KKL2 L kurz gesch beige 1 Paar</v>
          </cell>
          <cell r="E229" t="str">
            <v>B</v>
          </cell>
          <cell r="F229">
            <v>47.4</v>
          </cell>
          <cell r="G229">
            <v>7.1099999999999994</v>
          </cell>
          <cell r="I229">
            <v>40.29</v>
          </cell>
          <cell r="K229">
            <v>44201</v>
          </cell>
        </row>
        <row r="230">
          <cell r="A230">
            <v>4288423</v>
          </cell>
          <cell r="B230" t="str">
            <v>Venosan 7002</v>
          </cell>
          <cell r="C230" t="str">
            <v>SN72033</v>
          </cell>
          <cell r="D230" t="str">
            <v>VENOSAN 7002 A-D KKL2 L kurz gesch black 1 Paar</v>
          </cell>
          <cell r="E230" t="str">
            <v>B</v>
          </cell>
          <cell r="F230">
            <v>47.4</v>
          </cell>
          <cell r="G230">
            <v>7.1099999999999994</v>
          </cell>
          <cell r="I230">
            <v>40.29</v>
          </cell>
          <cell r="K230">
            <v>44201</v>
          </cell>
        </row>
        <row r="231">
          <cell r="A231">
            <v>4278399</v>
          </cell>
          <cell r="B231" t="str">
            <v>Venosan 7002</v>
          </cell>
          <cell r="C231" t="str">
            <v>SG72023</v>
          </cell>
          <cell r="D231" t="str">
            <v>VENOSAN 7002 A-D KKL2 L kurz off beige 1 Paar</v>
          </cell>
          <cell r="E231" t="str">
            <v>B</v>
          </cell>
          <cell r="F231">
            <v>47.4</v>
          </cell>
          <cell r="G231">
            <v>7.1099999999999994</v>
          </cell>
          <cell r="I231">
            <v>40.29</v>
          </cell>
          <cell r="K231">
            <v>44201</v>
          </cell>
        </row>
        <row r="232">
          <cell r="A232">
            <v>4288386</v>
          </cell>
          <cell r="B232" t="str">
            <v>Venosan 7002</v>
          </cell>
          <cell r="C232" t="str">
            <v>SN72023</v>
          </cell>
          <cell r="D232" t="str">
            <v>VENOSAN 7002 A-D KKL2 L kurz off black 1 Paar</v>
          </cell>
          <cell r="E232" t="str">
            <v>B</v>
          </cell>
          <cell r="F232">
            <v>47.4</v>
          </cell>
          <cell r="G232">
            <v>7.1099999999999994</v>
          </cell>
          <cell r="I232">
            <v>40.29</v>
          </cell>
          <cell r="K232">
            <v>44201</v>
          </cell>
        </row>
        <row r="233">
          <cell r="A233">
            <v>4277052</v>
          </cell>
          <cell r="B233" t="str">
            <v>Venosan 7002</v>
          </cell>
          <cell r="C233" t="str">
            <v>SG72013</v>
          </cell>
          <cell r="D233" t="str">
            <v>VENOSAN 7002 A-D KKL2 L lang gesch beige 1 Paar</v>
          </cell>
          <cell r="E233" t="str">
            <v>B</v>
          </cell>
          <cell r="F233">
            <v>47.4</v>
          </cell>
          <cell r="G233">
            <v>7.1099999999999994</v>
          </cell>
          <cell r="I233">
            <v>40.29</v>
          </cell>
          <cell r="K233">
            <v>44201</v>
          </cell>
        </row>
        <row r="234">
          <cell r="A234">
            <v>4288328</v>
          </cell>
          <cell r="B234" t="str">
            <v>Venosan 7002</v>
          </cell>
          <cell r="C234" t="str">
            <v>SN72013</v>
          </cell>
          <cell r="D234" t="str">
            <v>VENOSAN 7002 A-D KKL2 L lang gesch black 1 Paar</v>
          </cell>
          <cell r="E234" t="str">
            <v>B</v>
          </cell>
          <cell r="F234">
            <v>47.4</v>
          </cell>
          <cell r="G234">
            <v>7.1099999999999994</v>
          </cell>
          <cell r="I234">
            <v>40.29</v>
          </cell>
          <cell r="K234">
            <v>44201</v>
          </cell>
        </row>
        <row r="235">
          <cell r="A235">
            <v>4276963</v>
          </cell>
          <cell r="B235" t="str">
            <v>Venosan 7002</v>
          </cell>
          <cell r="C235" t="str">
            <v>SG72003</v>
          </cell>
          <cell r="D235" t="str">
            <v>VENOSAN 7002 A-D KKL2 L lang off beige 1 Paar</v>
          </cell>
          <cell r="E235" t="str">
            <v>B</v>
          </cell>
          <cell r="F235">
            <v>47.4</v>
          </cell>
          <cell r="G235">
            <v>7.1099999999999994</v>
          </cell>
          <cell r="I235">
            <v>40.29</v>
          </cell>
          <cell r="K235">
            <v>44201</v>
          </cell>
        </row>
        <row r="236">
          <cell r="A236">
            <v>4288280</v>
          </cell>
          <cell r="B236" t="str">
            <v>Venosan 7002</v>
          </cell>
          <cell r="C236" t="str">
            <v>SN72003</v>
          </cell>
          <cell r="D236" t="str">
            <v>VENOSAN 7002 A-D KKL2 L lang off black 1 Paar</v>
          </cell>
          <cell r="E236" t="str">
            <v>B</v>
          </cell>
          <cell r="F236">
            <v>47.4</v>
          </cell>
          <cell r="G236">
            <v>7.1099999999999994</v>
          </cell>
          <cell r="I236">
            <v>40.29</v>
          </cell>
          <cell r="K236">
            <v>44201</v>
          </cell>
        </row>
        <row r="237">
          <cell r="A237">
            <v>4286499</v>
          </cell>
          <cell r="B237" t="str">
            <v>Venosan 7002</v>
          </cell>
          <cell r="C237" t="str">
            <v>SG72032</v>
          </cell>
          <cell r="D237" t="str">
            <v>VENOSAN 7002 A-D KKL2 M kurz gesch beige 1 Paar</v>
          </cell>
          <cell r="E237" t="str">
            <v>B</v>
          </cell>
          <cell r="F237">
            <v>47.4</v>
          </cell>
          <cell r="G237">
            <v>7.1099999999999994</v>
          </cell>
          <cell r="I237">
            <v>40.29</v>
          </cell>
          <cell r="K237">
            <v>44201</v>
          </cell>
        </row>
        <row r="238">
          <cell r="A238">
            <v>4288446</v>
          </cell>
          <cell r="B238" t="str">
            <v>Venosan 7002</v>
          </cell>
          <cell r="C238" t="str">
            <v>SN72032</v>
          </cell>
          <cell r="D238" t="str">
            <v>VENOSAN 7002 A-D KKL2 M kurz gesch black 1 Paar</v>
          </cell>
          <cell r="E238" t="str">
            <v>B</v>
          </cell>
          <cell r="F238">
            <v>47.4</v>
          </cell>
          <cell r="G238">
            <v>7.1099999999999994</v>
          </cell>
          <cell r="I238">
            <v>40.29</v>
          </cell>
          <cell r="K238">
            <v>44201</v>
          </cell>
        </row>
        <row r="239">
          <cell r="A239">
            <v>4278353</v>
          </cell>
          <cell r="B239" t="str">
            <v>Venosan 7002</v>
          </cell>
          <cell r="C239" t="str">
            <v>SG72022</v>
          </cell>
          <cell r="D239" t="str">
            <v>VENOSAN 7002 A-D KKL2 M kurz off beige 1 Paar</v>
          </cell>
          <cell r="E239" t="str">
            <v>B</v>
          </cell>
          <cell r="F239">
            <v>47.4</v>
          </cell>
          <cell r="G239">
            <v>7.1099999999999994</v>
          </cell>
          <cell r="I239">
            <v>40.29</v>
          </cell>
          <cell r="K239">
            <v>44201</v>
          </cell>
        </row>
        <row r="240">
          <cell r="A240">
            <v>4288392</v>
          </cell>
          <cell r="B240" t="str">
            <v>Venosan 7002</v>
          </cell>
          <cell r="C240" t="str">
            <v>SN72022</v>
          </cell>
          <cell r="D240" t="str">
            <v>VENOSAN 7002 A-D KKL2 M kurz off black 1 Paar</v>
          </cell>
          <cell r="E240" t="str">
            <v>B</v>
          </cell>
          <cell r="F240">
            <v>47.4</v>
          </cell>
          <cell r="G240">
            <v>7.1099999999999994</v>
          </cell>
          <cell r="I240">
            <v>40.29</v>
          </cell>
          <cell r="K240">
            <v>44201</v>
          </cell>
        </row>
        <row r="241">
          <cell r="A241">
            <v>4277000</v>
          </cell>
          <cell r="B241" t="str">
            <v>Venosan 7002</v>
          </cell>
          <cell r="C241" t="str">
            <v>SG72012</v>
          </cell>
          <cell r="D241" t="str">
            <v>VENOSAN 7002 A-D KKL2 M lang gesch beige 1 Paar</v>
          </cell>
          <cell r="E241" t="str">
            <v>B</v>
          </cell>
          <cell r="F241">
            <v>47.4</v>
          </cell>
          <cell r="G241">
            <v>7.1099999999999994</v>
          </cell>
          <cell r="I241">
            <v>40.29</v>
          </cell>
          <cell r="K241">
            <v>44201</v>
          </cell>
        </row>
        <row r="242">
          <cell r="A242">
            <v>4288334</v>
          </cell>
          <cell r="B242" t="str">
            <v>Venosan 7002</v>
          </cell>
          <cell r="C242" t="str">
            <v>SN72012</v>
          </cell>
          <cell r="D242" t="str">
            <v>VENOSAN 7002 A-D KKL2 M lang gesch black 1 Paar</v>
          </cell>
          <cell r="E242" t="str">
            <v>B</v>
          </cell>
          <cell r="F242">
            <v>47.4</v>
          </cell>
          <cell r="G242">
            <v>7.1099999999999994</v>
          </cell>
          <cell r="I242">
            <v>40.29</v>
          </cell>
          <cell r="K242">
            <v>44201</v>
          </cell>
        </row>
        <row r="243">
          <cell r="A243">
            <v>4276957</v>
          </cell>
          <cell r="B243" t="str">
            <v>Venosan 7002</v>
          </cell>
          <cell r="C243" t="str">
            <v>SG72002</v>
          </cell>
          <cell r="D243" t="str">
            <v>VENOSAN 7002 A-D KKL2 M lang off beige 1 Paar</v>
          </cell>
          <cell r="E243" t="str">
            <v>B</v>
          </cell>
          <cell r="F243">
            <v>47.4</v>
          </cell>
          <cell r="G243">
            <v>7.1099999999999994</v>
          </cell>
          <cell r="I243">
            <v>40.29</v>
          </cell>
          <cell r="K243">
            <v>44201</v>
          </cell>
        </row>
        <row r="244">
          <cell r="A244">
            <v>4288297</v>
          </cell>
          <cell r="B244" t="str">
            <v>Venosan 7002</v>
          </cell>
          <cell r="C244" t="str">
            <v>SN72002</v>
          </cell>
          <cell r="D244" t="str">
            <v>VENOSAN 7002 A-D KKL2 M lang off black 1 Paar</v>
          </cell>
          <cell r="E244" t="str">
            <v>B</v>
          </cell>
          <cell r="F244">
            <v>47.4</v>
          </cell>
          <cell r="G244">
            <v>7.1099999999999994</v>
          </cell>
          <cell r="I244">
            <v>40.29</v>
          </cell>
          <cell r="K244">
            <v>44201</v>
          </cell>
        </row>
        <row r="245">
          <cell r="A245">
            <v>4286430</v>
          </cell>
          <cell r="B245" t="str">
            <v>Venosan 7002</v>
          </cell>
          <cell r="C245" t="str">
            <v>SG72031</v>
          </cell>
          <cell r="D245" t="str">
            <v>VENOSAN 7002 A-D KKL2 S kurz gesch beige 1 Paar</v>
          </cell>
          <cell r="E245" t="str">
            <v>B</v>
          </cell>
          <cell r="F245">
            <v>47.4</v>
          </cell>
          <cell r="G245">
            <v>7.1099999999999994</v>
          </cell>
          <cell r="I245">
            <v>40.29</v>
          </cell>
          <cell r="K245">
            <v>44201</v>
          </cell>
        </row>
        <row r="246">
          <cell r="A246">
            <v>4288452</v>
          </cell>
          <cell r="B246" t="str">
            <v>Venosan 7002</v>
          </cell>
          <cell r="C246" t="str">
            <v>SN72031</v>
          </cell>
          <cell r="D246" t="str">
            <v>VENOSAN 7002 A-D KKL2 S kurz gesch black 1 Paar</v>
          </cell>
          <cell r="E246" t="str">
            <v>B</v>
          </cell>
          <cell r="F246">
            <v>47.4</v>
          </cell>
          <cell r="G246">
            <v>7.1099999999999994</v>
          </cell>
          <cell r="I246">
            <v>40.29</v>
          </cell>
          <cell r="K246">
            <v>44201</v>
          </cell>
        </row>
        <row r="247">
          <cell r="A247">
            <v>4278347</v>
          </cell>
          <cell r="B247" t="str">
            <v>Venosan 7002</v>
          </cell>
          <cell r="C247" t="str">
            <v>SG72021</v>
          </cell>
          <cell r="D247" t="str">
            <v>VENOSAN 7002 A-D KKL2 S kurz off beige 1 Paar</v>
          </cell>
          <cell r="E247" t="str">
            <v>B</v>
          </cell>
          <cell r="F247">
            <v>47.4</v>
          </cell>
          <cell r="G247">
            <v>7.1099999999999994</v>
          </cell>
          <cell r="I247">
            <v>40.29</v>
          </cell>
          <cell r="K247">
            <v>44201</v>
          </cell>
        </row>
        <row r="248">
          <cell r="A248">
            <v>4288400</v>
          </cell>
          <cell r="B248" t="str">
            <v>Venosan 7002</v>
          </cell>
          <cell r="C248" t="str">
            <v>SN72021</v>
          </cell>
          <cell r="D248" t="str">
            <v>VENOSAN 7002 A-D KKL2 S kurz off black 1 Paar</v>
          </cell>
          <cell r="E248" t="str">
            <v>B</v>
          </cell>
          <cell r="F248">
            <v>47.4</v>
          </cell>
          <cell r="G248">
            <v>7.1099999999999994</v>
          </cell>
          <cell r="I248">
            <v>40.29</v>
          </cell>
          <cell r="K248">
            <v>44201</v>
          </cell>
        </row>
        <row r="249">
          <cell r="A249">
            <v>4276992</v>
          </cell>
          <cell r="B249" t="str">
            <v>Venosan 7002</v>
          </cell>
          <cell r="C249" t="str">
            <v>SG72011</v>
          </cell>
          <cell r="D249" t="str">
            <v>VENOSAN 7002 A-D KKL2 S lang gesch beige 1 Paar</v>
          </cell>
          <cell r="E249" t="str">
            <v>B</v>
          </cell>
          <cell r="F249">
            <v>47.4</v>
          </cell>
          <cell r="G249">
            <v>7.1099999999999994</v>
          </cell>
          <cell r="I249">
            <v>40.29</v>
          </cell>
          <cell r="K249">
            <v>44201</v>
          </cell>
        </row>
        <row r="250">
          <cell r="A250">
            <v>4288357</v>
          </cell>
          <cell r="B250" t="str">
            <v>Venosan 7002</v>
          </cell>
          <cell r="C250" t="str">
            <v>151635</v>
          </cell>
          <cell r="D250" t="str">
            <v>VENOSAN 7002 A-D KKL2 S lang gesch black 1 Paar</v>
          </cell>
          <cell r="E250" t="str">
            <v>B</v>
          </cell>
          <cell r="F250">
            <v>47.4</v>
          </cell>
          <cell r="G250">
            <v>7.1099999999999994</v>
          </cell>
          <cell r="I250">
            <v>40.29</v>
          </cell>
          <cell r="K250">
            <v>44201</v>
          </cell>
        </row>
        <row r="251">
          <cell r="A251">
            <v>4276940</v>
          </cell>
          <cell r="B251" t="str">
            <v>Venosan 7002</v>
          </cell>
          <cell r="C251" t="str">
            <v>SG72001</v>
          </cell>
          <cell r="D251" t="str">
            <v>VENOSAN 7002 A-D KKL2 S lang off beige 1 Paar</v>
          </cell>
          <cell r="E251" t="str">
            <v>B</v>
          </cell>
          <cell r="F251">
            <v>47.4</v>
          </cell>
          <cell r="G251">
            <v>7.1099999999999994</v>
          </cell>
          <cell r="I251">
            <v>40.29</v>
          </cell>
          <cell r="K251">
            <v>44201</v>
          </cell>
        </row>
        <row r="252">
          <cell r="A252">
            <v>4288305</v>
          </cell>
          <cell r="B252" t="str">
            <v>Venosan 7002</v>
          </cell>
          <cell r="C252" t="str">
            <v>SN72001</v>
          </cell>
          <cell r="D252" t="str">
            <v>VENOSAN 7002 A-D KKL2 S lang off black 1 Paar</v>
          </cell>
          <cell r="E252" t="str">
            <v>B</v>
          </cell>
          <cell r="F252">
            <v>47.4</v>
          </cell>
          <cell r="G252">
            <v>7.1099999999999994</v>
          </cell>
          <cell r="I252">
            <v>40.29</v>
          </cell>
          <cell r="K252">
            <v>44201</v>
          </cell>
        </row>
        <row r="253">
          <cell r="A253">
            <v>4286565</v>
          </cell>
          <cell r="B253" t="str">
            <v>Venosan 7002</v>
          </cell>
          <cell r="C253" t="str">
            <v>SG72034</v>
          </cell>
          <cell r="D253" t="str">
            <v>VENOSAN 7002 A-D KKL2 XL kurz gesch beige 1 Paar</v>
          </cell>
          <cell r="E253" t="str">
            <v>B</v>
          </cell>
          <cell r="F253">
            <v>47.4</v>
          </cell>
          <cell r="G253">
            <v>7.1099999999999994</v>
          </cell>
          <cell r="I253">
            <v>40.29</v>
          </cell>
          <cell r="K253">
            <v>44201</v>
          </cell>
        </row>
        <row r="254">
          <cell r="A254">
            <v>4288417</v>
          </cell>
          <cell r="B254" t="str">
            <v>Venosan 7002</v>
          </cell>
          <cell r="C254" t="str">
            <v>SN72034</v>
          </cell>
          <cell r="D254" t="str">
            <v>VENOSAN 7002 A-D KKL2 XL kurz gesch black 1 Paar</v>
          </cell>
          <cell r="E254" t="str">
            <v>B</v>
          </cell>
          <cell r="F254">
            <v>47.4</v>
          </cell>
          <cell r="G254">
            <v>7.1099999999999994</v>
          </cell>
          <cell r="I254">
            <v>40.29</v>
          </cell>
          <cell r="K254">
            <v>44201</v>
          </cell>
        </row>
        <row r="255">
          <cell r="A255">
            <v>4278407</v>
          </cell>
          <cell r="B255" t="str">
            <v>Venosan 7002</v>
          </cell>
          <cell r="C255" t="str">
            <v>SG72024</v>
          </cell>
          <cell r="D255" t="str">
            <v>VENOSAN 7002 A-D KKL2 XL kurz off beige 1 Paar</v>
          </cell>
          <cell r="E255" t="str">
            <v>B</v>
          </cell>
          <cell r="F255">
            <v>47.4</v>
          </cell>
          <cell r="G255">
            <v>7.1099999999999994</v>
          </cell>
          <cell r="I255">
            <v>40.29</v>
          </cell>
          <cell r="K255">
            <v>44201</v>
          </cell>
        </row>
        <row r="256">
          <cell r="A256">
            <v>4288363</v>
          </cell>
          <cell r="B256" t="str">
            <v>Venosan 7002</v>
          </cell>
          <cell r="C256" t="str">
            <v>SN72024</v>
          </cell>
          <cell r="D256" t="str">
            <v>VENOSAN 7002 A-D KKL2 XL kurz off black 1 Paar</v>
          </cell>
          <cell r="E256" t="str">
            <v>B</v>
          </cell>
          <cell r="F256">
            <v>47.4</v>
          </cell>
          <cell r="G256">
            <v>7.1099999999999994</v>
          </cell>
          <cell r="I256">
            <v>40.29</v>
          </cell>
          <cell r="K256">
            <v>44201</v>
          </cell>
        </row>
        <row r="257">
          <cell r="A257">
            <v>4277069</v>
          </cell>
          <cell r="B257" t="str">
            <v>Venosan 7002</v>
          </cell>
          <cell r="C257" t="str">
            <v>SG72014</v>
          </cell>
          <cell r="D257" t="str">
            <v>VENOSAN 7002 A-D KKL2 XL lang gesch beige 1 Paar</v>
          </cell>
          <cell r="E257" t="str">
            <v>B</v>
          </cell>
          <cell r="F257">
            <v>47.4</v>
          </cell>
          <cell r="G257">
            <v>7.1099999999999994</v>
          </cell>
          <cell r="I257">
            <v>40.29</v>
          </cell>
          <cell r="K257">
            <v>44201</v>
          </cell>
        </row>
        <row r="258">
          <cell r="A258">
            <v>4288311</v>
          </cell>
          <cell r="B258" t="str">
            <v>Venosan 7002</v>
          </cell>
          <cell r="C258" t="str">
            <v>SN72014</v>
          </cell>
          <cell r="D258" t="str">
            <v>VENOSAN 7002 A-D KKL2 XL lang gesch black 1 Paar</v>
          </cell>
          <cell r="E258" t="str">
            <v>B</v>
          </cell>
          <cell r="F258">
            <v>47.4</v>
          </cell>
          <cell r="G258">
            <v>7.1099999999999994</v>
          </cell>
          <cell r="I258">
            <v>40.29</v>
          </cell>
          <cell r="K258">
            <v>44201</v>
          </cell>
        </row>
        <row r="259">
          <cell r="A259">
            <v>4276986</v>
          </cell>
          <cell r="B259" t="str">
            <v>Venosan 7002</v>
          </cell>
          <cell r="C259" t="str">
            <v>SG72004</v>
          </cell>
          <cell r="D259" t="str">
            <v>VENOSAN 7002 A-D KKL2 XL lang off beige 1 Paar</v>
          </cell>
          <cell r="E259" t="str">
            <v>B</v>
          </cell>
          <cell r="F259">
            <v>47.4</v>
          </cell>
          <cell r="G259">
            <v>7.1099999999999994</v>
          </cell>
          <cell r="I259">
            <v>40.29</v>
          </cell>
          <cell r="K259">
            <v>44201</v>
          </cell>
        </row>
        <row r="260">
          <cell r="A260">
            <v>4288274</v>
          </cell>
          <cell r="B260" t="str">
            <v>Venosan 7002</v>
          </cell>
          <cell r="C260" t="str">
            <v>SN72004</v>
          </cell>
          <cell r="D260" t="str">
            <v>VENOSAN 7002 A-D KKL2 XL lang off black 1 Paar</v>
          </cell>
          <cell r="E260" t="str">
            <v>B</v>
          </cell>
          <cell r="F260">
            <v>47.4</v>
          </cell>
          <cell r="G260">
            <v>7.1099999999999994</v>
          </cell>
          <cell r="I260">
            <v>40.29</v>
          </cell>
          <cell r="K260">
            <v>44201</v>
          </cell>
        </row>
        <row r="261">
          <cell r="A261">
            <v>2590224</v>
          </cell>
          <cell r="B261" t="str">
            <v>Venosan Legline 30</v>
          </cell>
          <cell r="C261" t="str">
            <v>VL426BL</v>
          </cell>
          <cell r="D261" t="str">
            <v>VENOSAN LEGLINE 30 A-GHS L black 1 Paar</v>
          </cell>
          <cell r="E261" t="str">
            <v>B</v>
          </cell>
          <cell r="F261">
            <v>30.4</v>
          </cell>
          <cell r="G261">
            <v>4.5599999999999996</v>
          </cell>
          <cell r="I261">
            <v>25.84</v>
          </cell>
          <cell r="K261">
            <v>44201</v>
          </cell>
        </row>
        <row r="262">
          <cell r="A262">
            <v>2590230</v>
          </cell>
          <cell r="B262" t="str">
            <v>Venosan Legline 30</v>
          </cell>
          <cell r="C262" t="str">
            <v>VL426NU</v>
          </cell>
          <cell r="D262" t="str">
            <v>VENOSAN LEGLINE 30 A-GHS L nude 1 Paar</v>
          </cell>
          <cell r="E262" t="str">
            <v>B</v>
          </cell>
          <cell r="F262">
            <v>30.4</v>
          </cell>
          <cell r="G262">
            <v>4.5599999999999996</v>
          </cell>
          <cell r="I262">
            <v>25.84</v>
          </cell>
          <cell r="K262">
            <v>44201</v>
          </cell>
        </row>
        <row r="263">
          <cell r="A263">
            <v>2590247</v>
          </cell>
          <cell r="B263" t="str">
            <v>Venosan Legline 30</v>
          </cell>
          <cell r="C263" t="str">
            <v>VL426SA</v>
          </cell>
          <cell r="D263" t="str">
            <v>VENOSAN LEGLINE 30 A-GHS L sahara 1 Paar</v>
          </cell>
          <cell r="E263" t="str">
            <v>B</v>
          </cell>
          <cell r="F263">
            <v>30.4</v>
          </cell>
          <cell r="G263">
            <v>4.5599999999999996</v>
          </cell>
          <cell r="I263">
            <v>25.84</v>
          </cell>
          <cell r="K263">
            <v>44201</v>
          </cell>
        </row>
        <row r="264">
          <cell r="A264">
            <v>2590193</v>
          </cell>
          <cell r="B264" t="str">
            <v>Venosan Legline 30</v>
          </cell>
          <cell r="C264" t="str">
            <v>VL425BL</v>
          </cell>
          <cell r="D264" t="str">
            <v>VENOSAN LEGLINE 30 A-GHS M black 1 Paar</v>
          </cell>
          <cell r="E264" t="str">
            <v>B</v>
          </cell>
          <cell r="F264">
            <v>30.4</v>
          </cell>
          <cell r="G264">
            <v>4.5599999999999996</v>
          </cell>
          <cell r="I264">
            <v>25.84</v>
          </cell>
          <cell r="K264">
            <v>44201</v>
          </cell>
        </row>
        <row r="265">
          <cell r="A265">
            <v>2590201</v>
          </cell>
          <cell r="B265" t="str">
            <v>Venosan Legline 30</v>
          </cell>
          <cell r="C265" t="str">
            <v>VL425NU</v>
          </cell>
          <cell r="D265" t="str">
            <v>VENOSAN LEGLINE 30 A-GHS M nude 1 Paar</v>
          </cell>
          <cell r="E265" t="str">
            <v>B</v>
          </cell>
          <cell r="F265">
            <v>30.4</v>
          </cell>
          <cell r="G265">
            <v>4.5599999999999996</v>
          </cell>
          <cell r="I265">
            <v>25.84</v>
          </cell>
          <cell r="K265">
            <v>44201</v>
          </cell>
        </row>
        <row r="266">
          <cell r="A266">
            <v>2590218</v>
          </cell>
          <cell r="B266" t="str">
            <v>Venosan Legline 30</v>
          </cell>
          <cell r="C266" t="str">
            <v>VL425SA</v>
          </cell>
          <cell r="D266" t="str">
            <v>VENOSAN LEGLINE 30 A-GHS M sahara 1 Paar</v>
          </cell>
          <cell r="E266" t="str">
            <v>B</v>
          </cell>
          <cell r="F266">
            <v>30.4</v>
          </cell>
          <cell r="G266">
            <v>4.5599999999999996</v>
          </cell>
          <cell r="I266">
            <v>25.84</v>
          </cell>
          <cell r="K266">
            <v>44201</v>
          </cell>
        </row>
        <row r="267">
          <cell r="A267">
            <v>2590164</v>
          </cell>
          <cell r="B267" t="str">
            <v>Venosan Legline 30</v>
          </cell>
          <cell r="C267" t="str">
            <v>VL424BL</v>
          </cell>
          <cell r="D267" t="str">
            <v>VENOSAN LEGLINE 30 A-GHS S black 1 Paar</v>
          </cell>
          <cell r="E267" t="str">
            <v>B</v>
          </cell>
          <cell r="F267">
            <v>30.4</v>
          </cell>
          <cell r="G267">
            <v>4.5599999999999996</v>
          </cell>
          <cell r="I267">
            <v>25.84</v>
          </cell>
          <cell r="K267">
            <v>44201</v>
          </cell>
        </row>
        <row r="268">
          <cell r="A268">
            <v>2590170</v>
          </cell>
          <cell r="B268" t="str">
            <v>Venosan Legline 30</v>
          </cell>
          <cell r="C268" t="str">
            <v>VL424NU</v>
          </cell>
          <cell r="D268" t="str">
            <v>VENOSAN LEGLINE 30 A-GHS S nude 1 Paar</v>
          </cell>
          <cell r="E268" t="str">
            <v>B</v>
          </cell>
          <cell r="F268">
            <v>30.4</v>
          </cell>
          <cell r="G268">
            <v>4.5599999999999996</v>
          </cell>
          <cell r="I268">
            <v>25.84</v>
          </cell>
          <cell r="K268">
            <v>44201</v>
          </cell>
        </row>
        <row r="269">
          <cell r="A269">
            <v>2590187</v>
          </cell>
          <cell r="B269" t="str">
            <v>Venosan Legline 30</v>
          </cell>
          <cell r="C269" t="str">
            <v>VL424SA</v>
          </cell>
          <cell r="D269" t="str">
            <v>VENOSAN LEGLINE 30 A-GHS S sahara 1 Paar</v>
          </cell>
          <cell r="E269" t="str">
            <v>B</v>
          </cell>
          <cell r="F269">
            <v>30.4</v>
          </cell>
          <cell r="G269">
            <v>4.5599999999999996</v>
          </cell>
          <cell r="I269">
            <v>25.84</v>
          </cell>
          <cell r="K269">
            <v>44201</v>
          </cell>
        </row>
        <row r="270">
          <cell r="A270">
            <v>2590135</v>
          </cell>
          <cell r="B270" t="str">
            <v>Venosan Legline 30</v>
          </cell>
          <cell r="C270" t="str">
            <v>VL423BL</v>
          </cell>
          <cell r="D270" t="str">
            <v>VENOSAN LEGLINE 30 A-GHS XS black 1 Paar</v>
          </cell>
          <cell r="E270" t="str">
            <v>B</v>
          </cell>
          <cell r="F270">
            <v>30.4</v>
          </cell>
          <cell r="G270">
            <v>4.5599999999999996</v>
          </cell>
          <cell r="I270">
            <v>25.84</v>
          </cell>
          <cell r="K270">
            <v>44201</v>
          </cell>
        </row>
        <row r="271">
          <cell r="A271">
            <v>2590141</v>
          </cell>
          <cell r="B271" t="str">
            <v>Venosan Legline 30</v>
          </cell>
          <cell r="C271" t="str">
            <v>VL423NU</v>
          </cell>
          <cell r="D271" t="str">
            <v>VENOSAN LEGLINE 30 A-GHS XS nude 1 Paar</v>
          </cell>
          <cell r="E271" t="str">
            <v>B</v>
          </cell>
          <cell r="F271">
            <v>30.4</v>
          </cell>
          <cell r="G271">
            <v>4.5599999999999996</v>
          </cell>
          <cell r="I271">
            <v>25.84</v>
          </cell>
          <cell r="K271">
            <v>44201</v>
          </cell>
        </row>
        <row r="272">
          <cell r="A272">
            <v>2590158</v>
          </cell>
          <cell r="B272" t="str">
            <v>Venosan Legline 30</v>
          </cell>
          <cell r="C272" t="str">
            <v>VL423SA</v>
          </cell>
          <cell r="D272" t="str">
            <v>VENOSAN LEGLINE 30 A-GHS XS sahara 1 Paar</v>
          </cell>
          <cell r="E272" t="str">
            <v>B</v>
          </cell>
          <cell r="F272">
            <v>30.4</v>
          </cell>
          <cell r="G272">
            <v>4.5599999999999996</v>
          </cell>
          <cell r="I272">
            <v>25.84</v>
          </cell>
          <cell r="K272">
            <v>44201</v>
          </cell>
        </row>
        <row r="273">
          <cell r="A273">
            <v>2192185</v>
          </cell>
          <cell r="B273" t="str">
            <v>Raucotupf</v>
          </cell>
          <cell r="C273" t="str">
            <v>200189</v>
          </cell>
          <cell r="D273" t="str">
            <v>RAUCOTUPF Tupimed Gr2 28mm mit RX Btl 1000 Stk</v>
          </cell>
          <cell r="E273" t="str">
            <v>B</v>
          </cell>
          <cell r="F273">
            <v>87.35</v>
          </cell>
          <cell r="G273">
            <v>13.102499999999999</v>
          </cell>
          <cell r="I273">
            <v>74.247500000000002</v>
          </cell>
          <cell r="K273">
            <v>44201</v>
          </cell>
        </row>
        <row r="274">
          <cell r="A274">
            <v>7777596</v>
          </cell>
          <cell r="B274" t="str">
            <v>Solvaline</v>
          </cell>
          <cell r="C274" t="str">
            <v>280005</v>
          </cell>
          <cell r="D274" t="str">
            <v>SOLVALINE N Wundkompresse 10x10cm 100 Stk</v>
          </cell>
          <cell r="E274" t="str">
            <v>B</v>
          </cell>
          <cell r="F274">
            <v>46.35</v>
          </cell>
          <cell r="G274">
            <v>6.9524999999999997</v>
          </cell>
          <cell r="I274">
            <v>39.397500000000001</v>
          </cell>
          <cell r="K274">
            <v>44201</v>
          </cell>
        </row>
        <row r="275">
          <cell r="A275">
            <v>7777597</v>
          </cell>
          <cell r="B275" t="str">
            <v>Solvaline</v>
          </cell>
          <cell r="C275" t="str">
            <v>280006</v>
          </cell>
          <cell r="D275" t="str">
            <v>SOLVALINE N Wundkompresse 10x20cm 50 Stk</v>
          </cell>
          <cell r="E275" t="str">
            <v>B</v>
          </cell>
          <cell r="F275">
            <v>46.35</v>
          </cell>
          <cell r="G275">
            <v>6.9524999999999997</v>
          </cell>
          <cell r="I275">
            <v>39.397500000000001</v>
          </cell>
          <cell r="K275">
            <v>44201</v>
          </cell>
        </row>
        <row r="276">
          <cell r="A276">
            <v>2186960</v>
          </cell>
          <cell r="B276" t="str">
            <v>Curaplast</v>
          </cell>
          <cell r="C276" t="str">
            <v>201353</v>
          </cell>
          <cell r="D276" t="str">
            <v>CURAPLAST Wundverband 8cmx5m hautfarbig Rolle</v>
          </cell>
          <cell r="E276">
            <v>3</v>
          </cell>
          <cell r="F276">
            <v>11.35</v>
          </cell>
          <cell r="G276">
            <v>1.7024999999999999</v>
          </cell>
          <cell r="I276">
            <v>9.6474999999999991</v>
          </cell>
          <cell r="K276">
            <v>44201</v>
          </cell>
        </row>
        <row r="277">
          <cell r="A277">
            <v>1100755</v>
          </cell>
          <cell r="B277" t="str">
            <v>Panelast</v>
          </cell>
          <cell r="C277" t="str">
            <v>201344</v>
          </cell>
          <cell r="D277" t="str">
            <v>PANELAST Pflasterbinde 10cmx2.5m hautfarbig</v>
          </cell>
          <cell r="E277" t="str">
            <v>B</v>
          </cell>
          <cell r="F277">
            <v>17.350000000000001</v>
          </cell>
          <cell r="G277">
            <v>2.6025</v>
          </cell>
          <cell r="I277">
            <v>14.747500000000002</v>
          </cell>
          <cell r="K277">
            <v>44201</v>
          </cell>
        </row>
        <row r="278">
          <cell r="A278">
            <v>3673478</v>
          </cell>
          <cell r="B278" t="str">
            <v>Tobler</v>
          </cell>
          <cell r="C278" t="str">
            <v>203274</v>
          </cell>
          <cell r="D278" t="str">
            <v>TOBLER Armtragegurt 6cmx180cm blau</v>
          </cell>
          <cell r="E278">
            <v>3</v>
          </cell>
          <cell r="F278">
            <v>11.35</v>
          </cell>
          <cell r="G278">
            <v>1.7024999999999999</v>
          </cell>
          <cell r="I278">
            <v>9.6474999999999991</v>
          </cell>
          <cell r="K278">
            <v>44201</v>
          </cell>
        </row>
        <row r="279">
          <cell r="A279">
            <v>7611244</v>
          </cell>
          <cell r="B279" t="str">
            <v>Flawa</v>
          </cell>
          <cell r="C279" t="str">
            <v>129756</v>
          </cell>
          <cell r="D279" t="str">
            <v>FLAWA Dreiecktuch 96x96x136cm Btl</v>
          </cell>
          <cell r="E279">
            <v>3</v>
          </cell>
          <cell r="F279">
            <v>2.35</v>
          </cell>
          <cell r="G279">
            <v>0.35249999999999998</v>
          </cell>
          <cell r="I279">
            <v>1.9975000000000001</v>
          </cell>
          <cell r="K279">
            <v>44201</v>
          </cell>
        </row>
        <row r="280">
          <cell r="A280">
            <v>7526768</v>
          </cell>
          <cell r="B280" t="str">
            <v>Flawa Nova</v>
          </cell>
          <cell r="C280" t="str">
            <v>109745</v>
          </cell>
          <cell r="D280" t="str">
            <v>FLAWA NOVA Haft kohäsive Gazebinde 6cmx4m</v>
          </cell>
          <cell r="E280">
            <v>3</v>
          </cell>
          <cell r="F280">
            <v>2.35</v>
          </cell>
          <cell r="G280">
            <v>0.35249999999999998</v>
          </cell>
          <cell r="I280">
            <v>1.9975000000000001</v>
          </cell>
          <cell r="K280">
            <v>44201</v>
          </cell>
        </row>
        <row r="281">
          <cell r="A281">
            <v>6001874</v>
          </cell>
          <cell r="B281" t="str">
            <v>Haftelast</v>
          </cell>
          <cell r="C281" t="str">
            <v>30822</v>
          </cell>
          <cell r="D281" t="str">
            <v>HAFTELAST latexf koh Fixierbinde 8cmx4m creme</v>
          </cell>
          <cell r="E281" t="str">
            <v>B</v>
          </cell>
          <cell r="F281">
            <v>2.35</v>
          </cell>
          <cell r="G281">
            <v>0.35249999999999998</v>
          </cell>
          <cell r="I281">
            <v>1.9975000000000001</v>
          </cell>
          <cell r="K281">
            <v>44201</v>
          </cell>
        </row>
        <row r="282">
          <cell r="A282">
            <v>1906197</v>
          </cell>
          <cell r="B282" t="str">
            <v>Curaplast</v>
          </cell>
          <cell r="C282" t="str">
            <v>202130</v>
          </cell>
          <cell r="D282" t="str">
            <v>CURAPLAST Wundverband 4cmx10cm hautfarbig 10 Stk</v>
          </cell>
          <cell r="E282" t="str">
            <v>B</v>
          </cell>
          <cell r="F282">
            <v>3.35</v>
          </cell>
          <cell r="G282">
            <v>0.50249999999999995</v>
          </cell>
          <cell r="I282">
            <v>2.8475000000000001</v>
          </cell>
          <cell r="K282">
            <v>44201</v>
          </cell>
        </row>
        <row r="283">
          <cell r="A283">
            <v>2601169</v>
          </cell>
          <cell r="B283" t="str">
            <v>Gazin</v>
          </cell>
          <cell r="C283" t="str">
            <v>202161</v>
          </cell>
          <cell r="D283" t="str">
            <v>GAZIN Mullkompressen 10x10cm 8f unst 100 Stk</v>
          </cell>
          <cell r="E283">
            <v>3</v>
          </cell>
          <cell r="F283">
            <v>7.35</v>
          </cell>
          <cell r="G283">
            <v>1.1024999999999998</v>
          </cell>
          <cell r="I283">
            <v>6.2474999999999996</v>
          </cell>
          <cell r="K283">
            <v>44201</v>
          </cell>
        </row>
        <row r="284">
          <cell r="A284">
            <v>2734516</v>
          </cell>
          <cell r="B284" t="str">
            <v>Gazin</v>
          </cell>
          <cell r="C284" t="str">
            <v>202258</v>
          </cell>
          <cell r="D284" t="str">
            <v>GAZIN Tamponadebinden 2cmx5m steril</v>
          </cell>
          <cell r="E284" t="str">
            <v>B</v>
          </cell>
          <cell r="F284">
            <v>3.35</v>
          </cell>
          <cell r="G284">
            <v>0.50249999999999995</v>
          </cell>
          <cell r="I284">
            <v>2.8475000000000001</v>
          </cell>
          <cell r="K284">
            <v>44201</v>
          </cell>
        </row>
        <row r="285">
          <cell r="A285">
            <v>5687875</v>
          </cell>
          <cell r="B285" t="str">
            <v>Raucolast</v>
          </cell>
          <cell r="C285" t="str">
            <v>11485</v>
          </cell>
          <cell r="D285" t="str">
            <v>RAUCOLAST elastische Fixierbinde 10cmx4m 20 Stk</v>
          </cell>
          <cell r="E285" t="str">
            <v>B</v>
          </cell>
          <cell r="F285">
            <v>5.35</v>
          </cell>
          <cell r="G285">
            <v>0.80249999999999988</v>
          </cell>
          <cell r="I285">
            <v>4.5474999999999994</v>
          </cell>
          <cell r="K285">
            <v>44201</v>
          </cell>
        </row>
        <row r="286">
          <cell r="A286">
            <v>5687881</v>
          </cell>
          <cell r="B286" t="str">
            <v>Raucolast</v>
          </cell>
          <cell r="C286" t="str">
            <v>11488</v>
          </cell>
          <cell r="D286" t="str">
            <v>RAUCOLAST elastische Fixierbinde 12cmx4m 20 Stk</v>
          </cell>
          <cell r="E286" t="str">
            <v>B</v>
          </cell>
          <cell r="F286">
            <v>6.35</v>
          </cell>
          <cell r="G286">
            <v>0.9524999999999999</v>
          </cell>
          <cell r="I286">
            <v>5.3975</v>
          </cell>
          <cell r="K286">
            <v>44201</v>
          </cell>
        </row>
        <row r="287">
          <cell r="A287">
            <v>2608852</v>
          </cell>
          <cell r="B287" t="str">
            <v>Rosidal</v>
          </cell>
          <cell r="C287" t="str">
            <v>201986</v>
          </cell>
          <cell r="D287" t="str">
            <v>ROSIDAL soft Schaumstoffbinde 2.5mx10cmx0.4cm</v>
          </cell>
          <cell r="E287" t="str">
            <v>B</v>
          </cell>
          <cell r="F287">
            <v>8.35</v>
          </cell>
          <cell r="G287">
            <v>1.2524999999999999</v>
          </cell>
          <cell r="I287">
            <v>7.0975000000000001</v>
          </cell>
          <cell r="K287">
            <v>44201</v>
          </cell>
        </row>
        <row r="288">
          <cell r="A288">
            <v>6002081</v>
          </cell>
          <cell r="B288" t="str">
            <v>Haftelast</v>
          </cell>
          <cell r="C288" t="str">
            <v>30828</v>
          </cell>
          <cell r="D288" t="str">
            <v>HAFTELAST latexf koh Fixierbinde 12cmx20m creme</v>
          </cell>
          <cell r="E288" t="str">
            <v>B</v>
          </cell>
          <cell r="F288">
            <v>12.35</v>
          </cell>
          <cell r="G288">
            <v>1.8524999999999998</v>
          </cell>
          <cell r="I288">
            <v>10.4975</v>
          </cell>
          <cell r="K288">
            <v>44201</v>
          </cell>
        </row>
        <row r="289">
          <cell r="A289">
            <v>1741075</v>
          </cell>
          <cell r="B289" t="str">
            <v>Tobler</v>
          </cell>
          <cell r="C289" t="str">
            <v>200568</v>
          </cell>
          <cell r="D289" t="str">
            <v>TOBLER Polsterschlauch Frottee 6cmx10m elastisch</v>
          </cell>
          <cell r="E289" t="str">
            <v>B</v>
          </cell>
          <cell r="F289">
            <v>66.349999999999994</v>
          </cell>
          <cell r="G289">
            <v>9.9524999999999988</v>
          </cell>
          <cell r="I289">
            <v>56.397499999999994</v>
          </cell>
          <cell r="K289">
            <v>44201</v>
          </cell>
        </row>
        <row r="290">
          <cell r="A290">
            <v>2192191</v>
          </cell>
          <cell r="B290" t="str">
            <v>Raucotupf</v>
          </cell>
          <cell r="C290" t="str">
            <v>200190</v>
          </cell>
          <cell r="D290" t="str">
            <v>RAUCOTUPF Tupimed Gr3 35mm mit RX Btl 1000 Stk</v>
          </cell>
          <cell r="E290" t="str">
            <v>B</v>
          </cell>
          <cell r="F290">
            <v>115.35</v>
          </cell>
          <cell r="G290">
            <v>17.302499999999998</v>
          </cell>
          <cell r="I290">
            <v>98.047499999999999</v>
          </cell>
          <cell r="K290">
            <v>44201</v>
          </cell>
        </row>
        <row r="291">
          <cell r="A291">
            <v>3288094</v>
          </cell>
          <cell r="B291" t="str">
            <v>Suprasorb A</v>
          </cell>
          <cell r="C291" t="str">
            <v>203249</v>
          </cell>
          <cell r="D291" t="str">
            <v>SUPRASORB A +Ag Calc Alg Kompr 10x20cm st 5 Stk</v>
          </cell>
          <cell r="E291" t="str">
            <v>B</v>
          </cell>
          <cell r="F291">
            <v>96.35</v>
          </cell>
          <cell r="G291">
            <v>14.452499999999999</v>
          </cell>
          <cell r="I291">
            <v>81.897499999999994</v>
          </cell>
          <cell r="K291">
            <v>44201</v>
          </cell>
        </row>
        <row r="292">
          <cell r="A292">
            <v>3288102</v>
          </cell>
          <cell r="B292" t="str">
            <v>Suprasorb A</v>
          </cell>
          <cell r="C292" t="str">
            <v>203250</v>
          </cell>
          <cell r="D292" t="str">
            <v>SUPRASORB A +Ag Calc Alg Tamponade 30cm st 5 Stk</v>
          </cell>
          <cell r="E292" t="str">
            <v>B</v>
          </cell>
          <cell r="F292">
            <v>95.35</v>
          </cell>
          <cell r="G292">
            <v>14.302499999999998</v>
          </cell>
          <cell r="I292">
            <v>81.047499999999999</v>
          </cell>
          <cell r="K292">
            <v>44201</v>
          </cell>
        </row>
        <row r="293">
          <cell r="A293">
            <v>3796034</v>
          </cell>
          <cell r="B293" t="str">
            <v>Curafix</v>
          </cell>
          <cell r="C293" t="str">
            <v>204232</v>
          </cell>
          <cell r="D293" t="str">
            <v>CURAFIX i.v. control trans Kanülenfix 9x6cm 50 Stk</v>
          </cell>
          <cell r="E293">
            <v>3</v>
          </cell>
          <cell r="F293">
            <v>25.3</v>
          </cell>
          <cell r="G293">
            <v>3.7949999999999999</v>
          </cell>
          <cell r="I293">
            <v>21.505000000000003</v>
          </cell>
          <cell r="K293">
            <v>44201</v>
          </cell>
        </row>
        <row r="294">
          <cell r="A294">
            <v>2609739</v>
          </cell>
          <cell r="B294" t="str">
            <v>L&amp;R</v>
          </cell>
          <cell r="C294" t="str">
            <v>201816</v>
          </cell>
          <cell r="D294" t="str">
            <v>L&amp;R Schlauchverband 12cmx20m weiss Rolle</v>
          </cell>
          <cell r="E294" t="str">
            <v>B</v>
          </cell>
          <cell r="F294">
            <v>25.3</v>
          </cell>
          <cell r="G294">
            <v>3.7949999999999999</v>
          </cell>
          <cell r="I294">
            <v>21.505000000000003</v>
          </cell>
          <cell r="K294">
            <v>44201</v>
          </cell>
        </row>
        <row r="295">
          <cell r="A295">
            <v>1174506</v>
          </cell>
          <cell r="B295" t="str">
            <v>Cellona</v>
          </cell>
          <cell r="C295" t="str">
            <v>201322</v>
          </cell>
          <cell r="D295" t="str">
            <v>CELLONA Longuette 20mx10cm 4Lagen gefaltet weiss</v>
          </cell>
          <cell r="E295" t="str">
            <v>B</v>
          </cell>
          <cell r="F295">
            <v>73.3</v>
          </cell>
          <cell r="G295">
            <v>10.994999999999999</v>
          </cell>
          <cell r="I295">
            <v>62.305</v>
          </cell>
          <cell r="K295">
            <v>44201</v>
          </cell>
        </row>
        <row r="296">
          <cell r="A296">
            <v>4839863</v>
          </cell>
          <cell r="B296" t="str">
            <v>Curafix</v>
          </cell>
          <cell r="C296" t="str">
            <v>204440</v>
          </cell>
          <cell r="D296" t="str">
            <v>CURAFIX i.v. classic Fixierpflas 2.5x12.5cm 20 Stk</v>
          </cell>
          <cell r="E296" t="str">
            <v>B</v>
          </cell>
          <cell r="F296">
            <v>3.3</v>
          </cell>
          <cell r="G296">
            <v>0.49499999999999994</v>
          </cell>
          <cell r="I296">
            <v>2.8049999999999997</v>
          </cell>
          <cell r="K296">
            <v>44201</v>
          </cell>
        </row>
        <row r="297">
          <cell r="A297">
            <v>7527667</v>
          </cell>
          <cell r="B297" t="str">
            <v>Flawa</v>
          </cell>
          <cell r="C297" t="str">
            <v>109589</v>
          </cell>
          <cell r="D297" t="str">
            <v>FLAWA Fixelast Fixierbinde 8cmx10m</v>
          </cell>
          <cell r="E297">
            <v>3</v>
          </cell>
          <cell r="F297">
            <v>3.3</v>
          </cell>
          <cell r="G297">
            <v>0.49499999999999994</v>
          </cell>
          <cell r="I297">
            <v>2.8049999999999997</v>
          </cell>
          <cell r="K297">
            <v>44201</v>
          </cell>
        </row>
        <row r="298">
          <cell r="A298">
            <v>7624287</v>
          </cell>
          <cell r="B298" t="str">
            <v>Flawa</v>
          </cell>
          <cell r="C298" t="str">
            <v>109776</v>
          </cell>
          <cell r="D298" t="str">
            <v>FLAWA Linelle Normalbinden 20 Stk</v>
          </cell>
          <cell r="E298">
            <v>3</v>
          </cell>
          <cell r="F298">
            <v>3.3</v>
          </cell>
          <cell r="G298">
            <v>0.49499999999999994</v>
          </cell>
          <cell r="I298">
            <v>2.8049999999999997</v>
          </cell>
          <cell r="K298">
            <v>44201</v>
          </cell>
        </row>
        <row r="299">
          <cell r="A299">
            <v>7526797</v>
          </cell>
          <cell r="B299" t="str">
            <v>Flawa Nova</v>
          </cell>
          <cell r="C299" t="str">
            <v>109600</v>
          </cell>
          <cell r="D299" t="str">
            <v>FLAWA NOVA Varix Kurzzugbinde 8cmx5m</v>
          </cell>
          <cell r="E299">
            <v>3</v>
          </cell>
          <cell r="F299">
            <v>7.3</v>
          </cell>
          <cell r="G299">
            <v>1.095</v>
          </cell>
          <cell r="I299">
            <v>6.2050000000000001</v>
          </cell>
          <cell r="K299">
            <v>44201</v>
          </cell>
        </row>
        <row r="300">
          <cell r="A300">
            <v>7765659</v>
          </cell>
          <cell r="C300" t="str">
            <v>152430</v>
          </cell>
          <cell r="D300" t="str">
            <v>FLAWAPOR Heftpflaster Vlies 2.5cmx9.1m Rolle 5 Stk</v>
          </cell>
          <cell r="E300" t="str">
            <v>B</v>
          </cell>
          <cell r="F300">
            <v>13.3</v>
          </cell>
          <cell r="G300">
            <v>1.9950000000000001</v>
          </cell>
          <cell r="I300">
            <v>11.305</v>
          </cell>
          <cell r="K300">
            <v>44201</v>
          </cell>
        </row>
        <row r="301">
          <cell r="A301">
            <v>7417252</v>
          </cell>
          <cell r="B301" t="str">
            <v>Gazin</v>
          </cell>
          <cell r="C301" t="str">
            <v>13602</v>
          </cell>
          <cell r="D301" t="str">
            <v>GAZIN Mullkompressen 10x10cm 8f 17fäd 5 x 2 Stk</v>
          </cell>
          <cell r="E301" t="str">
            <v>B</v>
          </cell>
          <cell r="F301">
            <v>5.3</v>
          </cell>
          <cell r="G301">
            <v>0.79499999999999993</v>
          </cell>
          <cell r="I301">
            <v>4.5049999999999999</v>
          </cell>
          <cell r="K301">
            <v>44201</v>
          </cell>
        </row>
        <row r="302">
          <cell r="A302">
            <v>1076614</v>
          </cell>
          <cell r="B302" t="str">
            <v>Komprex</v>
          </cell>
          <cell r="C302" t="str">
            <v>201100</v>
          </cell>
          <cell r="D302" t="str">
            <v>KOMPREX Schaumgummi Binde 1cm 8cmx2m weiss</v>
          </cell>
          <cell r="E302" t="str">
            <v>B</v>
          </cell>
          <cell r="F302">
            <v>17.3</v>
          </cell>
          <cell r="G302">
            <v>2.5950000000000002</v>
          </cell>
          <cell r="I302">
            <v>14.705</v>
          </cell>
          <cell r="K302">
            <v>44201</v>
          </cell>
        </row>
        <row r="303">
          <cell r="A303">
            <v>5142058</v>
          </cell>
          <cell r="B303" t="str">
            <v>Mollelast</v>
          </cell>
          <cell r="C303" t="str">
            <v>205865</v>
          </cell>
          <cell r="D303" t="str">
            <v>MOLLELAST haft Fixierbinde 12cmx4m latexfrei</v>
          </cell>
          <cell r="E303" t="str">
            <v>B</v>
          </cell>
          <cell r="F303">
            <v>3.3</v>
          </cell>
          <cell r="G303">
            <v>0.49499999999999994</v>
          </cell>
          <cell r="I303">
            <v>2.8049999999999997</v>
          </cell>
          <cell r="K303">
            <v>44201</v>
          </cell>
        </row>
        <row r="304">
          <cell r="A304">
            <v>2603228</v>
          </cell>
          <cell r="B304" t="str">
            <v>Mollelast</v>
          </cell>
          <cell r="C304" t="str">
            <v>201052</v>
          </cell>
          <cell r="D304" t="str">
            <v>MOLLELAST haft Fixierbinde 6cmx20m weiss</v>
          </cell>
          <cell r="E304" t="str">
            <v>B</v>
          </cell>
          <cell r="F304">
            <v>6.3</v>
          </cell>
          <cell r="G304">
            <v>0.94499999999999995</v>
          </cell>
          <cell r="I304">
            <v>5.3549999999999995</v>
          </cell>
          <cell r="K304">
            <v>44201</v>
          </cell>
        </row>
        <row r="305">
          <cell r="A305">
            <v>1101217</v>
          </cell>
          <cell r="B305" t="str">
            <v>Porelast</v>
          </cell>
          <cell r="C305" t="str">
            <v>201338</v>
          </cell>
          <cell r="D305" t="str">
            <v>PORELAST Pflasterbinde 10cmx2.5m hautfarbig 10 Stk</v>
          </cell>
          <cell r="E305">
            <v>3</v>
          </cell>
          <cell r="F305">
            <v>113.3</v>
          </cell>
          <cell r="G305">
            <v>16.994999999999997</v>
          </cell>
          <cell r="I305">
            <v>96.305000000000007</v>
          </cell>
          <cell r="K305">
            <v>44201</v>
          </cell>
        </row>
        <row r="306">
          <cell r="A306">
            <v>1101720</v>
          </cell>
          <cell r="B306" t="str">
            <v>Pro Ophta</v>
          </cell>
          <cell r="C306" t="str">
            <v>201062</v>
          </cell>
          <cell r="D306" t="str">
            <v>PRO OPHTA Augenstäbchen weiss unsteril 500 Stk</v>
          </cell>
          <cell r="E306" t="str">
            <v>B</v>
          </cell>
          <cell r="F306">
            <v>31.3</v>
          </cell>
          <cell r="G306">
            <v>4.6950000000000003</v>
          </cell>
          <cell r="I306">
            <v>26.605</v>
          </cell>
          <cell r="K306">
            <v>44201</v>
          </cell>
        </row>
        <row r="307">
          <cell r="A307">
            <v>6020618</v>
          </cell>
          <cell r="B307" t="str">
            <v>Rosidal</v>
          </cell>
          <cell r="C307" t="str">
            <v>31973</v>
          </cell>
          <cell r="D307" t="str">
            <v>ROSIDAL haft kohäsive Kurzzugbinde 6cmx5m</v>
          </cell>
          <cell r="E307" t="str">
            <v>B</v>
          </cell>
          <cell r="F307">
            <v>5.3</v>
          </cell>
          <cell r="G307">
            <v>0.79499999999999993</v>
          </cell>
          <cell r="I307">
            <v>4.5049999999999999</v>
          </cell>
          <cell r="K307">
            <v>44201</v>
          </cell>
        </row>
        <row r="308">
          <cell r="A308">
            <v>2824107</v>
          </cell>
          <cell r="B308" t="str">
            <v>Rosidal</v>
          </cell>
          <cell r="C308" t="str">
            <v>202403</v>
          </cell>
          <cell r="D308" t="str">
            <v>ROSIDAL K Kurzzug-Binde 12cmx5m 10 Stk</v>
          </cell>
          <cell r="E308" t="str">
            <v>B</v>
          </cell>
          <cell r="F308">
            <v>79.3</v>
          </cell>
          <cell r="G308">
            <v>11.895</v>
          </cell>
          <cell r="I308">
            <v>67.405000000000001</v>
          </cell>
          <cell r="K308">
            <v>44201</v>
          </cell>
        </row>
        <row r="309">
          <cell r="A309">
            <v>2516251</v>
          </cell>
          <cell r="B309" t="str">
            <v>Safeview</v>
          </cell>
          <cell r="C309" t="str">
            <v>201899</v>
          </cell>
          <cell r="D309" t="str">
            <v>SAFEVIEW Rahmen farblich ass Btl 10 Stk</v>
          </cell>
          <cell r="E309" t="str">
            <v>B</v>
          </cell>
          <cell r="F309">
            <v>12.3</v>
          </cell>
          <cell r="G309">
            <v>1.845</v>
          </cell>
          <cell r="I309">
            <v>10.455</v>
          </cell>
          <cell r="K309">
            <v>44201</v>
          </cell>
        </row>
        <row r="310">
          <cell r="A310">
            <v>7777964</v>
          </cell>
          <cell r="B310" t="str">
            <v>Sentina</v>
          </cell>
          <cell r="C310" t="str">
            <v>220003</v>
          </cell>
          <cell r="D310" t="str">
            <v>SENTINA Ambidextrous L 8-9 Latex puderfrei 100 Stk</v>
          </cell>
          <cell r="E310">
            <v>5</v>
          </cell>
          <cell r="F310">
            <v>13.3</v>
          </cell>
          <cell r="G310">
            <v>1.9950000000000001</v>
          </cell>
          <cell r="H310">
            <v>1.45</v>
          </cell>
          <cell r="I310">
            <v>27.69725</v>
          </cell>
          <cell r="J310" t="str">
            <v>temporärer Coronaaufschlag per 01.01.2020 gemäss Info Yvonne Hiep</v>
          </cell>
          <cell r="K310">
            <v>44201</v>
          </cell>
        </row>
        <row r="311">
          <cell r="A311">
            <v>7777963</v>
          </cell>
          <cell r="B311" t="str">
            <v>Sentina</v>
          </cell>
          <cell r="C311" t="str">
            <v>220004</v>
          </cell>
          <cell r="D311" t="str">
            <v>SENTINA Ambidextrous M 7-8 Latex puderfrei 100 Stk</v>
          </cell>
          <cell r="E311">
            <v>3</v>
          </cell>
          <cell r="F311">
            <v>13.3</v>
          </cell>
          <cell r="G311">
            <v>1.9950000000000001</v>
          </cell>
          <cell r="H311">
            <v>1.45</v>
          </cell>
          <cell r="I311">
            <v>27.69725</v>
          </cell>
          <cell r="J311" t="str">
            <v>temporärer Coronaaufschlag per 01.01.2020 gemäss Info Yvonne Hiep</v>
          </cell>
          <cell r="K311">
            <v>44201</v>
          </cell>
        </row>
        <row r="312">
          <cell r="A312">
            <v>7777962</v>
          </cell>
          <cell r="B312" t="str">
            <v>Sentina</v>
          </cell>
          <cell r="C312" t="str">
            <v>220005</v>
          </cell>
          <cell r="D312" t="str">
            <v>SENTINA Ambidextrous S 6-7 Latex puderfrei 100 Stk</v>
          </cell>
          <cell r="E312">
            <v>3</v>
          </cell>
          <cell r="F312">
            <v>13.3</v>
          </cell>
          <cell r="G312">
            <v>1.9950000000000001</v>
          </cell>
          <cell r="H312">
            <v>1.45</v>
          </cell>
          <cell r="I312">
            <v>27.69725</v>
          </cell>
          <cell r="J312" t="str">
            <v>temporärer Coronaaufschlag per 01.01.2020 gemäss Info Yvonne Hiep</v>
          </cell>
          <cell r="K312">
            <v>44201</v>
          </cell>
        </row>
        <row r="313">
          <cell r="A313">
            <v>2151565</v>
          </cell>
          <cell r="B313" t="str">
            <v>Sentina</v>
          </cell>
          <cell r="C313" t="str">
            <v>200975 /51126</v>
          </cell>
          <cell r="D313" t="str">
            <v>SENTINA Untersuchungshandschuhe M ungep 100 Stk</v>
          </cell>
          <cell r="E313">
            <v>5</v>
          </cell>
          <cell r="F313">
            <v>13.3</v>
          </cell>
          <cell r="G313">
            <v>1.9950000000000001</v>
          </cell>
          <cell r="H313">
            <v>1.45</v>
          </cell>
          <cell r="I313">
            <v>27.69725</v>
          </cell>
          <cell r="J313" t="str">
            <v>temporärer Coronaaufschlag per 01.01.2020 gemäss Info Yvonne Hiep</v>
          </cell>
          <cell r="K313">
            <v>44201</v>
          </cell>
        </row>
        <row r="314">
          <cell r="A314">
            <v>3779337</v>
          </cell>
          <cell r="B314" t="str">
            <v>Servaderm</v>
          </cell>
          <cell r="C314" t="str">
            <v>152211</v>
          </cell>
          <cell r="D314" t="str">
            <v>SERVADERM Cleansing Foam Hair &amp; Body 250 ml</v>
          </cell>
          <cell r="E314" t="str">
            <v>B</v>
          </cell>
          <cell r="F314">
            <v>14.3</v>
          </cell>
          <cell r="G314">
            <v>2.145</v>
          </cell>
          <cell r="I314">
            <v>12.155000000000001</v>
          </cell>
          <cell r="K314">
            <v>44201</v>
          </cell>
        </row>
        <row r="315">
          <cell r="A315">
            <v>2966818</v>
          </cell>
          <cell r="B315" t="str">
            <v>Socks Jet</v>
          </cell>
          <cell r="C315" t="str">
            <v>150001</v>
          </cell>
          <cell r="D315" t="str">
            <v>SOCKS JET Anziehhilfe ohne Griff</v>
          </cell>
          <cell r="E315" t="str">
            <v>B</v>
          </cell>
          <cell r="F315">
            <v>48.3</v>
          </cell>
          <cell r="G315">
            <v>7.2449999999999992</v>
          </cell>
          <cell r="I315">
            <v>41.055</v>
          </cell>
          <cell r="K315">
            <v>44201</v>
          </cell>
        </row>
        <row r="316">
          <cell r="A316">
            <v>3288065</v>
          </cell>
          <cell r="B316" t="str">
            <v>Suprasorb</v>
          </cell>
          <cell r="C316" t="str">
            <v>203246</v>
          </cell>
          <cell r="D316" t="str">
            <v>SUPRASORB X+PHMB HydroBal Tampona 2x21cm ste 5 Stk</v>
          </cell>
          <cell r="E316" t="str">
            <v>B</v>
          </cell>
          <cell r="F316">
            <v>94.3</v>
          </cell>
          <cell r="G316">
            <v>14.145</v>
          </cell>
          <cell r="I316">
            <v>80.155000000000001</v>
          </cell>
          <cell r="K316">
            <v>44201</v>
          </cell>
        </row>
        <row r="317">
          <cell r="A317">
            <v>3673455</v>
          </cell>
          <cell r="B317" t="str">
            <v>Tobler</v>
          </cell>
          <cell r="C317" t="str">
            <v>203763</v>
          </cell>
          <cell r="D317" t="str">
            <v>TOBLER Armtragegurt 6cmx150cm blau</v>
          </cell>
          <cell r="E317" t="str">
            <v>B</v>
          </cell>
          <cell r="F317">
            <v>10.3</v>
          </cell>
          <cell r="G317">
            <v>1.5450000000000002</v>
          </cell>
          <cell r="I317">
            <v>8.7550000000000008</v>
          </cell>
          <cell r="K317">
            <v>44201</v>
          </cell>
        </row>
        <row r="318">
          <cell r="A318">
            <v>7783893</v>
          </cell>
          <cell r="C318" t="str">
            <v>180303</v>
          </cell>
          <cell r="D318" t="str">
            <v>TOL Untersuchungshandschuhe Latex L puderf 100 Stk</v>
          </cell>
          <cell r="E318">
            <v>3</v>
          </cell>
          <cell r="F318">
            <v>13.3</v>
          </cell>
          <cell r="G318">
            <v>1.9950000000000001</v>
          </cell>
          <cell r="H318">
            <v>1.45</v>
          </cell>
          <cell r="I318">
            <v>27.69725</v>
          </cell>
          <cell r="J318" t="str">
            <v>temporärer Coronaaufschlag per 01.01.2020 gemäss Info Yvonne Hiep</v>
          </cell>
          <cell r="K318">
            <v>44201</v>
          </cell>
        </row>
        <row r="319">
          <cell r="A319">
            <v>7783892</v>
          </cell>
          <cell r="C319" t="str">
            <v>180302</v>
          </cell>
          <cell r="D319" t="str">
            <v>TOL Untersuchungshandschuhe Latex M puderf 100 Stk</v>
          </cell>
          <cell r="E319">
            <v>5</v>
          </cell>
          <cell r="F319">
            <v>13.3</v>
          </cell>
          <cell r="G319">
            <v>1.9950000000000001</v>
          </cell>
          <cell r="H319">
            <v>1.45</v>
          </cell>
          <cell r="I319">
            <v>27.69725</v>
          </cell>
          <cell r="J319" t="str">
            <v>temporärer Coronaaufschlag per 01.01.2020 gemäss Info Yvonne Hiep</v>
          </cell>
          <cell r="K319">
            <v>44201</v>
          </cell>
        </row>
        <row r="320">
          <cell r="A320">
            <v>7783891</v>
          </cell>
          <cell r="C320" t="str">
            <v>180301</v>
          </cell>
          <cell r="D320" t="str">
            <v>TOL Untersuchungshandschuhe Latex S puderf 100 Stk</v>
          </cell>
          <cell r="E320">
            <v>5</v>
          </cell>
          <cell r="F320">
            <v>13.3</v>
          </cell>
          <cell r="G320">
            <v>1.9950000000000001</v>
          </cell>
          <cell r="H320">
            <v>1.45</v>
          </cell>
          <cell r="I320">
            <v>27.69725</v>
          </cell>
          <cell r="J320" t="str">
            <v>temporärer Coronaaufschlag per 01.01.2020 gemäss Info Yvonne Hiep</v>
          </cell>
          <cell r="K320">
            <v>44201</v>
          </cell>
        </row>
        <row r="321">
          <cell r="A321">
            <v>2627648</v>
          </cell>
          <cell r="B321" t="str">
            <v>Vliwasoft</v>
          </cell>
          <cell r="C321" t="str">
            <v>201640</v>
          </cell>
          <cell r="D321" t="str">
            <v>VLIWASOFT Vliesstoffko 7.5x7.5cm 6-l st 50 x 2 Stk</v>
          </cell>
          <cell r="E321" t="str">
            <v>B</v>
          </cell>
          <cell r="F321">
            <v>10.3</v>
          </cell>
          <cell r="G321">
            <v>1.5450000000000002</v>
          </cell>
          <cell r="I321">
            <v>8.7550000000000008</v>
          </cell>
          <cell r="K321">
            <v>44201</v>
          </cell>
        </row>
        <row r="322">
          <cell r="A322">
            <v>3903725</v>
          </cell>
          <cell r="B322" t="str">
            <v>Vliwazell</v>
          </cell>
          <cell r="C322" t="str">
            <v>204416</v>
          </cell>
          <cell r="D322" t="str">
            <v>VLIWAZELL Saugkompresse 20x25cm steril 30 Stk</v>
          </cell>
          <cell r="E322" t="str">
            <v>B</v>
          </cell>
          <cell r="F322">
            <v>23.3</v>
          </cell>
          <cell r="G322">
            <v>3.4950000000000001</v>
          </cell>
          <cell r="I322">
            <v>19.805</v>
          </cell>
          <cell r="K322">
            <v>44201</v>
          </cell>
        </row>
        <row r="323">
          <cell r="A323">
            <v>7498888</v>
          </cell>
          <cell r="B323" t="str">
            <v>Flawa Nova Extra</v>
          </cell>
          <cell r="C323" t="str">
            <v>109599</v>
          </cell>
          <cell r="D323" t="str">
            <v>FLAWA NOVA EXTRA Kurzzugbinde 4cmx5m hautfarbig</v>
          </cell>
          <cell r="E323">
            <v>3</v>
          </cell>
          <cell r="F323">
            <v>4.3</v>
          </cell>
          <cell r="G323">
            <v>0.64499999999999991</v>
          </cell>
          <cell r="I323">
            <v>3.6549999999999998</v>
          </cell>
          <cell r="K323">
            <v>44201</v>
          </cell>
        </row>
        <row r="324">
          <cell r="A324">
            <v>5285800</v>
          </cell>
          <cell r="B324" t="str">
            <v>L&amp;R</v>
          </cell>
          <cell r="C324" t="str">
            <v>203554</v>
          </cell>
          <cell r="D324" t="str">
            <v>L&amp;R Idealbinde 4cmx5m</v>
          </cell>
          <cell r="E324" t="str">
            <v>B</v>
          </cell>
          <cell r="F324">
            <v>2.2999999999999998</v>
          </cell>
          <cell r="G324">
            <v>0.34499999999999997</v>
          </cell>
          <cell r="I324">
            <v>1.9549999999999998</v>
          </cell>
          <cell r="K324">
            <v>44201</v>
          </cell>
        </row>
        <row r="325">
          <cell r="A325">
            <v>2185280</v>
          </cell>
          <cell r="B325" t="str">
            <v>Mollelast</v>
          </cell>
          <cell r="C325" t="str">
            <v>201049</v>
          </cell>
          <cell r="D325" t="str">
            <v>MOLLELAST haft Fixierbinde 8cmx4m weiss</v>
          </cell>
          <cell r="E325" t="str">
            <v>B</v>
          </cell>
          <cell r="F325">
            <v>2.2999999999999998</v>
          </cell>
          <cell r="G325">
            <v>0.34499999999999997</v>
          </cell>
          <cell r="I325">
            <v>1.9549999999999998</v>
          </cell>
          <cell r="K325">
            <v>44201</v>
          </cell>
        </row>
        <row r="326">
          <cell r="A326">
            <v>3297963</v>
          </cell>
          <cell r="B326" t="str">
            <v>Veno Glider</v>
          </cell>
          <cell r="C326" t="str">
            <v>995345</v>
          </cell>
          <cell r="D326" t="str">
            <v>VENO GLIDER Anziehhilfe</v>
          </cell>
          <cell r="E326" t="str">
            <v>B</v>
          </cell>
          <cell r="F326">
            <v>2.2999999999999998</v>
          </cell>
          <cell r="G326">
            <v>0.34499999999999997</v>
          </cell>
          <cell r="I326">
            <v>1.9549999999999998</v>
          </cell>
          <cell r="K326">
            <v>44201</v>
          </cell>
        </row>
        <row r="327">
          <cell r="A327">
            <v>3903754</v>
          </cell>
          <cell r="B327" t="str">
            <v>Vliwazell</v>
          </cell>
          <cell r="C327" t="str">
            <v>204434</v>
          </cell>
          <cell r="D327" t="str">
            <v>VLIWAZELL Saugkompresse 10x20cm 25 Stk</v>
          </cell>
          <cell r="E327">
            <v>3</v>
          </cell>
          <cell r="F327">
            <v>4.3</v>
          </cell>
          <cell r="G327">
            <v>0.64499999999999991</v>
          </cell>
          <cell r="I327">
            <v>3.6549999999999998</v>
          </cell>
          <cell r="K327">
            <v>44201</v>
          </cell>
        </row>
        <row r="328">
          <cell r="A328">
            <v>1376776</v>
          </cell>
          <cell r="B328" t="str">
            <v>Cellona</v>
          </cell>
          <cell r="C328" t="str">
            <v>201450</v>
          </cell>
          <cell r="D328" t="str">
            <v>CELLONA Gipsbinden 2.75mx10cm feincremig 12 Stk</v>
          </cell>
          <cell r="E328">
            <v>3</v>
          </cell>
          <cell r="F328">
            <v>38.299999999999997</v>
          </cell>
          <cell r="G328">
            <v>5.7449999999999992</v>
          </cell>
          <cell r="I328">
            <v>32.555</v>
          </cell>
          <cell r="K328">
            <v>44201</v>
          </cell>
        </row>
        <row r="329">
          <cell r="A329">
            <v>3903731</v>
          </cell>
          <cell r="B329" t="str">
            <v>Vliwazell</v>
          </cell>
          <cell r="C329" t="str">
            <v>204417</v>
          </cell>
          <cell r="D329" t="str">
            <v>VLIWAZELL Saugkompresse 20x40cm steril 30 Stk</v>
          </cell>
          <cell r="E329" t="str">
            <v>B</v>
          </cell>
          <cell r="F329">
            <v>32.299999999999997</v>
          </cell>
          <cell r="G329">
            <v>4.8449999999999998</v>
          </cell>
          <cell r="I329">
            <v>27.454999999999998</v>
          </cell>
          <cell r="K329">
            <v>44201</v>
          </cell>
        </row>
        <row r="330">
          <cell r="A330">
            <v>6578993</v>
          </cell>
          <cell r="B330" t="str">
            <v>Suprasorb</v>
          </cell>
          <cell r="C330" t="str">
            <v>33632</v>
          </cell>
          <cell r="D330" t="str">
            <v>SUPRASORB G Gel-Kompresse 20x20cm 3 Stk</v>
          </cell>
          <cell r="E330" t="str">
            <v>B</v>
          </cell>
          <cell r="F330">
            <v>50.3</v>
          </cell>
          <cell r="G330">
            <v>7.544999999999999</v>
          </cell>
          <cell r="I330">
            <v>42.754999999999995</v>
          </cell>
          <cell r="K330">
            <v>44201</v>
          </cell>
        </row>
        <row r="331">
          <cell r="A331">
            <v>6985853</v>
          </cell>
          <cell r="B331" t="str">
            <v>Sentina</v>
          </cell>
          <cell r="C331" t="str">
            <v>34177</v>
          </cell>
          <cell r="D331" t="str">
            <v>SENTINA Mayo-Hegar-Nadelhalter 12cm 25 Stk</v>
          </cell>
          <cell r="E331" t="str">
            <v>B</v>
          </cell>
          <cell r="F331">
            <v>109.25</v>
          </cell>
          <cell r="G331">
            <v>16.387499999999999</v>
          </cell>
          <cell r="I331">
            <v>92.862499999999997</v>
          </cell>
          <cell r="K331">
            <v>44201</v>
          </cell>
        </row>
        <row r="332">
          <cell r="A332">
            <v>1821064</v>
          </cell>
          <cell r="B332" t="str">
            <v>Porelast</v>
          </cell>
          <cell r="C332" t="str">
            <v>201336</v>
          </cell>
          <cell r="D332" t="str">
            <v>PORELAST Pflasterbinde 6cmx2.5m hautfarbig 10 Stk</v>
          </cell>
          <cell r="E332" t="str">
            <v>B</v>
          </cell>
          <cell r="F332">
            <v>77.25</v>
          </cell>
          <cell r="G332">
            <v>11.5875</v>
          </cell>
          <cell r="I332">
            <v>65.662499999999994</v>
          </cell>
          <cell r="K332">
            <v>44201</v>
          </cell>
        </row>
        <row r="333">
          <cell r="A333">
            <v>7527696</v>
          </cell>
          <cell r="B333" t="str">
            <v>Flawa</v>
          </cell>
          <cell r="C333" t="str">
            <v>109592</v>
          </cell>
          <cell r="D333" t="str">
            <v>FLAWA Fixelast Fixierbinde 6cmx4m in Cellux 20 Stk</v>
          </cell>
          <cell r="E333">
            <v>3</v>
          </cell>
          <cell r="F333">
            <v>23.25</v>
          </cell>
          <cell r="G333">
            <v>3.4874999999999998</v>
          </cell>
          <cell r="I333">
            <v>19.762499999999999</v>
          </cell>
          <cell r="K333">
            <v>44201</v>
          </cell>
        </row>
        <row r="334">
          <cell r="A334">
            <v>2187818</v>
          </cell>
          <cell r="B334" t="str">
            <v>Opraclean</v>
          </cell>
          <cell r="C334" t="str">
            <v>201039</v>
          </cell>
          <cell r="D334" t="str">
            <v>OPRACLEAN Mullbinde Tamponade Jodoform 1cmx5m</v>
          </cell>
          <cell r="E334">
            <v>3</v>
          </cell>
          <cell r="F334">
            <v>14.25</v>
          </cell>
          <cell r="G334">
            <v>2.1374999999999997</v>
          </cell>
          <cell r="I334">
            <v>12.112500000000001</v>
          </cell>
          <cell r="K334">
            <v>44201</v>
          </cell>
        </row>
        <row r="335">
          <cell r="A335">
            <v>2734491</v>
          </cell>
          <cell r="B335" t="str">
            <v>Gazin</v>
          </cell>
          <cell r="C335" t="str">
            <v>202244</v>
          </cell>
          <cell r="D335" t="str">
            <v>GAZIN Tamponadebinden 5cmx5m steril</v>
          </cell>
          <cell r="E335" t="str">
            <v>B</v>
          </cell>
          <cell r="F335">
            <v>5.25</v>
          </cell>
          <cell r="G335">
            <v>0.78749999999999998</v>
          </cell>
          <cell r="I335">
            <v>4.4625000000000004</v>
          </cell>
          <cell r="K335">
            <v>44201</v>
          </cell>
        </row>
        <row r="336">
          <cell r="A336">
            <v>3159853</v>
          </cell>
          <cell r="B336" t="str">
            <v>Novamed</v>
          </cell>
          <cell r="C336" t="str">
            <v>203121</v>
          </cell>
          <cell r="D336" t="str">
            <v>NOVAMED Handpolster Frottée 18cm Skidaumen univer</v>
          </cell>
          <cell r="E336" t="str">
            <v>B</v>
          </cell>
          <cell r="F336">
            <v>6.25</v>
          </cell>
          <cell r="G336">
            <v>0.9375</v>
          </cell>
          <cell r="I336">
            <v>5.3125</v>
          </cell>
          <cell r="K336">
            <v>44201</v>
          </cell>
        </row>
        <row r="337">
          <cell r="A337">
            <v>3903777</v>
          </cell>
          <cell r="B337" t="str">
            <v>Vliwazell</v>
          </cell>
          <cell r="C337" t="str">
            <v>204436</v>
          </cell>
          <cell r="D337" t="str">
            <v>VLIWAZELL Saugkompresse 15x25cm 25 Stk</v>
          </cell>
          <cell r="E337" t="str">
            <v>B</v>
          </cell>
          <cell r="F337">
            <v>6.25</v>
          </cell>
          <cell r="G337">
            <v>0.9375</v>
          </cell>
          <cell r="I337">
            <v>5.3125</v>
          </cell>
          <cell r="K337">
            <v>44201</v>
          </cell>
        </row>
        <row r="338">
          <cell r="A338">
            <v>1076637</v>
          </cell>
          <cell r="B338" t="str">
            <v>Komprex</v>
          </cell>
          <cell r="C338" t="str">
            <v>201091</v>
          </cell>
          <cell r="D338" t="str">
            <v>KOMPREX Schaumgummi Kompresse 9x5x1cm</v>
          </cell>
          <cell r="E338">
            <v>3</v>
          </cell>
          <cell r="F338">
            <v>3.25</v>
          </cell>
          <cell r="G338">
            <v>0.48749999999999999</v>
          </cell>
          <cell r="I338">
            <v>2.7625000000000002</v>
          </cell>
          <cell r="K338">
            <v>44201</v>
          </cell>
        </row>
        <row r="339">
          <cell r="A339">
            <v>7751685</v>
          </cell>
          <cell r="B339" t="str">
            <v>Flawa</v>
          </cell>
          <cell r="C339" t="str">
            <v>109699</v>
          </cell>
          <cell r="D339" t="str">
            <v>FLAWA Auto-Apotheke nach DIN 13164</v>
          </cell>
          <cell r="E339">
            <v>3</v>
          </cell>
          <cell r="F339">
            <v>19.25</v>
          </cell>
          <cell r="G339">
            <v>2.8874999999999997</v>
          </cell>
          <cell r="I339">
            <v>16.362500000000001</v>
          </cell>
          <cell r="K339">
            <v>44201</v>
          </cell>
        </row>
        <row r="340">
          <cell r="A340">
            <v>2193026</v>
          </cell>
          <cell r="B340" t="str">
            <v>L&amp;R</v>
          </cell>
          <cell r="C340" t="str">
            <v>201221</v>
          </cell>
          <cell r="D340" t="str">
            <v>L&amp;R Schlauchverband 16cmx10m weiss Rolle</v>
          </cell>
          <cell r="E340" t="str">
            <v>B</v>
          </cell>
          <cell r="F340">
            <v>19.25</v>
          </cell>
          <cell r="G340">
            <v>2.8874999999999997</v>
          </cell>
          <cell r="I340">
            <v>16.362500000000001</v>
          </cell>
          <cell r="K340">
            <v>44201</v>
          </cell>
        </row>
        <row r="341">
          <cell r="A341">
            <v>1100749</v>
          </cell>
          <cell r="B341" t="str">
            <v>Panelast</v>
          </cell>
          <cell r="C341" t="str">
            <v>201343</v>
          </cell>
          <cell r="D341" t="str">
            <v>PANELAST Pflasterbinde 8cmx2.5m hautfarbig</v>
          </cell>
          <cell r="E341" t="str">
            <v>B</v>
          </cell>
          <cell r="F341">
            <v>15.25</v>
          </cell>
          <cell r="G341">
            <v>2.2875000000000001</v>
          </cell>
          <cell r="I341">
            <v>12.9625</v>
          </cell>
          <cell r="K341">
            <v>44201</v>
          </cell>
        </row>
        <row r="342">
          <cell r="A342">
            <v>278273</v>
          </cell>
          <cell r="B342" t="str">
            <v>Cellona</v>
          </cell>
          <cell r="C342" t="str">
            <v>201451</v>
          </cell>
          <cell r="D342" t="str">
            <v>CELLONA Gipsbinden 2.75mx12cm feincremig 12 Stk</v>
          </cell>
          <cell r="E342" t="str">
            <v>B</v>
          </cell>
          <cell r="F342">
            <v>43.25</v>
          </cell>
          <cell r="G342">
            <v>6.4874999999999998</v>
          </cell>
          <cell r="I342">
            <v>36.762500000000003</v>
          </cell>
          <cell r="K342">
            <v>44201</v>
          </cell>
        </row>
        <row r="343">
          <cell r="A343">
            <v>6985787</v>
          </cell>
          <cell r="B343" t="str">
            <v>Sentina</v>
          </cell>
          <cell r="C343" t="str">
            <v>33906</v>
          </cell>
          <cell r="D343" t="str">
            <v>SENTINA Kocher-Klemme chirurgisch 14cm ger 25 Stk</v>
          </cell>
          <cell r="E343" t="str">
            <v>B</v>
          </cell>
          <cell r="F343">
            <v>116.25</v>
          </cell>
          <cell r="G343">
            <v>17.4375</v>
          </cell>
          <cell r="I343">
            <v>98.8125</v>
          </cell>
          <cell r="K343">
            <v>44201</v>
          </cell>
        </row>
        <row r="344">
          <cell r="A344">
            <v>6986114</v>
          </cell>
          <cell r="B344" t="str">
            <v>Sentina</v>
          </cell>
          <cell r="C344" t="str">
            <v>34029</v>
          </cell>
          <cell r="D344" t="str">
            <v>SENTINA Micro-Adson-Pinzette chirurg 12cm 25 Stk</v>
          </cell>
          <cell r="E344" t="str">
            <v>B</v>
          </cell>
          <cell r="F344">
            <v>81.25</v>
          </cell>
          <cell r="G344">
            <v>12.1875</v>
          </cell>
          <cell r="I344">
            <v>69.0625</v>
          </cell>
          <cell r="K344">
            <v>44201</v>
          </cell>
        </row>
        <row r="345">
          <cell r="A345">
            <v>6985764</v>
          </cell>
          <cell r="B345" t="str">
            <v>Sentina</v>
          </cell>
          <cell r="C345" t="str">
            <v>33904</v>
          </cell>
          <cell r="D345" t="str">
            <v>SENTINA Micro-Mosquito-Klem anat 12.5cm geb 25 Stk</v>
          </cell>
          <cell r="E345" t="str">
            <v>B</v>
          </cell>
          <cell r="F345">
            <v>116.25</v>
          </cell>
          <cell r="G345">
            <v>17.4375</v>
          </cell>
          <cell r="I345">
            <v>98.8125</v>
          </cell>
          <cell r="K345">
            <v>44201</v>
          </cell>
        </row>
        <row r="346">
          <cell r="A346">
            <v>6985758</v>
          </cell>
          <cell r="B346" t="str">
            <v>Sentina</v>
          </cell>
          <cell r="C346" t="str">
            <v>33903</v>
          </cell>
          <cell r="D346" t="str">
            <v>SENTINA Micro-Mosquito-Klem anat 12.5cm ger 25 Stk</v>
          </cell>
          <cell r="E346" t="str">
            <v>B</v>
          </cell>
          <cell r="F346">
            <v>116.25</v>
          </cell>
          <cell r="G346">
            <v>17.4375</v>
          </cell>
          <cell r="I346">
            <v>98.8125</v>
          </cell>
          <cell r="K346">
            <v>44201</v>
          </cell>
        </row>
        <row r="347">
          <cell r="A347">
            <v>6985770</v>
          </cell>
          <cell r="B347" t="str">
            <v>Sentina</v>
          </cell>
          <cell r="C347" t="str">
            <v>33905</v>
          </cell>
          <cell r="D347" t="str">
            <v>SENTINA Micro-Mosquito-Klem chir 12.5cm ger 25 Stk</v>
          </cell>
          <cell r="E347" t="str">
            <v>B</v>
          </cell>
          <cell r="F347">
            <v>116.25</v>
          </cell>
          <cell r="G347">
            <v>17.4375</v>
          </cell>
          <cell r="I347">
            <v>98.8125</v>
          </cell>
          <cell r="K347">
            <v>44201</v>
          </cell>
        </row>
        <row r="348">
          <cell r="A348">
            <v>6985824</v>
          </cell>
          <cell r="B348" t="str">
            <v>Sentina</v>
          </cell>
          <cell r="C348" t="str">
            <v>33912</v>
          </cell>
          <cell r="D348" t="str">
            <v>SENTINA Mosquito-Klem Halst 12.5cm anat geb 25 Stk</v>
          </cell>
          <cell r="E348" t="str">
            <v>B</v>
          </cell>
          <cell r="F348">
            <v>116.25</v>
          </cell>
          <cell r="G348">
            <v>17.4375</v>
          </cell>
          <cell r="I348">
            <v>98.8125</v>
          </cell>
          <cell r="K348">
            <v>44201</v>
          </cell>
        </row>
        <row r="349">
          <cell r="A349">
            <v>6985793</v>
          </cell>
          <cell r="B349" t="str">
            <v>Sentina</v>
          </cell>
          <cell r="C349" t="str">
            <v>33907</v>
          </cell>
          <cell r="D349" t="str">
            <v>SENTINA Pean-Klemme anatomisch 14cm gerade 25 Stk</v>
          </cell>
          <cell r="E349" t="str">
            <v>B</v>
          </cell>
          <cell r="F349">
            <v>116.25</v>
          </cell>
          <cell r="G349">
            <v>17.4375</v>
          </cell>
          <cell r="I349">
            <v>98.8125</v>
          </cell>
          <cell r="K349">
            <v>44201</v>
          </cell>
        </row>
        <row r="350">
          <cell r="A350">
            <v>6986002</v>
          </cell>
          <cell r="B350" t="str">
            <v>Sentina</v>
          </cell>
          <cell r="C350" t="str">
            <v>33809</v>
          </cell>
          <cell r="D350" t="str">
            <v>SENTINA Episio Schere 14.5cm Braun Stadler 25 Stk</v>
          </cell>
          <cell r="E350" t="str">
            <v>B</v>
          </cell>
          <cell r="F350">
            <v>139.25</v>
          </cell>
          <cell r="G350">
            <v>20.887499999999999</v>
          </cell>
          <cell r="I350">
            <v>118.3625</v>
          </cell>
          <cell r="K350">
            <v>44201</v>
          </cell>
        </row>
        <row r="351">
          <cell r="A351">
            <v>7402606</v>
          </cell>
          <cell r="B351" t="str">
            <v>L&amp;R</v>
          </cell>
          <cell r="C351" t="str">
            <v>105908</v>
          </cell>
          <cell r="D351" t="str">
            <v>L&amp;R K Universalbinde kräftig 6cmx7m hf 10 Stk</v>
          </cell>
          <cell r="E351" t="str">
            <v>B</v>
          </cell>
          <cell r="F351">
            <v>75.2</v>
          </cell>
          <cell r="G351">
            <v>11.28</v>
          </cell>
          <cell r="I351">
            <v>63.92</v>
          </cell>
          <cell r="K351">
            <v>44201</v>
          </cell>
        </row>
        <row r="352">
          <cell r="A352">
            <v>2204178</v>
          </cell>
          <cell r="B352" t="str">
            <v>Leber</v>
          </cell>
          <cell r="C352" t="str">
            <v>200691</v>
          </cell>
          <cell r="D352" t="str">
            <v>LEBER Ärztekrepp 55cm Rolle 9 Stk</v>
          </cell>
          <cell r="E352" t="str">
            <v>B</v>
          </cell>
          <cell r="F352">
            <v>100.2</v>
          </cell>
          <cell r="G352">
            <v>15.03</v>
          </cell>
          <cell r="I352">
            <v>85.17</v>
          </cell>
          <cell r="K352">
            <v>44201</v>
          </cell>
        </row>
        <row r="353">
          <cell r="A353">
            <v>1038795</v>
          </cell>
          <cell r="B353" t="str">
            <v>Cellona</v>
          </cell>
          <cell r="C353" t="str">
            <v>201074</v>
          </cell>
          <cell r="D353" t="str">
            <v>CELLONA Breitlonguette 5mx80cm weiss</v>
          </cell>
          <cell r="E353" t="str">
            <v>B</v>
          </cell>
          <cell r="F353">
            <v>41.2</v>
          </cell>
          <cell r="G353">
            <v>6.1800000000000006</v>
          </cell>
          <cell r="I353">
            <v>35.020000000000003</v>
          </cell>
          <cell r="K353">
            <v>44201</v>
          </cell>
        </row>
        <row r="354">
          <cell r="A354">
            <v>2924783</v>
          </cell>
          <cell r="B354" t="str">
            <v>Durelast</v>
          </cell>
          <cell r="C354" t="str">
            <v>202767</v>
          </cell>
          <cell r="D354" t="str">
            <v>DURELAST Kompressionsbinde 8cmx5m 10 Stk</v>
          </cell>
          <cell r="E354" t="str">
            <v>B</v>
          </cell>
          <cell r="F354">
            <v>47.2</v>
          </cell>
          <cell r="G354">
            <v>7.08</v>
          </cell>
          <cell r="I354">
            <v>40.120000000000005</v>
          </cell>
          <cell r="K354">
            <v>44201</v>
          </cell>
        </row>
        <row r="355">
          <cell r="A355">
            <v>7527710</v>
          </cell>
          <cell r="B355" t="str">
            <v>Flawa</v>
          </cell>
          <cell r="C355" t="str">
            <v>109594</v>
          </cell>
          <cell r="D355" t="str">
            <v>FLAWA Fixelast Fixierbinde 10cmx4m Cellux 20 Stk</v>
          </cell>
          <cell r="E355">
            <v>3</v>
          </cell>
          <cell r="F355">
            <v>34.200000000000003</v>
          </cell>
          <cell r="G355">
            <v>5.13</v>
          </cell>
          <cell r="I355">
            <v>29.070000000000004</v>
          </cell>
          <cell r="K355">
            <v>44201</v>
          </cell>
        </row>
        <row r="356">
          <cell r="A356">
            <v>5630467</v>
          </cell>
          <cell r="B356" t="str">
            <v>Gazin</v>
          </cell>
          <cell r="C356" t="str">
            <v>34605</v>
          </cell>
          <cell r="D356" t="str">
            <v>GAZIN Tupfer aus Verbandmull 3cm 20f 500 Stk</v>
          </cell>
          <cell r="E356" t="str">
            <v>B</v>
          </cell>
          <cell r="F356">
            <v>51.2</v>
          </cell>
          <cell r="G356">
            <v>7.68</v>
          </cell>
          <cell r="I356">
            <v>43.52</v>
          </cell>
          <cell r="K356">
            <v>44201</v>
          </cell>
        </row>
        <row r="357">
          <cell r="A357">
            <v>2397289</v>
          </cell>
          <cell r="B357" t="str">
            <v>Haftan</v>
          </cell>
          <cell r="C357" t="str">
            <v>201461</v>
          </cell>
          <cell r="D357" t="str">
            <v>HAFTAN Schaumstoffbinden 27.5mx7cm Rolle 6 Stk</v>
          </cell>
          <cell r="E357">
            <v>3</v>
          </cell>
          <cell r="F357">
            <v>37.200000000000003</v>
          </cell>
          <cell r="G357">
            <v>5.58</v>
          </cell>
          <cell r="I357">
            <v>31.620000000000005</v>
          </cell>
          <cell r="K357">
            <v>44201</v>
          </cell>
        </row>
        <row r="358">
          <cell r="A358">
            <v>7735479</v>
          </cell>
          <cell r="B358" t="str">
            <v>Homed</v>
          </cell>
          <cell r="C358" t="str">
            <v>98000</v>
          </cell>
          <cell r="D358" t="str">
            <v>HOMED Nasenverband unsteril universal 20 Stk</v>
          </cell>
          <cell r="E358">
            <v>5</v>
          </cell>
          <cell r="F358">
            <v>37.200000000000003</v>
          </cell>
          <cell r="G358">
            <v>5.58</v>
          </cell>
          <cell r="I358">
            <v>31.620000000000005</v>
          </cell>
          <cell r="K358">
            <v>44201</v>
          </cell>
        </row>
        <row r="359">
          <cell r="A359">
            <v>2193061</v>
          </cell>
          <cell r="B359" t="str">
            <v>L&amp;R</v>
          </cell>
          <cell r="C359" t="str">
            <v>201235</v>
          </cell>
          <cell r="D359" t="str">
            <v>L&amp;R tg grip Stütz-Schlauchverband 6.5cmx10m</v>
          </cell>
          <cell r="E359" t="str">
            <v>B</v>
          </cell>
          <cell r="F359">
            <v>76.2</v>
          </cell>
          <cell r="G359">
            <v>11.43</v>
          </cell>
          <cell r="I359">
            <v>64.77000000000001</v>
          </cell>
          <cell r="K359">
            <v>44201</v>
          </cell>
        </row>
        <row r="360">
          <cell r="A360">
            <v>2603180</v>
          </cell>
          <cell r="B360" t="str">
            <v>Mollelast</v>
          </cell>
          <cell r="C360" t="str">
            <v>201071</v>
          </cell>
          <cell r="D360" t="str">
            <v>MOLLELAST Elast Fixierbinde 10cmx4m weiss 100 Stk</v>
          </cell>
          <cell r="E360" t="str">
            <v>B</v>
          </cell>
          <cell r="F360">
            <v>41.2</v>
          </cell>
          <cell r="G360">
            <v>6.1800000000000006</v>
          </cell>
          <cell r="I360">
            <v>35.020000000000003</v>
          </cell>
          <cell r="K360">
            <v>44201</v>
          </cell>
        </row>
        <row r="361">
          <cell r="A361">
            <v>7752191</v>
          </cell>
          <cell r="B361" t="str">
            <v>Suprasorb</v>
          </cell>
          <cell r="C361" t="str">
            <v>108866</v>
          </cell>
          <cell r="D361" t="str">
            <v>SUPRASORB H Border 14x14cm 5 Stk</v>
          </cell>
          <cell r="E361" t="str">
            <v>B</v>
          </cell>
          <cell r="F361">
            <v>63.2</v>
          </cell>
          <cell r="G361">
            <v>9.48</v>
          </cell>
          <cell r="I361">
            <v>53.72</v>
          </cell>
          <cell r="K361">
            <v>44201</v>
          </cell>
        </row>
        <row r="362">
          <cell r="A362">
            <v>3287982</v>
          </cell>
          <cell r="B362" t="str">
            <v>Suprasorb</v>
          </cell>
          <cell r="C362" t="str">
            <v>203238</v>
          </cell>
          <cell r="D362" t="str">
            <v>SUPRASORB X HydroBalance-Wundverb 9x9cm st 5 Stk</v>
          </cell>
          <cell r="E362" t="str">
            <v>B</v>
          </cell>
          <cell r="F362">
            <v>76.2</v>
          </cell>
          <cell r="G362">
            <v>11.43</v>
          </cell>
          <cell r="I362">
            <v>64.77000000000001</v>
          </cell>
          <cell r="K362">
            <v>44201</v>
          </cell>
        </row>
        <row r="363">
          <cell r="A363">
            <v>2895857</v>
          </cell>
          <cell r="B363" t="str">
            <v>tg</v>
          </cell>
          <cell r="C363" t="str">
            <v>202643</v>
          </cell>
          <cell r="D363" t="str">
            <v>TG soft Polsterschlauchverband L 15cmx10m</v>
          </cell>
          <cell r="E363" t="str">
            <v>B</v>
          </cell>
          <cell r="F363">
            <v>40.200000000000003</v>
          </cell>
          <cell r="G363">
            <v>6.03</v>
          </cell>
          <cell r="I363">
            <v>34.17</v>
          </cell>
          <cell r="K363">
            <v>44201</v>
          </cell>
        </row>
        <row r="364">
          <cell r="A364">
            <v>3804710</v>
          </cell>
          <cell r="B364" t="str">
            <v>Venosan 4001</v>
          </cell>
          <cell r="C364" t="str">
            <v>SN41073</v>
          </cell>
          <cell r="D364" t="str">
            <v>VENOSAN 4001 A-DH KKL1 L kurz gesch black 1 Paar</v>
          </cell>
          <cell r="E364" t="str">
            <v>B</v>
          </cell>
          <cell r="F364">
            <v>49.2</v>
          </cell>
          <cell r="G364">
            <v>7.38</v>
          </cell>
          <cell r="I364">
            <v>41.82</v>
          </cell>
          <cell r="K364">
            <v>44201</v>
          </cell>
        </row>
        <row r="365">
          <cell r="A365">
            <v>3802148</v>
          </cell>
          <cell r="B365" t="str">
            <v>Venosan 4001</v>
          </cell>
          <cell r="C365" t="str">
            <v>SG41073</v>
          </cell>
          <cell r="D365" t="str">
            <v>VENOSAN 4001 A-DH KKL1 L kurz gesch mexico 1 Paar</v>
          </cell>
          <cell r="E365" t="str">
            <v>B</v>
          </cell>
          <cell r="F365">
            <v>49.2</v>
          </cell>
          <cell r="G365">
            <v>7.38</v>
          </cell>
          <cell r="I365">
            <v>41.82</v>
          </cell>
          <cell r="K365">
            <v>44201</v>
          </cell>
        </row>
        <row r="366">
          <cell r="A366">
            <v>3803225</v>
          </cell>
          <cell r="B366" t="str">
            <v>Venosan 4001</v>
          </cell>
          <cell r="C366" t="str">
            <v>SM41073</v>
          </cell>
          <cell r="D366" t="str">
            <v>VENOSAN 4001 A-DH KKL1 L kurz geschl marok 1 Paar</v>
          </cell>
          <cell r="E366" t="str">
            <v>B</v>
          </cell>
          <cell r="F366">
            <v>49.2</v>
          </cell>
          <cell r="G366">
            <v>7.38</v>
          </cell>
          <cell r="I366">
            <v>41.82</v>
          </cell>
          <cell r="K366">
            <v>44201</v>
          </cell>
        </row>
        <row r="367">
          <cell r="A367">
            <v>3802935</v>
          </cell>
          <cell r="B367" t="str">
            <v>Venosan 4001</v>
          </cell>
          <cell r="C367" t="str">
            <v>SM41063</v>
          </cell>
          <cell r="D367" t="str">
            <v>VENOSAN 4001 A-DH KKL1 L kurz off mar 1 Paar</v>
          </cell>
          <cell r="E367" t="str">
            <v>B</v>
          </cell>
          <cell r="F367">
            <v>49.2</v>
          </cell>
          <cell r="G367">
            <v>7.38</v>
          </cell>
          <cell r="I367">
            <v>41.82</v>
          </cell>
          <cell r="K367">
            <v>44201</v>
          </cell>
        </row>
        <row r="368">
          <cell r="A368">
            <v>3802094</v>
          </cell>
          <cell r="B368" t="str">
            <v>Venosan 4001</v>
          </cell>
          <cell r="C368" t="str">
            <v>SG41063</v>
          </cell>
          <cell r="D368" t="str">
            <v>VENOSAN 4001 A-DH KKL1 L kurz off mexico 1 Paar</v>
          </cell>
          <cell r="E368" t="str">
            <v>B</v>
          </cell>
          <cell r="F368">
            <v>49.2</v>
          </cell>
          <cell r="G368">
            <v>7.38</v>
          </cell>
          <cell r="I368">
            <v>41.82</v>
          </cell>
          <cell r="K368">
            <v>44201</v>
          </cell>
        </row>
        <row r="369">
          <cell r="A369">
            <v>3804667</v>
          </cell>
          <cell r="B369" t="str">
            <v>Venosan 4001</v>
          </cell>
          <cell r="C369" t="str">
            <v>SN41063</v>
          </cell>
          <cell r="D369" t="str">
            <v>VENOSAN 4001 A-DH KKL1 L kurz offen black 1 Paar</v>
          </cell>
          <cell r="E369" t="str">
            <v>B</v>
          </cell>
          <cell r="F369">
            <v>49.2</v>
          </cell>
          <cell r="G369">
            <v>7.38</v>
          </cell>
          <cell r="I369">
            <v>41.82</v>
          </cell>
          <cell r="K369">
            <v>44201</v>
          </cell>
        </row>
        <row r="370">
          <cell r="A370">
            <v>3676873</v>
          </cell>
          <cell r="B370" t="str">
            <v>Venosan 4001</v>
          </cell>
          <cell r="C370" t="str">
            <v>SN41053</v>
          </cell>
          <cell r="D370" t="str">
            <v>VENOSAN 4001 A-DH KKL1 L lang gesch black 1 Paar</v>
          </cell>
          <cell r="E370" t="str">
            <v>B</v>
          </cell>
          <cell r="F370">
            <v>49.2</v>
          </cell>
          <cell r="G370">
            <v>7.38</v>
          </cell>
          <cell r="I370">
            <v>41.82</v>
          </cell>
          <cell r="K370">
            <v>44201</v>
          </cell>
        </row>
        <row r="371">
          <cell r="A371">
            <v>3676732</v>
          </cell>
          <cell r="B371" t="str">
            <v>Venosan 4001</v>
          </cell>
          <cell r="C371" t="str">
            <v>SM41053</v>
          </cell>
          <cell r="D371" t="str">
            <v>VENOSAN 4001 A-DH KKL1 L lang gesch marokko 1 Paar</v>
          </cell>
          <cell r="E371" t="str">
            <v>B</v>
          </cell>
          <cell r="F371">
            <v>49.2</v>
          </cell>
          <cell r="G371">
            <v>7.38</v>
          </cell>
          <cell r="I371">
            <v>41.82</v>
          </cell>
          <cell r="K371">
            <v>44201</v>
          </cell>
        </row>
        <row r="372">
          <cell r="A372">
            <v>3412358</v>
          </cell>
          <cell r="B372" t="str">
            <v>Venosan 4001</v>
          </cell>
          <cell r="C372" t="str">
            <v>SG41053</v>
          </cell>
          <cell r="D372" t="str">
            <v>VENOSAN 4001 A-DH KKL1 L lang gesch mexico 1 Paar</v>
          </cell>
          <cell r="E372" t="str">
            <v>B</v>
          </cell>
          <cell r="F372">
            <v>49.2</v>
          </cell>
          <cell r="G372">
            <v>7.38</v>
          </cell>
          <cell r="I372">
            <v>41.82</v>
          </cell>
          <cell r="K372">
            <v>44201</v>
          </cell>
        </row>
        <row r="373">
          <cell r="A373">
            <v>3676815</v>
          </cell>
          <cell r="B373" t="str">
            <v>Venosan 4001</v>
          </cell>
          <cell r="C373" t="str">
            <v>SN41043</v>
          </cell>
          <cell r="D373" t="str">
            <v>VENOSAN 4001 A-DH KKL1 L lang offen black 1 Paar</v>
          </cell>
          <cell r="E373" t="str">
            <v>B</v>
          </cell>
          <cell r="F373">
            <v>49.2</v>
          </cell>
          <cell r="G373">
            <v>7.38</v>
          </cell>
          <cell r="I373">
            <v>41.82</v>
          </cell>
          <cell r="K373">
            <v>44201</v>
          </cell>
        </row>
        <row r="374">
          <cell r="A374">
            <v>3676637</v>
          </cell>
          <cell r="B374" t="str">
            <v>Venosan 4001</v>
          </cell>
          <cell r="C374" t="str">
            <v>SM41043</v>
          </cell>
          <cell r="D374" t="str">
            <v>VENOSAN 4001 A-DH KKL1 L lang offen maro 1 Paar</v>
          </cell>
          <cell r="E374" t="str">
            <v>B</v>
          </cell>
          <cell r="F374">
            <v>49.2</v>
          </cell>
          <cell r="G374">
            <v>7.38</v>
          </cell>
          <cell r="I374">
            <v>41.82</v>
          </cell>
          <cell r="K374">
            <v>44201</v>
          </cell>
        </row>
        <row r="375">
          <cell r="A375">
            <v>3411927</v>
          </cell>
          <cell r="B375" t="str">
            <v>Venosan 4001</v>
          </cell>
          <cell r="C375" t="str">
            <v>SG41043</v>
          </cell>
          <cell r="D375" t="str">
            <v>VENOSAN 4001 A-DH KKL1 L lang offen mexi 1 Paar</v>
          </cell>
          <cell r="E375" t="str">
            <v>B</v>
          </cell>
          <cell r="F375">
            <v>49.2</v>
          </cell>
          <cell r="G375">
            <v>7.38</v>
          </cell>
          <cell r="I375">
            <v>41.82</v>
          </cell>
          <cell r="K375">
            <v>44201</v>
          </cell>
        </row>
        <row r="376">
          <cell r="A376">
            <v>3804704</v>
          </cell>
          <cell r="B376" t="str">
            <v>Venosan 4001</v>
          </cell>
          <cell r="C376" t="str">
            <v>SN41072</v>
          </cell>
          <cell r="D376" t="str">
            <v>VENOSAN 4001 A-DH KKL1 M kurz gesch black 1 Paar</v>
          </cell>
          <cell r="E376" t="str">
            <v>B</v>
          </cell>
          <cell r="F376">
            <v>49.2</v>
          </cell>
          <cell r="G376">
            <v>7.38</v>
          </cell>
          <cell r="I376">
            <v>41.82</v>
          </cell>
          <cell r="K376">
            <v>44201</v>
          </cell>
        </row>
        <row r="377">
          <cell r="A377">
            <v>3802125</v>
          </cell>
          <cell r="B377" t="str">
            <v>Venosan 4001</v>
          </cell>
          <cell r="C377" t="str">
            <v>SG41072</v>
          </cell>
          <cell r="D377" t="str">
            <v>VENOSAN 4001 A-DH KKL1 M kurz gesch mexico 1 Paar</v>
          </cell>
          <cell r="E377" t="str">
            <v>B</v>
          </cell>
          <cell r="F377">
            <v>49.2</v>
          </cell>
          <cell r="G377">
            <v>7.38</v>
          </cell>
          <cell r="I377">
            <v>41.82</v>
          </cell>
          <cell r="K377">
            <v>44201</v>
          </cell>
        </row>
        <row r="378">
          <cell r="A378">
            <v>3803188</v>
          </cell>
          <cell r="B378" t="str">
            <v>Venosan 4001</v>
          </cell>
          <cell r="C378" t="str">
            <v>SM41072</v>
          </cell>
          <cell r="D378" t="str">
            <v>VENOSAN 4001 A-DH KKL1 M kurz geschl marok 1 Paar</v>
          </cell>
          <cell r="E378" t="str">
            <v>B</v>
          </cell>
          <cell r="F378">
            <v>49.2</v>
          </cell>
          <cell r="G378">
            <v>7.38</v>
          </cell>
          <cell r="I378">
            <v>41.82</v>
          </cell>
          <cell r="K378">
            <v>44201</v>
          </cell>
        </row>
        <row r="379">
          <cell r="A379">
            <v>3802929</v>
          </cell>
          <cell r="B379" t="str">
            <v>Venosan 4001</v>
          </cell>
          <cell r="C379" t="str">
            <v>SM41062</v>
          </cell>
          <cell r="D379" t="str">
            <v>VENOSAN 4001 A-DH KKL1 M kurz off mar 1 Paar</v>
          </cell>
          <cell r="E379" t="str">
            <v>B</v>
          </cell>
          <cell r="F379">
            <v>49.2</v>
          </cell>
          <cell r="G379">
            <v>7.38</v>
          </cell>
          <cell r="I379">
            <v>41.82</v>
          </cell>
          <cell r="K379">
            <v>44201</v>
          </cell>
        </row>
        <row r="380">
          <cell r="A380">
            <v>3802071</v>
          </cell>
          <cell r="B380" t="str">
            <v>Venosan 4001</v>
          </cell>
          <cell r="C380" t="str">
            <v>SG41062</v>
          </cell>
          <cell r="D380" t="str">
            <v>VENOSAN 4001 A-DH KKL1 M kurz off mexico 1 Paar</v>
          </cell>
          <cell r="E380" t="str">
            <v>B</v>
          </cell>
          <cell r="F380">
            <v>49.2</v>
          </cell>
          <cell r="G380">
            <v>7.38</v>
          </cell>
          <cell r="I380">
            <v>41.82</v>
          </cell>
          <cell r="K380">
            <v>44201</v>
          </cell>
        </row>
        <row r="381">
          <cell r="A381">
            <v>3804650</v>
          </cell>
          <cell r="B381" t="str">
            <v>Venosan 4001</v>
          </cell>
          <cell r="C381" t="str">
            <v>SN41062</v>
          </cell>
          <cell r="D381" t="str">
            <v>VENOSAN 4001 A-DH KKL1 M kurz offen black 1 Paar</v>
          </cell>
          <cell r="E381" t="str">
            <v>B</v>
          </cell>
          <cell r="F381">
            <v>49.2</v>
          </cell>
          <cell r="G381">
            <v>7.38</v>
          </cell>
          <cell r="I381">
            <v>41.82</v>
          </cell>
          <cell r="K381">
            <v>44201</v>
          </cell>
        </row>
        <row r="382">
          <cell r="A382">
            <v>3676867</v>
          </cell>
          <cell r="B382" t="str">
            <v>Venosan 4001</v>
          </cell>
          <cell r="C382" t="str">
            <v>SN41052</v>
          </cell>
          <cell r="D382" t="str">
            <v>VENOSAN 4001 A-DH KKL1 M lang gesch black 1 Paar</v>
          </cell>
          <cell r="E382" t="str">
            <v>B</v>
          </cell>
          <cell r="F382">
            <v>49.2</v>
          </cell>
          <cell r="G382">
            <v>7.38</v>
          </cell>
          <cell r="I382">
            <v>41.82</v>
          </cell>
          <cell r="K382">
            <v>44201</v>
          </cell>
        </row>
        <row r="383">
          <cell r="A383">
            <v>3676672</v>
          </cell>
          <cell r="B383" t="str">
            <v>Venosan 4001</v>
          </cell>
          <cell r="C383" t="str">
            <v>SM41052</v>
          </cell>
          <cell r="D383" t="str">
            <v>VENOSAN 4001 A-DH KKL1 M lang gesch marokko 1 Paar</v>
          </cell>
          <cell r="E383" t="str">
            <v>B</v>
          </cell>
          <cell r="F383">
            <v>49.2</v>
          </cell>
          <cell r="G383">
            <v>7.38</v>
          </cell>
          <cell r="I383">
            <v>41.82</v>
          </cell>
          <cell r="K383">
            <v>44201</v>
          </cell>
        </row>
        <row r="384">
          <cell r="A384">
            <v>3412329</v>
          </cell>
          <cell r="B384" t="str">
            <v>Venosan 4001</v>
          </cell>
          <cell r="C384" t="str">
            <v>SG41052</v>
          </cell>
          <cell r="D384" t="str">
            <v>VENOSAN 4001 A-DH KKL1 M lang gesch mexico 1 Paar</v>
          </cell>
          <cell r="E384" t="str">
            <v>B</v>
          </cell>
          <cell r="F384">
            <v>49.2</v>
          </cell>
          <cell r="G384">
            <v>7.38</v>
          </cell>
          <cell r="I384">
            <v>41.82</v>
          </cell>
          <cell r="K384">
            <v>44201</v>
          </cell>
        </row>
        <row r="385">
          <cell r="A385">
            <v>3676809</v>
          </cell>
          <cell r="B385" t="str">
            <v>Venosan 4001</v>
          </cell>
          <cell r="C385" t="str">
            <v>SN41042</v>
          </cell>
          <cell r="D385" t="str">
            <v>VENOSAN 4001 A-DH KKL1 M lang offen black 1 Paar</v>
          </cell>
          <cell r="E385" t="str">
            <v>B</v>
          </cell>
          <cell r="F385">
            <v>49.2</v>
          </cell>
          <cell r="G385">
            <v>7.38</v>
          </cell>
          <cell r="I385">
            <v>41.82</v>
          </cell>
          <cell r="K385">
            <v>44201</v>
          </cell>
        </row>
        <row r="386">
          <cell r="A386">
            <v>3676620</v>
          </cell>
          <cell r="B386" t="str">
            <v>Venosan 4001</v>
          </cell>
          <cell r="C386" t="str">
            <v>SM41042</v>
          </cell>
          <cell r="D386" t="str">
            <v>VENOSAN 4001 A-DH KKL1 M lang offen maro 1 Paar</v>
          </cell>
          <cell r="E386" t="str">
            <v>B</v>
          </cell>
          <cell r="F386">
            <v>49.2</v>
          </cell>
          <cell r="G386">
            <v>7.38</v>
          </cell>
          <cell r="I386">
            <v>41.82</v>
          </cell>
          <cell r="K386">
            <v>44201</v>
          </cell>
        </row>
        <row r="387">
          <cell r="A387">
            <v>3411904</v>
          </cell>
          <cell r="B387" t="str">
            <v>Venosan 4001</v>
          </cell>
          <cell r="C387" t="str">
            <v>SG41042</v>
          </cell>
          <cell r="D387" t="str">
            <v>VENOSAN 4001 A-DH KKL1 M lang offen mexi 1 Paar</v>
          </cell>
          <cell r="E387" t="str">
            <v>B</v>
          </cell>
          <cell r="F387">
            <v>49.2</v>
          </cell>
          <cell r="G387">
            <v>7.38</v>
          </cell>
          <cell r="I387">
            <v>41.82</v>
          </cell>
          <cell r="K387">
            <v>44201</v>
          </cell>
        </row>
        <row r="388">
          <cell r="A388">
            <v>3804696</v>
          </cell>
          <cell r="B388" t="str">
            <v>Venosan 4001</v>
          </cell>
          <cell r="C388" t="str">
            <v>SN41071</v>
          </cell>
          <cell r="D388" t="str">
            <v>VENOSAN 4001 A-DH KKL1 S kurz gesch black 1 Paar</v>
          </cell>
          <cell r="E388" t="str">
            <v>B</v>
          </cell>
          <cell r="F388">
            <v>49.2</v>
          </cell>
          <cell r="G388">
            <v>7.38</v>
          </cell>
          <cell r="I388">
            <v>41.82</v>
          </cell>
          <cell r="K388">
            <v>44201</v>
          </cell>
        </row>
        <row r="389">
          <cell r="A389">
            <v>3802119</v>
          </cell>
          <cell r="B389" t="str">
            <v>Venosan 4001</v>
          </cell>
          <cell r="C389" t="str">
            <v>SG41071</v>
          </cell>
          <cell r="D389" t="str">
            <v>VENOSAN 4001 A-DH KKL1 S kurz gesch mexico 1 Paar</v>
          </cell>
          <cell r="E389" t="str">
            <v>B</v>
          </cell>
          <cell r="F389">
            <v>49.2</v>
          </cell>
          <cell r="G389">
            <v>7.38</v>
          </cell>
          <cell r="I389">
            <v>41.82</v>
          </cell>
          <cell r="K389">
            <v>44201</v>
          </cell>
        </row>
        <row r="390">
          <cell r="A390">
            <v>3803099</v>
          </cell>
          <cell r="B390" t="str">
            <v>Venosan 4001</v>
          </cell>
          <cell r="C390" t="str">
            <v>SM41071</v>
          </cell>
          <cell r="D390" t="str">
            <v>VENOSAN 4001 A-DH KKL1 S kurz geschl marok 1 Paar</v>
          </cell>
          <cell r="E390" t="str">
            <v>B</v>
          </cell>
          <cell r="F390">
            <v>49.2</v>
          </cell>
          <cell r="G390">
            <v>7.38</v>
          </cell>
          <cell r="I390">
            <v>41.82</v>
          </cell>
          <cell r="K390">
            <v>44201</v>
          </cell>
        </row>
        <row r="391">
          <cell r="A391">
            <v>3802912</v>
          </cell>
          <cell r="B391" t="str">
            <v>Venosan 4001</v>
          </cell>
          <cell r="C391" t="str">
            <v>SM41061</v>
          </cell>
          <cell r="D391" t="str">
            <v>VENOSAN 4001 A-DH KKL1 S kurz off mar 1 Paar</v>
          </cell>
          <cell r="E391" t="str">
            <v>B</v>
          </cell>
          <cell r="F391">
            <v>49.2</v>
          </cell>
          <cell r="G391">
            <v>7.38</v>
          </cell>
          <cell r="I391">
            <v>41.82</v>
          </cell>
          <cell r="K391">
            <v>44201</v>
          </cell>
        </row>
        <row r="392">
          <cell r="A392">
            <v>3802065</v>
          </cell>
          <cell r="B392" t="str">
            <v>Venosan 4001</v>
          </cell>
          <cell r="C392" t="str">
            <v>SG41061</v>
          </cell>
          <cell r="D392" t="str">
            <v>VENOSAN 4001 A-DH KKL1 S kurz off mexico 1 Paar</v>
          </cell>
          <cell r="E392" t="str">
            <v>B</v>
          </cell>
          <cell r="F392">
            <v>49.2</v>
          </cell>
          <cell r="G392">
            <v>7.38</v>
          </cell>
          <cell r="I392">
            <v>41.82</v>
          </cell>
          <cell r="K392">
            <v>44201</v>
          </cell>
        </row>
        <row r="393">
          <cell r="A393">
            <v>3804644</v>
          </cell>
          <cell r="B393" t="str">
            <v>Venosan 4001</v>
          </cell>
          <cell r="C393" t="str">
            <v>SN41061</v>
          </cell>
          <cell r="D393" t="str">
            <v>VENOSAN 4001 A-DH KKL1 S kurz offen black 1 Paar</v>
          </cell>
          <cell r="E393" t="str">
            <v>B</v>
          </cell>
          <cell r="F393">
            <v>49.2</v>
          </cell>
          <cell r="G393">
            <v>7.38</v>
          </cell>
          <cell r="I393">
            <v>41.82</v>
          </cell>
          <cell r="K393">
            <v>44201</v>
          </cell>
        </row>
        <row r="394">
          <cell r="A394">
            <v>3676844</v>
          </cell>
          <cell r="B394" t="str">
            <v>Venosan 4001</v>
          </cell>
          <cell r="C394" t="str">
            <v>SN41051</v>
          </cell>
          <cell r="D394" t="str">
            <v>VENOSAN 4001 A-DH KKL1 S lang gesch black 1 Paar</v>
          </cell>
          <cell r="E394" t="str">
            <v>B</v>
          </cell>
          <cell r="F394">
            <v>49.2</v>
          </cell>
          <cell r="G394">
            <v>7.38</v>
          </cell>
          <cell r="I394">
            <v>41.82</v>
          </cell>
          <cell r="K394">
            <v>44201</v>
          </cell>
        </row>
        <row r="395">
          <cell r="A395">
            <v>3676666</v>
          </cell>
          <cell r="B395" t="str">
            <v>Venosan 4001</v>
          </cell>
          <cell r="C395" t="str">
            <v>SM41051</v>
          </cell>
          <cell r="D395" t="str">
            <v>VENOSAN 4001 A-DH KKL1 S lang gesch marokko 1 Paar</v>
          </cell>
          <cell r="E395" t="str">
            <v>B</v>
          </cell>
          <cell r="F395">
            <v>49.2</v>
          </cell>
          <cell r="G395">
            <v>7.38</v>
          </cell>
          <cell r="I395">
            <v>41.82</v>
          </cell>
          <cell r="K395">
            <v>44201</v>
          </cell>
        </row>
        <row r="396">
          <cell r="A396">
            <v>3412306</v>
          </cell>
          <cell r="B396" t="str">
            <v>Venosan 4001</v>
          </cell>
          <cell r="C396" t="str">
            <v>SG41051</v>
          </cell>
          <cell r="D396" t="str">
            <v>VENOSAN 4001 A-DH KKL1 S lang gesch mexico 1 Paar</v>
          </cell>
          <cell r="E396" t="str">
            <v>B</v>
          </cell>
          <cell r="F396">
            <v>49.2</v>
          </cell>
          <cell r="G396">
            <v>7.38</v>
          </cell>
          <cell r="I396">
            <v>41.82</v>
          </cell>
          <cell r="K396">
            <v>44201</v>
          </cell>
        </row>
        <row r="397">
          <cell r="A397">
            <v>3676790</v>
          </cell>
          <cell r="B397" t="str">
            <v>Venosan 4001</v>
          </cell>
          <cell r="C397" t="str">
            <v>SN41041</v>
          </cell>
          <cell r="D397" t="str">
            <v>VENOSAN 4001 A-DH KKL1 S lang offen black 1 Paar</v>
          </cell>
          <cell r="E397" t="str">
            <v>B</v>
          </cell>
          <cell r="F397">
            <v>49.2</v>
          </cell>
          <cell r="G397">
            <v>7.38</v>
          </cell>
          <cell r="I397">
            <v>41.82</v>
          </cell>
          <cell r="K397">
            <v>44201</v>
          </cell>
        </row>
        <row r="398">
          <cell r="A398">
            <v>3676614</v>
          </cell>
          <cell r="B398" t="str">
            <v>Venosan 4001</v>
          </cell>
          <cell r="C398" t="str">
            <v>SM41041</v>
          </cell>
          <cell r="D398" t="str">
            <v>VENOSAN 4001 A-DH KKL1 S lang offen maro 1 Paar</v>
          </cell>
          <cell r="E398" t="str">
            <v>B</v>
          </cell>
          <cell r="F398">
            <v>49.2</v>
          </cell>
          <cell r="G398">
            <v>7.38</v>
          </cell>
          <cell r="I398">
            <v>41.82</v>
          </cell>
          <cell r="K398">
            <v>44201</v>
          </cell>
        </row>
        <row r="399">
          <cell r="A399">
            <v>3411896</v>
          </cell>
          <cell r="B399" t="str">
            <v>Venosan 4001</v>
          </cell>
          <cell r="C399" t="str">
            <v>SG41041</v>
          </cell>
          <cell r="D399" t="str">
            <v>VENOSAN 4001 A-DH KKL1 S lang offen mexi 1 Paar</v>
          </cell>
          <cell r="E399" t="str">
            <v>B</v>
          </cell>
          <cell r="F399">
            <v>49.2</v>
          </cell>
          <cell r="G399">
            <v>7.38</v>
          </cell>
          <cell r="I399">
            <v>41.82</v>
          </cell>
          <cell r="K399">
            <v>44201</v>
          </cell>
        </row>
        <row r="400">
          <cell r="A400">
            <v>3804727</v>
          </cell>
          <cell r="B400" t="str">
            <v>Venosan 4001</v>
          </cell>
          <cell r="C400" t="str">
            <v>SN41074</v>
          </cell>
          <cell r="D400" t="str">
            <v>VENOSAN 4001 A-DH KKL1 XL kurz gesch black 1 Paar</v>
          </cell>
          <cell r="E400" t="str">
            <v>B</v>
          </cell>
          <cell r="F400">
            <v>49.2</v>
          </cell>
          <cell r="G400">
            <v>7.38</v>
          </cell>
          <cell r="I400">
            <v>41.82</v>
          </cell>
          <cell r="K400">
            <v>44201</v>
          </cell>
        </row>
        <row r="401">
          <cell r="A401">
            <v>3802208</v>
          </cell>
          <cell r="B401" t="str">
            <v>Venosan 4001</v>
          </cell>
          <cell r="C401" t="str">
            <v>SG41074</v>
          </cell>
          <cell r="D401" t="str">
            <v>VENOSAN 4001 A-DH KKL1 XL kurz gesch mex 1 Paar</v>
          </cell>
          <cell r="E401" t="str">
            <v>B</v>
          </cell>
          <cell r="F401">
            <v>49.2</v>
          </cell>
          <cell r="G401">
            <v>7.38</v>
          </cell>
          <cell r="I401">
            <v>41.82</v>
          </cell>
          <cell r="K401">
            <v>44201</v>
          </cell>
        </row>
        <row r="402">
          <cell r="A402">
            <v>3803248</v>
          </cell>
          <cell r="B402" t="str">
            <v>Venosan 4001</v>
          </cell>
          <cell r="C402" t="str">
            <v>SM41074</v>
          </cell>
          <cell r="D402" t="str">
            <v>VENOSAN 4001 A-DH KKL1 XL kurz geschl marok 1 Paar</v>
          </cell>
          <cell r="E402" t="str">
            <v>B</v>
          </cell>
          <cell r="F402">
            <v>49.2</v>
          </cell>
          <cell r="G402">
            <v>7.38</v>
          </cell>
          <cell r="I402">
            <v>41.82</v>
          </cell>
          <cell r="K402">
            <v>44201</v>
          </cell>
        </row>
        <row r="403">
          <cell r="A403">
            <v>3803082</v>
          </cell>
          <cell r="B403" t="str">
            <v>Venosan 4001</v>
          </cell>
          <cell r="C403" t="str">
            <v>SM41064</v>
          </cell>
          <cell r="D403" t="str">
            <v>VENOSAN 4001 A-DH KKL1 XL kurz off mar 1 Paar</v>
          </cell>
          <cell r="E403" t="str">
            <v>B</v>
          </cell>
          <cell r="F403">
            <v>49.2</v>
          </cell>
          <cell r="G403">
            <v>7.38</v>
          </cell>
          <cell r="I403">
            <v>41.82</v>
          </cell>
          <cell r="K403">
            <v>44201</v>
          </cell>
        </row>
        <row r="404">
          <cell r="A404">
            <v>3802102</v>
          </cell>
          <cell r="B404" t="str">
            <v>Venosan 4001</v>
          </cell>
          <cell r="C404" t="str">
            <v>SG41064</v>
          </cell>
          <cell r="D404" t="str">
            <v>VENOSAN 4001 A-DH KKL1 XL kurz off mexico 1 Paar</v>
          </cell>
          <cell r="E404" t="str">
            <v>B</v>
          </cell>
          <cell r="F404">
            <v>49.2</v>
          </cell>
          <cell r="G404">
            <v>7.38</v>
          </cell>
          <cell r="I404">
            <v>41.82</v>
          </cell>
          <cell r="K404">
            <v>44201</v>
          </cell>
        </row>
        <row r="405">
          <cell r="A405">
            <v>3804673</v>
          </cell>
          <cell r="B405" t="str">
            <v>Venosan 4001</v>
          </cell>
          <cell r="C405" t="str">
            <v>SN41064</v>
          </cell>
          <cell r="D405" t="str">
            <v>VENOSAN 4001 A-DH KKL1 XL kurz offen black 1 Paar</v>
          </cell>
          <cell r="E405" t="str">
            <v>B</v>
          </cell>
          <cell r="F405">
            <v>49.2</v>
          </cell>
          <cell r="G405">
            <v>7.38</v>
          </cell>
          <cell r="I405">
            <v>41.82</v>
          </cell>
          <cell r="K405">
            <v>44201</v>
          </cell>
        </row>
        <row r="406">
          <cell r="A406">
            <v>3676896</v>
          </cell>
          <cell r="B406" t="str">
            <v>Venosan 4001</v>
          </cell>
          <cell r="C406" t="str">
            <v>SN41054</v>
          </cell>
          <cell r="D406" t="str">
            <v>VENOSAN 4001 A-DH KKL1 XL lang gesch black 1 Paar</v>
          </cell>
          <cell r="E406" t="str">
            <v>B</v>
          </cell>
          <cell r="F406">
            <v>49.2</v>
          </cell>
          <cell r="G406">
            <v>7.38</v>
          </cell>
          <cell r="I406">
            <v>41.82</v>
          </cell>
          <cell r="K406">
            <v>44201</v>
          </cell>
        </row>
        <row r="407">
          <cell r="A407">
            <v>3676749</v>
          </cell>
          <cell r="B407" t="str">
            <v>Venosan 4001</v>
          </cell>
          <cell r="C407" t="str">
            <v>SM41054</v>
          </cell>
          <cell r="D407" t="str">
            <v>VENOSAN 4001 A-DH KKL1 XL lang gesch maro 1 Paar</v>
          </cell>
          <cell r="E407" t="str">
            <v>B</v>
          </cell>
          <cell r="F407">
            <v>49.2</v>
          </cell>
          <cell r="G407">
            <v>7.38</v>
          </cell>
          <cell r="I407">
            <v>41.82</v>
          </cell>
          <cell r="K407">
            <v>44201</v>
          </cell>
        </row>
        <row r="408">
          <cell r="A408">
            <v>3412401</v>
          </cell>
          <cell r="B408" t="str">
            <v>Venosan 4001</v>
          </cell>
          <cell r="C408" t="str">
            <v>SG41054</v>
          </cell>
          <cell r="D408" t="str">
            <v>VENOSAN 4001 A-DH KKL1 XL lang gesch mexico 1 Paar</v>
          </cell>
          <cell r="E408" t="str">
            <v>B</v>
          </cell>
          <cell r="F408">
            <v>49.2</v>
          </cell>
          <cell r="G408">
            <v>7.38</v>
          </cell>
          <cell r="I408">
            <v>41.82</v>
          </cell>
          <cell r="K408">
            <v>44201</v>
          </cell>
        </row>
        <row r="409">
          <cell r="A409">
            <v>3676838</v>
          </cell>
          <cell r="B409" t="str">
            <v>Venosan 4001</v>
          </cell>
          <cell r="C409" t="str">
            <v>SN41044</v>
          </cell>
          <cell r="D409" t="str">
            <v>VENOSAN 4001 A-DH KKL1 XL lang offen black 1 Paar</v>
          </cell>
          <cell r="E409" t="str">
            <v>B</v>
          </cell>
          <cell r="F409">
            <v>49.2</v>
          </cell>
          <cell r="G409">
            <v>7.38</v>
          </cell>
          <cell r="I409">
            <v>41.82</v>
          </cell>
          <cell r="K409">
            <v>44201</v>
          </cell>
        </row>
        <row r="410">
          <cell r="A410">
            <v>3676643</v>
          </cell>
          <cell r="B410" t="str">
            <v>Venosan 4001</v>
          </cell>
          <cell r="C410" t="str">
            <v>SM41044</v>
          </cell>
          <cell r="D410" t="str">
            <v>VENOSAN 4001 A-DH KKL1 XL lang offen maro 1 Paar</v>
          </cell>
          <cell r="E410" t="str">
            <v>B</v>
          </cell>
          <cell r="F410">
            <v>49.2</v>
          </cell>
          <cell r="G410">
            <v>7.38</v>
          </cell>
          <cell r="I410">
            <v>41.82</v>
          </cell>
          <cell r="K410">
            <v>44201</v>
          </cell>
        </row>
        <row r="411">
          <cell r="A411">
            <v>3411956</v>
          </cell>
          <cell r="B411" t="str">
            <v>Venosan 4001</v>
          </cell>
          <cell r="C411" t="str">
            <v>SG41044</v>
          </cell>
          <cell r="D411" t="str">
            <v>VENOSAN 4001 A-DH KKL1 XL lang offen mexi 1 Paar</v>
          </cell>
          <cell r="E411" t="str">
            <v>B</v>
          </cell>
          <cell r="F411">
            <v>49.2</v>
          </cell>
          <cell r="G411">
            <v>7.38</v>
          </cell>
          <cell r="I411">
            <v>41.82</v>
          </cell>
          <cell r="K411">
            <v>44201</v>
          </cell>
        </row>
        <row r="412">
          <cell r="A412">
            <v>1610947</v>
          </cell>
          <cell r="B412" t="str">
            <v>Venosan Legline 20</v>
          </cell>
          <cell r="C412" t="str">
            <v>VL346BL</v>
          </cell>
          <cell r="D412" t="str">
            <v>VENOSAN LEGLINE 20 A-TU L black 1 Paar</v>
          </cell>
          <cell r="E412" t="str">
            <v>B</v>
          </cell>
          <cell r="F412">
            <v>29.2</v>
          </cell>
          <cell r="G412">
            <v>4.38</v>
          </cell>
          <cell r="I412">
            <v>24.82</v>
          </cell>
          <cell r="K412">
            <v>44201</v>
          </cell>
        </row>
        <row r="413">
          <cell r="A413">
            <v>1611007</v>
          </cell>
          <cell r="B413" t="str">
            <v>Venosan Legline 20</v>
          </cell>
          <cell r="C413" t="str">
            <v>VL346SA</v>
          </cell>
          <cell r="D413" t="str">
            <v>VENOSAN LEGLINE 20 A-TU L sahara 1 Paar</v>
          </cell>
          <cell r="E413" t="str">
            <v>B</v>
          </cell>
          <cell r="F413">
            <v>29.2</v>
          </cell>
          <cell r="G413">
            <v>4.38</v>
          </cell>
          <cell r="I413">
            <v>24.82</v>
          </cell>
          <cell r="K413">
            <v>44201</v>
          </cell>
        </row>
        <row r="414">
          <cell r="A414">
            <v>1610930</v>
          </cell>
          <cell r="B414" t="str">
            <v>Venosan Legline 20</v>
          </cell>
          <cell r="C414" t="str">
            <v>VL345BL</v>
          </cell>
          <cell r="D414" t="str">
            <v>VENOSAN LEGLINE 20 A-TU M black 1 Paar</v>
          </cell>
          <cell r="E414" t="str">
            <v>B</v>
          </cell>
          <cell r="F414">
            <v>29.2</v>
          </cell>
          <cell r="G414">
            <v>4.38</v>
          </cell>
          <cell r="I414">
            <v>24.82</v>
          </cell>
          <cell r="K414">
            <v>44201</v>
          </cell>
        </row>
        <row r="415">
          <cell r="A415">
            <v>1610999</v>
          </cell>
          <cell r="B415" t="str">
            <v>Venosan Legline 20</v>
          </cell>
          <cell r="C415" t="str">
            <v>VL345SA</v>
          </cell>
          <cell r="D415" t="str">
            <v>VENOSAN LEGLINE 20 A-TU M sahara 1 Paar</v>
          </cell>
          <cell r="E415" t="str">
            <v>B</v>
          </cell>
          <cell r="F415">
            <v>29.2</v>
          </cell>
          <cell r="G415">
            <v>4.38</v>
          </cell>
          <cell r="I415">
            <v>24.82</v>
          </cell>
          <cell r="K415">
            <v>44201</v>
          </cell>
        </row>
        <row r="416">
          <cell r="A416">
            <v>1610924</v>
          </cell>
          <cell r="B416" t="str">
            <v>Venosan Legline 20</v>
          </cell>
          <cell r="C416" t="str">
            <v>VL344BL</v>
          </cell>
          <cell r="D416" t="str">
            <v>VENOSAN LEGLINE 20 A-TU S black 1 Paar</v>
          </cell>
          <cell r="E416" t="str">
            <v>B</v>
          </cell>
          <cell r="F416">
            <v>29.2</v>
          </cell>
          <cell r="G416">
            <v>4.38</v>
          </cell>
          <cell r="I416">
            <v>24.82</v>
          </cell>
          <cell r="K416">
            <v>44201</v>
          </cell>
        </row>
        <row r="417">
          <cell r="A417">
            <v>1610982</v>
          </cell>
          <cell r="B417" t="str">
            <v>Venosan Legline 20</v>
          </cell>
          <cell r="C417" t="str">
            <v>VL344SA</v>
          </cell>
          <cell r="D417" t="str">
            <v>VENOSAN LEGLINE 20 A-TU S sahara 1 Paar</v>
          </cell>
          <cell r="E417" t="str">
            <v>B</v>
          </cell>
          <cell r="F417">
            <v>29.2</v>
          </cell>
          <cell r="G417">
            <v>4.38</v>
          </cell>
          <cell r="I417">
            <v>24.82</v>
          </cell>
          <cell r="K417">
            <v>44201</v>
          </cell>
        </row>
        <row r="418">
          <cell r="A418">
            <v>1610953</v>
          </cell>
          <cell r="B418" t="str">
            <v>Venosan Legline 20</v>
          </cell>
          <cell r="C418" t="str">
            <v>VL347BL</v>
          </cell>
          <cell r="D418" t="str">
            <v>VENOSAN LEGLINE 20 A-TU XL black 1 Paar</v>
          </cell>
          <cell r="E418" t="str">
            <v>B</v>
          </cell>
          <cell r="F418">
            <v>29.2</v>
          </cell>
          <cell r="G418">
            <v>4.38</v>
          </cell>
          <cell r="I418">
            <v>24.82</v>
          </cell>
          <cell r="K418">
            <v>44201</v>
          </cell>
        </row>
        <row r="419">
          <cell r="A419">
            <v>1611013</v>
          </cell>
          <cell r="B419" t="str">
            <v>Venosan Legline 20</v>
          </cell>
          <cell r="C419" t="str">
            <v>VL347SA</v>
          </cell>
          <cell r="D419" t="str">
            <v>VENOSAN LEGLINE 20 A-TU XL sahara 1 Paar</v>
          </cell>
          <cell r="E419" t="str">
            <v>B</v>
          </cell>
          <cell r="F419">
            <v>29.2</v>
          </cell>
          <cell r="G419">
            <v>4.38</v>
          </cell>
          <cell r="I419">
            <v>24.82</v>
          </cell>
          <cell r="K419">
            <v>44201</v>
          </cell>
        </row>
        <row r="420">
          <cell r="A420">
            <v>1891308</v>
          </cell>
          <cell r="B420" t="str">
            <v>Venosan Legline 20</v>
          </cell>
          <cell r="C420" t="str">
            <v>150152</v>
          </cell>
          <cell r="D420" t="str">
            <v>VENOSAN LEGLINE 20 A-TU XS black 1 Paar</v>
          </cell>
          <cell r="E420" t="str">
            <v>B</v>
          </cell>
          <cell r="F420">
            <v>29.2</v>
          </cell>
          <cell r="G420">
            <v>4.38</v>
          </cell>
          <cell r="I420">
            <v>24.82</v>
          </cell>
          <cell r="K420">
            <v>44201</v>
          </cell>
        </row>
        <row r="421">
          <cell r="A421">
            <v>1891314</v>
          </cell>
          <cell r="B421" t="str">
            <v>Venosan Legline 20</v>
          </cell>
          <cell r="C421" t="str">
            <v>VL343SA</v>
          </cell>
          <cell r="D421" t="str">
            <v>VENOSAN LEGLINE 20 A-TU XS sahara 1 Paar</v>
          </cell>
          <cell r="E421" t="str">
            <v>B</v>
          </cell>
          <cell r="F421">
            <v>29.2</v>
          </cell>
          <cell r="G421">
            <v>4.38</v>
          </cell>
          <cell r="I421">
            <v>24.82</v>
          </cell>
          <cell r="K421">
            <v>44201</v>
          </cell>
        </row>
        <row r="422">
          <cell r="A422">
            <v>1465770</v>
          </cell>
          <cell r="B422" t="str">
            <v>Cellona</v>
          </cell>
          <cell r="C422" t="str">
            <v>201019</v>
          </cell>
          <cell r="D422" t="str">
            <v>CELLONA Synthetikwatte 6cmx3m weiss Rolle 6 Stk</v>
          </cell>
          <cell r="E422">
            <v>3</v>
          </cell>
          <cell r="F422">
            <v>13.2</v>
          </cell>
          <cell r="G422">
            <v>1.9799999999999998</v>
          </cell>
          <cell r="I422">
            <v>11.219999999999999</v>
          </cell>
          <cell r="K422">
            <v>44201</v>
          </cell>
        </row>
        <row r="423">
          <cell r="A423">
            <v>1076560</v>
          </cell>
          <cell r="B423" t="str">
            <v>Komprex</v>
          </cell>
          <cell r="C423" t="str">
            <v>201096</v>
          </cell>
          <cell r="D423" t="str">
            <v>KOMPREX Schaumgummi Binde 0.5cm 8cmx1m weiss</v>
          </cell>
          <cell r="E423" t="str">
            <v>B</v>
          </cell>
          <cell r="F423">
            <v>6.2</v>
          </cell>
          <cell r="G423">
            <v>0.92999999999999994</v>
          </cell>
          <cell r="I423">
            <v>5.2700000000000005</v>
          </cell>
          <cell r="K423">
            <v>44201</v>
          </cell>
        </row>
        <row r="424">
          <cell r="A424">
            <v>1907222</v>
          </cell>
          <cell r="B424" t="str">
            <v>Porotape</v>
          </cell>
          <cell r="C424" t="str">
            <v>201335</v>
          </cell>
          <cell r="D424" t="str">
            <v>POROTAPE Pflasterband 10mx3.8cm unelast</v>
          </cell>
          <cell r="E424" t="str">
            <v>B</v>
          </cell>
          <cell r="F424">
            <v>6.2</v>
          </cell>
          <cell r="G424">
            <v>0.92999999999999994</v>
          </cell>
          <cell r="I424">
            <v>5.2700000000000005</v>
          </cell>
          <cell r="K424">
            <v>44201</v>
          </cell>
        </row>
        <row r="425">
          <cell r="A425">
            <v>2737176</v>
          </cell>
          <cell r="B425" t="str">
            <v>Pro Ophta</v>
          </cell>
          <cell r="C425" t="str">
            <v>202312</v>
          </cell>
          <cell r="D425" t="str">
            <v>PRO OPHTA Jun Augenpflaster maxi 7.0x5.9cm 50 Stk</v>
          </cell>
          <cell r="E425">
            <v>3</v>
          </cell>
          <cell r="F425">
            <v>13.2</v>
          </cell>
          <cell r="G425">
            <v>1.9799999999999998</v>
          </cell>
          <cell r="I425">
            <v>11.219999999999999</v>
          </cell>
          <cell r="K425">
            <v>44201</v>
          </cell>
        </row>
        <row r="426">
          <cell r="A426">
            <v>7428161</v>
          </cell>
          <cell r="B426" t="str">
            <v>Flawa</v>
          </cell>
          <cell r="C426" t="str">
            <v>137090</v>
          </cell>
          <cell r="D426" t="str">
            <v>FLAWA Gazin Mullkompres 5x5cm steril 5 x 2 Stk</v>
          </cell>
          <cell r="E426">
            <v>3</v>
          </cell>
          <cell r="F426">
            <v>3.2</v>
          </cell>
          <cell r="G426">
            <v>0.48</v>
          </cell>
          <cell r="I426">
            <v>2.72</v>
          </cell>
          <cell r="K426">
            <v>44201</v>
          </cell>
        </row>
        <row r="427">
          <cell r="A427">
            <v>7751684</v>
          </cell>
          <cell r="B427" t="str">
            <v>Flawa Hydro Plast</v>
          </cell>
          <cell r="C427" t="str">
            <v>109572</v>
          </cell>
          <cell r="D427" t="str">
            <v>FLAWA HYDRO PLAST Blasenpflaster 2 Grössen 6 Stk</v>
          </cell>
          <cell r="E427" t="str">
            <v>B</v>
          </cell>
          <cell r="F427">
            <v>3.2</v>
          </cell>
          <cell r="G427">
            <v>0.48</v>
          </cell>
          <cell r="I427">
            <v>2.72</v>
          </cell>
          <cell r="K427">
            <v>44201</v>
          </cell>
        </row>
        <row r="428">
          <cell r="A428">
            <v>7291621</v>
          </cell>
          <cell r="B428" t="str">
            <v>Flawa</v>
          </cell>
          <cell r="C428" t="str">
            <v>116982</v>
          </cell>
          <cell r="D428" t="str">
            <v>FLAWA Wochenbettbinden MP-L 10 Stk</v>
          </cell>
          <cell r="E428">
            <v>3</v>
          </cell>
          <cell r="F428">
            <v>4.2</v>
          </cell>
          <cell r="G428">
            <v>0.63</v>
          </cell>
          <cell r="I428">
            <v>3.5700000000000003</v>
          </cell>
          <cell r="K428">
            <v>44201</v>
          </cell>
        </row>
        <row r="429">
          <cell r="A429">
            <v>2601198</v>
          </cell>
          <cell r="B429" t="str">
            <v>Gazin</v>
          </cell>
          <cell r="C429" t="str">
            <v>202164</v>
          </cell>
          <cell r="D429" t="str">
            <v>GAZIN Mullkompressen 5x5cm 16f RK 100 Stk</v>
          </cell>
          <cell r="E429" t="str">
            <v>B</v>
          </cell>
          <cell r="F429">
            <v>4.2</v>
          </cell>
          <cell r="G429">
            <v>0.63</v>
          </cell>
          <cell r="I429">
            <v>3.5700000000000003</v>
          </cell>
          <cell r="K429">
            <v>44201</v>
          </cell>
        </row>
        <row r="430">
          <cell r="A430">
            <v>7417246</v>
          </cell>
          <cell r="B430" t="str">
            <v>Gazin</v>
          </cell>
          <cell r="C430" t="str">
            <v>13601</v>
          </cell>
          <cell r="D430" t="str">
            <v>GAZIN Mullkompressen 7.5x7.5cm 8f 17fäd 5 x 2 Stk</v>
          </cell>
          <cell r="E430" t="str">
            <v>B</v>
          </cell>
          <cell r="F430">
            <v>4.2</v>
          </cell>
          <cell r="G430">
            <v>0.63</v>
          </cell>
          <cell r="I430">
            <v>3.5700000000000003</v>
          </cell>
          <cell r="K430">
            <v>44201</v>
          </cell>
        </row>
        <row r="431">
          <cell r="A431">
            <v>3903748</v>
          </cell>
          <cell r="B431" t="str">
            <v>Vliwazell</v>
          </cell>
          <cell r="C431" t="str">
            <v>204433</v>
          </cell>
          <cell r="D431" t="str">
            <v>VLIWAZELL Saugkompresse 10x10cm 25 Stk</v>
          </cell>
          <cell r="E431">
            <v>3</v>
          </cell>
          <cell r="F431">
            <v>3.2</v>
          </cell>
          <cell r="G431">
            <v>0.48</v>
          </cell>
          <cell r="I431">
            <v>2.72</v>
          </cell>
          <cell r="K431">
            <v>44201</v>
          </cell>
        </row>
        <row r="432">
          <cell r="A432">
            <v>3709762</v>
          </cell>
          <cell r="B432" t="str">
            <v>L&amp;R</v>
          </cell>
          <cell r="C432" t="str">
            <v>203181</v>
          </cell>
          <cell r="D432" t="str">
            <v>L&amp;R Nierenschale</v>
          </cell>
          <cell r="E432" t="str">
            <v>B</v>
          </cell>
          <cell r="F432">
            <v>1.2</v>
          </cell>
          <cell r="G432">
            <v>0.18</v>
          </cell>
          <cell r="I432">
            <v>1.02</v>
          </cell>
          <cell r="K432">
            <v>44201</v>
          </cell>
        </row>
        <row r="433">
          <cell r="A433">
            <v>7772904</v>
          </cell>
          <cell r="B433" t="str">
            <v>Ratioline</v>
          </cell>
          <cell r="C433" t="str">
            <v>19937</v>
          </cell>
          <cell r="D433" t="str">
            <v>RATIOLINE Mund- und Nasenmaske 6 Stk</v>
          </cell>
          <cell r="E433">
            <v>3</v>
          </cell>
          <cell r="F433">
            <v>2.2000000000000002</v>
          </cell>
          <cell r="G433">
            <v>0.33</v>
          </cell>
          <cell r="I433">
            <v>1.87</v>
          </cell>
          <cell r="K433">
            <v>44201</v>
          </cell>
        </row>
        <row r="434">
          <cell r="A434">
            <v>7498894</v>
          </cell>
          <cell r="B434" t="str">
            <v>Flawa Nova Extra</v>
          </cell>
          <cell r="C434" t="str">
            <v>109596</v>
          </cell>
          <cell r="D434" t="str">
            <v>FLAWA NOVA EXTRA Kurzzugbinde 6cmx5m hautfarbig</v>
          </cell>
          <cell r="E434">
            <v>3</v>
          </cell>
          <cell r="F434">
            <v>5.2</v>
          </cell>
          <cell r="G434">
            <v>0.78</v>
          </cell>
          <cell r="I434">
            <v>4.42</v>
          </cell>
          <cell r="K434">
            <v>44201</v>
          </cell>
        </row>
        <row r="435">
          <cell r="A435">
            <v>7547664</v>
          </cell>
          <cell r="B435" t="str">
            <v>Flawa</v>
          </cell>
          <cell r="C435" t="str">
            <v>109765</v>
          </cell>
          <cell r="D435" t="str">
            <v>FLAWA Solvaline N Kompressen 5x5cm steril 20 Stk</v>
          </cell>
          <cell r="E435">
            <v>5</v>
          </cell>
          <cell r="F435">
            <v>5.2</v>
          </cell>
          <cell r="G435">
            <v>0.78</v>
          </cell>
          <cell r="I435">
            <v>4.42</v>
          </cell>
          <cell r="K435">
            <v>44201</v>
          </cell>
        </row>
        <row r="436">
          <cell r="A436">
            <v>278540</v>
          </cell>
          <cell r="B436" t="str">
            <v>Metalline</v>
          </cell>
          <cell r="C436" t="str">
            <v>201200</v>
          </cell>
          <cell r="D436" t="str">
            <v>METALLINE Kompressen 8x10cm steril 10 Btl</v>
          </cell>
          <cell r="E436">
            <v>3</v>
          </cell>
          <cell r="F436">
            <v>7.2</v>
          </cell>
          <cell r="G436">
            <v>1.08</v>
          </cell>
          <cell r="I436">
            <v>6.12</v>
          </cell>
          <cell r="K436">
            <v>44201</v>
          </cell>
        </row>
        <row r="437">
          <cell r="A437">
            <v>5142118</v>
          </cell>
          <cell r="B437" t="str">
            <v>Mollelast</v>
          </cell>
          <cell r="C437" t="str">
            <v>205868</v>
          </cell>
          <cell r="D437" t="str">
            <v>MOLLELAST haft Fixierbinde 8cmx20m latexfrei</v>
          </cell>
          <cell r="E437" t="str">
            <v>B</v>
          </cell>
          <cell r="F437">
            <v>8.1999999999999993</v>
          </cell>
          <cell r="G437">
            <v>1.2299999999999998</v>
          </cell>
          <cell r="I437">
            <v>6.97</v>
          </cell>
          <cell r="K437">
            <v>44201</v>
          </cell>
        </row>
        <row r="438">
          <cell r="A438">
            <v>7749081</v>
          </cell>
          <cell r="B438" t="str">
            <v>Curafix H</v>
          </cell>
          <cell r="C438" t="str">
            <v>138945</v>
          </cell>
          <cell r="D438" t="str">
            <v>CURAFIX H Breitfixierpflaster 30cmx10m Rolle</v>
          </cell>
          <cell r="E438" t="str">
            <v>B</v>
          </cell>
          <cell r="F438">
            <v>28.2</v>
          </cell>
          <cell r="G438">
            <v>4.2299999999999995</v>
          </cell>
          <cell r="I438">
            <v>23.97</v>
          </cell>
          <cell r="K438">
            <v>44201</v>
          </cell>
        </row>
        <row r="439">
          <cell r="A439">
            <v>2601270</v>
          </cell>
          <cell r="B439" t="str">
            <v>Gazin</v>
          </cell>
          <cell r="C439" t="str">
            <v>201890</v>
          </cell>
          <cell r="D439" t="str">
            <v>GAZIN Mullkompressen 10x20cm 12f Set st 5 Stk</v>
          </cell>
          <cell r="E439" t="str">
            <v>B</v>
          </cell>
          <cell r="F439">
            <v>25.2</v>
          </cell>
          <cell r="G439">
            <v>3.78</v>
          </cell>
          <cell r="I439">
            <v>21.419999999999998</v>
          </cell>
          <cell r="K439">
            <v>44201</v>
          </cell>
        </row>
        <row r="440">
          <cell r="A440">
            <v>4866736</v>
          </cell>
          <cell r="B440" t="str">
            <v>Gazin</v>
          </cell>
          <cell r="C440" t="str">
            <v>205583</v>
          </cell>
          <cell r="D440" t="str">
            <v>GAZIN Mullkompressen 10x20cm 12f/17f o RK 100 Stk</v>
          </cell>
          <cell r="E440">
            <v>3</v>
          </cell>
          <cell r="F440">
            <v>18.2</v>
          </cell>
          <cell r="G440">
            <v>2.73</v>
          </cell>
          <cell r="I440">
            <v>15.469999999999999</v>
          </cell>
          <cell r="K440">
            <v>44201</v>
          </cell>
        </row>
        <row r="441">
          <cell r="A441">
            <v>4839892</v>
          </cell>
          <cell r="B441" t="str">
            <v>Gazin</v>
          </cell>
          <cell r="C441" t="str">
            <v>202260</v>
          </cell>
          <cell r="D441" t="str">
            <v>GAZIN Set 5 Tupfer Gr3 m RK steril 25 Stk</v>
          </cell>
          <cell r="E441" t="str">
            <v>B</v>
          </cell>
          <cell r="F441">
            <v>30.2</v>
          </cell>
          <cell r="G441">
            <v>4.5299999999999994</v>
          </cell>
          <cell r="I441">
            <v>25.67</v>
          </cell>
          <cell r="K441">
            <v>44201</v>
          </cell>
        </row>
        <row r="442">
          <cell r="A442">
            <v>6002106</v>
          </cell>
          <cell r="B442" t="str">
            <v>Haftelast</v>
          </cell>
          <cell r="C442" t="str">
            <v>30830</v>
          </cell>
          <cell r="D442" t="str">
            <v>HAFTELAST latexf koh Fixierbinde 8cmx20m bl</v>
          </cell>
          <cell r="E442" t="str">
            <v>B</v>
          </cell>
          <cell r="F442">
            <v>9.1999999999999993</v>
          </cell>
          <cell r="G442">
            <v>1.38</v>
          </cell>
          <cell r="I442">
            <v>7.8199999999999994</v>
          </cell>
          <cell r="K442">
            <v>44201</v>
          </cell>
        </row>
        <row r="443">
          <cell r="A443">
            <v>6002141</v>
          </cell>
          <cell r="B443" t="str">
            <v>Haftelast</v>
          </cell>
          <cell r="C443" t="str">
            <v>30834</v>
          </cell>
          <cell r="D443" t="str">
            <v>HAFTELAST latexf koh Fixierbinde 8cmx20m ge</v>
          </cell>
          <cell r="E443" t="str">
            <v>B</v>
          </cell>
          <cell r="F443">
            <v>9.1999999999999993</v>
          </cell>
          <cell r="G443">
            <v>1.38</v>
          </cell>
          <cell r="I443">
            <v>7.8199999999999994</v>
          </cell>
          <cell r="K443">
            <v>44201</v>
          </cell>
        </row>
        <row r="444">
          <cell r="A444">
            <v>6002129</v>
          </cell>
          <cell r="B444" t="str">
            <v>Haftelast</v>
          </cell>
          <cell r="C444" t="str">
            <v>30832</v>
          </cell>
          <cell r="D444" t="str">
            <v>HAFTELAST latexf koh Fixierbinde 8cmx20m rot</v>
          </cell>
          <cell r="E444" t="str">
            <v>B</v>
          </cell>
          <cell r="F444">
            <v>9.1999999999999993</v>
          </cell>
          <cell r="G444">
            <v>1.38</v>
          </cell>
          <cell r="I444">
            <v>7.8199999999999994</v>
          </cell>
          <cell r="K444">
            <v>44201</v>
          </cell>
        </row>
        <row r="445">
          <cell r="A445">
            <v>2185216</v>
          </cell>
          <cell r="B445" t="str">
            <v>L&amp;R</v>
          </cell>
          <cell r="C445" t="str">
            <v>201043</v>
          </cell>
          <cell r="D445" t="str">
            <v>L&amp;R Krepp Papier Binde 6cmx4m 20 Stk</v>
          </cell>
          <cell r="E445" t="str">
            <v>B</v>
          </cell>
          <cell r="F445">
            <v>10.199999999999999</v>
          </cell>
          <cell r="G445">
            <v>1.5299999999999998</v>
          </cell>
          <cell r="I445">
            <v>8.67</v>
          </cell>
          <cell r="K445">
            <v>44201</v>
          </cell>
        </row>
        <row r="446">
          <cell r="A446">
            <v>2185222</v>
          </cell>
          <cell r="B446" t="str">
            <v>L&amp;R</v>
          </cell>
          <cell r="C446" t="str">
            <v>201044</v>
          </cell>
          <cell r="D446" t="str">
            <v>L&amp;R Krepp Papier Binde 8cmx4m 20 Stk</v>
          </cell>
          <cell r="E446" t="str">
            <v>B</v>
          </cell>
          <cell r="F446">
            <v>11.2</v>
          </cell>
          <cell r="G446">
            <v>1.68</v>
          </cell>
          <cell r="I446">
            <v>9.52</v>
          </cell>
          <cell r="K446">
            <v>44201</v>
          </cell>
        </row>
        <row r="447">
          <cell r="A447">
            <v>2185386</v>
          </cell>
          <cell r="B447" t="str">
            <v>L&amp;R</v>
          </cell>
          <cell r="C447" t="str">
            <v>201213</v>
          </cell>
          <cell r="D447" t="str">
            <v>L&amp;R Schlauchverband 7cmx20m weiss Rolle</v>
          </cell>
          <cell r="E447">
            <v>3</v>
          </cell>
          <cell r="F447">
            <v>18.2</v>
          </cell>
          <cell r="G447">
            <v>2.73</v>
          </cell>
          <cell r="I447">
            <v>15.469999999999999</v>
          </cell>
          <cell r="K447">
            <v>44201</v>
          </cell>
        </row>
        <row r="448">
          <cell r="A448">
            <v>2192156</v>
          </cell>
          <cell r="B448" t="str">
            <v>Metalline</v>
          </cell>
          <cell r="C448" t="str">
            <v>201630</v>
          </cell>
          <cell r="D448" t="str">
            <v>METALLINE Verbandtuch 40x60cm steril</v>
          </cell>
          <cell r="E448" t="str">
            <v>B</v>
          </cell>
          <cell r="F448">
            <v>10.199999999999999</v>
          </cell>
          <cell r="G448">
            <v>1.5299999999999998</v>
          </cell>
          <cell r="I448">
            <v>8.67</v>
          </cell>
          <cell r="K448">
            <v>44201</v>
          </cell>
        </row>
        <row r="449">
          <cell r="A449">
            <v>2855591</v>
          </cell>
          <cell r="B449" t="str">
            <v>Rosidal</v>
          </cell>
          <cell r="C449" t="str">
            <v>201580</v>
          </cell>
          <cell r="D449" t="str">
            <v>ROSIDAL K Kurzzug-Binde 12cmx5m</v>
          </cell>
          <cell r="E449" t="str">
            <v>B</v>
          </cell>
          <cell r="F449">
            <v>11.2</v>
          </cell>
          <cell r="G449">
            <v>1.68</v>
          </cell>
          <cell r="I449">
            <v>9.52</v>
          </cell>
          <cell r="K449">
            <v>44201</v>
          </cell>
        </row>
        <row r="450">
          <cell r="A450">
            <v>5490813</v>
          </cell>
          <cell r="B450" t="str">
            <v>Rosidal SC</v>
          </cell>
          <cell r="C450" t="str">
            <v>33501</v>
          </cell>
          <cell r="D450" t="str">
            <v>ROSIDAL SC Polsterbinde 15cmx2.5m</v>
          </cell>
          <cell r="E450" t="str">
            <v>B</v>
          </cell>
          <cell r="F450">
            <v>11.2</v>
          </cell>
          <cell r="G450">
            <v>1.68</v>
          </cell>
          <cell r="I450">
            <v>9.52</v>
          </cell>
          <cell r="K450">
            <v>44201</v>
          </cell>
        </row>
        <row r="451">
          <cell r="A451">
            <v>2188344</v>
          </cell>
          <cell r="B451" t="str">
            <v>Silkafix</v>
          </cell>
          <cell r="C451" t="str">
            <v>201379</v>
          </cell>
          <cell r="D451" t="str">
            <v>SILKAFIX Heftpflast 2.5cmx5m weiss Rolle 12 Stk</v>
          </cell>
          <cell r="E451" t="str">
            <v>B</v>
          </cell>
          <cell r="F451">
            <v>28.2</v>
          </cell>
          <cell r="G451">
            <v>4.2299999999999995</v>
          </cell>
          <cell r="I451">
            <v>23.97</v>
          </cell>
          <cell r="K451">
            <v>44201</v>
          </cell>
        </row>
        <row r="452">
          <cell r="A452">
            <v>2601436</v>
          </cell>
          <cell r="B452" t="str">
            <v>Suprasorb A</v>
          </cell>
          <cell r="C452" t="str">
            <v>201488</v>
          </cell>
          <cell r="D452" t="str">
            <v>SUPRASORB A Calcium Alginattamponade 30cm/2g 5 Stk</v>
          </cell>
          <cell r="E452" t="str">
            <v>B</v>
          </cell>
          <cell r="F452">
            <v>31.2</v>
          </cell>
          <cell r="G452">
            <v>4.68</v>
          </cell>
          <cell r="I452">
            <v>26.52</v>
          </cell>
          <cell r="K452">
            <v>44201</v>
          </cell>
        </row>
        <row r="453">
          <cell r="A453">
            <v>7428209</v>
          </cell>
          <cell r="B453" t="str">
            <v>Tempress</v>
          </cell>
          <cell r="C453" t="str">
            <v>129823</v>
          </cell>
          <cell r="D453" t="str">
            <v>TEMPRESS Kalt Warm Kompresse 21x38cm</v>
          </cell>
          <cell r="E453" t="str">
            <v>B</v>
          </cell>
          <cell r="F453">
            <v>9.1999999999999993</v>
          </cell>
          <cell r="G453">
            <v>1.38</v>
          </cell>
          <cell r="I453">
            <v>7.8199999999999994</v>
          </cell>
          <cell r="K453">
            <v>44201</v>
          </cell>
        </row>
        <row r="454">
          <cell r="A454">
            <v>2193256</v>
          </cell>
          <cell r="B454" t="str">
            <v>tg</v>
          </cell>
          <cell r="C454" t="str">
            <v>201518</v>
          </cell>
          <cell r="D454" t="str">
            <v>TG fix Netzschlauchverband 25m C Extremität gross</v>
          </cell>
          <cell r="E454">
            <v>3</v>
          </cell>
          <cell r="F454">
            <v>20.2</v>
          </cell>
          <cell r="G454">
            <v>3.03</v>
          </cell>
          <cell r="I454">
            <v>17.169999999999998</v>
          </cell>
          <cell r="K454">
            <v>44201</v>
          </cell>
        </row>
        <row r="455">
          <cell r="A455">
            <v>4675700</v>
          </cell>
          <cell r="B455" t="str">
            <v>Venosan 7002</v>
          </cell>
          <cell r="C455" t="str">
            <v>SN72513</v>
          </cell>
          <cell r="D455" t="str">
            <v>VENOSAN 7002 C-G KKL2 L kurz ohne Handansa black</v>
          </cell>
          <cell r="E455" t="str">
            <v>B</v>
          </cell>
          <cell r="F455">
            <v>24.2</v>
          </cell>
          <cell r="G455">
            <v>3.63</v>
          </cell>
          <cell r="I455">
            <v>20.57</v>
          </cell>
          <cell r="K455">
            <v>44201</v>
          </cell>
        </row>
        <row r="456">
          <cell r="A456">
            <v>4360422</v>
          </cell>
          <cell r="B456" t="str">
            <v>Venosan 7002</v>
          </cell>
          <cell r="C456" t="str">
            <v>SG72513</v>
          </cell>
          <cell r="D456" t="str">
            <v>VENOSAN 7002 C-G KKL2 L kurz ohne Handansatz</v>
          </cell>
          <cell r="E456" t="str">
            <v>B</v>
          </cell>
          <cell r="F456">
            <v>24.2</v>
          </cell>
          <cell r="G456">
            <v>3.63</v>
          </cell>
          <cell r="I456">
            <v>20.57</v>
          </cell>
          <cell r="K456">
            <v>44201</v>
          </cell>
        </row>
        <row r="457">
          <cell r="A457">
            <v>4360379</v>
          </cell>
          <cell r="B457" t="str">
            <v>Venosan 7002</v>
          </cell>
          <cell r="C457" t="str">
            <v>SG72503</v>
          </cell>
          <cell r="D457" t="str">
            <v>VENOSAN 7002 C-G KKL2 L lang ohne Handansatz</v>
          </cell>
          <cell r="E457" t="str">
            <v>B</v>
          </cell>
          <cell r="F457">
            <v>24.2</v>
          </cell>
          <cell r="G457">
            <v>3.63</v>
          </cell>
          <cell r="I457">
            <v>20.57</v>
          </cell>
          <cell r="K457">
            <v>44201</v>
          </cell>
        </row>
        <row r="458">
          <cell r="A458">
            <v>4675657</v>
          </cell>
          <cell r="B458" t="str">
            <v>Venosan 7002</v>
          </cell>
          <cell r="C458" t="str">
            <v>SN72503</v>
          </cell>
          <cell r="D458" t="str">
            <v>VENOSAN 7002 C-G KKL2 L ohne Handansatz black</v>
          </cell>
          <cell r="E458" t="str">
            <v>B</v>
          </cell>
          <cell r="F458">
            <v>24.2</v>
          </cell>
          <cell r="G458">
            <v>3.63</v>
          </cell>
          <cell r="I458">
            <v>20.57</v>
          </cell>
          <cell r="K458">
            <v>44201</v>
          </cell>
        </row>
        <row r="459">
          <cell r="A459">
            <v>4675692</v>
          </cell>
          <cell r="B459" t="str">
            <v>Venosan 7002</v>
          </cell>
          <cell r="C459" t="str">
            <v>SN72512</v>
          </cell>
          <cell r="D459" t="str">
            <v>VENOSAN 7002 C-G KKL2 M kurz ohne Handansa black</v>
          </cell>
          <cell r="E459" t="str">
            <v>B</v>
          </cell>
          <cell r="F459">
            <v>24.2</v>
          </cell>
          <cell r="G459">
            <v>3.63</v>
          </cell>
          <cell r="I459">
            <v>20.57</v>
          </cell>
          <cell r="K459">
            <v>44201</v>
          </cell>
        </row>
        <row r="460">
          <cell r="A460">
            <v>4360416</v>
          </cell>
          <cell r="B460" t="str">
            <v>Venosan 7002</v>
          </cell>
          <cell r="C460" t="str">
            <v>SG72512</v>
          </cell>
          <cell r="D460" t="str">
            <v>VENOSAN 7002 C-G KKL2 M kurz ohne Handansatz</v>
          </cell>
          <cell r="E460" t="str">
            <v>B</v>
          </cell>
          <cell r="F460">
            <v>24.2</v>
          </cell>
          <cell r="G460">
            <v>3.63</v>
          </cell>
          <cell r="I460">
            <v>20.57</v>
          </cell>
          <cell r="K460">
            <v>44201</v>
          </cell>
        </row>
        <row r="461">
          <cell r="A461">
            <v>4360362</v>
          </cell>
          <cell r="B461" t="str">
            <v>Venosan 7002</v>
          </cell>
          <cell r="C461" t="str">
            <v>SG72502</v>
          </cell>
          <cell r="D461" t="str">
            <v>VENOSAN 7002 C-G KKL2 M lang ohne Handansatz</v>
          </cell>
          <cell r="E461" t="str">
            <v>B</v>
          </cell>
          <cell r="F461">
            <v>24.2</v>
          </cell>
          <cell r="G461">
            <v>3.63</v>
          </cell>
          <cell r="I461">
            <v>20.57</v>
          </cell>
          <cell r="K461">
            <v>44201</v>
          </cell>
        </row>
        <row r="462">
          <cell r="A462">
            <v>4675640</v>
          </cell>
          <cell r="B462" t="str">
            <v>Venosan 7002</v>
          </cell>
          <cell r="C462" t="str">
            <v>SN72502</v>
          </cell>
          <cell r="D462" t="str">
            <v>VENOSAN 7002 C-G KKL2 M ohne Handansatz black</v>
          </cell>
          <cell r="E462" t="str">
            <v>B</v>
          </cell>
          <cell r="F462">
            <v>24.2</v>
          </cell>
          <cell r="G462">
            <v>3.63</v>
          </cell>
          <cell r="I462">
            <v>20.57</v>
          </cell>
          <cell r="K462">
            <v>44201</v>
          </cell>
        </row>
        <row r="463">
          <cell r="A463">
            <v>4675686</v>
          </cell>
          <cell r="B463" t="str">
            <v>Venosan 7002</v>
          </cell>
          <cell r="C463" t="str">
            <v>SN72511</v>
          </cell>
          <cell r="D463" t="str">
            <v>VENOSAN 7002 C-G KKL2 S kurz ohne Handansa black</v>
          </cell>
          <cell r="E463" t="str">
            <v>B</v>
          </cell>
          <cell r="F463">
            <v>24.2</v>
          </cell>
          <cell r="G463">
            <v>3.63</v>
          </cell>
          <cell r="I463">
            <v>20.57</v>
          </cell>
          <cell r="K463">
            <v>44201</v>
          </cell>
        </row>
        <row r="464">
          <cell r="A464">
            <v>4360391</v>
          </cell>
          <cell r="B464" t="str">
            <v>Venosan 7002</v>
          </cell>
          <cell r="C464" t="str">
            <v>SG72511</v>
          </cell>
          <cell r="D464" t="str">
            <v>VENOSAN 7002 C-G KKL2 S kurz ohne Handansatz</v>
          </cell>
          <cell r="E464" t="str">
            <v>B</v>
          </cell>
          <cell r="F464">
            <v>24.2</v>
          </cell>
          <cell r="G464">
            <v>3.63</v>
          </cell>
          <cell r="I464">
            <v>20.57</v>
          </cell>
          <cell r="K464">
            <v>44201</v>
          </cell>
        </row>
        <row r="465">
          <cell r="A465">
            <v>4360244</v>
          </cell>
          <cell r="B465" t="str">
            <v>Venosan 7002</v>
          </cell>
          <cell r="C465" t="str">
            <v>SG72501</v>
          </cell>
          <cell r="D465" t="str">
            <v>VENOSAN 7002 C-G KKL2 S lang ohne Handansatz</v>
          </cell>
          <cell r="E465" t="str">
            <v>B</v>
          </cell>
          <cell r="F465">
            <v>24.2</v>
          </cell>
          <cell r="G465">
            <v>3.63</v>
          </cell>
          <cell r="I465">
            <v>20.57</v>
          </cell>
          <cell r="K465">
            <v>44201</v>
          </cell>
        </row>
        <row r="466">
          <cell r="A466">
            <v>4675634</v>
          </cell>
          <cell r="B466" t="str">
            <v>Venosan 7002</v>
          </cell>
          <cell r="C466" t="str">
            <v>SN72501</v>
          </cell>
          <cell r="D466" t="str">
            <v>VENOSAN 7002 C-G KKL2 S ohne Handansatz black</v>
          </cell>
          <cell r="E466" t="str">
            <v>B</v>
          </cell>
          <cell r="F466">
            <v>24.2</v>
          </cell>
          <cell r="G466">
            <v>3.63</v>
          </cell>
          <cell r="I466">
            <v>20.57</v>
          </cell>
          <cell r="K466">
            <v>44201</v>
          </cell>
        </row>
        <row r="467">
          <cell r="A467">
            <v>4675717</v>
          </cell>
          <cell r="B467" t="str">
            <v>Venosan 7002</v>
          </cell>
          <cell r="C467" t="str">
            <v>SN72514</v>
          </cell>
          <cell r="D467" t="str">
            <v>VENOSAN 7002 C-G KKL2 XL kurz ohne Handansa black</v>
          </cell>
          <cell r="E467" t="str">
            <v>B</v>
          </cell>
          <cell r="F467">
            <v>24.2</v>
          </cell>
          <cell r="G467">
            <v>3.63</v>
          </cell>
          <cell r="I467">
            <v>20.57</v>
          </cell>
          <cell r="K467">
            <v>44201</v>
          </cell>
        </row>
        <row r="468">
          <cell r="A468">
            <v>4360439</v>
          </cell>
          <cell r="B468" t="str">
            <v>Venosan 7002</v>
          </cell>
          <cell r="C468" t="str">
            <v>151534</v>
          </cell>
          <cell r="D468" t="str">
            <v>VENOSAN 7002 C-G KKL2 XL kurz ohne Handansatz</v>
          </cell>
          <cell r="E468" t="str">
            <v>B</v>
          </cell>
          <cell r="F468">
            <v>24.2</v>
          </cell>
          <cell r="G468">
            <v>3.63</v>
          </cell>
          <cell r="I468">
            <v>20.57</v>
          </cell>
          <cell r="K468">
            <v>44201</v>
          </cell>
        </row>
        <row r="469">
          <cell r="A469">
            <v>4360385</v>
          </cell>
          <cell r="B469" t="str">
            <v>Venosan 7002</v>
          </cell>
          <cell r="C469" t="str">
            <v>SG72504</v>
          </cell>
          <cell r="D469" t="str">
            <v>VENOSAN 7002 C-G KKL2 XL lang ohne Handansatz</v>
          </cell>
          <cell r="E469" t="str">
            <v>B</v>
          </cell>
          <cell r="F469">
            <v>24.2</v>
          </cell>
          <cell r="G469">
            <v>3.63</v>
          </cell>
          <cell r="I469">
            <v>20.57</v>
          </cell>
          <cell r="K469">
            <v>44201</v>
          </cell>
        </row>
        <row r="470">
          <cell r="A470">
            <v>4675663</v>
          </cell>
          <cell r="B470" t="str">
            <v>Venosan 7002</v>
          </cell>
          <cell r="C470" t="str">
            <v>SN72504</v>
          </cell>
          <cell r="D470" t="str">
            <v>VENOSAN 7002 C-G KKL2 XL ohne Handansatz black</v>
          </cell>
          <cell r="E470" t="str">
            <v>B</v>
          </cell>
          <cell r="F470">
            <v>24.2</v>
          </cell>
          <cell r="G470">
            <v>3.63</v>
          </cell>
          <cell r="I470">
            <v>20.57</v>
          </cell>
          <cell r="K470">
            <v>44201</v>
          </cell>
        </row>
        <row r="471">
          <cell r="A471">
            <v>2597433</v>
          </cell>
          <cell r="B471" t="str">
            <v>Venosan AES</v>
          </cell>
          <cell r="C471" t="str">
            <v>SG57026</v>
          </cell>
          <cell r="D471" t="str">
            <v>VENOSAN AES A-G L kurz offen weiss 1 Paar</v>
          </cell>
          <cell r="E471" t="str">
            <v>B</v>
          </cell>
          <cell r="F471">
            <v>24.2</v>
          </cell>
          <cell r="G471">
            <v>3.63</v>
          </cell>
          <cell r="I471">
            <v>20.57</v>
          </cell>
          <cell r="K471">
            <v>44201</v>
          </cell>
        </row>
        <row r="472">
          <cell r="A472">
            <v>2597640</v>
          </cell>
          <cell r="B472" t="str">
            <v>Venosan AES</v>
          </cell>
          <cell r="C472" t="str">
            <v>SG57028</v>
          </cell>
          <cell r="D472" t="str">
            <v>VENOSAN AES A-G L lang offen weiss 1 Paar</v>
          </cell>
          <cell r="E472" t="str">
            <v>B</v>
          </cell>
          <cell r="F472">
            <v>24.2</v>
          </cell>
          <cell r="G472">
            <v>3.63</v>
          </cell>
          <cell r="I472">
            <v>20.57</v>
          </cell>
          <cell r="K472">
            <v>44201</v>
          </cell>
        </row>
        <row r="473">
          <cell r="A473">
            <v>2597456</v>
          </cell>
          <cell r="B473" t="str">
            <v>Venosan AES</v>
          </cell>
          <cell r="C473" t="str">
            <v>SG57027</v>
          </cell>
          <cell r="D473" t="str">
            <v>VENOSAN AES A-G L norm offen weiss 1 Paar</v>
          </cell>
          <cell r="E473" t="str">
            <v>B</v>
          </cell>
          <cell r="F473">
            <v>24.2</v>
          </cell>
          <cell r="G473">
            <v>3.63</v>
          </cell>
          <cell r="I473">
            <v>20.57</v>
          </cell>
          <cell r="K473">
            <v>44201</v>
          </cell>
        </row>
        <row r="474">
          <cell r="A474">
            <v>2597396</v>
          </cell>
          <cell r="B474" t="str">
            <v>Venosan AES</v>
          </cell>
          <cell r="C474" t="str">
            <v>SG57023</v>
          </cell>
          <cell r="D474" t="str">
            <v>VENOSAN AES A-G M kurz offen weiss 1 Paar</v>
          </cell>
          <cell r="E474" t="str">
            <v>B</v>
          </cell>
          <cell r="F474">
            <v>24.2</v>
          </cell>
          <cell r="G474">
            <v>3.63</v>
          </cell>
          <cell r="I474">
            <v>20.57</v>
          </cell>
          <cell r="K474">
            <v>44201</v>
          </cell>
        </row>
        <row r="475">
          <cell r="A475">
            <v>2597427</v>
          </cell>
          <cell r="B475" t="str">
            <v>Venosan AES</v>
          </cell>
          <cell r="C475" t="str">
            <v>SG57025</v>
          </cell>
          <cell r="D475" t="str">
            <v>VENOSAN AES A-G M lang offen weiss 1 Paar</v>
          </cell>
          <cell r="E475" t="str">
            <v>B</v>
          </cell>
          <cell r="F475">
            <v>24.2</v>
          </cell>
          <cell r="G475">
            <v>3.63</v>
          </cell>
          <cell r="I475">
            <v>20.57</v>
          </cell>
          <cell r="K475">
            <v>44201</v>
          </cell>
        </row>
        <row r="476">
          <cell r="A476">
            <v>2597410</v>
          </cell>
          <cell r="B476" t="str">
            <v>Venosan AES</v>
          </cell>
          <cell r="C476" t="str">
            <v>SG57024</v>
          </cell>
          <cell r="D476" t="str">
            <v>VENOSAN AES A-G M norm offen weiss 1 Paar</v>
          </cell>
          <cell r="E476" t="str">
            <v>B</v>
          </cell>
          <cell r="F476">
            <v>24.2</v>
          </cell>
          <cell r="G476">
            <v>3.63</v>
          </cell>
          <cell r="I476">
            <v>20.57</v>
          </cell>
          <cell r="K476">
            <v>44201</v>
          </cell>
        </row>
        <row r="477">
          <cell r="A477">
            <v>2597261</v>
          </cell>
          <cell r="B477" t="str">
            <v>Venosan AES</v>
          </cell>
          <cell r="C477" t="str">
            <v>SG57020</v>
          </cell>
          <cell r="D477" t="str">
            <v>VENOSAN AES A-G S kurz offen weiss 1 Paar</v>
          </cell>
          <cell r="E477" t="str">
            <v>B</v>
          </cell>
          <cell r="F477">
            <v>24.2</v>
          </cell>
          <cell r="G477">
            <v>3.63</v>
          </cell>
          <cell r="I477">
            <v>20.57</v>
          </cell>
          <cell r="K477">
            <v>44201</v>
          </cell>
        </row>
        <row r="478">
          <cell r="A478">
            <v>2597284</v>
          </cell>
          <cell r="B478" t="str">
            <v>Venosan AES</v>
          </cell>
          <cell r="C478" t="str">
            <v>SG57022</v>
          </cell>
          <cell r="D478" t="str">
            <v>VENOSAN AES A-G S lang offen weiss 1 Paar</v>
          </cell>
          <cell r="E478" t="str">
            <v>B</v>
          </cell>
          <cell r="F478">
            <v>24.2</v>
          </cell>
          <cell r="G478">
            <v>3.63</v>
          </cell>
          <cell r="I478">
            <v>20.57</v>
          </cell>
          <cell r="K478">
            <v>44201</v>
          </cell>
        </row>
        <row r="479">
          <cell r="A479">
            <v>2597278</v>
          </cell>
          <cell r="B479" t="str">
            <v>Venosan AES</v>
          </cell>
          <cell r="C479" t="str">
            <v>SG57021</v>
          </cell>
          <cell r="D479" t="str">
            <v>VENOSAN AES A-G S norm offen weiss 1 Paar</v>
          </cell>
          <cell r="E479" t="str">
            <v>B</v>
          </cell>
          <cell r="F479">
            <v>24.2</v>
          </cell>
          <cell r="G479">
            <v>3.63</v>
          </cell>
          <cell r="I479">
            <v>20.57</v>
          </cell>
          <cell r="K479">
            <v>44201</v>
          </cell>
        </row>
        <row r="480">
          <cell r="A480">
            <v>2597692</v>
          </cell>
          <cell r="B480" t="str">
            <v>Venosan AES</v>
          </cell>
          <cell r="C480" t="str">
            <v>SG57030</v>
          </cell>
          <cell r="D480" t="str">
            <v>VENOSAN AES A-G XL lang offen weiss 1 Paar</v>
          </cell>
          <cell r="E480" t="str">
            <v>B</v>
          </cell>
          <cell r="F480">
            <v>24.2</v>
          </cell>
          <cell r="G480">
            <v>3.63</v>
          </cell>
          <cell r="I480">
            <v>20.57</v>
          </cell>
          <cell r="K480">
            <v>44201</v>
          </cell>
        </row>
        <row r="481">
          <cell r="A481">
            <v>2597686</v>
          </cell>
          <cell r="B481" t="str">
            <v>Venosan AES</v>
          </cell>
          <cell r="C481" t="str">
            <v>SG57029</v>
          </cell>
          <cell r="D481" t="str">
            <v>VENOSAN AES A-G XL norm offen weiss 1 Paar</v>
          </cell>
          <cell r="E481" t="str">
            <v>B</v>
          </cell>
          <cell r="F481">
            <v>24.2</v>
          </cell>
          <cell r="G481">
            <v>3.63</v>
          </cell>
          <cell r="I481">
            <v>20.57</v>
          </cell>
          <cell r="K481">
            <v>44201</v>
          </cell>
        </row>
        <row r="482">
          <cell r="A482">
            <v>7112475</v>
          </cell>
          <cell r="B482" t="str">
            <v>Cellona</v>
          </cell>
          <cell r="C482" t="str">
            <v>34583</v>
          </cell>
          <cell r="D482" t="str">
            <v>CELLONA Synthetikwatte 15cmx3m 36 Stk</v>
          </cell>
          <cell r="E482" t="str">
            <v>B</v>
          </cell>
          <cell r="F482">
            <v>115.2</v>
          </cell>
          <cell r="G482">
            <v>17.28</v>
          </cell>
          <cell r="I482">
            <v>97.92</v>
          </cell>
          <cell r="K482">
            <v>44201</v>
          </cell>
        </row>
        <row r="483">
          <cell r="A483">
            <v>2608556</v>
          </cell>
          <cell r="B483" t="str">
            <v>L&amp;R</v>
          </cell>
          <cell r="C483" t="str">
            <v>201876</v>
          </cell>
          <cell r="D483" t="str">
            <v>L&amp;R Lymphologie Schulungsset</v>
          </cell>
          <cell r="E483" t="str">
            <v>B</v>
          </cell>
          <cell r="F483">
            <v>83.2</v>
          </cell>
          <cell r="G483">
            <v>12.48</v>
          </cell>
          <cell r="I483">
            <v>70.72</v>
          </cell>
          <cell r="K483">
            <v>44201</v>
          </cell>
        </row>
        <row r="484">
          <cell r="A484">
            <v>2188143</v>
          </cell>
          <cell r="B484" t="str">
            <v>Suprasorb</v>
          </cell>
          <cell r="C484" t="str">
            <v>201515</v>
          </cell>
          <cell r="D484" t="str">
            <v>SUPRASORB C Kollagen-Wundverband 8x12cm st 5 Stk</v>
          </cell>
          <cell r="E484" t="str">
            <v>B</v>
          </cell>
          <cell r="F484">
            <v>84.2</v>
          </cell>
          <cell r="G484">
            <v>12.63</v>
          </cell>
          <cell r="I484">
            <v>71.570000000000007</v>
          </cell>
          <cell r="K484">
            <v>44201</v>
          </cell>
        </row>
        <row r="485">
          <cell r="A485">
            <v>3711109</v>
          </cell>
          <cell r="B485" t="str">
            <v>Tobler</v>
          </cell>
          <cell r="C485" t="str">
            <v>200707</v>
          </cell>
          <cell r="D485" t="str">
            <v>TOBLER Polsterschlauch Frottee 10cmx10m elastisch</v>
          </cell>
          <cell r="E485" t="str">
            <v>B</v>
          </cell>
          <cell r="F485">
            <v>84.2</v>
          </cell>
          <cell r="G485">
            <v>12.63</v>
          </cell>
          <cell r="I485">
            <v>71.570000000000007</v>
          </cell>
          <cell r="K485">
            <v>44201</v>
          </cell>
        </row>
        <row r="486">
          <cell r="A486">
            <v>7752601</v>
          </cell>
          <cell r="B486" t="str">
            <v>Suprasorb</v>
          </cell>
          <cell r="C486" t="str">
            <v>139354</v>
          </cell>
          <cell r="D486" t="str">
            <v>SUPRASORB P sensitive non-border 20x20cm 10 Stk</v>
          </cell>
          <cell r="E486" t="str">
            <v>B</v>
          </cell>
          <cell r="F486">
            <v>241.2</v>
          </cell>
          <cell r="G486">
            <v>36.18</v>
          </cell>
          <cell r="I486">
            <v>205.01999999999998</v>
          </cell>
          <cell r="K486">
            <v>44201</v>
          </cell>
        </row>
        <row r="487">
          <cell r="A487">
            <v>4924126</v>
          </cell>
          <cell r="B487" t="str">
            <v>Varicex S</v>
          </cell>
          <cell r="C487" t="str">
            <v>205753</v>
          </cell>
          <cell r="D487" t="str">
            <v>VARICEX S Zinkleimbinde 10cmx7m 20 Stk</v>
          </cell>
          <cell r="E487" t="str">
            <v>B</v>
          </cell>
          <cell r="F487">
            <v>216.2</v>
          </cell>
          <cell r="G487">
            <v>32.43</v>
          </cell>
          <cell r="I487">
            <v>183.76999999999998</v>
          </cell>
          <cell r="K487">
            <v>44201</v>
          </cell>
        </row>
        <row r="488">
          <cell r="A488">
            <v>2224198</v>
          </cell>
          <cell r="B488" t="str">
            <v>Cellacare</v>
          </cell>
          <cell r="C488" t="str">
            <v>201102</v>
          </cell>
          <cell r="D488" t="str">
            <v>CELLACARE Gilchrist Bandage S 8x190cm weiss</v>
          </cell>
          <cell r="E488" t="str">
            <v>B</v>
          </cell>
          <cell r="F488">
            <v>57.15</v>
          </cell>
          <cell r="G488">
            <v>8.5724999999999998</v>
          </cell>
          <cell r="I488">
            <v>48.577500000000001</v>
          </cell>
          <cell r="K488">
            <v>44201</v>
          </cell>
        </row>
        <row r="489">
          <cell r="A489">
            <v>7777960</v>
          </cell>
          <cell r="B489" t="str">
            <v>Sentina</v>
          </cell>
          <cell r="C489" t="str">
            <v>220006</v>
          </cell>
          <cell r="D489" t="str">
            <v>SENTINA Ambidextrous L 8-9 Nitrile puderfr 200 Stk</v>
          </cell>
          <cell r="E489">
            <v>3</v>
          </cell>
          <cell r="F489">
            <v>15.15</v>
          </cell>
          <cell r="G489">
            <v>2.2725</v>
          </cell>
          <cell r="H489">
            <v>2.0019999999999998</v>
          </cell>
          <cell r="I489">
            <v>38.658255000000004</v>
          </cell>
          <cell r="J489" t="str">
            <v>temporärer Coronaaufschlag per 01.01.2020 gemäss Info Yvonne Hiep</v>
          </cell>
          <cell r="K489">
            <v>44201</v>
          </cell>
        </row>
        <row r="490">
          <cell r="A490">
            <v>7777959</v>
          </cell>
          <cell r="B490" t="str">
            <v>Sentina</v>
          </cell>
          <cell r="C490" t="str">
            <v>220007</v>
          </cell>
          <cell r="D490" t="str">
            <v>SENTINA Ambidextrous M 7-8 Nitrile puderfr 200 Stk</v>
          </cell>
          <cell r="E490">
            <v>5</v>
          </cell>
          <cell r="F490">
            <v>15.15</v>
          </cell>
          <cell r="G490">
            <v>2.2725</v>
          </cell>
          <cell r="H490">
            <v>2.0019999999999998</v>
          </cell>
          <cell r="I490">
            <v>38.658255000000004</v>
          </cell>
          <cell r="J490" t="str">
            <v>temporärer Coronaaufschlag per 01.01.2020 gemäss Info Yvonne Hiep</v>
          </cell>
          <cell r="K490">
            <v>44201</v>
          </cell>
        </row>
        <row r="491">
          <cell r="A491">
            <v>7777958</v>
          </cell>
          <cell r="B491" t="str">
            <v>Sentina</v>
          </cell>
          <cell r="C491" t="str">
            <v>220008</v>
          </cell>
          <cell r="D491" t="str">
            <v>SENTINA Ambidextrous S 6-7 Nitrile puderfr 200 Stk</v>
          </cell>
          <cell r="E491">
            <v>5</v>
          </cell>
          <cell r="F491">
            <v>15.15</v>
          </cell>
          <cell r="G491">
            <v>2.2725</v>
          </cell>
          <cell r="H491">
            <v>2.0019999999999998</v>
          </cell>
          <cell r="I491">
            <v>38.658255000000004</v>
          </cell>
          <cell r="J491" t="str">
            <v>temporärer Coronaaufschlag per 01.01.2020 gemäss Info Yvonne Hiep</v>
          </cell>
          <cell r="K491">
            <v>44201</v>
          </cell>
        </row>
        <row r="492">
          <cell r="A492">
            <v>7777961</v>
          </cell>
          <cell r="B492" t="str">
            <v>Sentina</v>
          </cell>
          <cell r="C492" t="str">
            <v>220009</v>
          </cell>
          <cell r="D492" t="str">
            <v>SENTINA Ambidextrous XL 9-10 Nitrile pud f 180 Stk</v>
          </cell>
          <cell r="E492">
            <v>5</v>
          </cell>
          <cell r="F492">
            <v>15.15</v>
          </cell>
          <cell r="G492">
            <v>2.2725</v>
          </cell>
          <cell r="H492">
            <v>2.0019999999999998</v>
          </cell>
          <cell r="I492">
            <v>38.658255000000004</v>
          </cell>
          <cell r="J492" t="str">
            <v>temporärer Coronaaufschlag per 01.01.2020 gemäss Info Yvonne Hiep</v>
          </cell>
          <cell r="K492">
            <v>44201</v>
          </cell>
        </row>
        <row r="493">
          <cell r="A493">
            <v>7527644</v>
          </cell>
          <cell r="B493" t="str">
            <v>Flawa</v>
          </cell>
          <cell r="C493" t="str">
            <v>109591</v>
          </cell>
          <cell r="D493" t="str">
            <v>FLAWA Fixelast Fixierbinde 4cmx10m</v>
          </cell>
          <cell r="E493">
            <v>3</v>
          </cell>
          <cell r="F493">
            <v>2.15</v>
          </cell>
          <cell r="G493">
            <v>0.32249999999999995</v>
          </cell>
          <cell r="I493">
            <v>1.8274999999999999</v>
          </cell>
          <cell r="K493">
            <v>44201</v>
          </cell>
        </row>
        <row r="494">
          <cell r="A494">
            <v>6001868</v>
          </cell>
          <cell r="B494" t="str">
            <v>Haftelast</v>
          </cell>
          <cell r="C494" t="str">
            <v>30821</v>
          </cell>
          <cell r="D494" t="str">
            <v>HAFTELAST latexf koh Fixierbinde 6cmx4m creme</v>
          </cell>
          <cell r="E494" t="str">
            <v>B</v>
          </cell>
          <cell r="F494">
            <v>2.15</v>
          </cell>
          <cell r="G494">
            <v>0.32249999999999995</v>
          </cell>
          <cell r="I494">
            <v>1.8274999999999999</v>
          </cell>
          <cell r="K494">
            <v>44201</v>
          </cell>
        </row>
        <row r="495">
          <cell r="A495">
            <v>4366442</v>
          </cell>
          <cell r="B495" t="str">
            <v>L&amp;R</v>
          </cell>
          <cell r="C495" t="str">
            <v>37876</v>
          </cell>
          <cell r="D495" t="str">
            <v>L&amp;R Verbandset Universal</v>
          </cell>
          <cell r="E495">
            <v>3</v>
          </cell>
          <cell r="F495">
            <v>2.15</v>
          </cell>
          <cell r="G495">
            <v>0.32249999999999995</v>
          </cell>
          <cell r="I495">
            <v>1.8274999999999999</v>
          </cell>
          <cell r="K495">
            <v>44201</v>
          </cell>
        </row>
        <row r="496">
          <cell r="A496">
            <v>2192920</v>
          </cell>
          <cell r="B496" t="str">
            <v>L&amp;R</v>
          </cell>
          <cell r="C496" t="str">
            <v>201212</v>
          </cell>
          <cell r="D496" t="str">
            <v>L&amp;R Schlauchverband 6.5cmx20m weiss Rolle</v>
          </cell>
          <cell r="E496" t="str">
            <v>B</v>
          </cell>
          <cell r="F496">
            <v>17.149999999999999</v>
          </cell>
          <cell r="G496">
            <v>2.5724999999999998</v>
          </cell>
          <cell r="I496">
            <v>14.577499999999999</v>
          </cell>
          <cell r="K496">
            <v>44201</v>
          </cell>
        </row>
        <row r="497">
          <cell r="A497">
            <v>3288007</v>
          </cell>
          <cell r="B497" t="str">
            <v>Suprasorb</v>
          </cell>
          <cell r="C497" t="str">
            <v>203240</v>
          </cell>
          <cell r="D497" t="str">
            <v>SUPRASORB X HydroBalance-Wundverb 14x20cm st 5 Stk</v>
          </cell>
          <cell r="E497" t="str">
            <v>B</v>
          </cell>
          <cell r="F497">
            <v>183.15</v>
          </cell>
          <cell r="G497">
            <v>27.4725</v>
          </cell>
          <cell r="I497">
            <v>155.67750000000001</v>
          </cell>
          <cell r="K497">
            <v>44201</v>
          </cell>
        </row>
        <row r="498">
          <cell r="A498">
            <v>6249746</v>
          </cell>
          <cell r="B498" t="str">
            <v>EV</v>
          </cell>
          <cell r="C498" t="str">
            <v>R-968675/06</v>
          </cell>
          <cell r="D498" t="str">
            <v>EV Zellstoffwatte Tupfer 4x5cm unsteril 10080 Stk</v>
          </cell>
          <cell r="E498" t="str">
            <v>B</v>
          </cell>
          <cell r="F498">
            <v>94.1</v>
          </cell>
          <cell r="G498">
            <v>14.114999999999998</v>
          </cell>
          <cell r="I498">
            <v>79.984999999999999</v>
          </cell>
          <cell r="K498">
            <v>44201</v>
          </cell>
        </row>
        <row r="499">
          <cell r="A499">
            <v>7679012</v>
          </cell>
          <cell r="B499" t="str">
            <v>Flawa MIC</v>
          </cell>
          <cell r="C499" t="str">
            <v>129750</v>
          </cell>
          <cell r="D499" t="str">
            <v>FLAWA MIC Kompressen 7.5x10cm steril 100 Stk</v>
          </cell>
          <cell r="E499">
            <v>3</v>
          </cell>
          <cell r="F499">
            <v>44.1</v>
          </cell>
          <cell r="G499">
            <v>6.6150000000000002</v>
          </cell>
          <cell r="I499">
            <v>37.484999999999999</v>
          </cell>
          <cell r="K499">
            <v>44201</v>
          </cell>
        </row>
        <row r="500">
          <cell r="A500">
            <v>2407711</v>
          </cell>
          <cell r="B500" t="str">
            <v>Gazin</v>
          </cell>
          <cell r="C500" t="str">
            <v>200213</v>
          </cell>
          <cell r="D500" t="str">
            <v>GAZIN Präpariertupfer Gr2 Btl 1000 Stk</v>
          </cell>
          <cell r="E500" t="str">
            <v>B</v>
          </cell>
          <cell r="F500">
            <v>79.099999999999994</v>
          </cell>
          <cell r="G500">
            <v>11.864999999999998</v>
          </cell>
          <cell r="I500">
            <v>67.234999999999999</v>
          </cell>
          <cell r="K500">
            <v>44201</v>
          </cell>
        </row>
        <row r="501">
          <cell r="A501">
            <v>2756498</v>
          </cell>
          <cell r="B501" t="str">
            <v>Komprex II</v>
          </cell>
          <cell r="C501" t="str">
            <v>202315</v>
          </cell>
          <cell r="D501" t="str">
            <v>KOMPREX II Schaumstoffplatte 65x65cm Btl</v>
          </cell>
          <cell r="E501" t="str">
            <v>B</v>
          </cell>
          <cell r="F501">
            <v>44.1</v>
          </cell>
          <cell r="G501">
            <v>6.6150000000000002</v>
          </cell>
          <cell r="I501">
            <v>37.484999999999999</v>
          </cell>
          <cell r="K501">
            <v>44201</v>
          </cell>
        </row>
        <row r="502">
          <cell r="A502">
            <v>7749079</v>
          </cell>
          <cell r="B502" t="str">
            <v>Curafix H</v>
          </cell>
          <cell r="C502" t="str">
            <v>138943</v>
          </cell>
          <cell r="D502" t="str">
            <v>CURAFIX H Breitfixierpflaster 15cmx10m Rolle</v>
          </cell>
          <cell r="E502" t="str">
            <v>B</v>
          </cell>
          <cell r="F502">
            <v>13.1</v>
          </cell>
          <cell r="G502">
            <v>1.9649999999999999</v>
          </cell>
          <cell r="I502">
            <v>11.135</v>
          </cell>
          <cell r="K502">
            <v>44201</v>
          </cell>
        </row>
        <row r="503">
          <cell r="A503">
            <v>7749080</v>
          </cell>
          <cell r="B503" t="str">
            <v>Curafix H</v>
          </cell>
          <cell r="C503" t="str">
            <v>138944</v>
          </cell>
          <cell r="D503" t="str">
            <v>CURAFIX H Breitfixierpflaster 20cmx10m Rolle</v>
          </cell>
          <cell r="E503" t="str">
            <v>B</v>
          </cell>
          <cell r="F503">
            <v>17.100000000000001</v>
          </cell>
          <cell r="G503">
            <v>2.5649999999999999</v>
          </cell>
          <cell r="I503">
            <v>14.535000000000002</v>
          </cell>
          <cell r="K503">
            <v>44201</v>
          </cell>
        </row>
        <row r="504">
          <cell r="A504">
            <v>4839538</v>
          </cell>
          <cell r="B504" t="str">
            <v>Curafix</v>
          </cell>
          <cell r="C504" t="str">
            <v>204901</v>
          </cell>
          <cell r="D504" t="str">
            <v>CURAFIX i.v. Kanülenfixierpflasterset 50 Stk</v>
          </cell>
          <cell r="E504" t="str">
            <v>B</v>
          </cell>
          <cell r="F504">
            <v>24.1</v>
          </cell>
          <cell r="G504">
            <v>3.6150000000000002</v>
          </cell>
          <cell r="I504">
            <v>20.484999999999999</v>
          </cell>
          <cell r="K504">
            <v>44201</v>
          </cell>
        </row>
        <row r="505">
          <cell r="A505">
            <v>2602341</v>
          </cell>
          <cell r="B505" t="str">
            <v>Gazin</v>
          </cell>
          <cell r="C505" t="str">
            <v>202147</v>
          </cell>
          <cell r="D505" t="str">
            <v>GAZIN Mullkompressen 5x5cm 16f st 30 x 10 Stk</v>
          </cell>
          <cell r="E505" t="str">
            <v>B</v>
          </cell>
          <cell r="F505">
            <v>37.1</v>
          </cell>
          <cell r="G505">
            <v>5.5650000000000004</v>
          </cell>
          <cell r="I505">
            <v>31.535</v>
          </cell>
          <cell r="K505">
            <v>44201</v>
          </cell>
        </row>
        <row r="506">
          <cell r="A506">
            <v>2602329</v>
          </cell>
          <cell r="B506" t="str">
            <v>Gazin</v>
          </cell>
          <cell r="C506" t="str">
            <v>202145</v>
          </cell>
          <cell r="D506" t="str">
            <v>GAZIN Mullkompressen 9x7.5cm 16f st 30 x 5 Stk</v>
          </cell>
          <cell r="E506" t="str">
            <v>B</v>
          </cell>
          <cell r="F506">
            <v>37.1</v>
          </cell>
          <cell r="G506">
            <v>5.5650000000000004</v>
          </cell>
          <cell r="I506">
            <v>31.535</v>
          </cell>
          <cell r="K506">
            <v>44201</v>
          </cell>
        </row>
        <row r="507">
          <cell r="A507">
            <v>7402546</v>
          </cell>
          <cell r="B507" t="str">
            <v>L&amp;R</v>
          </cell>
          <cell r="C507" t="str">
            <v>105901</v>
          </cell>
          <cell r="D507" t="str">
            <v>L&amp;R K Universalbinde kräftig 20cmx7m hf</v>
          </cell>
          <cell r="E507" t="str">
            <v>B</v>
          </cell>
          <cell r="F507">
            <v>33.1</v>
          </cell>
          <cell r="G507">
            <v>4.9649999999999999</v>
          </cell>
          <cell r="I507">
            <v>28.135000000000002</v>
          </cell>
          <cell r="K507">
            <v>44201</v>
          </cell>
        </row>
        <row r="508">
          <cell r="A508">
            <v>7735645</v>
          </cell>
          <cell r="B508" t="str">
            <v>L&amp;R</v>
          </cell>
          <cell r="C508" t="str">
            <v>202863</v>
          </cell>
          <cell r="D508" t="str">
            <v>L&amp;R Pflaster Strips 38x7cm detectable blau 100 Stk</v>
          </cell>
          <cell r="E508" t="str">
            <v>B</v>
          </cell>
          <cell r="F508">
            <v>18.100000000000001</v>
          </cell>
          <cell r="G508">
            <v>2.7150000000000003</v>
          </cell>
          <cell r="I508">
            <v>15.385000000000002</v>
          </cell>
          <cell r="K508">
            <v>44201</v>
          </cell>
        </row>
        <row r="509">
          <cell r="A509">
            <v>2185363</v>
          </cell>
          <cell r="B509" t="str">
            <v>L&amp;R</v>
          </cell>
          <cell r="C509" t="str">
            <v>201211</v>
          </cell>
          <cell r="D509" t="str">
            <v>L&amp;R Schlauchverband 5.5cmx20m weiss Rolle</v>
          </cell>
          <cell r="E509" t="str">
            <v>B</v>
          </cell>
          <cell r="F509">
            <v>16.100000000000001</v>
          </cell>
          <cell r="G509">
            <v>2.415</v>
          </cell>
          <cell r="I509">
            <v>13.685000000000002</v>
          </cell>
          <cell r="K509">
            <v>44201</v>
          </cell>
        </row>
        <row r="510">
          <cell r="A510">
            <v>1085932</v>
          </cell>
          <cell r="B510" t="str">
            <v>Metalline</v>
          </cell>
          <cell r="C510" t="str">
            <v>201581</v>
          </cell>
          <cell r="D510" t="str">
            <v>METALLINE Bettuch Saugmaterial 73x250cm steril</v>
          </cell>
          <cell r="E510" t="str">
            <v>B</v>
          </cell>
          <cell r="F510">
            <v>26.1</v>
          </cell>
          <cell r="G510">
            <v>3.915</v>
          </cell>
          <cell r="I510">
            <v>22.185000000000002</v>
          </cell>
          <cell r="K510">
            <v>44201</v>
          </cell>
        </row>
        <row r="511">
          <cell r="A511">
            <v>3139448</v>
          </cell>
          <cell r="B511" t="str">
            <v>Sentinex</v>
          </cell>
          <cell r="C511" t="str">
            <v>202845</v>
          </cell>
          <cell r="D511" t="str">
            <v>SENTINEX Nova OP Hauben Disp 100 Stk</v>
          </cell>
          <cell r="E511" t="str">
            <v>B</v>
          </cell>
          <cell r="F511">
            <v>30.1</v>
          </cell>
          <cell r="G511">
            <v>4.5149999999999997</v>
          </cell>
          <cell r="I511">
            <v>25.585000000000001</v>
          </cell>
          <cell r="K511">
            <v>44201</v>
          </cell>
        </row>
        <row r="512">
          <cell r="A512">
            <v>5539784</v>
          </cell>
          <cell r="B512" t="str">
            <v>Vliwasorb</v>
          </cell>
          <cell r="C512" t="str">
            <v>34500</v>
          </cell>
          <cell r="D512" t="str">
            <v>VLIWASORB Wundverband 7.5x7.5cm steril 10 Stk</v>
          </cell>
          <cell r="E512" t="str">
            <v>B</v>
          </cell>
          <cell r="F512">
            <v>29.1</v>
          </cell>
          <cell r="G512">
            <v>4.3650000000000002</v>
          </cell>
          <cell r="I512">
            <v>24.734999999999999</v>
          </cell>
          <cell r="K512">
            <v>44201</v>
          </cell>
        </row>
        <row r="513">
          <cell r="A513">
            <v>5172013</v>
          </cell>
          <cell r="B513" t="str">
            <v>Flawa</v>
          </cell>
          <cell r="C513" t="str">
            <v>205986</v>
          </cell>
          <cell r="D513" t="str">
            <v>FLAWA Junior Plast Strips Pinocchio ass 16 Stk</v>
          </cell>
          <cell r="E513">
            <v>3</v>
          </cell>
          <cell r="F513">
            <v>3.1</v>
          </cell>
          <cell r="G513">
            <v>0.46499999999999997</v>
          </cell>
          <cell r="I513">
            <v>2.6350000000000002</v>
          </cell>
          <cell r="K513">
            <v>44201</v>
          </cell>
        </row>
        <row r="514">
          <cell r="A514">
            <v>7679176</v>
          </cell>
          <cell r="B514" t="str">
            <v>Flawa</v>
          </cell>
          <cell r="C514" t="str">
            <v>109769</v>
          </cell>
          <cell r="D514" t="str">
            <v>FLAWA Tempress Inst Kälte-Sofortkompr 15x21cm</v>
          </cell>
          <cell r="E514">
            <v>3</v>
          </cell>
          <cell r="F514">
            <v>3.1</v>
          </cell>
          <cell r="G514">
            <v>0.46499999999999997</v>
          </cell>
          <cell r="I514">
            <v>2.6350000000000002</v>
          </cell>
          <cell r="K514">
            <v>44201</v>
          </cell>
        </row>
        <row r="515">
          <cell r="A515">
            <v>7451177</v>
          </cell>
          <cell r="B515" t="str">
            <v>L&amp;R</v>
          </cell>
          <cell r="C515" t="str">
            <v>137442</v>
          </cell>
          <cell r="D515" t="str">
            <v>L&amp;R Zungenspatel Holz unsteril Btl 100 Stk</v>
          </cell>
          <cell r="E515">
            <v>3</v>
          </cell>
          <cell r="F515">
            <v>3.1</v>
          </cell>
          <cell r="G515">
            <v>0.46499999999999997</v>
          </cell>
          <cell r="I515">
            <v>2.6350000000000002</v>
          </cell>
          <cell r="K515">
            <v>44201</v>
          </cell>
        </row>
        <row r="516">
          <cell r="A516">
            <v>6020630</v>
          </cell>
          <cell r="B516" t="str">
            <v>Rosidal</v>
          </cell>
          <cell r="C516" t="str">
            <v>31975</v>
          </cell>
          <cell r="D516" t="str">
            <v>ROSIDAL haft kohäsive Kurzzugbinde 10cmx5m</v>
          </cell>
          <cell r="E516">
            <v>3</v>
          </cell>
          <cell r="F516">
            <v>8.1</v>
          </cell>
          <cell r="G516">
            <v>1.2149999999999999</v>
          </cell>
          <cell r="I516">
            <v>6.8849999999999998</v>
          </cell>
          <cell r="K516">
            <v>44201</v>
          </cell>
        </row>
        <row r="517">
          <cell r="A517">
            <v>5757251</v>
          </cell>
          <cell r="B517" t="str">
            <v>Flawa</v>
          </cell>
          <cell r="C517" t="str">
            <v>103499</v>
          </cell>
          <cell r="D517" t="str">
            <v>FLAWA Premium Vlies-Wattepads 57mm 80 Stk</v>
          </cell>
          <cell r="E517">
            <v>3</v>
          </cell>
          <cell r="F517">
            <v>2.1</v>
          </cell>
          <cell r="G517">
            <v>0.315</v>
          </cell>
          <cell r="I517">
            <v>1.7850000000000001</v>
          </cell>
          <cell r="K517">
            <v>44201</v>
          </cell>
        </row>
        <row r="518">
          <cell r="A518">
            <v>5142041</v>
          </cell>
          <cell r="B518" t="str">
            <v>Mollelast</v>
          </cell>
          <cell r="C518" t="str">
            <v>205862</v>
          </cell>
          <cell r="D518" t="str">
            <v>MOLLELAST haft Fixierbinde 6cmx4m latexfrei</v>
          </cell>
          <cell r="E518" t="str">
            <v>B</v>
          </cell>
          <cell r="F518">
            <v>2.1</v>
          </cell>
          <cell r="G518">
            <v>0.315</v>
          </cell>
          <cell r="I518">
            <v>1.7850000000000001</v>
          </cell>
          <cell r="K518">
            <v>44201</v>
          </cell>
        </row>
        <row r="519">
          <cell r="A519">
            <v>7679153</v>
          </cell>
          <cell r="B519" t="str">
            <v>Flawa</v>
          </cell>
          <cell r="C519" t="str">
            <v>109840</v>
          </cell>
          <cell r="D519" t="str">
            <v>FLAWA Vlies Plast Pflasterstrips 10x15cm 6 Stk</v>
          </cell>
          <cell r="E519">
            <v>3</v>
          </cell>
          <cell r="F519">
            <v>4.0999999999999996</v>
          </cell>
          <cell r="G519">
            <v>0.61499999999999988</v>
          </cell>
          <cell r="I519">
            <v>3.4849999999999999</v>
          </cell>
          <cell r="K519">
            <v>44201</v>
          </cell>
        </row>
        <row r="520">
          <cell r="A520">
            <v>7526805</v>
          </cell>
          <cell r="B520" t="str">
            <v>Flawa Nova</v>
          </cell>
          <cell r="C520" t="str">
            <v>109601</v>
          </cell>
          <cell r="D520" t="str">
            <v>FLAWA NOVA Varix Kurzzugbinde 10cmx5m</v>
          </cell>
          <cell r="E520">
            <v>3</v>
          </cell>
          <cell r="F520">
            <v>9.1</v>
          </cell>
          <cell r="G520">
            <v>1.365</v>
          </cell>
          <cell r="I520">
            <v>7.7349999999999994</v>
          </cell>
          <cell r="K520">
            <v>44201</v>
          </cell>
        </row>
        <row r="521">
          <cell r="A521">
            <v>2601212</v>
          </cell>
          <cell r="B521" t="str">
            <v>Gazin</v>
          </cell>
          <cell r="C521" t="str">
            <v>202165</v>
          </cell>
          <cell r="D521" t="str">
            <v>GAZIN Mullkompressen 7.5x7.5cm 12f RK 100 Stk</v>
          </cell>
          <cell r="E521" t="str">
            <v>B</v>
          </cell>
          <cell r="F521">
            <v>7.1</v>
          </cell>
          <cell r="G521">
            <v>1.0649999999999999</v>
          </cell>
          <cell r="I521">
            <v>6.0350000000000001</v>
          </cell>
          <cell r="K521">
            <v>44201</v>
          </cell>
        </row>
        <row r="522">
          <cell r="A522">
            <v>2602281</v>
          </cell>
          <cell r="B522" t="str">
            <v>Gazin</v>
          </cell>
          <cell r="C522" t="str">
            <v>202141</v>
          </cell>
          <cell r="D522" t="str">
            <v>GAZIN Mullkompressen 7.5x7.5cm 16f st 30 x 2 Stk</v>
          </cell>
          <cell r="E522" t="str">
            <v>B</v>
          </cell>
          <cell r="F522">
            <v>11.1</v>
          </cell>
          <cell r="G522">
            <v>1.6649999999999998</v>
          </cell>
          <cell r="I522">
            <v>9.4350000000000005</v>
          </cell>
          <cell r="K522">
            <v>44201</v>
          </cell>
        </row>
        <row r="523">
          <cell r="A523">
            <v>2192469</v>
          </cell>
          <cell r="C523" t="str">
            <v>201226</v>
          </cell>
          <cell r="D523" t="str">
            <v>LOHMANN TG Trikothemd Erwachsene gross</v>
          </cell>
          <cell r="E523" t="str">
            <v>B</v>
          </cell>
          <cell r="F523">
            <v>15.1</v>
          </cell>
          <cell r="G523">
            <v>2.2649999999999997</v>
          </cell>
          <cell r="I523">
            <v>12.835000000000001</v>
          </cell>
          <cell r="K523">
            <v>44201</v>
          </cell>
        </row>
        <row r="524">
          <cell r="A524">
            <v>6700804</v>
          </cell>
          <cell r="B524" t="str">
            <v>Raucoset</v>
          </cell>
          <cell r="C524" t="str">
            <v>13454</v>
          </cell>
          <cell r="D524" t="str">
            <v>RAUCOSET PEG-Verbandwechselset 15 Stk</v>
          </cell>
          <cell r="E524">
            <v>3</v>
          </cell>
          <cell r="F524">
            <v>14.1</v>
          </cell>
          <cell r="G524">
            <v>2.1149999999999998</v>
          </cell>
          <cell r="I524">
            <v>11.984999999999999</v>
          </cell>
          <cell r="K524">
            <v>44201</v>
          </cell>
        </row>
        <row r="525">
          <cell r="A525">
            <v>2193196</v>
          </cell>
          <cell r="B525" t="str">
            <v>tg</v>
          </cell>
          <cell r="C525" t="str">
            <v>201516</v>
          </cell>
          <cell r="D525" t="str">
            <v>TG fix Netzschlauchverband 25m A Finger</v>
          </cell>
          <cell r="E525" t="str">
            <v>B</v>
          </cell>
          <cell r="F525">
            <v>10.1</v>
          </cell>
          <cell r="G525">
            <v>1.5149999999999999</v>
          </cell>
          <cell r="I525">
            <v>8.5849999999999991</v>
          </cell>
          <cell r="K525">
            <v>44201</v>
          </cell>
        </row>
        <row r="526">
          <cell r="A526">
            <v>2603501</v>
          </cell>
          <cell r="C526" t="str">
            <v>201077</v>
          </cell>
          <cell r="D526" t="str">
            <v>VARICEX T Zinkleimbinde 10cmx10m</v>
          </cell>
          <cell r="E526" t="str">
            <v>B</v>
          </cell>
          <cell r="F526">
            <v>15.1</v>
          </cell>
          <cell r="G526">
            <v>2.2649999999999997</v>
          </cell>
          <cell r="I526">
            <v>12.835000000000001</v>
          </cell>
          <cell r="K526">
            <v>44201</v>
          </cell>
        </row>
        <row r="527">
          <cell r="A527">
            <v>2597203</v>
          </cell>
          <cell r="B527" t="str">
            <v>Venosan AES</v>
          </cell>
          <cell r="C527" t="str">
            <v>SG57005</v>
          </cell>
          <cell r="D527" t="str">
            <v>VENOSAN AES A-D L lang offen weiss 1 Paar</v>
          </cell>
          <cell r="E527" t="str">
            <v>B</v>
          </cell>
          <cell r="F527">
            <v>14.1</v>
          </cell>
          <cell r="G527">
            <v>2.1149999999999998</v>
          </cell>
          <cell r="I527">
            <v>11.984999999999999</v>
          </cell>
          <cell r="K527">
            <v>44201</v>
          </cell>
        </row>
        <row r="528">
          <cell r="A528">
            <v>2597195</v>
          </cell>
          <cell r="B528" t="str">
            <v>Venosan AES</v>
          </cell>
          <cell r="C528" t="str">
            <v>SG57004</v>
          </cell>
          <cell r="D528" t="str">
            <v>VENOSAN AES A-D L norm offen weiss 1 Paar</v>
          </cell>
          <cell r="E528" t="str">
            <v>B</v>
          </cell>
          <cell r="F528">
            <v>14.1</v>
          </cell>
          <cell r="G528">
            <v>2.1149999999999998</v>
          </cell>
          <cell r="I528">
            <v>11.984999999999999</v>
          </cell>
          <cell r="K528">
            <v>44201</v>
          </cell>
        </row>
        <row r="529">
          <cell r="A529">
            <v>2597189</v>
          </cell>
          <cell r="B529" t="str">
            <v>Venosan AES</v>
          </cell>
          <cell r="C529" t="str">
            <v>SG57003</v>
          </cell>
          <cell r="D529" t="str">
            <v>VENOSAN AES A-D M lang offen weiss 1 Paar</v>
          </cell>
          <cell r="E529" t="str">
            <v>B</v>
          </cell>
          <cell r="F529">
            <v>14.1</v>
          </cell>
          <cell r="G529">
            <v>2.1149999999999998</v>
          </cell>
          <cell r="I529">
            <v>11.984999999999999</v>
          </cell>
          <cell r="K529">
            <v>44201</v>
          </cell>
        </row>
        <row r="530">
          <cell r="A530">
            <v>2597172</v>
          </cell>
          <cell r="B530" t="str">
            <v>Venosan AES</v>
          </cell>
          <cell r="C530" t="str">
            <v>SG57002</v>
          </cell>
          <cell r="D530" t="str">
            <v>VENOSAN AES A-D M norm offen weiss 1 Paar</v>
          </cell>
          <cell r="E530" t="str">
            <v>B</v>
          </cell>
          <cell r="F530">
            <v>14.1</v>
          </cell>
          <cell r="G530">
            <v>2.1149999999999998</v>
          </cell>
          <cell r="I530">
            <v>11.984999999999999</v>
          </cell>
          <cell r="K530">
            <v>44201</v>
          </cell>
        </row>
        <row r="531">
          <cell r="A531">
            <v>2597166</v>
          </cell>
          <cell r="B531" t="str">
            <v>Venosan AES</v>
          </cell>
          <cell r="C531" t="str">
            <v>SG57001</v>
          </cell>
          <cell r="D531" t="str">
            <v>VENOSAN AES A-D S lang offen weiss 1 Paar</v>
          </cell>
          <cell r="E531" t="str">
            <v>B</v>
          </cell>
          <cell r="F531">
            <v>14.1</v>
          </cell>
          <cell r="G531">
            <v>2.1149999999999998</v>
          </cell>
          <cell r="I531">
            <v>11.984999999999999</v>
          </cell>
          <cell r="K531">
            <v>44201</v>
          </cell>
        </row>
        <row r="532">
          <cell r="A532">
            <v>2597143</v>
          </cell>
          <cell r="B532" t="str">
            <v>Venosan AES</v>
          </cell>
          <cell r="C532" t="str">
            <v>SG57000</v>
          </cell>
          <cell r="D532" t="str">
            <v>VENOSAN AES A-D S norm offen weiss 1 Paar</v>
          </cell>
          <cell r="E532" t="str">
            <v>B</v>
          </cell>
          <cell r="F532">
            <v>14.1</v>
          </cell>
          <cell r="G532">
            <v>2.1149999999999998</v>
          </cell>
          <cell r="I532">
            <v>11.984999999999999</v>
          </cell>
          <cell r="K532">
            <v>44201</v>
          </cell>
        </row>
        <row r="533">
          <cell r="A533">
            <v>2597232</v>
          </cell>
          <cell r="B533" t="str">
            <v>Venosan AES</v>
          </cell>
          <cell r="C533" t="str">
            <v>SG57007</v>
          </cell>
          <cell r="D533" t="str">
            <v>VENOSAN AES A-D XL lang offen weiss 1 Paar</v>
          </cell>
          <cell r="E533" t="str">
            <v>B</v>
          </cell>
          <cell r="F533">
            <v>14.1</v>
          </cell>
          <cell r="G533">
            <v>2.1149999999999998</v>
          </cell>
          <cell r="I533">
            <v>11.984999999999999</v>
          </cell>
          <cell r="K533">
            <v>44201</v>
          </cell>
        </row>
        <row r="534">
          <cell r="A534">
            <v>2597226</v>
          </cell>
          <cell r="B534" t="str">
            <v>Venosan AES</v>
          </cell>
          <cell r="C534" t="str">
            <v>SG57006</v>
          </cell>
          <cell r="D534" t="str">
            <v>VENOSAN AES A-D XL norm offen weiss 1 Paar</v>
          </cell>
          <cell r="E534" t="str">
            <v>B</v>
          </cell>
          <cell r="F534">
            <v>14.1</v>
          </cell>
          <cell r="G534">
            <v>2.1149999999999998</v>
          </cell>
          <cell r="I534">
            <v>11.984999999999999</v>
          </cell>
          <cell r="K534">
            <v>44201</v>
          </cell>
        </row>
        <row r="535">
          <cell r="A535">
            <v>2597255</v>
          </cell>
          <cell r="B535" t="str">
            <v>Venosan AES</v>
          </cell>
          <cell r="C535" t="str">
            <v>SG57009</v>
          </cell>
          <cell r="D535" t="str">
            <v>VENOSAN AES A-D XXL lang offen weiss 1 Paar</v>
          </cell>
          <cell r="E535" t="str">
            <v>B</v>
          </cell>
          <cell r="F535">
            <v>14.1</v>
          </cell>
          <cell r="G535">
            <v>2.1149999999999998</v>
          </cell>
          <cell r="I535">
            <v>11.984999999999999</v>
          </cell>
          <cell r="K535">
            <v>44201</v>
          </cell>
        </row>
        <row r="536">
          <cell r="A536">
            <v>2597249</v>
          </cell>
          <cell r="B536" t="str">
            <v>Venosan AES</v>
          </cell>
          <cell r="C536" t="str">
            <v>SG57008</v>
          </cell>
          <cell r="D536" t="str">
            <v>VENOSAN AES A-D XXL norm offen weiss 1 Paar</v>
          </cell>
          <cell r="E536" t="str">
            <v>B</v>
          </cell>
          <cell r="F536">
            <v>14.1</v>
          </cell>
          <cell r="G536">
            <v>2.1149999999999998</v>
          </cell>
          <cell r="I536">
            <v>11.984999999999999</v>
          </cell>
          <cell r="K536">
            <v>44201</v>
          </cell>
        </row>
        <row r="537">
          <cell r="A537">
            <v>1038720</v>
          </cell>
          <cell r="B537" t="str">
            <v>Cellona</v>
          </cell>
          <cell r="C537" t="str">
            <v>201453</v>
          </cell>
          <cell r="D537" t="str">
            <v>CELLONA Gipsbinden 2.75mx20cm feincremig 12 Stk</v>
          </cell>
          <cell r="E537" t="str">
            <v>B</v>
          </cell>
          <cell r="F537">
            <v>66.099999999999994</v>
          </cell>
          <cell r="G537">
            <v>9.9149999999999991</v>
          </cell>
          <cell r="I537">
            <v>56.184999999999995</v>
          </cell>
          <cell r="K537">
            <v>44201</v>
          </cell>
        </row>
        <row r="538">
          <cell r="A538">
            <v>2193055</v>
          </cell>
          <cell r="B538" t="str">
            <v>L&amp;R</v>
          </cell>
          <cell r="C538" t="str">
            <v>201234</v>
          </cell>
          <cell r="D538" t="str">
            <v>L&amp;R tg grip Stütz-Schlauchverband 6cmx10m</v>
          </cell>
          <cell r="E538" t="str">
            <v>B</v>
          </cell>
          <cell r="F538">
            <v>72.099999999999994</v>
          </cell>
          <cell r="G538">
            <v>10.815</v>
          </cell>
          <cell r="I538">
            <v>61.284999999999997</v>
          </cell>
          <cell r="K538">
            <v>44201</v>
          </cell>
        </row>
        <row r="539">
          <cell r="A539">
            <v>2187959</v>
          </cell>
          <cell r="B539" t="str">
            <v>Suprasorb A</v>
          </cell>
          <cell r="C539" t="str">
            <v>201487</v>
          </cell>
          <cell r="D539" t="str">
            <v>SUPRASORB A Calcium Alginat Kompr 10cmx20cm 10 Stk</v>
          </cell>
          <cell r="E539" t="str">
            <v>B</v>
          </cell>
          <cell r="F539">
            <v>49.1</v>
          </cell>
          <cell r="G539">
            <v>7.3650000000000002</v>
          </cell>
          <cell r="I539">
            <v>41.734999999999999</v>
          </cell>
          <cell r="K539">
            <v>44201</v>
          </cell>
        </row>
        <row r="540">
          <cell r="A540">
            <v>5551644</v>
          </cell>
          <cell r="B540" t="str">
            <v>L&amp;R</v>
          </cell>
          <cell r="C540" t="str">
            <v>16000</v>
          </cell>
          <cell r="D540" t="str">
            <v>L&amp;R Zellstoff Lagen 38x58cm hochgebleicht 15 kg</v>
          </cell>
          <cell r="E540">
            <v>3</v>
          </cell>
          <cell r="F540">
            <v>88.1</v>
          </cell>
          <cell r="G540">
            <v>13.214999999999998</v>
          </cell>
          <cell r="I540">
            <v>74.884999999999991</v>
          </cell>
          <cell r="K540">
            <v>44201</v>
          </cell>
        </row>
        <row r="541">
          <cell r="A541">
            <v>1242863</v>
          </cell>
          <cell r="B541" t="str">
            <v>Metalline</v>
          </cell>
          <cell r="C541" t="str">
            <v>201202</v>
          </cell>
          <cell r="D541" t="str">
            <v>METALLINE Kompressen 10x20cm steril 50 Btl</v>
          </cell>
          <cell r="E541" t="str">
            <v>B</v>
          </cell>
          <cell r="F541">
            <v>90.1</v>
          </cell>
          <cell r="G541">
            <v>13.514999999999999</v>
          </cell>
          <cell r="I541">
            <v>76.584999999999994</v>
          </cell>
          <cell r="K541">
            <v>44201</v>
          </cell>
        </row>
        <row r="542">
          <cell r="A542">
            <v>7647130</v>
          </cell>
          <cell r="B542" t="str">
            <v>Flawa</v>
          </cell>
          <cell r="C542" t="str">
            <v>109697</v>
          </cell>
          <cell r="D542" t="str">
            <v>FLAWA Taschenapotheke Etui grau</v>
          </cell>
          <cell r="E542">
            <v>3</v>
          </cell>
          <cell r="F542">
            <v>11.05</v>
          </cell>
          <cell r="G542">
            <v>1.6575</v>
          </cell>
          <cell r="I542">
            <v>9.3925000000000001</v>
          </cell>
          <cell r="K542">
            <v>44201</v>
          </cell>
        </row>
        <row r="543">
          <cell r="A543">
            <v>7647124</v>
          </cell>
          <cell r="B543" t="str">
            <v>Flawa</v>
          </cell>
          <cell r="C543" t="str">
            <v>109696</v>
          </cell>
          <cell r="D543" t="str">
            <v>FLAWA Taschenapotheke Etui hellgelb</v>
          </cell>
          <cell r="E543">
            <v>3</v>
          </cell>
          <cell r="F543">
            <v>11.05</v>
          </cell>
          <cell r="G543">
            <v>1.6575</v>
          </cell>
          <cell r="I543">
            <v>9.3925000000000001</v>
          </cell>
          <cell r="K543">
            <v>44201</v>
          </cell>
        </row>
        <row r="544">
          <cell r="A544">
            <v>2192937</v>
          </cell>
          <cell r="B544" t="str">
            <v>L&amp;R</v>
          </cell>
          <cell r="C544" t="str">
            <v>201214</v>
          </cell>
          <cell r="D544" t="str">
            <v>L&amp;R Schlauchverband 8.5cmx20m weiss Rolle</v>
          </cell>
          <cell r="E544" t="str">
            <v>B</v>
          </cell>
          <cell r="F544">
            <v>20.05</v>
          </cell>
          <cell r="G544">
            <v>3.0074999999999998</v>
          </cell>
          <cell r="I544">
            <v>17.0425</v>
          </cell>
          <cell r="K544">
            <v>44201</v>
          </cell>
        </row>
        <row r="545">
          <cell r="A545">
            <v>2601063</v>
          </cell>
          <cell r="B545" t="str">
            <v>Gazin</v>
          </cell>
          <cell r="C545" t="str">
            <v>202153</v>
          </cell>
          <cell r="D545" t="str">
            <v>GAZIN Mullkompressen 9x7.5cm 16f unst 100 Stk</v>
          </cell>
          <cell r="E545" t="str">
            <v>B</v>
          </cell>
          <cell r="F545">
            <v>8.0500000000000007</v>
          </cell>
          <cell r="G545">
            <v>1.2075</v>
          </cell>
          <cell r="I545">
            <v>6.8425000000000011</v>
          </cell>
          <cell r="K545">
            <v>44201</v>
          </cell>
        </row>
        <row r="546">
          <cell r="A546">
            <v>2192854</v>
          </cell>
          <cell r="B546" t="str">
            <v>L&amp;R</v>
          </cell>
          <cell r="C546" t="str">
            <v>201210</v>
          </cell>
          <cell r="D546" t="str">
            <v>L&amp;R Schlauchverband 3cmx20m weiss Rolle</v>
          </cell>
          <cell r="E546" t="str">
            <v>B</v>
          </cell>
          <cell r="F546">
            <v>12.05</v>
          </cell>
          <cell r="G546">
            <v>1.8075000000000001</v>
          </cell>
          <cell r="I546">
            <v>10.2425</v>
          </cell>
          <cell r="K546">
            <v>44201</v>
          </cell>
        </row>
        <row r="547">
          <cell r="A547">
            <v>1114303</v>
          </cell>
          <cell r="B547" t="str">
            <v>Rosidal</v>
          </cell>
          <cell r="C547" t="str">
            <v>201579</v>
          </cell>
          <cell r="D547" t="str">
            <v>ROSIDAL K Kurzzug-Binde 10cmx5m</v>
          </cell>
          <cell r="E547">
            <v>3</v>
          </cell>
          <cell r="F547">
            <v>9.0500000000000007</v>
          </cell>
          <cell r="G547">
            <v>1.3575000000000002</v>
          </cell>
          <cell r="I547">
            <v>7.6925000000000008</v>
          </cell>
          <cell r="K547">
            <v>44201</v>
          </cell>
        </row>
        <row r="548">
          <cell r="A548">
            <v>2193227</v>
          </cell>
          <cell r="B548" t="str">
            <v>tg</v>
          </cell>
          <cell r="C548" t="str">
            <v>201517</v>
          </cell>
          <cell r="D548" t="str">
            <v>TG fix Netzschlauchverband 25m B Extremität klein</v>
          </cell>
          <cell r="E548" t="str">
            <v>B</v>
          </cell>
          <cell r="F548">
            <v>12.05</v>
          </cell>
          <cell r="G548">
            <v>1.8075000000000001</v>
          </cell>
          <cell r="I548">
            <v>10.2425</v>
          </cell>
          <cell r="K548">
            <v>44201</v>
          </cell>
        </row>
        <row r="549">
          <cell r="A549">
            <v>6001897</v>
          </cell>
          <cell r="B549" t="str">
            <v>Haftelast</v>
          </cell>
          <cell r="C549" t="str">
            <v>30824</v>
          </cell>
          <cell r="D549" t="str">
            <v>HAFTELAST latexf koh Fixierbinde 12cmx4m creme</v>
          </cell>
          <cell r="E549" t="str">
            <v>B</v>
          </cell>
          <cell r="F549">
            <v>3.05</v>
          </cell>
          <cell r="G549">
            <v>0.45749999999999996</v>
          </cell>
          <cell r="I549">
            <v>2.5924999999999998</v>
          </cell>
          <cell r="K549">
            <v>44201</v>
          </cell>
        </row>
        <row r="550">
          <cell r="A550">
            <v>2931234</v>
          </cell>
          <cell r="B550" t="str">
            <v>L&amp;R</v>
          </cell>
          <cell r="C550" t="str">
            <v>202041</v>
          </cell>
          <cell r="D550" t="str">
            <v>L&amp;R Sonden Set Nr1</v>
          </cell>
          <cell r="E550" t="str">
            <v>B</v>
          </cell>
          <cell r="F550">
            <v>5.05</v>
          </cell>
          <cell r="G550">
            <v>0.75749999999999995</v>
          </cell>
          <cell r="I550">
            <v>4.2924999999999995</v>
          </cell>
          <cell r="K550">
            <v>44201</v>
          </cell>
        </row>
        <row r="551">
          <cell r="A551">
            <v>1114289</v>
          </cell>
          <cell r="B551" t="str">
            <v>Rosidal</v>
          </cell>
          <cell r="C551" t="str">
            <v>201577</v>
          </cell>
          <cell r="D551" t="str">
            <v>ROSIDAL K Kurzzug-Binde 6cmx5m</v>
          </cell>
          <cell r="E551">
            <v>3</v>
          </cell>
          <cell r="F551">
            <v>6.05</v>
          </cell>
          <cell r="G551">
            <v>0.90749999999999997</v>
          </cell>
          <cell r="I551">
            <v>5.1425000000000001</v>
          </cell>
          <cell r="K551">
            <v>44201</v>
          </cell>
        </row>
        <row r="552">
          <cell r="A552">
            <v>2639404</v>
          </cell>
          <cell r="B552" t="str">
            <v>Tobler</v>
          </cell>
          <cell r="C552" t="str">
            <v>202137</v>
          </cell>
          <cell r="D552" t="str">
            <v>TOBLER Handpolster Frotté 35cm Daumenaussparung we</v>
          </cell>
          <cell r="E552" t="str">
            <v>B</v>
          </cell>
          <cell r="F552">
            <v>7.05</v>
          </cell>
          <cell r="G552">
            <v>1.0574999999999999</v>
          </cell>
          <cell r="I552">
            <v>5.9924999999999997</v>
          </cell>
          <cell r="K552">
            <v>44201</v>
          </cell>
        </row>
        <row r="553">
          <cell r="A553">
            <v>3288013</v>
          </cell>
          <cell r="B553" t="str">
            <v>Suprasorb</v>
          </cell>
          <cell r="C553" t="str">
            <v>203243</v>
          </cell>
          <cell r="D553" t="str">
            <v>SUPRASORB X+PHMB HydroBal-Wundverb 5x5cm 5 Stk</v>
          </cell>
          <cell r="E553">
            <v>3</v>
          </cell>
          <cell r="F553">
            <v>41.05</v>
          </cell>
          <cell r="G553">
            <v>6.1574999999999998</v>
          </cell>
          <cell r="I553">
            <v>34.892499999999998</v>
          </cell>
          <cell r="K553">
            <v>44201</v>
          </cell>
        </row>
        <row r="554">
          <cell r="A554">
            <v>7752587</v>
          </cell>
          <cell r="B554" t="str">
            <v>Suprasorb</v>
          </cell>
          <cell r="C554" t="str">
            <v>139062</v>
          </cell>
          <cell r="D554" t="str">
            <v>SUPRASORB P sensitive border 12.5x12.5cm 10 Stk</v>
          </cell>
          <cell r="E554" t="str">
            <v>B</v>
          </cell>
          <cell r="F554">
            <v>80</v>
          </cell>
          <cell r="G554">
            <v>12</v>
          </cell>
          <cell r="I554">
            <v>68</v>
          </cell>
          <cell r="K554">
            <v>44201</v>
          </cell>
        </row>
        <row r="555">
          <cell r="A555">
            <v>7003639</v>
          </cell>
          <cell r="B555" t="str">
            <v>Actico</v>
          </cell>
          <cell r="C555" t="str">
            <v>32515</v>
          </cell>
          <cell r="D555" t="str">
            <v>ACTICO UlcerSys Kompressionsstr L lang sand/wei</v>
          </cell>
          <cell r="E555" t="str">
            <v>B</v>
          </cell>
          <cell r="F555">
            <v>57</v>
          </cell>
          <cell r="G555">
            <v>8.5499999999999989</v>
          </cell>
          <cell r="I555">
            <v>48.45</v>
          </cell>
          <cell r="K555">
            <v>44201</v>
          </cell>
        </row>
        <row r="556">
          <cell r="A556">
            <v>7003734</v>
          </cell>
          <cell r="B556" t="str">
            <v>Actico</v>
          </cell>
          <cell r="C556" t="str">
            <v>39715</v>
          </cell>
          <cell r="D556" t="str">
            <v>ACTICO UlcerSys Kompressionsstr L lang schw/sand</v>
          </cell>
          <cell r="E556" t="str">
            <v>B</v>
          </cell>
          <cell r="F556">
            <v>57</v>
          </cell>
          <cell r="G556">
            <v>8.5499999999999989</v>
          </cell>
          <cell r="I556">
            <v>48.45</v>
          </cell>
          <cell r="K556">
            <v>44201</v>
          </cell>
        </row>
        <row r="557">
          <cell r="A557">
            <v>7003622</v>
          </cell>
          <cell r="B557" t="str">
            <v>Actico</v>
          </cell>
          <cell r="C557" t="str">
            <v>32514</v>
          </cell>
          <cell r="D557" t="str">
            <v>ACTICO UlcerSys Kompressionsstr L stand sand/wei</v>
          </cell>
          <cell r="E557" t="str">
            <v>B</v>
          </cell>
          <cell r="F557">
            <v>57</v>
          </cell>
          <cell r="G557">
            <v>8.5499999999999989</v>
          </cell>
          <cell r="I557">
            <v>48.45</v>
          </cell>
          <cell r="K557">
            <v>44201</v>
          </cell>
        </row>
        <row r="558">
          <cell r="A558">
            <v>7003728</v>
          </cell>
          <cell r="B558" t="str">
            <v>Actico</v>
          </cell>
          <cell r="C558" t="str">
            <v>39714</v>
          </cell>
          <cell r="D558" t="str">
            <v>ACTICO UlcerSys Kompressionsstr L stand schw/sand</v>
          </cell>
          <cell r="E558" t="str">
            <v>B</v>
          </cell>
          <cell r="F558">
            <v>57</v>
          </cell>
          <cell r="G558">
            <v>8.5499999999999989</v>
          </cell>
          <cell r="I558">
            <v>48.45</v>
          </cell>
          <cell r="K558">
            <v>44201</v>
          </cell>
        </row>
        <row r="559">
          <cell r="A559">
            <v>7003616</v>
          </cell>
          <cell r="B559" t="str">
            <v>Actico</v>
          </cell>
          <cell r="C559" t="str">
            <v>32513</v>
          </cell>
          <cell r="D559" t="str">
            <v>ACTICO UlcerSys Kompressionsstr M lang sand/wei</v>
          </cell>
          <cell r="E559" t="str">
            <v>B</v>
          </cell>
          <cell r="F559">
            <v>57</v>
          </cell>
          <cell r="G559">
            <v>8.5499999999999989</v>
          </cell>
          <cell r="I559">
            <v>48.45</v>
          </cell>
          <cell r="K559">
            <v>44201</v>
          </cell>
        </row>
        <row r="560">
          <cell r="A560">
            <v>7003711</v>
          </cell>
          <cell r="B560" t="str">
            <v>Actico</v>
          </cell>
          <cell r="C560" t="str">
            <v>39713</v>
          </cell>
          <cell r="D560" t="str">
            <v>ACTICO UlcerSys Kompressionsstr M lang schw/sand</v>
          </cell>
          <cell r="E560" t="str">
            <v>B</v>
          </cell>
          <cell r="F560">
            <v>57</v>
          </cell>
          <cell r="G560">
            <v>8.5499999999999989</v>
          </cell>
          <cell r="I560">
            <v>48.45</v>
          </cell>
          <cell r="K560">
            <v>44201</v>
          </cell>
        </row>
        <row r="561">
          <cell r="A561">
            <v>7003591</v>
          </cell>
          <cell r="B561" t="str">
            <v>Actico</v>
          </cell>
          <cell r="C561" t="str">
            <v>32512</v>
          </cell>
          <cell r="D561" t="str">
            <v>ACTICO UlcerSys Kompressionsstr M stand sand/wei</v>
          </cell>
          <cell r="E561" t="str">
            <v>B</v>
          </cell>
          <cell r="F561">
            <v>57</v>
          </cell>
          <cell r="G561">
            <v>8.5499999999999989</v>
          </cell>
          <cell r="I561">
            <v>48.45</v>
          </cell>
          <cell r="K561">
            <v>44201</v>
          </cell>
        </row>
        <row r="562">
          <cell r="A562">
            <v>7003705</v>
          </cell>
          <cell r="B562" t="str">
            <v>Actico</v>
          </cell>
          <cell r="C562" t="str">
            <v>39712</v>
          </cell>
          <cell r="D562" t="str">
            <v>ACTICO UlcerSys Kompressionsstr M stand schw/sand</v>
          </cell>
          <cell r="E562" t="str">
            <v>B</v>
          </cell>
          <cell r="F562">
            <v>57</v>
          </cell>
          <cell r="G562">
            <v>8.5499999999999989</v>
          </cell>
          <cell r="I562">
            <v>48.45</v>
          </cell>
          <cell r="K562">
            <v>44201</v>
          </cell>
        </row>
        <row r="563">
          <cell r="A563">
            <v>7003585</v>
          </cell>
          <cell r="B563" t="str">
            <v>Actico</v>
          </cell>
          <cell r="C563" t="str">
            <v>32511</v>
          </cell>
          <cell r="D563" t="str">
            <v>ACTICO UlcerSys Kompressionsstr S lang sand/wei</v>
          </cell>
          <cell r="E563" t="str">
            <v>B</v>
          </cell>
          <cell r="F563">
            <v>57</v>
          </cell>
          <cell r="G563">
            <v>8.5499999999999989</v>
          </cell>
          <cell r="I563">
            <v>48.45</v>
          </cell>
          <cell r="K563">
            <v>44201</v>
          </cell>
        </row>
        <row r="564">
          <cell r="A564">
            <v>7003697</v>
          </cell>
          <cell r="B564" t="str">
            <v>Actico</v>
          </cell>
          <cell r="C564" t="str">
            <v>39711</v>
          </cell>
          <cell r="D564" t="str">
            <v>ACTICO UlcerSys Kompressionsstr S lang schw/sand</v>
          </cell>
          <cell r="E564" t="str">
            <v>B</v>
          </cell>
          <cell r="F564">
            <v>57</v>
          </cell>
          <cell r="G564">
            <v>8.5499999999999989</v>
          </cell>
          <cell r="I564">
            <v>48.45</v>
          </cell>
          <cell r="K564">
            <v>44201</v>
          </cell>
        </row>
        <row r="565">
          <cell r="A565">
            <v>7003579</v>
          </cell>
          <cell r="B565" t="str">
            <v>Actico</v>
          </cell>
          <cell r="C565" t="str">
            <v>32510</v>
          </cell>
          <cell r="D565" t="str">
            <v>ACTICO UlcerSys Kompressionsstr S stand sand/wei</v>
          </cell>
          <cell r="E565" t="str">
            <v>B</v>
          </cell>
          <cell r="F565">
            <v>57</v>
          </cell>
          <cell r="G565">
            <v>8.5499999999999989</v>
          </cell>
          <cell r="I565">
            <v>48.45</v>
          </cell>
          <cell r="K565">
            <v>44201</v>
          </cell>
        </row>
        <row r="566">
          <cell r="A566">
            <v>7003680</v>
          </cell>
          <cell r="B566" t="str">
            <v>Actico</v>
          </cell>
          <cell r="C566" t="str">
            <v>39710</v>
          </cell>
          <cell r="D566" t="str">
            <v>ACTICO UlcerSys Kompressionsstr S stand schw/sand</v>
          </cell>
          <cell r="E566" t="str">
            <v>B</v>
          </cell>
          <cell r="F566">
            <v>57</v>
          </cell>
          <cell r="G566">
            <v>8.5499999999999989</v>
          </cell>
          <cell r="I566">
            <v>48.45</v>
          </cell>
          <cell r="K566">
            <v>44201</v>
          </cell>
        </row>
        <row r="567">
          <cell r="A567">
            <v>7003651</v>
          </cell>
          <cell r="B567" t="str">
            <v>Actico</v>
          </cell>
          <cell r="C567" t="str">
            <v>32517</v>
          </cell>
          <cell r="D567" t="str">
            <v>ACTICO UlcerSys Kompressionsstr XL lang sand/wei</v>
          </cell>
          <cell r="E567" t="str">
            <v>B</v>
          </cell>
          <cell r="F567">
            <v>57</v>
          </cell>
          <cell r="G567">
            <v>8.5499999999999989</v>
          </cell>
          <cell r="I567">
            <v>48.45</v>
          </cell>
          <cell r="K567">
            <v>44201</v>
          </cell>
        </row>
        <row r="568">
          <cell r="A568">
            <v>7003757</v>
          </cell>
          <cell r="B568" t="str">
            <v>Actico</v>
          </cell>
          <cell r="C568" t="str">
            <v>39717</v>
          </cell>
          <cell r="D568" t="str">
            <v>ACTICO UlcerSys Kompressionsstr XL lang schw/sand</v>
          </cell>
          <cell r="E568" t="str">
            <v>B</v>
          </cell>
          <cell r="F568">
            <v>57</v>
          </cell>
          <cell r="G568">
            <v>8.5499999999999989</v>
          </cell>
          <cell r="I568">
            <v>48.45</v>
          </cell>
          <cell r="K568">
            <v>44201</v>
          </cell>
        </row>
        <row r="569">
          <cell r="A569">
            <v>7003645</v>
          </cell>
          <cell r="B569" t="str">
            <v>Actico</v>
          </cell>
          <cell r="C569" t="str">
            <v>32516</v>
          </cell>
          <cell r="D569" t="str">
            <v>ACTICO UlcerSys Kompressionsstr XL stand sand/wei</v>
          </cell>
          <cell r="E569" t="str">
            <v>B</v>
          </cell>
          <cell r="F569">
            <v>57</v>
          </cell>
          <cell r="G569">
            <v>8.5499999999999989</v>
          </cell>
          <cell r="I569">
            <v>48.45</v>
          </cell>
          <cell r="K569">
            <v>44201</v>
          </cell>
        </row>
        <row r="570">
          <cell r="A570">
            <v>7003740</v>
          </cell>
          <cell r="B570" t="str">
            <v>Actico</v>
          </cell>
          <cell r="C570" t="str">
            <v>39716</v>
          </cell>
          <cell r="D570" t="str">
            <v>ACTICO UlcerSys Kompressionsstr XL stand schw/sand</v>
          </cell>
          <cell r="E570" t="str">
            <v>B</v>
          </cell>
          <cell r="F570">
            <v>57</v>
          </cell>
          <cell r="G570">
            <v>8.5499999999999989</v>
          </cell>
          <cell r="I570">
            <v>48.45</v>
          </cell>
          <cell r="K570">
            <v>44201</v>
          </cell>
        </row>
        <row r="571">
          <cell r="A571">
            <v>7003674</v>
          </cell>
          <cell r="B571" t="str">
            <v>Actico</v>
          </cell>
          <cell r="C571" t="str">
            <v>32519</v>
          </cell>
          <cell r="D571" t="str">
            <v>ACTICO UlcerSys Kompressionsstr XXL lang sand/wei</v>
          </cell>
          <cell r="E571" t="str">
            <v>B</v>
          </cell>
          <cell r="F571">
            <v>57</v>
          </cell>
          <cell r="G571">
            <v>8.5499999999999989</v>
          </cell>
          <cell r="I571">
            <v>48.45</v>
          </cell>
          <cell r="K571">
            <v>44201</v>
          </cell>
        </row>
        <row r="572">
          <cell r="A572">
            <v>7003786</v>
          </cell>
          <cell r="B572" t="str">
            <v>Actico</v>
          </cell>
          <cell r="C572" t="str">
            <v>39719</v>
          </cell>
          <cell r="D572" t="str">
            <v>ACTICO UlcerSys Kompressionsstr XXL lang schw/sand</v>
          </cell>
          <cell r="E572" t="str">
            <v>B</v>
          </cell>
          <cell r="F572">
            <v>57</v>
          </cell>
          <cell r="G572">
            <v>8.5499999999999989</v>
          </cell>
          <cell r="I572">
            <v>48.45</v>
          </cell>
          <cell r="K572">
            <v>44201</v>
          </cell>
        </row>
        <row r="573">
          <cell r="A573">
            <v>7003668</v>
          </cell>
          <cell r="B573" t="str">
            <v>Actico</v>
          </cell>
          <cell r="C573" t="str">
            <v>32518</v>
          </cell>
          <cell r="D573" t="str">
            <v>ACTICO UlcerSys Kompressionsstr XXL stand sand/wei</v>
          </cell>
          <cell r="E573" t="str">
            <v>B</v>
          </cell>
          <cell r="F573">
            <v>57</v>
          </cell>
          <cell r="G573">
            <v>8.5499999999999989</v>
          </cell>
          <cell r="I573">
            <v>48.45</v>
          </cell>
          <cell r="K573">
            <v>44201</v>
          </cell>
        </row>
        <row r="574">
          <cell r="A574">
            <v>7003763</v>
          </cell>
          <cell r="B574" t="str">
            <v>Actico</v>
          </cell>
          <cell r="C574" t="str">
            <v>39718</v>
          </cell>
          <cell r="D574" t="str">
            <v>ACTICO UlcerSys Kompressionsstr XXL stand schw/san</v>
          </cell>
          <cell r="E574" t="str">
            <v>B</v>
          </cell>
          <cell r="F574">
            <v>57</v>
          </cell>
          <cell r="G574">
            <v>8.5499999999999989</v>
          </cell>
          <cell r="I574">
            <v>48.45</v>
          </cell>
          <cell r="K574">
            <v>44201</v>
          </cell>
        </row>
        <row r="575">
          <cell r="A575">
            <v>7003958</v>
          </cell>
          <cell r="B575" t="str">
            <v>Actico</v>
          </cell>
          <cell r="C575" t="str">
            <v>39745</v>
          </cell>
          <cell r="D575" t="str">
            <v>ACTICO UlcerSys Unterstrumpf L lang sand 3 Stk</v>
          </cell>
          <cell r="E575" t="str">
            <v>B</v>
          </cell>
          <cell r="F575">
            <v>35</v>
          </cell>
          <cell r="G575">
            <v>5.25</v>
          </cell>
          <cell r="I575">
            <v>29.75</v>
          </cell>
          <cell r="K575">
            <v>44201</v>
          </cell>
        </row>
        <row r="576">
          <cell r="A576">
            <v>7003852</v>
          </cell>
          <cell r="B576" t="str">
            <v>Actico</v>
          </cell>
          <cell r="C576" t="str">
            <v>32535</v>
          </cell>
          <cell r="D576" t="str">
            <v>ACTICO UlcerSys Unterstrumpf L lang weiss 3 Stk</v>
          </cell>
          <cell r="E576" t="str">
            <v>B</v>
          </cell>
          <cell r="F576">
            <v>35</v>
          </cell>
          <cell r="G576">
            <v>5.25</v>
          </cell>
          <cell r="I576">
            <v>29.75</v>
          </cell>
          <cell r="K576">
            <v>44201</v>
          </cell>
        </row>
        <row r="577">
          <cell r="A577">
            <v>7003941</v>
          </cell>
          <cell r="B577" t="str">
            <v>Actico</v>
          </cell>
          <cell r="C577" t="str">
            <v>39744</v>
          </cell>
          <cell r="D577" t="str">
            <v>ACTICO UlcerSys Unterstrumpf L stand sand 3 Stk</v>
          </cell>
          <cell r="E577" t="str">
            <v>B</v>
          </cell>
          <cell r="F577">
            <v>35</v>
          </cell>
          <cell r="G577">
            <v>5.25</v>
          </cell>
          <cell r="I577">
            <v>29.75</v>
          </cell>
          <cell r="K577">
            <v>44201</v>
          </cell>
        </row>
        <row r="578">
          <cell r="A578">
            <v>7003846</v>
          </cell>
          <cell r="B578" t="str">
            <v>Actico</v>
          </cell>
          <cell r="C578" t="str">
            <v>32534</v>
          </cell>
          <cell r="D578" t="str">
            <v>ACTICO UlcerSys Unterstrumpf L stand weiss 3 Stk</v>
          </cell>
          <cell r="E578" t="str">
            <v>B</v>
          </cell>
          <cell r="F578">
            <v>35</v>
          </cell>
          <cell r="G578">
            <v>5.25</v>
          </cell>
          <cell r="I578">
            <v>29.75</v>
          </cell>
          <cell r="K578">
            <v>44201</v>
          </cell>
        </row>
        <row r="579">
          <cell r="A579">
            <v>7003935</v>
          </cell>
          <cell r="B579" t="str">
            <v>Actico</v>
          </cell>
          <cell r="C579" t="str">
            <v>39743</v>
          </cell>
          <cell r="D579" t="str">
            <v>ACTICO UlcerSys Unterstrumpf M lang sand 3 Stk</v>
          </cell>
          <cell r="E579" t="str">
            <v>B</v>
          </cell>
          <cell r="F579">
            <v>35</v>
          </cell>
          <cell r="G579">
            <v>5.25</v>
          </cell>
          <cell r="I579">
            <v>29.75</v>
          </cell>
          <cell r="K579">
            <v>44201</v>
          </cell>
        </row>
        <row r="580">
          <cell r="A580">
            <v>7003823</v>
          </cell>
          <cell r="B580" t="str">
            <v>Actico</v>
          </cell>
          <cell r="C580" t="str">
            <v>32533</v>
          </cell>
          <cell r="D580" t="str">
            <v>ACTICO UlcerSys Unterstrumpf M lang weiss 3 Stk</v>
          </cell>
          <cell r="E580" t="str">
            <v>B</v>
          </cell>
          <cell r="F580">
            <v>35</v>
          </cell>
          <cell r="G580">
            <v>5.25</v>
          </cell>
          <cell r="I580">
            <v>29.75</v>
          </cell>
          <cell r="K580">
            <v>44201</v>
          </cell>
        </row>
        <row r="581">
          <cell r="A581">
            <v>7003929</v>
          </cell>
          <cell r="B581" t="str">
            <v>Actico</v>
          </cell>
          <cell r="C581" t="str">
            <v>39742</v>
          </cell>
          <cell r="D581" t="str">
            <v>ACTICO UlcerSys Unterstrumpf M stand sand 3 Stk</v>
          </cell>
          <cell r="E581" t="str">
            <v>B</v>
          </cell>
          <cell r="F581">
            <v>35</v>
          </cell>
          <cell r="G581">
            <v>5.25</v>
          </cell>
          <cell r="I581">
            <v>29.75</v>
          </cell>
          <cell r="K581">
            <v>44201</v>
          </cell>
        </row>
        <row r="582">
          <cell r="A582">
            <v>7003817</v>
          </cell>
          <cell r="B582" t="str">
            <v>Actico</v>
          </cell>
          <cell r="C582" t="str">
            <v>32532</v>
          </cell>
          <cell r="D582" t="str">
            <v>ACTICO UlcerSys Unterstrumpf M stand weiss 3 Stk</v>
          </cell>
          <cell r="E582" t="str">
            <v>B</v>
          </cell>
          <cell r="F582">
            <v>35</v>
          </cell>
          <cell r="G582">
            <v>5.25</v>
          </cell>
          <cell r="I582">
            <v>29.75</v>
          </cell>
          <cell r="K582">
            <v>44201</v>
          </cell>
        </row>
        <row r="583">
          <cell r="A583">
            <v>7003912</v>
          </cell>
          <cell r="B583" t="str">
            <v>Actico</v>
          </cell>
          <cell r="C583" t="str">
            <v>39741</v>
          </cell>
          <cell r="D583" t="str">
            <v>ACTICO UlcerSys Unterstrumpf S lang sand 3 Stk</v>
          </cell>
          <cell r="E583" t="str">
            <v>B</v>
          </cell>
          <cell r="F583">
            <v>35</v>
          </cell>
          <cell r="G583">
            <v>5.25</v>
          </cell>
          <cell r="I583">
            <v>29.75</v>
          </cell>
          <cell r="K583">
            <v>44201</v>
          </cell>
        </row>
        <row r="584">
          <cell r="A584">
            <v>7003800</v>
          </cell>
          <cell r="B584" t="str">
            <v>Actico</v>
          </cell>
          <cell r="C584" t="str">
            <v>32531</v>
          </cell>
          <cell r="D584" t="str">
            <v>ACTICO UlcerSys Unterstrumpf S lang weiss 3 Stk</v>
          </cell>
          <cell r="E584" t="str">
            <v>B</v>
          </cell>
          <cell r="F584">
            <v>35</v>
          </cell>
          <cell r="G584">
            <v>5.25</v>
          </cell>
          <cell r="I584">
            <v>29.75</v>
          </cell>
          <cell r="K584">
            <v>44201</v>
          </cell>
        </row>
        <row r="585">
          <cell r="A585">
            <v>7003906</v>
          </cell>
          <cell r="B585" t="str">
            <v>Actico</v>
          </cell>
          <cell r="C585" t="str">
            <v>39740</v>
          </cell>
          <cell r="D585" t="str">
            <v>ACTICO UlcerSys Unterstrumpf S stand sand 3 Stk</v>
          </cell>
          <cell r="E585" t="str">
            <v>B</v>
          </cell>
          <cell r="F585">
            <v>35</v>
          </cell>
          <cell r="G585">
            <v>5.25</v>
          </cell>
          <cell r="I585">
            <v>29.75</v>
          </cell>
          <cell r="K585">
            <v>44201</v>
          </cell>
        </row>
        <row r="586">
          <cell r="A586">
            <v>7003792</v>
          </cell>
          <cell r="B586" t="str">
            <v>Actico</v>
          </cell>
          <cell r="C586" t="str">
            <v>32530</v>
          </cell>
          <cell r="D586" t="str">
            <v>ACTICO UlcerSys Unterstrumpf S stand weiss 3 Stk</v>
          </cell>
          <cell r="E586" t="str">
            <v>B</v>
          </cell>
          <cell r="F586">
            <v>35</v>
          </cell>
          <cell r="G586">
            <v>5.25</v>
          </cell>
          <cell r="I586">
            <v>29.75</v>
          </cell>
          <cell r="K586">
            <v>44201</v>
          </cell>
        </row>
        <row r="587">
          <cell r="A587">
            <v>7003970</v>
          </cell>
          <cell r="B587" t="str">
            <v>Actico</v>
          </cell>
          <cell r="C587" t="str">
            <v>39747</v>
          </cell>
          <cell r="D587" t="str">
            <v>ACTICO UlcerSys Unterstrumpf XL lang sand 3 Stk</v>
          </cell>
          <cell r="E587" t="str">
            <v>B</v>
          </cell>
          <cell r="F587">
            <v>35</v>
          </cell>
          <cell r="G587">
            <v>5.25</v>
          </cell>
          <cell r="I587">
            <v>29.75</v>
          </cell>
          <cell r="K587">
            <v>44201</v>
          </cell>
        </row>
        <row r="588">
          <cell r="A588">
            <v>7003875</v>
          </cell>
          <cell r="B588" t="str">
            <v>Actico</v>
          </cell>
          <cell r="C588" t="str">
            <v>32537</v>
          </cell>
          <cell r="D588" t="str">
            <v>ACTICO UlcerSys Unterstrumpf XL lang weiss 3 Stk</v>
          </cell>
          <cell r="E588" t="str">
            <v>B</v>
          </cell>
          <cell r="F588">
            <v>35</v>
          </cell>
          <cell r="G588">
            <v>5.25</v>
          </cell>
          <cell r="I588">
            <v>29.75</v>
          </cell>
          <cell r="K588">
            <v>44201</v>
          </cell>
        </row>
        <row r="589">
          <cell r="A589">
            <v>7003964</v>
          </cell>
          <cell r="B589" t="str">
            <v>Actico</v>
          </cell>
          <cell r="C589" t="str">
            <v>39746</v>
          </cell>
          <cell r="D589" t="str">
            <v>ACTICO UlcerSys Unterstrumpf XL stand sand 3 Stk</v>
          </cell>
          <cell r="E589" t="str">
            <v>B</v>
          </cell>
          <cell r="F589">
            <v>35</v>
          </cell>
          <cell r="G589">
            <v>5.25</v>
          </cell>
          <cell r="I589">
            <v>29.75</v>
          </cell>
          <cell r="K589">
            <v>44201</v>
          </cell>
        </row>
        <row r="590">
          <cell r="A590">
            <v>7003869</v>
          </cell>
          <cell r="B590" t="str">
            <v>Actico</v>
          </cell>
          <cell r="C590" t="str">
            <v>32536</v>
          </cell>
          <cell r="D590" t="str">
            <v>ACTICO UlcerSys Unterstrumpf XL stand weiss 3 Stk</v>
          </cell>
          <cell r="E590" t="str">
            <v>B</v>
          </cell>
          <cell r="F590">
            <v>35</v>
          </cell>
          <cell r="G590">
            <v>5.25</v>
          </cell>
          <cell r="I590">
            <v>29.75</v>
          </cell>
          <cell r="K590">
            <v>44201</v>
          </cell>
        </row>
        <row r="591">
          <cell r="A591">
            <v>7003993</v>
          </cell>
          <cell r="B591" t="str">
            <v>Actico</v>
          </cell>
          <cell r="C591" t="str">
            <v>39749</v>
          </cell>
          <cell r="D591" t="str">
            <v>ACTICO UlcerSys Unterstrumpf XXL lang sand 3 Stk</v>
          </cell>
          <cell r="E591" t="str">
            <v>B</v>
          </cell>
          <cell r="F591">
            <v>35</v>
          </cell>
          <cell r="G591">
            <v>5.25</v>
          </cell>
          <cell r="I591">
            <v>29.75</v>
          </cell>
          <cell r="K591">
            <v>44201</v>
          </cell>
        </row>
        <row r="592">
          <cell r="A592">
            <v>7003898</v>
          </cell>
          <cell r="B592" t="str">
            <v>Actico</v>
          </cell>
          <cell r="C592" t="str">
            <v>32539</v>
          </cell>
          <cell r="D592" t="str">
            <v>ACTICO UlcerSys Unterstrumpf XXL lang weiss 3 Stk</v>
          </cell>
          <cell r="E592" t="str">
            <v>B</v>
          </cell>
          <cell r="F592">
            <v>35</v>
          </cell>
          <cell r="G592">
            <v>5.25</v>
          </cell>
          <cell r="I592">
            <v>29.75</v>
          </cell>
          <cell r="K592">
            <v>44201</v>
          </cell>
        </row>
        <row r="593">
          <cell r="A593">
            <v>7003987</v>
          </cell>
          <cell r="B593" t="str">
            <v>Actico</v>
          </cell>
          <cell r="C593" t="str">
            <v>39748</v>
          </cell>
          <cell r="D593" t="str">
            <v>ACTICO UlcerSys Unterstrumpf XXL stand sand 3 Stk</v>
          </cell>
          <cell r="E593" t="str">
            <v>B</v>
          </cell>
          <cell r="F593">
            <v>35</v>
          </cell>
          <cell r="G593">
            <v>5.25</v>
          </cell>
          <cell r="I593">
            <v>29.75</v>
          </cell>
          <cell r="K593">
            <v>44201</v>
          </cell>
        </row>
        <row r="594">
          <cell r="A594">
            <v>7003881</v>
          </cell>
          <cell r="B594" t="str">
            <v>Actico</v>
          </cell>
          <cell r="C594" t="str">
            <v>32538</v>
          </cell>
          <cell r="D594" t="str">
            <v>ACTICO UlcerSys Unterstrumpf XXL stand weiss 3 Stk</v>
          </cell>
          <cell r="E594" t="str">
            <v>B</v>
          </cell>
          <cell r="F594">
            <v>35</v>
          </cell>
          <cell r="G594">
            <v>5.25</v>
          </cell>
          <cell r="I594">
            <v>29.75</v>
          </cell>
          <cell r="K594">
            <v>44201</v>
          </cell>
        </row>
        <row r="595">
          <cell r="A595">
            <v>1393527</v>
          </cell>
          <cell r="B595" t="str">
            <v>Bastos</v>
          </cell>
          <cell r="C595" t="str">
            <v>201863</v>
          </cell>
          <cell r="D595" t="str">
            <v>BASTOS Gazebinde geschnitt 10mx10cm geblei 10 Stk</v>
          </cell>
          <cell r="E595" t="str">
            <v>B</v>
          </cell>
          <cell r="F595">
            <v>29</v>
          </cell>
          <cell r="G595">
            <v>4.3499999999999996</v>
          </cell>
          <cell r="I595">
            <v>24.65</v>
          </cell>
          <cell r="K595">
            <v>44201</v>
          </cell>
        </row>
        <row r="596">
          <cell r="A596">
            <v>4896714</v>
          </cell>
          <cell r="B596" t="str">
            <v>Cellacare</v>
          </cell>
          <cell r="C596" t="str">
            <v>204861</v>
          </cell>
          <cell r="D596" t="str">
            <v>CELLACARE Achillo Gr1</v>
          </cell>
          <cell r="E596" t="str">
            <v>B</v>
          </cell>
          <cell r="F596">
            <v>60</v>
          </cell>
          <cell r="G596">
            <v>9</v>
          </cell>
          <cell r="I596">
            <v>51</v>
          </cell>
          <cell r="K596">
            <v>44201</v>
          </cell>
        </row>
        <row r="597">
          <cell r="A597">
            <v>4896720</v>
          </cell>
          <cell r="B597" t="str">
            <v>Cellacare</v>
          </cell>
          <cell r="C597" t="str">
            <v>204862</v>
          </cell>
          <cell r="D597" t="str">
            <v>CELLACARE Achillo Gr2</v>
          </cell>
          <cell r="E597" t="str">
            <v>B</v>
          </cell>
          <cell r="F597">
            <v>60</v>
          </cell>
          <cell r="G597">
            <v>9</v>
          </cell>
          <cell r="I597">
            <v>51</v>
          </cell>
          <cell r="K597">
            <v>44201</v>
          </cell>
        </row>
        <row r="598">
          <cell r="A598">
            <v>4896737</v>
          </cell>
          <cell r="B598" t="str">
            <v>Cellacare</v>
          </cell>
          <cell r="C598" t="str">
            <v>204863</v>
          </cell>
          <cell r="D598" t="str">
            <v>CELLACARE Achillo Gr3</v>
          </cell>
          <cell r="E598" t="str">
            <v>B</v>
          </cell>
          <cell r="F598">
            <v>60</v>
          </cell>
          <cell r="G598">
            <v>9</v>
          </cell>
          <cell r="I598">
            <v>51</v>
          </cell>
          <cell r="K598">
            <v>44201</v>
          </cell>
        </row>
        <row r="599">
          <cell r="A599">
            <v>4896743</v>
          </cell>
          <cell r="B599" t="str">
            <v>Cellacare</v>
          </cell>
          <cell r="C599" t="str">
            <v>204864</v>
          </cell>
          <cell r="D599" t="str">
            <v>CELLACARE Achillo Gr4</v>
          </cell>
          <cell r="E599" t="str">
            <v>B</v>
          </cell>
          <cell r="F599">
            <v>60</v>
          </cell>
          <cell r="G599">
            <v>9</v>
          </cell>
          <cell r="I599">
            <v>51</v>
          </cell>
          <cell r="K599">
            <v>44201</v>
          </cell>
        </row>
        <row r="600">
          <cell r="A600">
            <v>4896766</v>
          </cell>
          <cell r="B600" t="str">
            <v>Cellacare</v>
          </cell>
          <cell r="C600" t="str">
            <v>204865</v>
          </cell>
          <cell r="D600" t="str">
            <v>CELLACARE Achillo Gr5</v>
          </cell>
          <cell r="E600" t="str">
            <v>B</v>
          </cell>
          <cell r="F600">
            <v>60</v>
          </cell>
          <cell r="G600">
            <v>9</v>
          </cell>
          <cell r="I600">
            <v>51</v>
          </cell>
          <cell r="K600">
            <v>44201</v>
          </cell>
        </row>
        <row r="601">
          <cell r="A601">
            <v>4896772</v>
          </cell>
          <cell r="B601" t="str">
            <v>Cellacare</v>
          </cell>
          <cell r="C601" t="str">
            <v>204866</v>
          </cell>
          <cell r="D601" t="str">
            <v>CELLACARE Achillo Gr6</v>
          </cell>
          <cell r="E601" t="str">
            <v>B</v>
          </cell>
          <cell r="F601">
            <v>60</v>
          </cell>
          <cell r="G601">
            <v>9</v>
          </cell>
          <cell r="I601">
            <v>51</v>
          </cell>
          <cell r="K601">
            <v>44201</v>
          </cell>
        </row>
        <row r="602">
          <cell r="A602">
            <v>7719964</v>
          </cell>
          <cell r="B602" t="str">
            <v>Cellacare</v>
          </cell>
          <cell r="C602" t="str">
            <v>137490</v>
          </cell>
          <cell r="D602" t="str">
            <v>CELLACARE Clavicula Classic Gr1</v>
          </cell>
          <cell r="E602" t="str">
            <v>B</v>
          </cell>
          <cell r="F602">
            <v>29</v>
          </cell>
          <cell r="G602">
            <v>4.3499999999999996</v>
          </cell>
          <cell r="I602">
            <v>24.65</v>
          </cell>
          <cell r="K602">
            <v>44201</v>
          </cell>
        </row>
        <row r="603">
          <cell r="A603">
            <v>7719970</v>
          </cell>
          <cell r="B603" t="str">
            <v>Cellacare</v>
          </cell>
          <cell r="C603" t="str">
            <v>137491</v>
          </cell>
          <cell r="D603" t="str">
            <v>CELLACARE Clavicula Classic Gr2</v>
          </cell>
          <cell r="E603">
            <v>6</v>
          </cell>
          <cell r="F603">
            <v>29</v>
          </cell>
          <cell r="G603">
            <v>4.3499999999999996</v>
          </cell>
          <cell r="I603">
            <v>24.65</v>
          </cell>
          <cell r="K603">
            <v>44201</v>
          </cell>
        </row>
        <row r="604">
          <cell r="A604">
            <v>2608993</v>
          </cell>
          <cell r="B604" t="str">
            <v>Cellacare Clavicula</v>
          </cell>
          <cell r="C604" t="str">
            <v>201678</v>
          </cell>
          <cell r="D604" t="str">
            <v>CELLACARE CLAVICULA Fertigbandage L 33-40cm</v>
          </cell>
          <cell r="E604" t="str">
            <v>B</v>
          </cell>
          <cell r="F604">
            <v>29</v>
          </cell>
          <cell r="G604">
            <v>4.3499999999999996</v>
          </cell>
          <cell r="I604">
            <v>24.65</v>
          </cell>
          <cell r="K604">
            <v>44201</v>
          </cell>
        </row>
        <row r="605">
          <cell r="A605">
            <v>2608970</v>
          </cell>
          <cell r="B605" t="str">
            <v>Cellacare Clavicula</v>
          </cell>
          <cell r="C605" t="str">
            <v>201677</v>
          </cell>
          <cell r="D605" t="str">
            <v>CELLACARE CLAVICULA Fertigbandage M 25-33cm</v>
          </cell>
          <cell r="E605" t="str">
            <v>B</v>
          </cell>
          <cell r="F605">
            <v>29</v>
          </cell>
          <cell r="G605">
            <v>4.3499999999999996</v>
          </cell>
          <cell r="I605">
            <v>24.65</v>
          </cell>
          <cell r="K605">
            <v>44201</v>
          </cell>
        </row>
        <row r="606">
          <cell r="A606">
            <v>2608964</v>
          </cell>
          <cell r="B606" t="str">
            <v>Cellacare Clavicula</v>
          </cell>
          <cell r="C606" t="str">
            <v>201676</v>
          </cell>
          <cell r="D606" t="str">
            <v>CELLACARE CLAVICULA Fertigbandage S 18-25cm</v>
          </cell>
          <cell r="E606" t="str">
            <v>B</v>
          </cell>
          <cell r="F606">
            <v>29</v>
          </cell>
          <cell r="G606">
            <v>4.3499999999999996</v>
          </cell>
          <cell r="I606">
            <v>24.65</v>
          </cell>
          <cell r="K606">
            <v>44201</v>
          </cell>
        </row>
        <row r="607">
          <cell r="A607">
            <v>2609001</v>
          </cell>
          <cell r="B607" t="str">
            <v>Cellacare Clavicula</v>
          </cell>
          <cell r="C607" t="str">
            <v>201679</v>
          </cell>
          <cell r="D607" t="str">
            <v>CELLACARE CLAVICULA Fertigbandage XL 40-50cm</v>
          </cell>
          <cell r="E607" t="str">
            <v>B</v>
          </cell>
          <cell r="F607">
            <v>29</v>
          </cell>
          <cell r="G607">
            <v>4.3499999999999996</v>
          </cell>
          <cell r="I607">
            <v>24.65</v>
          </cell>
          <cell r="K607">
            <v>44201</v>
          </cell>
        </row>
        <row r="608">
          <cell r="A608">
            <v>2609024</v>
          </cell>
          <cell r="B608" t="str">
            <v>Cellacare Clavicula</v>
          </cell>
          <cell r="C608" t="str">
            <v>201680</v>
          </cell>
          <cell r="D608" t="str">
            <v>CELLACARE CLAVICULA Fertigbandage XXL 50-60cm</v>
          </cell>
          <cell r="E608" t="str">
            <v>B</v>
          </cell>
          <cell r="F608">
            <v>29</v>
          </cell>
          <cell r="G608">
            <v>4.3499999999999996</v>
          </cell>
          <cell r="I608">
            <v>24.65</v>
          </cell>
          <cell r="K608">
            <v>44201</v>
          </cell>
        </row>
        <row r="609">
          <cell r="A609">
            <v>7176446</v>
          </cell>
          <cell r="B609" t="str">
            <v>Cellacare</v>
          </cell>
          <cell r="C609" t="str">
            <v>108740</v>
          </cell>
          <cell r="D609" t="str">
            <v>CELLACARE Dorsafit Comfort Gr1</v>
          </cell>
          <cell r="E609" t="str">
            <v>B</v>
          </cell>
          <cell r="F609">
            <v>87</v>
          </cell>
          <cell r="G609">
            <v>13.049999999999999</v>
          </cell>
          <cell r="I609">
            <v>73.95</v>
          </cell>
          <cell r="K609">
            <v>44201</v>
          </cell>
        </row>
        <row r="610">
          <cell r="A610">
            <v>7176452</v>
          </cell>
          <cell r="B610" t="str">
            <v>Cellacare</v>
          </cell>
          <cell r="C610" t="str">
            <v>108741</v>
          </cell>
          <cell r="D610" t="str">
            <v>CELLACARE Dorsafit Comfort Gr2</v>
          </cell>
          <cell r="E610" t="str">
            <v>B</v>
          </cell>
          <cell r="F610">
            <v>87</v>
          </cell>
          <cell r="G610">
            <v>13.049999999999999</v>
          </cell>
          <cell r="I610">
            <v>73.95</v>
          </cell>
          <cell r="K610">
            <v>44201</v>
          </cell>
        </row>
        <row r="611">
          <cell r="A611">
            <v>7176469</v>
          </cell>
          <cell r="B611" t="str">
            <v>Cellacare</v>
          </cell>
          <cell r="C611" t="str">
            <v>108742</v>
          </cell>
          <cell r="D611" t="str">
            <v>CELLACARE Dorsafit Comfort Gr3</v>
          </cell>
          <cell r="E611" t="str">
            <v>B</v>
          </cell>
          <cell r="F611">
            <v>87</v>
          </cell>
          <cell r="G611">
            <v>13.049999999999999</v>
          </cell>
          <cell r="I611">
            <v>73.95</v>
          </cell>
          <cell r="K611">
            <v>44201</v>
          </cell>
        </row>
        <row r="612">
          <cell r="A612">
            <v>7176475</v>
          </cell>
          <cell r="B612" t="str">
            <v>Cellacare</v>
          </cell>
          <cell r="C612" t="str">
            <v>108743</v>
          </cell>
          <cell r="D612" t="str">
            <v>CELLACARE Dorsafit Comfort Gr4</v>
          </cell>
          <cell r="E612" t="str">
            <v>B</v>
          </cell>
          <cell r="F612">
            <v>87</v>
          </cell>
          <cell r="G612">
            <v>13.049999999999999</v>
          </cell>
          <cell r="I612">
            <v>73.95</v>
          </cell>
          <cell r="K612">
            <v>44201</v>
          </cell>
        </row>
        <row r="613">
          <cell r="A613">
            <v>7176268</v>
          </cell>
          <cell r="B613" t="str">
            <v>Cellacare</v>
          </cell>
          <cell r="C613" t="str">
            <v>109011</v>
          </cell>
          <cell r="D613" t="str">
            <v>CELLACARE Dorsal Classic Gr1</v>
          </cell>
          <cell r="E613" t="str">
            <v>B</v>
          </cell>
          <cell r="F613">
            <v>49</v>
          </cell>
          <cell r="G613">
            <v>7.35</v>
          </cell>
          <cell r="I613">
            <v>41.65</v>
          </cell>
          <cell r="K613">
            <v>44201</v>
          </cell>
        </row>
        <row r="614">
          <cell r="A614">
            <v>7176274</v>
          </cell>
          <cell r="B614" t="str">
            <v>Cellacare</v>
          </cell>
          <cell r="C614" t="str">
            <v>109012</v>
          </cell>
          <cell r="D614" t="str">
            <v>CELLACARE Dorsal Classic Gr2</v>
          </cell>
          <cell r="E614" t="str">
            <v>B</v>
          </cell>
          <cell r="F614">
            <v>49</v>
          </cell>
          <cell r="G614">
            <v>7.35</v>
          </cell>
          <cell r="I614">
            <v>41.65</v>
          </cell>
          <cell r="K614">
            <v>44201</v>
          </cell>
        </row>
        <row r="615">
          <cell r="A615">
            <v>7176280</v>
          </cell>
          <cell r="B615" t="str">
            <v>Cellacare</v>
          </cell>
          <cell r="C615" t="str">
            <v>109013</v>
          </cell>
          <cell r="D615" t="str">
            <v>CELLACARE Dorsal Classic Gr3</v>
          </cell>
          <cell r="E615" t="str">
            <v>B</v>
          </cell>
          <cell r="F615">
            <v>49</v>
          </cell>
          <cell r="G615">
            <v>7.35</v>
          </cell>
          <cell r="I615">
            <v>41.65</v>
          </cell>
          <cell r="K615">
            <v>44201</v>
          </cell>
        </row>
        <row r="616">
          <cell r="A616">
            <v>7639981</v>
          </cell>
          <cell r="B616" t="str">
            <v>Cellacare</v>
          </cell>
          <cell r="C616" t="str">
            <v>136930</v>
          </cell>
          <cell r="D616" t="str">
            <v>CELLACARE Dorsal F Comfort Gr1 70-90cm</v>
          </cell>
          <cell r="E616" t="str">
            <v>B</v>
          </cell>
          <cell r="F616">
            <v>125</v>
          </cell>
          <cell r="G616">
            <v>18.75</v>
          </cell>
          <cell r="I616">
            <v>106.25</v>
          </cell>
          <cell r="K616">
            <v>44201</v>
          </cell>
        </row>
        <row r="617">
          <cell r="A617">
            <v>7639998</v>
          </cell>
          <cell r="B617" t="str">
            <v>Cellacare</v>
          </cell>
          <cell r="C617" t="str">
            <v>136931</v>
          </cell>
          <cell r="D617" t="str">
            <v>CELLACARE Dorsal F Comfort Gr2 90-110cm</v>
          </cell>
          <cell r="E617" t="str">
            <v>B</v>
          </cell>
          <cell r="F617">
            <v>125</v>
          </cell>
          <cell r="G617">
            <v>18.75</v>
          </cell>
          <cell r="I617">
            <v>106.25</v>
          </cell>
          <cell r="K617">
            <v>44201</v>
          </cell>
        </row>
        <row r="618">
          <cell r="A618">
            <v>7640004</v>
          </cell>
          <cell r="B618" t="str">
            <v>Cellacare</v>
          </cell>
          <cell r="C618" t="str">
            <v>136932</v>
          </cell>
          <cell r="D618" t="str">
            <v>CELLACARE Dorsal F Comfort Gr3 110-130cm</v>
          </cell>
          <cell r="E618" t="str">
            <v>B</v>
          </cell>
          <cell r="F618">
            <v>125</v>
          </cell>
          <cell r="G618">
            <v>18.75</v>
          </cell>
          <cell r="I618">
            <v>106.25</v>
          </cell>
          <cell r="K618">
            <v>44201</v>
          </cell>
        </row>
        <row r="619">
          <cell r="A619">
            <v>7640010</v>
          </cell>
          <cell r="B619" t="str">
            <v>Cellacare</v>
          </cell>
          <cell r="C619" t="str">
            <v>136933</v>
          </cell>
          <cell r="D619" t="str">
            <v>CELLACARE Dorsal F Comfort Gr4 130-150cm</v>
          </cell>
          <cell r="E619" t="str">
            <v>B</v>
          </cell>
          <cell r="F619">
            <v>125</v>
          </cell>
          <cell r="G619">
            <v>18.75</v>
          </cell>
          <cell r="I619">
            <v>106.25</v>
          </cell>
          <cell r="K619">
            <v>44201</v>
          </cell>
        </row>
        <row r="620">
          <cell r="A620">
            <v>7640027</v>
          </cell>
          <cell r="B620" t="str">
            <v>Cellacare</v>
          </cell>
          <cell r="C620" t="str">
            <v>136934</v>
          </cell>
          <cell r="D620" t="str">
            <v>CELLACARE Dorsal F Comfort Gr5 150-170cm</v>
          </cell>
          <cell r="E620" t="str">
            <v>B</v>
          </cell>
          <cell r="F620">
            <v>125</v>
          </cell>
          <cell r="G620">
            <v>18.75</v>
          </cell>
          <cell r="I620">
            <v>106.25</v>
          </cell>
          <cell r="K620">
            <v>44201</v>
          </cell>
        </row>
        <row r="621">
          <cell r="A621">
            <v>7640033</v>
          </cell>
          <cell r="B621" t="str">
            <v>Cellacare</v>
          </cell>
          <cell r="C621" t="str">
            <v>136935</v>
          </cell>
          <cell r="D621" t="str">
            <v>CELLACARE Dorsal M Comfort Gr1 70-90cm</v>
          </cell>
          <cell r="E621" t="str">
            <v>B</v>
          </cell>
          <cell r="F621">
            <v>125</v>
          </cell>
          <cell r="G621">
            <v>18.75</v>
          </cell>
          <cell r="I621">
            <v>106.25</v>
          </cell>
          <cell r="K621">
            <v>44201</v>
          </cell>
        </row>
        <row r="622">
          <cell r="A622">
            <v>7640056</v>
          </cell>
          <cell r="B622" t="str">
            <v>Cellacare</v>
          </cell>
          <cell r="C622" t="str">
            <v>136936</v>
          </cell>
          <cell r="D622" t="str">
            <v>CELLACARE Dorsal M Comfort Gr2 90-110cm</v>
          </cell>
          <cell r="E622" t="str">
            <v>B</v>
          </cell>
          <cell r="F622">
            <v>125</v>
          </cell>
          <cell r="G622">
            <v>18.75</v>
          </cell>
          <cell r="I622">
            <v>106.25</v>
          </cell>
          <cell r="K622">
            <v>44201</v>
          </cell>
        </row>
        <row r="623">
          <cell r="A623">
            <v>7640062</v>
          </cell>
          <cell r="B623" t="str">
            <v>Cellacare</v>
          </cell>
          <cell r="C623" t="str">
            <v>136937</v>
          </cell>
          <cell r="D623" t="str">
            <v>CELLACARE Dorsal M Comfort Gr3 110-130cm</v>
          </cell>
          <cell r="E623" t="str">
            <v>B</v>
          </cell>
          <cell r="F623">
            <v>125</v>
          </cell>
          <cell r="G623">
            <v>18.75</v>
          </cell>
          <cell r="I623">
            <v>106.25</v>
          </cell>
          <cell r="K623">
            <v>44201</v>
          </cell>
        </row>
        <row r="624">
          <cell r="A624">
            <v>7640079</v>
          </cell>
          <cell r="B624" t="str">
            <v>Cellacare</v>
          </cell>
          <cell r="C624" t="str">
            <v>136938</v>
          </cell>
          <cell r="D624" t="str">
            <v>CELLACARE Dorsal M Comfort Gr4 130-150cm</v>
          </cell>
          <cell r="E624" t="str">
            <v>B</v>
          </cell>
          <cell r="F624">
            <v>125</v>
          </cell>
          <cell r="G624">
            <v>18.75</v>
          </cell>
          <cell r="I624">
            <v>106.25</v>
          </cell>
          <cell r="K624">
            <v>44201</v>
          </cell>
        </row>
        <row r="625">
          <cell r="A625">
            <v>7640085</v>
          </cell>
          <cell r="B625" t="str">
            <v>Cellacare</v>
          </cell>
          <cell r="C625" t="str">
            <v>136939</v>
          </cell>
          <cell r="D625" t="str">
            <v>CELLACARE Dorsal M Comfort Gr5 150-170cm</v>
          </cell>
          <cell r="E625" t="str">
            <v>B</v>
          </cell>
          <cell r="F625">
            <v>125</v>
          </cell>
          <cell r="G625">
            <v>18.75</v>
          </cell>
          <cell r="I625">
            <v>106.25</v>
          </cell>
          <cell r="K625">
            <v>44201</v>
          </cell>
        </row>
        <row r="626">
          <cell r="A626">
            <v>7176216</v>
          </cell>
          <cell r="B626" t="str">
            <v>Cellacare</v>
          </cell>
          <cell r="C626" t="str">
            <v>108001</v>
          </cell>
          <cell r="D626" t="str">
            <v>CELLACARE Epi Classic Gr1</v>
          </cell>
          <cell r="E626" t="str">
            <v>B</v>
          </cell>
          <cell r="F626">
            <v>25</v>
          </cell>
          <cell r="G626">
            <v>3.75</v>
          </cell>
          <cell r="I626">
            <v>21.25</v>
          </cell>
          <cell r="K626">
            <v>44201</v>
          </cell>
        </row>
        <row r="627">
          <cell r="A627">
            <v>7176222</v>
          </cell>
          <cell r="B627" t="str">
            <v>Cellacare</v>
          </cell>
          <cell r="C627" t="str">
            <v>108002</v>
          </cell>
          <cell r="D627" t="str">
            <v>CELLACARE Epi Classic Gr2</v>
          </cell>
          <cell r="E627">
            <v>3</v>
          </cell>
          <cell r="F627">
            <v>25</v>
          </cell>
          <cell r="G627">
            <v>3.75</v>
          </cell>
          <cell r="I627">
            <v>21.25</v>
          </cell>
          <cell r="K627">
            <v>44201</v>
          </cell>
        </row>
        <row r="628">
          <cell r="A628">
            <v>7176239</v>
          </cell>
          <cell r="B628" t="str">
            <v>Cellacare</v>
          </cell>
          <cell r="C628" t="str">
            <v>108003</v>
          </cell>
          <cell r="D628" t="str">
            <v>CELLACARE Epi Classic Gr3</v>
          </cell>
          <cell r="E628">
            <v>3</v>
          </cell>
          <cell r="F628">
            <v>25</v>
          </cell>
          <cell r="G628">
            <v>3.75</v>
          </cell>
          <cell r="I628">
            <v>21.25</v>
          </cell>
          <cell r="K628">
            <v>44201</v>
          </cell>
        </row>
        <row r="629">
          <cell r="A629">
            <v>7176245</v>
          </cell>
          <cell r="B629" t="str">
            <v>Cellacare</v>
          </cell>
          <cell r="C629" t="str">
            <v>108004</v>
          </cell>
          <cell r="D629" t="str">
            <v>CELLACARE Epi Classic Gr4</v>
          </cell>
          <cell r="E629">
            <v>3</v>
          </cell>
          <cell r="F629">
            <v>25</v>
          </cell>
          <cell r="G629">
            <v>3.75</v>
          </cell>
          <cell r="I629">
            <v>21.25</v>
          </cell>
          <cell r="K629">
            <v>44201</v>
          </cell>
        </row>
        <row r="630">
          <cell r="A630">
            <v>7176251</v>
          </cell>
          <cell r="B630" t="str">
            <v>Cellacare</v>
          </cell>
          <cell r="C630" t="str">
            <v>108005</v>
          </cell>
          <cell r="D630" t="str">
            <v>CELLACARE Epi Classic Gr5</v>
          </cell>
          <cell r="E630" t="str">
            <v>B</v>
          </cell>
          <cell r="F630">
            <v>25</v>
          </cell>
          <cell r="G630">
            <v>3.75</v>
          </cell>
          <cell r="I630">
            <v>21.25</v>
          </cell>
          <cell r="K630">
            <v>44201</v>
          </cell>
        </row>
        <row r="631">
          <cell r="A631">
            <v>7176541</v>
          </cell>
          <cell r="B631" t="str">
            <v>Cellacare</v>
          </cell>
          <cell r="C631" t="str">
            <v>34190</v>
          </cell>
          <cell r="D631" t="str">
            <v>CELLACARE Epi Comfort Gr1</v>
          </cell>
          <cell r="E631" t="str">
            <v>B</v>
          </cell>
          <cell r="F631">
            <v>56</v>
          </cell>
          <cell r="G631">
            <v>8.4</v>
          </cell>
          <cell r="I631">
            <v>47.6</v>
          </cell>
          <cell r="K631">
            <v>44201</v>
          </cell>
        </row>
        <row r="632">
          <cell r="A632">
            <v>7176558</v>
          </cell>
          <cell r="B632" t="str">
            <v>Cellacare</v>
          </cell>
          <cell r="C632" t="str">
            <v>34191</v>
          </cell>
          <cell r="D632" t="str">
            <v>CELLACARE Epi Comfort Gr2</v>
          </cell>
          <cell r="E632">
            <v>3</v>
          </cell>
          <cell r="F632">
            <v>56</v>
          </cell>
          <cell r="G632">
            <v>8.4</v>
          </cell>
          <cell r="I632">
            <v>47.6</v>
          </cell>
          <cell r="K632">
            <v>44201</v>
          </cell>
        </row>
        <row r="633">
          <cell r="A633">
            <v>7176564</v>
          </cell>
          <cell r="B633" t="str">
            <v>Cellacare</v>
          </cell>
          <cell r="C633" t="str">
            <v>34192</v>
          </cell>
          <cell r="D633" t="str">
            <v>CELLACARE Epi Comfort Gr3</v>
          </cell>
          <cell r="E633">
            <v>3</v>
          </cell>
          <cell r="F633">
            <v>56</v>
          </cell>
          <cell r="G633">
            <v>8.4</v>
          </cell>
          <cell r="I633">
            <v>47.6</v>
          </cell>
          <cell r="K633">
            <v>44201</v>
          </cell>
        </row>
        <row r="634">
          <cell r="A634">
            <v>7176570</v>
          </cell>
          <cell r="B634" t="str">
            <v>Cellacare</v>
          </cell>
          <cell r="C634" t="str">
            <v>34193</v>
          </cell>
          <cell r="D634" t="str">
            <v>CELLACARE Epi Comfort Gr4</v>
          </cell>
          <cell r="E634">
            <v>3</v>
          </cell>
          <cell r="F634">
            <v>56</v>
          </cell>
          <cell r="G634">
            <v>8.4</v>
          </cell>
          <cell r="I634">
            <v>47.6</v>
          </cell>
          <cell r="K634">
            <v>44201</v>
          </cell>
        </row>
        <row r="635">
          <cell r="A635">
            <v>7176587</v>
          </cell>
          <cell r="B635" t="str">
            <v>Cellacare</v>
          </cell>
          <cell r="C635" t="str">
            <v>34194</v>
          </cell>
          <cell r="D635" t="str">
            <v>CELLACARE Epi Comfort Gr5</v>
          </cell>
          <cell r="E635">
            <v>3</v>
          </cell>
          <cell r="F635">
            <v>56</v>
          </cell>
          <cell r="G635">
            <v>8.4</v>
          </cell>
          <cell r="I635">
            <v>47.6</v>
          </cell>
          <cell r="K635">
            <v>44201</v>
          </cell>
        </row>
        <row r="636">
          <cell r="A636">
            <v>7176593</v>
          </cell>
          <cell r="B636" t="str">
            <v>Cellacare</v>
          </cell>
          <cell r="C636" t="str">
            <v>34195</v>
          </cell>
          <cell r="D636" t="str">
            <v>CELLACARE Epi Comfort Gr6</v>
          </cell>
          <cell r="E636" t="str">
            <v>B</v>
          </cell>
          <cell r="F636">
            <v>56</v>
          </cell>
          <cell r="G636">
            <v>8.4</v>
          </cell>
          <cell r="I636">
            <v>47.6</v>
          </cell>
          <cell r="K636">
            <v>44201</v>
          </cell>
        </row>
        <row r="637">
          <cell r="A637">
            <v>7176386</v>
          </cell>
          <cell r="B637" t="str">
            <v>Cellacare</v>
          </cell>
          <cell r="C637" t="str">
            <v>106001</v>
          </cell>
          <cell r="D637" t="str">
            <v>CELLACARE Genu Classic Gr1</v>
          </cell>
          <cell r="E637" t="str">
            <v>B</v>
          </cell>
          <cell r="F637">
            <v>27</v>
          </cell>
          <cell r="G637">
            <v>4.05</v>
          </cell>
          <cell r="I637">
            <v>22.95</v>
          </cell>
          <cell r="K637">
            <v>44201</v>
          </cell>
        </row>
        <row r="638">
          <cell r="A638">
            <v>7176392</v>
          </cell>
          <cell r="B638" t="str">
            <v>Cellacare</v>
          </cell>
          <cell r="C638" t="str">
            <v>106002</v>
          </cell>
          <cell r="D638" t="str">
            <v>CELLACARE Genu Classic Gr2</v>
          </cell>
          <cell r="E638">
            <v>3</v>
          </cell>
          <cell r="F638">
            <v>27</v>
          </cell>
          <cell r="G638">
            <v>4.05</v>
          </cell>
          <cell r="I638">
            <v>22.95</v>
          </cell>
          <cell r="K638">
            <v>44201</v>
          </cell>
        </row>
        <row r="639">
          <cell r="A639">
            <v>7176400</v>
          </cell>
          <cell r="B639" t="str">
            <v>Cellacare</v>
          </cell>
          <cell r="C639" t="str">
            <v>106003</v>
          </cell>
          <cell r="D639" t="str">
            <v>CELLACARE Genu Classic Gr3</v>
          </cell>
          <cell r="E639">
            <v>3</v>
          </cell>
          <cell r="F639">
            <v>27</v>
          </cell>
          <cell r="G639">
            <v>4.05</v>
          </cell>
          <cell r="I639">
            <v>22.95</v>
          </cell>
          <cell r="K639">
            <v>44201</v>
          </cell>
        </row>
        <row r="640">
          <cell r="A640">
            <v>7176417</v>
          </cell>
          <cell r="B640" t="str">
            <v>Cellacare</v>
          </cell>
          <cell r="C640" t="str">
            <v>106004</v>
          </cell>
          <cell r="D640" t="str">
            <v>CELLACARE Genu Classic Gr4</v>
          </cell>
          <cell r="E640">
            <v>3</v>
          </cell>
          <cell r="F640">
            <v>27</v>
          </cell>
          <cell r="G640">
            <v>4.05</v>
          </cell>
          <cell r="I640">
            <v>22.95</v>
          </cell>
          <cell r="K640">
            <v>44201</v>
          </cell>
        </row>
        <row r="641">
          <cell r="A641">
            <v>7176423</v>
          </cell>
          <cell r="B641" t="str">
            <v>Cellacare</v>
          </cell>
          <cell r="C641" t="str">
            <v>106005</v>
          </cell>
          <cell r="D641" t="str">
            <v>CELLACARE Genu Classic Gr5</v>
          </cell>
          <cell r="E641" t="str">
            <v>B</v>
          </cell>
          <cell r="F641">
            <v>27</v>
          </cell>
          <cell r="G641">
            <v>4.05</v>
          </cell>
          <cell r="I641">
            <v>22.95</v>
          </cell>
          <cell r="K641">
            <v>44201</v>
          </cell>
        </row>
        <row r="642">
          <cell r="A642">
            <v>7176297</v>
          </cell>
          <cell r="B642" t="str">
            <v>Cellacare</v>
          </cell>
          <cell r="C642" t="str">
            <v>34180</v>
          </cell>
          <cell r="D642" t="str">
            <v>CELLACARE Genu Comfort Gr1</v>
          </cell>
          <cell r="E642" t="str">
            <v>B</v>
          </cell>
          <cell r="F642">
            <v>54</v>
          </cell>
          <cell r="G642">
            <v>8.1</v>
          </cell>
          <cell r="I642">
            <v>45.9</v>
          </cell>
          <cell r="K642">
            <v>44201</v>
          </cell>
        </row>
        <row r="643">
          <cell r="A643">
            <v>7176305</v>
          </cell>
          <cell r="B643" t="str">
            <v>Cellacare</v>
          </cell>
          <cell r="C643" t="str">
            <v>34181</v>
          </cell>
          <cell r="D643" t="str">
            <v>CELLACARE Genu Comfort Gr2</v>
          </cell>
          <cell r="E643" t="str">
            <v>B</v>
          </cell>
          <cell r="F643">
            <v>54</v>
          </cell>
          <cell r="G643">
            <v>8.1</v>
          </cell>
          <cell r="I643">
            <v>45.9</v>
          </cell>
          <cell r="K643">
            <v>44201</v>
          </cell>
        </row>
        <row r="644">
          <cell r="A644">
            <v>7176311</v>
          </cell>
          <cell r="B644" t="str">
            <v>Cellacare</v>
          </cell>
          <cell r="C644" t="str">
            <v>34182</v>
          </cell>
          <cell r="D644" t="str">
            <v>CELLACARE Genu Comfort Gr3</v>
          </cell>
          <cell r="E644">
            <v>3</v>
          </cell>
          <cell r="F644">
            <v>54</v>
          </cell>
          <cell r="G644">
            <v>8.1</v>
          </cell>
          <cell r="I644">
            <v>45.9</v>
          </cell>
          <cell r="K644">
            <v>44201</v>
          </cell>
        </row>
        <row r="645">
          <cell r="A645">
            <v>7176328</v>
          </cell>
          <cell r="B645" t="str">
            <v>Cellacare</v>
          </cell>
          <cell r="C645" t="str">
            <v>34183</v>
          </cell>
          <cell r="D645" t="str">
            <v>CELLACARE Genu Comfort Gr4</v>
          </cell>
          <cell r="E645">
            <v>3</v>
          </cell>
          <cell r="F645">
            <v>54</v>
          </cell>
          <cell r="G645">
            <v>8.1</v>
          </cell>
          <cell r="I645">
            <v>45.9</v>
          </cell>
          <cell r="K645">
            <v>44201</v>
          </cell>
        </row>
        <row r="646">
          <cell r="A646">
            <v>7176334</v>
          </cell>
          <cell r="B646" t="str">
            <v>Cellacare</v>
          </cell>
          <cell r="C646" t="str">
            <v>34184</v>
          </cell>
          <cell r="D646" t="str">
            <v>CELLACARE Genu Comfort Gr5</v>
          </cell>
          <cell r="E646">
            <v>3</v>
          </cell>
          <cell r="F646">
            <v>54</v>
          </cell>
          <cell r="G646">
            <v>8.1</v>
          </cell>
          <cell r="I646">
            <v>45.9</v>
          </cell>
          <cell r="K646">
            <v>44201</v>
          </cell>
        </row>
        <row r="647">
          <cell r="A647">
            <v>7176340</v>
          </cell>
          <cell r="B647" t="str">
            <v>Cellacare</v>
          </cell>
          <cell r="C647" t="str">
            <v>34185</v>
          </cell>
          <cell r="D647" t="str">
            <v>CELLACARE Genu Comfort Gr6</v>
          </cell>
          <cell r="E647">
            <v>3</v>
          </cell>
          <cell r="F647">
            <v>54</v>
          </cell>
          <cell r="G647">
            <v>8.1</v>
          </cell>
          <cell r="I647">
            <v>45.9</v>
          </cell>
          <cell r="K647">
            <v>44201</v>
          </cell>
        </row>
        <row r="648">
          <cell r="A648">
            <v>7176357</v>
          </cell>
          <cell r="B648" t="str">
            <v>Cellacare</v>
          </cell>
          <cell r="C648" t="str">
            <v>34186</v>
          </cell>
          <cell r="D648" t="str">
            <v>CELLACARE Genu Comfort Gr7</v>
          </cell>
          <cell r="E648" t="str">
            <v>B</v>
          </cell>
          <cell r="F648">
            <v>54</v>
          </cell>
          <cell r="G648">
            <v>8.1</v>
          </cell>
          <cell r="I648">
            <v>45.9</v>
          </cell>
          <cell r="K648">
            <v>44201</v>
          </cell>
        </row>
        <row r="649">
          <cell r="A649">
            <v>7176363</v>
          </cell>
          <cell r="B649" t="str">
            <v>Cellacare</v>
          </cell>
          <cell r="C649" t="str">
            <v>34187</v>
          </cell>
          <cell r="D649" t="str">
            <v>CELLACARE Genu Comfort Gr8</v>
          </cell>
          <cell r="E649" t="str">
            <v>B</v>
          </cell>
          <cell r="F649">
            <v>54</v>
          </cell>
          <cell r="G649">
            <v>8.1</v>
          </cell>
          <cell r="I649">
            <v>45.9</v>
          </cell>
          <cell r="K649">
            <v>44201</v>
          </cell>
        </row>
        <row r="650">
          <cell r="A650">
            <v>7734372</v>
          </cell>
          <cell r="B650" t="str">
            <v>Cellacare</v>
          </cell>
          <cell r="C650" t="str">
            <v>138180</v>
          </cell>
          <cell r="D650" t="str">
            <v>CELLACARE Genu Comfort Plus Gr4</v>
          </cell>
          <cell r="E650">
            <v>3</v>
          </cell>
          <cell r="F650">
            <v>54</v>
          </cell>
          <cell r="G650">
            <v>8.1</v>
          </cell>
          <cell r="I650">
            <v>45.9</v>
          </cell>
          <cell r="K650">
            <v>44201</v>
          </cell>
        </row>
        <row r="651">
          <cell r="A651">
            <v>7734389</v>
          </cell>
          <cell r="B651" t="str">
            <v>Cellacare</v>
          </cell>
          <cell r="C651" t="str">
            <v>138181</v>
          </cell>
          <cell r="D651" t="str">
            <v>CELLACARE Genu Comfort Plus Gr5</v>
          </cell>
          <cell r="E651">
            <v>3</v>
          </cell>
          <cell r="F651">
            <v>54</v>
          </cell>
          <cell r="G651">
            <v>8.1</v>
          </cell>
          <cell r="I651">
            <v>45.9</v>
          </cell>
          <cell r="K651">
            <v>44201</v>
          </cell>
        </row>
        <row r="652">
          <cell r="A652">
            <v>7734395</v>
          </cell>
          <cell r="B652" t="str">
            <v>Cellacare</v>
          </cell>
          <cell r="C652" t="str">
            <v>138182</v>
          </cell>
          <cell r="D652" t="str">
            <v>CELLACARE Genu Comfort Plus Gr6</v>
          </cell>
          <cell r="E652">
            <v>3</v>
          </cell>
          <cell r="F652">
            <v>54</v>
          </cell>
          <cell r="G652">
            <v>8.1</v>
          </cell>
          <cell r="I652">
            <v>45.9</v>
          </cell>
          <cell r="K652">
            <v>44201</v>
          </cell>
        </row>
        <row r="653">
          <cell r="A653">
            <v>7734403</v>
          </cell>
          <cell r="B653" t="str">
            <v>Cellacare</v>
          </cell>
          <cell r="C653" t="str">
            <v>138183</v>
          </cell>
          <cell r="D653" t="str">
            <v>CELLACARE Genu Comfort Plus Gr7</v>
          </cell>
          <cell r="E653" t="str">
            <v>B</v>
          </cell>
          <cell r="F653">
            <v>54</v>
          </cell>
          <cell r="G653">
            <v>8.1</v>
          </cell>
          <cell r="I653">
            <v>45.9</v>
          </cell>
          <cell r="K653">
            <v>44201</v>
          </cell>
        </row>
        <row r="654">
          <cell r="A654">
            <v>7734426</v>
          </cell>
          <cell r="B654" t="str">
            <v>Cellacare</v>
          </cell>
          <cell r="C654" t="str">
            <v>138184</v>
          </cell>
          <cell r="D654" t="str">
            <v>CELLACARE Genu Comfort Plus Gr8</v>
          </cell>
          <cell r="E654" t="str">
            <v>B</v>
          </cell>
          <cell r="F654">
            <v>54</v>
          </cell>
          <cell r="G654">
            <v>8.1</v>
          </cell>
          <cell r="I654">
            <v>45.9</v>
          </cell>
          <cell r="K654">
            <v>44201</v>
          </cell>
        </row>
        <row r="655">
          <cell r="A655">
            <v>7719852</v>
          </cell>
          <cell r="B655" t="str">
            <v>Cellacare</v>
          </cell>
          <cell r="C655" t="str">
            <v>137500</v>
          </cell>
          <cell r="D655" t="str">
            <v>CELLACARE Genucast 0° Classic Gr1</v>
          </cell>
          <cell r="E655" t="str">
            <v>B</v>
          </cell>
          <cell r="F655">
            <v>57</v>
          </cell>
          <cell r="G655">
            <v>8.5499999999999989</v>
          </cell>
          <cell r="I655">
            <v>48.45</v>
          </cell>
          <cell r="K655">
            <v>44201</v>
          </cell>
        </row>
        <row r="656">
          <cell r="A656">
            <v>7719869</v>
          </cell>
          <cell r="B656" t="str">
            <v>Cellacare</v>
          </cell>
          <cell r="C656" t="str">
            <v>137501</v>
          </cell>
          <cell r="D656" t="str">
            <v>CELLACARE Genucast 0° Classic Gr2</v>
          </cell>
          <cell r="E656" t="str">
            <v>B</v>
          </cell>
          <cell r="F656">
            <v>57</v>
          </cell>
          <cell r="G656">
            <v>8.5499999999999989</v>
          </cell>
          <cell r="I656">
            <v>48.45</v>
          </cell>
          <cell r="K656">
            <v>44201</v>
          </cell>
        </row>
        <row r="657">
          <cell r="A657">
            <v>7719875</v>
          </cell>
          <cell r="B657" t="str">
            <v>Cellacare</v>
          </cell>
          <cell r="C657" t="str">
            <v>137502</v>
          </cell>
          <cell r="D657" t="str">
            <v>CELLACARE Genucast 0° Classic Gr3</v>
          </cell>
          <cell r="E657" t="str">
            <v>B</v>
          </cell>
          <cell r="F657">
            <v>57</v>
          </cell>
          <cell r="G657">
            <v>8.5499999999999989</v>
          </cell>
          <cell r="I657">
            <v>48.45</v>
          </cell>
          <cell r="K657">
            <v>44201</v>
          </cell>
        </row>
        <row r="658">
          <cell r="A658">
            <v>7719881</v>
          </cell>
          <cell r="B658" t="str">
            <v>Cellacare</v>
          </cell>
          <cell r="C658" t="str">
            <v>137503</v>
          </cell>
          <cell r="D658" t="str">
            <v>CELLACARE Genucast 0° Classic Gr4</v>
          </cell>
          <cell r="E658" t="str">
            <v>B</v>
          </cell>
          <cell r="F658">
            <v>57</v>
          </cell>
          <cell r="G658">
            <v>8.5499999999999989</v>
          </cell>
          <cell r="I658">
            <v>48.45</v>
          </cell>
          <cell r="K658">
            <v>44201</v>
          </cell>
        </row>
        <row r="659">
          <cell r="A659">
            <v>7719898</v>
          </cell>
          <cell r="B659" t="str">
            <v>Cellacare</v>
          </cell>
          <cell r="C659" t="str">
            <v>137505</v>
          </cell>
          <cell r="D659" t="str">
            <v>CELLACARE Genucast 20° Classic Gr1</v>
          </cell>
          <cell r="E659" t="str">
            <v>B</v>
          </cell>
          <cell r="F659">
            <v>57</v>
          </cell>
          <cell r="G659">
            <v>8.5499999999999989</v>
          </cell>
          <cell r="I659">
            <v>48.45</v>
          </cell>
          <cell r="K659">
            <v>44201</v>
          </cell>
        </row>
        <row r="660">
          <cell r="A660">
            <v>7719906</v>
          </cell>
          <cell r="B660" t="str">
            <v>Cellacare</v>
          </cell>
          <cell r="C660" t="str">
            <v>137506</v>
          </cell>
          <cell r="D660" t="str">
            <v>CELLACARE Genucast 20° Classic Gr2</v>
          </cell>
          <cell r="E660" t="str">
            <v>B</v>
          </cell>
          <cell r="F660">
            <v>57</v>
          </cell>
          <cell r="G660">
            <v>8.5499999999999989</v>
          </cell>
          <cell r="I660">
            <v>48.45</v>
          </cell>
          <cell r="K660">
            <v>44201</v>
          </cell>
        </row>
        <row r="661">
          <cell r="A661">
            <v>7719912</v>
          </cell>
          <cell r="B661" t="str">
            <v>Cellacare</v>
          </cell>
          <cell r="C661" t="str">
            <v>137507</v>
          </cell>
          <cell r="D661" t="str">
            <v>CELLACARE Genucast 20° Classic Gr3</v>
          </cell>
          <cell r="E661" t="str">
            <v>B</v>
          </cell>
          <cell r="F661">
            <v>57</v>
          </cell>
          <cell r="G661">
            <v>8.5499999999999989</v>
          </cell>
          <cell r="I661">
            <v>48.45</v>
          </cell>
          <cell r="K661">
            <v>44201</v>
          </cell>
        </row>
        <row r="662">
          <cell r="A662">
            <v>7719929</v>
          </cell>
          <cell r="B662" t="str">
            <v>Cellacare</v>
          </cell>
          <cell r="C662" t="str">
            <v>137508</v>
          </cell>
          <cell r="D662" t="str">
            <v>CELLACARE Genucast 20° Classic Gr4</v>
          </cell>
          <cell r="E662" t="str">
            <v>B</v>
          </cell>
          <cell r="F662">
            <v>57</v>
          </cell>
          <cell r="G662">
            <v>8.5499999999999989</v>
          </cell>
          <cell r="I662">
            <v>48.45</v>
          </cell>
          <cell r="K662">
            <v>44201</v>
          </cell>
        </row>
        <row r="663">
          <cell r="A663">
            <v>2609165</v>
          </cell>
          <cell r="B663" t="str">
            <v>Cellacare</v>
          </cell>
          <cell r="C663" t="str">
            <v>201685</v>
          </cell>
          <cell r="D663" t="str">
            <v>CELLACARE Genucast Kniefixationsschiene S</v>
          </cell>
          <cell r="E663" t="str">
            <v>B</v>
          </cell>
          <cell r="F663">
            <v>57</v>
          </cell>
          <cell r="G663">
            <v>8.5499999999999989</v>
          </cell>
          <cell r="I663">
            <v>48.45</v>
          </cell>
          <cell r="K663">
            <v>44201</v>
          </cell>
        </row>
        <row r="664">
          <cell r="A664">
            <v>3711581</v>
          </cell>
          <cell r="B664" t="str">
            <v>Cellacare</v>
          </cell>
          <cell r="C664" t="str">
            <v>202380</v>
          </cell>
          <cell r="D664" t="str">
            <v>CELLACARE Genucast Modular Classic Gr1</v>
          </cell>
          <cell r="E664" t="str">
            <v>B</v>
          </cell>
          <cell r="F664">
            <v>76</v>
          </cell>
          <cell r="G664">
            <v>11.4</v>
          </cell>
          <cell r="I664">
            <v>64.599999999999994</v>
          </cell>
          <cell r="K664">
            <v>44201</v>
          </cell>
        </row>
        <row r="665">
          <cell r="A665">
            <v>7719935</v>
          </cell>
          <cell r="B665" t="str">
            <v>Cellacare</v>
          </cell>
          <cell r="C665" t="str">
            <v>137510</v>
          </cell>
          <cell r="D665" t="str">
            <v>CELLACARE Genucast Modular Classic Gr1 (neu)</v>
          </cell>
          <cell r="E665" t="str">
            <v>B</v>
          </cell>
          <cell r="F665">
            <v>76</v>
          </cell>
          <cell r="G665">
            <v>11.4</v>
          </cell>
          <cell r="I665">
            <v>64.599999999999994</v>
          </cell>
          <cell r="K665">
            <v>44201</v>
          </cell>
        </row>
        <row r="666">
          <cell r="A666">
            <v>7719941</v>
          </cell>
          <cell r="B666" t="str">
            <v>Cellacare</v>
          </cell>
          <cell r="C666" t="str">
            <v>137511</v>
          </cell>
          <cell r="D666" t="str">
            <v>CELLACARE Genucast Modular Classic Gr2 (neu)</v>
          </cell>
          <cell r="E666" t="str">
            <v>B</v>
          </cell>
          <cell r="F666">
            <v>76</v>
          </cell>
          <cell r="G666">
            <v>11.4</v>
          </cell>
          <cell r="I666">
            <v>64.599999999999994</v>
          </cell>
          <cell r="K666">
            <v>44201</v>
          </cell>
        </row>
        <row r="667">
          <cell r="A667">
            <v>7719958</v>
          </cell>
          <cell r="B667" t="str">
            <v>Cellacare</v>
          </cell>
          <cell r="C667" t="str">
            <v>137512</v>
          </cell>
          <cell r="D667" t="str">
            <v>CELLACARE Genucast Modular Classic Gr3</v>
          </cell>
          <cell r="E667" t="str">
            <v>B</v>
          </cell>
          <cell r="F667">
            <v>76</v>
          </cell>
          <cell r="G667">
            <v>11.4</v>
          </cell>
          <cell r="I667">
            <v>64.599999999999994</v>
          </cell>
          <cell r="K667">
            <v>44201</v>
          </cell>
        </row>
        <row r="668">
          <cell r="A668">
            <v>7451875</v>
          </cell>
          <cell r="B668" t="str">
            <v>Cellacare</v>
          </cell>
          <cell r="C668" t="str">
            <v>140111</v>
          </cell>
          <cell r="D668" t="str">
            <v>CELLACARE Gilchrist Sling Classic Gr1</v>
          </cell>
          <cell r="E668" t="str">
            <v>B</v>
          </cell>
          <cell r="F668">
            <v>45</v>
          </cell>
          <cell r="G668">
            <v>6.75</v>
          </cell>
          <cell r="I668">
            <v>38.25</v>
          </cell>
          <cell r="K668">
            <v>44201</v>
          </cell>
        </row>
        <row r="669">
          <cell r="A669">
            <v>7451881</v>
          </cell>
          <cell r="B669" t="str">
            <v>Cellacare</v>
          </cell>
          <cell r="C669" t="str">
            <v>140112</v>
          </cell>
          <cell r="D669" t="str">
            <v>CELLACARE Gilchrist Sling Classic Gr2</v>
          </cell>
          <cell r="E669">
            <v>3</v>
          </cell>
          <cell r="F669">
            <v>45</v>
          </cell>
          <cell r="G669">
            <v>6.75</v>
          </cell>
          <cell r="I669">
            <v>38.25</v>
          </cell>
          <cell r="K669">
            <v>44201</v>
          </cell>
        </row>
        <row r="670">
          <cell r="A670">
            <v>7451898</v>
          </cell>
          <cell r="B670" t="str">
            <v>Cellacare</v>
          </cell>
          <cell r="C670" t="str">
            <v>140113</v>
          </cell>
          <cell r="D670" t="str">
            <v>CELLACARE Gilchrist Sling Classic Gr3</v>
          </cell>
          <cell r="E670">
            <v>3</v>
          </cell>
          <cell r="F670">
            <v>45</v>
          </cell>
          <cell r="G670">
            <v>6.75</v>
          </cell>
          <cell r="I670">
            <v>38.25</v>
          </cell>
          <cell r="K670">
            <v>44201</v>
          </cell>
        </row>
        <row r="671">
          <cell r="A671">
            <v>7451906</v>
          </cell>
          <cell r="B671" t="str">
            <v>Cellacare</v>
          </cell>
          <cell r="C671" t="str">
            <v>140114</v>
          </cell>
          <cell r="D671" t="str">
            <v>CELLACARE Gilchrist Sling Classic Gr4</v>
          </cell>
          <cell r="E671">
            <v>3</v>
          </cell>
          <cell r="F671">
            <v>45</v>
          </cell>
          <cell r="G671">
            <v>6.75</v>
          </cell>
          <cell r="I671">
            <v>38.25</v>
          </cell>
          <cell r="K671">
            <v>44201</v>
          </cell>
        </row>
        <row r="672">
          <cell r="A672">
            <v>7451912</v>
          </cell>
          <cell r="B672" t="str">
            <v>Cellacare</v>
          </cell>
          <cell r="C672" t="str">
            <v>140115</v>
          </cell>
          <cell r="D672" t="str">
            <v>CELLACARE Gilchrist Sling Classic Gr5</v>
          </cell>
          <cell r="E672" t="str">
            <v>B</v>
          </cell>
          <cell r="F672">
            <v>45</v>
          </cell>
          <cell r="G672">
            <v>6.75</v>
          </cell>
          <cell r="I672">
            <v>38.25</v>
          </cell>
          <cell r="K672">
            <v>44201</v>
          </cell>
        </row>
        <row r="673">
          <cell r="A673">
            <v>7176601</v>
          </cell>
          <cell r="B673" t="str">
            <v>Cellacare</v>
          </cell>
          <cell r="C673" t="str">
            <v>33709</v>
          </cell>
          <cell r="D673" t="str">
            <v>CELLACARE Malleo Akut Classic universal</v>
          </cell>
          <cell r="E673">
            <v>3</v>
          </cell>
          <cell r="F673">
            <v>37</v>
          </cell>
          <cell r="G673">
            <v>5.55</v>
          </cell>
          <cell r="I673">
            <v>31.45</v>
          </cell>
          <cell r="K673">
            <v>44201</v>
          </cell>
        </row>
        <row r="674">
          <cell r="A674">
            <v>7176707</v>
          </cell>
          <cell r="B674" t="str">
            <v>Cellacare</v>
          </cell>
          <cell r="C674" t="str">
            <v>107001</v>
          </cell>
          <cell r="D674" t="str">
            <v>CELLACARE Malleo Classic Gr1</v>
          </cell>
          <cell r="E674" t="str">
            <v>B</v>
          </cell>
          <cell r="F674">
            <v>24</v>
          </cell>
          <cell r="G674">
            <v>3.5999999999999996</v>
          </cell>
          <cell r="I674">
            <v>20.399999999999999</v>
          </cell>
          <cell r="K674">
            <v>44201</v>
          </cell>
        </row>
        <row r="675">
          <cell r="A675">
            <v>7176713</v>
          </cell>
          <cell r="B675" t="str">
            <v>Cellacare</v>
          </cell>
          <cell r="C675" t="str">
            <v>107002</v>
          </cell>
          <cell r="D675" t="str">
            <v>CELLACARE Malleo Classic Gr2</v>
          </cell>
          <cell r="E675">
            <v>3</v>
          </cell>
          <cell r="F675">
            <v>24</v>
          </cell>
          <cell r="G675">
            <v>3.5999999999999996</v>
          </cell>
          <cell r="I675">
            <v>20.399999999999999</v>
          </cell>
          <cell r="K675">
            <v>44201</v>
          </cell>
        </row>
        <row r="676">
          <cell r="A676">
            <v>7176736</v>
          </cell>
          <cell r="B676" t="str">
            <v>Cellacare</v>
          </cell>
          <cell r="C676" t="str">
            <v>107003</v>
          </cell>
          <cell r="D676" t="str">
            <v>CELLACARE Malleo Classic Gr3</v>
          </cell>
          <cell r="E676">
            <v>3</v>
          </cell>
          <cell r="F676">
            <v>24</v>
          </cell>
          <cell r="G676">
            <v>3.5999999999999996</v>
          </cell>
          <cell r="I676">
            <v>20.399999999999999</v>
          </cell>
          <cell r="K676">
            <v>44201</v>
          </cell>
        </row>
        <row r="677">
          <cell r="A677">
            <v>7176742</v>
          </cell>
          <cell r="B677" t="str">
            <v>Cellacare</v>
          </cell>
          <cell r="C677" t="str">
            <v>107004</v>
          </cell>
          <cell r="D677" t="str">
            <v>CELLACARE Malleo Classic Gr4</v>
          </cell>
          <cell r="E677" t="str">
            <v>B</v>
          </cell>
          <cell r="F677">
            <v>24</v>
          </cell>
          <cell r="G677">
            <v>3.5999999999999996</v>
          </cell>
          <cell r="I677">
            <v>20.399999999999999</v>
          </cell>
          <cell r="K677">
            <v>44201</v>
          </cell>
        </row>
        <row r="678">
          <cell r="A678">
            <v>7176481</v>
          </cell>
          <cell r="B678" t="str">
            <v>Cellacare</v>
          </cell>
          <cell r="C678" t="str">
            <v>33761</v>
          </cell>
          <cell r="D678" t="str">
            <v>CELLACARE Malleo Comfort Gr1</v>
          </cell>
          <cell r="E678" t="str">
            <v>B</v>
          </cell>
          <cell r="F678">
            <v>51</v>
          </cell>
          <cell r="G678">
            <v>7.6499999999999995</v>
          </cell>
          <cell r="I678">
            <v>43.35</v>
          </cell>
          <cell r="K678">
            <v>44201</v>
          </cell>
        </row>
        <row r="679">
          <cell r="A679">
            <v>7176498</v>
          </cell>
          <cell r="B679" t="str">
            <v>Cellacare</v>
          </cell>
          <cell r="C679" t="str">
            <v>33762</v>
          </cell>
          <cell r="D679" t="str">
            <v>CELLACARE Malleo Comfort Gr2</v>
          </cell>
          <cell r="E679">
            <v>3</v>
          </cell>
          <cell r="F679">
            <v>51</v>
          </cell>
          <cell r="G679">
            <v>7.6499999999999995</v>
          </cell>
          <cell r="I679">
            <v>43.35</v>
          </cell>
          <cell r="K679">
            <v>44201</v>
          </cell>
        </row>
        <row r="680">
          <cell r="A680">
            <v>7176506</v>
          </cell>
          <cell r="B680" t="str">
            <v>Cellacare</v>
          </cell>
          <cell r="C680" t="str">
            <v>33763</v>
          </cell>
          <cell r="D680" t="str">
            <v>CELLACARE Malleo Comfort Gr3</v>
          </cell>
          <cell r="E680">
            <v>3</v>
          </cell>
          <cell r="F680">
            <v>51</v>
          </cell>
          <cell r="G680">
            <v>7.6499999999999995</v>
          </cell>
          <cell r="I680">
            <v>43.35</v>
          </cell>
          <cell r="K680">
            <v>44201</v>
          </cell>
        </row>
        <row r="681">
          <cell r="A681">
            <v>7176512</v>
          </cell>
          <cell r="B681" t="str">
            <v>Cellacare</v>
          </cell>
          <cell r="C681" t="str">
            <v>33764</v>
          </cell>
          <cell r="D681" t="str">
            <v>CELLACARE Malleo Comfort Gr4</v>
          </cell>
          <cell r="E681">
            <v>3</v>
          </cell>
          <cell r="F681">
            <v>51</v>
          </cell>
          <cell r="G681">
            <v>7.6499999999999995</v>
          </cell>
          <cell r="I681">
            <v>43.35</v>
          </cell>
          <cell r="K681">
            <v>44201</v>
          </cell>
        </row>
        <row r="682">
          <cell r="A682">
            <v>7176529</v>
          </cell>
          <cell r="B682" t="str">
            <v>Cellacare</v>
          </cell>
          <cell r="C682" t="str">
            <v>33765</v>
          </cell>
          <cell r="D682" t="str">
            <v>CELLACARE Malleo Comfort Gr5</v>
          </cell>
          <cell r="E682">
            <v>3</v>
          </cell>
          <cell r="F682">
            <v>51</v>
          </cell>
          <cell r="G682">
            <v>7.6499999999999995</v>
          </cell>
          <cell r="I682">
            <v>43.35</v>
          </cell>
          <cell r="K682">
            <v>44201</v>
          </cell>
        </row>
        <row r="683">
          <cell r="A683">
            <v>7176535</v>
          </cell>
          <cell r="B683" t="str">
            <v>Cellacare</v>
          </cell>
          <cell r="C683" t="str">
            <v>33766</v>
          </cell>
          <cell r="D683" t="str">
            <v>CELLACARE Malleo Comfort Gr6</v>
          </cell>
          <cell r="E683" t="str">
            <v>B</v>
          </cell>
          <cell r="F683">
            <v>51</v>
          </cell>
          <cell r="G683">
            <v>7.6499999999999995</v>
          </cell>
          <cell r="I683">
            <v>43.35</v>
          </cell>
          <cell r="K683">
            <v>44201</v>
          </cell>
        </row>
        <row r="684">
          <cell r="A684">
            <v>7750247</v>
          </cell>
          <cell r="B684" t="str">
            <v>Cellacare</v>
          </cell>
          <cell r="C684" t="str">
            <v>129913</v>
          </cell>
          <cell r="D684" t="str">
            <v>CELLACARE Malleo Control Comfort Gr1 links</v>
          </cell>
          <cell r="E684" t="str">
            <v>B</v>
          </cell>
          <cell r="F684">
            <v>55</v>
          </cell>
          <cell r="G684">
            <v>8.25</v>
          </cell>
          <cell r="I684">
            <v>46.75</v>
          </cell>
          <cell r="K684">
            <v>44201</v>
          </cell>
        </row>
        <row r="685">
          <cell r="A685">
            <v>7750249</v>
          </cell>
          <cell r="B685" t="str">
            <v>Cellacare</v>
          </cell>
          <cell r="C685" t="str">
            <v>129911</v>
          </cell>
          <cell r="D685" t="str">
            <v>CELLACARE Malleo Control Comfort Gr1 rechts</v>
          </cell>
          <cell r="E685">
            <v>3</v>
          </cell>
          <cell r="F685">
            <v>55</v>
          </cell>
          <cell r="G685">
            <v>8.25</v>
          </cell>
          <cell r="I685">
            <v>46.75</v>
          </cell>
          <cell r="K685">
            <v>44201</v>
          </cell>
        </row>
        <row r="686">
          <cell r="A686">
            <v>7750248</v>
          </cell>
          <cell r="B686" t="str">
            <v>Cellacare</v>
          </cell>
          <cell r="C686" t="str">
            <v>129914</v>
          </cell>
          <cell r="D686" t="str">
            <v>CELLACARE Malleo Control Comfort Gr2 links</v>
          </cell>
          <cell r="E686">
            <v>3</v>
          </cell>
          <cell r="F686">
            <v>55</v>
          </cell>
          <cell r="G686">
            <v>8.25</v>
          </cell>
          <cell r="I686">
            <v>46.75</v>
          </cell>
          <cell r="K686">
            <v>44201</v>
          </cell>
        </row>
        <row r="687">
          <cell r="A687">
            <v>7750250</v>
          </cell>
          <cell r="B687" t="str">
            <v>Cellacare</v>
          </cell>
          <cell r="C687" t="str">
            <v>129912</v>
          </cell>
          <cell r="D687" t="str">
            <v>CELLACARE Malleo Control Comfort Gr2 rechts</v>
          </cell>
          <cell r="E687" t="str">
            <v>B</v>
          </cell>
          <cell r="F687">
            <v>55</v>
          </cell>
          <cell r="G687">
            <v>8.25</v>
          </cell>
          <cell r="I687">
            <v>46.75</v>
          </cell>
          <cell r="K687">
            <v>44201</v>
          </cell>
        </row>
        <row r="688">
          <cell r="A688">
            <v>7318308</v>
          </cell>
          <cell r="B688" t="str">
            <v>Cellacare</v>
          </cell>
          <cell r="C688" t="str">
            <v>108745</v>
          </cell>
          <cell r="D688" t="str">
            <v>CELLACARE Manu Control Classic Gr1</v>
          </cell>
          <cell r="E688" t="str">
            <v>B</v>
          </cell>
          <cell r="F688">
            <v>30</v>
          </cell>
          <cell r="G688">
            <v>4.5</v>
          </cell>
          <cell r="I688">
            <v>25.5</v>
          </cell>
          <cell r="K688">
            <v>44201</v>
          </cell>
        </row>
        <row r="689">
          <cell r="A689">
            <v>7318314</v>
          </cell>
          <cell r="B689" t="str">
            <v>Cellacare</v>
          </cell>
          <cell r="C689" t="str">
            <v>108746</v>
          </cell>
          <cell r="D689" t="str">
            <v>CELLACARE Manu Control Classic Gr2</v>
          </cell>
          <cell r="E689">
            <v>3</v>
          </cell>
          <cell r="F689">
            <v>30</v>
          </cell>
          <cell r="G689">
            <v>4.5</v>
          </cell>
          <cell r="I689">
            <v>25.5</v>
          </cell>
          <cell r="K689">
            <v>44201</v>
          </cell>
        </row>
        <row r="690">
          <cell r="A690">
            <v>7318320</v>
          </cell>
          <cell r="B690" t="str">
            <v>Cellacare</v>
          </cell>
          <cell r="C690" t="str">
            <v>108747</v>
          </cell>
          <cell r="D690" t="str">
            <v>CELLACARE Manu Control Classic Gr3</v>
          </cell>
          <cell r="E690">
            <v>3</v>
          </cell>
          <cell r="F690">
            <v>30</v>
          </cell>
          <cell r="G690">
            <v>4.5</v>
          </cell>
          <cell r="I690">
            <v>25.5</v>
          </cell>
          <cell r="K690">
            <v>44201</v>
          </cell>
        </row>
        <row r="691">
          <cell r="A691">
            <v>7176759</v>
          </cell>
          <cell r="B691" t="str">
            <v>Cellacare</v>
          </cell>
          <cell r="C691" t="str">
            <v>109005</v>
          </cell>
          <cell r="D691" t="str">
            <v>CELLACARE Manus Classic Gr1 links</v>
          </cell>
          <cell r="E691" t="str">
            <v>B</v>
          </cell>
          <cell r="F691">
            <v>28</v>
          </cell>
          <cell r="G691">
            <v>4.2</v>
          </cell>
          <cell r="I691">
            <v>23.8</v>
          </cell>
          <cell r="K691">
            <v>44201</v>
          </cell>
        </row>
        <row r="692">
          <cell r="A692">
            <v>7176794</v>
          </cell>
          <cell r="B692" t="str">
            <v>Cellacare</v>
          </cell>
          <cell r="C692" t="str">
            <v>109001</v>
          </cell>
          <cell r="D692" t="str">
            <v>CELLACARE Manus Classic Gr1 rechts</v>
          </cell>
          <cell r="E692" t="str">
            <v>B</v>
          </cell>
          <cell r="F692">
            <v>28</v>
          </cell>
          <cell r="G692">
            <v>4.2</v>
          </cell>
          <cell r="I692">
            <v>23.8</v>
          </cell>
          <cell r="K692">
            <v>44201</v>
          </cell>
        </row>
        <row r="693">
          <cell r="A693">
            <v>7176765</v>
          </cell>
          <cell r="B693" t="str">
            <v>Cellacare</v>
          </cell>
          <cell r="C693" t="str">
            <v>109006</v>
          </cell>
          <cell r="D693" t="str">
            <v>CELLACARE Manus Classic Gr2 links</v>
          </cell>
          <cell r="E693">
            <v>3</v>
          </cell>
          <cell r="F693">
            <v>28</v>
          </cell>
          <cell r="G693">
            <v>4.2</v>
          </cell>
          <cell r="I693">
            <v>23.8</v>
          </cell>
          <cell r="K693">
            <v>44201</v>
          </cell>
        </row>
        <row r="694">
          <cell r="A694">
            <v>7176802</v>
          </cell>
          <cell r="B694" t="str">
            <v>Cellacare</v>
          </cell>
          <cell r="C694" t="str">
            <v>109002</v>
          </cell>
          <cell r="D694" t="str">
            <v>CELLACARE Manus Classic Gr2 rechts</v>
          </cell>
          <cell r="E694">
            <v>3</v>
          </cell>
          <cell r="F694">
            <v>28</v>
          </cell>
          <cell r="G694">
            <v>4.2</v>
          </cell>
          <cell r="I694">
            <v>23.8</v>
          </cell>
          <cell r="K694">
            <v>44201</v>
          </cell>
        </row>
        <row r="695">
          <cell r="A695">
            <v>7176771</v>
          </cell>
          <cell r="B695" t="str">
            <v>Cellacare</v>
          </cell>
          <cell r="C695" t="str">
            <v>109007</v>
          </cell>
          <cell r="D695" t="str">
            <v>CELLACARE Manus Classic Gr3 links</v>
          </cell>
          <cell r="E695">
            <v>3</v>
          </cell>
          <cell r="F695">
            <v>28</v>
          </cell>
          <cell r="G695">
            <v>4.2</v>
          </cell>
          <cell r="I695">
            <v>23.8</v>
          </cell>
          <cell r="K695">
            <v>44201</v>
          </cell>
        </row>
        <row r="696">
          <cell r="A696">
            <v>7176819</v>
          </cell>
          <cell r="B696" t="str">
            <v>Cellacare</v>
          </cell>
          <cell r="C696" t="str">
            <v>109003</v>
          </cell>
          <cell r="D696" t="str">
            <v>CELLACARE Manus Classic Gr3 rechts</v>
          </cell>
          <cell r="E696">
            <v>3</v>
          </cell>
          <cell r="F696">
            <v>28</v>
          </cell>
          <cell r="G696">
            <v>4.2</v>
          </cell>
          <cell r="I696">
            <v>23.8</v>
          </cell>
          <cell r="K696">
            <v>44201</v>
          </cell>
        </row>
        <row r="697">
          <cell r="A697">
            <v>7176788</v>
          </cell>
          <cell r="B697" t="str">
            <v>Cellacare</v>
          </cell>
          <cell r="C697" t="str">
            <v>109008</v>
          </cell>
          <cell r="D697" t="str">
            <v>CELLACARE Manus Classic Gr4 links</v>
          </cell>
          <cell r="E697" t="str">
            <v>B</v>
          </cell>
          <cell r="F697">
            <v>28</v>
          </cell>
          <cell r="G697">
            <v>4.2</v>
          </cell>
          <cell r="I697">
            <v>23.8</v>
          </cell>
          <cell r="K697">
            <v>44201</v>
          </cell>
        </row>
        <row r="698">
          <cell r="A698">
            <v>7176825</v>
          </cell>
          <cell r="B698" t="str">
            <v>Cellacare</v>
          </cell>
          <cell r="C698" t="str">
            <v>109004</v>
          </cell>
          <cell r="D698" t="str">
            <v>CELLACARE Manus Classic Gr4 rechts</v>
          </cell>
          <cell r="E698" t="str">
            <v>B</v>
          </cell>
          <cell r="F698">
            <v>28</v>
          </cell>
          <cell r="G698">
            <v>4.2</v>
          </cell>
          <cell r="I698">
            <v>23.8</v>
          </cell>
          <cell r="K698">
            <v>44201</v>
          </cell>
        </row>
        <row r="699">
          <cell r="A699">
            <v>7176618</v>
          </cell>
          <cell r="B699" t="str">
            <v>Cellacare</v>
          </cell>
          <cell r="C699" t="str">
            <v>34711</v>
          </cell>
          <cell r="D699" t="str">
            <v>CELLACARE Manus Comfort Gr1 links</v>
          </cell>
          <cell r="E699" t="str">
            <v>B</v>
          </cell>
          <cell r="F699">
            <v>63</v>
          </cell>
          <cell r="G699">
            <v>9.4499999999999993</v>
          </cell>
          <cell r="I699">
            <v>53.55</v>
          </cell>
          <cell r="K699">
            <v>44201</v>
          </cell>
        </row>
        <row r="700">
          <cell r="A700">
            <v>7176653</v>
          </cell>
          <cell r="B700" t="str">
            <v>Cellacare</v>
          </cell>
          <cell r="C700" t="str">
            <v>34611</v>
          </cell>
          <cell r="D700" t="str">
            <v>CELLACARE Manus Comfort Gr1 rechts</v>
          </cell>
          <cell r="E700" t="str">
            <v>B</v>
          </cell>
          <cell r="F700">
            <v>63</v>
          </cell>
          <cell r="G700">
            <v>9.4499999999999993</v>
          </cell>
          <cell r="I700">
            <v>53.55</v>
          </cell>
          <cell r="K700">
            <v>44201</v>
          </cell>
        </row>
        <row r="701">
          <cell r="A701">
            <v>7176624</v>
          </cell>
          <cell r="B701" t="str">
            <v>Cellacare</v>
          </cell>
          <cell r="C701" t="str">
            <v>34712</v>
          </cell>
          <cell r="D701" t="str">
            <v>CELLACARE Manus Comfort Gr2 links</v>
          </cell>
          <cell r="E701">
            <v>3</v>
          </cell>
          <cell r="F701">
            <v>63</v>
          </cell>
          <cell r="G701">
            <v>9.4499999999999993</v>
          </cell>
          <cell r="I701">
            <v>53.55</v>
          </cell>
          <cell r="K701">
            <v>44201</v>
          </cell>
        </row>
        <row r="702">
          <cell r="A702">
            <v>7176676</v>
          </cell>
          <cell r="B702" t="str">
            <v>Cellacare</v>
          </cell>
          <cell r="C702" t="str">
            <v>34612</v>
          </cell>
          <cell r="D702" t="str">
            <v>CELLACARE Manus Comfort Gr2 rechts</v>
          </cell>
          <cell r="E702">
            <v>3</v>
          </cell>
          <cell r="F702">
            <v>63</v>
          </cell>
          <cell r="G702">
            <v>9.4499999999999993</v>
          </cell>
          <cell r="I702">
            <v>53.55</v>
          </cell>
          <cell r="K702">
            <v>44201</v>
          </cell>
        </row>
        <row r="703">
          <cell r="A703">
            <v>7176630</v>
          </cell>
          <cell r="B703" t="str">
            <v>Cellacare</v>
          </cell>
          <cell r="C703" t="str">
            <v>34713</v>
          </cell>
          <cell r="D703" t="str">
            <v>CELLACARE Manus Comfort Gr3 links</v>
          </cell>
          <cell r="E703">
            <v>3</v>
          </cell>
          <cell r="F703">
            <v>63</v>
          </cell>
          <cell r="G703">
            <v>9.4499999999999993</v>
          </cell>
          <cell r="I703">
            <v>53.55</v>
          </cell>
          <cell r="K703">
            <v>44201</v>
          </cell>
        </row>
        <row r="704">
          <cell r="A704">
            <v>7176682</v>
          </cell>
          <cell r="B704" t="str">
            <v>Cellacare</v>
          </cell>
          <cell r="C704" t="str">
            <v>34613</v>
          </cell>
          <cell r="D704" t="str">
            <v>CELLACARE Manus Comfort Gr3 rechts</v>
          </cell>
          <cell r="E704">
            <v>3</v>
          </cell>
          <cell r="F704">
            <v>63</v>
          </cell>
          <cell r="G704">
            <v>9.4499999999999993</v>
          </cell>
          <cell r="I704">
            <v>53.55</v>
          </cell>
          <cell r="K704">
            <v>44201</v>
          </cell>
        </row>
        <row r="705">
          <cell r="A705">
            <v>7176647</v>
          </cell>
          <cell r="B705" t="str">
            <v>Cellacare</v>
          </cell>
          <cell r="C705" t="str">
            <v>34714</v>
          </cell>
          <cell r="D705" t="str">
            <v>CELLACARE Manus Comfort Gr4 links</v>
          </cell>
          <cell r="E705" t="str">
            <v>B</v>
          </cell>
          <cell r="F705">
            <v>63</v>
          </cell>
          <cell r="G705">
            <v>9.4499999999999993</v>
          </cell>
          <cell r="I705">
            <v>53.55</v>
          </cell>
          <cell r="K705">
            <v>44201</v>
          </cell>
        </row>
        <row r="706">
          <cell r="A706">
            <v>7176699</v>
          </cell>
          <cell r="B706" t="str">
            <v>Cellacare</v>
          </cell>
          <cell r="C706" t="str">
            <v>34614</v>
          </cell>
          <cell r="D706" t="str">
            <v>CELLACARE Manus Comfort Gr4 rechts</v>
          </cell>
          <cell r="E706" t="str">
            <v>B</v>
          </cell>
          <cell r="F706">
            <v>63</v>
          </cell>
          <cell r="G706">
            <v>9.4499999999999993</v>
          </cell>
          <cell r="I706">
            <v>53.55</v>
          </cell>
          <cell r="K706">
            <v>44201</v>
          </cell>
        </row>
        <row r="707">
          <cell r="A707">
            <v>7482491</v>
          </cell>
          <cell r="B707" t="str">
            <v>Cellacare</v>
          </cell>
          <cell r="C707" t="str">
            <v>137008</v>
          </cell>
          <cell r="D707" t="str">
            <v>CELLACARE Materna Classic 80-125cm</v>
          </cell>
          <cell r="E707">
            <v>3</v>
          </cell>
          <cell r="F707">
            <v>60</v>
          </cell>
          <cell r="G707">
            <v>9</v>
          </cell>
          <cell r="I707">
            <v>51</v>
          </cell>
          <cell r="K707">
            <v>44201</v>
          </cell>
        </row>
        <row r="708">
          <cell r="A708">
            <v>7482516</v>
          </cell>
          <cell r="B708" t="str">
            <v>Cellacare</v>
          </cell>
          <cell r="C708" t="str">
            <v>129901</v>
          </cell>
          <cell r="D708" t="str">
            <v>CELLACARE Materna Comfort Gr1 80-95cm</v>
          </cell>
          <cell r="E708" t="str">
            <v>B</v>
          </cell>
          <cell r="F708">
            <v>90</v>
          </cell>
          <cell r="G708">
            <v>13.5</v>
          </cell>
          <cell r="I708">
            <v>76.5</v>
          </cell>
          <cell r="K708">
            <v>44201</v>
          </cell>
        </row>
        <row r="709">
          <cell r="A709">
            <v>7482522</v>
          </cell>
          <cell r="B709" t="str">
            <v>Cellacare</v>
          </cell>
          <cell r="C709" t="str">
            <v>129902</v>
          </cell>
          <cell r="D709" t="str">
            <v>CELLACARE Materna Comfort Gr2 95-110cm</v>
          </cell>
          <cell r="E709">
            <v>3</v>
          </cell>
          <cell r="F709">
            <v>90</v>
          </cell>
          <cell r="G709">
            <v>13.5</v>
          </cell>
          <cell r="I709">
            <v>76.5</v>
          </cell>
          <cell r="K709">
            <v>44201</v>
          </cell>
        </row>
        <row r="710">
          <cell r="A710">
            <v>7482539</v>
          </cell>
          <cell r="B710" t="str">
            <v>Cellacare</v>
          </cell>
          <cell r="C710" t="str">
            <v>129903</v>
          </cell>
          <cell r="D710" t="str">
            <v>CELLACARE Materna Comfort Gr3 110-125cm</v>
          </cell>
          <cell r="E710">
            <v>3</v>
          </cell>
          <cell r="F710">
            <v>90</v>
          </cell>
          <cell r="G710">
            <v>13.5</v>
          </cell>
          <cell r="I710">
            <v>76.5</v>
          </cell>
          <cell r="K710">
            <v>44201</v>
          </cell>
        </row>
        <row r="711">
          <cell r="A711">
            <v>7482545</v>
          </cell>
          <cell r="B711" t="str">
            <v>Cellacare</v>
          </cell>
          <cell r="C711" t="str">
            <v>129904</v>
          </cell>
          <cell r="D711" t="str">
            <v>CELLACARE Materna Comfort Gr4 125-140cm</v>
          </cell>
          <cell r="E711" t="str">
            <v>B</v>
          </cell>
          <cell r="F711">
            <v>90</v>
          </cell>
          <cell r="G711">
            <v>13.5</v>
          </cell>
          <cell r="I711">
            <v>76.5</v>
          </cell>
          <cell r="K711">
            <v>44201</v>
          </cell>
        </row>
        <row r="712">
          <cell r="A712">
            <v>3710759</v>
          </cell>
          <cell r="B712" t="str">
            <v>Cellacare Materna</v>
          </cell>
          <cell r="C712" t="str">
            <v>202745</v>
          </cell>
          <cell r="D712" t="str">
            <v>CELLACARE MATERNA Rückenband Gr3 102-117cm weiss</v>
          </cell>
          <cell r="E712">
            <v>6</v>
          </cell>
          <cell r="F712">
            <v>75</v>
          </cell>
          <cell r="G712">
            <v>11.25</v>
          </cell>
          <cell r="I712">
            <v>63.75</v>
          </cell>
          <cell r="K712">
            <v>44201</v>
          </cell>
        </row>
        <row r="713">
          <cell r="A713">
            <v>7749039</v>
          </cell>
          <cell r="B713" t="str">
            <v>Cellacare</v>
          </cell>
          <cell r="C713" t="str">
            <v>137931</v>
          </cell>
          <cell r="D713" t="str">
            <v>CELLACARE Rhizo Classic Gr1</v>
          </cell>
          <cell r="E713" t="str">
            <v>B</v>
          </cell>
          <cell r="F713">
            <v>39</v>
          </cell>
          <cell r="G713">
            <v>5.85</v>
          </cell>
          <cell r="I713">
            <v>33.15</v>
          </cell>
          <cell r="K713">
            <v>44201</v>
          </cell>
        </row>
        <row r="714">
          <cell r="A714">
            <v>7749040</v>
          </cell>
          <cell r="B714" t="str">
            <v>Cellacare</v>
          </cell>
          <cell r="C714" t="str">
            <v>137932</v>
          </cell>
          <cell r="D714" t="str">
            <v>CELLACARE Rhizo Classic Gr2</v>
          </cell>
          <cell r="E714">
            <v>3</v>
          </cell>
          <cell r="F714">
            <v>39</v>
          </cell>
          <cell r="G714">
            <v>5.85</v>
          </cell>
          <cell r="I714">
            <v>33.15</v>
          </cell>
          <cell r="K714">
            <v>44201</v>
          </cell>
        </row>
        <row r="715">
          <cell r="A715">
            <v>7749044</v>
          </cell>
          <cell r="B715" t="str">
            <v>Cellacare</v>
          </cell>
          <cell r="C715" t="str">
            <v>137945</v>
          </cell>
          <cell r="D715" t="str">
            <v>CELLACARE Rhizocast Classic Gr1 links</v>
          </cell>
          <cell r="E715" t="str">
            <v>B</v>
          </cell>
          <cell r="F715">
            <v>59</v>
          </cell>
          <cell r="G715">
            <v>8.85</v>
          </cell>
          <cell r="I715">
            <v>50.15</v>
          </cell>
          <cell r="K715">
            <v>44201</v>
          </cell>
        </row>
        <row r="716">
          <cell r="A716">
            <v>7749041</v>
          </cell>
          <cell r="B716" t="str">
            <v>Cellacare</v>
          </cell>
          <cell r="C716" t="str">
            <v>137940</v>
          </cell>
          <cell r="D716" t="str">
            <v>CELLACARE Rhizocast Classic Gr1 rechts</v>
          </cell>
          <cell r="E716" t="str">
            <v>B</v>
          </cell>
          <cell r="F716">
            <v>59</v>
          </cell>
          <cell r="G716">
            <v>8.85</v>
          </cell>
          <cell r="I716">
            <v>50.15</v>
          </cell>
          <cell r="K716">
            <v>44201</v>
          </cell>
        </row>
        <row r="717">
          <cell r="A717">
            <v>7749045</v>
          </cell>
          <cell r="B717" t="str">
            <v>Cellacare</v>
          </cell>
          <cell r="C717" t="str">
            <v>137946</v>
          </cell>
          <cell r="D717" t="str">
            <v>CELLACARE Rhizocast Classic Gr2 links</v>
          </cell>
          <cell r="E717">
            <v>3</v>
          </cell>
          <cell r="F717">
            <v>59</v>
          </cell>
          <cell r="G717">
            <v>8.85</v>
          </cell>
          <cell r="I717">
            <v>50.15</v>
          </cell>
          <cell r="K717">
            <v>44201</v>
          </cell>
        </row>
        <row r="718">
          <cell r="A718">
            <v>7749042</v>
          </cell>
          <cell r="B718" t="str">
            <v>Cellacare</v>
          </cell>
          <cell r="C718" t="str">
            <v>137941</v>
          </cell>
          <cell r="D718" t="str">
            <v>CELLACARE Rhizocast Classic Gr2 rechts</v>
          </cell>
          <cell r="E718">
            <v>3</v>
          </cell>
          <cell r="F718">
            <v>59</v>
          </cell>
          <cell r="G718">
            <v>8.85</v>
          </cell>
          <cell r="I718">
            <v>50.15</v>
          </cell>
          <cell r="K718">
            <v>44201</v>
          </cell>
        </row>
        <row r="719">
          <cell r="A719">
            <v>7749046</v>
          </cell>
          <cell r="B719" t="str">
            <v>Cellacare</v>
          </cell>
          <cell r="C719" t="str">
            <v>137947</v>
          </cell>
          <cell r="D719" t="str">
            <v>CELLACARE Rhizocast Classic Gr3 links</v>
          </cell>
          <cell r="E719" t="str">
            <v>B</v>
          </cell>
          <cell r="F719">
            <v>59</v>
          </cell>
          <cell r="G719">
            <v>8.85</v>
          </cell>
          <cell r="I719">
            <v>50.15</v>
          </cell>
          <cell r="K719">
            <v>44201</v>
          </cell>
        </row>
        <row r="720">
          <cell r="A720">
            <v>7749043</v>
          </cell>
          <cell r="B720" t="str">
            <v>Cellacare</v>
          </cell>
          <cell r="C720" t="str">
            <v>137942</v>
          </cell>
          <cell r="D720" t="str">
            <v>CELLACARE Rhizocast Classic Gr3 rechts</v>
          </cell>
          <cell r="E720" t="str">
            <v>B</v>
          </cell>
          <cell r="F720">
            <v>59</v>
          </cell>
          <cell r="G720">
            <v>8.85</v>
          </cell>
          <cell r="I720">
            <v>50.15</v>
          </cell>
          <cell r="K720">
            <v>44201</v>
          </cell>
        </row>
        <row r="721">
          <cell r="A721">
            <v>3711983</v>
          </cell>
          <cell r="B721" t="str">
            <v>Cellacare</v>
          </cell>
          <cell r="C721" t="str">
            <v>204032</v>
          </cell>
          <cell r="D721" t="str">
            <v>CELLACARE Rhizocast Daumen Handgelenkor &lt;17cm li</v>
          </cell>
          <cell r="E721" t="str">
            <v>B</v>
          </cell>
          <cell r="F721">
            <v>60</v>
          </cell>
          <cell r="G721">
            <v>9</v>
          </cell>
          <cell r="I721">
            <v>51</v>
          </cell>
          <cell r="K721">
            <v>44201</v>
          </cell>
        </row>
        <row r="722">
          <cell r="A722">
            <v>3712020</v>
          </cell>
          <cell r="B722" t="str">
            <v>Cellacare</v>
          </cell>
          <cell r="C722" t="str">
            <v>204035</v>
          </cell>
          <cell r="D722" t="str">
            <v>CELLACARE Rhizocast Daumen Handgelenkor &lt;17cm re</v>
          </cell>
          <cell r="E722" t="str">
            <v>B</v>
          </cell>
          <cell r="F722">
            <v>60</v>
          </cell>
          <cell r="G722">
            <v>9</v>
          </cell>
          <cell r="I722">
            <v>51</v>
          </cell>
          <cell r="K722">
            <v>44201</v>
          </cell>
        </row>
        <row r="723">
          <cell r="A723">
            <v>7153497</v>
          </cell>
          <cell r="B723" t="str">
            <v>Cellacare</v>
          </cell>
          <cell r="C723" t="str">
            <v>33512</v>
          </cell>
          <cell r="D723" t="str">
            <v>CELLACARE Tarsotec Expert Gr1 links</v>
          </cell>
          <cell r="E723">
            <v>3</v>
          </cell>
          <cell r="F723">
            <v>95</v>
          </cell>
          <cell r="G723">
            <v>14.25</v>
          </cell>
          <cell r="I723">
            <v>80.75</v>
          </cell>
          <cell r="K723">
            <v>44201</v>
          </cell>
        </row>
        <row r="724">
          <cell r="A724">
            <v>7153474</v>
          </cell>
          <cell r="B724" t="str">
            <v>Cellacare</v>
          </cell>
          <cell r="C724" t="str">
            <v>33510</v>
          </cell>
          <cell r="D724" t="str">
            <v>CELLACARE Tarsotec Expert Gr1 rechts</v>
          </cell>
          <cell r="E724" t="str">
            <v>B</v>
          </cell>
          <cell r="F724">
            <v>95</v>
          </cell>
          <cell r="G724">
            <v>14.25</v>
          </cell>
          <cell r="I724">
            <v>80.75</v>
          </cell>
          <cell r="K724">
            <v>44201</v>
          </cell>
        </row>
        <row r="725">
          <cell r="A725">
            <v>7153505</v>
          </cell>
          <cell r="B725" t="str">
            <v>Cellacare</v>
          </cell>
          <cell r="C725" t="str">
            <v>33513</v>
          </cell>
          <cell r="D725" t="str">
            <v>CELLACARE Tarsotec Expert Gr2 links</v>
          </cell>
          <cell r="E725">
            <v>3</v>
          </cell>
          <cell r="F725">
            <v>95</v>
          </cell>
          <cell r="G725">
            <v>14.25</v>
          </cell>
          <cell r="I725">
            <v>80.75</v>
          </cell>
          <cell r="K725">
            <v>44201</v>
          </cell>
        </row>
        <row r="726">
          <cell r="A726">
            <v>7153480</v>
          </cell>
          <cell r="B726" t="str">
            <v>Cellacare</v>
          </cell>
          <cell r="C726" t="str">
            <v>33511</v>
          </cell>
          <cell r="D726" t="str">
            <v>CELLACARE Tarsotec Expert Gr2 rechts</v>
          </cell>
          <cell r="E726">
            <v>3</v>
          </cell>
          <cell r="F726">
            <v>95</v>
          </cell>
          <cell r="G726">
            <v>14.25</v>
          </cell>
          <cell r="I726">
            <v>80.75</v>
          </cell>
          <cell r="K726">
            <v>44201</v>
          </cell>
        </row>
        <row r="727">
          <cell r="A727">
            <v>2609107</v>
          </cell>
          <cell r="B727" t="str">
            <v>Cellacare</v>
          </cell>
          <cell r="C727" t="str">
            <v>201682</v>
          </cell>
          <cell r="D727" t="str">
            <v>CELLACARE Thorax F Rippengürtel L 16cm</v>
          </cell>
          <cell r="E727" t="str">
            <v>B</v>
          </cell>
          <cell r="F727">
            <v>23</v>
          </cell>
          <cell r="G727">
            <v>3.4499999999999997</v>
          </cell>
          <cell r="I727">
            <v>19.55</v>
          </cell>
          <cell r="K727">
            <v>44201</v>
          </cell>
        </row>
        <row r="728">
          <cell r="A728">
            <v>2609082</v>
          </cell>
          <cell r="B728" t="str">
            <v>Cellacare</v>
          </cell>
          <cell r="C728" t="str">
            <v>201681</v>
          </cell>
          <cell r="D728" t="str">
            <v>CELLACARE Thorax F Rippengürtel S 16cm</v>
          </cell>
          <cell r="E728" t="str">
            <v>B</v>
          </cell>
          <cell r="F728">
            <v>23</v>
          </cell>
          <cell r="G728">
            <v>3.4499999999999997</v>
          </cell>
          <cell r="I728">
            <v>19.55</v>
          </cell>
          <cell r="K728">
            <v>44201</v>
          </cell>
        </row>
        <row r="729">
          <cell r="A729">
            <v>2609159</v>
          </cell>
          <cell r="B729" t="str">
            <v>Cellacare</v>
          </cell>
          <cell r="C729" t="str">
            <v>201684</v>
          </cell>
          <cell r="D729" t="str">
            <v>CELLACARE Thorax M Rippengürtel L 24cm</v>
          </cell>
          <cell r="E729" t="str">
            <v>B</v>
          </cell>
          <cell r="F729">
            <v>23</v>
          </cell>
          <cell r="G729">
            <v>3.4499999999999997</v>
          </cell>
          <cell r="I729">
            <v>19.55</v>
          </cell>
          <cell r="K729">
            <v>44201</v>
          </cell>
        </row>
        <row r="730">
          <cell r="A730">
            <v>2609136</v>
          </cell>
          <cell r="B730" t="str">
            <v>Cellacare</v>
          </cell>
          <cell r="C730" t="str">
            <v>201815</v>
          </cell>
          <cell r="D730" t="str">
            <v>CELLACARE Thorax M Rippengürtel S 24cm</v>
          </cell>
          <cell r="E730" t="str">
            <v>B</v>
          </cell>
          <cell r="F730">
            <v>23</v>
          </cell>
          <cell r="G730">
            <v>3.4499999999999997</v>
          </cell>
          <cell r="I730">
            <v>19.55</v>
          </cell>
          <cell r="K730">
            <v>44201</v>
          </cell>
        </row>
        <row r="731">
          <cell r="A731">
            <v>7754368</v>
          </cell>
          <cell r="B731" t="str">
            <v>Cellacast</v>
          </cell>
          <cell r="C731" t="str">
            <v>139883</v>
          </cell>
          <cell r="D731" t="str">
            <v>CELLACAST Active Binde 10cmx3.6m blau 10 Stk</v>
          </cell>
          <cell r="E731" t="str">
            <v>B</v>
          </cell>
          <cell r="F731">
            <v>147</v>
          </cell>
          <cell r="G731">
            <v>22.05</v>
          </cell>
          <cell r="I731">
            <v>124.95</v>
          </cell>
          <cell r="K731">
            <v>44201</v>
          </cell>
        </row>
        <row r="732">
          <cell r="A732">
            <v>7754364</v>
          </cell>
          <cell r="B732" t="str">
            <v>Cellacast</v>
          </cell>
          <cell r="C732" t="str">
            <v>139879</v>
          </cell>
          <cell r="D732" t="str">
            <v>CELLACAST Active Binde 10cmx3.6m creme 10 Stk</v>
          </cell>
          <cell r="E732" t="str">
            <v>B</v>
          </cell>
          <cell r="F732">
            <v>147</v>
          </cell>
          <cell r="G732">
            <v>22.05</v>
          </cell>
          <cell r="I732">
            <v>124.95</v>
          </cell>
          <cell r="K732">
            <v>44201</v>
          </cell>
        </row>
        <row r="733">
          <cell r="A733">
            <v>7754372</v>
          </cell>
          <cell r="B733" t="str">
            <v>Cellacast</v>
          </cell>
          <cell r="C733" t="str">
            <v>139887</v>
          </cell>
          <cell r="D733" t="str">
            <v>CELLACAST Active Binde 10cmx3.6m rot 10 Stk</v>
          </cell>
          <cell r="E733" t="str">
            <v>B</v>
          </cell>
          <cell r="F733">
            <v>147</v>
          </cell>
          <cell r="G733">
            <v>22.05</v>
          </cell>
          <cell r="I733">
            <v>124.95</v>
          </cell>
          <cell r="K733">
            <v>44201</v>
          </cell>
        </row>
        <row r="734">
          <cell r="A734">
            <v>7754375</v>
          </cell>
          <cell r="B734" t="str">
            <v>Cellacast</v>
          </cell>
          <cell r="C734" t="str">
            <v>139890</v>
          </cell>
          <cell r="D734" t="str">
            <v>CELLACAST Active Binde 10cmx3.6m schwarz 10 Stk</v>
          </cell>
          <cell r="E734" t="str">
            <v>B</v>
          </cell>
          <cell r="F734">
            <v>147</v>
          </cell>
          <cell r="G734">
            <v>22.05</v>
          </cell>
          <cell r="I734">
            <v>124.95</v>
          </cell>
          <cell r="K734">
            <v>44201</v>
          </cell>
        </row>
        <row r="735">
          <cell r="A735">
            <v>7754378</v>
          </cell>
          <cell r="B735" t="str">
            <v>Cellacast</v>
          </cell>
          <cell r="C735" t="str">
            <v>139893</v>
          </cell>
          <cell r="D735" t="str">
            <v>CELLACAST Active Binde 10cmx3.6m violett 10 Stk</v>
          </cell>
          <cell r="E735" t="str">
            <v>B</v>
          </cell>
          <cell r="F735">
            <v>147</v>
          </cell>
          <cell r="G735">
            <v>22.05</v>
          </cell>
          <cell r="I735">
            <v>124.95</v>
          </cell>
          <cell r="K735">
            <v>44201</v>
          </cell>
        </row>
        <row r="736">
          <cell r="A736">
            <v>7754369</v>
          </cell>
          <cell r="B736" t="str">
            <v>Cellacast</v>
          </cell>
          <cell r="C736" t="str">
            <v>139884</v>
          </cell>
          <cell r="D736" t="str">
            <v>CELLACAST Active Binde 12.5cmx3.6m blau 10 Stk</v>
          </cell>
          <cell r="E736" t="str">
            <v>B</v>
          </cell>
          <cell r="F736">
            <v>175</v>
          </cell>
          <cell r="G736">
            <v>26.25</v>
          </cell>
          <cell r="I736">
            <v>148.75</v>
          </cell>
          <cell r="K736">
            <v>44201</v>
          </cell>
        </row>
        <row r="737">
          <cell r="A737">
            <v>7754365</v>
          </cell>
          <cell r="B737" t="str">
            <v>Cellacast</v>
          </cell>
          <cell r="C737" t="str">
            <v>139880</v>
          </cell>
          <cell r="D737" t="str">
            <v>CELLACAST Active Binde 12.5cmx3.6m creme 10 Stk</v>
          </cell>
          <cell r="E737" t="str">
            <v>B</v>
          </cell>
          <cell r="F737">
            <v>175</v>
          </cell>
          <cell r="G737">
            <v>26.25</v>
          </cell>
          <cell r="I737">
            <v>148.75</v>
          </cell>
          <cell r="K737">
            <v>44201</v>
          </cell>
        </row>
        <row r="738">
          <cell r="A738">
            <v>7754361</v>
          </cell>
          <cell r="B738" t="str">
            <v>Cellacast</v>
          </cell>
          <cell r="C738" t="str">
            <v>139876</v>
          </cell>
          <cell r="D738" t="str">
            <v>CELLACAST Active Binde 2.5cmx1.8m creme 10 Stk</v>
          </cell>
          <cell r="E738" t="str">
            <v>B</v>
          </cell>
          <cell r="F738">
            <v>82</v>
          </cell>
          <cell r="G738">
            <v>12.299999999999999</v>
          </cell>
          <cell r="I738">
            <v>69.7</v>
          </cell>
          <cell r="K738">
            <v>44201</v>
          </cell>
        </row>
        <row r="739">
          <cell r="A739">
            <v>7754366</v>
          </cell>
          <cell r="B739" t="str">
            <v>Cellacast</v>
          </cell>
          <cell r="C739" t="str">
            <v>139881</v>
          </cell>
          <cell r="D739" t="str">
            <v>CELLACAST Active Binde 5cmx3.6m blau 10 Stk</v>
          </cell>
          <cell r="E739" t="str">
            <v>B</v>
          </cell>
          <cell r="F739">
            <v>103</v>
          </cell>
          <cell r="G739">
            <v>15.45</v>
          </cell>
          <cell r="I739">
            <v>87.55</v>
          </cell>
          <cell r="K739">
            <v>44201</v>
          </cell>
        </row>
        <row r="740">
          <cell r="A740">
            <v>7754362</v>
          </cell>
          <cell r="B740" t="str">
            <v>Cellacast</v>
          </cell>
          <cell r="C740" t="str">
            <v>139877</v>
          </cell>
          <cell r="D740" t="str">
            <v>CELLACAST Active Binde 5cmx3.6m creme 10 Stk</v>
          </cell>
          <cell r="E740" t="str">
            <v>B</v>
          </cell>
          <cell r="F740">
            <v>103</v>
          </cell>
          <cell r="G740">
            <v>15.45</v>
          </cell>
          <cell r="I740">
            <v>87.55</v>
          </cell>
          <cell r="K740">
            <v>44201</v>
          </cell>
        </row>
        <row r="741">
          <cell r="A741">
            <v>7754370</v>
          </cell>
          <cell r="B741" t="str">
            <v>Cellacast</v>
          </cell>
          <cell r="C741" t="str">
            <v>139885</v>
          </cell>
          <cell r="D741" t="str">
            <v>CELLACAST Active Binde 5cmx3.6m rot 10 Stk</v>
          </cell>
          <cell r="E741" t="str">
            <v>B</v>
          </cell>
          <cell r="F741">
            <v>103</v>
          </cell>
          <cell r="G741">
            <v>15.45</v>
          </cell>
          <cell r="I741">
            <v>87.55</v>
          </cell>
          <cell r="K741">
            <v>44201</v>
          </cell>
        </row>
        <row r="742">
          <cell r="A742">
            <v>7754373</v>
          </cell>
          <cell r="B742" t="str">
            <v>Cellacast</v>
          </cell>
          <cell r="C742" t="str">
            <v>139888</v>
          </cell>
          <cell r="D742" t="str">
            <v>CELLACAST Active Binde 5cmx3.6m schwarz 10 Stk</v>
          </cell>
          <cell r="E742" t="str">
            <v>B</v>
          </cell>
          <cell r="F742">
            <v>103</v>
          </cell>
          <cell r="G742">
            <v>15.45</v>
          </cell>
          <cell r="I742">
            <v>87.55</v>
          </cell>
          <cell r="K742">
            <v>44201</v>
          </cell>
        </row>
        <row r="743">
          <cell r="A743">
            <v>7754376</v>
          </cell>
          <cell r="B743" t="str">
            <v>Cellacast</v>
          </cell>
          <cell r="C743" t="str">
            <v>139891</v>
          </cell>
          <cell r="D743" t="str">
            <v>CELLACAST Active Binde 5cmx3.6m violett 10 Stk</v>
          </cell>
          <cell r="E743" t="str">
            <v>B</v>
          </cell>
          <cell r="F743">
            <v>103</v>
          </cell>
          <cell r="G743">
            <v>15.45</v>
          </cell>
          <cell r="I743">
            <v>87.55</v>
          </cell>
          <cell r="K743">
            <v>44201</v>
          </cell>
        </row>
        <row r="744">
          <cell r="A744">
            <v>7754367</v>
          </cell>
          <cell r="B744" t="str">
            <v>Cellacast</v>
          </cell>
          <cell r="C744" t="str">
            <v>139882</v>
          </cell>
          <cell r="D744" t="str">
            <v>CELLACAST Active Binde 7.5cmx3.6m blau 10 Stk</v>
          </cell>
          <cell r="E744" t="str">
            <v>B</v>
          </cell>
          <cell r="F744">
            <v>119</v>
          </cell>
          <cell r="G744">
            <v>17.849999999999998</v>
          </cell>
          <cell r="I744">
            <v>101.15</v>
          </cell>
          <cell r="K744">
            <v>44201</v>
          </cell>
        </row>
        <row r="745">
          <cell r="A745">
            <v>7754363</v>
          </cell>
          <cell r="B745" t="str">
            <v>Cellacast</v>
          </cell>
          <cell r="C745" t="str">
            <v>139878</v>
          </cell>
          <cell r="D745" t="str">
            <v>CELLACAST Active Binde 7.5cmx3.6m creme 10 Stk</v>
          </cell>
          <cell r="E745" t="str">
            <v>B</v>
          </cell>
          <cell r="F745">
            <v>119</v>
          </cell>
          <cell r="G745">
            <v>17.849999999999998</v>
          </cell>
          <cell r="I745">
            <v>101.15</v>
          </cell>
          <cell r="K745">
            <v>44201</v>
          </cell>
        </row>
        <row r="746">
          <cell r="A746">
            <v>7754371</v>
          </cell>
          <cell r="B746" t="str">
            <v>Cellacast</v>
          </cell>
          <cell r="C746" t="str">
            <v>139886</v>
          </cell>
          <cell r="D746" t="str">
            <v>CELLACAST Active Binde 7.5cmx3.6m rot 10 Stk</v>
          </cell>
          <cell r="E746" t="str">
            <v>B</v>
          </cell>
          <cell r="F746">
            <v>119</v>
          </cell>
          <cell r="G746">
            <v>17.849999999999998</v>
          </cell>
          <cell r="I746">
            <v>101.15</v>
          </cell>
          <cell r="K746">
            <v>44201</v>
          </cell>
        </row>
        <row r="747">
          <cell r="A747">
            <v>7754374</v>
          </cell>
          <cell r="B747" t="str">
            <v>Cellacast</v>
          </cell>
          <cell r="C747" t="str">
            <v>139889</v>
          </cell>
          <cell r="D747" t="str">
            <v>CELLACAST Active Binde 7.5cmx3.6m schwarz 10 Stk</v>
          </cell>
          <cell r="E747" t="str">
            <v>B</v>
          </cell>
          <cell r="F747">
            <v>119</v>
          </cell>
          <cell r="G747">
            <v>17.849999999999998</v>
          </cell>
          <cell r="I747">
            <v>101.15</v>
          </cell>
          <cell r="K747">
            <v>44201</v>
          </cell>
        </row>
        <row r="748">
          <cell r="A748">
            <v>7754377</v>
          </cell>
          <cell r="B748" t="str">
            <v>Cellacast</v>
          </cell>
          <cell r="C748" t="str">
            <v>139892</v>
          </cell>
          <cell r="D748" t="str">
            <v>CELLACAST Active Binde 7.5cmx3.6m violett 10 Stk</v>
          </cell>
          <cell r="E748" t="str">
            <v>B</v>
          </cell>
          <cell r="F748">
            <v>119</v>
          </cell>
          <cell r="G748">
            <v>17.849999999999998</v>
          </cell>
          <cell r="I748">
            <v>101.15</v>
          </cell>
          <cell r="K748">
            <v>44201</v>
          </cell>
        </row>
        <row r="749">
          <cell r="A749">
            <v>2905478</v>
          </cell>
          <cell r="B749" t="str">
            <v>Cellacast</v>
          </cell>
          <cell r="C749" t="str">
            <v>202657</v>
          </cell>
          <cell r="D749" t="str">
            <v>CELLACAST Active Verb 10cmx3.6m Poly blau 10 Stk</v>
          </cell>
          <cell r="E749" t="str">
            <v>B</v>
          </cell>
          <cell r="F749">
            <v>147</v>
          </cell>
          <cell r="G749">
            <v>22.05</v>
          </cell>
          <cell r="I749">
            <v>124.95</v>
          </cell>
          <cell r="K749">
            <v>44201</v>
          </cell>
        </row>
        <row r="750">
          <cell r="A750">
            <v>2895136</v>
          </cell>
          <cell r="B750" t="str">
            <v>Cellacast</v>
          </cell>
          <cell r="C750" t="str">
            <v>202661</v>
          </cell>
          <cell r="D750" t="str">
            <v>CELLACAST Active Verb 10cmx3.6m Poly orange 10 Stk</v>
          </cell>
          <cell r="E750" t="str">
            <v>B</v>
          </cell>
          <cell r="F750">
            <v>147</v>
          </cell>
          <cell r="G750">
            <v>22.05</v>
          </cell>
          <cell r="I750">
            <v>124.95</v>
          </cell>
          <cell r="K750">
            <v>44201</v>
          </cell>
        </row>
        <row r="751">
          <cell r="A751">
            <v>2905484</v>
          </cell>
          <cell r="B751" t="str">
            <v>Cellacast</v>
          </cell>
          <cell r="C751" t="str">
            <v>202658</v>
          </cell>
          <cell r="D751" t="str">
            <v>CELLACAST Active Verb 12.5cmx3.6m Poly blau 10 Stk</v>
          </cell>
          <cell r="E751" t="str">
            <v>B</v>
          </cell>
          <cell r="F751">
            <v>175</v>
          </cell>
          <cell r="G751">
            <v>26.25</v>
          </cell>
          <cell r="I751">
            <v>148.75</v>
          </cell>
          <cell r="K751">
            <v>44201</v>
          </cell>
        </row>
        <row r="752">
          <cell r="A752">
            <v>2895142</v>
          </cell>
          <cell r="B752" t="str">
            <v>Cellacast</v>
          </cell>
          <cell r="C752" t="str">
            <v>202662</v>
          </cell>
          <cell r="D752" t="str">
            <v>CELLACAST Active Verb 12.5cmx3.6m Poly oran 10 Stk</v>
          </cell>
          <cell r="E752" t="str">
            <v>B</v>
          </cell>
          <cell r="F752">
            <v>175</v>
          </cell>
          <cell r="G752">
            <v>26.25</v>
          </cell>
          <cell r="I752">
            <v>148.75</v>
          </cell>
          <cell r="K752">
            <v>44201</v>
          </cell>
        </row>
        <row r="753">
          <cell r="A753">
            <v>2904444</v>
          </cell>
          <cell r="B753" t="str">
            <v>Cellacast</v>
          </cell>
          <cell r="C753" t="str">
            <v>202655</v>
          </cell>
          <cell r="D753" t="str">
            <v>CELLACAST Active Verb 5.0cmx3.6m Poly blau 10 Stk</v>
          </cell>
          <cell r="E753" t="str">
            <v>B</v>
          </cell>
          <cell r="F753">
            <v>103</v>
          </cell>
          <cell r="G753">
            <v>15.45</v>
          </cell>
          <cell r="I753">
            <v>87.55</v>
          </cell>
          <cell r="K753">
            <v>44201</v>
          </cell>
        </row>
        <row r="754">
          <cell r="A754">
            <v>2895107</v>
          </cell>
          <cell r="B754" t="str">
            <v>Cellacast</v>
          </cell>
          <cell r="C754" t="str">
            <v>202659</v>
          </cell>
          <cell r="D754" t="str">
            <v>CELLACAST Active Verb 5cmx3.6m Poly oran 10 Stk</v>
          </cell>
          <cell r="E754" t="str">
            <v>B</v>
          </cell>
          <cell r="F754">
            <v>103</v>
          </cell>
          <cell r="G754">
            <v>15.45</v>
          </cell>
          <cell r="I754">
            <v>87.55</v>
          </cell>
          <cell r="K754">
            <v>44201</v>
          </cell>
        </row>
        <row r="755">
          <cell r="A755">
            <v>2905461</v>
          </cell>
          <cell r="B755" t="str">
            <v>Cellacast</v>
          </cell>
          <cell r="C755" t="str">
            <v>202656</v>
          </cell>
          <cell r="D755" t="str">
            <v>CELLACAST Active Verb 7.5cmx3.6m Poly blau 10 Stk</v>
          </cell>
          <cell r="E755" t="str">
            <v>B</v>
          </cell>
          <cell r="F755">
            <v>119</v>
          </cell>
          <cell r="G755">
            <v>17.849999999999998</v>
          </cell>
          <cell r="I755">
            <v>101.15</v>
          </cell>
          <cell r="K755">
            <v>44201</v>
          </cell>
        </row>
        <row r="756">
          <cell r="A756">
            <v>2895113</v>
          </cell>
          <cell r="B756" t="str">
            <v>Cellacast</v>
          </cell>
          <cell r="C756" t="str">
            <v>202660</v>
          </cell>
          <cell r="D756" t="str">
            <v>CELLACAST Active Verb 7.5cmx3.6m Poly oran 10 Stk</v>
          </cell>
          <cell r="E756" t="str">
            <v>B</v>
          </cell>
          <cell r="F756">
            <v>119</v>
          </cell>
          <cell r="G756">
            <v>17.849999999999998</v>
          </cell>
          <cell r="I756">
            <v>101.15</v>
          </cell>
          <cell r="K756">
            <v>44201</v>
          </cell>
        </row>
        <row r="757">
          <cell r="A757">
            <v>5537124</v>
          </cell>
          <cell r="B757" t="str">
            <v>Cellacast</v>
          </cell>
          <cell r="C757" t="str">
            <v>201295</v>
          </cell>
          <cell r="D757" t="str">
            <v>CELLACAST B Xtra Steifverba 10cmx3.6m blau 10 Stk</v>
          </cell>
          <cell r="E757" t="str">
            <v>B</v>
          </cell>
          <cell r="F757">
            <v>173</v>
          </cell>
          <cell r="G757">
            <v>25.95</v>
          </cell>
          <cell r="I757">
            <v>147.05000000000001</v>
          </cell>
          <cell r="K757">
            <v>44201</v>
          </cell>
        </row>
        <row r="758">
          <cell r="A758">
            <v>5537130</v>
          </cell>
          <cell r="B758" t="str">
            <v>Cellacast</v>
          </cell>
          <cell r="C758" t="str">
            <v>201296</v>
          </cell>
          <cell r="D758" t="str">
            <v>CELLACAST B Xtra Steifverba 12.5cmx3.6m bl 10 Stk</v>
          </cell>
          <cell r="E758" t="str">
            <v>B</v>
          </cell>
          <cell r="F758">
            <v>206</v>
          </cell>
          <cell r="G758">
            <v>30.9</v>
          </cell>
          <cell r="I758">
            <v>175.1</v>
          </cell>
          <cell r="K758">
            <v>44201</v>
          </cell>
        </row>
        <row r="759">
          <cell r="A759">
            <v>5537118</v>
          </cell>
          <cell r="B759" t="str">
            <v>Cellacast</v>
          </cell>
          <cell r="C759" t="str">
            <v>201294</v>
          </cell>
          <cell r="D759" t="str">
            <v>CELLACAST B Xtra Steifverba 7.5cmx3.6m blau 10 Stk</v>
          </cell>
          <cell r="E759" t="str">
            <v>B</v>
          </cell>
          <cell r="F759">
            <v>141</v>
          </cell>
          <cell r="G759">
            <v>21.15</v>
          </cell>
          <cell r="I759">
            <v>119.85</v>
          </cell>
          <cell r="K759">
            <v>44201</v>
          </cell>
        </row>
        <row r="760">
          <cell r="A760">
            <v>5536219</v>
          </cell>
          <cell r="B760" t="str">
            <v>Cellacast</v>
          </cell>
          <cell r="C760" t="str">
            <v>201291</v>
          </cell>
          <cell r="D760" t="str">
            <v>CELLACAST C Xtra Steifverba 12.5cmx3.6m cr 10 Stk</v>
          </cell>
          <cell r="E760" t="str">
            <v>B</v>
          </cell>
          <cell r="F760">
            <v>206</v>
          </cell>
          <cell r="G760">
            <v>30.9</v>
          </cell>
          <cell r="I760">
            <v>175.1</v>
          </cell>
          <cell r="K760">
            <v>44201</v>
          </cell>
        </row>
        <row r="761">
          <cell r="A761">
            <v>3254126</v>
          </cell>
          <cell r="B761" t="str">
            <v>Cellacast</v>
          </cell>
          <cell r="C761" t="str">
            <v>203278</v>
          </cell>
          <cell r="D761" t="str">
            <v>CELLACAST Flauschband 2.5cmx25m</v>
          </cell>
          <cell r="E761" t="str">
            <v>B</v>
          </cell>
          <cell r="F761">
            <v>38</v>
          </cell>
          <cell r="G761">
            <v>5.7</v>
          </cell>
          <cell r="I761">
            <v>32.299999999999997</v>
          </cell>
          <cell r="K761">
            <v>44201</v>
          </cell>
        </row>
        <row r="762">
          <cell r="A762">
            <v>5537176</v>
          </cell>
          <cell r="B762" t="str">
            <v>Cellacast</v>
          </cell>
          <cell r="C762" t="str">
            <v>201299</v>
          </cell>
          <cell r="D762" t="str">
            <v>CELLACAST G Xtra Steifverba 10cmx3.6m grün 10 Stk</v>
          </cell>
          <cell r="E762" t="str">
            <v>B</v>
          </cell>
          <cell r="F762">
            <v>173</v>
          </cell>
          <cell r="G762">
            <v>25.95</v>
          </cell>
          <cell r="I762">
            <v>147.05000000000001</v>
          </cell>
          <cell r="K762">
            <v>44201</v>
          </cell>
        </row>
        <row r="763">
          <cell r="A763">
            <v>5537182</v>
          </cell>
          <cell r="B763" t="str">
            <v>Cellacast</v>
          </cell>
          <cell r="C763" t="str">
            <v>201300</v>
          </cell>
          <cell r="D763" t="str">
            <v>CELLACAST G Xtra Steifverba 12.5cmx3.6m grü 10 Stk</v>
          </cell>
          <cell r="E763" t="str">
            <v>B</v>
          </cell>
          <cell r="F763">
            <v>206</v>
          </cell>
          <cell r="G763">
            <v>30.9</v>
          </cell>
          <cell r="I763">
            <v>175.1</v>
          </cell>
          <cell r="K763">
            <v>44201</v>
          </cell>
        </row>
        <row r="764">
          <cell r="A764">
            <v>5537153</v>
          </cell>
          <cell r="B764" t="str">
            <v>Cellacast</v>
          </cell>
          <cell r="C764" t="str">
            <v>201298</v>
          </cell>
          <cell r="D764" t="str">
            <v>CELLACAST G Xtra Steifverba 7.5cmx3.6m grün 10 Stk</v>
          </cell>
          <cell r="E764" t="str">
            <v>B</v>
          </cell>
          <cell r="F764">
            <v>141</v>
          </cell>
          <cell r="G764">
            <v>21.15</v>
          </cell>
          <cell r="I764">
            <v>119.85</v>
          </cell>
          <cell r="K764">
            <v>44201</v>
          </cell>
        </row>
        <row r="765">
          <cell r="A765">
            <v>3254089</v>
          </cell>
          <cell r="B765" t="str">
            <v>Cellacast</v>
          </cell>
          <cell r="C765" t="str">
            <v>203277</v>
          </cell>
          <cell r="D765" t="str">
            <v>CELLACAST Hakenband Klettverschluss 2.5cmx25m</v>
          </cell>
          <cell r="E765" t="str">
            <v>B</v>
          </cell>
          <cell r="F765">
            <v>60</v>
          </cell>
          <cell r="G765">
            <v>9</v>
          </cell>
          <cell r="I765">
            <v>51</v>
          </cell>
          <cell r="K765">
            <v>44201</v>
          </cell>
        </row>
        <row r="766">
          <cell r="A766">
            <v>5539293</v>
          </cell>
          <cell r="B766" t="str">
            <v>Cellacast</v>
          </cell>
          <cell r="C766" t="str">
            <v>201849</v>
          </cell>
          <cell r="D766" t="str">
            <v>CELLACAST J Xtra Steifverba 10cmx3.6m gelb 10 Stk</v>
          </cell>
          <cell r="E766" t="str">
            <v>B</v>
          </cell>
          <cell r="F766">
            <v>173</v>
          </cell>
          <cell r="G766">
            <v>25.95</v>
          </cell>
          <cell r="I766">
            <v>147.05000000000001</v>
          </cell>
          <cell r="K766">
            <v>44201</v>
          </cell>
        </row>
        <row r="767">
          <cell r="A767">
            <v>5539301</v>
          </cell>
          <cell r="B767" t="str">
            <v>Cellacast</v>
          </cell>
          <cell r="C767" t="str">
            <v>201850</v>
          </cell>
          <cell r="D767" t="str">
            <v>CELLACAST J Xtra Steifverba 12.5cmx3.6m gel 10 Stk</v>
          </cell>
          <cell r="E767" t="str">
            <v>B</v>
          </cell>
          <cell r="F767">
            <v>206</v>
          </cell>
          <cell r="G767">
            <v>30.9</v>
          </cell>
          <cell r="I767">
            <v>175.1</v>
          </cell>
          <cell r="K767">
            <v>44201</v>
          </cell>
        </row>
        <row r="768">
          <cell r="A768">
            <v>5539287</v>
          </cell>
          <cell r="B768" t="str">
            <v>Cellacast</v>
          </cell>
          <cell r="C768" t="str">
            <v>201848</v>
          </cell>
          <cell r="D768" t="str">
            <v>CELLACAST J Xtra Steifverba 7.5cmx3.6m gelb 10 Stk</v>
          </cell>
          <cell r="E768" t="str">
            <v>B</v>
          </cell>
          <cell r="F768">
            <v>141</v>
          </cell>
          <cell r="G768">
            <v>21.15</v>
          </cell>
          <cell r="I768">
            <v>119.85</v>
          </cell>
          <cell r="K768">
            <v>44201</v>
          </cell>
        </row>
        <row r="769">
          <cell r="A769">
            <v>7756784</v>
          </cell>
          <cell r="B769" t="str">
            <v>Cellacast</v>
          </cell>
          <cell r="C769" t="str">
            <v>139967</v>
          </cell>
          <cell r="D769" t="str">
            <v>CELLACAST Long 10cmx38cm Fertigabschn gep 10 Stk</v>
          </cell>
          <cell r="E769" t="str">
            <v>B</v>
          </cell>
          <cell r="F769">
            <v>225</v>
          </cell>
          <cell r="G769">
            <v>33.75</v>
          </cell>
          <cell r="I769">
            <v>191.25</v>
          </cell>
          <cell r="K769">
            <v>44201</v>
          </cell>
        </row>
        <row r="770">
          <cell r="A770">
            <v>7756785</v>
          </cell>
          <cell r="B770" t="str">
            <v>Cellacast</v>
          </cell>
          <cell r="C770" t="str">
            <v>139968</v>
          </cell>
          <cell r="D770" t="str">
            <v>CELLACAST Long 10cmx76cm Fertigabschn gep 5 Stk</v>
          </cell>
          <cell r="E770" t="str">
            <v>B</v>
          </cell>
          <cell r="F770">
            <v>225</v>
          </cell>
          <cell r="G770">
            <v>33.75</v>
          </cell>
          <cell r="I770">
            <v>191.25</v>
          </cell>
          <cell r="K770">
            <v>44201</v>
          </cell>
        </row>
        <row r="771">
          <cell r="A771">
            <v>7756786</v>
          </cell>
          <cell r="B771" t="str">
            <v>Cellacast</v>
          </cell>
          <cell r="C771" t="str">
            <v>139969</v>
          </cell>
          <cell r="D771" t="str">
            <v>CELLACAST Long 12.5cmx76cm Fertigabschn gep 5 Stk</v>
          </cell>
          <cell r="E771" t="str">
            <v>B</v>
          </cell>
          <cell r="F771">
            <v>280</v>
          </cell>
          <cell r="G771">
            <v>42</v>
          </cell>
          <cell r="I771">
            <v>238</v>
          </cell>
          <cell r="K771">
            <v>44201</v>
          </cell>
        </row>
        <row r="772">
          <cell r="A772">
            <v>7756782</v>
          </cell>
          <cell r="B772" t="str">
            <v>Cellacast</v>
          </cell>
          <cell r="C772" t="str">
            <v>139965</v>
          </cell>
          <cell r="D772" t="str">
            <v>CELLACAST Long 5cmx30cm Fertigabschn gep 10 Stk</v>
          </cell>
          <cell r="E772" t="str">
            <v>B</v>
          </cell>
          <cell r="F772">
            <v>159</v>
          </cell>
          <cell r="G772">
            <v>23.849999999999998</v>
          </cell>
          <cell r="I772">
            <v>135.15</v>
          </cell>
          <cell r="K772">
            <v>44201</v>
          </cell>
        </row>
        <row r="773">
          <cell r="A773">
            <v>2052679</v>
          </cell>
          <cell r="B773" t="str">
            <v>Cellacast</v>
          </cell>
          <cell r="C773" t="str">
            <v>205684</v>
          </cell>
          <cell r="D773" t="str">
            <v>CELLACAST Longuetten 10cmx3.6m weiss Rolle</v>
          </cell>
          <cell r="E773" t="str">
            <v>B</v>
          </cell>
          <cell r="F773">
            <v>209</v>
          </cell>
          <cell r="G773">
            <v>31.349999999999998</v>
          </cell>
          <cell r="I773">
            <v>177.65</v>
          </cell>
          <cell r="K773">
            <v>44201</v>
          </cell>
        </row>
        <row r="774">
          <cell r="A774">
            <v>7756779</v>
          </cell>
          <cell r="B774" t="str">
            <v>Cellacast</v>
          </cell>
          <cell r="C774" t="str">
            <v>139962</v>
          </cell>
          <cell r="D774" t="str">
            <v>CELLACAST Longuetten 10cmx4.6m Rolle</v>
          </cell>
          <cell r="E774" t="str">
            <v>B</v>
          </cell>
          <cell r="F774">
            <v>209</v>
          </cell>
          <cell r="G774">
            <v>31.349999999999998</v>
          </cell>
          <cell r="I774">
            <v>177.65</v>
          </cell>
          <cell r="K774">
            <v>44201</v>
          </cell>
        </row>
        <row r="775">
          <cell r="A775">
            <v>7756780</v>
          </cell>
          <cell r="B775" t="str">
            <v>Cellacast</v>
          </cell>
          <cell r="C775" t="str">
            <v>139963</v>
          </cell>
          <cell r="D775" t="str">
            <v>CELLACAST Longuetten 12.5cmx4.6m Rolle</v>
          </cell>
          <cell r="E775" t="str">
            <v>B</v>
          </cell>
          <cell r="F775">
            <v>265</v>
          </cell>
          <cell r="G775">
            <v>39.75</v>
          </cell>
          <cell r="I775">
            <v>225.25</v>
          </cell>
          <cell r="K775">
            <v>44201</v>
          </cell>
        </row>
        <row r="776">
          <cell r="A776">
            <v>2609248</v>
          </cell>
          <cell r="B776" t="str">
            <v>Cellacast</v>
          </cell>
          <cell r="C776" t="str">
            <v>205688</v>
          </cell>
          <cell r="D776" t="str">
            <v>CELLACAST Longuetten 15cmx3.6m weiss Rolle</v>
          </cell>
          <cell r="E776" t="str">
            <v>B</v>
          </cell>
          <cell r="F776">
            <v>345</v>
          </cell>
          <cell r="G776">
            <v>51.75</v>
          </cell>
          <cell r="I776">
            <v>293.25</v>
          </cell>
          <cell r="K776">
            <v>44201</v>
          </cell>
        </row>
        <row r="777">
          <cell r="A777">
            <v>7756781</v>
          </cell>
          <cell r="B777" t="str">
            <v>Cellacast</v>
          </cell>
          <cell r="C777" t="str">
            <v>139964</v>
          </cell>
          <cell r="D777" t="str">
            <v>CELLACAST Longuetten 15cmx4.6m Rolle</v>
          </cell>
          <cell r="E777" t="str">
            <v>B</v>
          </cell>
          <cell r="F777">
            <v>345</v>
          </cell>
          <cell r="G777">
            <v>51.75</v>
          </cell>
          <cell r="I777">
            <v>293.25</v>
          </cell>
          <cell r="K777">
            <v>44201</v>
          </cell>
        </row>
        <row r="778">
          <cell r="A778">
            <v>3701631</v>
          </cell>
          <cell r="B778" t="str">
            <v>Cellacast</v>
          </cell>
          <cell r="C778" t="str">
            <v>205681</v>
          </cell>
          <cell r="D778" t="str">
            <v>CELLACAST Longuetten 5cmx3.6m weiss Rolle</v>
          </cell>
          <cell r="E778" t="str">
            <v>B</v>
          </cell>
          <cell r="F778">
            <v>150</v>
          </cell>
          <cell r="G778">
            <v>22.5</v>
          </cell>
          <cell r="I778">
            <v>127.5</v>
          </cell>
          <cell r="K778">
            <v>44201</v>
          </cell>
        </row>
        <row r="779">
          <cell r="A779">
            <v>7756777</v>
          </cell>
          <cell r="B779" t="str">
            <v>Cellacast</v>
          </cell>
          <cell r="C779" t="str">
            <v>139960</v>
          </cell>
          <cell r="D779" t="str">
            <v>CELLACAST Longuetten 5cmx4.6m Rolle</v>
          </cell>
          <cell r="E779" t="str">
            <v>B</v>
          </cell>
          <cell r="F779">
            <v>150</v>
          </cell>
          <cell r="G779">
            <v>22.5</v>
          </cell>
          <cell r="I779">
            <v>127.5</v>
          </cell>
          <cell r="K779">
            <v>44201</v>
          </cell>
        </row>
        <row r="780">
          <cell r="A780">
            <v>5332617</v>
          </cell>
          <cell r="B780" t="str">
            <v>Cellacast</v>
          </cell>
          <cell r="C780" t="str">
            <v>205691</v>
          </cell>
          <cell r="D780" t="str">
            <v>CELLACAST Longuetten Abschnitte 10cmx38cm 10 Stk</v>
          </cell>
          <cell r="E780" t="str">
            <v>B</v>
          </cell>
          <cell r="F780">
            <v>225</v>
          </cell>
          <cell r="G780">
            <v>33.75</v>
          </cell>
          <cell r="I780">
            <v>191.25</v>
          </cell>
          <cell r="K780">
            <v>44201</v>
          </cell>
        </row>
        <row r="781">
          <cell r="A781">
            <v>5332623</v>
          </cell>
          <cell r="B781" t="str">
            <v>Cellacast</v>
          </cell>
          <cell r="C781" t="str">
            <v>205692</v>
          </cell>
          <cell r="D781" t="str">
            <v>CELLACAST Longuetten Abschnitte 10cmx76cm 5 Stk</v>
          </cell>
          <cell r="E781" t="str">
            <v>B</v>
          </cell>
          <cell r="F781">
            <v>225</v>
          </cell>
          <cell r="G781">
            <v>33.75</v>
          </cell>
          <cell r="I781">
            <v>191.25</v>
          </cell>
          <cell r="K781">
            <v>44201</v>
          </cell>
        </row>
        <row r="782">
          <cell r="A782">
            <v>5539382</v>
          </cell>
          <cell r="B782" t="str">
            <v>Cellacast</v>
          </cell>
          <cell r="C782" t="str">
            <v>205693</v>
          </cell>
          <cell r="D782" t="str">
            <v>CELLACAST Longuetten Abschnitte 12.5cmx76cm 5 Stk</v>
          </cell>
          <cell r="E782" t="str">
            <v>B</v>
          </cell>
          <cell r="F782">
            <v>280</v>
          </cell>
          <cell r="G782">
            <v>42</v>
          </cell>
          <cell r="I782">
            <v>238</v>
          </cell>
          <cell r="K782">
            <v>44201</v>
          </cell>
        </row>
        <row r="783">
          <cell r="A783">
            <v>5541864</v>
          </cell>
          <cell r="B783" t="str">
            <v>Cellacast</v>
          </cell>
          <cell r="C783" t="str">
            <v>201845</v>
          </cell>
          <cell r="D783" t="str">
            <v>CELLACAST O Xtra Steifverba 10cmx3.6m oran 10 Stk</v>
          </cell>
          <cell r="E783" t="str">
            <v>B</v>
          </cell>
          <cell r="F783">
            <v>173</v>
          </cell>
          <cell r="G783">
            <v>25.95</v>
          </cell>
          <cell r="I783">
            <v>147.05000000000001</v>
          </cell>
          <cell r="K783">
            <v>44201</v>
          </cell>
        </row>
        <row r="784">
          <cell r="A784">
            <v>5537213</v>
          </cell>
          <cell r="B784" t="str">
            <v>Cellacast</v>
          </cell>
          <cell r="C784" t="str">
            <v>201846</v>
          </cell>
          <cell r="D784" t="str">
            <v>CELLACAST O Xtra Steifverba 12.5cmx3.6m ora 10 Stk</v>
          </cell>
          <cell r="E784" t="str">
            <v>B</v>
          </cell>
          <cell r="F784">
            <v>206</v>
          </cell>
          <cell r="G784">
            <v>30.9</v>
          </cell>
          <cell r="I784">
            <v>175.1</v>
          </cell>
          <cell r="K784">
            <v>44201</v>
          </cell>
        </row>
        <row r="785">
          <cell r="A785">
            <v>5537207</v>
          </cell>
          <cell r="B785" t="str">
            <v>Cellacast</v>
          </cell>
          <cell r="C785" t="str">
            <v>201844</v>
          </cell>
          <cell r="D785" t="str">
            <v>CELLACAST O Xtra Steifverba 7.5cmx3.6m oran 10 Stk</v>
          </cell>
          <cell r="E785" t="str">
            <v>B</v>
          </cell>
          <cell r="F785">
            <v>141</v>
          </cell>
          <cell r="G785">
            <v>21.15</v>
          </cell>
          <cell r="I785">
            <v>119.85</v>
          </cell>
          <cell r="K785">
            <v>44201</v>
          </cell>
        </row>
        <row r="786">
          <cell r="A786">
            <v>7754386</v>
          </cell>
          <cell r="B786" t="str">
            <v>Cellacast</v>
          </cell>
          <cell r="C786" t="str">
            <v>139687</v>
          </cell>
          <cell r="D786" t="str">
            <v>CELLACAST Soft Binde 10cmx3.6m blau 10 Stk</v>
          </cell>
          <cell r="E786" t="str">
            <v>B</v>
          </cell>
          <cell r="F786">
            <v>98</v>
          </cell>
          <cell r="G786">
            <v>14.7</v>
          </cell>
          <cell r="I786">
            <v>83.3</v>
          </cell>
          <cell r="K786">
            <v>44201</v>
          </cell>
        </row>
        <row r="787">
          <cell r="A787">
            <v>7754382</v>
          </cell>
          <cell r="B787" t="str">
            <v>Cellacast</v>
          </cell>
          <cell r="C787" t="str">
            <v>139683</v>
          </cell>
          <cell r="D787" t="str">
            <v>CELLACAST Soft Binde 10cmx3.6m creme 10 Stk</v>
          </cell>
          <cell r="E787" t="str">
            <v>B</v>
          </cell>
          <cell r="F787">
            <v>98</v>
          </cell>
          <cell r="G787">
            <v>14.7</v>
          </cell>
          <cell r="I787">
            <v>83.3</v>
          </cell>
          <cell r="K787">
            <v>44201</v>
          </cell>
        </row>
        <row r="788">
          <cell r="A788">
            <v>7754390</v>
          </cell>
          <cell r="B788" t="str">
            <v>Cellacast</v>
          </cell>
          <cell r="C788" t="str">
            <v>139862</v>
          </cell>
          <cell r="D788" t="str">
            <v>CELLACAST Soft Binde 10cmx3.6m rot 10 Stk</v>
          </cell>
          <cell r="E788" t="str">
            <v>B</v>
          </cell>
          <cell r="F788">
            <v>98</v>
          </cell>
          <cell r="G788">
            <v>14.7</v>
          </cell>
          <cell r="I788">
            <v>83.3</v>
          </cell>
          <cell r="K788">
            <v>44201</v>
          </cell>
        </row>
        <row r="789">
          <cell r="A789">
            <v>7754393</v>
          </cell>
          <cell r="B789" t="str">
            <v>Cellacast</v>
          </cell>
          <cell r="C789" t="str">
            <v>139872</v>
          </cell>
          <cell r="D789" t="str">
            <v>CELLACAST Soft Binde 10cmx3.6m schwarz 10 Stk</v>
          </cell>
          <cell r="E789" t="str">
            <v>B</v>
          </cell>
          <cell r="F789">
            <v>98</v>
          </cell>
          <cell r="G789">
            <v>14.7</v>
          </cell>
          <cell r="I789">
            <v>83.3</v>
          </cell>
          <cell r="K789">
            <v>44201</v>
          </cell>
        </row>
        <row r="790">
          <cell r="A790">
            <v>7754396</v>
          </cell>
          <cell r="B790" t="str">
            <v>Cellacast</v>
          </cell>
          <cell r="C790" t="str">
            <v>139875</v>
          </cell>
          <cell r="D790" t="str">
            <v>CELLACAST Soft Binde 10cmx3.6m violett 10 Stk</v>
          </cell>
          <cell r="E790" t="str">
            <v>B</v>
          </cell>
          <cell r="F790">
            <v>98</v>
          </cell>
          <cell r="G790">
            <v>14.7</v>
          </cell>
          <cell r="I790">
            <v>83.3</v>
          </cell>
          <cell r="K790">
            <v>44201</v>
          </cell>
        </row>
        <row r="791">
          <cell r="A791">
            <v>7754387</v>
          </cell>
          <cell r="B791" t="str">
            <v>Cellacast</v>
          </cell>
          <cell r="C791" t="str">
            <v>139688</v>
          </cell>
          <cell r="D791" t="str">
            <v>CELLACAST Soft Binde 12.5cmx3.6m blau 10 Stk</v>
          </cell>
          <cell r="E791" t="str">
            <v>B</v>
          </cell>
          <cell r="F791">
            <v>110</v>
          </cell>
          <cell r="G791">
            <v>16.5</v>
          </cell>
          <cell r="I791">
            <v>93.5</v>
          </cell>
          <cell r="K791">
            <v>44201</v>
          </cell>
        </row>
        <row r="792">
          <cell r="A792">
            <v>7754383</v>
          </cell>
          <cell r="B792" t="str">
            <v>Cellacast</v>
          </cell>
          <cell r="C792" t="str">
            <v>139684</v>
          </cell>
          <cell r="D792" t="str">
            <v>CELLACAST Soft Binde 12.5cmx3.6m creme 10 Stk</v>
          </cell>
          <cell r="E792" t="str">
            <v>B</v>
          </cell>
          <cell r="F792">
            <v>110</v>
          </cell>
          <cell r="G792">
            <v>16.5</v>
          </cell>
          <cell r="I792">
            <v>93.5</v>
          </cell>
          <cell r="K792">
            <v>44201</v>
          </cell>
        </row>
        <row r="793">
          <cell r="A793">
            <v>7754379</v>
          </cell>
          <cell r="B793" t="str">
            <v>Cellacast</v>
          </cell>
          <cell r="C793" t="str">
            <v>139680</v>
          </cell>
          <cell r="D793" t="str">
            <v>CELLACAST Soft Binde 2.5cmx1.8m creme 10 Stk</v>
          </cell>
          <cell r="E793" t="str">
            <v>B</v>
          </cell>
          <cell r="F793">
            <v>55</v>
          </cell>
          <cell r="G793">
            <v>8.25</v>
          </cell>
          <cell r="I793">
            <v>46.75</v>
          </cell>
          <cell r="K793">
            <v>44201</v>
          </cell>
        </row>
        <row r="794">
          <cell r="A794">
            <v>7754384</v>
          </cell>
          <cell r="B794" t="str">
            <v>Cellacast</v>
          </cell>
          <cell r="C794" t="str">
            <v>139685</v>
          </cell>
          <cell r="D794" t="str">
            <v>CELLACAST Soft Binde 5cmx3.6m blau 10 Stk</v>
          </cell>
          <cell r="E794" t="str">
            <v>B</v>
          </cell>
          <cell r="F794">
            <v>68</v>
          </cell>
          <cell r="G794">
            <v>10.199999999999999</v>
          </cell>
          <cell r="I794">
            <v>57.8</v>
          </cell>
          <cell r="K794">
            <v>44201</v>
          </cell>
        </row>
        <row r="795">
          <cell r="A795">
            <v>7754380</v>
          </cell>
          <cell r="B795" t="str">
            <v>Cellacast</v>
          </cell>
          <cell r="C795" t="str">
            <v>139681</v>
          </cell>
          <cell r="D795" t="str">
            <v>CELLACAST Soft Binde 5cmx3.6m creme 10 Stk</v>
          </cell>
          <cell r="E795" t="str">
            <v>B</v>
          </cell>
          <cell r="F795">
            <v>68</v>
          </cell>
          <cell r="G795">
            <v>10.199999999999999</v>
          </cell>
          <cell r="I795">
            <v>57.8</v>
          </cell>
          <cell r="K795">
            <v>44201</v>
          </cell>
        </row>
        <row r="796">
          <cell r="A796">
            <v>7754388</v>
          </cell>
          <cell r="B796" t="str">
            <v>Cellacast</v>
          </cell>
          <cell r="C796" t="str">
            <v>139689</v>
          </cell>
          <cell r="D796" t="str">
            <v>CELLACAST Soft Binde 5cmx3.6m rot 10 Stk</v>
          </cell>
          <cell r="E796" t="str">
            <v>B</v>
          </cell>
          <cell r="F796">
            <v>68</v>
          </cell>
          <cell r="G796">
            <v>10.199999999999999</v>
          </cell>
          <cell r="I796">
            <v>57.8</v>
          </cell>
          <cell r="K796">
            <v>44201</v>
          </cell>
        </row>
        <row r="797">
          <cell r="A797">
            <v>7754391</v>
          </cell>
          <cell r="B797" t="str">
            <v>Cellacast</v>
          </cell>
          <cell r="C797" t="str">
            <v>139870</v>
          </cell>
          <cell r="D797" t="str">
            <v>CELLACAST Soft Binde 5cmx3.6m schwarz 10 Stk</v>
          </cell>
          <cell r="E797" t="str">
            <v>B</v>
          </cell>
          <cell r="F797">
            <v>68</v>
          </cell>
          <cell r="G797">
            <v>10.199999999999999</v>
          </cell>
          <cell r="I797">
            <v>57.8</v>
          </cell>
          <cell r="K797">
            <v>44201</v>
          </cell>
        </row>
        <row r="798">
          <cell r="A798">
            <v>7754394</v>
          </cell>
          <cell r="B798" t="str">
            <v>Cellacast</v>
          </cell>
          <cell r="C798" t="str">
            <v>139873</v>
          </cell>
          <cell r="D798" t="str">
            <v>CELLACAST Soft Binde 5cmx3.6m violett 10 Stk</v>
          </cell>
          <cell r="E798" t="str">
            <v>B</v>
          </cell>
          <cell r="F798">
            <v>68</v>
          </cell>
          <cell r="G798">
            <v>10.199999999999999</v>
          </cell>
          <cell r="I798">
            <v>57.8</v>
          </cell>
          <cell r="K798">
            <v>44201</v>
          </cell>
        </row>
        <row r="799">
          <cell r="A799">
            <v>7754385</v>
          </cell>
          <cell r="B799" t="str">
            <v>Cellacast</v>
          </cell>
          <cell r="C799" t="str">
            <v>139686</v>
          </cell>
          <cell r="D799" t="str">
            <v>CELLACAST Soft Binde 7.5cmx3.6m blau 10 Stk</v>
          </cell>
          <cell r="E799" t="str">
            <v>B</v>
          </cell>
          <cell r="F799">
            <v>78</v>
          </cell>
          <cell r="G799">
            <v>11.7</v>
          </cell>
          <cell r="I799">
            <v>66.3</v>
          </cell>
          <cell r="K799">
            <v>44201</v>
          </cell>
        </row>
        <row r="800">
          <cell r="A800">
            <v>7754381</v>
          </cell>
          <cell r="B800" t="str">
            <v>Cellacast</v>
          </cell>
          <cell r="C800" t="str">
            <v>139682</v>
          </cell>
          <cell r="D800" t="str">
            <v>CELLACAST Soft Binde 7.5cmx3.6m creme 10 Stk</v>
          </cell>
          <cell r="E800" t="str">
            <v>B</v>
          </cell>
          <cell r="F800">
            <v>78</v>
          </cell>
          <cell r="G800">
            <v>11.7</v>
          </cell>
          <cell r="I800">
            <v>66.3</v>
          </cell>
          <cell r="K800">
            <v>44201</v>
          </cell>
        </row>
        <row r="801">
          <cell r="A801">
            <v>7754389</v>
          </cell>
          <cell r="B801" t="str">
            <v>Cellacast</v>
          </cell>
          <cell r="C801" t="str">
            <v>139690</v>
          </cell>
          <cell r="D801" t="str">
            <v>CELLACAST Soft Binde 7.5cmx3.6m rot 10 Stk</v>
          </cell>
          <cell r="E801" t="str">
            <v>B</v>
          </cell>
          <cell r="F801">
            <v>78</v>
          </cell>
          <cell r="G801">
            <v>11.7</v>
          </cell>
          <cell r="I801">
            <v>66.3</v>
          </cell>
          <cell r="K801">
            <v>44201</v>
          </cell>
        </row>
        <row r="802">
          <cell r="A802">
            <v>7754392</v>
          </cell>
          <cell r="B802" t="str">
            <v>Cellacast</v>
          </cell>
          <cell r="C802" t="str">
            <v>139871</v>
          </cell>
          <cell r="D802" t="str">
            <v>CELLACAST Soft Binde 7.5cmx3.6m schwarz 10 Stk</v>
          </cell>
          <cell r="E802" t="str">
            <v>B</v>
          </cell>
          <cell r="F802">
            <v>78</v>
          </cell>
          <cell r="G802">
            <v>11.7</v>
          </cell>
          <cell r="I802">
            <v>66.3</v>
          </cell>
          <cell r="K802">
            <v>44201</v>
          </cell>
        </row>
        <row r="803">
          <cell r="A803">
            <v>7754395</v>
          </cell>
          <cell r="B803" t="str">
            <v>Cellacast</v>
          </cell>
          <cell r="C803" t="str">
            <v>139874</v>
          </cell>
          <cell r="D803" t="str">
            <v>CELLACAST Soft Binde 7.5cmx3.6m violett 10 Stk</v>
          </cell>
          <cell r="E803" t="str">
            <v>B</v>
          </cell>
          <cell r="F803">
            <v>78</v>
          </cell>
          <cell r="G803">
            <v>11.7</v>
          </cell>
          <cell r="I803">
            <v>66.3</v>
          </cell>
          <cell r="K803">
            <v>44201</v>
          </cell>
        </row>
        <row r="804">
          <cell r="A804">
            <v>4007217</v>
          </cell>
          <cell r="B804" t="str">
            <v>Cellacast</v>
          </cell>
          <cell r="C804" t="str">
            <v>204240</v>
          </cell>
          <cell r="D804" t="str">
            <v>CELLACAST Soft Verb 10cmx3.6m blau 10 Stk</v>
          </cell>
          <cell r="E804" t="str">
            <v>B</v>
          </cell>
          <cell r="F804">
            <v>98</v>
          </cell>
          <cell r="G804">
            <v>14.7</v>
          </cell>
          <cell r="I804">
            <v>83.3</v>
          </cell>
          <cell r="K804">
            <v>44201</v>
          </cell>
        </row>
        <row r="805">
          <cell r="A805">
            <v>4007163</v>
          </cell>
          <cell r="B805" t="str">
            <v>Cellacast</v>
          </cell>
          <cell r="C805" t="str">
            <v>204236</v>
          </cell>
          <cell r="D805" t="str">
            <v>CELLACAST Soft Verb 10cmx3.6m creme 10 Stk</v>
          </cell>
          <cell r="E805" t="str">
            <v>B</v>
          </cell>
          <cell r="F805">
            <v>98</v>
          </cell>
          <cell r="G805">
            <v>14.7</v>
          </cell>
          <cell r="I805">
            <v>83.3</v>
          </cell>
          <cell r="K805">
            <v>44201</v>
          </cell>
        </row>
        <row r="806">
          <cell r="A806">
            <v>4007223</v>
          </cell>
          <cell r="B806" t="str">
            <v>Cellacast</v>
          </cell>
          <cell r="C806" t="str">
            <v>204241</v>
          </cell>
          <cell r="D806" t="str">
            <v>CELLACAST Soft Verb 12.5cmx3.6m blau 10 Stk</v>
          </cell>
          <cell r="E806" t="str">
            <v>B</v>
          </cell>
          <cell r="F806">
            <v>110</v>
          </cell>
          <cell r="G806">
            <v>16.5</v>
          </cell>
          <cell r="I806">
            <v>93.5</v>
          </cell>
          <cell r="K806">
            <v>44201</v>
          </cell>
        </row>
        <row r="807">
          <cell r="A807">
            <v>4007186</v>
          </cell>
          <cell r="B807" t="str">
            <v>Cellacast</v>
          </cell>
          <cell r="C807" t="str">
            <v>204237</v>
          </cell>
          <cell r="D807" t="str">
            <v>CELLACAST Soft Verb 12.5cmx3.6m creme 10 Stk</v>
          </cell>
          <cell r="E807" t="str">
            <v>B</v>
          </cell>
          <cell r="F807">
            <v>110</v>
          </cell>
          <cell r="G807">
            <v>16.5</v>
          </cell>
          <cell r="I807">
            <v>93.5</v>
          </cell>
          <cell r="K807">
            <v>44201</v>
          </cell>
        </row>
        <row r="808">
          <cell r="A808">
            <v>4007134</v>
          </cell>
          <cell r="B808" t="str">
            <v>Cellacast</v>
          </cell>
          <cell r="C808" t="str">
            <v>204233</v>
          </cell>
          <cell r="D808" t="str">
            <v>CELLACAST Soft Verb 2.5cmx1.8m creme 10 Stk</v>
          </cell>
          <cell r="E808" t="str">
            <v>B</v>
          </cell>
          <cell r="F808">
            <v>55</v>
          </cell>
          <cell r="G808">
            <v>8.25</v>
          </cell>
          <cell r="I808">
            <v>46.75</v>
          </cell>
          <cell r="K808">
            <v>44201</v>
          </cell>
        </row>
        <row r="809">
          <cell r="A809">
            <v>4007192</v>
          </cell>
          <cell r="B809" t="str">
            <v>Cellacast</v>
          </cell>
          <cell r="C809" t="str">
            <v>204238</v>
          </cell>
          <cell r="D809" t="str">
            <v>CELLACAST Soft Verb 5cmx3.6m blau 10 Stk</v>
          </cell>
          <cell r="E809" t="str">
            <v>B</v>
          </cell>
          <cell r="F809">
            <v>68</v>
          </cell>
          <cell r="G809">
            <v>10.199999999999999</v>
          </cell>
          <cell r="I809">
            <v>57.8</v>
          </cell>
          <cell r="K809">
            <v>44201</v>
          </cell>
        </row>
        <row r="810">
          <cell r="A810">
            <v>4007140</v>
          </cell>
          <cell r="B810" t="str">
            <v>Cellacast</v>
          </cell>
          <cell r="C810" t="str">
            <v>204234</v>
          </cell>
          <cell r="D810" t="str">
            <v>CELLACAST Soft Verb 5cmx3.6m creme 10 Stk</v>
          </cell>
          <cell r="E810" t="str">
            <v>B</v>
          </cell>
          <cell r="F810">
            <v>68</v>
          </cell>
          <cell r="G810">
            <v>10.199999999999999</v>
          </cell>
          <cell r="I810">
            <v>57.8</v>
          </cell>
          <cell r="K810">
            <v>44201</v>
          </cell>
        </row>
        <row r="811">
          <cell r="A811">
            <v>4007200</v>
          </cell>
          <cell r="B811" t="str">
            <v>Cellacast</v>
          </cell>
          <cell r="C811" t="str">
            <v>204239</v>
          </cell>
          <cell r="D811" t="str">
            <v>CELLACAST Soft Verb 7.5cmx3.6m blau 10 Stk</v>
          </cell>
          <cell r="E811" t="str">
            <v>B</v>
          </cell>
          <cell r="F811">
            <v>78</v>
          </cell>
          <cell r="G811">
            <v>11.7</v>
          </cell>
          <cell r="I811">
            <v>66.3</v>
          </cell>
          <cell r="K811">
            <v>44201</v>
          </cell>
        </row>
        <row r="812">
          <cell r="A812">
            <v>4007157</v>
          </cell>
          <cell r="B812" t="str">
            <v>Cellacast</v>
          </cell>
          <cell r="C812" t="str">
            <v>204235</v>
          </cell>
          <cell r="D812" t="str">
            <v>CELLACAST Soft Verb 7.5cmx3.6m creme 10 Stk</v>
          </cell>
          <cell r="E812" t="str">
            <v>B</v>
          </cell>
          <cell r="F812">
            <v>78</v>
          </cell>
          <cell r="G812">
            <v>11.7</v>
          </cell>
          <cell r="I812">
            <v>66.3</v>
          </cell>
          <cell r="K812">
            <v>44201</v>
          </cell>
        </row>
        <row r="813">
          <cell r="A813">
            <v>7754350</v>
          </cell>
          <cell r="B813" t="str">
            <v>Cellacast</v>
          </cell>
          <cell r="C813" t="str">
            <v>139857</v>
          </cell>
          <cell r="D813" t="str">
            <v>CELLACAST Xtra Binde 10cmx3.6m blau 10 Stk</v>
          </cell>
          <cell r="E813" t="str">
            <v>B</v>
          </cell>
          <cell r="F813">
            <v>173</v>
          </cell>
          <cell r="G813">
            <v>25.95</v>
          </cell>
          <cell r="I813">
            <v>147.05000000000001</v>
          </cell>
          <cell r="K813">
            <v>44201</v>
          </cell>
        </row>
        <row r="814">
          <cell r="A814">
            <v>7754346</v>
          </cell>
          <cell r="B814" t="str">
            <v>Cellacast</v>
          </cell>
          <cell r="C814" t="str">
            <v>139853</v>
          </cell>
          <cell r="D814" t="str">
            <v>CELLACAST Xtra Binde 10cmx3.6m creme 10 Stk</v>
          </cell>
          <cell r="E814" t="str">
            <v>B</v>
          </cell>
          <cell r="F814">
            <v>173</v>
          </cell>
          <cell r="G814">
            <v>25.95</v>
          </cell>
          <cell r="I814">
            <v>147.05000000000001</v>
          </cell>
          <cell r="K814">
            <v>44201</v>
          </cell>
        </row>
        <row r="815">
          <cell r="A815">
            <v>7754357</v>
          </cell>
          <cell r="B815" t="str">
            <v>Cellacast</v>
          </cell>
          <cell r="C815" t="str">
            <v>139865</v>
          </cell>
          <cell r="D815" t="str">
            <v>CELLACAST Xtra Binde 10cmx3.6m rot 10 Stk</v>
          </cell>
          <cell r="E815" t="str">
            <v>B</v>
          </cell>
          <cell r="F815">
            <v>173</v>
          </cell>
          <cell r="G815">
            <v>25.95</v>
          </cell>
          <cell r="I815">
            <v>147.05000000000001</v>
          </cell>
          <cell r="K815">
            <v>44201</v>
          </cell>
        </row>
        <row r="816">
          <cell r="A816">
            <v>7754354</v>
          </cell>
          <cell r="B816" t="str">
            <v>Cellacast</v>
          </cell>
          <cell r="C816" t="str">
            <v>139861</v>
          </cell>
          <cell r="D816" t="str">
            <v>CELLACAST Xtra Binde 10cmx3.6m schwarz 10 Stk</v>
          </cell>
          <cell r="E816" t="str">
            <v>B</v>
          </cell>
          <cell r="F816">
            <v>173</v>
          </cell>
          <cell r="G816">
            <v>25.95</v>
          </cell>
          <cell r="I816">
            <v>147.05000000000001</v>
          </cell>
          <cell r="K816">
            <v>44201</v>
          </cell>
        </row>
        <row r="817">
          <cell r="A817">
            <v>7754360</v>
          </cell>
          <cell r="B817" t="str">
            <v>Cellacast</v>
          </cell>
          <cell r="C817" t="str">
            <v>139869</v>
          </cell>
          <cell r="D817" t="str">
            <v>CELLACAST Xtra Binde 10cmx3.6m violett 10 Stk</v>
          </cell>
          <cell r="E817" t="str">
            <v>B</v>
          </cell>
          <cell r="F817">
            <v>173</v>
          </cell>
          <cell r="G817">
            <v>25.95</v>
          </cell>
          <cell r="I817">
            <v>147.05000000000001</v>
          </cell>
          <cell r="K817">
            <v>44201</v>
          </cell>
        </row>
        <row r="818">
          <cell r="A818">
            <v>7754351</v>
          </cell>
          <cell r="B818" t="str">
            <v>Cellacast</v>
          </cell>
          <cell r="C818" t="str">
            <v>139858</v>
          </cell>
          <cell r="D818" t="str">
            <v>CELLACAST Xtra Binde 12.5cmx3.6m blau 10 Stk</v>
          </cell>
          <cell r="E818" t="str">
            <v>B</v>
          </cell>
          <cell r="F818">
            <v>206</v>
          </cell>
          <cell r="G818">
            <v>30.9</v>
          </cell>
          <cell r="I818">
            <v>175.1</v>
          </cell>
          <cell r="K818">
            <v>44201</v>
          </cell>
        </row>
        <row r="819">
          <cell r="A819">
            <v>7754347</v>
          </cell>
          <cell r="B819" t="str">
            <v>Cellacast</v>
          </cell>
          <cell r="C819" t="str">
            <v>139854</v>
          </cell>
          <cell r="D819" t="str">
            <v>CELLACAST Xtra Binde 12.5cmx3.6m creme 10 Stk</v>
          </cell>
          <cell r="E819" t="str">
            <v>B</v>
          </cell>
          <cell r="F819">
            <v>206</v>
          </cell>
          <cell r="G819">
            <v>30.9</v>
          </cell>
          <cell r="I819">
            <v>175.1</v>
          </cell>
          <cell r="K819">
            <v>44201</v>
          </cell>
        </row>
        <row r="820">
          <cell r="A820">
            <v>7754349</v>
          </cell>
          <cell r="B820" t="str">
            <v>Cellacast</v>
          </cell>
          <cell r="C820" t="str">
            <v>139856</v>
          </cell>
          <cell r="D820" t="str">
            <v>CELLACAST Xtra Binde 7.5cmx3.6m blau 10 Stk</v>
          </cell>
          <cell r="E820" t="str">
            <v>B</v>
          </cell>
          <cell r="F820">
            <v>141</v>
          </cell>
          <cell r="G820">
            <v>21.15</v>
          </cell>
          <cell r="I820">
            <v>119.85</v>
          </cell>
          <cell r="K820">
            <v>44201</v>
          </cell>
        </row>
        <row r="821">
          <cell r="A821">
            <v>7754345</v>
          </cell>
          <cell r="B821" t="str">
            <v>Cellacast</v>
          </cell>
          <cell r="C821" t="str">
            <v>139852</v>
          </cell>
          <cell r="D821" t="str">
            <v>CELLACAST Xtra Binde 7.5cmx3.6m creme 10 Stk</v>
          </cell>
          <cell r="E821" t="str">
            <v>B</v>
          </cell>
          <cell r="F821">
            <v>141</v>
          </cell>
          <cell r="G821">
            <v>21.15</v>
          </cell>
          <cell r="I821">
            <v>119.85</v>
          </cell>
          <cell r="K821">
            <v>44201</v>
          </cell>
        </row>
        <row r="822">
          <cell r="A822">
            <v>7754356</v>
          </cell>
          <cell r="B822" t="str">
            <v>Cellacast</v>
          </cell>
          <cell r="C822" t="str">
            <v>139864</v>
          </cell>
          <cell r="D822" t="str">
            <v>CELLACAST Xtra Binde 7.5cmx3.6m rot 10 Stk</v>
          </cell>
          <cell r="E822" t="str">
            <v>B</v>
          </cell>
          <cell r="F822">
            <v>141</v>
          </cell>
          <cell r="G822">
            <v>21.15</v>
          </cell>
          <cell r="I822">
            <v>119.85</v>
          </cell>
          <cell r="K822">
            <v>44201</v>
          </cell>
        </row>
        <row r="823">
          <cell r="A823">
            <v>7754353</v>
          </cell>
          <cell r="B823" t="str">
            <v>Cellacast</v>
          </cell>
          <cell r="C823" t="str">
            <v>139860</v>
          </cell>
          <cell r="D823" t="str">
            <v>CELLACAST Xtra Binde 7.5cmx3.6m schwarz 10 Stk</v>
          </cell>
          <cell r="E823" t="str">
            <v>B</v>
          </cell>
          <cell r="F823">
            <v>141</v>
          </cell>
          <cell r="G823">
            <v>21.15</v>
          </cell>
          <cell r="I823">
            <v>119.85</v>
          </cell>
          <cell r="K823">
            <v>44201</v>
          </cell>
        </row>
        <row r="824">
          <cell r="A824">
            <v>7754359</v>
          </cell>
          <cell r="B824" t="str">
            <v>Cellacast</v>
          </cell>
          <cell r="C824" t="str">
            <v>139868</v>
          </cell>
          <cell r="D824" t="str">
            <v>CELLACAST Xtra Binde 7.5cmx3.6m violett 10 Stk</v>
          </cell>
          <cell r="E824" t="str">
            <v>B</v>
          </cell>
          <cell r="F824">
            <v>141</v>
          </cell>
          <cell r="G824">
            <v>21.15</v>
          </cell>
          <cell r="I824">
            <v>119.85</v>
          </cell>
          <cell r="K824">
            <v>44201</v>
          </cell>
        </row>
        <row r="825">
          <cell r="A825">
            <v>7756772</v>
          </cell>
          <cell r="B825" t="str">
            <v>Cellacast</v>
          </cell>
          <cell r="C825" t="str">
            <v>139730</v>
          </cell>
          <cell r="D825" t="str">
            <v>CELLACAST Xtra Long 5cmx20cm Fertigab ugp 15 Stk</v>
          </cell>
          <cell r="E825" t="str">
            <v>B</v>
          </cell>
          <cell r="F825">
            <v>114</v>
          </cell>
          <cell r="G825">
            <v>17.099999999999998</v>
          </cell>
          <cell r="I825">
            <v>96.9</v>
          </cell>
          <cell r="K825">
            <v>44201</v>
          </cell>
        </row>
        <row r="826">
          <cell r="A826">
            <v>7756773</v>
          </cell>
          <cell r="B826" t="str">
            <v>Cellacast</v>
          </cell>
          <cell r="C826" t="str">
            <v>139731</v>
          </cell>
          <cell r="D826" t="str">
            <v>CELLACAST Xtra Long 7.5cmx38cm Fertigab ugp 10 Stk</v>
          </cell>
          <cell r="E826" t="str">
            <v>B</v>
          </cell>
          <cell r="F826">
            <v>152</v>
          </cell>
          <cell r="G826">
            <v>22.8</v>
          </cell>
          <cell r="I826">
            <v>129.19999999999999</v>
          </cell>
          <cell r="K826">
            <v>44201</v>
          </cell>
        </row>
        <row r="827">
          <cell r="A827">
            <v>1038789</v>
          </cell>
          <cell r="B827" t="str">
            <v>Cellona</v>
          </cell>
          <cell r="C827" t="str">
            <v>201073</v>
          </cell>
          <cell r="D827" t="str">
            <v>CELLONA Breitlonguette 5mx60cm weiss</v>
          </cell>
          <cell r="E827" t="str">
            <v>B</v>
          </cell>
          <cell r="F827">
            <v>35</v>
          </cell>
          <cell r="G827">
            <v>5.25</v>
          </cell>
          <cell r="I827">
            <v>29.75</v>
          </cell>
          <cell r="K827">
            <v>44201</v>
          </cell>
        </row>
        <row r="828">
          <cell r="A828">
            <v>2192328</v>
          </cell>
          <cell r="B828" t="str">
            <v>Cellona</v>
          </cell>
          <cell r="C828" t="str">
            <v>201386</v>
          </cell>
          <cell r="D828" t="str">
            <v>CELLONA Polster 10mx28x0.2cm selbstklebend</v>
          </cell>
          <cell r="E828" t="str">
            <v>B</v>
          </cell>
          <cell r="F828">
            <v>115</v>
          </cell>
          <cell r="G828">
            <v>17.25</v>
          </cell>
          <cell r="I828">
            <v>97.75</v>
          </cell>
          <cell r="K828">
            <v>44201</v>
          </cell>
        </row>
        <row r="829">
          <cell r="A829">
            <v>2187586</v>
          </cell>
          <cell r="B829" t="str">
            <v>Cellona</v>
          </cell>
          <cell r="C829" t="str">
            <v>201383</v>
          </cell>
          <cell r="D829" t="str">
            <v>CELLONA Polster 19x38x0.5cm selbstklebend 10 Stk</v>
          </cell>
          <cell r="E829" t="str">
            <v>B</v>
          </cell>
          <cell r="F829">
            <v>55</v>
          </cell>
          <cell r="G829">
            <v>8.25</v>
          </cell>
          <cell r="I829">
            <v>46.75</v>
          </cell>
          <cell r="K829">
            <v>44201</v>
          </cell>
        </row>
        <row r="830">
          <cell r="A830">
            <v>2756417</v>
          </cell>
          <cell r="B830" t="str">
            <v>Cellona</v>
          </cell>
          <cell r="C830" t="str">
            <v>202330</v>
          </cell>
          <cell r="D830" t="str">
            <v>CELLONA Shoe L 42-43</v>
          </cell>
          <cell r="E830" t="str">
            <v>B</v>
          </cell>
          <cell r="F830">
            <v>30</v>
          </cell>
          <cell r="G830">
            <v>4.5</v>
          </cell>
          <cell r="I830">
            <v>25.5</v>
          </cell>
          <cell r="K830">
            <v>44201</v>
          </cell>
        </row>
        <row r="831">
          <cell r="A831">
            <v>2756392</v>
          </cell>
          <cell r="B831" t="str">
            <v>Cellona</v>
          </cell>
          <cell r="C831" t="str">
            <v>202329</v>
          </cell>
          <cell r="D831" t="str">
            <v>CELLONA Shoe M 39-41</v>
          </cell>
          <cell r="E831" t="str">
            <v>B</v>
          </cell>
          <cell r="F831">
            <v>30</v>
          </cell>
          <cell r="G831">
            <v>4.5</v>
          </cell>
          <cell r="I831">
            <v>25.5</v>
          </cell>
          <cell r="K831">
            <v>44201</v>
          </cell>
        </row>
        <row r="832">
          <cell r="A832">
            <v>2756340</v>
          </cell>
          <cell r="B832" t="str">
            <v>Cellona</v>
          </cell>
          <cell r="C832" t="str">
            <v>202326</v>
          </cell>
          <cell r="D832" t="str">
            <v>CELLONA Shoe P 25-30</v>
          </cell>
          <cell r="E832" t="str">
            <v>B</v>
          </cell>
          <cell r="F832">
            <v>30</v>
          </cell>
          <cell r="G832">
            <v>4.5</v>
          </cell>
          <cell r="I832">
            <v>25.5</v>
          </cell>
          <cell r="K832">
            <v>44201</v>
          </cell>
        </row>
        <row r="833">
          <cell r="A833">
            <v>2756386</v>
          </cell>
          <cell r="B833" t="str">
            <v>Cellona</v>
          </cell>
          <cell r="C833" t="str">
            <v>202328</v>
          </cell>
          <cell r="D833" t="str">
            <v>CELLONA Shoe S 35-38</v>
          </cell>
          <cell r="E833" t="str">
            <v>B</v>
          </cell>
          <cell r="F833">
            <v>30</v>
          </cell>
          <cell r="G833">
            <v>4.5</v>
          </cell>
          <cell r="I833">
            <v>25.5</v>
          </cell>
          <cell r="K833">
            <v>44201</v>
          </cell>
        </row>
        <row r="834">
          <cell r="A834">
            <v>2756446</v>
          </cell>
          <cell r="B834" t="str">
            <v>Cellona</v>
          </cell>
          <cell r="C834" t="str">
            <v>202331</v>
          </cell>
          <cell r="D834" t="str">
            <v>CELLONA Shoe XL 44-47</v>
          </cell>
          <cell r="E834" t="str">
            <v>B</v>
          </cell>
          <cell r="F834">
            <v>30</v>
          </cell>
          <cell r="G834">
            <v>4.5</v>
          </cell>
          <cell r="I834">
            <v>25.5</v>
          </cell>
          <cell r="K834">
            <v>44201</v>
          </cell>
        </row>
        <row r="835">
          <cell r="A835">
            <v>2756363</v>
          </cell>
          <cell r="B835" t="str">
            <v>Cellona</v>
          </cell>
          <cell r="C835" t="str">
            <v>202327</v>
          </cell>
          <cell r="D835" t="str">
            <v>CELLONA Shoe XS 31-34</v>
          </cell>
          <cell r="E835" t="str">
            <v>B</v>
          </cell>
          <cell r="F835">
            <v>30</v>
          </cell>
          <cell r="G835">
            <v>4.5</v>
          </cell>
          <cell r="I835">
            <v>25.5</v>
          </cell>
          <cell r="K835">
            <v>44201</v>
          </cell>
        </row>
        <row r="836">
          <cell r="A836">
            <v>1465787</v>
          </cell>
          <cell r="B836" t="str">
            <v>Cellona</v>
          </cell>
          <cell r="C836" t="str">
            <v>201020</v>
          </cell>
          <cell r="D836" t="str">
            <v>CELLONA Synthetikwatte 10cmx3m weiss Rolle 4 Stk</v>
          </cell>
          <cell r="E836">
            <v>3</v>
          </cell>
          <cell r="F836">
            <v>10</v>
          </cell>
          <cell r="G836">
            <v>1.5</v>
          </cell>
          <cell r="I836">
            <v>8.5</v>
          </cell>
          <cell r="K836">
            <v>44201</v>
          </cell>
        </row>
        <row r="837">
          <cell r="A837">
            <v>7112446</v>
          </cell>
          <cell r="B837" t="str">
            <v>Cellona</v>
          </cell>
          <cell r="C837" t="str">
            <v>34580</v>
          </cell>
          <cell r="D837" t="str">
            <v>CELLONA Synthetikwatte 4cmx3m 108 Stk</v>
          </cell>
          <cell r="E837" t="str">
            <v>B</v>
          </cell>
          <cell r="F837">
            <v>189</v>
          </cell>
          <cell r="G837">
            <v>28.349999999999998</v>
          </cell>
          <cell r="I837">
            <v>160.65</v>
          </cell>
          <cell r="K837">
            <v>44201</v>
          </cell>
        </row>
        <row r="838">
          <cell r="A838">
            <v>2192280</v>
          </cell>
          <cell r="B838" t="str">
            <v>Cellona</v>
          </cell>
          <cell r="C838" t="str">
            <v>201440</v>
          </cell>
          <cell r="D838" t="str">
            <v>CELLONA Xtra Gipsbinden 2.75mx10cm weiss 60 Stk</v>
          </cell>
          <cell r="E838" t="str">
            <v>B</v>
          </cell>
          <cell r="F838">
            <v>162</v>
          </cell>
          <cell r="G838">
            <v>24.3</v>
          </cell>
          <cell r="I838">
            <v>137.69999999999999</v>
          </cell>
          <cell r="K838">
            <v>44201</v>
          </cell>
        </row>
        <row r="839">
          <cell r="A839">
            <v>2192305</v>
          </cell>
          <cell r="B839" t="str">
            <v>Cellona</v>
          </cell>
          <cell r="C839" t="str">
            <v>201442</v>
          </cell>
          <cell r="D839" t="str">
            <v>CELLONA Xtra Gipsbinden 2.75mx20cm weiss 36 Stk</v>
          </cell>
          <cell r="E839" t="str">
            <v>B</v>
          </cell>
          <cell r="F839">
            <v>171</v>
          </cell>
          <cell r="G839">
            <v>25.65</v>
          </cell>
          <cell r="I839">
            <v>145.35</v>
          </cell>
          <cell r="K839">
            <v>44201</v>
          </cell>
        </row>
        <row r="840">
          <cell r="A840">
            <v>2192274</v>
          </cell>
          <cell r="B840" t="str">
            <v>Cellona</v>
          </cell>
          <cell r="C840" t="str">
            <v>201438</v>
          </cell>
          <cell r="D840" t="str">
            <v>CELLONA Xtra Gipsbinden 2.75mx5cm weiss 60 Stk</v>
          </cell>
          <cell r="E840" t="str">
            <v>B</v>
          </cell>
          <cell r="F840">
            <v>111</v>
          </cell>
          <cell r="G840">
            <v>16.649999999999999</v>
          </cell>
          <cell r="I840">
            <v>94.35</v>
          </cell>
          <cell r="K840">
            <v>44201</v>
          </cell>
        </row>
        <row r="841">
          <cell r="A841">
            <v>2075516</v>
          </cell>
          <cell r="B841" t="str">
            <v>Cellona</v>
          </cell>
          <cell r="C841" t="str">
            <v>201439</v>
          </cell>
          <cell r="D841" t="str">
            <v>CELLONA Xtra Gipsbinden 2.75mx7.5cm weiss 60 Stk</v>
          </cell>
          <cell r="E841" t="str">
            <v>B</v>
          </cell>
          <cell r="F841">
            <v>138</v>
          </cell>
          <cell r="G841">
            <v>20.7</v>
          </cell>
          <cell r="I841">
            <v>117.3</v>
          </cell>
          <cell r="K841">
            <v>44201</v>
          </cell>
        </row>
        <row r="842">
          <cell r="A842">
            <v>1038855</v>
          </cell>
          <cell r="B842" t="str">
            <v>Cellona</v>
          </cell>
          <cell r="C842" t="str">
            <v>201285</v>
          </cell>
          <cell r="D842" t="str">
            <v>CELLONA Xtra Longuette 20mx12cm</v>
          </cell>
          <cell r="E842" t="str">
            <v>B</v>
          </cell>
          <cell r="F842">
            <v>70</v>
          </cell>
          <cell r="G842">
            <v>10.5</v>
          </cell>
          <cell r="I842">
            <v>59.5</v>
          </cell>
          <cell r="K842">
            <v>44201</v>
          </cell>
        </row>
        <row r="843">
          <cell r="A843">
            <v>1038878</v>
          </cell>
          <cell r="B843" t="str">
            <v>Cellona</v>
          </cell>
          <cell r="C843" t="str">
            <v>201287</v>
          </cell>
          <cell r="D843" t="str">
            <v>CELLONA Xtra Longuette 20mx20cm</v>
          </cell>
          <cell r="E843" t="str">
            <v>B</v>
          </cell>
          <cell r="F843">
            <v>105</v>
          </cell>
          <cell r="G843">
            <v>15.75</v>
          </cell>
          <cell r="I843">
            <v>89.25</v>
          </cell>
          <cell r="K843">
            <v>44201</v>
          </cell>
        </row>
        <row r="844">
          <cell r="A844">
            <v>2187095</v>
          </cell>
          <cell r="B844" t="str">
            <v>Curaplast</v>
          </cell>
          <cell r="C844" t="str">
            <v>201747</v>
          </cell>
          <cell r="D844" t="str">
            <v>CURAPLAST Sensitive Fingerverband 18cmx2cm 10 Stk</v>
          </cell>
          <cell r="E844" t="str">
            <v>B</v>
          </cell>
          <cell r="F844">
            <v>7</v>
          </cell>
          <cell r="G844">
            <v>1.05</v>
          </cell>
          <cell r="I844">
            <v>5.95</v>
          </cell>
          <cell r="K844">
            <v>44201</v>
          </cell>
        </row>
        <row r="845">
          <cell r="A845">
            <v>6677494</v>
          </cell>
          <cell r="B845" t="str">
            <v>Curapor</v>
          </cell>
          <cell r="C845" t="str">
            <v>32914</v>
          </cell>
          <cell r="D845" t="str">
            <v>CURAPOR Chirurgisch Wundverband 10x15cm st 50 Stk</v>
          </cell>
          <cell r="E845" t="str">
            <v>B</v>
          </cell>
          <cell r="F845">
            <v>35</v>
          </cell>
          <cell r="G845">
            <v>5.25</v>
          </cell>
          <cell r="I845">
            <v>29.75</v>
          </cell>
          <cell r="K845">
            <v>44201</v>
          </cell>
        </row>
        <row r="846">
          <cell r="A846">
            <v>6677502</v>
          </cell>
          <cell r="B846" t="str">
            <v>Curapor</v>
          </cell>
          <cell r="C846" t="str">
            <v>32915</v>
          </cell>
          <cell r="D846" t="str">
            <v>CURAPOR Chirurgisch Wundverband 10x20cm st 50 Stk</v>
          </cell>
          <cell r="E846" t="str">
            <v>B</v>
          </cell>
          <cell r="F846">
            <v>44</v>
          </cell>
          <cell r="G846">
            <v>6.6</v>
          </cell>
          <cell r="I846">
            <v>37.4</v>
          </cell>
          <cell r="K846">
            <v>44201</v>
          </cell>
        </row>
        <row r="847">
          <cell r="A847">
            <v>6677519</v>
          </cell>
          <cell r="B847" t="str">
            <v>Curapor</v>
          </cell>
          <cell r="C847" t="str">
            <v>32916</v>
          </cell>
          <cell r="D847" t="str">
            <v>CURAPOR Chirurgisch Wundverband 10x25cm st 50 Stk</v>
          </cell>
          <cell r="E847" t="str">
            <v>B</v>
          </cell>
          <cell r="F847">
            <v>50</v>
          </cell>
          <cell r="G847">
            <v>7.5</v>
          </cell>
          <cell r="I847">
            <v>42.5</v>
          </cell>
          <cell r="K847">
            <v>44201</v>
          </cell>
        </row>
        <row r="848">
          <cell r="A848">
            <v>6677525</v>
          </cell>
          <cell r="B848" t="str">
            <v>Curapor</v>
          </cell>
          <cell r="C848" t="str">
            <v>32917</v>
          </cell>
          <cell r="D848" t="str">
            <v>CURAPOR Chirurgisch Wundverband 10x30cm st 50 Stk</v>
          </cell>
          <cell r="E848" t="str">
            <v>B</v>
          </cell>
          <cell r="F848">
            <v>65</v>
          </cell>
          <cell r="G848">
            <v>9.75</v>
          </cell>
          <cell r="I848">
            <v>55.25</v>
          </cell>
          <cell r="K848">
            <v>44201</v>
          </cell>
        </row>
        <row r="849">
          <cell r="A849">
            <v>6677442</v>
          </cell>
          <cell r="B849" t="str">
            <v>Curapor</v>
          </cell>
          <cell r="C849" t="str">
            <v>32918</v>
          </cell>
          <cell r="D849" t="str">
            <v>CURAPOR Chirurgisch Wundverband 10x34cm st 50 Stk</v>
          </cell>
          <cell r="E849" t="str">
            <v>B</v>
          </cell>
          <cell r="F849">
            <v>75</v>
          </cell>
          <cell r="G849">
            <v>11.25</v>
          </cell>
          <cell r="I849">
            <v>63.75</v>
          </cell>
          <cell r="K849">
            <v>44201</v>
          </cell>
        </row>
        <row r="850">
          <cell r="A850">
            <v>2188172</v>
          </cell>
          <cell r="B850" t="str">
            <v>Curatest</v>
          </cell>
          <cell r="C850" t="str">
            <v>201330</v>
          </cell>
          <cell r="D850" t="str">
            <v>CURATEST Epikutantestpflaster 7.5x12.5cm 50 Stk</v>
          </cell>
          <cell r="E850">
            <v>3</v>
          </cell>
          <cell r="F850">
            <v>38</v>
          </cell>
          <cell r="G850">
            <v>5.7</v>
          </cell>
          <cell r="I850">
            <v>32.299999999999997</v>
          </cell>
          <cell r="K850">
            <v>44201</v>
          </cell>
        </row>
        <row r="851">
          <cell r="A851">
            <v>2188232</v>
          </cell>
          <cell r="C851" t="str">
            <v>201331</v>
          </cell>
          <cell r="D851" t="str">
            <v>CURATEST F FOLIEN Testpflaster 7.5x12.5cm 50 Stk</v>
          </cell>
          <cell r="E851" t="str">
            <v>B</v>
          </cell>
          <cell r="F851">
            <v>35</v>
          </cell>
          <cell r="G851">
            <v>5.25</v>
          </cell>
          <cell r="I851">
            <v>29.75</v>
          </cell>
          <cell r="K851">
            <v>44201</v>
          </cell>
        </row>
        <row r="852">
          <cell r="A852">
            <v>2194729</v>
          </cell>
          <cell r="B852" t="str">
            <v>epX</v>
          </cell>
          <cell r="C852" t="str">
            <v>201703</v>
          </cell>
          <cell r="D852" t="str">
            <v>EPX Ankle Control L 23-25.5cm</v>
          </cell>
          <cell r="E852" t="str">
            <v>B</v>
          </cell>
          <cell r="F852">
            <v>75</v>
          </cell>
          <cell r="G852">
            <v>11.25</v>
          </cell>
          <cell r="I852">
            <v>63.75</v>
          </cell>
          <cell r="K852">
            <v>44201</v>
          </cell>
        </row>
        <row r="853">
          <cell r="A853">
            <v>2194712</v>
          </cell>
          <cell r="B853" t="str">
            <v>epX</v>
          </cell>
          <cell r="C853" t="str">
            <v>201702</v>
          </cell>
          <cell r="D853" t="str">
            <v>EPX Ankle Control M 20.5-23cm</v>
          </cell>
          <cell r="E853" t="str">
            <v>B</v>
          </cell>
          <cell r="F853">
            <v>75</v>
          </cell>
          <cell r="G853">
            <v>11.25</v>
          </cell>
          <cell r="I853">
            <v>63.75</v>
          </cell>
          <cell r="K853">
            <v>44201</v>
          </cell>
        </row>
        <row r="854">
          <cell r="A854">
            <v>2194706</v>
          </cell>
          <cell r="B854" t="str">
            <v>epX</v>
          </cell>
          <cell r="C854" t="str">
            <v>201701</v>
          </cell>
          <cell r="D854" t="str">
            <v>EPX Ankle Control S 17.5-20.5cm</v>
          </cell>
          <cell r="E854" t="str">
            <v>B</v>
          </cell>
          <cell r="F854">
            <v>75</v>
          </cell>
          <cell r="G854">
            <v>11.25</v>
          </cell>
          <cell r="I854">
            <v>63.75</v>
          </cell>
          <cell r="K854">
            <v>44201</v>
          </cell>
        </row>
        <row r="855">
          <cell r="A855">
            <v>2194735</v>
          </cell>
          <cell r="B855" t="str">
            <v>epX</v>
          </cell>
          <cell r="C855" t="str">
            <v>201704</v>
          </cell>
          <cell r="D855" t="str">
            <v>EPX Ankle Control XL 25.5-28cm</v>
          </cell>
          <cell r="E855" t="str">
            <v>B</v>
          </cell>
          <cell r="F855">
            <v>75</v>
          </cell>
          <cell r="G855">
            <v>11.25</v>
          </cell>
          <cell r="I855">
            <v>63.75</v>
          </cell>
          <cell r="K855">
            <v>44201</v>
          </cell>
        </row>
        <row r="856">
          <cell r="A856">
            <v>2194698</v>
          </cell>
          <cell r="B856" t="str">
            <v>epX</v>
          </cell>
          <cell r="C856" t="str">
            <v>201700</v>
          </cell>
          <cell r="D856" t="str">
            <v>EPX Ankle Control XS 15-17.5cm</v>
          </cell>
          <cell r="E856" t="str">
            <v>B</v>
          </cell>
          <cell r="F856">
            <v>75</v>
          </cell>
          <cell r="G856">
            <v>11.25</v>
          </cell>
          <cell r="I856">
            <v>63.75</v>
          </cell>
          <cell r="K856">
            <v>44201</v>
          </cell>
        </row>
        <row r="857">
          <cell r="A857">
            <v>2194741</v>
          </cell>
          <cell r="B857" t="str">
            <v>epX</v>
          </cell>
          <cell r="C857" t="str">
            <v>201705</v>
          </cell>
          <cell r="D857" t="str">
            <v>EPX Ankle Control XXL 28-33cm</v>
          </cell>
          <cell r="E857" t="str">
            <v>B</v>
          </cell>
          <cell r="F857">
            <v>75</v>
          </cell>
          <cell r="G857">
            <v>11.25</v>
          </cell>
          <cell r="I857">
            <v>63.75</v>
          </cell>
          <cell r="K857">
            <v>44201</v>
          </cell>
        </row>
        <row r="858">
          <cell r="A858">
            <v>2194511</v>
          </cell>
          <cell r="B858" t="str">
            <v>epX</v>
          </cell>
          <cell r="C858" t="str">
            <v>201179</v>
          </cell>
          <cell r="D858" t="str">
            <v>EPX Ankle Dynamic L links</v>
          </cell>
          <cell r="E858" t="str">
            <v>B</v>
          </cell>
          <cell r="F858">
            <v>59</v>
          </cell>
          <cell r="G858">
            <v>8.85</v>
          </cell>
          <cell r="I858">
            <v>50.15</v>
          </cell>
          <cell r="K858">
            <v>44201</v>
          </cell>
        </row>
        <row r="859">
          <cell r="A859">
            <v>2194468</v>
          </cell>
          <cell r="B859" t="str">
            <v>epX</v>
          </cell>
          <cell r="C859" t="str">
            <v>201174</v>
          </cell>
          <cell r="D859" t="str">
            <v>EPX Ankle Dynamic L rechts</v>
          </cell>
          <cell r="E859" t="str">
            <v>B</v>
          </cell>
          <cell r="F859">
            <v>59</v>
          </cell>
          <cell r="G859">
            <v>8.85</v>
          </cell>
          <cell r="I859">
            <v>50.15</v>
          </cell>
          <cell r="K859">
            <v>44201</v>
          </cell>
        </row>
        <row r="860">
          <cell r="A860">
            <v>2194505</v>
          </cell>
          <cell r="B860" t="str">
            <v>epX</v>
          </cell>
          <cell r="C860" t="str">
            <v>201178</v>
          </cell>
          <cell r="D860" t="str">
            <v>EPX Ankle Dynamic M links</v>
          </cell>
          <cell r="E860" t="str">
            <v>B</v>
          </cell>
          <cell r="F860">
            <v>59</v>
          </cell>
          <cell r="G860">
            <v>8.85</v>
          </cell>
          <cell r="I860">
            <v>50.15</v>
          </cell>
          <cell r="K860">
            <v>44201</v>
          </cell>
        </row>
        <row r="861">
          <cell r="A861">
            <v>2194451</v>
          </cell>
          <cell r="B861" t="str">
            <v>epX</v>
          </cell>
          <cell r="C861" t="str">
            <v>201173</v>
          </cell>
          <cell r="D861" t="str">
            <v>EPX Ankle Dynamic M rechts</v>
          </cell>
          <cell r="E861" t="str">
            <v>B</v>
          </cell>
          <cell r="F861">
            <v>59</v>
          </cell>
          <cell r="G861">
            <v>8.85</v>
          </cell>
          <cell r="I861">
            <v>50.15</v>
          </cell>
          <cell r="K861">
            <v>44201</v>
          </cell>
        </row>
        <row r="862">
          <cell r="A862">
            <v>2194497</v>
          </cell>
          <cell r="B862" t="str">
            <v>epX</v>
          </cell>
          <cell r="C862" t="str">
            <v>201177</v>
          </cell>
          <cell r="D862" t="str">
            <v>EPX Ankle Dynamic S links</v>
          </cell>
          <cell r="E862" t="str">
            <v>B</v>
          </cell>
          <cell r="F862">
            <v>59</v>
          </cell>
          <cell r="G862">
            <v>8.85</v>
          </cell>
          <cell r="I862">
            <v>50.15</v>
          </cell>
          <cell r="K862">
            <v>44201</v>
          </cell>
        </row>
        <row r="863">
          <cell r="A863">
            <v>2194445</v>
          </cell>
          <cell r="B863" t="str">
            <v>epX</v>
          </cell>
          <cell r="C863" t="str">
            <v>201172</v>
          </cell>
          <cell r="D863" t="str">
            <v>EPX Ankle Dynamic S rechts</v>
          </cell>
          <cell r="E863" t="str">
            <v>B</v>
          </cell>
          <cell r="F863">
            <v>59</v>
          </cell>
          <cell r="G863">
            <v>8.85</v>
          </cell>
          <cell r="I863">
            <v>50.15</v>
          </cell>
          <cell r="K863">
            <v>44201</v>
          </cell>
        </row>
        <row r="864">
          <cell r="A864">
            <v>2194528</v>
          </cell>
          <cell r="B864" t="str">
            <v>epX</v>
          </cell>
          <cell r="C864" t="str">
            <v>201180</v>
          </cell>
          <cell r="D864" t="str">
            <v>EPX Ankle Dynamic XL links</v>
          </cell>
          <cell r="E864" t="str">
            <v>B</v>
          </cell>
          <cell r="F864">
            <v>59</v>
          </cell>
          <cell r="G864">
            <v>8.85</v>
          </cell>
          <cell r="I864">
            <v>50.15</v>
          </cell>
          <cell r="K864">
            <v>44201</v>
          </cell>
        </row>
        <row r="865">
          <cell r="A865">
            <v>2194474</v>
          </cell>
          <cell r="B865" t="str">
            <v>epX</v>
          </cell>
          <cell r="C865" t="str">
            <v>201175</v>
          </cell>
          <cell r="D865" t="str">
            <v>EPX Ankle Dynamic XL rechts</v>
          </cell>
          <cell r="E865" t="str">
            <v>B</v>
          </cell>
          <cell r="F865">
            <v>59</v>
          </cell>
          <cell r="G865">
            <v>8.85</v>
          </cell>
          <cell r="I865">
            <v>50.15</v>
          </cell>
          <cell r="K865">
            <v>44201</v>
          </cell>
        </row>
        <row r="866">
          <cell r="A866">
            <v>2194534</v>
          </cell>
          <cell r="B866" t="str">
            <v>epX</v>
          </cell>
          <cell r="C866" t="str">
            <v>201181</v>
          </cell>
          <cell r="D866" t="str">
            <v>EPX Ankle Dynamic XXL links</v>
          </cell>
          <cell r="E866" t="str">
            <v>B</v>
          </cell>
          <cell r="F866">
            <v>59</v>
          </cell>
          <cell r="G866">
            <v>8.85</v>
          </cell>
          <cell r="I866">
            <v>50.15</v>
          </cell>
          <cell r="K866">
            <v>44201</v>
          </cell>
        </row>
        <row r="867">
          <cell r="A867">
            <v>2194480</v>
          </cell>
          <cell r="B867" t="str">
            <v>epX</v>
          </cell>
          <cell r="C867" t="str">
            <v>201176</v>
          </cell>
          <cell r="D867" t="str">
            <v>EPX Ankle Dynamic XXL rechts</v>
          </cell>
          <cell r="E867" t="str">
            <v>B</v>
          </cell>
          <cell r="F867">
            <v>59</v>
          </cell>
          <cell r="G867">
            <v>8.85</v>
          </cell>
          <cell r="I867">
            <v>50.15</v>
          </cell>
          <cell r="K867">
            <v>44201</v>
          </cell>
        </row>
        <row r="868">
          <cell r="A868">
            <v>7647147</v>
          </cell>
          <cell r="B868" t="str">
            <v>Flawa</v>
          </cell>
          <cell r="C868" t="str">
            <v>109692</v>
          </cell>
          <cell r="D868" t="str">
            <v>FLAWA Auto-Apotheke Maxi Bag rot</v>
          </cell>
          <cell r="E868">
            <v>3</v>
          </cell>
          <cell r="F868">
            <v>69</v>
          </cell>
          <cell r="G868">
            <v>10.35</v>
          </cell>
          <cell r="I868">
            <v>58.65</v>
          </cell>
          <cell r="K868">
            <v>44201</v>
          </cell>
        </row>
        <row r="869">
          <cell r="A869">
            <v>7689499</v>
          </cell>
          <cell r="B869" t="str">
            <v>Flawa</v>
          </cell>
          <cell r="C869" t="str">
            <v>109689</v>
          </cell>
          <cell r="D869" t="str">
            <v>FLAWA Auto-Apotheke Midi Bag rot</v>
          </cell>
          <cell r="E869">
            <v>3</v>
          </cell>
          <cell r="F869">
            <v>47</v>
          </cell>
          <cell r="G869">
            <v>7.05</v>
          </cell>
          <cell r="I869">
            <v>39.950000000000003</v>
          </cell>
          <cell r="K869">
            <v>44201</v>
          </cell>
        </row>
        <row r="870">
          <cell r="A870">
            <v>7689507</v>
          </cell>
          <cell r="B870" t="str">
            <v>Flawa</v>
          </cell>
          <cell r="C870" t="str">
            <v>109688</v>
          </cell>
          <cell r="D870" t="str">
            <v>FLAWA Auto-Apotheke Mini Bag rot</v>
          </cell>
          <cell r="E870">
            <v>3</v>
          </cell>
          <cell r="F870">
            <v>34</v>
          </cell>
          <cell r="G870">
            <v>5.0999999999999996</v>
          </cell>
          <cell r="I870">
            <v>28.9</v>
          </cell>
          <cell r="K870">
            <v>44201</v>
          </cell>
        </row>
        <row r="871">
          <cell r="A871">
            <v>7781418</v>
          </cell>
          <cell r="C871" t="str">
            <v>104880</v>
          </cell>
          <cell r="D871" t="str">
            <v>FLAWA CPA Atemschutzmaske Ohrbänder weiss 40 Stk</v>
          </cell>
          <cell r="E871">
            <v>3</v>
          </cell>
          <cell r="F871">
            <v>124</v>
          </cell>
          <cell r="G871">
            <v>18.599999999999998</v>
          </cell>
          <cell r="I871">
            <v>105.4</v>
          </cell>
          <cell r="K871">
            <v>44201</v>
          </cell>
        </row>
        <row r="872">
          <cell r="A872">
            <v>7679093</v>
          </cell>
          <cell r="B872" t="str">
            <v>Flawa</v>
          </cell>
          <cell r="C872" t="str">
            <v>109771</v>
          </cell>
          <cell r="D872" t="str">
            <v>FLAWA Finger Plast robustes Textilpfl 2 Gr 20 Stk</v>
          </cell>
          <cell r="E872" t="str">
            <v>B</v>
          </cell>
          <cell r="F872">
            <v>5</v>
          </cell>
          <cell r="G872">
            <v>0.75</v>
          </cell>
          <cell r="I872">
            <v>4.25</v>
          </cell>
          <cell r="K872">
            <v>44201</v>
          </cell>
        </row>
        <row r="873">
          <cell r="A873">
            <v>7527673</v>
          </cell>
          <cell r="B873" t="str">
            <v>Flawa</v>
          </cell>
          <cell r="C873" t="str">
            <v>109595</v>
          </cell>
          <cell r="D873" t="str">
            <v>FLAWA Fixelast Fixierbinde 4cmx4m in Cellux 20 Stk</v>
          </cell>
          <cell r="E873">
            <v>3</v>
          </cell>
          <cell r="F873">
            <v>18</v>
          </cell>
          <cell r="G873">
            <v>2.6999999999999997</v>
          </cell>
          <cell r="I873">
            <v>15.3</v>
          </cell>
          <cell r="K873">
            <v>44201</v>
          </cell>
        </row>
        <row r="874">
          <cell r="A874">
            <v>7527704</v>
          </cell>
          <cell r="B874" t="str">
            <v>Flawa</v>
          </cell>
          <cell r="C874" t="str">
            <v>109593</v>
          </cell>
          <cell r="D874" t="str">
            <v>FLAWA Fixelast Fixierbinde 8cmx4m in Cellux 20 Stk</v>
          </cell>
          <cell r="E874">
            <v>3</v>
          </cell>
          <cell r="F874">
            <v>30</v>
          </cell>
          <cell r="G874">
            <v>4.5</v>
          </cell>
          <cell r="I874">
            <v>25.5</v>
          </cell>
          <cell r="K874">
            <v>44201</v>
          </cell>
        </row>
        <row r="875">
          <cell r="A875">
            <v>7540952</v>
          </cell>
          <cell r="B875" t="str">
            <v>Flawa Flawatex</v>
          </cell>
          <cell r="C875" t="str">
            <v>109742</v>
          </cell>
          <cell r="D875" t="str">
            <v>FLAWA FLAWATEX Gazebinde 4cmx10m unelastisch</v>
          </cell>
          <cell r="E875">
            <v>3</v>
          </cell>
          <cell r="F875">
            <v>5</v>
          </cell>
          <cell r="G875">
            <v>0.75</v>
          </cell>
          <cell r="I875">
            <v>4.25</v>
          </cell>
          <cell r="K875">
            <v>44201</v>
          </cell>
        </row>
        <row r="876">
          <cell r="A876">
            <v>7540969</v>
          </cell>
          <cell r="B876" t="str">
            <v>Flawa Flawatex</v>
          </cell>
          <cell r="C876" t="str">
            <v>109740</v>
          </cell>
          <cell r="D876" t="str">
            <v>FLAWA FLAWATEX Gazebinde 6cmx10m unelastisch</v>
          </cell>
          <cell r="E876">
            <v>3</v>
          </cell>
          <cell r="F876">
            <v>6</v>
          </cell>
          <cell r="G876">
            <v>0.89999999999999991</v>
          </cell>
          <cell r="I876">
            <v>5.0999999999999996</v>
          </cell>
          <cell r="K876">
            <v>44201</v>
          </cell>
        </row>
        <row r="877">
          <cell r="A877">
            <v>7679207</v>
          </cell>
          <cell r="B877" t="str">
            <v>Flawa MIC</v>
          </cell>
          <cell r="C877" t="str">
            <v>129751</v>
          </cell>
          <cell r="D877" t="str">
            <v>FLAWA MIC Schlitzkompressen 7.5x10cm ster 100 Stk</v>
          </cell>
          <cell r="E877" t="str">
            <v>B</v>
          </cell>
          <cell r="F877">
            <v>101</v>
          </cell>
          <cell r="G877">
            <v>15.149999999999999</v>
          </cell>
          <cell r="I877">
            <v>85.85</v>
          </cell>
          <cell r="K877">
            <v>44201</v>
          </cell>
        </row>
        <row r="878">
          <cell r="A878">
            <v>7461572</v>
          </cell>
          <cell r="B878" t="str">
            <v>Flawa Nova Color</v>
          </cell>
          <cell r="C878" t="str">
            <v>109603</v>
          </cell>
          <cell r="D878" t="str">
            <v>FLAWA NOVA COLOR Idealbinde 6cmx5m blau</v>
          </cell>
          <cell r="E878">
            <v>3</v>
          </cell>
          <cell r="F878">
            <v>3</v>
          </cell>
          <cell r="G878">
            <v>0.44999999999999996</v>
          </cell>
          <cell r="I878">
            <v>2.5499999999999998</v>
          </cell>
          <cell r="K878">
            <v>44201</v>
          </cell>
        </row>
        <row r="879">
          <cell r="A879">
            <v>7461595</v>
          </cell>
          <cell r="B879" t="str">
            <v>Flawa Nova Color</v>
          </cell>
          <cell r="C879" t="str">
            <v>109604</v>
          </cell>
          <cell r="D879" t="str">
            <v>FLAWA NOVA COLOR Idealbinde 6cmx5m grün</v>
          </cell>
          <cell r="E879">
            <v>3</v>
          </cell>
          <cell r="F879">
            <v>3</v>
          </cell>
          <cell r="G879">
            <v>0.44999999999999996</v>
          </cell>
          <cell r="I879">
            <v>2.5499999999999998</v>
          </cell>
          <cell r="K879">
            <v>44201</v>
          </cell>
        </row>
        <row r="880">
          <cell r="A880">
            <v>7461589</v>
          </cell>
          <cell r="B880" t="str">
            <v>Flawa Nova Color</v>
          </cell>
          <cell r="C880" t="str">
            <v>109602</v>
          </cell>
          <cell r="D880" t="str">
            <v>FLAWA NOVA COLOR Idealbinde 6cmx5m rot</v>
          </cell>
          <cell r="E880">
            <v>3</v>
          </cell>
          <cell r="F880">
            <v>3</v>
          </cell>
          <cell r="G880">
            <v>0.44999999999999996</v>
          </cell>
          <cell r="I880">
            <v>2.5499999999999998</v>
          </cell>
          <cell r="K880">
            <v>44201</v>
          </cell>
        </row>
        <row r="881">
          <cell r="A881">
            <v>7526751</v>
          </cell>
          <cell r="B881" t="str">
            <v>Flawa Nova</v>
          </cell>
          <cell r="C881" t="str">
            <v>109744</v>
          </cell>
          <cell r="D881" t="str">
            <v>FLAWA NOVA Haft kohäsive Gazebinde 4cmx4m</v>
          </cell>
          <cell r="E881">
            <v>3</v>
          </cell>
          <cell r="F881">
            <v>2</v>
          </cell>
          <cell r="G881">
            <v>0.3</v>
          </cell>
          <cell r="I881">
            <v>1.7</v>
          </cell>
          <cell r="K881">
            <v>44201</v>
          </cell>
        </row>
        <row r="882">
          <cell r="A882">
            <v>7526863</v>
          </cell>
          <cell r="B882" t="str">
            <v>Flawa Nova</v>
          </cell>
          <cell r="C882" t="str">
            <v>109860</v>
          </cell>
          <cell r="D882" t="str">
            <v>FLAWA NOVA Quick kohä Reissbin 8cmx4.5m bl</v>
          </cell>
          <cell r="E882">
            <v>3</v>
          </cell>
          <cell r="F882">
            <v>6</v>
          </cell>
          <cell r="G882">
            <v>0.89999999999999991</v>
          </cell>
          <cell r="I882">
            <v>5.0999999999999996</v>
          </cell>
          <cell r="K882">
            <v>44201</v>
          </cell>
        </row>
        <row r="883">
          <cell r="A883">
            <v>7526834</v>
          </cell>
          <cell r="B883" t="str">
            <v>Flawa Nova</v>
          </cell>
          <cell r="C883" t="str">
            <v>109755</v>
          </cell>
          <cell r="D883" t="str">
            <v>FLAWA NOVA Quick kohä Reissbin 8cmx4.5m hf</v>
          </cell>
          <cell r="E883">
            <v>3</v>
          </cell>
          <cell r="F883">
            <v>6</v>
          </cell>
          <cell r="G883">
            <v>0.89999999999999991</v>
          </cell>
          <cell r="I883">
            <v>5.0999999999999996</v>
          </cell>
          <cell r="K883">
            <v>44201</v>
          </cell>
        </row>
        <row r="884">
          <cell r="A884">
            <v>5757222</v>
          </cell>
          <cell r="B884" t="str">
            <v>Flawa</v>
          </cell>
          <cell r="C884" t="str">
            <v>103497</v>
          </cell>
          <cell r="D884" t="str">
            <v>FLAWA Premium hydrophile Verbandw 100% Baumw 100 g</v>
          </cell>
          <cell r="E884">
            <v>5</v>
          </cell>
          <cell r="F884">
            <v>3</v>
          </cell>
          <cell r="G884">
            <v>0.44999999999999996</v>
          </cell>
          <cell r="I884">
            <v>2.5499999999999998</v>
          </cell>
          <cell r="K884">
            <v>44201</v>
          </cell>
        </row>
        <row r="885">
          <cell r="A885">
            <v>5757274</v>
          </cell>
          <cell r="B885" t="str">
            <v>Flawa</v>
          </cell>
          <cell r="C885" t="str">
            <v>103503</v>
          </cell>
          <cell r="D885" t="str">
            <v>FLAWA Premium Vlies-Wattepads oval 50 Stk</v>
          </cell>
          <cell r="E885">
            <v>3</v>
          </cell>
          <cell r="F885">
            <v>2</v>
          </cell>
          <cell r="G885">
            <v>0.3</v>
          </cell>
          <cell r="I885">
            <v>1.7</v>
          </cell>
          <cell r="K885">
            <v>44201</v>
          </cell>
        </row>
        <row r="886">
          <cell r="A886">
            <v>7547658</v>
          </cell>
          <cell r="B886" t="str">
            <v>Flawa</v>
          </cell>
          <cell r="C886" t="str">
            <v>109766</v>
          </cell>
          <cell r="D886" t="str">
            <v>FLAWA Solvaline N Kompressen 10x10cm steril 25 Stk</v>
          </cell>
          <cell r="E886">
            <v>5</v>
          </cell>
          <cell r="F886">
            <v>11</v>
          </cell>
          <cell r="G886">
            <v>1.65</v>
          </cell>
          <cell r="I886">
            <v>9.35</v>
          </cell>
          <cell r="K886">
            <v>44201</v>
          </cell>
        </row>
        <row r="887">
          <cell r="A887">
            <v>1199400</v>
          </cell>
          <cell r="B887" t="str">
            <v>Flawa</v>
          </cell>
          <cell r="C887" t="str">
            <v>200006</v>
          </cell>
          <cell r="D887" t="str">
            <v>FLAWA Sport Verbandkoffer Maxi leer orange</v>
          </cell>
          <cell r="E887" t="str">
            <v>B</v>
          </cell>
          <cell r="F887">
            <v>112</v>
          </cell>
          <cell r="G887">
            <v>16.8</v>
          </cell>
          <cell r="I887">
            <v>95.2</v>
          </cell>
          <cell r="K887">
            <v>44201</v>
          </cell>
        </row>
        <row r="888">
          <cell r="A888">
            <v>7689565</v>
          </cell>
          <cell r="B888" t="str">
            <v>Flawa</v>
          </cell>
          <cell r="C888" t="str">
            <v>109703</v>
          </cell>
          <cell r="D888" t="str">
            <v>FLAWA Sportverbandkoffer</v>
          </cell>
          <cell r="E888" t="str">
            <v>B</v>
          </cell>
          <cell r="F888">
            <v>299</v>
          </cell>
          <cell r="G888">
            <v>44.85</v>
          </cell>
          <cell r="I888">
            <v>254.15</v>
          </cell>
          <cell r="K888">
            <v>44201</v>
          </cell>
        </row>
        <row r="889">
          <cell r="A889">
            <v>7527762</v>
          </cell>
          <cell r="B889" t="str">
            <v>Flawa</v>
          </cell>
          <cell r="C889" t="str">
            <v>109574</v>
          </cell>
          <cell r="D889" t="str">
            <v>FLAWA Zellstofftupfer 4x5cm steril 50 x 3 Stk</v>
          </cell>
          <cell r="E889">
            <v>3</v>
          </cell>
          <cell r="F889">
            <v>15</v>
          </cell>
          <cell r="G889">
            <v>2.25</v>
          </cell>
          <cell r="I889">
            <v>12.75</v>
          </cell>
          <cell r="K889">
            <v>44201</v>
          </cell>
        </row>
        <row r="890">
          <cell r="A890">
            <v>3697415</v>
          </cell>
          <cell r="B890" t="str">
            <v>Gazin</v>
          </cell>
          <cell r="C890" t="str">
            <v>201874</v>
          </cell>
          <cell r="D890" t="str">
            <v>GAZIN Mullkompress Set 10x10cm 12f st 20 x 5 Stk</v>
          </cell>
          <cell r="E890" t="str">
            <v>B</v>
          </cell>
          <cell r="F890">
            <v>17</v>
          </cell>
          <cell r="G890">
            <v>2.5499999999999998</v>
          </cell>
          <cell r="I890">
            <v>14.45</v>
          </cell>
          <cell r="K890">
            <v>44201</v>
          </cell>
        </row>
        <row r="891">
          <cell r="A891">
            <v>3697390</v>
          </cell>
          <cell r="B891" t="str">
            <v>Gazin</v>
          </cell>
          <cell r="C891" t="str">
            <v>201873</v>
          </cell>
          <cell r="D891" t="str">
            <v>GAZIN Mullkompress Set 5x5cm 12f st 20 x 5 Stk</v>
          </cell>
          <cell r="E891">
            <v>3</v>
          </cell>
          <cell r="F891">
            <v>7</v>
          </cell>
          <cell r="G891">
            <v>1.05</v>
          </cell>
          <cell r="I891">
            <v>5.95</v>
          </cell>
          <cell r="K891">
            <v>44201</v>
          </cell>
        </row>
        <row r="892">
          <cell r="A892">
            <v>2602298</v>
          </cell>
          <cell r="B892" t="str">
            <v>Gazin</v>
          </cell>
          <cell r="C892" t="str">
            <v>202142</v>
          </cell>
          <cell r="D892" t="str">
            <v>GAZIN Mullkompressen 10x10cm 16f st 30 x 2 Stk</v>
          </cell>
          <cell r="E892">
            <v>3</v>
          </cell>
          <cell r="F892">
            <v>17</v>
          </cell>
          <cell r="G892">
            <v>2.5499999999999998</v>
          </cell>
          <cell r="I892">
            <v>14.45</v>
          </cell>
          <cell r="K892">
            <v>44201</v>
          </cell>
        </row>
        <row r="893">
          <cell r="A893">
            <v>2388126</v>
          </cell>
          <cell r="B893" t="str">
            <v>Gazin</v>
          </cell>
          <cell r="C893" t="str">
            <v>201 588</v>
          </cell>
          <cell r="D893" t="str">
            <v>GAZIN Mullkompressen 10x10cm 8f st 50 x 2 Stk</v>
          </cell>
          <cell r="E893">
            <v>3</v>
          </cell>
          <cell r="F893">
            <v>18</v>
          </cell>
          <cell r="G893">
            <v>2.6999999999999997</v>
          </cell>
          <cell r="I893">
            <v>15.3</v>
          </cell>
          <cell r="K893">
            <v>44201</v>
          </cell>
        </row>
        <row r="894">
          <cell r="A894">
            <v>2601092</v>
          </cell>
          <cell r="B894" t="str">
            <v>Gazin</v>
          </cell>
          <cell r="C894" t="str">
            <v>202155</v>
          </cell>
          <cell r="D894" t="str">
            <v>GAZIN Mullkompressen 5x5cm 12f unst 100 Stk</v>
          </cell>
          <cell r="E894">
            <v>3</v>
          </cell>
          <cell r="F894">
            <v>3</v>
          </cell>
          <cell r="G894">
            <v>0.44999999999999996</v>
          </cell>
          <cell r="I894">
            <v>2.5499999999999998</v>
          </cell>
          <cell r="K894">
            <v>44201</v>
          </cell>
        </row>
        <row r="895">
          <cell r="A895">
            <v>2601123</v>
          </cell>
          <cell r="B895" t="str">
            <v>Gazin</v>
          </cell>
          <cell r="C895" t="str">
            <v>18500</v>
          </cell>
          <cell r="D895" t="str">
            <v>GAZIN Mullkompressen 5x5cm 8f unst 100 Stk</v>
          </cell>
          <cell r="E895">
            <v>3</v>
          </cell>
          <cell r="F895">
            <v>2</v>
          </cell>
          <cell r="G895">
            <v>0.3</v>
          </cell>
          <cell r="I895">
            <v>1.7</v>
          </cell>
          <cell r="K895">
            <v>44201</v>
          </cell>
        </row>
        <row r="896">
          <cell r="A896">
            <v>2601057</v>
          </cell>
          <cell r="B896" t="str">
            <v>Gazin</v>
          </cell>
          <cell r="C896" t="str">
            <v>202152</v>
          </cell>
          <cell r="D896" t="str">
            <v>GAZIN Mullkompressen 7.5x7.5cm 16f unst 100 Stk</v>
          </cell>
          <cell r="E896" t="str">
            <v>B</v>
          </cell>
          <cell r="F896">
            <v>7</v>
          </cell>
          <cell r="G896">
            <v>1.05</v>
          </cell>
          <cell r="I896">
            <v>5.95</v>
          </cell>
          <cell r="K896">
            <v>44201</v>
          </cell>
        </row>
        <row r="897">
          <cell r="A897">
            <v>2435185</v>
          </cell>
          <cell r="B897" t="str">
            <v>Gazin</v>
          </cell>
          <cell r="C897" t="str">
            <v>200214</v>
          </cell>
          <cell r="D897" t="str">
            <v>GAZIN Präpariertupfer Gr3 Btl 1000 Stk</v>
          </cell>
          <cell r="E897" t="str">
            <v>B</v>
          </cell>
          <cell r="F897">
            <v>83</v>
          </cell>
          <cell r="G897">
            <v>12.45</v>
          </cell>
          <cell r="I897">
            <v>70.55</v>
          </cell>
          <cell r="K897">
            <v>44201</v>
          </cell>
        </row>
        <row r="898">
          <cell r="A898">
            <v>4866765</v>
          </cell>
          <cell r="B898" t="str">
            <v>Gazin</v>
          </cell>
          <cell r="C898" t="str">
            <v>204452</v>
          </cell>
          <cell r="D898" t="str">
            <v>GAZIN Schlitzkompr 5x5cm 16f 17f st 100 x 2 Stk</v>
          </cell>
          <cell r="E898">
            <v>3</v>
          </cell>
          <cell r="F898">
            <v>46</v>
          </cell>
          <cell r="G898">
            <v>6.8999999999999995</v>
          </cell>
          <cell r="I898">
            <v>39.1</v>
          </cell>
          <cell r="K898">
            <v>44201</v>
          </cell>
        </row>
        <row r="899">
          <cell r="A899">
            <v>2407740</v>
          </cell>
          <cell r="B899" t="str">
            <v>Gazin</v>
          </cell>
          <cell r="C899" t="str">
            <v>201597</v>
          </cell>
          <cell r="D899" t="str">
            <v>GAZIN Tupfer aus Verbandmull Gr4 20f st 20 x 5 Stk</v>
          </cell>
          <cell r="E899" t="str">
            <v>B</v>
          </cell>
          <cell r="F899">
            <v>27</v>
          </cell>
          <cell r="G899">
            <v>4.05</v>
          </cell>
          <cell r="I899">
            <v>22.95</v>
          </cell>
          <cell r="K899">
            <v>44201</v>
          </cell>
        </row>
        <row r="900">
          <cell r="A900">
            <v>2647817</v>
          </cell>
          <cell r="B900" t="str">
            <v>Gazin</v>
          </cell>
          <cell r="C900" t="str">
            <v>202048</v>
          </cell>
          <cell r="D900" t="str">
            <v>GAZIN Tupfer Gr3 ohne RX Set 30 Btl 3 Stk</v>
          </cell>
          <cell r="E900" t="str">
            <v>B</v>
          </cell>
          <cell r="F900">
            <v>33</v>
          </cell>
          <cell r="G900">
            <v>4.95</v>
          </cell>
          <cell r="I900">
            <v>28.05</v>
          </cell>
          <cell r="K900">
            <v>44201</v>
          </cell>
        </row>
        <row r="901">
          <cell r="A901">
            <v>2602134</v>
          </cell>
          <cell r="B901" t="str">
            <v>Gazin</v>
          </cell>
          <cell r="C901" t="str">
            <v>202024</v>
          </cell>
          <cell r="D901" t="str">
            <v>GAZIN Tupfer Gr7 RX Faustgross 250 Stk</v>
          </cell>
          <cell r="E901" t="str">
            <v>B</v>
          </cell>
          <cell r="F901">
            <v>98</v>
          </cell>
          <cell r="G901">
            <v>14.7</v>
          </cell>
          <cell r="I901">
            <v>83.3</v>
          </cell>
          <cell r="K901">
            <v>44201</v>
          </cell>
        </row>
        <row r="902">
          <cell r="A902">
            <v>5611760</v>
          </cell>
          <cell r="B902" t="str">
            <v>Gazin</v>
          </cell>
          <cell r="C902" t="str">
            <v>15175</v>
          </cell>
          <cell r="D902" t="str">
            <v>GAZIN Tupfer Vm20 Gr2 wallnussgross 1000 Stk</v>
          </cell>
          <cell r="E902" t="str">
            <v>B</v>
          </cell>
          <cell r="F902">
            <v>55</v>
          </cell>
          <cell r="G902">
            <v>8.25</v>
          </cell>
          <cell r="I902">
            <v>46.75</v>
          </cell>
          <cell r="K902">
            <v>44201</v>
          </cell>
        </row>
        <row r="903">
          <cell r="A903">
            <v>5611777</v>
          </cell>
          <cell r="B903" t="str">
            <v>Gazin</v>
          </cell>
          <cell r="C903" t="str">
            <v>15176</v>
          </cell>
          <cell r="D903" t="str">
            <v>GAZIN Tupfer Vm20 Gr3 pflaumengross 1000 Stk</v>
          </cell>
          <cell r="E903">
            <v>3</v>
          </cell>
          <cell r="F903">
            <v>70</v>
          </cell>
          <cell r="G903">
            <v>10.5</v>
          </cell>
          <cell r="I903">
            <v>59.5</v>
          </cell>
          <cell r="K903">
            <v>44201</v>
          </cell>
        </row>
        <row r="904">
          <cell r="A904">
            <v>5611783</v>
          </cell>
          <cell r="B904" t="str">
            <v>Gazin</v>
          </cell>
          <cell r="C904" t="str">
            <v>15177</v>
          </cell>
          <cell r="D904" t="str">
            <v>GAZIN Tupfer Vm20 Gr4 eigross 500 Stk</v>
          </cell>
          <cell r="E904" t="str">
            <v>B</v>
          </cell>
          <cell r="F904">
            <v>45</v>
          </cell>
          <cell r="G904">
            <v>6.75</v>
          </cell>
          <cell r="I904">
            <v>38.25</v>
          </cell>
          <cell r="K904">
            <v>44201</v>
          </cell>
        </row>
        <row r="905">
          <cell r="A905">
            <v>5611808</v>
          </cell>
          <cell r="B905" t="str">
            <v>Gazin</v>
          </cell>
          <cell r="C905" t="str">
            <v>15179</v>
          </cell>
          <cell r="D905" t="str">
            <v>GAZIN Tupfer Vm20 Gr6 extragross 500 Stk</v>
          </cell>
          <cell r="E905" t="str">
            <v>B</v>
          </cell>
          <cell r="F905">
            <v>68</v>
          </cell>
          <cell r="G905">
            <v>10.199999999999999</v>
          </cell>
          <cell r="I905">
            <v>57.8</v>
          </cell>
          <cell r="K905">
            <v>44201</v>
          </cell>
        </row>
        <row r="906">
          <cell r="A906">
            <v>6001851</v>
          </cell>
          <cell r="B906" t="str">
            <v>Haftelast</v>
          </cell>
          <cell r="C906" t="str">
            <v>30820</v>
          </cell>
          <cell r="D906" t="str">
            <v>HAFTELAST latexf koh Fixierbinde 4cmx4m creme</v>
          </cell>
          <cell r="E906" t="str">
            <v>B</v>
          </cell>
          <cell r="F906">
            <v>2</v>
          </cell>
          <cell r="G906">
            <v>0.3</v>
          </cell>
          <cell r="I906">
            <v>1.7</v>
          </cell>
          <cell r="K906">
            <v>44201</v>
          </cell>
        </row>
        <row r="907">
          <cell r="A907">
            <v>6001785</v>
          </cell>
          <cell r="B907" t="str">
            <v>Haftelast</v>
          </cell>
          <cell r="C907" t="str">
            <v>30835</v>
          </cell>
          <cell r="D907" t="str">
            <v>HAFTELAST latexf koh Fixierbinde 6cmx20m bl 6 Stk</v>
          </cell>
          <cell r="E907" t="str">
            <v>B</v>
          </cell>
          <cell r="F907">
            <v>45</v>
          </cell>
          <cell r="G907">
            <v>6.75</v>
          </cell>
          <cell r="I907">
            <v>38.25</v>
          </cell>
          <cell r="K907">
            <v>44201</v>
          </cell>
        </row>
        <row r="908">
          <cell r="A908">
            <v>6001839</v>
          </cell>
          <cell r="B908" t="str">
            <v>Haftelast</v>
          </cell>
          <cell r="C908" t="str">
            <v>30839</v>
          </cell>
          <cell r="D908" t="str">
            <v>HAFTELAST latexf koh Fixierbinde 6cmx20m ge 6 Stk</v>
          </cell>
          <cell r="E908" t="str">
            <v>B</v>
          </cell>
          <cell r="F908">
            <v>45</v>
          </cell>
          <cell r="G908">
            <v>6.75</v>
          </cell>
          <cell r="I908">
            <v>38.25</v>
          </cell>
          <cell r="K908">
            <v>44201</v>
          </cell>
        </row>
        <row r="909">
          <cell r="A909">
            <v>6001816</v>
          </cell>
          <cell r="B909" t="str">
            <v>Haftelast</v>
          </cell>
          <cell r="C909" t="str">
            <v>30837</v>
          </cell>
          <cell r="D909" t="str">
            <v>HAFTELAST latexf koh Fixierbinde 6cmx20m rot 6 Stk</v>
          </cell>
          <cell r="E909" t="str">
            <v>B</v>
          </cell>
          <cell r="F909">
            <v>45</v>
          </cell>
          <cell r="G909">
            <v>6.75</v>
          </cell>
          <cell r="I909">
            <v>38.25</v>
          </cell>
          <cell r="K909">
            <v>44201</v>
          </cell>
        </row>
        <row r="910">
          <cell r="A910">
            <v>6001791</v>
          </cell>
          <cell r="B910" t="str">
            <v>Haftelast</v>
          </cell>
          <cell r="C910" t="str">
            <v>30836</v>
          </cell>
          <cell r="D910" t="str">
            <v>HAFTELAST latexf koh Fixierbinde 8cmx20m bl 6 Stk</v>
          </cell>
          <cell r="E910" t="str">
            <v>B</v>
          </cell>
          <cell r="F910">
            <v>60</v>
          </cell>
          <cell r="G910">
            <v>9</v>
          </cell>
          <cell r="I910">
            <v>51</v>
          </cell>
          <cell r="K910">
            <v>44201</v>
          </cell>
        </row>
        <row r="911">
          <cell r="A911">
            <v>6001845</v>
          </cell>
          <cell r="B911" t="str">
            <v>Haftelast</v>
          </cell>
          <cell r="C911" t="str">
            <v>30840</v>
          </cell>
          <cell r="D911" t="str">
            <v>HAFTELAST latexf koh Fixierbinde 8cmx20m ge 6 Stk</v>
          </cell>
          <cell r="E911" t="str">
            <v>B</v>
          </cell>
          <cell r="F911">
            <v>60</v>
          </cell>
          <cell r="G911">
            <v>9</v>
          </cell>
          <cell r="I911">
            <v>51</v>
          </cell>
          <cell r="K911">
            <v>44201</v>
          </cell>
        </row>
        <row r="912">
          <cell r="A912">
            <v>6001822</v>
          </cell>
          <cell r="B912" t="str">
            <v>Haftelast</v>
          </cell>
          <cell r="C912" t="str">
            <v>30838</v>
          </cell>
          <cell r="D912" t="str">
            <v>HAFTELAST latexf koh Fixierbinde 8cmx20m rot 6 Stk</v>
          </cell>
          <cell r="E912" t="str">
            <v>B</v>
          </cell>
          <cell r="F912">
            <v>60</v>
          </cell>
          <cell r="G912">
            <v>9</v>
          </cell>
          <cell r="I912">
            <v>51</v>
          </cell>
          <cell r="K912">
            <v>44201</v>
          </cell>
        </row>
        <row r="913">
          <cell r="A913">
            <v>7445515</v>
          </cell>
          <cell r="B913" t="str">
            <v>Jet Legs</v>
          </cell>
          <cell r="C913" t="str">
            <v>9507288</v>
          </cell>
          <cell r="D913" t="str">
            <v>JET LEGS Display leer</v>
          </cell>
          <cell r="E913" t="str">
            <v>B</v>
          </cell>
          <cell r="G913">
            <v>0</v>
          </cell>
          <cell r="I913">
            <v>0</v>
          </cell>
          <cell r="K913">
            <v>44201</v>
          </cell>
        </row>
        <row r="914">
          <cell r="A914">
            <v>1076695</v>
          </cell>
          <cell r="B914" t="str">
            <v>Komprex</v>
          </cell>
          <cell r="C914" t="str">
            <v>201101</v>
          </cell>
          <cell r="D914" t="str">
            <v>KOMPREX Schaumgummi Platte 1cm 50cmx1m</v>
          </cell>
          <cell r="E914" t="str">
            <v>B</v>
          </cell>
          <cell r="F914">
            <v>47</v>
          </cell>
          <cell r="G914">
            <v>7.05</v>
          </cell>
          <cell r="I914">
            <v>39.950000000000003</v>
          </cell>
          <cell r="K914">
            <v>44201</v>
          </cell>
        </row>
        <row r="915">
          <cell r="A915">
            <v>4885314</v>
          </cell>
          <cell r="B915" t="str">
            <v>L&amp;R</v>
          </cell>
          <cell r="C915" t="str">
            <v>205383</v>
          </cell>
          <cell r="D915" t="str">
            <v>L&amp;R Dauerbinde F 10cmx7m 10 Stk</v>
          </cell>
          <cell r="E915" t="str">
            <v>B</v>
          </cell>
          <cell r="F915">
            <v>79</v>
          </cell>
          <cell r="G915">
            <v>11.85</v>
          </cell>
          <cell r="I915">
            <v>67.150000000000006</v>
          </cell>
          <cell r="K915">
            <v>44201</v>
          </cell>
        </row>
        <row r="916">
          <cell r="A916">
            <v>4885320</v>
          </cell>
          <cell r="B916" t="str">
            <v>L&amp;R</v>
          </cell>
          <cell r="C916" t="str">
            <v>205384</v>
          </cell>
          <cell r="D916" t="str">
            <v>L&amp;R Dauerbinde F 12cmx7m 10 Stk</v>
          </cell>
          <cell r="E916" t="str">
            <v>B</v>
          </cell>
          <cell r="F916">
            <v>95</v>
          </cell>
          <cell r="G916">
            <v>14.25</v>
          </cell>
          <cell r="I916">
            <v>80.75</v>
          </cell>
          <cell r="K916">
            <v>44201</v>
          </cell>
        </row>
        <row r="917">
          <cell r="A917">
            <v>4885308</v>
          </cell>
          <cell r="B917" t="str">
            <v>L&amp;R</v>
          </cell>
          <cell r="C917" t="str">
            <v>205382</v>
          </cell>
          <cell r="D917" t="str">
            <v>L&amp;R Dauerbinde F 8cmx7m 10 Stk</v>
          </cell>
          <cell r="E917" t="str">
            <v>B</v>
          </cell>
          <cell r="F917">
            <v>64</v>
          </cell>
          <cell r="G917">
            <v>9.6</v>
          </cell>
          <cell r="I917">
            <v>54.4</v>
          </cell>
          <cell r="K917">
            <v>44201</v>
          </cell>
        </row>
        <row r="918">
          <cell r="A918">
            <v>3414446</v>
          </cell>
          <cell r="B918" t="str">
            <v>L&amp;R</v>
          </cell>
          <cell r="C918" t="str">
            <v>202794</v>
          </cell>
          <cell r="D918" t="str">
            <v>L&amp;R Idealbinde 10cmx5m 10 Stk</v>
          </cell>
          <cell r="E918" t="str">
            <v>B</v>
          </cell>
          <cell r="F918">
            <v>36</v>
          </cell>
          <cell r="G918">
            <v>5.3999999999999995</v>
          </cell>
          <cell r="I918">
            <v>30.6</v>
          </cell>
          <cell r="K918">
            <v>44201</v>
          </cell>
        </row>
        <row r="919">
          <cell r="A919">
            <v>3414452</v>
          </cell>
          <cell r="B919" t="str">
            <v>L&amp;R</v>
          </cell>
          <cell r="C919" t="str">
            <v>202795</v>
          </cell>
          <cell r="D919" t="str">
            <v>L&amp;R Idealbinde 12cmx5m 10 Stk</v>
          </cell>
          <cell r="E919" t="str">
            <v>B</v>
          </cell>
          <cell r="F919">
            <v>44</v>
          </cell>
          <cell r="G919">
            <v>6.6</v>
          </cell>
          <cell r="I919">
            <v>37.4</v>
          </cell>
          <cell r="K919">
            <v>44201</v>
          </cell>
        </row>
        <row r="920">
          <cell r="A920">
            <v>3414469</v>
          </cell>
          <cell r="B920" t="str">
            <v>L&amp;R</v>
          </cell>
          <cell r="C920" t="str">
            <v>202796</v>
          </cell>
          <cell r="D920" t="str">
            <v>L&amp;R Idealbinde 15cmx5m 10 Stk</v>
          </cell>
          <cell r="E920" t="str">
            <v>B</v>
          </cell>
          <cell r="F920">
            <v>55</v>
          </cell>
          <cell r="G920">
            <v>8.25</v>
          </cell>
          <cell r="I920">
            <v>46.75</v>
          </cell>
          <cell r="K920">
            <v>44201</v>
          </cell>
        </row>
        <row r="921">
          <cell r="A921">
            <v>3414481</v>
          </cell>
          <cell r="B921" t="str">
            <v>L&amp;R</v>
          </cell>
          <cell r="C921" t="str">
            <v>202798</v>
          </cell>
          <cell r="D921" t="str">
            <v>L&amp;R Idealbinde 30cmx5m 10 Stk</v>
          </cell>
          <cell r="E921" t="str">
            <v>B</v>
          </cell>
          <cell r="F921">
            <v>109</v>
          </cell>
          <cell r="G921">
            <v>16.349999999999998</v>
          </cell>
          <cell r="I921">
            <v>92.65</v>
          </cell>
          <cell r="K921">
            <v>44201</v>
          </cell>
        </row>
        <row r="922">
          <cell r="A922">
            <v>3414340</v>
          </cell>
          <cell r="B922" t="str">
            <v>L&amp;R</v>
          </cell>
          <cell r="C922" t="str">
            <v>202791</v>
          </cell>
          <cell r="D922" t="str">
            <v>L&amp;R Idealbinde 4cmx5m 10 Stk</v>
          </cell>
          <cell r="E922" t="str">
            <v>B</v>
          </cell>
          <cell r="F922">
            <v>19</v>
          </cell>
          <cell r="G922">
            <v>2.85</v>
          </cell>
          <cell r="I922">
            <v>16.149999999999999</v>
          </cell>
          <cell r="K922">
            <v>44201</v>
          </cell>
        </row>
        <row r="923">
          <cell r="A923">
            <v>3414363</v>
          </cell>
          <cell r="B923" t="str">
            <v>L&amp;R</v>
          </cell>
          <cell r="C923" t="str">
            <v>202792</v>
          </cell>
          <cell r="D923" t="str">
            <v>L&amp;R Idealbinde 6cmx5m 10 Stk</v>
          </cell>
          <cell r="E923" t="str">
            <v>B</v>
          </cell>
          <cell r="F923">
            <v>23</v>
          </cell>
          <cell r="G923">
            <v>3.4499999999999997</v>
          </cell>
          <cell r="I923">
            <v>19.55</v>
          </cell>
          <cell r="K923">
            <v>44201</v>
          </cell>
        </row>
        <row r="924">
          <cell r="A924">
            <v>3414423</v>
          </cell>
          <cell r="B924" t="str">
            <v>L&amp;R</v>
          </cell>
          <cell r="C924" t="str">
            <v>202793</v>
          </cell>
          <cell r="D924" t="str">
            <v>L&amp;R Idealbinde 8cmx5m 10 Stk</v>
          </cell>
          <cell r="E924" t="str">
            <v>B</v>
          </cell>
          <cell r="F924">
            <v>30</v>
          </cell>
          <cell r="G924">
            <v>4.5</v>
          </cell>
          <cell r="I924">
            <v>25.5</v>
          </cell>
          <cell r="K924">
            <v>44201</v>
          </cell>
        </row>
        <row r="925">
          <cell r="A925">
            <v>7402575</v>
          </cell>
          <cell r="B925" t="str">
            <v>L&amp;R</v>
          </cell>
          <cell r="C925" t="str">
            <v>105910</v>
          </cell>
          <cell r="D925" t="str">
            <v>L&amp;R K Universalbinde kräftig 10cmx7m hf 10 Stk</v>
          </cell>
          <cell r="E925" t="str">
            <v>B</v>
          </cell>
          <cell r="F925">
            <v>106</v>
          </cell>
          <cell r="G925">
            <v>15.899999999999999</v>
          </cell>
          <cell r="I925">
            <v>90.1</v>
          </cell>
          <cell r="K925">
            <v>44201</v>
          </cell>
        </row>
        <row r="926">
          <cell r="A926">
            <v>7402598</v>
          </cell>
          <cell r="B926" t="str">
            <v>L&amp;R</v>
          </cell>
          <cell r="C926" t="str">
            <v>105903</v>
          </cell>
          <cell r="D926" t="str">
            <v>L&amp;R K Universalbinde kräftig 20cmx7m hf 10 Stk</v>
          </cell>
          <cell r="E926" t="str">
            <v>B</v>
          </cell>
          <cell r="F926">
            <v>206</v>
          </cell>
          <cell r="G926">
            <v>30.9</v>
          </cell>
          <cell r="I926">
            <v>175.1</v>
          </cell>
          <cell r="K926">
            <v>44201</v>
          </cell>
        </row>
        <row r="927">
          <cell r="A927">
            <v>2185191</v>
          </cell>
          <cell r="B927" t="str">
            <v>L&amp;R</v>
          </cell>
          <cell r="C927" t="str">
            <v>201042</v>
          </cell>
          <cell r="D927" t="str">
            <v>L&amp;R Krepp Papier Binde 4cmx4m 20 Stk</v>
          </cell>
          <cell r="E927" t="str">
            <v>B</v>
          </cell>
          <cell r="F927">
            <v>9</v>
          </cell>
          <cell r="G927">
            <v>1.3499999999999999</v>
          </cell>
          <cell r="I927">
            <v>7.65</v>
          </cell>
          <cell r="K927">
            <v>44201</v>
          </cell>
        </row>
        <row r="928">
          <cell r="A928">
            <v>5332497</v>
          </cell>
          <cell r="B928" t="str">
            <v>L&amp;R</v>
          </cell>
          <cell r="C928" t="str">
            <v>204338 / 33058</v>
          </cell>
          <cell r="D928" t="str">
            <v>L&amp;R Set 1 Lochtuch 50x75cm varia kleb 50 Stk</v>
          </cell>
          <cell r="E928" t="str">
            <v>B</v>
          </cell>
          <cell r="F928">
            <v>161</v>
          </cell>
          <cell r="G928">
            <v>24.15</v>
          </cell>
          <cell r="H928">
            <v>9.1999999999999998E-2</v>
          </cell>
          <cell r="I928">
            <v>134.62819999999999</v>
          </cell>
          <cell r="J928" t="str">
            <v>inkl temp. Zuschlag</v>
          </cell>
          <cell r="K928">
            <v>44201</v>
          </cell>
        </row>
        <row r="929">
          <cell r="A929">
            <v>2193109</v>
          </cell>
          <cell r="B929" t="str">
            <v>L&amp;R</v>
          </cell>
          <cell r="C929" t="str">
            <v>201239</v>
          </cell>
          <cell r="D929" t="str">
            <v>L&amp;R tg grip Stütz-Schlauchverband 12cmx10m</v>
          </cell>
          <cell r="E929" t="str">
            <v>B</v>
          </cell>
          <cell r="F929">
            <v>105</v>
          </cell>
          <cell r="G929">
            <v>15.75</v>
          </cell>
          <cell r="I929">
            <v>89.25</v>
          </cell>
          <cell r="K929">
            <v>44201</v>
          </cell>
        </row>
        <row r="930">
          <cell r="A930">
            <v>2193115</v>
          </cell>
          <cell r="B930" t="str">
            <v>L&amp;R</v>
          </cell>
          <cell r="C930" t="str">
            <v>201240</v>
          </cell>
          <cell r="D930" t="str">
            <v>L&amp;R tg grip Stütz-Schlauchverband 17.5cmx10m</v>
          </cell>
          <cell r="E930" t="str">
            <v>B</v>
          </cell>
          <cell r="F930">
            <v>154</v>
          </cell>
          <cell r="G930">
            <v>23.099999999999998</v>
          </cell>
          <cell r="I930">
            <v>130.9</v>
          </cell>
          <cell r="K930">
            <v>44201</v>
          </cell>
        </row>
        <row r="931">
          <cell r="A931">
            <v>2193121</v>
          </cell>
          <cell r="B931" t="str">
            <v>L&amp;R</v>
          </cell>
          <cell r="C931" t="str">
            <v>201241</v>
          </cell>
          <cell r="D931" t="str">
            <v>L&amp;R tg grip Stütz-Schlauchverband 21.5cmx10m</v>
          </cell>
          <cell r="E931" t="str">
            <v>B</v>
          </cell>
          <cell r="F931">
            <v>177</v>
          </cell>
          <cell r="G931">
            <v>26.55</v>
          </cell>
          <cell r="I931">
            <v>150.44999999999999</v>
          </cell>
          <cell r="K931">
            <v>44201</v>
          </cell>
        </row>
        <row r="932">
          <cell r="A932">
            <v>2193138</v>
          </cell>
          <cell r="B932" t="str">
            <v>L&amp;R</v>
          </cell>
          <cell r="C932" t="str">
            <v>201242</v>
          </cell>
          <cell r="D932" t="str">
            <v>L&amp;R tg grip Stütz-Schlauchverband 32.5cmx10m</v>
          </cell>
          <cell r="E932" t="str">
            <v>B</v>
          </cell>
          <cell r="F932">
            <v>247</v>
          </cell>
          <cell r="G932">
            <v>37.049999999999997</v>
          </cell>
          <cell r="I932">
            <v>209.95</v>
          </cell>
          <cell r="K932">
            <v>44201</v>
          </cell>
        </row>
        <row r="933">
          <cell r="A933">
            <v>2193150</v>
          </cell>
          <cell r="B933" t="str">
            <v>L&amp;R</v>
          </cell>
          <cell r="C933" t="str">
            <v>201243</v>
          </cell>
          <cell r="D933" t="str">
            <v>L&amp;R tg grip Stütz-Schlauchverband 37.5cmx10m</v>
          </cell>
          <cell r="E933" t="str">
            <v>B</v>
          </cell>
          <cell r="F933">
            <v>304</v>
          </cell>
          <cell r="G933">
            <v>45.6</v>
          </cell>
          <cell r="I933">
            <v>258.39999999999998</v>
          </cell>
          <cell r="K933">
            <v>44201</v>
          </cell>
        </row>
        <row r="934">
          <cell r="A934">
            <v>6283861</v>
          </cell>
          <cell r="B934" t="str">
            <v>Lenkelast</v>
          </cell>
          <cell r="C934" t="str">
            <v>39432</v>
          </cell>
          <cell r="D934" t="str">
            <v>LENKELAST Universalbinde 10cmx5m</v>
          </cell>
          <cell r="E934" t="str">
            <v>B</v>
          </cell>
          <cell r="F934">
            <v>2</v>
          </cell>
          <cell r="G934">
            <v>0.3</v>
          </cell>
          <cell r="I934">
            <v>1.7</v>
          </cell>
          <cell r="K934">
            <v>44201</v>
          </cell>
        </row>
        <row r="935">
          <cell r="A935">
            <v>6283878</v>
          </cell>
          <cell r="B935" t="str">
            <v>Lenkelast</v>
          </cell>
          <cell r="C935" t="str">
            <v>39438</v>
          </cell>
          <cell r="D935" t="str">
            <v>LENKELAST Universalbinde 10cmx5m 10 Stk</v>
          </cell>
          <cell r="E935" t="str">
            <v>B</v>
          </cell>
          <cell r="F935">
            <v>15</v>
          </cell>
          <cell r="G935">
            <v>2.25</v>
          </cell>
          <cell r="I935">
            <v>12.75</v>
          </cell>
          <cell r="K935">
            <v>44201</v>
          </cell>
        </row>
        <row r="936">
          <cell r="A936">
            <v>6283890</v>
          </cell>
          <cell r="B936" t="str">
            <v>Lenkelast</v>
          </cell>
          <cell r="C936" t="str">
            <v>39440</v>
          </cell>
          <cell r="D936" t="str">
            <v>LENKELAST Universalbinde 12cmx5m 10 Stk</v>
          </cell>
          <cell r="E936" t="str">
            <v>B</v>
          </cell>
          <cell r="F936">
            <v>18</v>
          </cell>
          <cell r="G936">
            <v>2.6999999999999997</v>
          </cell>
          <cell r="I936">
            <v>15.3</v>
          </cell>
          <cell r="K936">
            <v>44201</v>
          </cell>
        </row>
        <row r="937">
          <cell r="A937">
            <v>6283909</v>
          </cell>
          <cell r="B937" t="str">
            <v>Lenkelast</v>
          </cell>
          <cell r="C937" t="str">
            <v>39434</v>
          </cell>
          <cell r="D937" t="str">
            <v>LENKELAST Universalbinde 15cmx5m</v>
          </cell>
          <cell r="E937" t="str">
            <v>B</v>
          </cell>
          <cell r="F937">
            <v>3</v>
          </cell>
          <cell r="G937">
            <v>0.44999999999999996</v>
          </cell>
          <cell r="I937">
            <v>2.5499999999999998</v>
          </cell>
          <cell r="K937">
            <v>44201</v>
          </cell>
        </row>
        <row r="938">
          <cell r="A938">
            <v>6283915</v>
          </cell>
          <cell r="B938" t="str">
            <v>Lenkelast</v>
          </cell>
          <cell r="C938" t="str">
            <v>39441</v>
          </cell>
          <cell r="D938" t="str">
            <v>LENKELAST Universalbinde 15cmx5m 10 Stk</v>
          </cell>
          <cell r="E938" t="str">
            <v>B</v>
          </cell>
          <cell r="F938">
            <v>23</v>
          </cell>
          <cell r="G938">
            <v>3.4499999999999997</v>
          </cell>
          <cell r="I938">
            <v>19.55</v>
          </cell>
          <cell r="K938">
            <v>44201</v>
          </cell>
        </row>
        <row r="939">
          <cell r="A939">
            <v>6283938</v>
          </cell>
          <cell r="B939" t="str">
            <v>Lenkelast</v>
          </cell>
          <cell r="C939" t="str">
            <v>39442</v>
          </cell>
          <cell r="D939" t="str">
            <v>LENKELAST Universalbinde 20cmx5m 10 Stk</v>
          </cell>
          <cell r="E939" t="str">
            <v>B</v>
          </cell>
          <cell r="F939">
            <v>29</v>
          </cell>
          <cell r="G939">
            <v>4.3499999999999996</v>
          </cell>
          <cell r="I939">
            <v>24.65</v>
          </cell>
          <cell r="K939">
            <v>44201</v>
          </cell>
        </row>
        <row r="940">
          <cell r="A940">
            <v>3709615</v>
          </cell>
          <cell r="B940" t="str">
            <v>Lenkideal</v>
          </cell>
          <cell r="C940" t="str">
            <v>203064</v>
          </cell>
          <cell r="D940" t="str">
            <v>LENKIDEAL Kurzzügige Idealbinde 10cmx5m 10 Stk</v>
          </cell>
          <cell r="E940" t="str">
            <v>B</v>
          </cell>
          <cell r="F940">
            <v>26</v>
          </cell>
          <cell r="G940">
            <v>3.9</v>
          </cell>
          <cell r="I940">
            <v>22.1</v>
          </cell>
          <cell r="K940">
            <v>44201</v>
          </cell>
        </row>
        <row r="941">
          <cell r="A941">
            <v>3709621</v>
          </cell>
          <cell r="B941" t="str">
            <v>Lenkideal</v>
          </cell>
          <cell r="C941" t="str">
            <v>203065</v>
          </cell>
          <cell r="D941" t="str">
            <v>LENKIDEAL Kurzzügige Idealbinde 12cmx5m 10 Stk</v>
          </cell>
          <cell r="E941" t="str">
            <v>B</v>
          </cell>
          <cell r="F941">
            <v>30</v>
          </cell>
          <cell r="G941">
            <v>4.5</v>
          </cell>
          <cell r="I941">
            <v>25.5</v>
          </cell>
          <cell r="K941">
            <v>44201</v>
          </cell>
        </row>
        <row r="942">
          <cell r="A942">
            <v>3709638</v>
          </cell>
          <cell r="B942" t="str">
            <v>Lenkideal</v>
          </cell>
          <cell r="C942" t="str">
            <v>203066</v>
          </cell>
          <cell r="D942" t="str">
            <v>LENKIDEAL Kurzzügige Idealbinde 15cmx5m 10 Stk</v>
          </cell>
          <cell r="E942" t="str">
            <v>B</v>
          </cell>
          <cell r="F942">
            <v>40</v>
          </cell>
          <cell r="G942">
            <v>6</v>
          </cell>
          <cell r="I942">
            <v>34</v>
          </cell>
          <cell r="K942">
            <v>44201</v>
          </cell>
        </row>
        <row r="943">
          <cell r="A943">
            <v>3709704</v>
          </cell>
          <cell r="B943" t="str">
            <v>Lenkideal</v>
          </cell>
          <cell r="C943" t="str">
            <v>203067</v>
          </cell>
          <cell r="D943" t="str">
            <v>LENKIDEAL Kurzzügige Idealbinde 20cmx5m 10 Stk</v>
          </cell>
          <cell r="E943" t="str">
            <v>B</v>
          </cell>
          <cell r="F943">
            <v>50</v>
          </cell>
          <cell r="G943">
            <v>7.5</v>
          </cell>
          <cell r="I943">
            <v>42.5</v>
          </cell>
          <cell r="K943">
            <v>44201</v>
          </cell>
        </row>
        <row r="944">
          <cell r="A944">
            <v>3709578</v>
          </cell>
          <cell r="B944" t="str">
            <v>Lenkideal</v>
          </cell>
          <cell r="C944" t="str">
            <v>203061</v>
          </cell>
          <cell r="D944" t="str">
            <v>LENKIDEAL Kurzzügige Idealbinde 4cmx5m 10 Stk</v>
          </cell>
          <cell r="E944" t="str">
            <v>B</v>
          </cell>
          <cell r="F944">
            <v>14</v>
          </cell>
          <cell r="G944">
            <v>2.1</v>
          </cell>
          <cell r="I944">
            <v>11.9</v>
          </cell>
          <cell r="K944">
            <v>44201</v>
          </cell>
        </row>
        <row r="945">
          <cell r="A945">
            <v>3709584</v>
          </cell>
          <cell r="B945" t="str">
            <v>Lenkideal</v>
          </cell>
          <cell r="C945" t="str">
            <v>203062</v>
          </cell>
          <cell r="D945" t="str">
            <v>LENKIDEAL Kurzzügige Idealbinde 6cmx5m 10 Stk</v>
          </cell>
          <cell r="E945" t="str">
            <v>B</v>
          </cell>
          <cell r="F945">
            <v>16</v>
          </cell>
          <cell r="G945">
            <v>2.4</v>
          </cell>
          <cell r="I945">
            <v>13.6</v>
          </cell>
          <cell r="K945">
            <v>44201</v>
          </cell>
        </row>
        <row r="946">
          <cell r="A946">
            <v>3709609</v>
          </cell>
          <cell r="B946" t="str">
            <v>Lenkideal</v>
          </cell>
          <cell r="C946" t="str">
            <v>203063</v>
          </cell>
          <cell r="D946" t="str">
            <v>LENKIDEAL Kurzzügige Idealbinde 8cmx5m 10 Stk</v>
          </cell>
          <cell r="E946" t="str">
            <v>B</v>
          </cell>
          <cell r="F946">
            <v>22</v>
          </cell>
          <cell r="G946">
            <v>3.3</v>
          </cell>
          <cell r="I946">
            <v>18.7</v>
          </cell>
          <cell r="K946">
            <v>44201</v>
          </cell>
        </row>
        <row r="947">
          <cell r="A947">
            <v>1413419</v>
          </cell>
          <cell r="B947" t="str">
            <v>Lomatuell</v>
          </cell>
          <cell r="C947" t="str">
            <v>201204</v>
          </cell>
          <cell r="D947" t="str">
            <v>LOMATUELL H Salbentüll 10x10cm steril 10 Stk</v>
          </cell>
          <cell r="E947">
            <v>3</v>
          </cell>
          <cell r="F947">
            <v>9</v>
          </cell>
          <cell r="G947">
            <v>1.3499999999999999</v>
          </cell>
          <cell r="I947">
            <v>7.65</v>
          </cell>
          <cell r="K947">
            <v>44201</v>
          </cell>
        </row>
        <row r="948">
          <cell r="A948">
            <v>1413425</v>
          </cell>
          <cell r="B948" t="str">
            <v>Lomatuell</v>
          </cell>
          <cell r="C948" t="str">
            <v>201207</v>
          </cell>
          <cell r="D948" t="str">
            <v>LOMATUELL H Salbentüll 10x10cm steril 50 Stk</v>
          </cell>
          <cell r="E948">
            <v>3</v>
          </cell>
          <cell r="F948">
            <v>45</v>
          </cell>
          <cell r="G948">
            <v>6.75</v>
          </cell>
          <cell r="I948">
            <v>38.25</v>
          </cell>
          <cell r="K948">
            <v>44201</v>
          </cell>
        </row>
        <row r="949">
          <cell r="A949">
            <v>1413448</v>
          </cell>
          <cell r="B949" t="str">
            <v>Lomatuell</v>
          </cell>
          <cell r="C949" t="str">
            <v>201206</v>
          </cell>
          <cell r="D949" t="str">
            <v>LOMATUELL H Salbentüll 10x30cm steril 10 Stk</v>
          </cell>
          <cell r="E949" t="str">
            <v>B</v>
          </cell>
          <cell r="F949">
            <v>22</v>
          </cell>
          <cell r="G949">
            <v>3.3</v>
          </cell>
          <cell r="I949">
            <v>18.7</v>
          </cell>
          <cell r="K949">
            <v>44201</v>
          </cell>
        </row>
        <row r="950">
          <cell r="A950">
            <v>6143048</v>
          </cell>
          <cell r="B950" t="str">
            <v>Lomatuell</v>
          </cell>
          <cell r="C950" t="str">
            <v>30871</v>
          </cell>
          <cell r="D950" t="str">
            <v>LOMATUELL Pro 10x10cm 10 Stk</v>
          </cell>
          <cell r="E950">
            <v>3</v>
          </cell>
          <cell r="F950">
            <v>48</v>
          </cell>
          <cell r="G950">
            <v>7.1999999999999993</v>
          </cell>
          <cell r="I950">
            <v>40.799999999999997</v>
          </cell>
          <cell r="K950">
            <v>44201</v>
          </cell>
        </row>
        <row r="951">
          <cell r="A951">
            <v>6143054</v>
          </cell>
          <cell r="B951" t="str">
            <v>Lomatuell</v>
          </cell>
          <cell r="C951" t="str">
            <v>30874</v>
          </cell>
          <cell r="D951" t="str">
            <v>LOMATUELL Pro 10x10cm 50 Stk</v>
          </cell>
          <cell r="E951" t="str">
            <v>B</v>
          </cell>
          <cell r="F951">
            <v>215</v>
          </cell>
          <cell r="G951">
            <v>32.25</v>
          </cell>
          <cell r="I951">
            <v>182.75</v>
          </cell>
          <cell r="K951">
            <v>44201</v>
          </cell>
        </row>
        <row r="952">
          <cell r="A952">
            <v>6143060</v>
          </cell>
          <cell r="B952" t="str">
            <v>Lomatuell</v>
          </cell>
          <cell r="C952" t="str">
            <v>30872</v>
          </cell>
          <cell r="D952" t="str">
            <v>LOMATUELL Pro 10x20cm 10 Stk</v>
          </cell>
          <cell r="E952" t="str">
            <v>B</v>
          </cell>
          <cell r="F952">
            <v>94</v>
          </cell>
          <cell r="G952">
            <v>14.1</v>
          </cell>
          <cell r="I952">
            <v>79.900000000000006</v>
          </cell>
          <cell r="K952">
            <v>44201</v>
          </cell>
        </row>
        <row r="953">
          <cell r="A953">
            <v>6143031</v>
          </cell>
          <cell r="B953" t="str">
            <v>Lomatuell</v>
          </cell>
          <cell r="C953" t="str">
            <v>30870</v>
          </cell>
          <cell r="D953" t="str">
            <v>LOMATUELL Pro 5x5cm 10 Stk</v>
          </cell>
          <cell r="E953">
            <v>3</v>
          </cell>
          <cell r="F953">
            <v>29</v>
          </cell>
          <cell r="G953">
            <v>4.3499999999999996</v>
          </cell>
          <cell r="I953">
            <v>24.65</v>
          </cell>
          <cell r="K953">
            <v>44201</v>
          </cell>
        </row>
        <row r="954">
          <cell r="A954">
            <v>1085926</v>
          </cell>
          <cell r="B954" t="str">
            <v>Metalline</v>
          </cell>
          <cell r="C954" t="str">
            <v>201521</v>
          </cell>
          <cell r="D954" t="str">
            <v>METALLINE Drain Kompressen 6x7cm steril 50 Stk</v>
          </cell>
          <cell r="E954">
            <v>3</v>
          </cell>
          <cell r="F954">
            <v>31</v>
          </cell>
          <cell r="G954">
            <v>4.6499999999999995</v>
          </cell>
          <cell r="I954">
            <v>26.35</v>
          </cell>
          <cell r="K954">
            <v>44201</v>
          </cell>
        </row>
        <row r="955">
          <cell r="A955">
            <v>1085961</v>
          </cell>
          <cell r="B955" t="str">
            <v>Metalline</v>
          </cell>
          <cell r="C955" t="str">
            <v>201199</v>
          </cell>
          <cell r="D955" t="str">
            <v>METALLINE Kompressen 10x12cm steril 50 Btl</v>
          </cell>
          <cell r="E955" t="str">
            <v>B</v>
          </cell>
          <cell r="F955">
            <v>36</v>
          </cell>
          <cell r="G955">
            <v>5.3999999999999995</v>
          </cell>
          <cell r="I955">
            <v>30.6</v>
          </cell>
          <cell r="K955">
            <v>44201</v>
          </cell>
        </row>
        <row r="956">
          <cell r="A956">
            <v>975807</v>
          </cell>
          <cell r="B956" t="str">
            <v>Metalline</v>
          </cell>
          <cell r="C956" t="str">
            <v>201196</v>
          </cell>
          <cell r="D956" t="str">
            <v>METALLINE Tuch 73cmx10m unsteril Rolle</v>
          </cell>
          <cell r="E956" t="str">
            <v>B</v>
          </cell>
          <cell r="F956">
            <v>41</v>
          </cell>
          <cell r="G956">
            <v>6.1499999999999995</v>
          </cell>
          <cell r="I956">
            <v>34.85</v>
          </cell>
          <cell r="K956">
            <v>44201</v>
          </cell>
        </row>
        <row r="957">
          <cell r="A957">
            <v>2591637</v>
          </cell>
          <cell r="B957" t="str">
            <v>Mollelast</v>
          </cell>
          <cell r="C957" t="str">
            <v>201067</v>
          </cell>
          <cell r="D957" t="str">
            <v>MOLLELAST Elast Fixierbinde 10cmx4m weiss 20 Stk</v>
          </cell>
          <cell r="E957" t="str">
            <v>B</v>
          </cell>
          <cell r="F957">
            <v>16</v>
          </cell>
          <cell r="G957">
            <v>2.4</v>
          </cell>
          <cell r="I957">
            <v>13.6</v>
          </cell>
          <cell r="K957">
            <v>44201</v>
          </cell>
        </row>
        <row r="958">
          <cell r="A958">
            <v>2591672</v>
          </cell>
          <cell r="B958" t="str">
            <v>Mollelast</v>
          </cell>
          <cell r="C958" t="str">
            <v>201064</v>
          </cell>
          <cell r="D958" t="str">
            <v>MOLLELAST Elast Fixierbinde 4cmx4m weiss 20 Stk</v>
          </cell>
          <cell r="E958">
            <v>3</v>
          </cell>
          <cell r="F958">
            <v>10</v>
          </cell>
          <cell r="G958">
            <v>1.5</v>
          </cell>
          <cell r="I958">
            <v>8.5</v>
          </cell>
          <cell r="K958">
            <v>44201</v>
          </cell>
        </row>
        <row r="959">
          <cell r="A959">
            <v>2591666</v>
          </cell>
          <cell r="B959" t="str">
            <v>Mollelast</v>
          </cell>
          <cell r="C959" t="str">
            <v>201065</v>
          </cell>
          <cell r="D959" t="str">
            <v>MOLLELAST Elast Fixierbinde 6cmx4m weiss 20 Stk</v>
          </cell>
          <cell r="E959" t="str">
            <v>B</v>
          </cell>
          <cell r="F959">
            <v>11</v>
          </cell>
          <cell r="G959">
            <v>1.65</v>
          </cell>
          <cell r="I959">
            <v>9.35</v>
          </cell>
          <cell r="K959">
            <v>44201</v>
          </cell>
        </row>
        <row r="960">
          <cell r="A960">
            <v>2603174</v>
          </cell>
          <cell r="B960" t="str">
            <v>Mollelast</v>
          </cell>
          <cell r="C960" t="str">
            <v>201070</v>
          </cell>
          <cell r="D960" t="str">
            <v>MOLLELAST Elast Fixierbinde 8cmx4m weiss 100 Stk</v>
          </cell>
          <cell r="E960" t="str">
            <v>B</v>
          </cell>
          <cell r="F960">
            <v>35</v>
          </cell>
          <cell r="G960">
            <v>5.25</v>
          </cell>
          <cell r="I960">
            <v>29.75</v>
          </cell>
          <cell r="K960">
            <v>44201</v>
          </cell>
        </row>
        <row r="961">
          <cell r="A961">
            <v>2603257</v>
          </cell>
          <cell r="B961" t="str">
            <v>Mollelast</v>
          </cell>
          <cell r="C961" t="str">
            <v>201055</v>
          </cell>
          <cell r="D961" t="str">
            <v>MOLLELAST haft Fixierbinde 12cmx20m weiss</v>
          </cell>
          <cell r="E961" t="str">
            <v>B</v>
          </cell>
          <cell r="F961">
            <v>11</v>
          </cell>
          <cell r="G961">
            <v>1.65</v>
          </cell>
          <cell r="I961">
            <v>9.35</v>
          </cell>
          <cell r="K961">
            <v>44201</v>
          </cell>
        </row>
        <row r="962">
          <cell r="A962">
            <v>2193291</v>
          </cell>
          <cell r="B962" t="str">
            <v>Mollelast</v>
          </cell>
          <cell r="C962" t="str">
            <v>201051</v>
          </cell>
          <cell r="D962" t="str">
            <v>MOLLELAST haft Fixierbinde 12cmx4m weiss</v>
          </cell>
          <cell r="E962" t="str">
            <v>B</v>
          </cell>
          <cell r="F962">
            <v>3</v>
          </cell>
          <cell r="G962">
            <v>0.44999999999999996</v>
          </cell>
          <cell r="I962">
            <v>2.5499999999999998</v>
          </cell>
          <cell r="K962">
            <v>44201</v>
          </cell>
        </row>
        <row r="963">
          <cell r="A963">
            <v>2204965</v>
          </cell>
          <cell r="B963" t="str">
            <v>Porotape</v>
          </cell>
          <cell r="C963" t="str">
            <v>201334</v>
          </cell>
          <cell r="D963" t="str">
            <v>POROTAPE Pflasterband 10mx5.0cm unelast 6 Stk</v>
          </cell>
          <cell r="E963" t="str">
            <v>B</v>
          </cell>
          <cell r="F963">
            <v>51</v>
          </cell>
          <cell r="G963">
            <v>7.6499999999999995</v>
          </cell>
          <cell r="I963">
            <v>43.35</v>
          </cell>
          <cell r="K963">
            <v>44201</v>
          </cell>
        </row>
        <row r="964">
          <cell r="A964">
            <v>2187557</v>
          </cell>
          <cell r="B964" t="str">
            <v>Pro Ophta</v>
          </cell>
          <cell r="C964" t="str">
            <v>201371</v>
          </cell>
          <cell r="D964" t="str">
            <v>PRO OPHTA S Augenverband L durchsichtig 50 Stk</v>
          </cell>
          <cell r="E964">
            <v>3</v>
          </cell>
          <cell r="F964">
            <v>185</v>
          </cell>
          <cell r="G964">
            <v>27.75</v>
          </cell>
          <cell r="I964">
            <v>157.25</v>
          </cell>
          <cell r="K964">
            <v>44201</v>
          </cell>
        </row>
        <row r="965">
          <cell r="A965">
            <v>6249686</v>
          </cell>
          <cell r="B965" t="str">
            <v>Ratioline</v>
          </cell>
          <cell r="C965" t="str">
            <v>19931</v>
          </cell>
          <cell r="D965" t="str">
            <v>RATIOLINE active Fussgelenkbandage L</v>
          </cell>
          <cell r="E965" t="str">
            <v>B</v>
          </cell>
          <cell r="F965">
            <v>15</v>
          </cell>
          <cell r="G965">
            <v>2.25</v>
          </cell>
          <cell r="I965">
            <v>12.75</v>
          </cell>
          <cell r="K965">
            <v>44201</v>
          </cell>
        </row>
        <row r="966">
          <cell r="A966">
            <v>6249657</v>
          </cell>
          <cell r="B966" t="str">
            <v>Ratioline</v>
          </cell>
          <cell r="C966" t="str">
            <v>19929</v>
          </cell>
          <cell r="D966" t="str">
            <v>RATIOLINE active Fussgelenkbandage S</v>
          </cell>
          <cell r="E966" t="str">
            <v>B</v>
          </cell>
          <cell r="F966">
            <v>15</v>
          </cell>
          <cell r="G966">
            <v>2.25</v>
          </cell>
          <cell r="I966">
            <v>12.75</v>
          </cell>
          <cell r="K966">
            <v>44201</v>
          </cell>
        </row>
        <row r="967">
          <cell r="A967">
            <v>6249717</v>
          </cell>
          <cell r="B967" t="str">
            <v>Ratioline</v>
          </cell>
          <cell r="C967" t="str">
            <v>19934</v>
          </cell>
          <cell r="D967" t="str">
            <v>RATIOLINE active Handgelenkbandage L/XL</v>
          </cell>
          <cell r="E967" t="str">
            <v>B</v>
          </cell>
          <cell r="F967">
            <v>15</v>
          </cell>
          <cell r="G967">
            <v>2.25</v>
          </cell>
          <cell r="I967">
            <v>12.75</v>
          </cell>
          <cell r="K967">
            <v>44201</v>
          </cell>
        </row>
        <row r="968">
          <cell r="A968">
            <v>6249628</v>
          </cell>
          <cell r="B968" t="str">
            <v>Ratioline</v>
          </cell>
          <cell r="C968" t="str">
            <v>19926</v>
          </cell>
          <cell r="D968" t="str">
            <v>RATIOLINE active Kniegelenkbandage M</v>
          </cell>
          <cell r="E968" t="str">
            <v>B</v>
          </cell>
          <cell r="F968">
            <v>15</v>
          </cell>
          <cell r="G968">
            <v>2.25</v>
          </cell>
          <cell r="I968">
            <v>12.75</v>
          </cell>
          <cell r="K968">
            <v>44201</v>
          </cell>
        </row>
        <row r="969">
          <cell r="A969">
            <v>6249611</v>
          </cell>
          <cell r="B969" t="str">
            <v>Ratioline</v>
          </cell>
          <cell r="C969" t="str">
            <v>19925</v>
          </cell>
          <cell r="D969" t="str">
            <v>RATIOLINE active Kniegelenkbandage S</v>
          </cell>
          <cell r="E969" t="str">
            <v>B</v>
          </cell>
          <cell r="F969">
            <v>15</v>
          </cell>
          <cell r="G969">
            <v>2.25</v>
          </cell>
          <cell r="I969">
            <v>12.75</v>
          </cell>
          <cell r="K969">
            <v>44201</v>
          </cell>
        </row>
        <row r="970">
          <cell r="A970">
            <v>3710334</v>
          </cell>
          <cell r="B970" t="str">
            <v>Raucocel</v>
          </cell>
          <cell r="C970" t="str">
            <v>200246</v>
          </cell>
          <cell r="D970" t="str">
            <v>RAUCOCEL Stirnband 10 Stk</v>
          </cell>
          <cell r="E970" t="str">
            <v>B</v>
          </cell>
          <cell r="F970">
            <v>94</v>
          </cell>
          <cell r="G970">
            <v>14.1</v>
          </cell>
          <cell r="I970">
            <v>79.900000000000006</v>
          </cell>
          <cell r="K970">
            <v>44201</v>
          </cell>
        </row>
        <row r="971">
          <cell r="A971">
            <v>6251714</v>
          </cell>
          <cell r="B971" t="str">
            <v>Raucoset</v>
          </cell>
          <cell r="C971" t="str">
            <v>223303</v>
          </cell>
          <cell r="D971" t="str">
            <v>RAUCOSET Debridement-Set</v>
          </cell>
          <cell r="E971" t="str">
            <v>B</v>
          </cell>
          <cell r="F971">
            <v>53</v>
          </cell>
          <cell r="G971">
            <v>7.9499999999999993</v>
          </cell>
          <cell r="I971">
            <v>45.05</v>
          </cell>
          <cell r="K971">
            <v>44201</v>
          </cell>
        </row>
        <row r="972">
          <cell r="A972">
            <v>7176044</v>
          </cell>
          <cell r="B972" t="str">
            <v>Raucoset</v>
          </cell>
          <cell r="C972" t="str">
            <v>132996</v>
          </cell>
          <cell r="D972" t="str">
            <v>RAUCOSET Fadenentfernungsset 90 Stk</v>
          </cell>
          <cell r="E972">
            <v>3</v>
          </cell>
          <cell r="F972">
            <v>486</v>
          </cell>
          <cell r="G972">
            <v>72.899999999999991</v>
          </cell>
          <cell r="I972">
            <v>413.1</v>
          </cell>
          <cell r="K972">
            <v>44201</v>
          </cell>
        </row>
        <row r="973">
          <cell r="A973">
            <v>2824099</v>
          </cell>
          <cell r="B973" t="str">
            <v>Rosidal</v>
          </cell>
          <cell r="C973" t="str">
            <v>202402</v>
          </cell>
          <cell r="D973" t="str">
            <v>ROSIDAL K Kurzzug-Binde 10cmx5m 10 Stk</v>
          </cell>
          <cell r="E973">
            <v>3</v>
          </cell>
          <cell r="F973">
            <v>68</v>
          </cell>
          <cell r="G973">
            <v>10.199999999999999</v>
          </cell>
          <cell r="I973">
            <v>57.8</v>
          </cell>
          <cell r="K973">
            <v>44201</v>
          </cell>
        </row>
        <row r="974">
          <cell r="A974">
            <v>5598781</v>
          </cell>
          <cell r="B974" t="str">
            <v>Rosidal</v>
          </cell>
          <cell r="C974" t="str">
            <v>33523</v>
          </cell>
          <cell r="D974" t="str">
            <v>ROSIDAL Lymph Arm gross</v>
          </cell>
          <cell r="E974" t="str">
            <v>B</v>
          </cell>
          <cell r="F974">
            <v>103</v>
          </cell>
          <cell r="G974">
            <v>15.45</v>
          </cell>
          <cell r="I974">
            <v>87.55</v>
          </cell>
          <cell r="K974">
            <v>44201</v>
          </cell>
        </row>
        <row r="975">
          <cell r="A975">
            <v>5598775</v>
          </cell>
          <cell r="B975" t="str">
            <v>Rosidal</v>
          </cell>
          <cell r="C975" t="str">
            <v>33522</v>
          </cell>
          <cell r="D975" t="str">
            <v>ROSIDAL Lymph Arm klein</v>
          </cell>
          <cell r="E975" t="str">
            <v>B</v>
          </cell>
          <cell r="F975">
            <v>91</v>
          </cell>
          <cell r="G975">
            <v>13.65</v>
          </cell>
          <cell r="I975">
            <v>77.349999999999994</v>
          </cell>
          <cell r="K975">
            <v>44201</v>
          </cell>
        </row>
        <row r="976">
          <cell r="A976">
            <v>5598769</v>
          </cell>
          <cell r="B976" t="str">
            <v>Rosidal</v>
          </cell>
          <cell r="C976" t="str">
            <v>33521</v>
          </cell>
          <cell r="D976" t="str">
            <v>ROSIDAL Lymph Bein gross</v>
          </cell>
          <cell r="E976" t="str">
            <v>B</v>
          </cell>
          <cell r="F976">
            <v>165</v>
          </cell>
          <cell r="G976">
            <v>24.75</v>
          </cell>
          <cell r="I976">
            <v>140.25</v>
          </cell>
          <cell r="K976">
            <v>44201</v>
          </cell>
        </row>
        <row r="977">
          <cell r="A977">
            <v>7744028</v>
          </cell>
          <cell r="B977" t="str">
            <v>Rosidal SC</v>
          </cell>
          <cell r="C977" t="str">
            <v>33503</v>
          </cell>
          <cell r="D977" t="str">
            <v>ROSIDAL SC Soft Compression 10cmx3.5m</v>
          </cell>
          <cell r="E977">
            <v>3</v>
          </cell>
          <cell r="F977">
            <v>11</v>
          </cell>
          <cell r="G977">
            <v>1.65</v>
          </cell>
          <cell r="I977">
            <v>9.35</v>
          </cell>
          <cell r="K977">
            <v>44201</v>
          </cell>
        </row>
        <row r="978">
          <cell r="A978">
            <v>3281206</v>
          </cell>
          <cell r="B978" t="str">
            <v>Rosidal</v>
          </cell>
          <cell r="C978" t="str">
            <v>202590</v>
          </cell>
          <cell r="D978" t="str">
            <v>ROSIDAL sys Kompressionssystem</v>
          </cell>
          <cell r="E978" t="str">
            <v>B</v>
          </cell>
          <cell r="F978">
            <v>85</v>
          </cell>
          <cell r="G978">
            <v>12.75</v>
          </cell>
          <cell r="I978">
            <v>72.25</v>
          </cell>
          <cell r="K978">
            <v>44201</v>
          </cell>
        </row>
        <row r="979">
          <cell r="A979">
            <v>5388954</v>
          </cell>
          <cell r="B979" t="str">
            <v>Rosidal</v>
          </cell>
          <cell r="C979" t="str">
            <v>206351</v>
          </cell>
          <cell r="D979" t="str">
            <v>ROSIDAL TCS UCV Kompressionssystem</v>
          </cell>
          <cell r="E979">
            <v>3</v>
          </cell>
          <cell r="F979">
            <v>15</v>
          </cell>
          <cell r="G979">
            <v>2.25</v>
          </cell>
          <cell r="I979">
            <v>12.75</v>
          </cell>
          <cell r="K979">
            <v>44201</v>
          </cell>
        </row>
        <row r="980">
          <cell r="A980">
            <v>6986232</v>
          </cell>
          <cell r="B980" t="str">
            <v>Sentina</v>
          </cell>
          <cell r="C980" t="str">
            <v>34209</v>
          </cell>
          <cell r="D980" t="str">
            <v>SENTINA Cusco-Vaginalspekulum gross 20 Stk</v>
          </cell>
          <cell r="E980" t="str">
            <v>B</v>
          </cell>
          <cell r="F980">
            <v>119</v>
          </cell>
          <cell r="G980">
            <v>17.849999999999998</v>
          </cell>
          <cell r="I980">
            <v>101.15</v>
          </cell>
          <cell r="K980">
            <v>44201</v>
          </cell>
        </row>
        <row r="981">
          <cell r="A981">
            <v>6986226</v>
          </cell>
          <cell r="B981" t="str">
            <v>Sentina</v>
          </cell>
          <cell r="C981" t="str">
            <v>34208</v>
          </cell>
          <cell r="D981" t="str">
            <v>SENTINA Cusco-Vaginalspekulum klein 20 Stk</v>
          </cell>
          <cell r="E981" t="str">
            <v>B</v>
          </cell>
          <cell r="F981">
            <v>119</v>
          </cell>
          <cell r="G981">
            <v>17.849999999999998</v>
          </cell>
          <cell r="I981">
            <v>101.15</v>
          </cell>
          <cell r="K981">
            <v>44201</v>
          </cell>
        </row>
        <row r="982">
          <cell r="A982">
            <v>6986203</v>
          </cell>
          <cell r="B982" t="str">
            <v>Sentina</v>
          </cell>
          <cell r="C982" t="str">
            <v>34207</v>
          </cell>
          <cell r="D982" t="str">
            <v>SENTINA Cusco-Vaginalspekulum mittel 20 Stk</v>
          </cell>
          <cell r="E982" t="str">
            <v>B</v>
          </cell>
          <cell r="F982">
            <v>119</v>
          </cell>
          <cell r="G982">
            <v>17.849999999999998</v>
          </cell>
          <cell r="I982">
            <v>101.15</v>
          </cell>
          <cell r="K982">
            <v>44201</v>
          </cell>
        </row>
        <row r="983">
          <cell r="A983">
            <v>6986137</v>
          </cell>
          <cell r="B983" t="str">
            <v>Sentina</v>
          </cell>
          <cell r="C983" t="str">
            <v>34043</v>
          </cell>
          <cell r="D983" t="str">
            <v>SENTINA DeBakey-Pinzette 15.5cm 20 Stk</v>
          </cell>
          <cell r="E983" t="str">
            <v>B</v>
          </cell>
          <cell r="F983">
            <v>150</v>
          </cell>
          <cell r="G983">
            <v>22.5</v>
          </cell>
          <cell r="I983">
            <v>127.5</v>
          </cell>
          <cell r="K983">
            <v>44201</v>
          </cell>
        </row>
        <row r="984">
          <cell r="A984">
            <v>6986249</v>
          </cell>
          <cell r="B984" t="str">
            <v>Sentina</v>
          </cell>
          <cell r="C984" t="str">
            <v>34212</v>
          </cell>
          <cell r="D984" t="str">
            <v>SENTINA Knopfkanüle 80mm 25 Stk</v>
          </cell>
          <cell r="E984" t="str">
            <v>B</v>
          </cell>
          <cell r="F984">
            <v>125</v>
          </cell>
          <cell r="G984">
            <v>18.75</v>
          </cell>
          <cell r="I984">
            <v>106.25</v>
          </cell>
          <cell r="K984">
            <v>44201</v>
          </cell>
        </row>
        <row r="985">
          <cell r="A985">
            <v>6985818</v>
          </cell>
          <cell r="B985" t="str">
            <v>Sentina</v>
          </cell>
          <cell r="C985" t="str">
            <v>33911</v>
          </cell>
          <cell r="D985" t="str">
            <v>SENTINA Kornzange mit Sperre 16cm n. Maier 25 Stk</v>
          </cell>
          <cell r="E985" t="str">
            <v>B</v>
          </cell>
          <cell r="F985">
            <v>180</v>
          </cell>
          <cell r="G985">
            <v>27</v>
          </cell>
          <cell r="I985">
            <v>153</v>
          </cell>
          <cell r="K985">
            <v>44201</v>
          </cell>
        </row>
        <row r="986">
          <cell r="A986">
            <v>6985801</v>
          </cell>
          <cell r="B986" t="str">
            <v>Sentina</v>
          </cell>
          <cell r="C986" t="str">
            <v>33908</v>
          </cell>
          <cell r="D986" t="str">
            <v>SENTINA Magill-Zange 20cm 20 Stk</v>
          </cell>
          <cell r="E986" t="str">
            <v>B</v>
          </cell>
          <cell r="F986">
            <v>159</v>
          </cell>
          <cell r="G986">
            <v>23.849999999999998</v>
          </cell>
          <cell r="I986">
            <v>135.15</v>
          </cell>
          <cell r="K986">
            <v>44201</v>
          </cell>
        </row>
        <row r="987">
          <cell r="A987">
            <v>6985882</v>
          </cell>
          <cell r="B987" t="str">
            <v>Sentina</v>
          </cell>
          <cell r="C987" t="str">
            <v>34179</v>
          </cell>
          <cell r="D987" t="str">
            <v>SENTINA Micro-Nadelhalter 16cm o Arretier 20 Stk</v>
          </cell>
          <cell r="E987" t="str">
            <v>B</v>
          </cell>
          <cell r="F987">
            <v>346</v>
          </cell>
          <cell r="G987">
            <v>51.9</v>
          </cell>
          <cell r="I987">
            <v>294.10000000000002</v>
          </cell>
          <cell r="K987">
            <v>44201</v>
          </cell>
        </row>
        <row r="988">
          <cell r="A988">
            <v>6985830</v>
          </cell>
          <cell r="B988" t="str">
            <v>Sentina</v>
          </cell>
          <cell r="C988" t="str">
            <v>33913</v>
          </cell>
          <cell r="D988" t="str">
            <v>SENTINA Schlauchklemme 15cm glatt 25 Stk</v>
          </cell>
          <cell r="E988" t="str">
            <v>B</v>
          </cell>
          <cell r="F988">
            <v>145</v>
          </cell>
          <cell r="G988">
            <v>21.75</v>
          </cell>
          <cell r="I988">
            <v>123.25</v>
          </cell>
          <cell r="K988">
            <v>44201</v>
          </cell>
        </row>
        <row r="989">
          <cell r="A989">
            <v>3709940</v>
          </cell>
          <cell r="B989" t="str">
            <v>Sentina</v>
          </cell>
          <cell r="C989" t="str">
            <v>204161</v>
          </cell>
          <cell r="D989" t="str">
            <v>SENTINA Schutzmantel unsteril grün 60 Stk</v>
          </cell>
          <cell r="E989" t="str">
            <v>B</v>
          </cell>
          <cell r="F989">
            <v>210</v>
          </cell>
          <cell r="G989">
            <v>31.5</v>
          </cell>
          <cell r="I989">
            <v>178.5</v>
          </cell>
          <cell r="K989">
            <v>44201</v>
          </cell>
        </row>
        <row r="990">
          <cell r="A990">
            <v>6986120</v>
          </cell>
          <cell r="B990" t="str">
            <v>Sentina</v>
          </cell>
          <cell r="C990" t="str">
            <v>34039</v>
          </cell>
          <cell r="D990" t="str">
            <v>SENTINA Splitterpinzette 9cm gerade 20 Stk</v>
          </cell>
          <cell r="E990" t="str">
            <v>B</v>
          </cell>
          <cell r="F990">
            <v>57</v>
          </cell>
          <cell r="G990">
            <v>8.5499999999999989</v>
          </cell>
          <cell r="I990">
            <v>48.45</v>
          </cell>
          <cell r="K990">
            <v>44201</v>
          </cell>
        </row>
        <row r="991">
          <cell r="A991">
            <v>6986060</v>
          </cell>
          <cell r="B991" t="str">
            <v>Sentina</v>
          </cell>
          <cell r="C991" t="str">
            <v>34014</v>
          </cell>
          <cell r="D991" t="str">
            <v>SENTINA Standard-Pinzette anat 14cm gerade 20 Stk</v>
          </cell>
          <cell r="E991" t="str">
            <v>B</v>
          </cell>
          <cell r="F991">
            <v>58</v>
          </cell>
          <cell r="G991">
            <v>8.6999999999999993</v>
          </cell>
          <cell r="I991">
            <v>49.3</v>
          </cell>
          <cell r="K991">
            <v>44201</v>
          </cell>
        </row>
        <row r="992">
          <cell r="A992">
            <v>6986077</v>
          </cell>
          <cell r="B992" t="str">
            <v>Sentina</v>
          </cell>
          <cell r="C992" t="str">
            <v>34016</v>
          </cell>
          <cell r="D992" t="str">
            <v>SENTINA Standard-Pinzette chirurg 14cm gera 20 Stk</v>
          </cell>
          <cell r="E992" t="str">
            <v>B</v>
          </cell>
          <cell r="F992">
            <v>58</v>
          </cell>
          <cell r="G992">
            <v>8.6999999999999993</v>
          </cell>
          <cell r="I992">
            <v>49.3</v>
          </cell>
          <cell r="K992">
            <v>44201</v>
          </cell>
        </row>
        <row r="993">
          <cell r="A993">
            <v>6986166</v>
          </cell>
          <cell r="B993" t="str">
            <v>Sentina</v>
          </cell>
          <cell r="C993" t="str">
            <v>34203</v>
          </cell>
          <cell r="D993" t="str">
            <v>SENTINA Wundhaken Farabeuf 15cm 20 Stk</v>
          </cell>
          <cell r="E993" t="str">
            <v>B</v>
          </cell>
          <cell r="F993">
            <v>120</v>
          </cell>
          <cell r="G993">
            <v>18</v>
          </cell>
          <cell r="I993">
            <v>102</v>
          </cell>
          <cell r="K993">
            <v>44201</v>
          </cell>
        </row>
        <row r="994">
          <cell r="A994">
            <v>6986172</v>
          </cell>
          <cell r="B994" t="str">
            <v>Sentina</v>
          </cell>
          <cell r="C994" t="str">
            <v>34204</v>
          </cell>
          <cell r="D994" t="str">
            <v>SENTINA Wundhaken Roux 16cm 20 Stk</v>
          </cell>
          <cell r="E994" t="str">
            <v>B</v>
          </cell>
          <cell r="F994">
            <v>163</v>
          </cell>
          <cell r="G994">
            <v>24.45</v>
          </cell>
          <cell r="I994">
            <v>138.55000000000001</v>
          </cell>
          <cell r="K994">
            <v>44201</v>
          </cell>
        </row>
        <row r="995">
          <cell r="A995">
            <v>6986143</v>
          </cell>
          <cell r="B995" t="str">
            <v>Sentina</v>
          </cell>
          <cell r="C995" t="str">
            <v>34202</v>
          </cell>
          <cell r="D995" t="str">
            <v>SENTINA Wundhaken-Kombi 16cm n. Sett-Miller 20 Stk</v>
          </cell>
          <cell r="E995" t="str">
            <v>B</v>
          </cell>
          <cell r="F995">
            <v>123</v>
          </cell>
          <cell r="G995">
            <v>18.45</v>
          </cell>
          <cell r="I995">
            <v>104.55</v>
          </cell>
          <cell r="K995">
            <v>44201</v>
          </cell>
        </row>
        <row r="996">
          <cell r="A996">
            <v>3139419</v>
          </cell>
          <cell r="B996" t="str">
            <v>Sentinex</v>
          </cell>
          <cell r="C996" t="str">
            <v>202842</v>
          </cell>
          <cell r="D996" t="str">
            <v>SENTINEX Astro OP Hauben Disp 100 Stk</v>
          </cell>
          <cell r="E996" t="str">
            <v>B</v>
          </cell>
          <cell r="F996">
            <v>42</v>
          </cell>
          <cell r="G996">
            <v>6.3</v>
          </cell>
          <cell r="I996">
            <v>35.700000000000003</v>
          </cell>
          <cell r="K996">
            <v>44201</v>
          </cell>
        </row>
        <row r="997">
          <cell r="A997">
            <v>5643694</v>
          </cell>
          <cell r="B997" t="str">
            <v>Sentinex</v>
          </cell>
          <cell r="C997" t="str">
            <v>39552</v>
          </cell>
          <cell r="D997" t="str">
            <v>SENTINEX soft Bereichskleidung Set L blau 20 Stk</v>
          </cell>
          <cell r="E997" t="str">
            <v>B</v>
          </cell>
          <cell r="F997">
            <v>79</v>
          </cell>
          <cell r="G997">
            <v>11.85</v>
          </cell>
          <cell r="I997">
            <v>67.150000000000006</v>
          </cell>
          <cell r="K997">
            <v>44201</v>
          </cell>
        </row>
        <row r="998">
          <cell r="A998">
            <v>5643702</v>
          </cell>
          <cell r="B998" t="str">
            <v>Sentinex</v>
          </cell>
          <cell r="C998" t="str">
            <v>39553</v>
          </cell>
          <cell r="D998" t="str">
            <v>SENTINEX soft Bereichskleidung Set XL blau 20 Stk</v>
          </cell>
          <cell r="E998" t="str">
            <v>B</v>
          </cell>
          <cell r="F998">
            <v>79</v>
          </cell>
          <cell r="G998">
            <v>11.85</v>
          </cell>
          <cell r="I998">
            <v>67.150000000000006</v>
          </cell>
          <cell r="K998">
            <v>44201</v>
          </cell>
        </row>
        <row r="999">
          <cell r="A999">
            <v>5643719</v>
          </cell>
          <cell r="B999" t="str">
            <v>Sentinex</v>
          </cell>
          <cell r="C999" t="str">
            <v>39554</v>
          </cell>
          <cell r="D999" t="str">
            <v>SENTINEX soft Bereichskleidung Set XXL blau 20 Stk</v>
          </cell>
          <cell r="E999" t="str">
            <v>B</v>
          </cell>
          <cell r="F999">
            <v>79</v>
          </cell>
          <cell r="G999">
            <v>11.85</v>
          </cell>
          <cell r="I999">
            <v>67.150000000000006</v>
          </cell>
          <cell r="K999">
            <v>44201</v>
          </cell>
        </row>
        <row r="1000">
          <cell r="A1000">
            <v>6395212</v>
          </cell>
          <cell r="B1000" t="str">
            <v>Sentinex</v>
          </cell>
          <cell r="C1000" t="str">
            <v>39580</v>
          </cell>
          <cell r="D1000" t="str">
            <v>SENTINEX Thermo Mini-Poncho 120 Stk</v>
          </cell>
          <cell r="E1000" t="str">
            <v>B</v>
          </cell>
          <cell r="F1000">
            <v>138</v>
          </cell>
          <cell r="G1000">
            <v>20.7</v>
          </cell>
          <cell r="I1000">
            <v>117.3</v>
          </cell>
          <cell r="K1000">
            <v>44201</v>
          </cell>
        </row>
        <row r="1001">
          <cell r="A1001">
            <v>6090955</v>
          </cell>
          <cell r="B1001" t="str">
            <v>Sentinex</v>
          </cell>
          <cell r="C1001" t="str">
            <v>39513</v>
          </cell>
          <cell r="D1001" t="str">
            <v>SENTINEX Thermojacke L blau 40 Stk</v>
          </cell>
          <cell r="E1001" t="str">
            <v>B</v>
          </cell>
          <cell r="F1001">
            <v>132</v>
          </cell>
          <cell r="G1001">
            <v>19.8</v>
          </cell>
          <cell r="I1001">
            <v>112.2</v>
          </cell>
          <cell r="K1001">
            <v>44201</v>
          </cell>
        </row>
        <row r="1002">
          <cell r="A1002">
            <v>6090949</v>
          </cell>
          <cell r="B1002" t="str">
            <v>Sentinex</v>
          </cell>
          <cell r="C1002" t="str">
            <v>39512</v>
          </cell>
          <cell r="D1002" t="str">
            <v>SENTINEX Thermojacke M blau 40 Stk</v>
          </cell>
          <cell r="E1002" t="str">
            <v>B</v>
          </cell>
          <cell r="F1002">
            <v>132</v>
          </cell>
          <cell r="G1002">
            <v>19.8</v>
          </cell>
          <cell r="I1002">
            <v>112.2</v>
          </cell>
          <cell r="K1002">
            <v>44201</v>
          </cell>
        </row>
        <row r="1003">
          <cell r="A1003">
            <v>3779389</v>
          </cell>
          <cell r="B1003" t="str">
            <v>Servaderm</v>
          </cell>
          <cell r="C1003" t="str">
            <v>152210</v>
          </cell>
          <cell r="D1003" t="str">
            <v>SERVADERM Body Lotion 150 ml</v>
          </cell>
          <cell r="E1003">
            <v>3</v>
          </cell>
          <cell r="F1003">
            <v>13</v>
          </cell>
          <cell r="G1003">
            <v>1.95</v>
          </cell>
          <cell r="I1003">
            <v>11.05</v>
          </cell>
          <cell r="K1003">
            <v>44201</v>
          </cell>
        </row>
        <row r="1004">
          <cell r="A1004">
            <v>2188321</v>
          </cell>
          <cell r="B1004" t="str">
            <v>Silkafix</v>
          </cell>
          <cell r="C1004" t="str">
            <v>201375</v>
          </cell>
          <cell r="D1004" t="str">
            <v>SILKAFIX Heftpflast 1.25x5m weiss Rolle 18 Stk</v>
          </cell>
          <cell r="E1004" t="str">
            <v>B</v>
          </cell>
          <cell r="F1004">
            <v>27</v>
          </cell>
          <cell r="G1004">
            <v>4.05</v>
          </cell>
          <cell r="I1004">
            <v>22.95</v>
          </cell>
          <cell r="K1004">
            <v>44201</v>
          </cell>
        </row>
        <row r="1005">
          <cell r="A1005">
            <v>2966824</v>
          </cell>
          <cell r="B1005" t="str">
            <v>Socks Jet</v>
          </cell>
          <cell r="C1005" t="str">
            <v>152205</v>
          </cell>
          <cell r="D1005" t="str">
            <v>SOCKS JET Anziehhilfe mit Griff</v>
          </cell>
          <cell r="E1005" t="str">
            <v>B</v>
          </cell>
          <cell r="F1005">
            <v>100</v>
          </cell>
          <cell r="G1005">
            <v>15</v>
          </cell>
          <cell r="I1005">
            <v>85</v>
          </cell>
          <cell r="K1005">
            <v>44201</v>
          </cell>
        </row>
        <row r="1006">
          <cell r="A1006">
            <v>7777595</v>
          </cell>
          <cell r="B1006" t="str">
            <v>Solvaline</v>
          </cell>
          <cell r="C1006" t="str">
            <v>280004</v>
          </cell>
          <cell r="D1006" t="str">
            <v>SOLVALINE N Wundkompresse 5x5cm 100 Stk</v>
          </cell>
          <cell r="E1006" t="str">
            <v>B</v>
          </cell>
          <cell r="F1006">
            <v>21</v>
          </cell>
          <cell r="G1006">
            <v>3.15</v>
          </cell>
          <cell r="I1006">
            <v>17.850000000000001</v>
          </cell>
          <cell r="K1006">
            <v>44201</v>
          </cell>
        </row>
        <row r="1007">
          <cell r="A1007">
            <v>2628984</v>
          </cell>
          <cell r="B1007" t="str">
            <v>Suprasorb F</v>
          </cell>
          <cell r="C1007" t="str">
            <v>202187</v>
          </cell>
          <cell r="D1007" t="str">
            <v>SUPRASORB F Folien Verband 10cmx10m unsteril Rolle</v>
          </cell>
          <cell r="E1007">
            <v>3</v>
          </cell>
          <cell r="F1007">
            <v>24</v>
          </cell>
          <cell r="G1007">
            <v>3.5999999999999996</v>
          </cell>
          <cell r="I1007">
            <v>20.399999999999999</v>
          </cell>
          <cell r="K1007">
            <v>44201</v>
          </cell>
        </row>
        <row r="1008">
          <cell r="A1008">
            <v>3139543</v>
          </cell>
          <cell r="B1008" t="str">
            <v>Suprasorb F</v>
          </cell>
          <cell r="C1008" t="str">
            <v>203094</v>
          </cell>
          <cell r="D1008" t="str">
            <v>SUPRASORB F Folien Verband 10cmx1m unsteril Rolle</v>
          </cell>
          <cell r="E1008">
            <v>3</v>
          </cell>
          <cell r="F1008">
            <v>4</v>
          </cell>
          <cell r="G1008">
            <v>0.6</v>
          </cell>
          <cell r="I1008">
            <v>3.4</v>
          </cell>
          <cell r="K1008">
            <v>44201</v>
          </cell>
        </row>
        <row r="1009">
          <cell r="A1009">
            <v>2629009</v>
          </cell>
          <cell r="B1009" t="str">
            <v>Suprasorb F</v>
          </cell>
          <cell r="C1009" t="str">
            <v>202188</v>
          </cell>
          <cell r="D1009" t="str">
            <v>SUPRASORB F Folien Verband 15cmx10m unsteril Rolle</v>
          </cell>
          <cell r="E1009" t="str">
            <v>B</v>
          </cell>
          <cell r="F1009">
            <v>34</v>
          </cell>
          <cell r="G1009">
            <v>5.0999999999999996</v>
          </cell>
          <cell r="I1009">
            <v>28.9</v>
          </cell>
          <cell r="K1009">
            <v>44201</v>
          </cell>
        </row>
        <row r="1010">
          <cell r="A1010">
            <v>2187729</v>
          </cell>
          <cell r="B1010" t="str">
            <v>Suprasorb</v>
          </cell>
          <cell r="C1010" t="str">
            <v>201493</v>
          </cell>
          <cell r="D1010" t="str">
            <v>SUPRASORB F Folien-Wundverband 10x25cm st 10 Stk</v>
          </cell>
          <cell r="E1010" t="str">
            <v>B</v>
          </cell>
          <cell r="F1010">
            <v>25</v>
          </cell>
          <cell r="G1010">
            <v>3.75</v>
          </cell>
          <cell r="I1010">
            <v>21.25</v>
          </cell>
          <cell r="K1010">
            <v>44201</v>
          </cell>
        </row>
        <row r="1011">
          <cell r="A1011">
            <v>2187698</v>
          </cell>
          <cell r="B1011" t="str">
            <v>Suprasorb</v>
          </cell>
          <cell r="C1011" t="str">
            <v>201494</v>
          </cell>
          <cell r="D1011" t="str">
            <v>SUPRASORB F Folien-Wundverband 15x20cm st 10 Stk</v>
          </cell>
          <cell r="E1011" t="str">
            <v>B</v>
          </cell>
          <cell r="F1011">
            <v>35</v>
          </cell>
          <cell r="G1011">
            <v>5.25</v>
          </cell>
          <cell r="I1011">
            <v>29.75</v>
          </cell>
          <cell r="K1011">
            <v>44201</v>
          </cell>
        </row>
        <row r="1012">
          <cell r="A1012">
            <v>2187965</v>
          </cell>
          <cell r="B1012" t="str">
            <v>Suprasorb</v>
          </cell>
          <cell r="C1012" t="str">
            <v>201490</v>
          </cell>
          <cell r="D1012" t="str">
            <v>SUPRASORB F Folien-Wundverband 7x5 cm st 100 Stk</v>
          </cell>
          <cell r="E1012" t="str">
            <v>B</v>
          </cell>
          <cell r="F1012">
            <v>67</v>
          </cell>
          <cell r="G1012">
            <v>10.049999999999999</v>
          </cell>
          <cell r="I1012">
            <v>56.95</v>
          </cell>
          <cell r="K1012">
            <v>44201</v>
          </cell>
        </row>
        <row r="1013">
          <cell r="A1013">
            <v>6578970</v>
          </cell>
          <cell r="B1013" t="str">
            <v>Suprasorb</v>
          </cell>
          <cell r="C1013" t="str">
            <v>33630</v>
          </cell>
          <cell r="D1013" t="str">
            <v>SUPRASORB G Gel-Kompresse 5x6.5cm 5 Stk</v>
          </cell>
          <cell r="E1013">
            <v>3</v>
          </cell>
          <cell r="F1013">
            <v>26</v>
          </cell>
          <cell r="G1013">
            <v>3.9</v>
          </cell>
          <cell r="I1013">
            <v>22.1</v>
          </cell>
          <cell r="K1013">
            <v>44201</v>
          </cell>
        </row>
        <row r="1014">
          <cell r="A1014">
            <v>7752188</v>
          </cell>
          <cell r="B1014" t="str">
            <v>Suprasorb</v>
          </cell>
          <cell r="C1014" t="str">
            <v>108863</v>
          </cell>
          <cell r="D1014" t="str">
            <v>SUPRASORB H Dünn 10x10cm 10 Stk</v>
          </cell>
          <cell r="E1014">
            <v>3</v>
          </cell>
          <cell r="F1014">
            <v>38</v>
          </cell>
          <cell r="G1014">
            <v>5.7</v>
          </cell>
          <cell r="I1014">
            <v>32.299999999999997</v>
          </cell>
          <cell r="K1014">
            <v>44201</v>
          </cell>
        </row>
        <row r="1015">
          <cell r="A1015">
            <v>7752189</v>
          </cell>
          <cell r="B1015" t="str">
            <v>Suprasorb</v>
          </cell>
          <cell r="C1015" t="str">
            <v>108864</v>
          </cell>
          <cell r="D1015" t="str">
            <v>SUPRASORB H Dünn 15x15cm 5 Stk</v>
          </cell>
          <cell r="E1015" t="str">
            <v>B</v>
          </cell>
          <cell r="F1015">
            <v>39</v>
          </cell>
          <cell r="G1015">
            <v>5.85</v>
          </cell>
          <cell r="I1015">
            <v>33.15</v>
          </cell>
          <cell r="K1015">
            <v>44201</v>
          </cell>
        </row>
        <row r="1016">
          <cell r="A1016">
            <v>7752190</v>
          </cell>
          <cell r="B1016" t="str">
            <v>Suprasorb</v>
          </cell>
          <cell r="C1016" t="str">
            <v>108865</v>
          </cell>
          <cell r="D1016" t="str">
            <v>SUPRASORB H Dünn 20x20cm 5 Stk</v>
          </cell>
          <cell r="E1016" t="str">
            <v>B</v>
          </cell>
          <cell r="F1016">
            <v>60</v>
          </cell>
          <cell r="G1016">
            <v>9</v>
          </cell>
          <cell r="I1016">
            <v>51</v>
          </cell>
          <cell r="K1016">
            <v>44201</v>
          </cell>
        </row>
        <row r="1017">
          <cell r="A1017">
            <v>7752186</v>
          </cell>
          <cell r="B1017" t="str">
            <v>Suprasorb</v>
          </cell>
          <cell r="C1017" t="str">
            <v>108861</v>
          </cell>
          <cell r="D1017" t="str">
            <v>SUPRASORB H Dünn 5x10cm 10 Stk</v>
          </cell>
          <cell r="E1017">
            <v>3</v>
          </cell>
          <cell r="F1017">
            <v>29</v>
          </cell>
          <cell r="G1017">
            <v>4.3499999999999996</v>
          </cell>
          <cell r="I1017">
            <v>24.65</v>
          </cell>
          <cell r="K1017">
            <v>44201</v>
          </cell>
        </row>
        <row r="1018">
          <cell r="A1018">
            <v>7752187</v>
          </cell>
          <cell r="B1018" t="str">
            <v>Suprasorb</v>
          </cell>
          <cell r="C1018" t="str">
            <v>108862</v>
          </cell>
          <cell r="D1018" t="str">
            <v>SUPRASORB H Dünn 5x20cm 10 Stk</v>
          </cell>
          <cell r="E1018" t="str">
            <v>B</v>
          </cell>
          <cell r="F1018">
            <v>33</v>
          </cell>
          <cell r="G1018">
            <v>4.95</v>
          </cell>
          <cell r="I1018">
            <v>28.05</v>
          </cell>
          <cell r="K1018">
            <v>44201</v>
          </cell>
        </row>
        <row r="1019">
          <cell r="A1019">
            <v>7752192</v>
          </cell>
          <cell r="B1019" t="str">
            <v>Suprasorb</v>
          </cell>
          <cell r="C1019" t="str">
            <v>108867</v>
          </cell>
          <cell r="D1019" t="str">
            <v>SUPRASORB H Sacrum 14x16cm 5 Stk</v>
          </cell>
          <cell r="E1019" t="str">
            <v>B</v>
          </cell>
          <cell r="F1019">
            <v>83</v>
          </cell>
          <cell r="G1019">
            <v>12.45</v>
          </cell>
          <cell r="I1019">
            <v>70.55</v>
          </cell>
          <cell r="K1019">
            <v>44201</v>
          </cell>
        </row>
        <row r="1020">
          <cell r="A1020">
            <v>7752182</v>
          </cell>
          <cell r="B1020" t="str">
            <v>Suprasorb</v>
          </cell>
          <cell r="C1020" t="str">
            <v>108830</v>
          </cell>
          <cell r="D1020" t="str">
            <v>SUPRASORB H Standard 10x10cm 10 Stk</v>
          </cell>
          <cell r="E1020">
            <v>3</v>
          </cell>
          <cell r="F1020">
            <v>40</v>
          </cell>
          <cell r="G1020">
            <v>6</v>
          </cell>
          <cell r="I1020">
            <v>34</v>
          </cell>
          <cell r="K1020">
            <v>44201</v>
          </cell>
        </row>
        <row r="1021">
          <cell r="A1021">
            <v>7752183</v>
          </cell>
          <cell r="B1021" t="str">
            <v>Suprasorb</v>
          </cell>
          <cell r="C1021" t="str">
            <v>108831</v>
          </cell>
          <cell r="D1021" t="str">
            <v>SUPRASORB H Standard 15x15cm 5 Stk</v>
          </cell>
          <cell r="E1021" t="str">
            <v>B</v>
          </cell>
          <cell r="F1021">
            <v>41</v>
          </cell>
          <cell r="G1021">
            <v>6.1499999999999995</v>
          </cell>
          <cell r="I1021">
            <v>34.85</v>
          </cell>
          <cell r="K1021">
            <v>44201</v>
          </cell>
        </row>
        <row r="1022">
          <cell r="A1022">
            <v>5585376</v>
          </cell>
          <cell r="B1022" t="str">
            <v>Suprasorb</v>
          </cell>
          <cell r="C1022" t="str">
            <v>33437</v>
          </cell>
          <cell r="D1022" t="str">
            <v>SUPRASORB Liquacel 15x15cm 5 Stk</v>
          </cell>
          <cell r="E1022" t="str">
            <v>B</v>
          </cell>
          <cell r="F1022">
            <v>50</v>
          </cell>
          <cell r="G1022">
            <v>7.5</v>
          </cell>
          <cell r="I1022">
            <v>42.5</v>
          </cell>
          <cell r="K1022">
            <v>44201</v>
          </cell>
        </row>
        <row r="1023">
          <cell r="A1023">
            <v>5585382</v>
          </cell>
          <cell r="B1023" t="str">
            <v>Suprasorb</v>
          </cell>
          <cell r="C1023" t="str">
            <v>33438</v>
          </cell>
          <cell r="D1023" t="str">
            <v>SUPRASORB Liquacel 2x45cm 5 Stk</v>
          </cell>
          <cell r="E1023" t="str">
            <v>B</v>
          </cell>
          <cell r="F1023">
            <v>50</v>
          </cell>
          <cell r="G1023">
            <v>7.5</v>
          </cell>
          <cell r="I1023">
            <v>42.5</v>
          </cell>
          <cell r="K1023">
            <v>44201</v>
          </cell>
        </row>
        <row r="1024">
          <cell r="A1024">
            <v>5585347</v>
          </cell>
          <cell r="B1024" t="str">
            <v>Suprasorb</v>
          </cell>
          <cell r="C1024" t="str">
            <v>33435</v>
          </cell>
          <cell r="D1024" t="str">
            <v>SUPRASORB Liquacel 5x5cm 10 Stk</v>
          </cell>
          <cell r="E1024">
            <v>3</v>
          </cell>
          <cell r="F1024">
            <v>23</v>
          </cell>
          <cell r="G1024">
            <v>3.4499999999999997</v>
          </cell>
          <cell r="I1024">
            <v>19.55</v>
          </cell>
          <cell r="K1024">
            <v>44201</v>
          </cell>
        </row>
        <row r="1025">
          <cell r="A1025">
            <v>3279327</v>
          </cell>
          <cell r="B1025" t="str">
            <v>Suprasorb P</v>
          </cell>
          <cell r="C1025" t="str">
            <v>203333</v>
          </cell>
          <cell r="D1025" t="str">
            <v>SUPRASORB P Schaumverb 18x20.5cm sacrum kleb 5 Stk</v>
          </cell>
          <cell r="E1025" t="str">
            <v>B</v>
          </cell>
          <cell r="F1025">
            <v>75</v>
          </cell>
          <cell r="G1025">
            <v>11.25</v>
          </cell>
          <cell r="I1025">
            <v>63.75</v>
          </cell>
          <cell r="K1025">
            <v>44201</v>
          </cell>
        </row>
        <row r="1026">
          <cell r="A1026">
            <v>2601956</v>
          </cell>
          <cell r="B1026" t="str">
            <v>Suprasorb P</v>
          </cell>
          <cell r="C1026" t="str">
            <v>202180</v>
          </cell>
          <cell r="D1026" t="str">
            <v>SUPRASORB P Schaumverband 10x10cm n klebe 10 Stk</v>
          </cell>
          <cell r="E1026">
            <v>3</v>
          </cell>
          <cell r="F1026">
            <v>52</v>
          </cell>
          <cell r="G1026">
            <v>7.8</v>
          </cell>
          <cell r="I1026">
            <v>44.2</v>
          </cell>
          <cell r="K1026">
            <v>44201</v>
          </cell>
        </row>
        <row r="1027">
          <cell r="A1027">
            <v>2506229</v>
          </cell>
          <cell r="B1027" t="str">
            <v>Suprasorb P</v>
          </cell>
          <cell r="C1027" t="str">
            <v>202050</v>
          </cell>
          <cell r="D1027" t="str">
            <v>SUPRASORB P Schaumverband 10x10cm selbstk 10 Stk</v>
          </cell>
          <cell r="E1027">
            <v>3</v>
          </cell>
          <cell r="F1027">
            <v>47</v>
          </cell>
          <cell r="G1027">
            <v>7.05</v>
          </cell>
          <cell r="I1027">
            <v>39.950000000000003</v>
          </cell>
          <cell r="K1027">
            <v>44201</v>
          </cell>
        </row>
        <row r="1028">
          <cell r="A1028">
            <v>2601927</v>
          </cell>
          <cell r="B1028" t="str">
            <v>Suprasorb P</v>
          </cell>
          <cell r="C1028" t="str">
            <v>202178</v>
          </cell>
          <cell r="D1028" t="str">
            <v>SUPRASORB P Schaumverband 5x5cm n klebe 10 Stk</v>
          </cell>
          <cell r="E1028">
            <v>3</v>
          </cell>
          <cell r="F1028">
            <v>34</v>
          </cell>
          <cell r="G1028">
            <v>5.0999999999999996</v>
          </cell>
          <cell r="I1028">
            <v>28.9</v>
          </cell>
          <cell r="K1028">
            <v>44201</v>
          </cell>
        </row>
        <row r="1029">
          <cell r="A1029">
            <v>2601933</v>
          </cell>
          <cell r="B1029" t="str">
            <v>Suprasorb P</v>
          </cell>
          <cell r="C1029" t="str">
            <v>202179</v>
          </cell>
          <cell r="D1029" t="str">
            <v>SUPRASORB P Schaumverband 7.5x7.5cm n klebe 10 Stk</v>
          </cell>
          <cell r="E1029">
            <v>3</v>
          </cell>
          <cell r="F1029">
            <v>42</v>
          </cell>
          <cell r="G1029">
            <v>6.3</v>
          </cell>
          <cell r="I1029">
            <v>35.700000000000003</v>
          </cell>
          <cell r="K1029">
            <v>44201</v>
          </cell>
        </row>
        <row r="1030">
          <cell r="A1030">
            <v>2506212</v>
          </cell>
          <cell r="B1030" t="str">
            <v>Suprasorb P</v>
          </cell>
          <cell r="C1030" t="str">
            <v>202049</v>
          </cell>
          <cell r="D1030" t="str">
            <v>SUPRASORB P Schaumverband 7.5x7.5cm selbstk 10 Stk</v>
          </cell>
          <cell r="E1030">
            <v>3</v>
          </cell>
          <cell r="F1030">
            <v>39</v>
          </cell>
          <cell r="G1030">
            <v>5.85</v>
          </cell>
          <cell r="I1030">
            <v>33.15</v>
          </cell>
          <cell r="K1030">
            <v>44201</v>
          </cell>
        </row>
        <row r="1031">
          <cell r="A1031">
            <v>7752586</v>
          </cell>
          <cell r="B1031" t="str">
            <v>Suprasorb</v>
          </cell>
          <cell r="C1031" t="str">
            <v>139061</v>
          </cell>
          <cell r="D1031" t="str">
            <v>SUPRASORB P sensitive border 10x10cm 10 Stk</v>
          </cell>
          <cell r="E1031" t="str">
            <v>B</v>
          </cell>
          <cell r="F1031">
            <v>70</v>
          </cell>
          <cell r="G1031">
            <v>10.5</v>
          </cell>
          <cell r="I1031">
            <v>59.5</v>
          </cell>
          <cell r="K1031">
            <v>44201</v>
          </cell>
        </row>
        <row r="1032">
          <cell r="A1032">
            <v>7752607</v>
          </cell>
          <cell r="B1032" t="str">
            <v>Suprasorb</v>
          </cell>
          <cell r="C1032" t="str">
            <v>139556</v>
          </cell>
          <cell r="D1032" t="str">
            <v>SUPRASORB P sensitive border Sacrum 23x23cm 10 Stk</v>
          </cell>
          <cell r="E1032" t="str">
            <v>B</v>
          </cell>
          <cell r="F1032">
            <v>160</v>
          </cell>
          <cell r="G1032">
            <v>24</v>
          </cell>
          <cell r="I1032">
            <v>136</v>
          </cell>
          <cell r="K1032">
            <v>44201</v>
          </cell>
        </row>
        <row r="1033">
          <cell r="A1033">
            <v>5841879</v>
          </cell>
          <cell r="B1033" t="str">
            <v>Suprasorb P</v>
          </cell>
          <cell r="C1033" t="str">
            <v>32447</v>
          </cell>
          <cell r="D1033" t="str">
            <v>SUPRASORB P silicone border 15x15cm 5 Stk</v>
          </cell>
          <cell r="E1033" t="str">
            <v>B</v>
          </cell>
          <cell r="F1033">
            <v>76</v>
          </cell>
          <cell r="G1033">
            <v>11.4</v>
          </cell>
          <cell r="I1033">
            <v>64.599999999999994</v>
          </cell>
          <cell r="K1033">
            <v>44201</v>
          </cell>
        </row>
        <row r="1034">
          <cell r="A1034">
            <v>5841810</v>
          </cell>
          <cell r="B1034" t="str">
            <v>Suprasorb P</v>
          </cell>
          <cell r="C1034" t="str">
            <v>32442</v>
          </cell>
          <cell r="D1034" t="str">
            <v>SUPRASORB P silicone non-border 10x10cm 10 Stk</v>
          </cell>
          <cell r="E1034" t="str">
            <v>B</v>
          </cell>
          <cell r="F1034">
            <v>82</v>
          </cell>
          <cell r="G1034">
            <v>12.299999999999999</v>
          </cell>
          <cell r="I1034">
            <v>69.7</v>
          </cell>
          <cell r="K1034">
            <v>44201</v>
          </cell>
        </row>
        <row r="1035">
          <cell r="A1035">
            <v>5841827</v>
          </cell>
          <cell r="B1035" t="str">
            <v>Suprasorb P</v>
          </cell>
          <cell r="C1035" t="str">
            <v>32443</v>
          </cell>
          <cell r="D1035" t="str">
            <v>SUPRASORB P silicone non-border 15x15cm 5 Stk</v>
          </cell>
          <cell r="E1035" t="str">
            <v>B</v>
          </cell>
          <cell r="F1035">
            <v>76</v>
          </cell>
          <cell r="G1035">
            <v>11.4</v>
          </cell>
          <cell r="I1035">
            <v>64.599999999999994</v>
          </cell>
          <cell r="K1035">
            <v>44201</v>
          </cell>
        </row>
        <row r="1036">
          <cell r="A1036">
            <v>6759625</v>
          </cell>
          <cell r="B1036" t="str">
            <v>Suprasorb</v>
          </cell>
          <cell r="C1036" t="str">
            <v>34542</v>
          </cell>
          <cell r="D1036" t="str">
            <v>SUPRASORB P+PHMB Schaumverband 10x10cm 10 Stk</v>
          </cell>
          <cell r="E1036">
            <v>3</v>
          </cell>
          <cell r="F1036">
            <v>144</v>
          </cell>
          <cell r="G1036">
            <v>21.599999999999998</v>
          </cell>
          <cell r="I1036">
            <v>122.4</v>
          </cell>
          <cell r="K1036">
            <v>44201</v>
          </cell>
        </row>
        <row r="1037">
          <cell r="A1037">
            <v>6759631</v>
          </cell>
          <cell r="B1037" t="str">
            <v>Suprasorb</v>
          </cell>
          <cell r="C1037" t="str">
            <v>34543</v>
          </cell>
          <cell r="D1037" t="str">
            <v>SUPRASORB P+PHMB Schaumverband 10x20cm 5 Stk</v>
          </cell>
          <cell r="E1037" t="str">
            <v>B</v>
          </cell>
          <cell r="F1037">
            <v>123</v>
          </cell>
          <cell r="G1037">
            <v>18.45</v>
          </cell>
          <cell r="I1037">
            <v>104.55</v>
          </cell>
          <cell r="K1037">
            <v>44201</v>
          </cell>
        </row>
        <row r="1038">
          <cell r="A1038">
            <v>6759648</v>
          </cell>
          <cell r="B1038" t="str">
            <v>Suprasorb</v>
          </cell>
          <cell r="C1038" t="str">
            <v>34544</v>
          </cell>
          <cell r="D1038" t="str">
            <v>SUPRASORB P+PHMB Schaumverband 15x15cm 5 Stk</v>
          </cell>
          <cell r="E1038" t="str">
            <v>B</v>
          </cell>
          <cell r="F1038">
            <v>141</v>
          </cell>
          <cell r="G1038">
            <v>21.15</v>
          </cell>
          <cell r="I1038">
            <v>119.85</v>
          </cell>
          <cell r="K1038">
            <v>44201</v>
          </cell>
        </row>
        <row r="1039">
          <cell r="A1039">
            <v>6759654</v>
          </cell>
          <cell r="B1039" t="str">
            <v>Suprasorb</v>
          </cell>
          <cell r="C1039" t="str">
            <v>34545</v>
          </cell>
          <cell r="D1039" t="str">
            <v>SUPRASORB P+PHMB Schaumverband 20x20cm 5 Stk</v>
          </cell>
          <cell r="E1039" t="str">
            <v>B</v>
          </cell>
          <cell r="F1039">
            <v>158</v>
          </cell>
          <cell r="G1039">
            <v>23.7</v>
          </cell>
          <cell r="I1039">
            <v>134.30000000000001</v>
          </cell>
          <cell r="K1039">
            <v>44201</v>
          </cell>
        </row>
        <row r="1040">
          <cell r="A1040">
            <v>6759602</v>
          </cell>
          <cell r="B1040" t="str">
            <v>Suprasorb</v>
          </cell>
          <cell r="C1040" t="str">
            <v>34540</v>
          </cell>
          <cell r="D1040" t="str">
            <v>SUPRASORB P+PHMB Schaumverband 5x5cm 10 Stk</v>
          </cell>
          <cell r="E1040">
            <v>3</v>
          </cell>
          <cell r="F1040">
            <v>54</v>
          </cell>
          <cell r="G1040">
            <v>8.1</v>
          </cell>
          <cell r="I1040">
            <v>45.9</v>
          </cell>
          <cell r="K1040">
            <v>44201</v>
          </cell>
        </row>
        <row r="1041">
          <cell r="A1041">
            <v>6759619</v>
          </cell>
          <cell r="B1041" t="str">
            <v>Suprasorb</v>
          </cell>
          <cell r="C1041" t="str">
            <v>34541</v>
          </cell>
          <cell r="D1041" t="str">
            <v>SUPRASORB P+PHMB Schaumverband 7.5x7.5cm 10 Stk</v>
          </cell>
          <cell r="E1041">
            <v>6</v>
          </cell>
          <cell r="F1041">
            <v>98</v>
          </cell>
          <cell r="G1041">
            <v>14.7</v>
          </cell>
          <cell r="I1041">
            <v>83.3</v>
          </cell>
          <cell r="K1041">
            <v>44201</v>
          </cell>
        </row>
        <row r="1042">
          <cell r="A1042">
            <v>7428238</v>
          </cell>
          <cell r="B1042" t="str">
            <v>Tempress</v>
          </cell>
          <cell r="C1042" t="str">
            <v>129822</v>
          </cell>
          <cell r="D1042" t="str">
            <v>TEMPRESS Kalt Warm Kompresse 16x26cm 10 Stk</v>
          </cell>
          <cell r="E1042" t="str">
            <v>B</v>
          </cell>
          <cell r="F1042">
            <v>49</v>
          </cell>
          <cell r="G1042">
            <v>7.35</v>
          </cell>
          <cell r="I1042">
            <v>41.65</v>
          </cell>
          <cell r="K1042">
            <v>44201</v>
          </cell>
        </row>
        <row r="1043">
          <cell r="A1043">
            <v>7428215</v>
          </cell>
          <cell r="B1043" t="str">
            <v>Tempress</v>
          </cell>
          <cell r="C1043" t="str">
            <v>129824</v>
          </cell>
          <cell r="D1043" t="str">
            <v>TEMPRESS Kalt Warm Kompresse 21x38cm 5 Stk</v>
          </cell>
          <cell r="E1043" t="str">
            <v>B</v>
          </cell>
          <cell r="F1043">
            <v>44</v>
          </cell>
          <cell r="G1043">
            <v>6.6</v>
          </cell>
          <cell r="I1043">
            <v>37.4</v>
          </cell>
          <cell r="K1043">
            <v>44201</v>
          </cell>
        </row>
        <row r="1044">
          <cell r="A1044">
            <v>7428221</v>
          </cell>
          <cell r="B1044" t="str">
            <v>Tempress</v>
          </cell>
          <cell r="C1044" t="str">
            <v>129820</v>
          </cell>
          <cell r="D1044" t="str">
            <v>TEMPRESS Kalt Warm Kompresse 9x13cm 30 Stk</v>
          </cell>
          <cell r="E1044">
            <v>3</v>
          </cell>
          <cell r="F1044">
            <v>39</v>
          </cell>
          <cell r="G1044">
            <v>5.85</v>
          </cell>
          <cell r="I1044">
            <v>33.15</v>
          </cell>
          <cell r="K1044">
            <v>44201</v>
          </cell>
        </row>
        <row r="1045">
          <cell r="A1045">
            <v>2601353</v>
          </cell>
          <cell r="B1045" t="str">
            <v>Tempress</v>
          </cell>
          <cell r="C1045" t="str">
            <v>202088</v>
          </cell>
          <cell r="D1045" t="str">
            <v>TEMPRESS Vliesstoffhüllen 12x29cm f Kompr 100 Stk</v>
          </cell>
          <cell r="E1045" t="str">
            <v>B</v>
          </cell>
          <cell r="F1045">
            <v>36</v>
          </cell>
          <cell r="G1045">
            <v>5.3999999999999995</v>
          </cell>
          <cell r="I1045">
            <v>30.6</v>
          </cell>
          <cell r="K1045">
            <v>44201</v>
          </cell>
        </row>
        <row r="1046">
          <cell r="A1046">
            <v>2601399</v>
          </cell>
          <cell r="B1046" t="str">
            <v>Tempress</v>
          </cell>
          <cell r="C1046" t="str">
            <v>202089</v>
          </cell>
          <cell r="D1046" t="str">
            <v>TEMPRESS Vliesstoffhüllen 21x38cm f Kompr 100 Stk</v>
          </cell>
          <cell r="E1046" t="str">
            <v>B</v>
          </cell>
          <cell r="F1046">
            <v>56</v>
          </cell>
          <cell r="G1046">
            <v>8.4</v>
          </cell>
          <cell r="I1046">
            <v>47.6</v>
          </cell>
          <cell r="K1046">
            <v>44201</v>
          </cell>
        </row>
        <row r="1047">
          <cell r="A1047">
            <v>3711374</v>
          </cell>
          <cell r="B1047" t="str">
            <v>Tobler</v>
          </cell>
          <cell r="C1047" t="str">
            <v>203504</v>
          </cell>
          <cell r="D1047" t="str">
            <v>TOBLER Jerseyschlauch 14cmx25m elastisch Rolle</v>
          </cell>
          <cell r="E1047" t="str">
            <v>B</v>
          </cell>
          <cell r="F1047">
            <v>68</v>
          </cell>
          <cell r="G1047">
            <v>10.199999999999999</v>
          </cell>
          <cell r="I1047">
            <v>57.8</v>
          </cell>
          <cell r="K1047">
            <v>44201</v>
          </cell>
        </row>
        <row r="1048">
          <cell r="A1048">
            <v>3711440</v>
          </cell>
          <cell r="B1048" t="str">
            <v>Tobler</v>
          </cell>
          <cell r="C1048" t="str">
            <v>203501</v>
          </cell>
          <cell r="D1048" t="str">
            <v>TOBLER Jerseyschlauch 4.5cmx25m elastisch Rolle</v>
          </cell>
          <cell r="E1048" t="str">
            <v>B</v>
          </cell>
          <cell r="F1048">
            <v>32</v>
          </cell>
          <cell r="G1048">
            <v>4.8</v>
          </cell>
          <cell r="I1048">
            <v>27.2</v>
          </cell>
          <cell r="K1048">
            <v>44201</v>
          </cell>
        </row>
        <row r="1049">
          <cell r="A1049">
            <v>3711411</v>
          </cell>
          <cell r="B1049" t="str">
            <v>Tobler</v>
          </cell>
          <cell r="C1049" t="str">
            <v>203502</v>
          </cell>
          <cell r="D1049" t="str">
            <v>TOBLER Jerseyschlauch 7cmx25m elastisch Rolle</v>
          </cell>
          <cell r="E1049" t="str">
            <v>B</v>
          </cell>
          <cell r="F1049">
            <v>40</v>
          </cell>
          <cell r="G1049">
            <v>6</v>
          </cell>
          <cell r="I1049">
            <v>34</v>
          </cell>
          <cell r="K1049">
            <v>44201</v>
          </cell>
        </row>
        <row r="1050">
          <cell r="A1050">
            <v>3711405</v>
          </cell>
          <cell r="B1050" t="str">
            <v>Tobler</v>
          </cell>
          <cell r="C1050" t="str">
            <v>203503</v>
          </cell>
          <cell r="D1050" t="str">
            <v>TOBLER Jerseyschlauch 9.5cmx25m elastisch Rolle</v>
          </cell>
          <cell r="E1050" t="str">
            <v>B</v>
          </cell>
          <cell r="F1050">
            <v>48</v>
          </cell>
          <cell r="G1050">
            <v>7.1999999999999993</v>
          </cell>
          <cell r="I1050">
            <v>40.799999999999997</v>
          </cell>
          <cell r="K1050">
            <v>44201</v>
          </cell>
        </row>
        <row r="1051">
          <cell r="A1051">
            <v>5266412</v>
          </cell>
          <cell r="B1051" t="str">
            <v>Venosan 3002</v>
          </cell>
          <cell r="C1051" t="str">
            <v>SB32073</v>
          </cell>
          <cell r="D1051" t="str">
            <v>VENOSAN 3002 A-DH KKL2 L kurz ges beige 1 Paar</v>
          </cell>
          <cell r="E1051" t="str">
            <v>B</v>
          </cell>
          <cell r="F1051">
            <v>52</v>
          </cell>
          <cell r="G1051">
            <v>7.8</v>
          </cell>
          <cell r="I1051">
            <v>44.2</v>
          </cell>
          <cell r="K1051">
            <v>44201</v>
          </cell>
        </row>
        <row r="1052">
          <cell r="A1052">
            <v>4388840</v>
          </cell>
          <cell r="B1052" t="str">
            <v>Venosan 3002</v>
          </cell>
          <cell r="C1052" t="str">
            <v>SB32063</v>
          </cell>
          <cell r="D1052" t="str">
            <v>VENOSAN 3002 A-DH KKL2 L kurz off beige 1 Paar</v>
          </cell>
          <cell r="E1052" t="str">
            <v>B</v>
          </cell>
          <cell r="F1052">
            <v>52</v>
          </cell>
          <cell r="G1052">
            <v>7.8</v>
          </cell>
          <cell r="I1052">
            <v>44.2</v>
          </cell>
          <cell r="K1052">
            <v>44201</v>
          </cell>
        </row>
        <row r="1053">
          <cell r="A1053">
            <v>5266375</v>
          </cell>
          <cell r="B1053" t="str">
            <v>Venosan 3002</v>
          </cell>
          <cell r="C1053" t="str">
            <v>SB32053</v>
          </cell>
          <cell r="D1053" t="str">
            <v>VENOSAN 3002 A-DH KKL2 L lang ges beige 1 Paar</v>
          </cell>
          <cell r="E1053" t="str">
            <v>B</v>
          </cell>
          <cell r="F1053">
            <v>52</v>
          </cell>
          <cell r="G1053">
            <v>7.8</v>
          </cell>
          <cell r="I1053">
            <v>44.2</v>
          </cell>
          <cell r="K1053">
            <v>44201</v>
          </cell>
        </row>
        <row r="1054">
          <cell r="A1054">
            <v>4388780</v>
          </cell>
          <cell r="B1054" t="str">
            <v>Venosan 3002</v>
          </cell>
          <cell r="C1054" t="str">
            <v>SB32043</v>
          </cell>
          <cell r="D1054" t="str">
            <v>VENOSAN 3002 A-DH KKL2 L lang off beige 1 Paar</v>
          </cell>
          <cell r="E1054" t="str">
            <v>B</v>
          </cell>
          <cell r="F1054">
            <v>52</v>
          </cell>
          <cell r="G1054">
            <v>7.8</v>
          </cell>
          <cell r="I1054">
            <v>44.2</v>
          </cell>
          <cell r="K1054">
            <v>44201</v>
          </cell>
        </row>
        <row r="1055">
          <cell r="A1055">
            <v>5266406</v>
          </cell>
          <cell r="B1055" t="str">
            <v>Venosan 3002</v>
          </cell>
          <cell r="C1055" t="str">
            <v>SB32072</v>
          </cell>
          <cell r="D1055" t="str">
            <v>VENOSAN 3002 A-DH KKL2 M kurz ges beige 1 Paar</v>
          </cell>
          <cell r="E1055" t="str">
            <v>B</v>
          </cell>
          <cell r="F1055">
            <v>52</v>
          </cell>
          <cell r="G1055">
            <v>7.8</v>
          </cell>
          <cell r="I1055">
            <v>44.2</v>
          </cell>
          <cell r="K1055">
            <v>44201</v>
          </cell>
        </row>
        <row r="1056">
          <cell r="A1056">
            <v>4388834</v>
          </cell>
          <cell r="B1056" t="str">
            <v>Venosan 3002</v>
          </cell>
          <cell r="C1056" t="str">
            <v>SB32062</v>
          </cell>
          <cell r="D1056" t="str">
            <v>VENOSAN 3002 A-DH KKL2 M kurz off beige 1 Paar</v>
          </cell>
          <cell r="E1056" t="str">
            <v>B</v>
          </cell>
          <cell r="F1056">
            <v>52</v>
          </cell>
          <cell r="G1056">
            <v>7.8</v>
          </cell>
          <cell r="I1056">
            <v>44.2</v>
          </cell>
          <cell r="K1056">
            <v>44201</v>
          </cell>
        </row>
        <row r="1057">
          <cell r="A1057">
            <v>5266369</v>
          </cell>
          <cell r="B1057" t="str">
            <v>Venosan 3002</v>
          </cell>
          <cell r="C1057" t="str">
            <v>SB32052</v>
          </cell>
          <cell r="D1057" t="str">
            <v>VENOSAN 3002 A-DH KKL2 M lang ges beige 1 Paar</v>
          </cell>
          <cell r="E1057" t="str">
            <v>B</v>
          </cell>
          <cell r="F1057">
            <v>52</v>
          </cell>
          <cell r="G1057">
            <v>7.8</v>
          </cell>
          <cell r="I1057">
            <v>44.2</v>
          </cell>
          <cell r="K1057">
            <v>44201</v>
          </cell>
        </row>
        <row r="1058">
          <cell r="A1058">
            <v>4388739</v>
          </cell>
          <cell r="B1058" t="str">
            <v>Venosan 3002</v>
          </cell>
          <cell r="C1058" t="str">
            <v>SB32042</v>
          </cell>
          <cell r="D1058" t="str">
            <v>VENOSAN 3002 A-DH KKL2 M lang off beige 1 Paar</v>
          </cell>
          <cell r="E1058" t="str">
            <v>B</v>
          </cell>
          <cell r="F1058">
            <v>52</v>
          </cell>
          <cell r="G1058">
            <v>7.8</v>
          </cell>
          <cell r="I1058">
            <v>44.2</v>
          </cell>
          <cell r="K1058">
            <v>44201</v>
          </cell>
        </row>
        <row r="1059">
          <cell r="A1059">
            <v>5266398</v>
          </cell>
          <cell r="B1059" t="str">
            <v>Venosan 3002</v>
          </cell>
          <cell r="C1059" t="str">
            <v>SB32071</v>
          </cell>
          <cell r="D1059" t="str">
            <v>VENOSAN 3002 A-DH KKL2 S kurz ges beige 1 Paar</v>
          </cell>
          <cell r="E1059" t="str">
            <v>B</v>
          </cell>
          <cell r="F1059">
            <v>52</v>
          </cell>
          <cell r="G1059">
            <v>7.8</v>
          </cell>
          <cell r="I1059">
            <v>44.2</v>
          </cell>
          <cell r="K1059">
            <v>44201</v>
          </cell>
        </row>
        <row r="1060">
          <cell r="A1060">
            <v>4388828</v>
          </cell>
          <cell r="B1060" t="str">
            <v>Venosan 3002</v>
          </cell>
          <cell r="C1060" t="str">
            <v>SB32061</v>
          </cell>
          <cell r="D1060" t="str">
            <v>VENOSAN 3002 A-DH KKL2 S kurz off beige 1 Paar</v>
          </cell>
          <cell r="E1060" t="str">
            <v>B</v>
          </cell>
          <cell r="F1060">
            <v>52</v>
          </cell>
          <cell r="G1060">
            <v>7.8</v>
          </cell>
          <cell r="I1060">
            <v>44.2</v>
          </cell>
          <cell r="K1060">
            <v>44201</v>
          </cell>
        </row>
        <row r="1061">
          <cell r="A1061">
            <v>5266352</v>
          </cell>
          <cell r="B1061" t="str">
            <v>Venosan 3002</v>
          </cell>
          <cell r="C1061" t="str">
            <v>SB32051</v>
          </cell>
          <cell r="D1061" t="str">
            <v>VENOSAN 3002 A-DH KKL2 S lang ges beige 1 Paar</v>
          </cell>
          <cell r="E1061" t="str">
            <v>B</v>
          </cell>
          <cell r="F1061">
            <v>52</v>
          </cell>
          <cell r="G1061">
            <v>7.8</v>
          </cell>
          <cell r="I1061">
            <v>44.2</v>
          </cell>
          <cell r="K1061">
            <v>44201</v>
          </cell>
        </row>
        <row r="1062">
          <cell r="A1062">
            <v>4388716</v>
          </cell>
          <cell r="B1062" t="str">
            <v>Venosan 3002</v>
          </cell>
          <cell r="C1062" t="str">
            <v>SB32041</v>
          </cell>
          <cell r="D1062" t="str">
            <v>VENOSAN 3002 A-DH KKL2 S lang off beige 1 Paar</v>
          </cell>
          <cell r="E1062" t="str">
            <v>B</v>
          </cell>
          <cell r="F1062">
            <v>52</v>
          </cell>
          <cell r="G1062">
            <v>7.8</v>
          </cell>
          <cell r="I1062">
            <v>44.2</v>
          </cell>
          <cell r="K1062">
            <v>44201</v>
          </cell>
        </row>
        <row r="1063">
          <cell r="A1063">
            <v>5266429</v>
          </cell>
          <cell r="B1063" t="str">
            <v>Venosan 3002</v>
          </cell>
          <cell r="C1063" t="str">
            <v>SB32074</v>
          </cell>
          <cell r="D1063" t="str">
            <v>VENOSAN 3002 A-DH KKL2 XL kurz ges beige 1 Paar</v>
          </cell>
          <cell r="E1063" t="str">
            <v>B</v>
          </cell>
          <cell r="F1063">
            <v>52</v>
          </cell>
          <cell r="G1063">
            <v>7.8</v>
          </cell>
          <cell r="I1063">
            <v>44.2</v>
          </cell>
          <cell r="K1063">
            <v>44201</v>
          </cell>
        </row>
        <row r="1064">
          <cell r="A1064">
            <v>4388863</v>
          </cell>
          <cell r="B1064" t="str">
            <v>Venosan 3002</v>
          </cell>
          <cell r="C1064" t="str">
            <v>SB32064</v>
          </cell>
          <cell r="D1064" t="str">
            <v>VENOSAN 3002 A-DH KKL2 XL kurz off beige 1 Paar</v>
          </cell>
          <cell r="E1064" t="str">
            <v>B</v>
          </cell>
          <cell r="F1064">
            <v>52</v>
          </cell>
          <cell r="G1064">
            <v>7.8</v>
          </cell>
          <cell r="I1064">
            <v>44.2</v>
          </cell>
          <cell r="K1064">
            <v>44201</v>
          </cell>
        </row>
        <row r="1065">
          <cell r="A1065">
            <v>5266381</v>
          </cell>
          <cell r="B1065" t="str">
            <v>Venosan 3002</v>
          </cell>
          <cell r="C1065" t="str">
            <v>SB32054</v>
          </cell>
          <cell r="D1065" t="str">
            <v>VENOSAN 3002 A-DH KKL2 XL lang ges beige 1 Paar</v>
          </cell>
          <cell r="E1065" t="str">
            <v>B</v>
          </cell>
          <cell r="F1065">
            <v>52</v>
          </cell>
          <cell r="G1065">
            <v>7.8</v>
          </cell>
          <cell r="I1065">
            <v>44.2</v>
          </cell>
          <cell r="K1065">
            <v>44201</v>
          </cell>
        </row>
        <row r="1066">
          <cell r="A1066">
            <v>4388797</v>
          </cell>
          <cell r="B1066" t="str">
            <v>Venosan 3002</v>
          </cell>
          <cell r="C1066" t="str">
            <v>SB32044</v>
          </cell>
          <cell r="D1066" t="str">
            <v>VENOSAN 3002 A-DH KKL2 XL lang off beige 1 Paar</v>
          </cell>
          <cell r="E1066" t="str">
            <v>B</v>
          </cell>
          <cell r="F1066">
            <v>52</v>
          </cell>
          <cell r="G1066">
            <v>7.8</v>
          </cell>
          <cell r="I1066">
            <v>44.2</v>
          </cell>
          <cell r="K1066">
            <v>44201</v>
          </cell>
        </row>
        <row r="1067">
          <cell r="A1067">
            <v>4389590</v>
          </cell>
          <cell r="B1067" t="str">
            <v>Venosan 3003</v>
          </cell>
          <cell r="C1067" t="str">
            <v>SB33023</v>
          </cell>
          <cell r="D1067" t="str">
            <v>VENOSAN 3003 A-D KKL3 L kurz off beige 1 Paar</v>
          </cell>
          <cell r="E1067" t="str">
            <v>B</v>
          </cell>
          <cell r="F1067">
            <v>50</v>
          </cell>
          <cell r="G1067">
            <v>7.5</v>
          </cell>
          <cell r="I1067">
            <v>42.5</v>
          </cell>
          <cell r="K1067">
            <v>44201</v>
          </cell>
        </row>
        <row r="1068">
          <cell r="A1068">
            <v>4389466</v>
          </cell>
          <cell r="B1068" t="str">
            <v>Venosan 3003</v>
          </cell>
          <cell r="C1068" t="str">
            <v>SB33003</v>
          </cell>
          <cell r="D1068" t="str">
            <v>VENOSAN 3003 A-D KKL3 L lang off beige 1 Paar</v>
          </cell>
          <cell r="E1068" t="str">
            <v>B</v>
          </cell>
          <cell r="F1068">
            <v>50</v>
          </cell>
          <cell r="G1068">
            <v>7.5</v>
          </cell>
          <cell r="I1068">
            <v>42.5</v>
          </cell>
          <cell r="K1068">
            <v>44201</v>
          </cell>
        </row>
        <row r="1069">
          <cell r="A1069">
            <v>4389555</v>
          </cell>
          <cell r="B1069" t="str">
            <v>Venosan 3003</v>
          </cell>
          <cell r="C1069" t="str">
            <v>SB33022</v>
          </cell>
          <cell r="D1069" t="str">
            <v>VENOSAN 3003 A-D KKL3 M kurz off beige 1 Paar</v>
          </cell>
          <cell r="E1069" t="str">
            <v>B</v>
          </cell>
          <cell r="F1069">
            <v>50</v>
          </cell>
          <cell r="G1069">
            <v>7.5</v>
          </cell>
          <cell r="I1069">
            <v>42.5</v>
          </cell>
          <cell r="K1069">
            <v>44201</v>
          </cell>
        </row>
        <row r="1070">
          <cell r="A1070">
            <v>4389420</v>
          </cell>
          <cell r="B1070" t="str">
            <v>Venosan 3003</v>
          </cell>
          <cell r="C1070" t="str">
            <v>SB33002</v>
          </cell>
          <cell r="D1070" t="str">
            <v>VENOSAN 3003 A-D KKL3 M lang off beige 1 Paar</v>
          </cell>
          <cell r="E1070" t="str">
            <v>B</v>
          </cell>
          <cell r="F1070">
            <v>50</v>
          </cell>
          <cell r="G1070">
            <v>7.5</v>
          </cell>
          <cell r="I1070">
            <v>42.5</v>
          </cell>
          <cell r="K1070">
            <v>44201</v>
          </cell>
        </row>
        <row r="1071">
          <cell r="A1071">
            <v>4389526</v>
          </cell>
          <cell r="B1071" t="str">
            <v>Venosan 3003</v>
          </cell>
          <cell r="C1071" t="str">
            <v>SB33021</v>
          </cell>
          <cell r="D1071" t="str">
            <v>VENOSAN 3003 A-D KKL3 S kurz off beige 1 Paar</v>
          </cell>
          <cell r="E1071" t="str">
            <v>B</v>
          </cell>
          <cell r="F1071">
            <v>50</v>
          </cell>
          <cell r="G1071">
            <v>7.5</v>
          </cell>
          <cell r="I1071">
            <v>42.5</v>
          </cell>
          <cell r="K1071">
            <v>44201</v>
          </cell>
        </row>
        <row r="1072">
          <cell r="A1072">
            <v>4389265</v>
          </cell>
          <cell r="B1072" t="str">
            <v>Venosan 3003</v>
          </cell>
          <cell r="C1072" t="str">
            <v>SB33001</v>
          </cell>
          <cell r="D1072" t="str">
            <v>VENOSAN 3003 A-D KKL3 S lang off beige 1 Paar</v>
          </cell>
          <cell r="E1072" t="str">
            <v>B</v>
          </cell>
          <cell r="F1072">
            <v>50</v>
          </cell>
          <cell r="G1072">
            <v>7.5</v>
          </cell>
          <cell r="I1072">
            <v>42.5</v>
          </cell>
          <cell r="K1072">
            <v>44201</v>
          </cell>
        </row>
        <row r="1073">
          <cell r="A1073">
            <v>4389615</v>
          </cell>
          <cell r="B1073" t="str">
            <v>Venosan 3003</v>
          </cell>
          <cell r="C1073" t="str">
            <v>SB33024</v>
          </cell>
          <cell r="D1073" t="str">
            <v>VENOSAN 3003 A-D KKL3 XL kurz off beige 1 Paar</v>
          </cell>
          <cell r="E1073" t="str">
            <v>B</v>
          </cell>
          <cell r="F1073">
            <v>50</v>
          </cell>
          <cell r="G1073">
            <v>7.5</v>
          </cell>
          <cell r="I1073">
            <v>42.5</v>
          </cell>
          <cell r="K1073">
            <v>44201</v>
          </cell>
        </row>
        <row r="1074">
          <cell r="A1074">
            <v>4389489</v>
          </cell>
          <cell r="B1074" t="str">
            <v>Venosan 3003</v>
          </cell>
          <cell r="C1074" t="str">
            <v>SB33004</v>
          </cell>
          <cell r="D1074" t="str">
            <v>VENOSAN 3003 A-D KKL3 XL lang off beige 1 Paar</v>
          </cell>
          <cell r="E1074" t="str">
            <v>B</v>
          </cell>
          <cell r="F1074">
            <v>50</v>
          </cell>
          <cell r="G1074">
            <v>7.5</v>
          </cell>
          <cell r="I1074">
            <v>42.5</v>
          </cell>
          <cell r="K1074">
            <v>44201</v>
          </cell>
        </row>
        <row r="1075">
          <cell r="A1075">
            <v>7335011</v>
          </cell>
          <cell r="B1075" t="str">
            <v>Venosan 4000 CG</v>
          </cell>
          <cell r="C1075">
            <v>150773</v>
          </cell>
          <cell r="D1075" t="str">
            <v>VENOSAN 4000 CG Armstrumpf CCL2 L black o Handans</v>
          </cell>
          <cell r="E1075" t="str">
            <v>B</v>
          </cell>
          <cell r="F1075">
            <v>21</v>
          </cell>
          <cell r="G1075">
            <v>3.15</v>
          </cell>
          <cell r="I1075">
            <v>17.850000000000001</v>
          </cell>
          <cell r="K1075">
            <v>44201</v>
          </cell>
        </row>
        <row r="1076">
          <cell r="A1076">
            <v>7335005</v>
          </cell>
          <cell r="B1076" t="str">
            <v>Venosan 4000 CG</v>
          </cell>
          <cell r="C1076">
            <v>150772</v>
          </cell>
          <cell r="D1076" t="str">
            <v>VENOSAN 4000 CG Armstrumpf CCL2 M black o Handans</v>
          </cell>
          <cell r="E1076" t="str">
            <v>B</v>
          </cell>
          <cell r="F1076">
            <v>21</v>
          </cell>
          <cell r="G1076">
            <v>3.15</v>
          </cell>
          <cell r="I1076">
            <v>17.850000000000001</v>
          </cell>
          <cell r="K1076">
            <v>44201</v>
          </cell>
        </row>
        <row r="1077">
          <cell r="A1077">
            <v>7334997</v>
          </cell>
          <cell r="B1077" t="str">
            <v>Venosan 4000 CG</v>
          </cell>
          <cell r="C1077">
            <v>150771</v>
          </cell>
          <cell r="D1077" t="str">
            <v>VENOSAN 4000 CG Armstrumpf CCL2 S black o Handans</v>
          </cell>
          <cell r="E1077" t="str">
            <v>B</v>
          </cell>
          <cell r="F1077">
            <v>21</v>
          </cell>
          <cell r="G1077">
            <v>3.15</v>
          </cell>
          <cell r="I1077">
            <v>17.850000000000001</v>
          </cell>
          <cell r="K1077">
            <v>44201</v>
          </cell>
        </row>
        <row r="1078">
          <cell r="A1078">
            <v>7335028</v>
          </cell>
          <cell r="B1078" t="str">
            <v>Venosan 4000 CG</v>
          </cell>
          <cell r="C1078">
            <v>150774</v>
          </cell>
          <cell r="D1078" t="str">
            <v>VENOSAN 4000 CG Armstrumpf CCL2 XL black o Handans</v>
          </cell>
          <cell r="E1078" t="str">
            <v>B</v>
          </cell>
          <cell r="F1078">
            <v>21</v>
          </cell>
          <cell r="G1078">
            <v>3.15</v>
          </cell>
          <cell r="I1078">
            <v>17.850000000000001</v>
          </cell>
          <cell r="K1078">
            <v>44201</v>
          </cell>
        </row>
        <row r="1079">
          <cell r="A1079">
            <v>3804785</v>
          </cell>
          <cell r="B1079" t="str">
            <v>Venosan 4001</v>
          </cell>
          <cell r="C1079" t="str">
            <v>SN41233</v>
          </cell>
          <cell r="D1079" t="str">
            <v>VENOSAN 4001 A-T KKL1 L kurz gesch black 1 Paar</v>
          </cell>
          <cell r="E1079" t="str">
            <v>B</v>
          </cell>
          <cell r="F1079">
            <v>77</v>
          </cell>
          <cell r="G1079">
            <v>11.549999999999999</v>
          </cell>
          <cell r="I1079">
            <v>65.45</v>
          </cell>
          <cell r="K1079">
            <v>44201</v>
          </cell>
        </row>
        <row r="1080">
          <cell r="A1080">
            <v>3803461</v>
          </cell>
          <cell r="B1080" t="str">
            <v>Venosan 4001</v>
          </cell>
          <cell r="C1080" t="str">
            <v>SM41233</v>
          </cell>
          <cell r="D1080" t="str">
            <v>VENOSAN 4001 A-T KKL1 L kurz gesch marok 1 Paar</v>
          </cell>
          <cell r="E1080" t="str">
            <v>B</v>
          </cell>
          <cell r="F1080">
            <v>77</v>
          </cell>
          <cell r="G1080">
            <v>11.549999999999999</v>
          </cell>
          <cell r="I1080">
            <v>65.45</v>
          </cell>
          <cell r="K1080">
            <v>44201</v>
          </cell>
        </row>
        <row r="1081">
          <cell r="A1081">
            <v>3802289</v>
          </cell>
          <cell r="B1081" t="str">
            <v>Venosan 4001</v>
          </cell>
          <cell r="C1081" t="str">
            <v>SG41233</v>
          </cell>
          <cell r="D1081" t="str">
            <v>VENOSAN 4001 A-T KKL1 L kurz gesch mexico 1 Paar</v>
          </cell>
          <cell r="E1081" t="str">
            <v>B</v>
          </cell>
          <cell r="F1081">
            <v>77</v>
          </cell>
          <cell r="G1081">
            <v>11.549999999999999</v>
          </cell>
          <cell r="I1081">
            <v>65.45</v>
          </cell>
          <cell r="K1081">
            <v>44201</v>
          </cell>
        </row>
        <row r="1082">
          <cell r="A1082">
            <v>3984480</v>
          </cell>
          <cell r="B1082" t="str">
            <v>Venosan 4001</v>
          </cell>
          <cell r="C1082" t="str">
            <v>SD41233</v>
          </cell>
          <cell r="D1082" t="str">
            <v>VENOSAN 4001 A-T KKL1 L kurz gesch sand 1 Paar</v>
          </cell>
          <cell r="E1082" t="str">
            <v>B</v>
          </cell>
          <cell r="F1082">
            <v>77</v>
          </cell>
          <cell r="G1082">
            <v>11.549999999999999</v>
          </cell>
          <cell r="I1082">
            <v>65.45</v>
          </cell>
          <cell r="K1082">
            <v>44201</v>
          </cell>
        </row>
        <row r="1083">
          <cell r="A1083">
            <v>2058765</v>
          </cell>
          <cell r="B1083" t="str">
            <v>Venosan 4001</v>
          </cell>
          <cell r="C1083" t="str">
            <v>150685</v>
          </cell>
          <cell r="D1083" t="str">
            <v>VENOSAN 4001 A-T KKL1 L lang gesch black 1 Paar</v>
          </cell>
          <cell r="E1083" t="str">
            <v>B</v>
          </cell>
          <cell r="F1083">
            <v>77</v>
          </cell>
          <cell r="G1083">
            <v>11.549999999999999</v>
          </cell>
          <cell r="I1083">
            <v>65.45</v>
          </cell>
          <cell r="K1083">
            <v>44201</v>
          </cell>
        </row>
        <row r="1084">
          <cell r="A1084">
            <v>2058587</v>
          </cell>
          <cell r="B1084" t="str">
            <v>Venosan 4001</v>
          </cell>
          <cell r="C1084" t="str">
            <v>150557</v>
          </cell>
          <cell r="D1084" t="str">
            <v>VENOSAN 4001 A-T KKL1 L lang gesch marokko 1 Paar</v>
          </cell>
          <cell r="E1084" t="str">
            <v>B</v>
          </cell>
          <cell r="F1084">
            <v>77</v>
          </cell>
          <cell r="G1084">
            <v>11.549999999999999</v>
          </cell>
          <cell r="I1084">
            <v>65.45</v>
          </cell>
          <cell r="K1084">
            <v>44201</v>
          </cell>
        </row>
        <row r="1085">
          <cell r="A1085">
            <v>2058676</v>
          </cell>
          <cell r="B1085" t="str">
            <v>Venosan 4001</v>
          </cell>
          <cell r="C1085" t="str">
            <v>150401</v>
          </cell>
          <cell r="D1085" t="str">
            <v>VENOSAN 4001 A-T KKL1 L lang gesch mexico 1 Paar</v>
          </cell>
          <cell r="E1085" t="str">
            <v>B</v>
          </cell>
          <cell r="F1085">
            <v>77</v>
          </cell>
          <cell r="G1085">
            <v>11.549999999999999</v>
          </cell>
          <cell r="I1085">
            <v>65.45</v>
          </cell>
          <cell r="K1085">
            <v>44201</v>
          </cell>
        </row>
        <row r="1086">
          <cell r="A1086">
            <v>3984391</v>
          </cell>
          <cell r="B1086" t="str">
            <v>Venosan 4001</v>
          </cell>
          <cell r="C1086" t="str">
            <v>SD41223</v>
          </cell>
          <cell r="D1086" t="str">
            <v>VENOSAN 4001 A-T KKL1 L lang gesch sand 1 Paar</v>
          </cell>
          <cell r="E1086" t="str">
            <v>B</v>
          </cell>
          <cell r="F1086">
            <v>77</v>
          </cell>
          <cell r="G1086">
            <v>11.549999999999999</v>
          </cell>
          <cell r="I1086">
            <v>65.45</v>
          </cell>
          <cell r="K1086">
            <v>44201</v>
          </cell>
        </row>
        <row r="1087">
          <cell r="A1087">
            <v>3804779</v>
          </cell>
          <cell r="B1087" t="str">
            <v>Venosan 4001</v>
          </cell>
          <cell r="C1087" t="str">
            <v>SN41232</v>
          </cell>
          <cell r="D1087" t="str">
            <v>VENOSAN 4001 A-T KKL1 M kurz gesch black 1 Paar</v>
          </cell>
          <cell r="E1087" t="str">
            <v>B</v>
          </cell>
          <cell r="F1087">
            <v>77</v>
          </cell>
          <cell r="G1087">
            <v>11.549999999999999</v>
          </cell>
          <cell r="I1087">
            <v>65.45</v>
          </cell>
          <cell r="K1087">
            <v>44201</v>
          </cell>
        </row>
        <row r="1088">
          <cell r="A1088">
            <v>3803426</v>
          </cell>
          <cell r="B1088" t="str">
            <v>Venosan 4001</v>
          </cell>
          <cell r="C1088" t="str">
            <v>SM41232</v>
          </cell>
          <cell r="D1088" t="str">
            <v>VENOSAN 4001 A-T KKL1 M kurz gesch marok 1 Paar</v>
          </cell>
          <cell r="E1088" t="str">
            <v>B</v>
          </cell>
          <cell r="F1088">
            <v>77</v>
          </cell>
          <cell r="G1088">
            <v>11.549999999999999</v>
          </cell>
          <cell r="I1088">
            <v>65.45</v>
          </cell>
          <cell r="K1088">
            <v>44201</v>
          </cell>
        </row>
        <row r="1089">
          <cell r="A1089">
            <v>3802266</v>
          </cell>
          <cell r="B1089" t="str">
            <v>Venosan 4001</v>
          </cell>
          <cell r="C1089" t="str">
            <v>SG41232</v>
          </cell>
          <cell r="D1089" t="str">
            <v>VENOSAN 4001 A-T KKL1 M kurz gesch mexico 1 Paar</v>
          </cell>
          <cell r="E1089" t="str">
            <v>B</v>
          </cell>
          <cell r="F1089">
            <v>77</v>
          </cell>
          <cell r="G1089">
            <v>11.549999999999999</v>
          </cell>
          <cell r="I1089">
            <v>65.45</v>
          </cell>
          <cell r="K1089">
            <v>44201</v>
          </cell>
        </row>
        <row r="1090">
          <cell r="A1090">
            <v>3984474</v>
          </cell>
          <cell r="B1090" t="str">
            <v>Venosan 4001</v>
          </cell>
          <cell r="C1090" t="str">
            <v>SD41232</v>
          </cell>
          <cell r="D1090" t="str">
            <v>VENOSAN 4001 A-T KKL1 M kurz gesch sand 1 Paar</v>
          </cell>
          <cell r="E1090" t="str">
            <v>B</v>
          </cell>
          <cell r="F1090">
            <v>77</v>
          </cell>
          <cell r="G1090">
            <v>11.549999999999999</v>
          </cell>
          <cell r="I1090">
            <v>65.45</v>
          </cell>
          <cell r="K1090">
            <v>44201</v>
          </cell>
        </row>
        <row r="1091">
          <cell r="A1091">
            <v>2058759</v>
          </cell>
          <cell r="B1091" t="str">
            <v>Venosan 4001</v>
          </cell>
          <cell r="C1091" t="str">
            <v>150684</v>
          </cell>
          <cell r="D1091" t="str">
            <v>VENOSAN 4001 A-T KKL1 M lang gesch black 1 Paar</v>
          </cell>
          <cell r="E1091" t="str">
            <v>B</v>
          </cell>
          <cell r="F1091">
            <v>77</v>
          </cell>
          <cell r="G1091">
            <v>11.549999999999999</v>
          </cell>
          <cell r="I1091">
            <v>65.45</v>
          </cell>
          <cell r="K1091">
            <v>44201</v>
          </cell>
        </row>
        <row r="1092">
          <cell r="A1092">
            <v>2058570</v>
          </cell>
          <cell r="B1092" t="str">
            <v>Venosan 4001</v>
          </cell>
          <cell r="C1092" t="str">
            <v>150556</v>
          </cell>
          <cell r="D1092" t="str">
            <v>VENOSAN 4001 A-T KKL1 M lang gesch marokko 1 Paar</v>
          </cell>
          <cell r="E1092" t="str">
            <v>B</v>
          </cell>
          <cell r="F1092">
            <v>77</v>
          </cell>
          <cell r="G1092">
            <v>11.549999999999999</v>
          </cell>
          <cell r="I1092">
            <v>65.45</v>
          </cell>
          <cell r="K1092">
            <v>44201</v>
          </cell>
        </row>
        <row r="1093">
          <cell r="A1093">
            <v>2058653</v>
          </cell>
          <cell r="B1093" t="str">
            <v>Venosan 4001</v>
          </cell>
          <cell r="C1093" t="str">
            <v>150400</v>
          </cell>
          <cell r="D1093" t="str">
            <v>VENOSAN 4001 A-T KKL1 M lang gesch mexico 1 Paar</v>
          </cell>
          <cell r="E1093" t="str">
            <v>B</v>
          </cell>
          <cell r="F1093">
            <v>77</v>
          </cell>
          <cell r="G1093">
            <v>11.549999999999999</v>
          </cell>
          <cell r="I1093">
            <v>65.45</v>
          </cell>
          <cell r="K1093">
            <v>44201</v>
          </cell>
        </row>
        <row r="1094">
          <cell r="A1094">
            <v>3984379</v>
          </cell>
          <cell r="B1094" t="str">
            <v>Venosan 4001</v>
          </cell>
          <cell r="C1094" t="str">
            <v>SD41222</v>
          </cell>
          <cell r="D1094" t="str">
            <v>VENOSAN 4001 A-T KKL1 M lang gesch sand 1 Paar</v>
          </cell>
          <cell r="E1094" t="str">
            <v>B</v>
          </cell>
          <cell r="F1094">
            <v>77</v>
          </cell>
          <cell r="G1094">
            <v>11.549999999999999</v>
          </cell>
          <cell r="I1094">
            <v>65.45</v>
          </cell>
          <cell r="K1094">
            <v>44201</v>
          </cell>
        </row>
        <row r="1095">
          <cell r="A1095">
            <v>3804762</v>
          </cell>
          <cell r="B1095" t="str">
            <v>Venosan 4001</v>
          </cell>
          <cell r="C1095" t="str">
            <v>SN41231</v>
          </cell>
          <cell r="D1095" t="str">
            <v>VENOSAN 4001 A-T KKL1 S kurz gesch black 1 Paar</v>
          </cell>
          <cell r="E1095" t="str">
            <v>B</v>
          </cell>
          <cell r="F1095">
            <v>77</v>
          </cell>
          <cell r="G1095">
            <v>11.549999999999999</v>
          </cell>
          <cell r="I1095">
            <v>65.45</v>
          </cell>
          <cell r="K1095">
            <v>44201</v>
          </cell>
        </row>
        <row r="1096">
          <cell r="A1096">
            <v>3803389</v>
          </cell>
          <cell r="B1096" t="str">
            <v>Venosan 4001</v>
          </cell>
          <cell r="C1096" t="str">
            <v>SM41231</v>
          </cell>
          <cell r="D1096" t="str">
            <v>VENOSAN 4001 A-T KKL1 S kurz gesch marok 1 Paar</v>
          </cell>
          <cell r="E1096" t="str">
            <v>B</v>
          </cell>
          <cell r="F1096">
            <v>77</v>
          </cell>
          <cell r="G1096">
            <v>11.549999999999999</v>
          </cell>
          <cell r="I1096">
            <v>65.45</v>
          </cell>
          <cell r="K1096">
            <v>44201</v>
          </cell>
        </row>
        <row r="1097">
          <cell r="A1097">
            <v>3802220</v>
          </cell>
          <cell r="B1097" t="str">
            <v>Venosan 4001</v>
          </cell>
          <cell r="C1097" t="str">
            <v>SG41231</v>
          </cell>
          <cell r="D1097" t="str">
            <v>VENOSAN 4001 A-T KKL1 S kurz gesch mexico 1 Paar</v>
          </cell>
          <cell r="E1097" t="str">
            <v>B</v>
          </cell>
          <cell r="F1097">
            <v>77</v>
          </cell>
          <cell r="G1097">
            <v>11.549999999999999</v>
          </cell>
          <cell r="I1097">
            <v>65.45</v>
          </cell>
          <cell r="K1097">
            <v>44201</v>
          </cell>
        </row>
        <row r="1098">
          <cell r="A1098">
            <v>3984451</v>
          </cell>
          <cell r="B1098" t="str">
            <v>Venosan 4001</v>
          </cell>
          <cell r="C1098" t="str">
            <v>SD41231</v>
          </cell>
          <cell r="D1098" t="str">
            <v>VENOSAN 4001 A-T KKL1 S kurz gesch sand 1 Paar</v>
          </cell>
          <cell r="E1098" t="str">
            <v>B</v>
          </cell>
          <cell r="F1098">
            <v>77</v>
          </cell>
          <cell r="G1098">
            <v>11.549999999999999</v>
          </cell>
          <cell r="I1098">
            <v>65.45</v>
          </cell>
          <cell r="K1098">
            <v>44201</v>
          </cell>
        </row>
        <row r="1099">
          <cell r="A1099">
            <v>2058742</v>
          </cell>
          <cell r="B1099" t="str">
            <v>Venosan 4001</v>
          </cell>
          <cell r="C1099" t="str">
            <v>150683</v>
          </cell>
          <cell r="D1099" t="str">
            <v>VENOSAN 4001 A-T KKL1 S lang gesch black 1 Paar</v>
          </cell>
          <cell r="E1099" t="str">
            <v>B</v>
          </cell>
          <cell r="F1099">
            <v>77</v>
          </cell>
          <cell r="G1099">
            <v>11.549999999999999</v>
          </cell>
          <cell r="I1099">
            <v>65.45</v>
          </cell>
          <cell r="K1099">
            <v>44201</v>
          </cell>
        </row>
        <row r="1100">
          <cell r="A1100">
            <v>2058564</v>
          </cell>
          <cell r="B1100" t="str">
            <v>Venosan 4001</v>
          </cell>
          <cell r="C1100" t="str">
            <v>150555</v>
          </cell>
          <cell r="D1100" t="str">
            <v>VENOSAN 4001 A-T KKL1 S lang gesch marokko 1 Paar</v>
          </cell>
          <cell r="E1100" t="str">
            <v>B</v>
          </cell>
          <cell r="F1100">
            <v>77</v>
          </cell>
          <cell r="G1100">
            <v>11.549999999999999</v>
          </cell>
          <cell r="I1100">
            <v>65.45</v>
          </cell>
          <cell r="K1100">
            <v>44201</v>
          </cell>
        </row>
        <row r="1101">
          <cell r="A1101">
            <v>2058647</v>
          </cell>
          <cell r="B1101" t="str">
            <v>Venosan 4001</v>
          </cell>
          <cell r="C1101" t="str">
            <v>150399</v>
          </cell>
          <cell r="D1101" t="str">
            <v>VENOSAN 4001 A-T KKL1 S lang gesch mexico 1 Paar</v>
          </cell>
          <cell r="E1101" t="str">
            <v>B</v>
          </cell>
          <cell r="F1101">
            <v>77</v>
          </cell>
          <cell r="G1101">
            <v>11.549999999999999</v>
          </cell>
          <cell r="I1101">
            <v>65.45</v>
          </cell>
          <cell r="K1101">
            <v>44201</v>
          </cell>
        </row>
        <row r="1102">
          <cell r="A1102">
            <v>3984356</v>
          </cell>
          <cell r="B1102" t="str">
            <v>Venosan 4001</v>
          </cell>
          <cell r="C1102" t="str">
            <v>SD41221</v>
          </cell>
          <cell r="D1102" t="str">
            <v>VENOSAN 4001 A-T KKL1 S lang gesch sand 1 Paar</v>
          </cell>
          <cell r="E1102" t="str">
            <v>B</v>
          </cell>
          <cell r="F1102">
            <v>77</v>
          </cell>
          <cell r="G1102">
            <v>11.549999999999999</v>
          </cell>
          <cell r="I1102">
            <v>65.45</v>
          </cell>
          <cell r="K1102">
            <v>44201</v>
          </cell>
        </row>
        <row r="1103">
          <cell r="A1103">
            <v>3804791</v>
          </cell>
          <cell r="B1103" t="str">
            <v>Venosan 4001</v>
          </cell>
          <cell r="C1103" t="str">
            <v>SN41234</v>
          </cell>
          <cell r="D1103" t="str">
            <v>VENOSAN 4001 A-T KKL1 XL kurz gesch black 1 Paar</v>
          </cell>
          <cell r="E1103" t="str">
            <v>B</v>
          </cell>
          <cell r="F1103">
            <v>77</v>
          </cell>
          <cell r="G1103">
            <v>11.549999999999999</v>
          </cell>
          <cell r="I1103">
            <v>65.45</v>
          </cell>
          <cell r="K1103">
            <v>44201</v>
          </cell>
        </row>
        <row r="1104">
          <cell r="A1104">
            <v>3803484</v>
          </cell>
          <cell r="B1104" t="str">
            <v>Venosan 4001</v>
          </cell>
          <cell r="C1104" t="str">
            <v>SM41234</v>
          </cell>
          <cell r="D1104" t="str">
            <v>VENOSAN 4001 A-T KKL1 XL kurz gesch marok 1 Paar</v>
          </cell>
          <cell r="E1104" t="str">
            <v>B</v>
          </cell>
          <cell r="F1104">
            <v>77</v>
          </cell>
          <cell r="G1104">
            <v>11.549999999999999</v>
          </cell>
          <cell r="I1104">
            <v>65.45</v>
          </cell>
          <cell r="K1104">
            <v>44201</v>
          </cell>
        </row>
        <row r="1105">
          <cell r="A1105">
            <v>3802326</v>
          </cell>
          <cell r="B1105" t="str">
            <v>Venosan 4001</v>
          </cell>
          <cell r="C1105" t="str">
            <v>SG41234</v>
          </cell>
          <cell r="D1105" t="str">
            <v>VENOSAN 4001 A-T KKL1 XL kurz gesch mexi 1 Paar</v>
          </cell>
          <cell r="E1105" t="str">
            <v>B</v>
          </cell>
          <cell r="F1105">
            <v>77</v>
          </cell>
          <cell r="G1105">
            <v>11.549999999999999</v>
          </cell>
          <cell r="I1105">
            <v>65.45</v>
          </cell>
          <cell r="K1105">
            <v>44201</v>
          </cell>
        </row>
        <row r="1106">
          <cell r="A1106">
            <v>3984468</v>
          </cell>
          <cell r="B1106" t="str">
            <v>Venosan 4001</v>
          </cell>
          <cell r="C1106" t="str">
            <v>SD41234</v>
          </cell>
          <cell r="D1106" t="str">
            <v>VENOSAN 4001 A-T KKL1 XL kurz gesch sand 1 Paar</v>
          </cell>
          <cell r="E1106" t="str">
            <v>B</v>
          </cell>
          <cell r="F1106">
            <v>77</v>
          </cell>
          <cell r="G1106">
            <v>11.549999999999999</v>
          </cell>
          <cell r="I1106">
            <v>65.45</v>
          </cell>
          <cell r="K1106">
            <v>44201</v>
          </cell>
        </row>
        <row r="1107">
          <cell r="A1107">
            <v>2058771</v>
          </cell>
          <cell r="B1107" t="str">
            <v>Venosan 4001</v>
          </cell>
          <cell r="C1107" t="str">
            <v>150686</v>
          </cell>
          <cell r="D1107" t="str">
            <v>VENOSAN 4001 A-T KKL1 XL lang gesch black 1 Paar</v>
          </cell>
          <cell r="E1107" t="str">
            <v>B</v>
          </cell>
          <cell r="F1107">
            <v>77</v>
          </cell>
          <cell r="G1107">
            <v>11.549999999999999</v>
          </cell>
          <cell r="I1107">
            <v>65.45</v>
          </cell>
          <cell r="K1107">
            <v>44201</v>
          </cell>
        </row>
        <row r="1108">
          <cell r="A1108">
            <v>2058593</v>
          </cell>
          <cell r="B1108" t="str">
            <v>Venosan 4001</v>
          </cell>
          <cell r="C1108" t="str">
            <v>150558</v>
          </cell>
          <cell r="D1108" t="str">
            <v>VENOSAN 4001 A-T KKL1 XL lang gesch marokko 1 Paar</v>
          </cell>
          <cell r="E1108" t="str">
            <v>B</v>
          </cell>
          <cell r="F1108">
            <v>77</v>
          </cell>
          <cell r="G1108">
            <v>11.549999999999999</v>
          </cell>
          <cell r="I1108">
            <v>65.45</v>
          </cell>
          <cell r="K1108">
            <v>44201</v>
          </cell>
        </row>
        <row r="1109">
          <cell r="A1109">
            <v>2058682</v>
          </cell>
          <cell r="B1109" t="str">
            <v>Venosan 4001</v>
          </cell>
          <cell r="C1109" t="str">
            <v>150402</v>
          </cell>
          <cell r="D1109" t="str">
            <v>VENOSAN 4001 A-T KKL1 XL lang gesch mexico 1 Paar</v>
          </cell>
          <cell r="E1109" t="str">
            <v>B</v>
          </cell>
          <cell r="F1109">
            <v>77</v>
          </cell>
          <cell r="G1109">
            <v>11.549999999999999</v>
          </cell>
          <cell r="I1109">
            <v>65.45</v>
          </cell>
          <cell r="K1109">
            <v>44201</v>
          </cell>
        </row>
        <row r="1110">
          <cell r="A1110">
            <v>3984439</v>
          </cell>
          <cell r="B1110" t="str">
            <v>Venosan 4001</v>
          </cell>
          <cell r="C1110" t="str">
            <v>SD41224</v>
          </cell>
          <cell r="D1110" t="str">
            <v>VENOSAN 4001 A-T KKL1 XL lang gesch sand 1 Paar</v>
          </cell>
          <cell r="E1110" t="str">
            <v>B</v>
          </cell>
          <cell r="F1110">
            <v>77</v>
          </cell>
          <cell r="G1110">
            <v>11.549999999999999</v>
          </cell>
          <cell r="I1110">
            <v>65.45</v>
          </cell>
          <cell r="K1110">
            <v>44201</v>
          </cell>
        </row>
        <row r="1111">
          <cell r="A1111">
            <v>2870515</v>
          </cell>
          <cell r="B1111" t="str">
            <v>Venosan 4001</v>
          </cell>
          <cell r="C1111" t="str">
            <v>SN41303</v>
          </cell>
          <cell r="D1111" t="str">
            <v>VENOSAN 4001 A-TU KKL1 L lang gesch black 1 Paar</v>
          </cell>
          <cell r="E1111" t="str">
            <v>B</v>
          </cell>
          <cell r="F1111">
            <v>77</v>
          </cell>
          <cell r="G1111">
            <v>11.549999999999999</v>
          </cell>
          <cell r="I1111">
            <v>65.45</v>
          </cell>
          <cell r="K1111">
            <v>44201</v>
          </cell>
        </row>
        <row r="1112">
          <cell r="A1112">
            <v>2596563</v>
          </cell>
          <cell r="B1112" t="str">
            <v>Venosan 4001</v>
          </cell>
          <cell r="C1112" t="str">
            <v>SG41303</v>
          </cell>
          <cell r="D1112" t="str">
            <v>VENOSAN 4001 A-TU KKL1 L lang gesch mexico 1 Paar</v>
          </cell>
          <cell r="E1112" t="str">
            <v>B</v>
          </cell>
          <cell r="F1112">
            <v>77</v>
          </cell>
          <cell r="G1112">
            <v>11.549999999999999</v>
          </cell>
          <cell r="I1112">
            <v>65.45</v>
          </cell>
          <cell r="K1112">
            <v>44201</v>
          </cell>
        </row>
        <row r="1113">
          <cell r="A1113">
            <v>2870490</v>
          </cell>
          <cell r="B1113" t="str">
            <v>Venosan 4001</v>
          </cell>
          <cell r="C1113" t="str">
            <v>SN41302</v>
          </cell>
          <cell r="D1113" t="str">
            <v>VENOSAN 4001 A-TU KKL1 M lang gesch black 1 Paar</v>
          </cell>
          <cell r="E1113" t="str">
            <v>B</v>
          </cell>
          <cell r="F1113">
            <v>77</v>
          </cell>
          <cell r="G1113">
            <v>11.549999999999999</v>
          </cell>
          <cell r="I1113">
            <v>65.45</v>
          </cell>
          <cell r="K1113">
            <v>44201</v>
          </cell>
        </row>
        <row r="1114">
          <cell r="A1114">
            <v>2596534</v>
          </cell>
          <cell r="B1114" t="str">
            <v>Venosan 4001</v>
          </cell>
          <cell r="C1114" t="str">
            <v>SG41302</v>
          </cell>
          <cell r="D1114" t="str">
            <v>VENOSAN 4001 A-TU KKL1 M lang gesch mexico 1 Paar</v>
          </cell>
          <cell r="E1114" t="str">
            <v>B</v>
          </cell>
          <cell r="F1114">
            <v>77</v>
          </cell>
          <cell r="G1114">
            <v>11.549999999999999</v>
          </cell>
          <cell r="I1114">
            <v>65.45</v>
          </cell>
          <cell r="K1114">
            <v>44201</v>
          </cell>
        </row>
        <row r="1115">
          <cell r="A1115">
            <v>2870478</v>
          </cell>
          <cell r="B1115" t="str">
            <v>Venosan 4001</v>
          </cell>
          <cell r="C1115" t="str">
            <v>SN41301</v>
          </cell>
          <cell r="D1115" t="str">
            <v>VENOSAN 4001 A-TU KKL1 S lang gesch black 1 Paar</v>
          </cell>
          <cell r="E1115" t="str">
            <v>B</v>
          </cell>
          <cell r="F1115">
            <v>77</v>
          </cell>
          <cell r="G1115">
            <v>11.549999999999999</v>
          </cell>
          <cell r="I1115">
            <v>65.45</v>
          </cell>
          <cell r="K1115">
            <v>44201</v>
          </cell>
        </row>
        <row r="1116">
          <cell r="A1116">
            <v>2596511</v>
          </cell>
          <cell r="B1116" t="str">
            <v>Venosan 4001</v>
          </cell>
          <cell r="C1116" t="str">
            <v>SG41301</v>
          </cell>
          <cell r="D1116" t="str">
            <v>VENOSAN 4001 A-TU KKL1 S lang gesch mexico 1 Paar</v>
          </cell>
          <cell r="E1116" t="str">
            <v>B</v>
          </cell>
          <cell r="F1116">
            <v>77</v>
          </cell>
          <cell r="G1116">
            <v>11.549999999999999</v>
          </cell>
          <cell r="I1116">
            <v>65.45</v>
          </cell>
          <cell r="K1116">
            <v>44201</v>
          </cell>
        </row>
        <row r="1117">
          <cell r="A1117">
            <v>2870521</v>
          </cell>
          <cell r="B1117" t="str">
            <v>Venosan 4001</v>
          </cell>
          <cell r="C1117" t="str">
            <v>SN41304</v>
          </cell>
          <cell r="D1117" t="str">
            <v>VENOSAN 4001 A-TU KKL1 XL lang gesch black 1 Paar</v>
          </cell>
          <cell r="E1117" t="str">
            <v>B</v>
          </cell>
          <cell r="F1117">
            <v>77</v>
          </cell>
          <cell r="G1117">
            <v>11.549999999999999</v>
          </cell>
          <cell r="I1117">
            <v>65.45</v>
          </cell>
          <cell r="K1117">
            <v>44201</v>
          </cell>
        </row>
        <row r="1118">
          <cell r="A1118">
            <v>2596592</v>
          </cell>
          <cell r="B1118" t="str">
            <v>Venosan 4001</v>
          </cell>
          <cell r="C1118" t="str">
            <v>SG41304</v>
          </cell>
          <cell r="D1118" t="str">
            <v>VENOSAN 4001 A-TU KKL1 XL lang gesch mexico 1 Paar</v>
          </cell>
          <cell r="E1118" t="str">
            <v>B</v>
          </cell>
          <cell r="F1118">
            <v>77</v>
          </cell>
          <cell r="G1118">
            <v>11.549999999999999</v>
          </cell>
          <cell r="I1118">
            <v>65.45</v>
          </cell>
          <cell r="K1118">
            <v>44201</v>
          </cell>
        </row>
        <row r="1119">
          <cell r="A1119">
            <v>3805075</v>
          </cell>
          <cell r="B1119" t="str">
            <v>Venosan 4002</v>
          </cell>
          <cell r="C1119" t="str">
            <v>SN42073</v>
          </cell>
          <cell r="D1119" t="str">
            <v>VENOSAN 4002 A-DH KKL2 L kurz gesch black 1 Paar</v>
          </cell>
          <cell r="E1119" t="str">
            <v>B</v>
          </cell>
          <cell r="F1119">
            <v>52</v>
          </cell>
          <cell r="G1119">
            <v>7.8</v>
          </cell>
          <cell r="I1119">
            <v>44.2</v>
          </cell>
          <cell r="K1119">
            <v>44201</v>
          </cell>
        </row>
        <row r="1120">
          <cell r="A1120">
            <v>3804182</v>
          </cell>
          <cell r="B1120" t="str">
            <v>Venosan 4002</v>
          </cell>
          <cell r="C1120" t="str">
            <v>SM42073</v>
          </cell>
          <cell r="D1120" t="str">
            <v>VENOSAN 4002 A-DH KKL2 L kurz gesch marok 1 Paar</v>
          </cell>
          <cell r="E1120" t="str">
            <v>B</v>
          </cell>
          <cell r="F1120">
            <v>52</v>
          </cell>
          <cell r="G1120">
            <v>7.8</v>
          </cell>
          <cell r="I1120">
            <v>44.2</v>
          </cell>
          <cell r="K1120">
            <v>44201</v>
          </cell>
        </row>
        <row r="1121">
          <cell r="A1121">
            <v>3802527</v>
          </cell>
          <cell r="B1121" t="str">
            <v>Venosan 4002</v>
          </cell>
          <cell r="C1121" t="str">
            <v>SG42073</v>
          </cell>
          <cell r="D1121" t="str">
            <v>VENOSAN 4002 A-DH KKL2 L kurz gesch mexico 1 Paar</v>
          </cell>
          <cell r="E1121" t="str">
            <v>B</v>
          </cell>
          <cell r="F1121">
            <v>52</v>
          </cell>
          <cell r="G1121">
            <v>7.8</v>
          </cell>
          <cell r="I1121">
            <v>44.2</v>
          </cell>
          <cell r="K1121">
            <v>44201</v>
          </cell>
        </row>
        <row r="1122">
          <cell r="A1122">
            <v>3805158</v>
          </cell>
          <cell r="B1122" t="str">
            <v>Venosan 4002</v>
          </cell>
          <cell r="C1122" t="str">
            <v>SN42063</v>
          </cell>
          <cell r="D1122" t="str">
            <v>VENOSAN 4002 A-DH KKL2 L kurz offen black 1 Paar</v>
          </cell>
          <cell r="E1122" t="str">
            <v>B</v>
          </cell>
          <cell r="F1122">
            <v>52</v>
          </cell>
          <cell r="G1122">
            <v>7.8</v>
          </cell>
          <cell r="I1122">
            <v>44.2</v>
          </cell>
          <cell r="K1122">
            <v>44201</v>
          </cell>
        </row>
        <row r="1123">
          <cell r="A1123">
            <v>3804130</v>
          </cell>
          <cell r="B1123" t="str">
            <v>Venosan 4002</v>
          </cell>
          <cell r="C1123" t="str">
            <v>SM42063</v>
          </cell>
          <cell r="D1123" t="str">
            <v>VENOSAN 4002 A-DH KKL2 L kurz offen marok 1 Paar</v>
          </cell>
          <cell r="E1123" t="str">
            <v>B</v>
          </cell>
          <cell r="F1123">
            <v>52</v>
          </cell>
          <cell r="G1123">
            <v>7.8</v>
          </cell>
          <cell r="I1123">
            <v>44.2</v>
          </cell>
          <cell r="K1123">
            <v>44201</v>
          </cell>
        </row>
        <row r="1124">
          <cell r="A1124">
            <v>3802473</v>
          </cell>
          <cell r="B1124" t="str">
            <v>Venosan 4002</v>
          </cell>
          <cell r="C1124" t="str">
            <v>SG42063</v>
          </cell>
          <cell r="D1124" t="str">
            <v>VENOSAN 4002 A-DH KKL2 L kurz offen mexico 1 Paar</v>
          </cell>
          <cell r="E1124" t="str">
            <v>B</v>
          </cell>
          <cell r="F1124">
            <v>52</v>
          </cell>
          <cell r="G1124">
            <v>7.8</v>
          </cell>
          <cell r="I1124">
            <v>44.2</v>
          </cell>
          <cell r="K1124">
            <v>44201</v>
          </cell>
        </row>
        <row r="1125">
          <cell r="A1125">
            <v>3677246</v>
          </cell>
          <cell r="B1125" t="str">
            <v>Venosan 4002</v>
          </cell>
          <cell r="C1125" t="str">
            <v>SN42053</v>
          </cell>
          <cell r="D1125" t="str">
            <v>VENOSAN 4002 A-DH KKL2 L lang gesch black 1 Paar</v>
          </cell>
          <cell r="E1125" t="str">
            <v>B</v>
          </cell>
          <cell r="F1125">
            <v>52</v>
          </cell>
          <cell r="G1125">
            <v>7.8</v>
          </cell>
          <cell r="I1125">
            <v>44.2</v>
          </cell>
          <cell r="K1125">
            <v>44201</v>
          </cell>
        </row>
        <row r="1126">
          <cell r="A1126">
            <v>3676991</v>
          </cell>
          <cell r="B1126" t="str">
            <v>Venosan 4002</v>
          </cell>
          <cell r="C1126" t="str">
            <v>SM42053</v>
          </cell>
          <cell r="D1126" t="str">
            <v>VENOSAN 4002 A-DH KKL2 L lang gesch marokko 1 Paar</v>
          </cell>
          <cell r="E1126" t="str">
            <v>B</v>
          </cell>
          <cell r="F1126">
            <v>52</v>
          </cell>
          <cell r="G1126">
            <v>7.8</v>
          </cell>
          <cell r="I1126">
            <v>44.2</v>
          </cell>
          <cell r="K1126">
            <v>44201</v>
          </cell>
        </row>
        <row r="1127">
          <cell r="A1127">
            <v>2933411</v>
          </cell>
          <cell r="B1127" t="str">
            <v>Venosan 4002</v>
          </cell>
          <cell r="C1127" t="str">
            <v>SG42053</v>
          </cell>
          <cell r="D1127" t="str">
            <v>VENOSAN 4002 A-DH KKL2 L lang geschl mex 1 Paar</v>
          </cell>
          <cell r="E1127" t="str">
            <v>B</v>
          </cell>
          <cell r="F1127">
            <v>52</v>
          </cell>
          <cell r="G1127">
            <v>7.8</v>
          </cell>
          <cell r="I1127">
            <v>44.2</v>
          </cell>
          <cell r="K1127">
            <v>44201</v>
          </cell>
        </row>
        <row r="1128">
          <cell r="A1128">
            <v>3677105</v>
          </cell>
          <cell r="B1128" t="str">
            <v>Venosan 4002</v>
          </cell>
          <cell r="C1128" t="str">
            <v>SN42043</v>
          </cell>
          <cell r="D1128" t="str">
            <v>VENOSAN 4002 A-DH KKL2 L lang offen black 1 Paar</v>
          </cell>
          <cell r="E1128" t="str">
            <v>B</v>
          </cell>
          <cell r="F1128">
            <v>52</v>
          </cell>
          <cell r="G1128">
            <v>7.8</v>
          </cell>
          <cell r="I1128">
            <v>44.2</v>
          </cell>
          <cell r="K1128">
            <v>44201</v>
          </cell>
        </row>
        <row r="1129">
          <cell r="A1129">
            <v>3676956</v>
          </cell>
          <cell r="B1129" t="str">
            <v>Venosan 4002</v>
          </cell>
          <cell r="C1129" t="str">
            <v>SM42043</v>
          </cell>
          <cell r="D1129" t="str">
            <v>VENOSAN 4002 A-DH KKL2 L lang offen marokko 1 Paar</v>
          </cell>
          <cell r="E1129" t="str">
            <v>B</v>
          </cell>
          <cell r="F1129">
            <v>52</v>
          </cell>
          <cell r="G1129">
            <v>7.8</v>
          </cell>
          <cell r="I1129">
            <v>44.2</v>
          </cell>
          <cell r="K1129">
            <v>44201</v>
          </cell>
        </row>
        <row r="1130">
          <cell r="A1130">
            <v>2933374</v>
          </cell>
          <cell r="B1130" t="str">
            <v>Venosan 4002</v>
          </cell>
          <cell r="C1130" t="str">
            <v>SG42043</v>
          </cell>
          <cell r="D1130" t="str">
            <v>VENOSAN 4002 A-DH KKL2 L lang offen mex 1 Paar</v>
          </cell>
          <cell r="E1130" t="str">
            <v>B</v>
          </cell>
          <cell r="F1130">
            <v>52</v>
          </cell>
          <cell r="G1130">
            <v>7.8</v>
          </cell>
          <cell r="I1130">
            <v>44.2</v>
          </cell>
          <cell r="K1130">
            <v>44201</v>
          </cell>
        </row>
        <row r="1131">
          <cell r="A1131">
            <v>3805069</v>
          </cell>
          <cell r="B1131" t="str">
            <v>Venosan 4002</v>
          </cell>
          <cell r="C1131" t="str">
            <v>SN42072</v>
          </cell>
          <cell r="D1131" t="str">
            <v>VENOSAN 4002 A-DH KKL2 M kurz gesch black 1 Paar</v>
          </cell>
          <cell r="E1131" t="str">
            <v>B</v>
          </cell>
          <cell r="F1131">
            <v>52</v>
          </cell>
          <cell r="G1131">
            <v>7.8</v>
          </cell>
          <cell r="I1131">
            <v>44.2</v>
          </cell>
          <cell r="K1131">
            <v>44201</v>
          </cell>
        </row>
        <row r="1132">
          <cell r="A1132">
            <v>3804176</v>
          </cell>
          <cell r="B1132" t="str">
            <v>Venosan 4002</v>
          </cell>
          <cell r="C1132" t="str">
            <v>SM42072</v>
          </cell>
          <cell r="D1132" t="str">
            <v>VENOSAN 4002 A-DH KKL2 M kurz gesch marok 1 Paar</v>
          </cell>
          <cell r="E1132" t="str">
            <v>B</v>
          </cell>
          <cell r="F1132">
            <v>52</v>
          </cell>
          <cell r="G1132">
            <v>7.8</v>
          </cell>
          <cell r="I1132">
            <v>44.2</v>
          </cell>
          <cell r="K1132">
            <v>44201</v>
          </cell>
        </row>
        <row r="1133">
          <cell r="A1133">
            <v>3802510</v>
          </cell>
          <cell r="B1133" t="str">
            <v>Venosan 4002</v>
          </cell>
          <cell r="C1133" t="str">
            <v>SG42072</v>
          </cell>
          <cell r="D1133" t="str">
            <v>VENOSAN 4002 A-DH KKL2 M kurz gesch mexico 1 Paar</v>
          </cell>
          <cell r="E1133" t="str">
            <v>B</v>
          </cell>
          <cell r="F1133">
            <v>52</v>
          </cell>
          <cell r="G1133">
            <v>7.8</v>
          </cell>
          <cell r="I1133">
            <v>44.2</v>
          </cell>
          <cell r="K1133">
            <v>44201</v>
          </cell>
        </row>
        <row r="1134">
          <cell r="A1134">
            <v>3805141</v>
          </cell>
          <cell r="B1134" t="str">
            <v>Venosan 4002</v>
          </cell>
          <cell r="C1134" t="str">
            <v>SN42062</v>
          </cell>
          <cell r="D1134" t="str">
            <v>VENOSAN 4002 A-DH KKL2 M kurz offen black 1 Paar</v>
          </cell>
          <cell r="E1134" t="str">
            <v>B</v>
          </cell>
          <cell r="F1134">
            <v>52</v>
          </cell>
          <cell r="G1134">
            <v>7.8</v>
          </cell>
          <cell r="I1134">
            <v>44.2</v>
          </cell>
          <cell r="K1134">
            <v>44201</v>
          </cell>
        </row>
        <row r="1135">
          <cell r="A1135">
            <v>3804124</v>
          </cell>
          <cell r="B1135" t="str">
            <v>Venosan 4002</v>
          </cell>
          <cell r="C1135" t="str">
            <v>SM42062</v>
          </cell>
          <cell r="D1135" t="str">
            <v>VENOSAN 4002 A-DH KKL2 M kurz offen marok 1 Paar</v>
          </cell>
          <cell r="E1135" t="str">
            <v>B</v>
          </cell>
          <cell r="F1135">
            <v>52</v>
          </cell>
          <cell r="G1135">
            <v>7.8</v>
          </cell>
          <cell r="I1135">
            <v>44.2</v>
          </cell>
          <cell r="K1135">
            <v>44201</v>
          </cell>
        </row>
        <row r="1136">
          <cell r="A1136">
            <v>3802467</v>
          </cell>
          <cell r="B1136" t="str">
            <v>Venosan 4002</v>
          </cell>
          <cell r="C1136" t="str">
            <v>SG42062</v>
          </cell>
          <cell r="D1136" t="str">
            <v>VENOSAN 4002 A-DH KKL2 M kurz offen mexico 1 Paar</v>
          </cell>
          <cell r="E1136" t="str">
            <v>B</v>
          </cell>
          <cell r="F1136">
            <v>52</v>
          </cell>
          <cell r="G1136">
            <v>7.8</v>
          </cell>
          <cell r="I1136">
            <v>44.2</v>
          </cell>
          <cell r="K1136">
            <v>44201</v>
          </cell>
        </row>
        <row r="1137">
          <cell r="A1137">
            <v>3677217</v>
          </cell>
          <cell r="B1137" t="str">
            <v>Venosan 4002</v>
          </cell>
          <cell r="C1137" t="str">
            <v>SN42052</v>
          </cell>
          <cell r="D1137" t="str">
            <v>VENOSAN 4002 A-DH KKL2 M lang gesch black 1 Paar</v>
          </cell>
          <cell r="E1137" t="str">
            <v>B</v>
          </cell>
          <cell r="F1137">
            <v>52</v>
          </cell>
          <cell r="G1137">
            <v>7.8</v>
          </cell>
          <cell r="I1137">
            <v>44.2</v>
          </cell>
          <cell r="K1137">
            <v>44201</v>
          </cell>
        </row>
        <row r="1138">
          <cell r="A1138">
            <v>3676985</v>
          </cell>
          <cell r="B1138" t="str">
            <v>Venosan 4002</v>
          </cell>
          <cell r="C1138" t="str">
            <v>SM42052</v>
          </cell>
          <cell r="D1138" t="str">
            <v>VENOSAN 4002 A-DH KKL2 M lang gesch marokko 1 Paar</v>
          </cell>
          <cell r="E1138" t="str">
            <v>B</v>
          </cell>
          <cell r="F1138">
            <v>52</v>
          </cell>
          <cell r="G1138">
            <v>7.8</v>
          </cell>
          <cell r="I1138">
            <v>44.2</v>
          </cell>
          <cell r="K1138">
            <v>44201</v>
          </cell>
        </row>
        <row r="1139">
          <cell r="A1139">
            <v>2933405</v>
          </cell>
          <cell r="B1139" t="str">
            <v>Venosan 4002</v>
          </cell>
          <cell r="C1139" t="str">
            <v>SG42052</v>
          </cell>
          <cell r="D1139" t="str">
            <v>VENOSAN 4002 A-DH KKL2 M lang geschl mex 1 Paar</v>
          </cell>
          <cell r="E1139" t="str">
            <v>B</v>
          </cell>
          <cell r="F1139">
            <v>52</v>
          </cell>
          <cell r="G1139">
            <v>7.8</v>
          </cell>
          <cell r="I1139">
            <v>44.2</v>
          </cell>
          <cell r="K1139">
            <v>44201</v>
          </cell>
        </row>
        <row r="1140">
          <cell r="A1140">
            <v>3677080</v>
          </cell>
          <cell r="B1140" t="str">
            <v>Venosan 4002</v>
          </cell>
          <cell r="C1140" t="str">
            <v>SN42042</v>
          </cell>
          <cell r="D1140" t="str">
            <v>VENOSAN 4002 A-DH KKL2 M lang offen black 1 Paar</v>
          </cell>
          <cell r="E1140" t="str">
            <v>B</v>
          </cell>
          <cell r="F1140">
            <v>52</v>
          </cell>
          <cell r="G1140">
            <v>7.8</v>
          </cell>
          <cell r="I1140">
            <v>44.2</v>
          </cell>
          <cell r="K1140">
            <v>44201</v>
          </cell>
        </row>
        <row r="1141">
          <cell r="A1141">
            <v>3676933</v>
          </cell>
          <cell r="B1141" t="str">
            <v>Venosan 4002</v>
          </cell>
          <cell r="C1141" t="str">
            <v>SM42042</v>
          </cell>
          <cell r="D1141" t="str">
            <v>VENOSAN 4002 A-DH KKL2 M lang offen marokko 1 Paar</v>
          </cell>
          <cell r="E1141" t="str">
            <v>B</v>
          </cell>
          <cell r="F1141">
            <v>52</v>
          </cell>
          <cell r="G1141">
            <v>7.8</v>
          </cell>
          <cell r="I1141">
            <v>44.2</v>
          </cell>
          <cell r="K1141">
            <v>44201</v>
          </cell>
        </row>
        <row r="1142">
          <cell r="A1142">
            <v>2933351</v>
          </cell>
          <cell r="B1142" t="str">
            <v>Venosan 4002</v>
          </cell>
          <cell r="C1142" t="str">
            <v>SG42042</v>
          </cell>
          <cell r="D1142" t="str">
            <v>VENOSAN 4002 A-DH KKL2 M lang offen mex 1 Paar</v>
          </cell>
          <cell r="E1142" t="str">
            <v>B</v>
          </cell>
          <cell r="F1142">
            <v>52</v>
          </cell>
          <cell r="G1142">
            <v>7.8</v>
          </cell>
          <cell r="I1142">
            <v>44.2</v>
          </cell>
          <cell r="K1142">
            <v>44201</v>
          </cell>
        </row>
        <row r="1143">
          <cell r="A1143">
            <v>3805052</v>
          </cell>
          <cell r="B1143" t="str">
            <v>Venosan 4002</v>
          </cell>
          <cell r="C1143" t="str">
            <v>SN42071</v>
          </cell>
          <cell r="D1143" t="str">
            <v>VENOSAN 4002 A-DH KKL2 S kurz gesch black 1 Paar</v>
          </cell>
          <cell r="E1143" t="str">
            <v>B</v>
          </cell>
          <cell r="F1143">
            <v>52</v>
          </cell>
          <cell r="G1143">
            <v>7.8</v>
          </cell>
          <cell r="I1143">
            <v>44.2</v>
          </cell>
          <cell r="K1143">
            <v>44201</v>
          </cell>
        </row>
        <row r="1144">
          <cell r="A1144">
            <v>3804153</v>
          </cell>
          <cell r="B1144" t="str">
            <v>Venosan 4002</v>
          </cell>
          <cell r="C1144" t="str">
            <v>SM42071</v>
          </cell>
          <cell r="D1144" t="str">
            <v>VENOSAN 4002 A-DH KKL2 S kurz gesch marok 1 Paar</v>
          </cell>
          <cell r="E1144" t="str">
            <v>B</v>
          </cell>
          <cell r="F1144">
            <v>52</v>
          </cell>
          <cell r="G1144">
            <v>7.8</v>
          </cell>
          <cell r="I1144">
            <v>44.2</v>
          </cell>
          <cell r="K1144">
            <v>44201</v>
          </cell>
        </row>
        <row r="1145">
          <cell r="A1145">
            <v>3802504</v>
          </cell>
          <cell r="B1145" t="str">
            <v>Venosan 4002</v>
          </cell>
          <cell r="C1145" t="str">
            <v>SG42071</v>
          </cell>
          <cell r="D1145" t="str">
            <v>VENOSAN 4002 A-DH KKL2 S kurz gesch mexico 1 Paar</v>
          </cell>
          <cell r="E1145" t="str">
            <v>B</v>
          </cell>
          <cell r="F1145">
            <v>52</v>
          </cell>
          <cell r="G1145">
            <v>7.8</v>
          </cell>
          <cell r="I1145">
            <v>44.2</v>
          </cell>
          <cell r="K1145">
            <v>44201</v>
          </cell>
        </row>
        <row r="1146">
          <cell r="A1146">
            <v>3805135</v>
          </cell>
          <cell r="B1146" t="str">
            <v>Venosan 4002</v>
          </cell>
          <cell r="C1146" t="str">
            <v>SN42061</v>
          </cell>
          <cell r="D1146" t="str">
            <v>VENOSAN 4002 A-DH KKL2 S kurz offen black 1 Paar</v>
          </cell>
          <cell r="E1146" t="str">
            <v>B</v>
          </cell>
          <cell r="F1146">
            <v>52</v>
          </cell>
          <cell r="G1146">
            <v>7.8</v>
          </cell>
          <cell r="I1146">
            <v>44.2</v>
          </cell>
          <cell r="K1146">
            <v>44201</v>
          </cell>
        </row>
        <row r="1147">
          <cell r="A1147">
            <v>3804070</v>
          </cell>
          <cell r="B1147" t="str">
            <v>Venosan 4002</v>
          </cell>
          <cell r="C1147" t="str">
            <v>SM42061</v>
          </cell>
          <cell r="D1147" t="str">
            <v>VENOSAN 4002 A-DH KKL2 S kurz offen marok 1 Paar</v>
          </cell>
          <cell r="E1147" t="str">
            <v>B</v>
          </cell>
          <cell r="F1147">
            <v>52</v>
          </cell>
          <cell r="G1147">
            <v>7.8</v>
          </cell>
          <cell r="I1147">
            <v>44.2</v>
          </cell>
          <cell r="K1147">
            <v>44201</v>
          </cell>
        </row>
        <row r="1148">
          <cell r="A1148">
            <v>3802450</v>
          </cell>
          <cell r="B1148" t="str">
            <v>Venosan 4002</v>
          </cell>
          <cell r="C1148" t="str">
            <v>SG42061</v>
          </cell>
          <cell r="D1148" t="str">
            <v>VENOSAN 4002 A-DH KKL2 S kurz offen mexico 1 Paar</v>
          </cell>
          <cell r="E1148" t="str">
            <v>B</v>
          </cell>
          <cell r="F1148">
            <v>52</v>
          </cell>
          <cell r="G1148">
            <v>7.8</v>
          </cell>
          <cell r="I1148">
            <v>44.2</v>
          </cell>
          <cell r="K1148">
            <v>44201</v>
          </cell>
        </row>
        <row r="1149">
          <cell r="A1149">
            <v>3677163</v>
          </cell>
          <cell r="B1149" t="str">
            <v>Venosan 4002</v>
          </cell>
          <cell r="C1149" t="str">
            <v>SN42051</v>
          </cell>
          <cell r="D1149" t="str">
            <v>VENOSAN 4002 A-DH KKL2 S lang gesch black 1 Paar</v>
          </cell>
          <cell r="E1149" t="str">
            <v>B</v>
          </cell>
          <cell r="F1149">
            <v>52</v>
          </cell>
          <cell r="G1149">
            <v>7.8</v>
          </cell>
          <cell r="I1149">
            <v>44.2</v>
          </cell>
          <cell r="K1149">
            <v>44201</v>
          </cell>
        </row>
        <row r="1150">
          <cell r="A1150">
            <v>3676979</v>
          </cell>
          <cell r="B1150" t="str">
            <v>Venosan 4002</v>
          </cell>
          <cell r="C1150" t="str">
            <v>SM42051</v>
          </cell>
          <cell r="D1150" t="str">
            <v>VENOSAN 4002 A-DH KKL2 S lang gesch marokko 1 Paar</v>
          </cell>
          <cell r="E1150" t="str">
            <v>B</v>
          </cell>
          <cell r="F1150">
            <v>52</v>
          </cell>
          <cell r="G1150">
            <v>7.8</v>
          </cell>
          <cell r="I1150">
            <v>44.2</v>
          </cell>
          <cell r="K1150">
            <v>44201</v>
          </cell>
        </row>
        <row r="1151">
          <cell r="A1151">
            <v>2933397</v>
          </cell>
          <cell r="B1151" t="str">
            <v>Venosan 4002</v>
          </cell>
          <cell r="C1151" t="str">
            <v>SG42051</v>
          </cell>
          <cell r="D1151" t="str">
            <v>VENOSAN 4002 A-DH KKL2 S lang geschl mex 1 Paar</v>
          </cell>
          <cell r="E1151" t="str">
            <v>B</v>
          </cell>
          <cell r="F1151">
            <v>52</v>
          </cell>
          <cell r="G1151">
            <v>7.8</v>
          </cell>
          <cell r="I1151">
            <v>44.2</v>
          </cell>
          <cell r="K1151">
            <v>44201</v>
          </cell>
        </row>
        <row r="1152">
          <cell r="A1152">
            <v>3677051</v>
          </cell>
          <cell r="B1152" t="str">
            <v>Venosan 4002</v>
          </cell>
          <cell r="C1152" t="str">
            <v>SN42041</v>
          </cell>
          <cell r="D1152" t="str">
            <v>VENOSAN 4002 A-DH KKL2 S lang offen black 1 Paar</v>
          </cell>
          <cell r="E1152" t="str">
            <v>B</v>
          </cell>
          <cell r="F1152">
            <v>52</v>
          </cell>
          <cell r="G1152">
            <v>7.8</v>
          </cell>
          <cell r="I1152">
            <v>44.2</v>
          </cell>
          <cell r="K1152">
            <v>44201</v>
          </cell>
        </row>
        <row r="1153">
          <cell r="A1153">
            <v>3676910</v>
          </cell>
          <cell r="B1153" t="str">
            <v>Venosan 4002</v>
          </cell>
          <cell r="C1153" t="str">
            <v>SM42041</v>
          </cell>
          <cell r="D1153" t="str">
            <v>VENOSAN 4002 A-DH KKL2 S lang offen marokko 1 Paar</v>
          </cell>
          <cell r="E1153" t="str">
            <v>B</v>
          </cell>
          <cell r="F1153">
            <v>52</v>
          </cell>
          <cell r="G1153">
            <v>7.8</v>
          </cell>
          <cell r="I1153">
            <v>44.2</v>
          </cell>
          <cell r="K1153">
            <v>44201</v>
          </cell>
        </row>
        <row r="1154">
          <cell r="A1154">
            <v>2933345</v>
          </cell>
          <cell r="B1154" t="str">
            <v>Venosan 4002</v>
          </cell>
          <cell r="C1154" t="str">
            <v>SG42041</v>
          </cell>
          <cell r="D1154" t="str">
            <v>VENOSAN 4002 A-DH KKL2 S lang offen mex 1 Paar</v>
          </cell>
          <cell r="E1154" t="str">
            <v>B</v>
          </cell>
          <cell r="F1154">
            <v>52</v>
          </cell>
          <cell r="G1154">
            <v>7.8</v>
          </cell>
          <cell r="I1154">
            <v>44.2</v>
          </cell>
          <cell r="K1154">
            <v>44201</v>
          </cell>
        </row>
        <row r="1155">
          <cell r="A1155">
            <v>3805081</v>
          </cell>
          <cell r="B1155" t="str">
            <v>Venosan 4002</v>
          </cell>
          <cell r="C1155" t="str">
            <v>SN42074</v>
          </cell>
          <cell r="D1155" t="str">
            <v>VENOSAN 4002 A-DH KKL2 XL kurz gesch black 1 Paar</v>
          </cell>
          <cell r="E1155" t="str">
            <v>B</v>
          </cell>
          <cell r="F1155">
            <v>52</v>
          </cell>
          <cell r="G1155">
            <v>7.8</v>
          </cell>
          <cell r="I1155">
            <v>44.2</v>
          </cell>
          <cell r="K1155">
            <v>44201</v>
          </cell>
        </row>
        <row r="1156">
          <cell r="A1156">
            <v>3804199</v>
          </cell>
          <cell r="B1156" t="str">
            <v>Venosan 4002</v>
          </cell>
          <cell r="C1156" t="str">
            <v>SM42074</v>
          </cell>
          <cell r="D1156" t="str">
            <v>VENOSAN 4002 A-DH KKL2 XL kurz gesch marok 1 Paar</v>
          </cell>
          <cell r="E1156" t="str">
            <v>B</v>
          </cell>
          <cell r="F1156">
            <v>52</v>
          </cell>
          <cell r="G1156">
            <v>7.8</v>
          </cell>
          <cell r="I1156">
            <v>44.2</v>
          </cell>
          <cell r="K1156">
            <v>44201</v>
          </cell>
        </row>
        <row r="1157">
          <cell r="A1157">
            <v>3802533</v>
          </cell>
          <cell r="B1157" t="str">
            <v>Venosan 4002</v>
          </cell>
          <cell r="C1157" t="str">
            <v>SG42074</v>
          </cell>
          <cell r="D1157" t="str">
            <v>VENOSAN 4002 A-DH KKL2 XL kurz gesch mex 1 Paar</v>
          </cell>
          <cell r="E1157" t="str">
            <v>B</v>
          </cell>
          <cell r="F1157">
            <v>52</v>
          </cell>
          <cell r="G1157">
            <v>7.8</v>
          </cell>
          <cell r="I1157">
            <v>44.2</v>
          </cell>
          <cell r="K1157">
            <v>44201</v>
          </cell>
        </row>
        <row r="1158">
          <cell r="A1158">
            <v>3805164</v>
          </cell>
          <cell r="B1158" t="str">
            <v>Venosan 4002</v>
          </cell>
          <cell r="C1158" t="str">
            <v>SN42064</v>
          </cell>
          <cell r="D1158" t="str">
            <v>VENOSAN 4002 A-DH KKL2 XL kurz offen black 1 Paar</v>
          </cell>
          <cell r="E1158" t="str">
            <v>B</v>
          </cell>
          <cell r="F1158">
            <v>52</v>
          </cell>
          <cell r="G1158">
            <v>7.8</v>
          </cell>
          <cell r="I1158">
            <v>44.2</v>
          </cell>
          <cell r="K1158">
            <v>44201</v>
          </cell>
        </row>
        <row r="1159">
          <cell r="A1159">
            <v>3804147</v>
          </cell>
          <cell r="B1159" t="str">
            <v>Venosan 4002</v>
          </cell>
          <cell r="C1159" t="str">
            <v>SM42064</v>
          </cell>
          <cell r="D1159" t="str">
            <v>VENOSAN 4002 A-DH KKL2 XL kurz offen marok 1 Paar</v>
          </cell>
          <cell r="E1159" t="str">
            <v>B</v>
          </cell>
          <cell r="F1159">
            <v>52</v>
          </cell>
          <cell r="G1159">
            <v>7.8</v>
          </cell>
          <cell r="I1159">
            <v>44.2</v>
          </cell>
          <cell r="K1159">
            <v>44201</v>
          </cell>
        </row>
        <row r="1160">
          <cell r="A1160">
            <v>3802496</v>
          </cell>
          <cell r="B1160" t="str">
            <v>Venosan 4002</v>
          </cell>
          <cell r="C1160" t="str">
            <v>SG42064</v>
          </cell>
          <cell r="D1160" t="str">
            <v>VENOSAN 4002 A-DH KKL2 XL kurz offen mexico 1 Paar</v>
          </cell>
          <cell r="E1160" t="str">
            <v>B</v>
          </cell>
          <cell r="F1160">
            <v>52</v>
          </cell>
          <cell r="G1160">
            <v>7.8</v>
          </cell>
          <cell r="I1160">
            <v>44.2</v>
          </cell>
          <cell r="K1160">
            <v>44201</v>
          </cell>
        </row>
        <row r="1161">
          <cell r="A1161">
            <v>3677275</v>
          </cell>
          <cell r="B1161" t="str">
            <v>Venosan 4002</v>
          </cell>
          <cell r="C1161" t="str">
            <v>SN42054</v>
          </cell>
          <cell r="D1161" t="str">
            <v>VENOSAN 4002 A-DH KKL2 XL lang gesch black 1 Paar</v>
          </cell>
          <cell r="E1161" t="str">
            <v>B</v>
          </cell>
          <cell r="F1161">
            <v>52</v>
          </cell>
          <cell r="G1161">
            <v>7.8</v>
          </cell>
          <cell r="I1161">
            <v>44.2</v>
          </cell>
          <cell r="K1161">
            <v>44201</v>
          </cell>
        </row>
        <row r="1162">
          <cell r="A1162">
            <v>3677022</v>
          </cell>
          <cell r="B1162" t="str">
            <v>Venosan 4002</v>
          </cell>
          <cell r="C1162" t="str">
            <v>SM42054</v>
          </cell>
          <cell r="D1162" t="str">
            <v>VENOSAN 4002 A-DH KKL2 XL lang gesch maro 1 Paar</v>
          </cell>
          <cell r="E1162" t="str">
            <v>B</v>
          </cell>
          <cell r="F1162">
            <v>52</v>
          </cell>
          <cell r="G1162">
            <v>7.8</v>
          </cell>
          <cell r="I1162">
            <v>44.2</v>
          </cell>
          <cell r="K1162">
            <v>44201</v>
          </cell>
        </row>
        <row r="1163">
          <cell r="A1163">
            <v>2933434</v>
          </cell>
          <cell r="B1163" t="str">
            <v>Venosan 4002</v>
          </cell>
          <cell r="C1163" t="str">
            <v>SG42054</v>
          </cell>
          <cell r="D1163" t="str">
            <v>VENOSAN 4002 A-DH KKL2 XL lang geschl mex 1 Paar</v>
          </cell>
          <cell r="E1163" t="str">
            <v>B</v>
          </cell>
          <cell r="F1163">
            <v>52</v>
          </cell>
          <cell r="G1163">
            <v>7.8</v>
          </cell>
          <cell r="I1163">
            <v>44.2</v>
          </cell>
          <cell r="K1163">
            <v>44201</v>
          </cell>
        </row>
        <row r="1164">
          <cell r="A1164">
            <v>3677134</v>
          </cell>
          <cell r="B1164" t="str">
            <v>Venosan 4002</v>
          </cell>
          <cell r="C1164" t="str">
            <v>SN42044</v>
          </cell>
          <cell r="D1164" t="str">
            <v>VENOSAN 4002 A-DH KKL2 XL lang offen black 1 Paar</v>
          </cell>
          <cell r="E1164" t="str">
            <v>B</v>
          </cell>
          <cell r="F1164">
            <v>52</v>
          </cell>
          <cell r="G1164">
            <v>7.8</v>
          </cell>
          <cell r="I1164">
            <v>44.2</v>
          </cell>
          <cell r="K1164">
            <v>44201</v>
          </cell>
        </row>
        <row r="1165">
          <cell r="A1165">
            <v>3676962</v>
          </cell>
          <cell r="B1165" t="str">
            <v>Venosan 4002</v>
          </cell>
          <cell r="C1165" t="str">
            <v>SM42044</v>
          </cell>
          <cell r="D1165" t="str">
            <v>VENOSAN 4002 A-DH KKL2 XL lang offen maro 1 Paar</v>
          </cell>
          <cell r="E1165" t="str">
            <v>B</v>
          </cell>
          <cell r="F1165">
            <v>52</v>
          </cell>
          <cell r="G1165">
            <v>7.8</v>
          </cell>
          <cell r="I1165">
            <v>44.2</v>
          </cell>
          <cell r="K1165">
            <v>44201</v>
          </cell>
        </row>
        <row r="1166">
          <cell r="A1166">
            <v>2933380</v>
          </cell>
          <cell r="B1166" t="str">
            <v>Venosan 4002</v>
          </cell>
          <cell r="C1166" t="str">
            <v>SG42044</v>
          </cell>
          <cell r="D1166" t="str">
            <v>VENOSAN 4002 A-DH KKL2 XL lang offen mex 1 Paar</v>
          </cell>
          <cell r="E1166" t="str">
            <v>B</v>
          </cell>
          <cell r="F1166">
            <v>52</v>
          </cell>
          <cell r="G1166">
            <v>7.8</v>
          </cell>
          <cell r="I1166">
            <v>44.2</v>
          </cell>
          <cell r="K1166">
            <v>44201</v>
          </cell>
        </row>
        <row r="1167">
          <cell r="A1167">
            <v>2870283</v>
          </cell>
          <cell r="B1167" t="str">
            <v>Venosan 4002</v>
          </cell>
          <cell r="C1167" t="str">
            <v>SG42503</v>
          </cell>
          <cell r="D1167" t="str">
            <v>VENOSAN 4002 B-H KKL2 L ohne Handansatz</v>
          </cell>
          <cell r="E1167" t="str">
            <v>B</v>
          </cell>
          <cell r="F1167">
            <v>21</v>
          </cell>
          <cell r="G1167">
            <v>3.15</v>
          </cell>
          <cell r="I1167">
            <v>17.850000000000001</v>
          </cell>
          <cell r="K1167">
            <v>44201</v>
          </cell>
        </row>
        <row r="1168">
          <cell r="A1168">
            <v>2870277</v>
          </cell>
          <cell r="B1168" t="str">
            <v>Venosan 4002</v>
          </cell>
          <cell r="C1168" t="str">
            <v>SG42502</v>
          </cell>
          <cell r="D1168" t="str">
            <v>VENOSAN 4002 B-H KKL2 M ohne Handansatz</v>
          </cell>
          <cell r="E1168" t="str">
            <v>B</v>
          </cell>
          <cell r="F1168">
            <v>21</v>
          </cell>
          <cell r="G1168">
            <v>3.15</v>
          </cell>
          <cell r="I1168">
            <v>17.850000000000001</v>
          </cell>
          <cell r="K1168">
            <v>44201</v>
          </cell>
        </row>
        <row r="1169">
          <cell r="A1169">
            <v>2870260</v>
          </cell>
          <cell r="B1169" t="str">
            <v>Venosan 4002</v>
          </cell>
          <cell r="C1169" t="str">
            <v>SG42501</v>
          </cell>
          <cell r="D1169" t="str">
            <v>VENOSAN 4002 B-H KKL2 S ohne Handansatz</v>
          </cell>
          <cell r="E1169" t="str">
            <v>B</v>
          </cell>
          <cell r="F1169">
            <v>21</v>
          </cell>
          <cell r="G1169">
            <v>3.15</v>
          </cell>
          <cell r="I1169">
            <v>17.850000000000001</v>
          </cell>
          <cell r="K1169">
            <v>44201</v>
          </cell>
        </row>
        <row r="1170">
          <cell r="A1170">
            <v>2870308</v>
          </cell>
          <cell r="B1170" t="str">
            <v>Venosan 4002</v>
          </cell>
          <cell r="C1170" t="str">
            <v>SG42504</v>
          </cell>
          <cell r="D1170" t="str">
            <v>VENOSAN 4002 B-H KKL2 XL ohne Handansatz</v>
          </cell>
          <cell r="E1170" t="str">
            <v>B</v>
          </cell>
          <cell r="F1170">
            <v>21</v>
          </cell>
          <cell r="G1170">
            <v>3.15</v>
          </cell>
          <cell r="I1170">
            <v>17.850000000000001</v>
          </cell>
          <cell r="K1170">
            <v>44201</v>
          </cell>
        </row>
        <row r="1171">
          <cell r="A1171">
            <v>3780613</v>
          </cell>
          <cell r="B1171" t="str">
            <v>Venosan 5001</v>
          </cell>
          <cell r="C1171" t="str">
            <v>SM45633</v>
          </cell>
          <cell r="D1171" t="str">
            <v>VENOSAN 5001 A-GH KKL1 L kurz gesch marok 1 Paar</v>
          </cell>
          <cell r="E1171" t="str">
            <v>B</v>
          </cell>
          <cell r="F1171">
            <v>68</v>
          </cell>
          <cell r="G1171">
            <v>10.199999999999999</v>
          </cell>
          <cell r="I1171">
            <v>57.8</v>
          </cell>
          <cell r="K1171">
            <v>44201</v>
          </cell>
        </row>
        <row r="1172">
          <cell r="A1172">
            <v>3781340</v>
          </cell>
          <cell r="B1172" t="str">
            <v>Venosan 5001</v>
          </cell>
          <cell r="C1172" t="str">
            <v>SN45643</v>
          </cell>
          <cell r="D1172" t="str">
            <v>VENOSAN 5001 A-GH KKL1 L kurz offen black 1 Paar</v>
          </cell>
          <cell r="E1172" t="str">
            <v>B</v>
          </cell>
          <cell r="F1172">
            <v>68</v>
          </cell>
          <cell r="G1172">
            <v>10.199999999999999</v>
          </cell>
          <cell r="I1172">
            <v>57.8</v>
          </cell>
          <cell r="K1172">
            <v>44201</v>
          </cell>
        </row>
        <row r="1173">
          <cell r="A1173">
            <v>3780731</v>
          </cell>
          <cell r="B1173" t="str">
            <v>Venosan 5001</v>
          </cell>
          <cell r="C1173" t="str">
            <v>SM45643</v>
          </cell>
          <cell r="D1173" t="str">
            <v>VENOSAN 5001 A-GH KKL1 L kurz offen marokko 1 Paar</v>
          </cell>
          <cell r="E1173" t="str">
            <v>B</v>
          </cell>
          <cell r="F1173">
            <v>68</v>
          </cell>
          <cell r="G1173">
            <v>10.199999999999999</v>
          </cell>
          <cell r="I1173">
            <v>57.8</v>
          </cell>
          <cell r="K1173">
            <v>44201</v>
          </cell>
        </row>
        <row r="1174">
          <cell r="A1174">
            <v>3779768</v>
          </cell>
          <cell r="B1174" t="str">
            <v>Venosan 5001</v>
          </cell>
          <cell r="C1174" t="str">
            <v>SG45643</v>
          </cell>
          <cell r="D1174" t="str">
            <v>VENOSAN 5001 A-GH KKL1 L kurz offen mexico 1 Paar</v>
          </cell>
          <cell r="E1174" t="str">
            <v>B</v>
          </cell>
          <cell r="F1174">
            <v>68</v>
          </cell>
          <cell r="G1174">
            <v>10.199999999999999</v>
          </cell>
          <cell r="I1174">
            <v>57.8</v>
          </cell>
          <cell r="K1174">
            <v>44201</v>
          </cell>
        </row>
        <row r="1175">
          <cell r="A1175">
            <v>3966401</v>
          </cell>
          <cell r="B1175" t="str">
            <v>Venosan 5001</v>
          </cell>
          <cell r="C1175" t="str">
            <v>SD45643</v>
          </cell>
          <cell r="D1175" t="str">
            <v>VENOSAN 5001 A-GH KKL1 L kurz offen Sand 1 Paar</v>
          </cell>
          <cell r="E1175" t="str">
            <v>B</v>
          </cell>
          <cell r="F1175">
            <v>68</v>
          </cell>
          <cell r="G1175">
            <v>10.199999999999999</v>
          </cell>
          <cell r="I1175">
            <v>57.8</v>
          </cell>
          <cell r="K1175">
            <v>44201</v>
          </cell>
        </row>
        <row r="1176">
          <cell r="A1176">
            <v>2663667</v>
          </cell>
          <cell r="B1176" t="str">
            <v>Venosan 5001</v>
          </cell>
          <cell r="C1176" t="str">
            <v>SN45603</v>
          </cell>
          <cell r="D1176" t="str">
            <v>VENOSAN 5001 A-GH KKL1 L lang gesch black 1 Paar</v>
          </cell>
          <cell r="E1176" t="str">
            <v>B</v>
          </cell>
          <cell r="F1176">
            <v>68</v>
          </cell>
          <cell r="G1176">
            <v>10.199999999999999</v>
          </cell>
          <cell r="I1176">
            <v>57.8</v>
          </cell>
          <cell r="K1176">
            <v>44201</v>
          </cell>
        </row>
        <row r="1177">
          <cell r="A1177">
            <v>2662395</v>
          </cell>
          <cell r="B1177" t="str">
            <v>Venosan 5001</v>
          </cell>
          <cell r="C1177" t="str">
            <v>SM45603</v>
          </cell>
          <cell r="D1177" t="str">
            <v>VENOSAN 5001 A-GH KKL1 L lang gesch marokko 1 Paar</v>
          </cell>
          <cell r="E1177" t="str">
            <v>B</v>
          </cell>
          <cell r="F1177">
            <v>68</v>
          </cell>
          <cell r="G1177">
            <v>10.199999999999999</v>
          </cell>
          <cell r="I1177">
            <v>57.8</v>
          </cell>
          <cell r="K1177">
            <v>44201</v>
          </cell>
        </row>
        <row r="1178">
          <cell r="A1178">
            <v>2657371</v>
          </cell>
          <cell r="B1178" t="str">
            <v>Venosan 5001</v>
          </cell>
          <cell r="C1178" t="str">
            <v>SG45603</v>
          </cell>
          <cell r="D1178" t="str">
            <v>VENOSAN 5001 A-GH KKL1 L lang gesch mexico 1 Paar</v>
          </cell>
          <cell r="E1178" t="str">
            <v>B</v>
          </cell>
          <cell r="F1178">
            <v>68</v>
          </cell>
          <cell r="G1178">
            <v>10.199999999999999</v>
          </cell>
          <cell r="I1178">
            <v>57.8</v>
          </cell>
          <cell r="K1178">
            <v>44201</v>
          </cell>
        </row>
        <row r="1179">
          <cell r="A1179">
            <v>2663638</v>
          </cell>
          <cell r="B1179" t="str">
            <v>Venosan 5001</v>
          </cell>
          <cell r="C1179" t="str">
            <v>SN45613</v>
          </cell>
          <cell r="D1179" t="str">
            <v>VENOSAN 5001 A-GH KKL1 L lang offen black 1 Paar</v>
          </cell>
          <cell r="E1179" t="str">
            <v>B</v>
          </cell>
          <cell r="F1179">
            <v>68</v>
          </cell>
          <cell r="G1179">
            <v>10.199999999999999</v>
          </cell>
          <cell r="I1179">
            <v>57.8</v>
          </cell>
          <cell r="K1179">
            <v>44201</v>
          </cell>
        </row>
        <row r="1180">
          <cell r="A1180">
            <v>2662343</v>
          </cell>
          <cell r="B1180" t="str">
            <v>Venosan 5001</v>
          </cell>
          <cell r="C1180" t="str">
            <v>SM45613</v>
          </cell>
          <cell r="D1180" t="str">
            <v>VENOSAN 5001 A-GH KKL1 L lang offen marokko 1 Paar</v>
          </cell>
          <cell r="E1180" t="str">
            <v>B</v>
          </cell>
          <cell r="F1180">
            <v>68</v>
          </cell>
          <cell r="G1180">
            <v>10.199999999999999</v>
          </cell>
          <cell r="I1180">
            <v>57.8</v>
          </cell>
          <cell r="K1180">
            <v>44201</v>
          </cell>
        </row>
        <row r="1181">
          <cell r="A1181">
            <v>2657336</v>
          </cell>
          <cell r="B1181" t="str">
            <v>Venosan 5001</v>
          </cell>
          <cell r="C1181" t="str">
            <v>SG45613</v>
          </cell>
          <cell r="D1181" t="str">
            <v>VENOSAN 5001 A-GH KKL1 L lang offen mexico 1 Paar</v>
          </cell>
          <cell r="E1181" t="str">
            <v>B</v>
          </cell>
          <cell r="F1181">
            <v>68</v>
          </cell>
          <cell r="G1181">
            <v>10.199999999999999</v>
          </cell>
          <cell r="I1181">
            <v>57.8</v>
          </cell>
          <cell r="K1181">
            <v>44201</v>
          </cell>
        </row>
        <row r="1182">
          <cell r="A1182">
            <v>3966306</v>
          </cell>
          <cell r="B1182" t="str">
            <v>Venosan 5001</v>
          </cell>
          <cell r="C1182" t="str">
            <v>SD45613</v>
          </cell>
          <cell r="D1182" t="str">
            <v>VENOSAN 5001 A-GH KKL1 L lang offen Sand 1 Paar</v>
          </cell>
          <cell r="E1182" t="str">
            <v>B</v>
          </cell>
          <cell r="F1182">
            <v>68</v>
          </cell>
          <cell r="G1182">
            <v>10.199999999999999</v>
          </cell>
          <cell r="I1182">
            <v>57.8</v>
          </cell>
          <cell r="K1182">
            <v>44201</v>
          </cell>
        </row>
        <row r="1183">
          <cell r="A1183">
            <v>3780599</v>
          </cell>
          <cell r="B1183" t="str">
            <v>Venosan 5001</v>
          </cell>
          <cell r="C1183" t="str">
            <v>SM45632</v>
          </cell>
          <cell r="D1183" t="str">
            <v>VENOSAN 5001 A-GH KKL1 M kurz gesch marok 1 Paar</v>
          </cell>
          <cell r="E1183" t="str">
            <v>B</v>
          </cell>
          <cell r="F1183">
            <v>68</v>
          </cell>
          <cell r="G1183">
            <v>10.199999999999999</v>
          </cell>
          <cell r="I1183">
            <v>57.8</v>
          </cell>
          <cell r="K1183">
            <v>44201</v>
          </cell>
        </row>
        <row r="1184">
          <cell r="A1184">
            <v>3781328</v>
          </cell>
          <cell r="B1184" t="str">
            <v>Venosan 5001</v>
          </cell>
          <cell r="C1184" t="str">
            <v>SN45642</v>
          </cell>
          <cell r="D1184" t="str">
            <v>VENOSAN 5001 A-GH KKL1 M kurz offen black 1 Paar</v>
          </cell>
          <cell r="E1184" t="str">
            <v>B</v>
          </cell>
          <cell r="F1184">
            <v>68</v>
          </cell>
          <cell r="G1184">
            <v>10.199999999999999</v>
          </cell>
          <cell r="I1184">
            <v>57.8</v>
          </cell>
          <cell r="K1184">
            <v>44201</v>
          </cell>
        </row>
        <row r="1185">
          <cell r="A1185">
            <v>3780694</v>
          </cell>
          <cell r="B1185" t="str">
            <v>Venosan 5001</v>
          </cell>
          <cell r="C1185" t="str">
            <v>SM45642</v>
          </cell>
          <cell r="D1185" t="str">
            <v>VENOSAN 5001 A-GH KKL1 M kurz offen marokko 1 Paar</v>
          </cell>
          <cell r="E1185" t="str">
            <v>B</v>
          </cell>
          <cell r="F1185">
            <v>68</v>
          </cell>
          <cell r="G1185">
            <v>10.199999999999999</v>
          </cell>
          <cell r="I1185">
            <v>57.8</v>
          </cell>
          <cell r="K1185">
            <v>44201</v>
          </cell>
        </row>
        <row r="1186">
          <cell r="A1186">
            <v>3779751</v>
          </cell>
          <cell r="B1186" t="str">
            <v>Venosan 5001</v>
          </cell>
          <cell r="C1186" t="str">
            <v>SG45642</v>
          </cell>
          <cell r="D1186" t="str">
            <v>VENOSAN 5001 A-GH KKL1 M kurz offen mexico 1 Paar</v>
          </cell>
          <cell r="E1186" t="str">
            <v>B</v>
          </cell>
          <cell r="F1186">
            <v>68</v>
          </cell>
          <cell r="G1186">
            <v>10.199999999999999</v>
          </cell>
          <cell r="I1186">
            <v>57.8</v>
          </cell>
          <cell r="K1186">
            <v>44201</v>
          </cell>
        </row>
        <row r="1187">
          <cell r="A1187">
            <v>3966393</v>
          </cell>
          <cell r="B1187" t="str">
            <v>Venosan 5001</v>
          </cell>
          <cell r="C1187" t="str">
            <v>SD45642</v>
          </cell>
          <cell r="D1187" t="str">
            <v>VENOSAN 5001 A-GH KKL1 M kurz offen Sand 1 Paar</v>
          </cell>
          <cell r="E1187" t="str">
            <v>B</v>
          </cell>
          <cell r="F1187">
            <v>68</v>
          </cell>
          <cell r="G1187">
            <v>10.199999999999999</v>
          </cell>
          <cell r="I1187">
            <v>57.8</v>
          </cell>
          <cell r="K1187">
            <v>44201</v>
          </cell>
        </row>
        <row r="1188">
          <cell r="A1188">
            <v>2663650</v>
          </cell>
          <cell r="B1188" t="str">
            <v>Venosan 5001</v>
          </cell>
          <cell r="C1188" t="str">
            <v>SN45602</v>
          </cell>
          <cell r="D1188" t="str">
            <v>VENOSAN 5001 A-GH KKL1 M lang gesch black 1 Paar</v>
          </cell>
          <cell r="E1188" t="str">
            <v>B</v>
          </cell>
          <cell r="F1188">
            <v>68</v>
          </cell>
          <cell r="G1188">
            <v>10.199999999999999</v>
          </cell>
          <cell r="I1188">
            <v>57.8</v>
          </cell>
          <cell r="K1188">
            <v>44201</v>
          </cell>
        </row>
        <row r="1189">
          <cell r="A1189">
            <v>2662389</v>
          </cell>
          <cell r="B1189" t="str">
            <v>Venosan 5001</v>
          </cell>
          <cell r="C1189" t="str">
            <v>SM45602</v>
          </cell>
          <cell r="D1189" t="str">
            <v>VENOSAN 5001 A-GH KKL1 M lang gesch marokko 1 Paar</v>
          </cell>
          <cell r="E1189" t="str">
            <v>B</v>
          </cell>
          <cell r="F1189">
            <v>68</v>
          </cell>
          <cell r="G1189">
            <v>10.199999999999999</v>
          </cell>
          <cell r="I1189">
            <v>57.8</v>
          </cell>
          <cell r="K1189">
            <v>44201</v>
          </cell>
        </row>
        <row r="1190">
          <cell r="A1190">
            <v>2657365</v>
          </cell>
          <cell r="B1190" t="str">
            <v>Venosan 5001</v>
          </cell>
          <cell r="C1190" t="str">
            <v>SG45602</v>
          </cell>
          <cell r="D1190" t="str">
            <v>VENOSAN 5001 A-GH KKL1 M lang gesch mexico 1 Paar</v>
          </cell>
          <cell r="E1190" t="str">
            <v>B</v>
          </cell>
          <cell r="F1190">
            <v>68</v>
          </cell>
          <cell r="G1190">
            <v>10.199999999999999</v>
          </cell>
          <cell r="I1190">
            <v>57.8</v>
          </cell>
          <cell r="K1190">
            <v>44201</v>
          </cell>
        </row>
        <row r="1191">
          <cell r="A1191">
            <v>2663621</v>
          </cell>
          <cell r="B1191" t="str">
            <v>Venosan 5001</v>
          </cell>
          <cell r="C1191" t="str">
            <v>SN45612</v>
          </cell>
          <cell r="D1191" t="str">
            <v>VENOSAN 5001 A-GH KKL1 M lang offen black 1 Paar</v>
          </cell>
          <cell r="E1191" t="str">
            <v>B</v>
          </cell>
          <cell r="F1191">
            <v>68</v>
          </cell>
          <cell r="G1191">
            <v>10.199999999999999</v>
          </cell>
          <cell r="I1191">
            <v>57.8</v>
          </cell>
          <cell r="K1191">
            <v>44201</v>
          </cell>
        </row>
        <row r="1192">
          <cell r="A1192">
            <v>2662337</v>
          </cell>
          <cell r="B1192" t="str">
            <v>Venosan 5001</v>
          </cell>
          <cell r="C1192" t="str">
            <v>SM45612</v>
          </cell>
          <cell r="D1192" t="str">
            <v>VENOSAN 5001 A-GH KKL1 M lang offen marokko 1 Paar</v>
          </cell>
          <cell r="E1192" t="str">
            <v>B</v>
          </cell>
          <cell r="F1192">
            <v>68</v>
          </cell>
          <cell r="G1192">
            <v>10.199999999999999</v>
          </cell>
          <cell r="I1192">
            <v>57.8</v>
          </cell>
          <cell r="K1192">
            <v>44201</v>
          </cell>
        </row>
        <row r="1193">
          <cell r="A1193">
            <v>2657313</v>
          </cell>
          <cell r="B1193" t="str">
            <v>Venosan 5001</v>
          </cell>
          <cell r="C1193" t="str">
            <v>SG45612</v>
          </cell>
          <cell r="D1193" t="str">
            <v>VENOSAN 5001 A-GH KKL1 M lang offen mexico 1 Paar</v>
          </cell>
          <cell r="E1193" t="str">
            <v>B</v>
          </cell>
          <cell r="F1193">
            <v>68</v>
          </cell>
          <cell r="G1193">
            <v>10.199999999999999</v>
          </cell>
          <cell r="I1193">
            <v>57.8</v>
          </cell>
          <cell r="K1193">
            <v>44201</v>
          </cell>
        </row>
        <row r="1194">
          <cell r="A1194">
            <v>3966298</v>
          </cell>
          <cell r="B1194" t="str">
            <v>Venosan 5001</v>
          </cell>
          <cell r="C1194" t="str">
            <v>SD45612</v>
          </cell>
          <cell r="D1194" t="str">
            <v>VENOSAN 5001 A-GH KKL1 M lang offen Sand 1 Paar</v>
          </cell>
          <cell r="E1194" t="str">
            <v>B</v>
          </cell>
          <cell r="F1194">
            <v>68</v>
          </cell>
          <cell r="G1194">
            <v>10.199999999999999</v>
          </cell>
          <cell r="I1194">
            <v>57.8</v>
          </cell>
          <cell r="K1194">
            <v>44201</v>
          </cell>
        </row>
        <row r="1195">
          <cell r="A1195">
            <v>3780582</v>
          </cell>
          <cell r="B1195" t="str">
            <v>Venosan 5001</v>
          </cell>
          <cell r="C1195" t="str">
            <v>SM45631</v>
          </cell>
          <cell r="D1195" t="str">
            <v>VENOSAN 5001 A-GH KKL1 S kurz gesch marok 1 Paar</v>
          </cell>
          <cell r="E1195" t="str">
            <v>B</v>
          </cell>
          <cell r="F1195">
            <v>68</v>
          </cell>
          <cell r="G1195">
            <v>10.199999999999999</v>
          </cell>
          <cell r="I1195">
            <v>57.8</v>
          </cell>
          <cell r="K1195">
            <v>44201</v>
          </cell>
        </row>
        <row r="1196">
          <cell r="A1196">
            <v>3781297</v>
          </cell>
          <cell r="B1196" t="str">
            <v>Venosan 5001</v>
          </cell>
          <cell r="C1196" t="str">
            <v>SN45641</v>
          </cell>
          <cell r="D1196" t="str">
            <v>VENOSAN 5001 A-GH KKL1 S kurz offen black 1 Paar</v>
          </cell>
          <cell r="E1196" t="str">
            <v>B</v>
          </cell>
          <cell r="F1196">
            <v>68</v>
          </cell>
          <cell r="G1196">
            <v>10.199999999999999</v>
          </cell>
          <cell r="I1196">
            <v>57.8</v>
          </cell>
          <cell r="K1196">
            <v>44201</v>
          </cell>
        </row>
        <row r="1197">
          <cell r="A1197">
            <v>3780671</v>
          </cell>
          <cell r="B1197" t="str">
            <v>Venosan 5001</v>
          </cell>
          <cell r="C1197" t="str">
            <v>SM45641</v>
          </cell>
          <cell r="D1197" t="str">
            <v>VENOSAN 5001 A-GH KKL1 S kurz offen marokko 1 Paar</v>
          </cell>
          <cell r="E1197" t="str">
            <v>B</v>
          </cell>
          <cell r="F1197">
            <v>68</v>
          </cell>
          <cell r="G1197">
            <v>10.199999999999999</v>
          </cell>
          <cell r="I1197">
            <v>57.8</v>
          </cell>
          <cell r="K1197">
            <v>44201</v>
          </cell>
        </row>
        <row r="1198">
          <cell r="A1198">
            <v>3779745</v>
          </cell>
          <cell r="B1198" t="str">
            <v>Venosan 5001</v>
          </cell>
          <cell r="C1198" t="str">
            <v>SG45641</v>
          </cell>
          <cell r="D1198" t="str">
            <v>VENOSAN 5001 A-GH KKL1 S kurz offen mexico 1 Paar</v>
          </cell>
          <cell r="E1198" t="str">
            <v>B</v>
          </cell>
          <cell r="F1198">
            <v>68</v>
          </cell>
          <cell r="G1198">
            <v>10.199999999999999</v>
          </cell>
          <cell r="I1198">
            <v>57.8</v>
          </cell>
          <cell r="K1198">
            <v>44201</v>
          </cell>
        </row>
        <row r="1199">
          <cell r="A1199">
            <v>3966387</v>
          </cell>
          <cell r="B1199" t="str">
            <v>Venosan 5001</v>
          </cell>
          <cell r="C1199" t="str">
            <v>SD45641</v>
          </cell>
          <cell r="D1199" t="str">
            <v>VENOSAN 5001 A-GH KKL1 S kurz offen Sand 1 Paar</v>
          </cell>
          <cell r="E1199" t="str">
            <v>B</v>
          </cell>
          <cell r="F1199">
            <v>68</v>
          </cell>
          <cell r="G1199">
            <v>10.199999999999999</v>
          </cell>
          <cell r="I1199">
            <v>57.8</v>
          </cell>
          <cell r="K1199">
            <v>44201</v>
          </cell>
        </row>
        <row r="1200">
          <cell r="A1200">
            <v>2663644</v>
          </cell>
          <cell r="B1200" t="str">
            <v>Venosan 5001</v>
          </cell>
          <cell r="C1200" t="str">
            <v>SN45601</v>
          </cell>
          <cell r="D1200" t="str">
            <v>VENOSAN 5001 A-GH KKL1 S lang gesch black 1 Paar</v>
          </cell>
          <cell r="E1200" t="str">
            <v>B</v>
          </cell>
          <cell r="F1200">
            <v>68</v>
          </cell>
          <cell r="G1200">
            <v>10.199999999999999</v>
          </cell>
          <cell r="I1200">
            <v>57.8</v>
          </cell>
          <cell r="K1200">
            <v>44201</v>
          </cell>
        </row>
        <row r="1201">
          <cell r="A1201">
            <v>2662366</v>
          </cell>
          <cell r="B1201" t="str">
            <v>Venosan 5001</v>
          </cell>
          <cell r="C1201" t="str">
            <v>SM45601</v>
          </cell>
          <cell r="D1201" t="str">
            <v>VENOSAN 5001 A-GH KKL1 S lang gesch marokko 1 Paar</v>
          </cell>
          <cell r="E1201" t="str">
            <v>B</v>
          </cell>
          <cell r="F1201">
            <v>68</v>
          </cell>
          <cell r="G1201">
            <v>10.199999999999999</v>
          </cell>
          <cell r="I1201">
            <v>57.8</v>
          </cell>
          <cell r="K1201">
            <v>44201</v>
          </cell>
        </row>
        <row r="1202">
          <cell r="A1202">
            <v>2657359</v>
          </cell>
          <cell r="B1202" t="str">
            <v>Venosan 5001</v>
          </cell>
          <cell r="C1202" t="str">
            <v>SG45601</v>
          </cell>
          <cell r="D1202" t="str">
            <v>VENOSAN 5001 A-GH KKL1 S lang gesch mexico 1 Paar</v>
          </cell>
          <cell r="E1202" t="str">
            <v>B</v>
          </cell>
          <cell r="F1202">
            <v>68</v>
          </cell>
          <cell r="G1202">
            <v>10.199999999999999</v>
          </cell>
          <cell r="I1202">
            <v>57.8</v>
          </cell>
          <cell r="K1202">
            <v>44201</v>
          </cell>
        </row>
        <row r="1203">
          <cell r="A1203">
            <v>2663615</v>
          </cell>
          <cell r="B1203" t="str">
            <v>Venosan 5001</v>
          </cell>
          <cell r="C1203" t="str">
            <v>SN45611</v>
          </cell>
          <cell r="D1203" t="str">
            <v>VENOSAN 5001 A-GH KKL1 S lang offen black 1 Paar</v>
          </cell>
          <cell r="E1203" t="str">
            <v>B</v>
          </cell>
          <cell r="F1203">
            <v>68</v>
          </cell>
          <cell r="G1203">
            <v>10.199999999999999</v>
          </cell>
          <cell r="I1203">
            <v>57.8</v>
          </cell>
          <cell r="K1203">
            <v>44201</v>
          </cell>
        </row>
        <row r="1204">
          <cell r="A1204">
            <v>2662314</v>
          </cell>
          <cell r="B1204" t="str">
            <v>Venosan 5001</v>
          </cell>
          <cell r="C1204" t="str">
            <v>SM45611</v>
          </cell>
          <cell r="D1204" t="str">
            <v>VENOSAN 5001 A-GH KKL1 S lang offen marokko 1 Paar</v>
          </cell>
          <cell r="E1204" t="str">
            <v>B</v>
          </cell>
          <cell r="F1204">
            <v>68</v>
          </cell>
          <cell r="G1204">
            <v>10.199999999999999</v>
          </cell>
          <cell r="I1204">
            <v>57.8</v>
          </cell>
          <cell r="K1204">
            <v>44201</v>
          </cell>
        </row>
        <row r="1205">
          <cell r="A1205">
            <v>2657307</v>
          </cell>
          <cell r="B1205" t="str">
            <v>Venosan 5001</v>
          </cell>
          <cell r="C1205" t="str">
            <v>SG45611</v>
          </cell>
          <cell r="D1205" t="str">
            <v>VENOSAN 5001 A-GH KKL1 S lang offen mexico 1 Paar</v>
          </cell>
          <cell r="E1205" t="str">
            <v>B</v>
          </cell>
          <cell r="F1205">
            <v>68</v>
          </cell>
          <cell r="G1205">
            <v>10.199999999999999</v>
          </cell>
          <cell r="I1205">
            <v>57.8</v>
          </cell>
          <cell r="K1205">
            <v>44201</v>
          </cell>
        </row>
        <row r="1206">
          <cell r="A1206">
            <v>3966281</v>
          </cell>
          <cell r="B1206" t="str">
            <v>Venosan 5001</v>
          </cell>
          <cell r="C1206" t="str">
            <v>SD45611</v>
          </cell>
          <cell r="D1206" t="str">
            <v>VENOSAN 5001 A-GH KKL1 S lang offen Sand 1 Paar</v>
          </cell>
          <cell r="E1206" t="str">
            <v>B</v>
          </cell>
          <cell r="F1206">
            <v>68</v>
          </cell>
          <cell r="G1206">
            <v>10.199999999999999</v>
          </cell>
          <cell r="I1206">
            <v>57.8</v>
          </cell>
          <cell r="K1206">
            <v>44201</v>
          </cell>
        </row>
        <row r="1207">
          <cell r="A1207">
            <v>3780659</v>
          </cell>
          <cell r="B1207" t="str">
            <v>Venosan 5001</v>
          </cell>
          <cell r="C1207" t="str">
            <v>SM45634</v>
          </cell>
          <cell r="D1207" t="str">
            <v>VENOSAN 5001 A-GH KKL1 XL kurz gesch marok 1 Paar</v>
          </cell>
          <cell r="E1207" t="str">
            <v>B</v>
          </cell>
          <cell r="F1207">
            <v>68</v>
          </cell>
          <cell r="G1207">
            <v>10.199999999999999</v>
          </cell>
          <cell r="I1207">
            <v>57.8</v>
          </cell>
          <cell r="K1207">
            <v>44201</v>
          </cell>
        </row>
        <row r="1208">
          <cell r="A1208">
            <v>3781363</v>
          </cell>
          <cell r="B1208" t="str">
            <v>Venosan 5001</v>
          </cell>
          <cell r="C1208" t="str">
            <v>SN45644</v>
          </cell>
          <cell r="D1208" t="str">
            <v>VENOSAN 5001 A-GH KKL1 XL kurz offen black 1 Paar</v>
          </cell>
          <cell r="E1208" t="str">
            <v>B</v>
          </cell>
          <cell r="F1208">
            <v>68</v>
          </cell>
          <cell r="G1208">
            <v>10.199999999999999</v>
          </cell>
          <cell r="I1208">
            <v>57.8</v>
          </cell>
          <cell r="K1208">
            <v>44201</v>
          </cell>
        </row>
        <row r="1209">
          <cell r="A1209">
            <v>3780777</v>
          </cell>
          <cell r="B1209" t="str">
            <v>Venosan 5001</v>
          </cell>
          <cell r="C1209" t="str">
            <v>SM45644</v>
          </cell>
          <cell r="D1209" t="str">
            <v>VENOSAN 5001 A-GH KKL1 XL kurz offen marok 1 Paar</v>
          </cell>
          <cell r="E1209" t="str">
            <v>B</v>
          </cell>
          <cell r="F1209">
            <v>68</v>
          </cell>
          <cell r="G1209">
            <v>10.199999999999999</v>
          </cell>
          <cell r="I1209">
            <v>57.8</v>
          </cell>
          <cell r="K1209">
            <v>44201</v>
          </cell>
        </row>
        <row r="1210">
          <cell r="A1210">
            <v>3779774</v>
          </cell>
          <cell r="B1210" t="str">
            <v>Venosan 5001</v>
          </cell>
          <cell r="C1210" t="str">
            <v>SG45644</v>
          </cell>
          <cell r="D1210" t="str">
            <v>VENOSAN 5001 A-GH KKL1 XL kurz offen mexico 1 Paar</v>
          </cell>
          <cell r="E1210" t="str">
            <v>B</v>
          </cell>
          <cell r="F1210">
            <v>68</v>
          </cell>
          <cell r="G1210">
            <v>10.199999999999999</v>
          </cell>
          <cell r="I1210">
            <v>57.8</v>
          </cell>
          <cell r="K1210">
            <v>44201</v>
          </cell>
        </row>
        <row r="1211">
          <cell r="A1211">
            <v>3966418</v>
          </cell>
          <cell r="B1211" t="str">
            <v>Venosan 5001</v>
          </cell>
          <cell r="C1211" t="str">
            <v>SD45644</v>
          </cell>
          <cell r="D1211" t="str">
            <v>VENOSAN 5001 A-GH KKL1 XL kurz offen Sand 1 Paar</v>
          </cell>
          <cell r="E1211" t="str">
            <v>B</v>
          </cell>
          <cell r="F1211">
            <v>68</v>
          </cell>
          <cell r="G1211">
            <v>10.199999999999999</v>
          </cell>
          <cell r="I1211">
            <v>57.8</v>
          </cell>
          <cell r="K1211">
            <v>44201</v>
          </cell>
        </row>
        <row r="1212">
          <cell r="A1212">
            <v>2663696</v>
          </cell>
          <cell r="B1212" t="str">
            <v>Venosan 5001</v>
          </cell>
          <cell r="C1212" t="str">
            <v>SN45604</v>
          </cell>
          <cell r="D1212" t="str">
            <v>VENOSAN 5001 A-GH KKL1 XL lang gesch black 1 Paar</v>
          </cell>
          <cell r="E1212" t="str">
            <v>B</v>
          </cell>
          <cell r="F1212">
            <v>68</v>
          </cell>
          <cell r="G1212">
            <v>10.199999999999999</v>
          </cell>
          <cell r="I1212">
            <v>57.8</v>
          </cell>
          <cell r="K1212">
            <v>44201</v>
          </cell>
        </row>
        <row r="1213">
          <cell r="A1213">
            <v>2662426</v>
          </cell>
          <cell r="B1213" t="str">
            <v>Venosan 5001</v>
          </cell>
          <cell r="C1213" t="str">
            <v>SM45604</v>
          </cell>
          <cell r="D1213" t="str">
            <v>VENOSAN 5001 A-GH KKL1 XL lang gesch maro 1 Paar</v>
          </cell>
          <cell r="E1213" t="str">
            <v>B</v>
          </cell>
          <cell r="F1213">
            <v>68</v>
          </cell>
          <cell r="G1213">
            <v>10.199999999999999</v>
          </cell>
          <cell r="I1213">
            <v>57.8</v>
          </cell>
          <cell r="K1213">
            <v>44201</v>
          </cell>
        </row>
        <row r="1214">
          <cell r="A1214">
            <v>2657388</v>
          </cell>
          <cell r="B1214" t="str">
            <v>Venosan 5001</v>
          </cell>
          <cell r="C1214" t="str">
            <v>SG45604</v>
          </cell>
          <cell r="D1214" t="str">
            <v>VENOSAN 5001 A-GH KKL1 XL lang gesch mexico 1 Paar</v>
          </cell>
          <cell r="E1214" t="str">
            <v>B</v>
          </cell>
          <cell r="F1214">
            <v>68</v>
          </cell>
          <cell r="G1214">
            <v>10.199999999999999</v>
          </cell>
          <cell r="I1214">
            <v>57.8</v>
          </cell>
          <cell r="K1214">
            <v>44201</v>
          </cell>
        </row>
        <row r="1215">
          <cell r="A1215">
            <v>2663673</v>
          </cell>
          <cell r="B1215" t="str">
            <v>Venosan 5001</v>
          </cell>
          <cell r="C1215" t="str">
            <v>SN45614</v>
          </cell>
          <cell r="D1215" t="str">
            <v>VENOSAN 5001 A-GH KKL1 XL lang offen black 1 Paar</v>
          </cell>
          <cell r="E1215" t="str">
            <v>B</v>
          </cell>
          <cell r="F1215">
            <v>68</v>
          </cell>
          <cell r="G1215">
            <v>10.199999999999999</v>
          </cell>
          <cell r="I1215">
            <v>57.8</v>
          </cell>
          <cell r="K1215">
            <v>44201</v>
          </cell>
        </row>
        <row r="1216">
          <cell r="A1216">
            <v>2662403</v>
          </cell>
          <cell r="B1216" t="str">
            <v>Venosan 5001</v>
          </cell>
          <cell r="C1216" t="str">
            <v>SM45614</v>
          </cell>
          <cell r="D1216" t="str">
            <v>VENOSAN 5001 A-GH KKL1 XL lang offen marok 1 Paar</v>
          </cell>
          <cell r="E1216" t="str">
            <v>B</v>
          </cell>
          <cell r="F1216">
            <v>68</v>
          </cell>
          <cell r="G1216">
            <v>10.199999999999999</v>
          </cell>
          <cell r="I1216">
            <v>57.8</v>
          </cell>
          <cell r="K1216">
            <v>44201</v>
          </cell>
        </row>
        <row r="1217">
          <cell r="A1217">
            <v>2657342</v>
          </cell>
          <cell r="B1217" t="str">
            <v>Venosan 5001</v>
          </cell>
          <cell r="C1217" t="str">
            <v>SG45614</v>
          </cell>
          <cell r="D1217" t="str">
            <v>VENOSAN 5001 A-GH KKL1 XL lang offen mexico 1 Paar</v>
          </cell>
          <cell r="E1217" t="str">
            <v>B</v>
          </cell>
          <cell r="F1217">
            <v>68</v>
          </cell>
          <cell r="G1217">
            <v>10.199999999999999</v>
          </cell>
          <cell r="I1217">
            <v>57.8</v>
          </cell>
          <cell r="K1217">
            <v>44201</v>
          </cell>
        </row>
        <row r="1218">
          <cell r="A1218">
            <v>3966312</v>
          </cell>
          <cell r="B1218" t="str">
            <v>Venosan 5001</v>
          </cell>
          <cell r="C1218" t="str">
            <v>SD45614</v>
          </cell>
          <cell r="D1218" t="str">
            <v>VENOSAN 5001 A-GH KKL1 XL lang offen Sand 1 Paar</v>
          </cell>
          <cell r="E1218" t="str">
            <v>B</v>
          </cell>
          <cell r="F1218">
            <v>68</v>
          </cell>
          <cell r="G1218">
            <v>10.199999999999999</v>
          </cell>
          <cell r="I1218">
            <v>57.8</v>
          </cell>
          <cell r="K1218">
            <v>44201</v>
          </cell>
        </row>
        <row r="1219">
          <cell r="A1219">
            <v>3781274</v>
          </cell>
          <cell r="B1219" t="str">
            <v>Venosan 5001</v>
          </cell>
          <cell r="C1219" t="str">
            <v>SN45633</v>
          </cell>
          <cell r="D1219" t="str">
            <v>VENOSAN 5001 A-GHS KKL1 L kurz gesch bla 1 Paar</v>
          </cell>
          <cell r="E1219" t="str">
            <v>B</v>
          </cell>
          <cell r="F1219">
            <v>68</v>
          </cell>
          <cell r="G1219">
            <v>10.199999999999999</v>
          </cell>
          <cell r="I1219">
            <v>57.8</v>
          </cell>
          <cell r="K1219">
            <v>44201</v>
          </cell>
        </row>
        <row r="1220">
          <cell r="A1220">
            <v>3779219</v>
          </cell>
          <cell r="B1220" t="str">
            <v>Venosan 5001</v>
          </cell>
          <cell r="C1220" t="str">
            <v>SG45633</v>
          </cell>
          <cell r="D1220" t="str">
            <v>VENOSAN 5001 A-GHS KKL1 L kurz gesch mexi 1 Paar</v>
          </cell>
          <cell r="E1220" t="str">
            <v>B</v>
          </cell>
          <cell r="F1220">
            <v>68</v>
          </cell>
          <cell r="G1220">
            <v>10.199999999999999</v>
          </cell>
          <cell r="I1220">
            <v>57.8</v>
          </cell>
          <cell r="K1220">
            <v>44201</v>
          </cell>
        </row>
        <row r="1221">
          <cell r="A1221">
            <v>3966364</v>
          </cell>
          <cell r="B1221" t="str">
            <v>Venosan 5001</v>
          </cell>
          <cell r="C1221" t="str">
            <v>SD45633</v>
          </cell>
          <cell r="D1221" t="str">
            <v>VENOSAN 5001 A-GHS KKL1 L kurz gesch Sand 1 Paar</v>
          </cell>
          <cell r="E1221" t="str">
            <v>B</v>
          </cell>
          <cell r="F1221">
            <v>68</v>
          </cell>
          <cell r="G1221">
            <v>10.199999999999999</v>
          </cell>
          <cell r="I1221">
            <v>57.8</v>
          </cell>
          <cell r="K1221">
            <v>44201</v>
          </cell>
        </row>
        <row r="1222">
          <cell r="A1222">
            <v>3966269</v>
          </cell>
          <cell r="B1222" t="str">
            <v>Venosan 5001</v>
          </cell>
          <cell r="C1222" t="str">
            <v>SD45603</v>
          </cell>
          <cell r="D1222" t="str">
            <v>VENOSAN 5001 A-GHS KKL1 L lang gesch Sand 1 Paar</v>
          </cell>
          <cell r="E1222" t="str">
            <v>B</v>
          </cell>
          <cell r="F1222">
            <v>68</v>
          </cell>
          <cell r="G1222">
            <v>10.199999999999999</v>
          </cell>
          <cell r="I1222">
            <v>57.8</v>
          </cell>
          <cell r="K1222">
            <v>44201</v>
          </cell>
        </row>
        <row r="1223">
          <cell r="A1223">
            <v>3781268</v>
          </cell>
          <cell r="B1223" t="str">
            <v>Venosan 5001</v>
          </cell>
          <cell r="C1223" t="str">
            <v>SN45632</v>
          </cell>
          <cell r="D1223" t="str">
            <v>VENOSAN 5001 A-GHS KKL1 M kurz gesch bla 1 Paar</v>
          </cell>
          <cell r="E1223" t="str">
            <v>B</v>
          </cell>
          <cell r="F1223">
            <v>68</v>
          </cell>
          <cell r="G1223">
            <v>10.199999999999999</v>
          </cell>
          <cell r="I1223">
            <v>57.8</v>
          </cell>
          <cell r="K1223">
            <v>44201</v>
          </cell>
        </row>
        <row r="1224">
          <cell r="A1224">
            <v>3779202</v>
          </cell>
          <cell r="B1224" t="str">
            <v>Venosan 5001</v>
          </cell>
          <cell r="C1224" t="str">
            <v>SG45632</v>
          </cell>
          <cell r="D1224" t="str">
            <v>VENOSAN 5001 A-GHS KKL1 M kurz gesch mexi 1 Paar</v>
          </cell>
          <cell r="E1224" t="str">
            <v>B</v>
          </cell>
          <cell r="F1224">
            <v>68</v>
          </cell>
          <cell r="G1224">
            <v>10.199999999999999</v>
          </cell>
          <cell r="I1224">
            <v>57.8</v>
          </cell>
          <cell r="K1224">
            <v>44201</v>
          </cell>
        </row>
        <row r="1225">
          <cell r="A1225">
            <v>3966358</v>
          </cell>
          <cell r="B1225" t="str">
            <v>Venosan 5001</v>
          </cell>
          <cell r="C1225" t="str">
            <v>SD45632</v>
          </cell>
          <cell r="D1225" t="str">
            <v>VENOSAN 5001 A-GHS KKL1 M kurz gesch Sand 1 Paar</v>
          </cell>
          <cell r="E1225" t="str">
            <v>B</v>
          </cell>
          <cell r="F1225">
            <v>68</v>
          </cell>
          <cell r="G1225">
            <v>10.199999999999999</v>
          </cell>
          <cell r="I1225">
            <v>57.8</v>
          </cell>
          <cell r="K1225">
            <v>44201</v>
          </cell>
        </row>
        <row r="1226">
          <cell r="A1226">
            <v>3966252</v>
          </cell>
          <cell r="B1226" t="str">
            <v>Venosan 5001</v>
          </cell>
          <cell r="C1226" t="str">
            <v>SD45602</v>
          </cell>
          <cell r="D1226" t="str">
            <v>VENOSAN 5001 A-GHS KKL1 M lang gesch Sand 1 Paar</v>
          </cell>
          <cell r="E1226" t="str">
            <v>B</v>
          </cell>
          <cell r="F1226">
            <v>68</v>
          </cell>
          <cell r="G1226">
            <v>10.199999999999999</v>
          </cell>
          <cell r="I1226">
            <v>57.8</v>
          </cell>
          <cell r="K1226">
            <v>44201</v>
          </cell>
        </row>
        <row r="1227">
          <cell r="A1227">
            <v>3781251</v>
          </cell>
          <cell r="B1227" t="str">
            <v>Venosan 5001</v>
          </cell>
          <cell r="C1227" t="str">
            <v>SN45631</v>
          </cell>
          <cell r="D1227" t="str">
            <v>VENOSAN 5001 A-GHS KKL1 S kurz gesch bla 1 Paar</v>
          </cell>
          <cell r="E1227" t="str">
            <v>B</v>
          </cell>
          <cell r="F1227">
            <v>68</v>
          </cell>
          <cell r="G1227">
            <v>10.199999999999999</v>
          </cell>
          <cell r="I1227">
            <v>57.8</v>
          </cell>
          <cell r="K1227">
            <v>44201</v>
          </cell>
        </row>
        <row r="1228">
          <cell r="A1228">
            <v>3779194</v>
          </cell>
          <cell r="B1228" t="str">
            <v>Venosan 5001</v>
          </cell>
          <cell r="C1228" t="str">
            <v>SG45631</v>
          </cell>
          <cell r="D1228" t="str">
            <v>VENOSAN 5001 A-GHS KKL1 S kurz gesch mexi 1 Paar</v>
          </cell>
          <cell r="E1228" t="str">
            <v>B</v>
          </cell>
          <cell r="F1228">
            <v>68</v>
          </cell>
          <cell r="G1228">
            <v>10.199999999999999</v>
          </cell>
          <cell r="I1228">
            <v>57.8</v>
          </cell>
          <cell r="K1228">
            <v>44201</v>
          </cell>
        </row>
        <row r="1229">
          <cell r="A1229">
            <v>3966335</v>
          </cell>
          <cell r="B1229" t="str">
            <v>Venosan 5001</v>
          </cell>
          <cell r="C1229" t="str">
            <v>SD45631</v>
          </cell>
          <cell r="D1229" t="str">
            <v>VENOSAN 5001 A-GHS KKL1 S kurz gesch Sand 1 Paar</v>
          </cell>
          <cell r="E1229" t="str">
            <v>B</v>
          </cell>
          <cell r="F1229">
            <v>68</v>
          </cell>
          <cell r="G1229">
            <v>10.199999999999999</v>
          </cell>
          <cell r="I1229">
            <v>57.8</v>
          </cell>
          <cell r="K1229">
            <v>44201</v>
          </cell>
        </row>
        <row r="1230">
          <cell r="A1230">
            <v>3965979</v>
          </cell>
          <cell r="B1230" t="str">
            <v>Venosan 5001</v>
          </cell>
          <cell r="C1230" t="str">
            <v>SD45601</v>
          </cell>
          <cell r="D1230" t="str">
            <v>VENOSAN 5001 A-GHS KKL1 S lang gesch Sand 1 Paar</v>
          </cell>
          <cell r="E1230" t="str">
            <v>B</v>
          </cell>
          <cell r="F1230">
            <v>68</v>
          </cell>
          <cell r="G1230">
            <v>10.199999999999999</v>
          </cell>
          <cell r="I1230">
            <v>57.8</v>
          </cell>
          <cell r="K1230">
            <v>44201</v>
          </cell>
        </row>
        <row r="1231">
          <cell r="A1231">
            <v>3781280</v>
          </cell>
          <cell r="B1231" t="str">
            <v>Venosan 5001</v>
          </cell>
          <cell r="C1231" t="str">
            <v>SN45634</v>
          </cell>
          <cell r="D1231" t="str">
            <v>VENOSAN 5001 A-GHS KKL1 XL kurz gesch bla 1 Paar</v>
          </cell>
          <cell r="E1231" t="str">
            <v>B</v>
          </cell>
          <cell r="F1231">
            <v>68</v>
          </cell>
          <cell r="G1231">
            <v>10.199999999999999</v>
          </cell>
          <cell r="I1231">
            <v>57.8</v>
          </cell>
          <cell r="K1231">
            <v>44201</v>
          </cell>
        </row>
        <row r="1232">
          <cell r="A1232">
            <v>3779225</v>
          </cell>
          <cell r="B1232" t="str">
            <v>Venosan 5001</v>
          </cell>
          <cell r="C1232" t="str">
            <v>SG45634</v>
          </cell>
          <cell r="D1232" t="str">
            <v>VENOSAN 5001 A-GHS KKL1 XL kurz gesch mexi 1 Paar</v>
          </cell>
          <cell r="E1232" t="str">
            <v>B</v>
          </cell>
          <cell r="F1232">
            <v>68</v>
          </cell>
          <cell r="G1232">
            <v>10.199999999999999</v>
          </cell>
          <cell r="I1232">
            <v>57.8</v>
          </cell>
          <cell r="K1232">
            <v>44201</v>
          </cell>
        </row>
        <row r="1233">
          <cell r="A1233">
            <v>3966370</v>
          </cell>
          <cell r="B1233" t="str">
            <v>Venosan 5001</v>
          </cell>
          <cell r="C1233" t="str">
            <v>SD45634</v>
          </cell>
          <cell r="D1233" t="str">
            <v>VENOSAN 5001 A-GHS KKL1 XL kurz gesch Sand 1 Paar</v>
          </cell>
          <cell r="E1233" t="str">
            <v>B</v>
          </cell>
          <cell r="F1233">
            <v>68</v>
          </cell>
          <cell r="G1233">
            <v>10.199999999999999</v>
          </cell>
          <cell r="I1233">
            <v>57.8</v>
          </cell>
          <cell r="K1233">
            <v>44201</v>
          </cell>
        </row>
        <row r="1234">
          <cell r="A1234">
            <v>3966275</v>
          </cell>
          <cell r="B1234" t="str">
            <v>Venosan 5001</v>
          </cell>
          <cell r="C1234" t="str">
            <v>SD45604</v>
          </cell>
          <cell r="D1234" t="str">
            <v>VENOSAN 5001 A-GHS KKL1 XL lang gesch Sand 1 Paar</v>
          </cell>
          <cell r="E1234" t="str">
            <v>B</v>
          </cell>
          <cell r="F1234">
            <v>68</v>
          </cell>
          <cell r="G1234">
            <v>10.199999999999999</v>
          </cell>
          <cell r="I1234">
            <v>57.8</v>
          </cell>
          <cell r="K1234">
            <v>44201</v>
          </cell>
        </row>
        <row r="1235">
          <cell r="A1235">
            <v>3781222</v>
          </cell>
          <cell r="B1235" t="str">
            <v>Venosan 5001</v>
          </cell>
          <cell r="C1235" t="str">
            <v>SN45233</v>
          </cell>
          <cell r="D1235" t="str">
            <v>VENOSAN 5001 A-T KKL1 L kurz gesch black 1 Paar</v>
          </cell>
          <cell r="E1235" t="str">
            <v>B</v>
          </cell>
          <cell r="F1235">
            <v>81</v>
          </cell>
          <cell r="G1235">
            <v>12.15</v>
          </cell>
          <cell r="I1235">
            <v>68.849999999999994</v>
          </cell>
          <cell r="K1235">
            <v>44201</v>
          </cell>
        </row>
        <row r="1236">
          <cell r="A1236">
            <v>3780518</v>
          </cell>
          <cell r="B1236" t="str">
            <v>Venosan 5001</v>
          </cell>
          <cell r="C1236" t="str">
            <v>SM45233</v>
          </cell>
          <cell r="D1236" t="str">
            <v>VENOSAN 5001 A-T KKL1 L kurz gesch marok 1 Paar</v>
          </cell>
          <cell r="E1236" t="str">
            <v>B</v>
          </cell>
          <cell r="F1236">
            <v>81</v>
          </cell>
          <cell r="G1236">
            <v>12.15</v>
          </cell>
          <cell r="I1236">
            <v>68.849999999999994</v>
          </cell>
          <cell r="K1236">
            <v>44201</v>
          </cell>
        </row>
        <row r="1237">
          <cell r="A1237">
            <v>3778869</v>
          </cell>
          <cell r="B1237" t="str">
            <v>Venosan 5001</v>
          </cell>
          <cell r="C1237" t="str">
            <v>SG45233</v>
          </cell>
          <cell r="D1237" t="str">
            <v>VENOSAN 5001 A-T KKL1 L kurz gesch mexico 1 Paar</v>
          </cell>
          <cell r="E1237" t="str">
            <v>B</v>
          </cell>
          <cell r="F1237">
            <v>81</v>
          </cell>
          <cell r="G1237">
            <v>12.15</v>
          </cell>
          <cell r="I1237">
            <v>68.849999999999994</v>
          </cell>
          <cell r="K1237">
            <v>44201</v>
          </cell>
        </row>
        <row r="1238">
          <cell r="A1238">
            <v>3965956</v>
          </cell>
          <cell r="B1238" t="str">
            <v>Venosan 5001</v>
          </cell>
          <cell r="C1238" t="str">
            <v>SD45233</v>
          </cell>
          <cell r="D1238" t="str">
            <v>VENOSAN 5001 A-T KKL1 L kurz gesch Sand 1 Paar</v>
          </cell>
          <cell r="E1238" t="str">
            <v>B</v>
          </cell>
          <cell r="F1238">
            <v>81</v>
          </cell>
          <cell r="G1238">
            <v>12.15</v>
          </cell>
          <cell r="I1238">
            <v>68.849999999999994</v>
          </cell>
          <cell r="K1238">
            <v>44201</v>
          </cell>
        </row>
        <row r="1239">
          <cell r="A1239">
            <v>2663153</v>
          </cell>
          <cell r="B1239" t="str">
            <v>Venosan 5001</v>
          </cell>
          <cell r="C1239" t="str">
            <v>SN45223</v>
          </cell>
          <cell r="D1239" t="str">
            <v>VENOSAN 5001 A-T KKL1 L lang gesch black 1 Paar</v>
          </cell>
          <cell r="E1239" t="str">
            <v>B</v>
          </cell>
          <cell r="F1239">
            <v>81</v>
          </cell>
          <cell r="G1239">
            <v>12.15</v>
          </cell>
          <cell r="I1239">
            <v>68.849999999999994</v>
          </cell>
          <cell r="K1239">
            <v>44201</v>
          </cell>
        </row>
        <row r="1240">
          <cell r="A1240">
            <v>2662219</v>
          </cell>
          <cell r="B1240" t="str">
            <v>Venosan 5001</v>
          </cell>
          <cell r="C1240" t="str">
            <v>SM45223</v>
          </cell>
          <cell r="D1240" t="str">
            <v>VENOSAN 5001 A-T KKL1 L lang gesch marokko 1 Paar</v>
          </cell>
          <cell r="E1240" t="str">
            <v>B</v>
          </cell>
          <cell r="F1240">
            <v>81</v>
          </cell>
          <cell r="G1240">
            <v>12.15</v>
          </cell>
          <cell r="I1240">
            <v>68.849999999999994</v>
          </cell>
          <cell r="K1240">
            <v>44201</v>
          </cell>
        </row>
        <row r="1241">
          <cell r="A1241">
            <v>2657253</v>
          </cell>
          <cell r="B1241" t="str">
            <v>Venosan 5001</v>
          </cell>
          <cell r="C1241" t="str">
            <v>SG45223</v>
          </cell>
          <cell r="D1241" t="str">
            <v>VENOSAN 5001 A-T KKL1 L lang gesch mexico 1 Paar</v>
          </cell>
          <cell r="E1241" t="str">
            <v>B</v>
          </cell>
          <cell r="F1241">
            <v>81</v>
          </cell>
          <cell r="G1241">
            <v>12.15</v>
          </cell>
          <cell r="I1241">
            <v>68.849999999999994</v>
          </cell>
          <cell r="K1241">
            <v>44201</v>
          </cell>
        </row>
        <row r="1242">
          <cell r="A1242">
            <v>3965749</v>
          </cell>
          <cell r="B1242" t="str">
            <v>Venosan 5001</v>
          </cell>
          <cell r="C1242" t="str">
            <v>SD45223</v>
          </cell>
          <cell r="D1242" t="str">
            <v>VENOSAN 5001 A-T KKL1 L lang gesch Sand 1 Paar</v>
          </cell>
          <cell r="E1242" t="str">
            <v>B</v>
          </cell>
          <cell r="F1242">
            <v>81</v>
          </cell>
          <cell r="G1242">
            <v>12.15</v>
          </cell>
          <cell r="I1242">
            <v>68.849999999999994</v>
          </cell>
          <cell r="K1242">
            <v>44201</v>
          </cell>
        </row>
        <row r="1243">
          <cell r="A1243">
            <v>3781216</v>
          </cell>
          <cell r="B1243" t="str">
            <v>Venosan 5001</v>
          </cell>
          <cell r="C1243" t="str">
            <v>SN45232</v>
          </cell>
          <cell r="D1243" t="str">
            <v>VENOSAN 5001 A-T KKL1 M kurz gesch black 1 Paar</v>
          </cell>
          <cell r="E1243" t="str">
            <v>B</v>
          </cell>
          <cell r="F1243">
            <v>81</v>
          </cell>
          <cell r="G1243">
            <v>12.15</v>
          </cell>
          <cell r="I1243">
            <v>68.849999999999994</v>
          </cell>
          <cell r="K1243">
            <v>44201</v>
          </cell>
        </row>
        <row r="1244">
          <cell r="A1244">
            <v>3780501</v>
          </cell>
          <cell r="B1244" t="str">
            <v>Venosan 5001</v>
          </cell>
          <cell r="C1244" t="str">
            <v>SM45232</v>
          </cell>
          <cell r="D1244" t="str">
            <v>VENOSAN 5001 A-T KKL1 M kurz gesch marok 1 Paar</v>
          </cell>
          <cell r="E1244" t="str">
            <v>B</v>
          </cell>
          <cell r="F1244">
            <v>81</v>
          </cell>
          <cell r="G1244">
            <v>12.15</v>
          </cell>
          <cell r="I1244">
            <v>68.849999999999994</v>
          </cell>
          <cell r="K1244">
            <v>44201</v>
          </cell>
        </row>
        <row r="1245">
          <cell r="A1245">
            <v>3778786</v>
          </cell>
          <cell r="B1245" t="str">
            <v>Venosan 5001</v>
          </cell>
          <cell r="C1245" t="str">
            <v>SG45232</v>
          </cell>
          <cell r="D1245" t="str">
            <v>VENOSAN 5001 A-T KKL1 M kurz gesch mexico 1 Paar</v>
          </cell>
          <cell r="E1245" t="str">
            <v>B</v>
          </cell>
          <cell r="F1245">
            <v>81</v>
          </cell>
          <cell r="G1245">
            <v>12.15</v>
          </cell>
          <cell r="I1245">
            <v>68.849999999999994</v>
          </cell>
          <cell r="K1245">
            <v>44201</v>
          </cell>
        </row>
        <row r="1246">
          <cell r="A1246">
            <v>3965933</v>
          </cell>
          <cell r="B1246" t="str">
            <v>Venosan 5001</v>
          </cell>
          <cell r="C1246" t="str">
            <v>SD45232</v>
          </cell>
          <cell r="D1246" t="str">
            <v>VENOSAN 5001 A-T KKL1 M kurz gesch Sand 1 Paar</v>
          </cell>
          <cell r="E1246" t="str">
            <v>B</v>
          </cell>
          <cell r="F1246">
            <v>81</v>
          </cell>
          <cell r="G1246">
            <v>12.15</v>
          </cell>
          <cell r="I1246">
            <v>68.849999999999994</v>
          </cell>
          <cell r="K1246">
            <v>44201</v>
          </cell>
        </row>
        <row r="1247">
          <cell r="A1247">
            <v>2663147</v>
          </cell>
          <cell r="B1247" t="str">
            <v>Venosan 5001</v>
          </cell>
          <cell r="C1247" t="str">
            <v>SN45222</v>
          </cell>
          <cell r="D1247" t="str">
            <v>VENOSAN 5001 A-T KKL1 M lang gesch black 1 Paar</v>
          </cell>
          <cell r="E1247" t="str">
            <v>B</v>
          </cell>
          <cell r="F1247">
            <v>81</v>
          </cell>
          <cell r="G1247">
            <v>12.15</v>
          </cell>
          <cell r="I1247">
            <v>68.849999999999994</v>
          </cell>
          <cell r="K1247">
            <v>44201</v>
          </cell>
        </row>
        <row r="1248">
          <cell r="A1248">
            <v>2662202</v>
          </cell>
          <cell r="B1248" t="str">
            <v>Venosan 5001</v>
          </cell>
          <cell r="C1248" t="str">
            <v>SM45222</v>
          </cell>
          <cell r="D1248" t="str">
            <v>VENOSAN 5001 A-T KKL1 M lang gesch marokko 1 Paar</v>
          </cell>
          <cell r="E1248" t="str">
            <v>B</v>
          </cell>
          <cell r="F1248">
            <v>81</v>
          </cell>
          <cell r="G1248">
            <v>12.15</v>
          </cell>
          <cell r="I1248">
            <v>68.849999999999994</v>
          </cell>
          <cell r="K1248">
            <v>44201</v>
          </cell>
        </row>
        <row r="1249">
          <cell r="A1249">
            <v>2657282</v>
          </cell>
          <cell r="B1249" t="str">
            <v>Venosan 5001</v>
          </cell>
          <cell r="C1249" t="str">
            <v>SG45222</v>
          </cell>
          <cell r="D1249" t="str">
            <v>VENOSAN 5001 A-T KKL1 M lang gesch mexico 1 Paar</v>
          </cell>
          <cell r="E1249" t="str">
            <v>B</v>
          </cell>
          <cell r="F1249">
            <v>81</v>
          </cell>
          <cell r="G1249">
            <v>12.15</v>
          </cell>
          <cell r="I1249">
            <v>68.849999999999994</v>
          </cell>
          <cell r="K1249">
            <v>44201</v>
          </cell>
        </row>
        <row r="1250">
          <cell r="A1250">
            <v>3965726</v>
          </cell>
          <cell r="B1250" t="str">
            <v>Venosan 5001</v>
          </cell>
          <cell r="C1250" t="str">
            <v>SD45222</v>
          </cell>
          <cell r="D1250" t="str">
            <v>VENOSAN 5001 A-T KKL1 M lang gesch Sand 1 Paar</v>
          </cell>
          <cell r="E1250" t="str">
            <v>B</v>
          </cell>
          <cell r="F1250">
            <v>81</v>
          </cell>
          <cell r="G1250">
            <v>12.15</v>
          </cell>
          <cell r="I1250">
            <v>68.849999999999994</v>
          </cell>
          <cell r="K1250">
            <v>44201</v>
          </cell>
        </row>
        <row r="1251">
          <cell r="A1251">
            <v>3781191</v>
          </cell>
          <cell r="B1251" t="str">
            <v>Venosan 5001</v>
          </cell>
          <cell r="C1251" t="str">
            <v>SN45231</v>
          </cell>
          <cell r="D1251" t="str">
            <v>VENOSAN 5001 A-T KKL1 S kurz gesch black 1 Paar</v>
          </cell>
          <cell r="E1251" t="str">
            <v>B</v>
          </cell>
          <cell r="F1251">
            <v>81</v>
          </cell>
          <cell r="G1251">
            <v>12.15</v>
          </cell>
          <cell r="I1251">
            <v>68.849999999999994</v>
          </cell>
          <cell r="K1251">
            <v>44201</v>
          </cell>
        </row>
        <row r="1252">
          <cell r="A1252">
            <v>3780493</v>
          </cell>
          <cell r="B1252" t="str">
            <v>Venosan 5001</v>
          </cell>
          <cell r="C1252" t="str">
            <v>SM45231</v>
          </cell>
          <cell r="D1252" t="str">
            <v>VENOSAN 5001 A-T KKL1 S kurz gesch marok 1 Paar</v>
          </cell>
          <cell r="E1252" t="str">
            <v>B</v>
          </cell>
          <cell r="F1252">
            <v>81</v>
          </cell>
          <cell r="G1252">
            <v>12.15</v>
          </cell>
          <cell r="I1252">
            <v>68.849999999999994</v>
          </cell>
          <cell r="K1252">
            <v>44201</v>
          </cell>
        </row>
        <row r="1253">
          <cell r="A1253">
            <v>3778697</v>
          </cell>
          <cell r="B1253" t="str">
            <v>Venosan 5001</v>
          </cell>
          <cell r="C1253" t="str">
            <v>SG45231</v>
          </cell>
          <cell r="D1253" t="str">
            <v>VENOSAN 5001 A-T KKL1 S kurz gesch mexico 1 Paar</v>
          </cell>
          <cell r="E1253" t="str">
            <v>B</v>
          </cell>
          <cell r="F1253">
            <v>81</v>
          </cell>
          <cell r="G1253">
            <v>12.15</v>
          </cell>
          <cell r="I1253">
            <v>68.849999999999994</v>
          </cell>
          <cell r="K1253">
            <v>44201</v>
          </cell>
        </row>
        <row r="1254">
          <cell r="A1254">
            <v>3965910</v>
          </cell>
          <cell r="B1254" t="str">
            <v>Venosan 5001</v>
          </cell>
          <cell r="C1254" t="str">
            <v>SD45231</v>
          </cell>
          <cell r="D1254" t="str">
            <v>VENOSAN 5001 A-T KKL1 S kurz gesch Sand 1 Paar</v>
          </cell>
          <cell r="E1254" t="str">
            <v>B</v>
          </cell>
          <cell r="F1254">
            <v>81</v>
          </cell>
          <cell r="G1254">
            <v>12.15</v>
          </cell>
          <cell r="I1254">
            <v>68.849999999999994</v>
          </cell>
          <cell r="K1254">
            <v>44201</v>
          </cell>
        </row>
        <row r="1255">
          <cell r="A1255">
            <v>2663130</v>
          </cell>
          <cell r="B1255" t="str">
            <v>Venosan 5001</v>
          </cell>
          <cell r="C1255" t="str">
            <v>SN45221</v>
          </cell>
          <cell r="D1255" t="str">
            <v>VENOSAN 5001 A-T KKL1 S lang gesch black 1 Paar</v>
          </cell>
          <cell r="E1255" t="str">
            <v>B</v>
          </cell>
          <cell r="F1255">
            <v>81</v>
          </cell>
          <cell r="G1255">
            <v>12.15</v>
          </cell>
          <cell r="I1255">
            <v>68.849999999999994</v>
          </cell>
          <cell r="K1255">
            <v>44201</v>
          </cell>
        </row>
        <row r="1256">
          <cell r="A1256">
            <v>2662107</v>
          </cell>
          <cell r="B1256" t="str">
            <v>Venosan 5001</v>
          </cell>
          <cell r="C1256" t="str">
            <v>SM45221</v>
          </cell>
          <cell r="D1256" t="str">
            <v>VENOSAN 5001 A-T KKL1 S lang gesch marokko 1 Paar</v>
          </cell>
          <cell r="E1256" t="str">
            <v>B</v>
          </cell>
          <cell r="F1256">
            <v>81</v>
          </cell>
          <cell r="G1256">
            <v>12.15</v>
          </cell>
          <cell r="I1256">
            <v>68.849999999999994</v>
          </cell>
          <cell r="K1256">
            <v>44201</v>
          </cell>
        </row>
        <row r="1257">
          <cell r="A1257">
            <v>2657276</v>
          </cell>
          <cell r="B1257" t="str">
            <v>Venosan 5001</v>
          </cell>
          <cell r="C1257" t="str">
            <v>SG45221</v>
          </cell>
          <cell r="D1257" t="str">
            <v>VENOSAN 5001 A-T KKL1 S lang gesch mexico 1 Paar</v>
          </cell>
          <cell r="E1257" t="str">
            <v>B</v>
          </cell>
          <cell r="F1257">
            <v>81</v>
          </cell>
          <cell r="G1257">
            <v>12.15</v>
          </cell>
          <cell r="I1257">
            <v>68.849999999999994</v>
          </cell>
          <cell r="K1257">
            <v>44201</v>
          </cell>
        </row>
        <row r="1258">
          <cell r="A1258">
            <v>3965703</v>
          </cell>
          <cell r="B1258" t="str">
            <v>Venosan 5001</v>
          </cell>
          <cell r="C1258" t="str">
            <v>SD45221</v>
          </cell>
          <cell r="D1258" t="str">
            <v>VENOSAN 5001 A-T KKL1 S lang gesch Sand 1 Paar</v>
          </cell>
          <cell r="E1258" t="str">
            <v>B</v>
          </cell>
          <cell r="F1258">
            <v>81</v>
          </cell>
          <cell r="G1258">
            <v>12.15</v>
          </cell>
          <cell r="I1258">
            <v>68.849999999999994</v>
          </cell>
          <cell r="K1258">
            <v>44201</v>
          </cell>
        </row>
        <row r="1259">
          <cell r="A1259">
            <v>3781239</v>
          </cell>
          <cell r="B1259" t="str">
            <v>Venosan 5001</v>
          </cell>
          <cell r="C1259" t="str">
            <v>SN45234</v>
          </cell>
          <cell r="D1259" t="str">
            <v>VENOSAN 5001 A-T KKL1 XL kurz gesch black 1 Paar</v>
          </cell>
          <cell r="E1259" t="str">
            <v>B</v>
          </cell>
          <cell r="F1259">
            <v>81</v>
          </cell>
          <cell r="G1259">
            <v>12.15</v>
          </cell>
          <cell r="I1259">
            <v>68.849999999999994</v>
          </cell>
          <cell r="K1259">
            <v>44201</v>
          </cell>
        </row>
        <row r="1260">
          <cell r="A1260">
            <v>3780547</v>
          </cell>
          <cell r="B1260" t="str">
            <v>Venosan 5001</v>
          </cell>
          <cell r="C1260" t="str">
            <v>SM45234</v>
          </cell>
          <cell r="D1260" t="str">
            <v>VENOSAN 5001 A-T KKL1 XL kurz gesch marok 1 Paar</v>
          </cell>
          <cell r="E1260" t="str">
            <v>B</v>
          </cell>
          <cell r="F1260">
            <v>81</v>
          </cell>
          <cell r="G1260">
            <v>12.15</v>
          </cell>
          <cell r="I1260">
            <v>68.849999999999994</v>
          </cell>
          <cell r="K1260">
            <v>44201</v>
          </cell>
        </row>
        <row r="1261">
          <cell r="A1261">
            <v>3778881</v>
          </cell>
          <cell r="B1261" t="str">
            <v>Venosan 5001</v>
          </cell>
          <cell r="C1261" t="str">
            <v>SG45234</v>
          </cell>
          <cell r="D1261" t="str">
            <v>VENOSAN 5001 A-T KKL1 XL kurz gesch mexico 1 Paar</v>
          </cell>
          <cell r="E1261" t="str">
            <v>B</v>
          </cell>
          <cell r="F1261">
            <v>81</v>
          </cell>
          <cell r="G1261">
            <v>12.15</v>
          </cell>
          <cell r="I1261">
            <v>68.849999999999994</v>
          </cell>
          <cell r="K1261">
            <v>44201</v>
          </cell>
        </row>
        <row r="1262">
          <cell r="A1262">
            <v>3965962</v>
          </cell>
          <cell r="B1262" t="str">
            <v>Venosan 5001</v>
          </cell>
          <cell r="C1262" t="str">
            <v>SD45234</v>
          </cell>
          <cell r="D1262" t="str">
            <v>VENOSAN 5001 A-T KKL1 XL kurz gesch Sand 1 Paar</v>
          </cell>
          <cell r="E1262" t="str">
            <v>B</v>
          </cell>
          <cell r="F1262">
            <v>81</v>
          </cell>
          <cell r="G1262">
            <v>12.15</v>
          </cell>
          <cell r="I1262">
            <v>68.849999999999994</v>
          </cell>
          <cell r="K1262">
            <v>44201</v>
          </cell>
        </row>
        <row r="1263">
          <cell r="A1263">
            <v>2663176</v>
          </cell>
          <cell r="B1263" t="str">
            <v>Venosan 5001</v>
          </cell>
          <cell r="C1263" t="str">
            <v>SN45224</v>
          </cell>
          <cell r="D1263" t="str">
            <v>VENOSAN 5001 A-T KKL1 XL lang gesch black 1 Paar</v>
          </cell>
          <cell r="E1263" t="str">
            <v>B</v>
          </cell>
          <cell r="F1263">
            <v>81</v>
          </cell>
          <cell r="G1263">
            <v>12.15</v>
          </cell>
          <cell r="I1263">
            <v>68.849999999999994</v>
          </cell>
          <cell r="K1263">
            <v>44201</v>
          </cell>
        </row>
        <row r="1264">
          <cell r="A1264">
            <v>2662225</v>
          </cell>
          <cell r="B1264" t="str">
            <v>Venosan 5001</v>
          </cell>
          <cell r="C1264" t="str">
            <v>SM45224</v>
          </cell>
          <cell r="D1264" t="str">
            <v>VENOSAN 5001 A-T KKL1 XL lang gesch marokko 1 Paar</v>
          </cell>
          <cell r="E1264" t="str">
            <v>B</v>
          </cell>
          <cell r="F1264">
            <v>81</v>
          </cell>
          <cell r="G1264">
            <v>12.15</v>
          </cell>
          <cell r="I1264">
            <v>68.849999999999994</v>
          </cell>
          <cell r="K1264">
            <v>44201</v>
          </cell>
        </row>
        <row r="1265">
          <cell r="A1265">
            <v>2657299</v>
          </cell>
          <cell r="B1265" t="str">
            <v>Venosan 5001</v>
          </cell>
          <cell r="C1265" t="str">
            <v>SG45224</v>
          </cell>
          <cell r="D1265" t="str">
            <v>VENOSAN 5001 A-T KKL1 XL lang gesch mexico 1 Paar</v>
          </cell>
          <cell r="E1265" t="str">
            <v>B</v>
          </cell>
          <cell r="F1265">
            <v>81</v>
          </cell>
          <cell r="G1265">
            <v>12.15</v>
          </cell>
          <cell r="I1265">
            <v>68.849999999999994</v>
          </cell>
          <cell r="K1265">
            <v>44201</v>
          </cell>
        </row>
        <row r="1266">
          <cell r="A1266">
            <v>3965904</v>
          </cell>
          <cell r="B1266" t="str">
            <v>Venosan 5001</v>
          </cell>
          <cell r="C1266" t="str">
            <v>SD45224</v>
          </cell>
          <cell r="D1266" t="str">
            <v>VENOSAN 5001 A-T KKL1 XL lang gesch Sand 1 Paar</v>
          </cell>
          <cell r="E1266" t="str">
            <v>B</v>
          </cell>
          <cell r="F1266">
            <v>81</v>
          </cell>
          <cell r="G1266">
            <v>12.15</v>
          </cell>
          <cell r="I1266">
            <v>68.849999999999994</v>
          </cell>
          <cell r="K1266">
            <v>44201</v>
          </cell>
        </row>
        <row r="1267">
          <cell r="A1267">
            <v>4286743</v>
          </cell>
          <cell r="B1267" t="str">
            <v>Venosan 7002</v>
          </cell>
          <cell r="C1267" t="str">
            <v>SG72073</v>
          </cell>
          <cell r="D1267" t="str">
            <v>VENOSAN 7002 A-DH KKL2 L kurz gesch beige 1 Paar</v>
          </cell>
          <cell r="E1267" t="str">
            <v>B</v>
          </cell>
          <cell r="F1267">
            <v>52</v>
          </cell>
          <cell r="G1267">
            <v>7.8</v>
          </cell>
          <cell r="I1267">
            <v>44.2</v>
          </cell>
          <cell r="K1267">
            <v>44201</v>
          </cell>
        </row>
        <row r="1268">
          <cell r="A1268">
            <v>4288624</v>
          </cell>
          <cell r="B1268" t="str">
            <v>Venosan 7002</v>
          </cell>
          <cell r="C1268" t="str">
            <v>SN72073</v>
          </cell>
          <cell r="D1268" t="str">
            <v>VENOSAN 7002 A-DH KKL2 L kurz gesch black 1 Paar</v>
          </cell>
          <cell r="E1268" t="str">
            <v>B</v>
          </cell>
          <cell r="F1268">
            <v>52</v>
          </cell>
          <cell r="G1268">
            <v>7.8</v>
          </cell>
          <cell r="I1268">
            <v>44.2</v>
          </cell>
          <cell r="K1268">
            <v>44201</v>
          </cell>
        </row>
        <row r="1269">
          <cell r="A1269">
            <v>4286708</v>
          </cell>
          <cell r="B1269" t="str">
            <v>Venosan 7002</v>
          </cell>
          <cell r="C1269" t="str">
            <v>SG72063</v>
          </cell>
          <cell r="D1269" t="str">
            <v>VENOSAN 7002 A-DH KKL2 L kurz off beige 1 Paar</v>
          </cell>
          <cell r="E1269" t="str">
            <v>B</v>
          </cell>
          <cell r="F1269">
            <v>52</v>
          </cell>
          <cell r="G1269">
            <v>7.8</v>
          </cell>
          <cell r="I1269">
            <v>44.2</v>
          </cell>
          <cell r="K1269">
            <v>44201</v>
          </cell>
        </row>
        <row r="1270">
          <cell r="A1270">
            <v>4288587</v>
          </cell>
          <cell r="B1270" t="str">
            <v>Venosan 7002</v>
          </cell>
          <cell r="C1270" t="str">
            <v>SN72063</v>
          </cell>
          <cell r="D1270" t="str">
            <v>VENOSAN 7002 A-DH KKL2 L kurz off black 1 Paar</v>
          </cell>
          <cell r="E1270" t="str">
            <v>B</v>
          </cell>
          <cell r="F1270">
            <v>52</v>
          </cell>
          <cell r="G1270">
            <v>7.8</v>
          </cell>
          <cell r="I1270">
            <v>44.2</v>
          </cell>
          <cell r="K1270">
            <v>44201</v>
          </cell>
        </row>
        <row r="1271">
          <cell r="A1271">
            <v>4286648</v>
          </cell>
          <cell r="B1271" t="str">
            <v>Venosan 7002</v>
          </cell>
          <cell r="C1271" t="str">
            <v>SG72053</v>
          </cell>
          <cell r="D1271" t="str">
            <v>VENOSAN 7002 A-DH KKL2 L lang gesch beige 1 Paar</v>
          </cell>
          <cell r="E1271" t="str">
            <v>B</v>
          </cell>
          <cell r="F1271">
            <v>52</v>
          </cell>
          <cell r="G1271">
            <v>7.8</v>
          </cell>
          <cell r="I1271">
            <v>44.2</v>
          </cell>
          <cell r="K1271">
            <v>44201</v>
          </cell>
        </row>
        <row r="1272">
          <cell r="A1272">
            <v>4288529</v>
          </cell>
          <cell r="B1272" t="str">
            <v>Venosan 7002</v>
          </cell>
          <cell r="C1272" t="str">
            <v>SN72053</v>
          </cell>
          <cell r="D1272" t="str">
            <v>VENOSAN 7002 A-DH KKL2 L lang gesch black 1 Paar</v>
          </cell>
          <cell r="E1272" t="str">
            <v>B</v>
          </cell>
          <cell r="F1272">
            <v>52</v>
          </cell>
          <cell r="G1272">
            <v>7.8</v>
          </cell>
          <cell r="I1272">
            <v>44.2</v>
          </cell>
          <cell r="K1272">
            <v>44201</v>
          </cell>
        </row>
        <row r="1273">
          <cell r="A1273">
            <v>4286602</v>
          </cell>
          <cell r="B1273" t="str">
            <v>Venosan 7002</v>
          </cell>
          <cell r="C1273" t="str">
            <v>SG72043</v>
          </cell>
          <cell r="D1273" t="str">
            <v>VENOSAN 7002 A-DH KKL2 L lang off beige 1 Paar</v>
          </cell>
          <cell r="E1273" t="str">
            <v>B</v>
          </cell>
          <cell r="F1273">
            <v>52</v>
          </cell>
          <cell r="G1273">
            <v>7.8</v>
          </cell>
          <cell r="I1273">
            <v>44.2</v>
          </cell>
          <cell r="K1273">
            <v>44201</v>
          </cell>
        </row>
        <row r="1274">
          <cell r="A1274">
            <v>4288475</v>
          </cell>
          <cell r="B1274" t="str">
            <v>Venosan 7002</v>
          </cell>
          <cell r="C1274" t="str">
            <v>SN72043</v>
          </cell>
          <cell r="D1274" t="str">
            <v>VENOSAN 7002 A-DH KKL2 L lang off black 1 Paar</v>
          </cell>
          <cell r="E1274" t="str">
            <v>B</v>
          </cell>
          <cell r="F1274">
            <v>52</v>
          </cell>
          <cell r="G1274">
            <v>7.8</v>
          </cell>
          <cell r="I1274">
            <v>44.2</v>
          </cell>
          <cell r="K1274">
            <v>44201</v>
          </cell>
        </row>
        <row r="1275">
          <cell r="A1275">
            <v>4286737</v>
          </cell>
          <cell r="B1275" t="str">
            <v>Venosan 7002</v>
          </cell>
          <cell r="C1275" t="str">
            <v>SG72072</v>
          </cell>
          <cell r="D1275" t="str">
            <v>VENOSAN 7002 A-DH KKL2 M kurz gesch beige 1 Paar</v>
          </cell>
          <cell r="E1275" t="str">
            <v>B</v>
          </cell>
          <cell r="F1275">
            <v>52</v>
          </cell>
          <cell r="G1275">
            <v>7.8</v>
          </cell>
          <cell r="I1275">
            <v>44.2</v>
          </cell>
          <cell r="K1275">
            <v>44201</v>
          </cell>
        </row>
        <row r="1276">
          <cell r="A1276">
            <v>4288630</v>
          </cell>
          <cell r="B1276" t="str">
            <v>Venosan 7002</v>
          </cell>
          <cell r="C1276" t="str">
            <v>SN72072</v>
          </cell>
          <cell r="D1276" t="str">
            <v>VENOSAN 7002 A-DH KKL2 M kurz gesch black 1 Paar</v>
          </cell>
          <cell r="E1276" t="str">
            <v>B</v>
          </cell>
          <cell r="F1276">
            <v>52</v>
          </cell>
          <cell r="G1276">
            <v>7.8</v>
          </cell>
          <cell r="I1276">
            <v>44.2</v>
          </cell>
          <cell r="K1276">
            <v>44201</v>
          </cell>
        </row>
        <row r="1277">
          <cell r="A1277">
            <v>4286683</v>
          </cell>
          <cell r="B1277" t="str">
            <v>Venosan 7002</v>
          </cell>
          <cell r="C1277" t="str">
            <v>SG72062</v>
          </cell>
          <cell r="D1277" t="str">
            <v>VENOSAN 7002 A-DH KKL2 M kurz off beige 1 Paar</v>
          </cell>
          <cell r="E1277" t="str">
            <v>B</v>
          </cell>
          <cell r="F1277">
            <v>52</v>
          </cell>
          <cell r="G1277">
            <v>7.8</v>
          </cell>
          <cell r="I1277">
            <v>44.2</v>
          </cell>
          <cell r="K1277">
            <v>44201</v>
          </cell>
        </row>
        <row r="1278">
          <cell r="A1278">
            <v>4288593</v>
          </cell>
          <cell r="B1278" t="str">
            <v>Venosan 7002</v>
          </cell>
          <cell r="C1278" t="str">
            <v>SN72062</v>
          </cell>
          <cell r="D1278" t="str">
            <v>VENOSAN 7002 A-DH KKL2 M kurz off black 1 Paar</v>
          </cell>
          <cell r="E1278" t="str">
            <v>B</v>
          </cell>
          <cell r="F1278">
            <v>52</v>
          </cell>
          <cell r="G1278">
            <v>7.8</v>
          </cell>
          <cell r="I1278">
            <v>44.2</v>
          </cell>
          <cell r="K1278">
            <v>44201</v>
          </cell>
        </row>
        <row r="1279">
          <cell r="A1279">
            <v>4286631</v>
          </cell>
          <cell r="B1279" t="str">
            <v>Venosan 7002</v>
          </cell>
          <cell r="C1279" t="str">
            <v>SG72052</v>
          </cell>
          <cell r="D1279" t="str">
            <v>VENOSAN 7002 A-DH KKL2 M lang gesch beige 1 Paar</v>
          </cell>
          <cell r="E1279" t="str">
            <v>B</v>
          </cell>
          <cell r="F1279">
            <v>52</v>
          </cell>
          <cell r="G1279">
            <v>7.8</v>
          </cell>
          <cell r="I1279">
            <v>44.2</v>
          </cell>
          <cell r="K1279">
            <v>44201</v>
          </cell>
        </row>
        <row r="1280">
          <cell r="A1280">
            <v>4288535</v>
          </cell>
          <cell r="B1280" t="str">
            <v>Venosan 7002</v>
          </cell>
          <cell r="C1280" t="str">
            <v>SN72052</v>
          </cell>
          <cell r="D1280" t="str">
            <v>VENOSAN 7002 A-DH KKL2 M lang gesch black 1 Paar</v>
          </cell>
          <cell r="E1280" t="str">
            <v>B</v>
          </cell>
          <cell r="F1280">
            <v>52</v>
          </cell>
          <cell r="G1280">
            <v>7.8</v>
          </cell>
          <cell r="I1280">
            <v>44.2</v>
          </cell>
          <cell r="K1280">
            <v>44201</v>
          </cell>
        </row>
        <row r="1281">
          <cell r="A1281">
            <v>4286594</v>
          </cell>
          <cell r="B1281" t="str">
            <v>Venosan 7002</v>
          </cell>
          <cell r="C1281" t="str">
            <v>SG72042</v>
          </cell>
          <cell r="D1281" t="str">
            <v>VENOSAN 7002 A-DH KKL2 M lang off beige 1 Paar</v>
          </cell>
          <cell r="E1281" t="str">
            <v>B</v>
          </cell>
          <cell r="F1281">
            <v>52</v>
          </cell>
          <cell r="G1281">
            <v>7.8</v>
          </cell>
          <cell r="I1281">
            <v>44.2</v>
          </cell>
          <cell r="K1281">
            <v>44201</v>
          </cell>
        </row>
        <row r="1282">
          <cell r="A1282">
            <v>4288481</v>
          </cell>
          <cell r="B1282" t="str">
            <v>Venosan 7002</v>
          </cell>
          <cell r="C1282" t="str">
            <v>SN72042</v>
          </cell>
          <cell r="D1282" t="str">
            <v>VENOSAN 7002 A-DH KKL2 M lang off black 1 Paar</v>
          </cell>
          <cell r="E1282" t="str">
            <v>B</v>
          </cell>
          <cell r="F1282">
            <v>52</v>
          </cell>
          <cell r="G1282">
            <v>7.8</v>
          </cell>
          <cell r="I1282">
            <v>44.2</v>
          </cell>
          <cell r="K1282">
            <v>44201</v>
          </cell>
        </row>
        <row r="1283">
          <cell r="A1283">
            <v>4286720</v>
          </cell>
          <cell r="B1283" t="str">
            <v>Venosan 7002</v>
          </cell>
          <cell r="C1283" t="str">
            <v>SG72071</v>
          </cell>
          <cell r="D1283" t="str">
            <v>VENOSAN 7002 A-DH KKL2 S kurz gesch beige 1 Paar</v>
          </cell>
          <cell r="E1283" t="str">
            <v>B</v>
          </cell>
          <cell r="F1283">
            <v>52</v>
          </cell>
          <cell r="G1283">
            <v>7.8</v>
          </cell>
          <cell r="I1283">
            <v>44.2</v>
          </cell>
          <cell r="K1283">
            <v>44201</v>
          </cell>
        </row>
        <row r="1284">
          <cell r="A1284">
            <v>4288647</v>
          </cell>
          <cell r="B1284" t="str">
            <v>Venosan 7002</v>
          </cell>
          <cell r="C1284" t="str">
            <v>SN72071</v>
          </cell>
          <cell r="D1284" t="str">
            <v>VENOSAN 7002 A-DH KKL2 S kurz gesch black 1 Paar</v>
          </cell>
          <cell r="E1284" t="str">
            <v>B</v>
          </cell>
          <cell r="F1284">
            <v>52</v>
          </cell>
          <cell r="G1284">
            <v>7.8</v>
          </cell>
          <cell r="I1284">
            <v>44.2</v>
          </cell>
          <cell r="K1284">
            <v>44201</v>
          </cell>
        </row>
        <row r="1285">
          <cell r="A1285">
            <v>4286677</v>
          </cell>
          <cell r="B1285" t="str">
            <v>Venosan 7002</v>
          </cell>
          <cell r="C1285" t="str">
            <v>SG72061</v>
          </cell>
          <cell r="D1285" t="str">
            <v>VENOSAN 7002 A-DH KKL2 S kurz off beige 1 Paar</v>
          </cell>
          <cell r="E1285" t="str">
            <v>B</v>
          </cell>
          <cell r="F1285">
            <v>52</v>
          </cell>
          <cell r="G1285">
            <v>7.8</v>
          </cell>
          <cell r="I1285">
            <v>44.2</v>
          </cell>
          <cell r="K1285">
            <v>44201</v>
          </cell>
        </row>
        <row r="1286">
          <cell r="A1286">
            <v>4288601</v>
          </cell>
          <cell r="B1286" t="str">
            <v>Venosan 7002</v>
          </cell>
          <cell r="C1286" t="str">
            <v>SN72061</v>
          </cell>
          <cell r="D1286" t="str">
            <v>VENOSAN 7002 A-DH KKL2 S kurz off black 1 Paar</v>
          </cell>
          <cell r="E1286" t="str">
            <v>B</v>
          </cell>
          <cell r="F1286">
            <v>52</v>
          </cell>
          <cell r="G1286">
            <v>7.8</v>
          </cell>
          <cell r="I1286">
            <v>44.2</v>
          </cell>
          <cell r="K1286">
            <v>44201</v>
          </cell>
        </row>
        <row r="1287">
          <cell r="A1287">
            <v>4286625</v>
          </cell>
          <cell r="B1287" t="str">
            <v>Venosan 7002</v>
          </cell>
          <cell r="C1287" t="str">
            <v>SG72051</v>
          </cell>
          <cell r="D1287" t="str">
            <v>VENOSAN 7002 A-DH KKL2 S lang gesch beige 1 Paar</v>
          </cell>
          <cell r="E1287" t="str">
            <v>B</v>
          </cell>
          <cell r="F1287">
            <v>52</v>
          </cell>
          <cell r="G1287">
            <v>7.8</v>
          </cell>
          <cell r="I1287">
            <v>44.2</v>
          </cell>
          <cell r="K1287">
            <v>44201</v>
          </cell>
        </row>
        <row r="1288">
          <cell r="A1288">
            <v>4288541</v>
          </cell>
          <cell r="B1288" t="str">
            <v>Venosan 7002</v>
          </cell>
          <cell r="C1288" t="str">
            <v>SN72051</v>
          </cell>
          <cell r="D1288" t="str">
            <v>VENOSAN 7002 A-DH KKL2 S lang gesch black 1 Paar</v>
          </cell>
          <cell r="E1288" t="str">
            <v>B</v>
          </cell>
          <cell r="F1288">
            <v>52</v>
          </cell>
          <cell r="G1288">
            <v>7.8</v>
          </cell>
          <cell r="I1288">
            <v>44.2</v>
          </cell>
          <cell r="K1288">
            <v>44201</v>
          </cell>
        </row>
        <row r="1289">
          <cell r="A1289">
            <v>4286588</v>
          </cell>
          <cell r="B1289" t="str">
            <v>Venosan 7002</v>
          </cell>
          <cell r="C1289" t="str">
            <v>SG72041</v>
          </cell>
          <cell r="D1289" t="str">
            <v>VENOSAN 7002 A-DH KKL2 S lang off beige 1 Paar</v>
          </cell>
          <cell r="E1289" t="str">
            <v>B</v>
          </cell>
          <cell r="F1289">
            <v>52</v>
          </cell>
          <cell r="G1289">
            <v>7.8</v>
          </cell>
          <cell r="I1289">
            <v>44.2</v>
          </cell>
          <cell r="K1289">
            <v>44201</v>
          </cell>
        </row>
        <row r="1290">
          <cell r="A1290">
            <v>4288498</v>
          </cell>
          <cell r="B1290" t="str">
            <v>Venosan 7002</v>
          </cell>
          <cell r="C1290" t="str">
            <v>SN72041</v>
          </cell>
          <cell r="D1290" t="str">
            <v>VENOSAN 7002 A-DH KKL2 S lang off black 1 Paar</v>
          </cell>
          <cell r="E1290" t="str">
            <v>B</v>
          </cell>
          <cell r="F1290">
            <v>52</v>
          </cell>
          <cell r="G1290">
            <v>7.8</v>
          </cell>
          <cell r="I1290">
            <v>44.2</v>
          </cell>
          <cell r="K1290">
            <v>44201</v>
          </cell>
        </row>
        <row r="1291">
          <cell r="A1291">
            <v>4286766</v>
          </cell>
          <cell r="B1291" t="str">
            <v>Venosan 7002</v>
          </cell>
          <cell r="C1291" t="str">
            <v>SG72074</v>
          </cell>
          <cell r="D1291" t="str">
            <v>VENOSAN 7002 A-DH KKL2 XL kurz gesch beige 1 Paar</v>
          </cell>
          <cell r="E1291" t="str">
            <v>B</v>
          </cell>
          <cell r="F1291">
            <v>52</v>
          </cell>
          <cell r="G1291">
            <v>7.8</v>
          </cell>
          <cell r="I1291">
            <v>44.2</v>
          </cell>
          <cell r="K1291">
            <v>44201</v>
          </cell>
        </row>
        <row r="1292">
          <cell r="A1292">
            <v>4288618</v>
          </cell>
          <cell r="B1292" t="str">
            <v>Venosan 7002</v>
          </cell>
          <cell r="C1292" t="str">
            <v>SN72074</v>
          </cell>
          <cell r="D1292" t="str">
            <v>VENOSAN 7002 A-DH KKL2 XL kurz gesch black 1 Paar</v>
          </cell>
          <cell r="E1292" t="str">
            <v>B</v>
          </cell>
          <cell r="F1292">
            <v>52</v>
          </cell>
          <cell r="G1292">
            <v>7.8</v>
          </cell>
          <cell r="I1292">
            <v>44.2</v>
          </cell>
          <cell r="K1292">
            <v>44201</v>
          </cell>
        </row>
        <row r="1293">
          <cell r="A1293">
            <v>4286714</v>
          </cell>
          <cell r="B1293" t="str">
            <v>Venosan 7002</v>
          </cell>
          <cell r="C1293" t="str">
            <v>SG72064</v>
          </cell>
          <cell r="D1293" t="str">
            <v>VENOSAN 7002 A-DH KKL2 XL kurz off beige 1 Paar</v>
          </cell>
          <cell r="E1293" t="str">
            <v>B</v>
          </cell>
          <cell r="F1293">
            <v>52</v>
          </cell>
          <cell r="G1293">
            <v>7.8</v>
          </cell>
          <cell r="I1293">
            <v>44.2</v>
          </cell>
          <cell r="K1293">
            <v>44201</v>
          </cell>
        </row>
        <row r="1294">
          <cell r="A1294">
            <v>4288570</v>
          </cell>
          <cell r="B1294" t="str">
            <v>Venosan 7002</v>
          </cell>
          <cell r="C1294" t="str">
            <v>SN72064</v>
          </cell>
          <cell r="D1294" t="str">
            <v>VENOSAN 7002 A-DH KKL2 XL kurz off black 1 Paar</v>
          </cell>
          <cell r="E1294" t="str">
            <v>B</v>
          </cell>
          <cell r="F1294">
            <v>52</v>
          </cell>
          <cell r="G1294">
            <v>7.8</v>
          </cell>
          <cell r="I1294">
            <v>44.2</v>
          </cell>
          <cell r="K1294">
            <v>44201</v>
          </cell>
        </row>
        <row r="1295">
          <cell r="A1295">
            <v>4286654</v>
          </cell>
          <cell r="B1295" t="str">
            <v>Venosan 7002</v>
          </cell>
          <cell r="C1295" t="str">
            <v>SG72054</v>
          </cell>
          <cell r="D1295" t="str">
            <v>VENOSAN 7002 A-DH KKL2 XL lang gesch beige 1 Paar</v>
          </cell>
          <cell r="E1295" t="str">
            <v>B</v>
          </cell>
          <cell r="F1295">
            <v>52</v>
          </cell>
          <cell r="G1295">
            <v>7.8</v>
          </cell>
          <cell r="I1295">
            <v>44.2</v>
          </cell>
          <cell r="K1295">
            <v>44201</v>
          </cell>
        </row>
        <row r="1296">
          <cell r="A1296">
            <v>4288506</v>
          </cell>
          <cell r="B1296" t="str">
            <v>Venosan 7002</v>
          </cell>
          <cell r="C1296" t="str">
            <v>SN72054</v>
          </cell>
          <cell r="D1296" t="str">
            <v>VENOSAN 7002 A-DH KKL2 XL lang gesch black 1 Paar</v>
          </cell>
          <cell r="E1296" t="str">
            <v>B</v>
          </cell>
          <cell r="F1296">
            <v>52</v>
          </cell>
          <cell r="G1296">
            <v>7.8</v>
          </cell>
          <cell r="I1296">
            <v>44.2</v>
          </cell>
          <cell r="K1296">
            <v>44201</v>
          </cell>
        </row>
        <row r="1297">
          <cell r="A1297">
            <v>4286619</v>
          </cell>
          <cell r="B1297" t="str">
            <v>Venosan 7002</v>
          </cell>
          <cell r="C1297" t="str">
            <v>SG72044</v>
          </cell>
          <cell r="D1297" t="str">
            <v>VENOSAN 7002 A-DH KKL2 XL lang off beige 1 Paar</v>
          </cell>
          <cell r="E1297" t="str">
            <v>B</v>
          </cell>
          <cell r="F1297">
            <v>52</v>
          </cell>
          <cell r="G1297">
            <v>7.8</v>
          </cell>
          <cell r="I1297">
            <v>44.2</v>
          </cell>
          <cell r="K1297">
            <v>44201</v>
          </cell>
        </row>
        <row r="1298">
          <cell r="A1298">
            <v>4288469</v>
          </cell>
          <cell r="B1298" t="str">
            <v>Venosan 7002</v>
          </cell>
          <cell r="C1298" t="str">
            <v>SN72044</v>
          </cell>
          <cell r="D1298" t="str">
            <v>VENOSAN 7002 A-DH KKL2 XL lang off black 1 Paar</v>
          </cell>
          <cell r="E1298" t="str">
            <v>B</v>
          </cell>
          <cell r="F1298">
            <v>52</v>
          </cell>
          <cell r="G1298">
            <v>7.8</v>
          </cell>
          <cell r="I1298">
            <v>44.2</v>
          </cell>
          <cell r="K1298">
            <v>44201</v>
          </cell>
        </row>
        <row r="1299">
          <cell r="A1299">
            <v>4675806</v>
          </cell>
          <cell r="B1299" t="str">
            <v>Venosan 7002</v>
          </cell>
          <cell r="C1299" t="str">
            <v>SN72533</v>
          </cell>
          <cell r="D1299" t="str">
            <v>VENOSAN 7002 CG-H KKL2 L HR kurz o Handansa black</v>
          </cell>
          <cell r="E1299" t="str">
            <v>B</v>
          </cell>
          <cell r="F1299">
            <v>37</v>
          </cell>
          <cell r="G1299">
            <v>5.55</v>
          </cell>
          <cell r="I1299">
            <v>31.45</v>
          </cell>
          <cell r="K1299">
            <v>44201</v>
          </cell>
        </row>
        <row r="1300">
          <cell r="A1300">
            <v>4360511</v>
          </cell>
          <cell r="B1300" t="str">
            <v>Venosan 7002</v>
          </cell>
          <cell r="C1300" t="str">
            <v>SG72533</v>
          </cell>
          <cell r="D1300" t="str">
            <v>VENOSAN 7002 CG-H KKL2 L HR kurz ohne Handansatz</v>
          </cell>
          <cell r="E1300" t="str">
            <v>B</v>
          </cell>
          <cell r="F1300">
            <v>37</v>
          </cell>
          <cell r="G1300">
            <v>5.55</v>
          </cell>
          <cell r="I1300">
            <v>31.45</v>
          </cell>
          <cell r="K1300">
            <v>44201</v>
          </cell>
        </row>
        <row r="1301">
          <cell r="A1301">
            <v>4675769</v>
          </cell>
          <cell r="B1301" t="str">
            <v>Venosan 7002</v>
          </cell>
          <cell r="C1301" t="str">
            <v>SN72523</v>
          </cell>
          <cell r="D1301" t="str">
            <v>VENOSAN 7002 CG-H KKL2 L HR ohne Handansatz black</v>
          </cell>
          <cell r="E1301" t="str">
            <v>B</v>
          </cell>
          <cell r="F1301">
            <v>37</v>
          </cell>
          <cell r="G1301">
            <v>5.55</v>
          </cell>
          <cell r="I1301">
            <v>31.45</v>
          </cell>
          <cell r="K1301">
            <v>44201</v>
          </cell>
        </row>
        <row r="1302">
          <cell r="A1302">
            <v>4360468</v>
          </cell>
          <cell r="B1302" t="str">
            <v>Venosan 7002</v>
          </cell>
          <cell r="C1302" t="str">
            <v>SG72523</v>
          </cell>
          <cell r="D1302" t="str">
            <v>VENOSAN 7002 CG-H KKL2 L lang HR ohne Handansatz</v>
          </cell>
          <cell r="E1302" t="str">
            <v>B</v>
          </cell>
          <cell r="F1302">
            <v>37</v>
          </cell>
          <cell r="G1302">
            <v>5.55</v>
          </cell>
          <cell r="I1302">
            <v>31.45</v>
          </cell>
          <cell r="K1302">
            <v>44201</v>
          </cell>
        </row>
        <row r="1303">
          <cell r="A1303">
            <v>4675798</v>
          </cell>
          <cell r="B1303" t="str">
            <v>Venosan 7002</v>
          </cell>
          <cell r="C1303" t="str">
            <v>SN72532</v>
          </cell>
          <cell r="D1303" t="str">
            <v>VENOSAN 7002 CG-H KKL2 M HR kurz o Handansa black</v>
          </cell>
          <cell r="E1303" t="str">
            <v>B</v>
          </cell>
          <cell r="F1303">
            <v>37</v>
          </cell>
          <cell r="G1303">
            <v>5.55</v>
          </cell>
          <cell r="I1303">
            <v>31.45</v>
          </cell>
          <cell r="K1303">
            <v>44201</v>
          </cell>
        </row>
        <row r="1304">
          <cell r="A1304">
            <v>4360505</v>
          </cell>
          <cell r="B1304" t="str">
            <v>Venosan 7002</v>
          </cell>
          <cell r="C1304" t="str">
            <v>SG72532</v>
          </cell>
          <cell r="D1304" t="str">
            <v>VENOSAN 7002 CG-H KKL2 M HR kurz ohne Handansatz</v>
          </cell>
          <cell r="E1304" t="str">
            <v>B</v>
          </cell>
          <cell r="F1304">
            <v>37</v>
          </cell>
          <cell r="G1304">
            <v>5.55</v>
          </cell>
          <cell r="I1304">
            <v>31.45</v>
          </cell>
          <cell r="K1304">
            <v>44201</v>
          </cell>
        </row>
        <row r="1305">
          <cell r="A1305">
            <v>4675752</v>
          </cell>
          <cell r="B1305" t="str">
            <v>Venosan 7002</v>
          </cell>
          <cell r="C1305" t="str">
            <v>SN72522</v>
          </cell>
          <cell r="D1305" t="str">
            <v>VENOSAN 7002 CG-H KKL2 M HR ohne Handansatz black</v>
          </cell>
          <cell r="E1305" t="str">
            <v>B</v>
          </cell>
          <cell r="F1305">
            <v>37</v>
          </cell>
          <cell r="G1305">
            <v>5.55</v>
          </cell>
          <cell r="I1305">
            <v>31.45</v>
          </cell>
          <cell r="K1305">
            <v>44201</v>
          </cell>
        </row>
        <row r="1306">
          <cell r="A1306">
            <v>4360451</v>
          </cell>
          <cell r="B1306" t="str">
            <v>Venosan 7002</v>
          </cell>
          <cell r="C1306" t="str">
            <v>SG72522</v>
          </cell>
          <cell r="D1306" t="str">
            <v>VENOSAN 7002 CG-H KKL2 M lang HR ohne Handansatz</v>
          </cell>
          <cell r="E1306" t="str">
            <v>B</v>
          </cell>
          <cell r="F1306">
            <v>37</v>
          </cell>
          <cell r="G1306">
            <v>5.55</v>
          </cell>
          <cell r="I1306">
            <v>31.45</v>
          </cell>
          <cell r="K1306">
            <v>44201</v>
          </cell>
        </row>
        <row r="1307">
          <cell r="A1307">
            <v>4675781</v>
          </cell>
          <cell r="B1307" t="str">
            <v>Venosan 7002</v>
          </cell>
          <cell r="C1307" t="str">
            <v>SN72531</v>
          </cell>
          <cell r="D1307" t="str">
            <v>VENOSAN 7002 CG-H KKL2 S HR kurz o Handansa black</v>
          </cell>
          <cell r="E1307" t="str">
            <v>B</v>
          </cell>
          <cell r="F1307">
            <v>37</v>
          </cell>
          <cell r="G1307">
            <v>5.55</v>
          </cell>
          <cell r="I1307">
            <v>31.45</v>
          </cell>
          <cell r="K1307">
            <v>44201</v>
          </cell>
        </row>
        <row r="1308">
          <cell r="A1308">
            <v>4360497</v>
          </cell>
          <cell r="B1308" t="str">
            <v>Venosan 7002</v>
          </cell>
          <cell r="C1308" t="str">
            <v>SG72531</v>
          </cell>
          <cell r="D1308" t="str">
            <v>VENOSAN 7002 CG-H KKL2 S HR kurz ohne Handansatz</v>
          </cell>
          <cell r="E1308" t="str">
            <v>B</v>
          </cell>
          <cell r="F1308">
            <v>37</v>
          </cell>
          <cell r="G1308">
            <v>5.55</v>
          </cell>
          <cell r="I1308">
            <v>31.45</v>
          </cell>
          <cell r="K1308">
            <v>44201</v>
          </cell>
        </row>
        <row r="1309">
          <cell r="A1309">
            <v>4675746</v>
          </cell>
          <cell r="B1309" t="str">
            <v>Venosan 7002</v>
          </cell>
          <cell r="C1309" t="str">
            <v>SN72521</v>
          </cell>
          <cell r="D1309" t="str">
            <v>VENOSAN 7002 CG-H KKL2 S HR ohne Handansatz black</v>
          </cell>
          <cell r="E1309" t="str">
            <v>B</v>
          </cell>
          <cell r="F1309">
            <v>37</v>
          </cell>
          <cell r="G1309">
            <v>5.55</v>
          </cell>
          <cell r="I1309">
            <v>31.45</v>
          </cell>
          <cell r="K1309">
            <v>44201</v>
          </cell>
        </row>
        <row r="1310">
          <cell r="A1310">
            <v>4360445</v>
          </cell>
          <cell r="B1310" t="str">
            <v>Venosan 7002</v>
          </cell>
          <cell r="C1310" t="str">
            <v>SG72521</v>
          </cell>
          <cell r="D1310" t="str">
            <v>VENOSAN 7002 CG-H KKL2 S lang HR ohne Handansatz</v>
          </cell>
          <cell r="E1310" t="str">
            <v>B</v>
          </cell>
          <cell r="F1310">
            <v>37</v>
          </cell>
          <cell r="G1310">
            <v>5.55</v>
          </cell>
          <cell r="I1310">
            <v>31.45</v>
          </cell>
          <cell r="K1310">
            <v>44201</v>
          </cell>
        </row>
        <row r="1311">
          <cell r="A1311">
            <v>4675812</v>
          </cell>
          <cell r="B1311" t="str">
            <v>Venosan 7002</v>
          </cell>
          <cell r="C1311" t="str">
            <v>SN72534</v>
          </cell>
          <cell r="D1311" t="str">
            <v>VENOSAN 7002 CG-H KKL2 XL HR kurz o Handansa black</v>
          </cell>
          <cell r="E1311" t="str">
            <v>B</v>
          </cell>
          <cell r="F1311">
            <v>37</v>
          </cell>
          <cell r="G1311">
            <v>5.55</v>
          </cell>
          <cell r="I1311">
            <v>31.45</v>
          </cell>
          <cell r="K1311">
            <v>44201</v>
          </cell>
        </row>
        <row r="1312">
          <cell r="A1312">
            <v>4360250</v>
          </cell>
          <cell r="B1312" t="str">
            <v>Venosan 7002</v>
          </cell>
          <cell r="C1312" t="str">
            <v>SG72534</v>
          </cell>
          <cell r="D1312" t="str">
            <v>VENOSAN 7002 CG-H KKL2 XL HR kurz ohne Handansatz</v>
          </cell>
          <cell r="E1312" t="str">
            <v>B</v>
          </cell>
          <cell r="F1312">
            <v>37</v>
          </cell>
          <cell r="G1312">
            <v>5.55</v>
          </cell>
          <cell r="I1312">
            <v>31.45</v>
          </cell>
          <cell r="K1312">
            <v>44201</v>
          </cell>
        </row>
        <row r="1313">
          <cell r="A1313">
            <v>4675775</v>
          </cell>
          <cell r="B1313" t="str">
            <v>Venosan 7002</v>
          </cell>
          <cell r="C1313" t="str">
            <v>SN72524</v>
          </cell>
          <cell r="D1313" t="str">
            <v>VENOSAN 7002 CG-H KKL2 XL HR ohne Handansatz black</v>
          </cell>
          <cell r="E1313" t="str">
            <v>B</v>
          </cell>
          <cell r="F1313">
            <v>37</v>
          </cell>
          <cell r="G1313">
            <v>5.55</v>
          </cell>
          <cell r="I1313">
            <v>31.45</v>
          </cell>
          <cell r="K1313">
            <v>44201</v>
          </cell>
        </row>
        <row r="1314">
          <cell r="A1314">
            <v>4360474</v>
          </cell>
          <cell r="B1314" t="str">
            <v>Venosan 7002</v>
          </cell>
          <cell r="C1314" t="str">
            <v>SG72524</v>
          </cell>
          <cell r="D1314" t="str">
            <v>VENOSAN 7002 CG-H KKL2 XL lang HR ohne Handansatz</v>
          </cell>
          <cell r="E1314" t="str">
            <v>B</v>
          </cell>
          <cell r="F1314">
            <v>37</v>
          </cell>
          <cell r="G1314">
            <v>5.55</v>
          </cell>
          <cell r="I1314">
            <v>31.45</v>
          </cell>
          <cell r="K1314">
            <v>44201</v>
          </cell>
        </row>
        <row r="1315">
          <cell r="A1315">
            <v>4675976</v>
          </cell>
          <cell r="B1315" t="str">
            <v>Venosan 7002</v>
          </cell>
          <cell r="C1315" t="str">
            <v>SN72573</v>
          </cell>
          <cell r="D1315" t="str">
            <v>VENOSAN 7002 ZG-H KKL2 L HR kurz m Handansa black</v>
          </cell>
          <cell r="E1315" t="str">
            <v>B</v>
          </cell>
          <cell r="F1315">
            <v>53</v>
          </cell>
          <cell r="G1315">
            <v>7.9499999999999993</v>
          </cell>
          <cell r="I1315">
            <v>45.05</v>
          </cell>
          <cell r="K1315">
            <v>44201</v>
          </cell>
        </row>
        <row r="1316">
          <cell r="A1316">
            <v>4361367</v>
          </cell>
          <cell r="B1316" t="str">
            <v>Venosan 7002</v>
          </cell>
          <cell r="C1316" t="str">
            <v>SG72573</v>
          </cell>
          <cell r="D1316" t="str">
            <v>VENOSAN 7002 ZG-H KKL2 L HR kurz mit Handansatz</v>
          </cell>
          <cell r="E1316" t="str">
            <v>B</v>
          </cell>
          <cell r="F1316">
            <v>53</v>
          </cell>
          <cell r="G1316">
            <v>7.9499999999999993</v>
          </cell>
          <cell r="I1316">
            <v>45.05</v>
          </cell>
          <cell r="K1316">
            <v>44201</v>
          </cell>
        </row>
        <row r="1317">
          <cell r="A1317">
            <v>4675924</v>
          </cell>
          <cell r="B1317" t="str">
            <v>Venosan 7002</v>
          </cell>
          <cell r="C1317" t="str">
            <v>SN72563</v>
          </cell>
          <cell r="D1317" t="str">
            <v>VENOSAN 7002 ZG-H KKL2 L HR mit Handansatz black</v>
          </cell>
          <cell r="E1317" t="str">
            <v>B</v>
          </cell>
          <cell r="F1317">
            <v>53</v>
          </cell>
          <cell r="G1317">
            <v>7.9499999999999993</v>
          </cell>
          <cell r="I1317">
            <v>45.05</v>
          </cell>
          <cell r="K1317">
            <v>44201</v>
          </cell>
        </row>
        <row r="1318">
          <cell r="A1318">
            <v>4361284</v>
          </cell>
          <cell r="B1318" t="str">
            <v>Venosan 7002</v>
          </cell>
          <cell r="C1318" t="str">
            <v>SG72563</v>
          </cell>
          <cell r="D1318" t="str">
            <v>VENOSAN 7002 ZG-H KKL2 L lang HR mit Handansatz</v>
          </cell>
          <cell r="E1318" t="str">
            <v>B</v>
          </cell>
          <cell r="F1318">
            <v>53</v>
          </cell>
          <cell r="G1318">
            <v>7.9499999999999993</v>
          </cell>
          <cell r="I1318">
            <v>45.05</v>
          </cell>
          <cell r="K1318">
            <v>44201</v>
          </cell>
        </row>
        <row r="1319">
          <cell r="A1319">
            <v>4675953</v>
          </cell>
          <cell r="B1319" t="str">
            <v>Venosan 7002</v>
          </cell>
          <cell r="C1319" t="str">
            <v>SN72572</v>
          </cell>
          <cell r="D1319" t="str">
            <v>VENOSAN 7002 ZG-H KKL2 M HR kurz m Handansa black</v>
          </cell>
          <cell r="E1319" t="str">
            <v>B</v>
          </cell>
          <cell r="F1319">
            <v>53</v>
          </cell>
          <cell r="G1319">
            <v>7.9499999999999993</v>
          </cell>
          <cell r="I1319">
            <v>45.05</v>
          </cell>
          <cell r="K1319">
            <v>44201</v>
          </cell>
        </row>
        <row r="1320">
          <cell r="A1320">
            <v>4361344</v>
          </cell>
          <cell r="B1320" t="str">
            <v>Venosan 7002</v>
          </cell>
          <cell r="C1320" t="str">
            <v>SG72572</v>
          </cell>
          <cell r="D1320" t="str">
            <v>VENOSAN 7002 ZG-H KKL2 M HR kurz mit Handansatz</v>
          </cell>
          <cell r="E1320" t="str">
            <v>B</v>
          </cell>
          <cell r="F1320">
            <v>53</v>
          </cell>
          <cell r="G1320">
            <v>7.9499999999999993</v>
          </cell>
          <cell r="I1320">
            <v>45.05</v>
          </cell>
          <cell r="K1320">
            <v>44201</v>
          </cell>
        </row>
        <row r="1321">
          <cell r="A1321">
            <v>4675918</v>
          </cell>
          <cell r="B1321" t="str">
            <v>Venosan 7002</v>
          </cell>
          <cell r="C1321" t="str">
            <v>SN72562</v>
          </cell>
          <cell r="D1321" t="str">
            <v>VENOSAN 7002 ZG-H KKL2 M HR mit Handansatz black</v>
          </cell>
          <cell r="E1321" t="str">
            <v>B</v>
          </cell>
          <cell r="F1321">
            <v>53</v>
          </cell>
          <cell r="G1321">
            <v>7.9499999999999993</v>
          </cell>
          <cell r="I1321">
            <v>45.05</v>
          </cell>
          <cell r="K1321">
            <v>44201</v>
          </cell>
        </row>
        <row r="1322">
          <cell r="A1322">
            <v>4361278</v>
          </cell>
          <cell r="B1322" t="str">
            <v>Venosan 7002</v>
          </cell>
          <cell r="C1322" t="str">
            <v>SG72562</v>
          </cell>
          <cell r="D1322" t="str">
            <v>VENOSAN 7002 ZG-H KKL2 M lang HR mit Handansatz</v>
          </cell>
          <cell r="E1322" t="str">
            <v>B</v>
          </cell>
          <cell r="F1322">
            <v>53</v>
          </cell>
          <cell r="G1322">
            <v>7.9499999999999993</v>
          </cell>
          <cell r="I1322">
            <v>45.05</v>
          </cell>
          <cell r="K1322">
            <v>44201</v>
          </cell>
        </row>
        <row r="1323">
          <cell r="A1323">
            <v>4675947</v>
          </cell>
          <cell r="B1323" t="str">
            <v>Venosan 7002</v>
          </cell>
          <cell r="C1323" t="str">
            <v>SN72571</v>
          </cell>
          <cell r="D1323" t="str">
            <v>VENOSAN 7002 ZG-H KKL2 S HR kurz m Handansa black</v>
          </cell>
          <cell r="E1323" t="str">
            <v>B</v>
          </cell>
          <cell r="F1323">
            <v>53</v>
          </cell>
          <cell r="G1323">
            <v>7.9499999999999993</v>
          </cell>
          <cell r="I1323">
            <v>45.05</v>
          </cell>
          <cell r="K1323">
            <v>44201</v>
          </cell>
        </row>
        <row r="1324">
          <cell r="A1324">
            <v>4361321</v>
          </cell>
          <cell r="B1324" t="str">
            <v>Venosan 7002</v>
          </cell>
          <cell r="C1324" t="str">
            <v>SG72571</v>
          </cell>
          <cell r="D1324" t="str">
            <v>VENOSAN 7002 ZG-H KKL2 S HR kurz mit Handansatz</v>
          </cell>
          <cell r="E1324" t="str">
            <v>B</v>
          </cell>
          <cell r="F1324">
            <v>53</v>
          </cell>
          <cell r="G1324">
            <v>7.9499999999999993</v>
          </cell>
          <cell r="I1324">
            <v>45.05</v>
          </cell>
          <cell r="K1324">
            <v>44201</v>
          </cell>
        </row>
        <row r="1325">
          <cell r="A1325">
            <v>4675901</v>
          </cell>
          <cell r="B1325" t="str">
            <v>Venosan 7002</v>
          </cell>
          <cell r="C1325" t="str">
            <v>SN72561</v>
          </cell>
          <cell r="D1325" t="str">
            <v>VENOSAN 7002 ZG-H KKL2 S HR mit Handansatz black</v>
          </cell>
          <cell r="E1325" t="str">
            <v>B</v>
          </cell>
          <cell r="F1325">
            <v>53</v>
          </cell>
          <cell r="G1325">
            <v>7.9499999999999993</v>
          </cell>
          <cell r="I1325">
            <v>45.05</v>
          </cell>
          <cell r="K1325">
            <v>44201</v>
          </cell>
        </row>
        <row r="1326">
          <cell r="A1326">
            <v>4361261</v>
          </cell>
          <cell r="B1326" t="str">
            <v>Venosan 7002</v>
          </cell>
          <cell r="C1326" t="str">
            <v>SG72561</v>
          </cell>
          <cell r="D1326" t="str">
            <v>VENOSAN 7002 ZG-H KKL2 S lang HR mit Handansatz</v>
          </cell>
          <cell r="E1326" t="str">
            <v>B</v>
          </cell>
          <cell r="F1326">
            <v>53</v>
          </cell>
          <cell r="G1326">
            <v>7.9499999999999993</v>
          </cell>
          <cell r="I1326">
            <v>45.05</v>
          </cell>
          <cell r="K1326">
            <v>44201</v>
          </cell>
        </row>
        <row r="1327">
          <cell r="A1327">
            <v>4675982</v>
          </cell>
          <cell r="B1327" t="str">
            <v>Venosan 7002</v>
          </cell>
          <cell r="C1327" t="str">
            <v>SN72574</v>
          </cell>
          <cell r="D1327" t="str">
            <v>VENOSAN 7002 ZG-H KKL2 XL HR kurz m Handansa black</v>
          </cell>
          <cell r="E1327" t="str">
            <v>B</v>
          </cell>
          <cell r="F1327">
            <v>53</v>
          </cell>
          <cell r="G1327">
            <v>7.9499999999999993</v>
          </cell>
          <cell r="I1327">
            <v>45.05</v>
          </cell>
          <cell r="K1327">
            <v>44201</v>
          </cell>
        </row>
        <row r="1328">
          <cell r="A1328">
            <v>4361373</v>
          </cell>
          <cell r="B1328" t="str">
            <v>Venosan 7002</v>
          </cell>
          <cell r="C1328" t="str">
            <v>SG72574</v>
          </cell>
          <cell r="D1328" t="str">
            <v>VENOSAN 7002 ZG-H KKL2 XL HR kurz mit Handansatz</v>
          </cell>
          <cell r="E1328" t="str">
            <v>B</v>
          </cell>
          <cell r="F1328">
            <v>53</v>
          </cell>
          <cell r="G1328">
            <v>7.9499999999999993</v>
          </cell>
          <cell r="I1328">
            <v>45.05</v>
          </cell>
          <cell r="K1328">
            <v>44201</v>
          </cell>
        </row>
        <row r="1329">
          <cell r="A1329">
            <v>4675930</v>
          </cell>
          <cell r="B1329" t="str">
            <v>Venosan 7002</v>
          </cell>
          <cell r="C1329" t="str">
            <v>SN72564</v>
          </cell>
          <cell r="D1329" t="str">
            <v>VENOSAN 7002 ZG-H KKL2 XL HR mit Handansatz black</v>
          </cell>
          <cell r="E1329" t="str">
            <v>B</v>
          </cell>
          <cell r="F1329">
            <v>53</v>
          </cell>
          <cell r="G1329">
            <v>7.9499999999999993</v>
          </cell>
          <cell r="I1329">
            <v>45.05</v>
          </cell>
          <cell r="K1329">
            <v>44201</v>
          </cell>
        </row>
        <row r="1330">
          <cell r="A1330">
            <v>4361290</v>
          </cell>
          <cell r="B1330" t="str">
            <v>Venosan 7002</v>
          </cell>
          <cell r="C1330" t="str">
            <v>SG72564</v>
          </cell>
          <cell r="D1330" t="str">
            <v>VENOSAN 7002 ZG-H KKL2 XL lang HR mit Handansatz</v>
          </cell>
          <cell r="E1330" t="str">
            <v>B</v>
          </cell>
          <cell r="F1330">
            <v>53</v>
          </cell>
          <cell r="G1330">
            <v>7.9499999999999993</v>
          </cell>
          <cell r="I1330">
            <v>45.05</v>
          </cell>
          <cell r="K1330">
            <v>44201</v>
          </cell>
        </row>
        <row r="1331">
          <cell r="A1331">
            <v>4287381</v>
          </cell>
          <cell r="B1331" t="str">
            <v>Venosan 7003</v>
          </cell>
          <cell r="C1331" t="str">
            <v>SG73033</v>
          </cell>
          <cell r="D1331" t="str">
            <v>VENOSAN 7003 A-D KKL3 L kurz gesch beige 1 Paar</v>
          </cell>
          <cell r="E1331" t="str">
            <v>B</v>
          </cell>
          <cell r="F1331">
            <v>50</v>
          </cell>
          <cell r="G1331">
            <v>7.5</v>
          </cell>
          <cell r="I1331">
            <v>42.5</v>
          </cell>
          <cell r="K1331">
            <v>44201</v>
          </cell>
        </row>
        <row r="1332">
          <cell r="A1332">
            <v>4290816</v>
          </cell>
          <cell r="B1332" t="str">
            <v>Venosan 7003</v>
          </cell>
          <cell r="C1332" t="str">
            <v>SN73033</v>
          </cell>
          <cell r="D1332" t="str">
            <v>VENOSAN 7003 A-D KKL3 L kurz gesch black 1 Paar</v>
          </cell>
          <cell r="E1332" t="str">
            <v>B</v>
          </cell>
          <cell r="F1332">
            <v>50</v>
          </cell>
          <cell r="G1332">
            <v>7.5</v>
          </cell>
          <cell r="I1332">
            <v>42.5</v>
          </cell>
          <cell r="K1332">
            <v>44201</v>
          </cell>
        </row>
        <row r="1333">
          <cell r="A1333">
            <v>4287346</v>
          </cell>
          <cell r="B1333" t="str">
            <v>Venosan 7003</v>
          </cell>
          <cell r="C1333" t="str">
            <v>SG73023</v>
          </cell>
          <cell r="D1333" t="str">
            <v>VENOSAN 7003 A-D KKL3 L kurz off beige 1 Paar</v>
          </cell>
          <cell r="E1333" t="str">
            <v>B</v>
          </cell>
          <cell r="F1333">
            <v>50</v>
          </cell>
          <cell r="G1333">
            <v>7.5</v>
          </cell>
          <cell r="I1333">
            <v>42.5</v>
          </cell>
          <cell r="K1333">
            <v>44201</v>
          </cell>
        </row>
        <row r="1334">
          <cell r="A1334">
            <v>4290762</v>
          </cell>
          <cell r="B1334" t="str">
            <v>Venosan 7003</v>
          </cell>
          <cell r="C1334" t="str">
            <v>SN73023</v>
          </cell>
          <cell r="D1334" t="str">
            <v>VENOSAN 7003 A-D KKL3 L kurz off black 1 Paar</v>
          </cell>
          <cell r="E1334" t="str">
            <v>B</v>
          </cell>
          <cell r="F1334">
            <v>50</v>
          </cell>
          <cell r="G1334">
            <v>7.5</v>
          </cell>
          <cell r="I1334">
            <v>42.5</v>
          </cell>
          <cell r="K1334">
            <v>44201</v>
          </cell>
        </row>
        <row r="1335">
          <cell r="A1335">
            <v>4287292</v>
          </cell>
          <cell r="B1335" t="str">
            <v>Venosan 7003</v>
          </cell>
          <cell r="C1335" t="str">
            <v>SG73013</v>
          </cell>
          <cell r="D1335" t="str">
            <v>VENOSAN 7003 A-D KKL3 L lang gesch beige 1 Paar</v>
          </cell>
          <cell r="E1335" t="str">
            <v>B</v>
          </cell>
          <cell r="F1335">
            <v>50</v>
          </cell>
          <cell r="G1335">
            <v>7.5</v>
          </cell>
          <cell r="I1335">
            <v>42.5</v>
          </cell>
          <cell r="K1335">
            <v>44201</v>
          </cell>
        </row>
        <row r="1336">
          <cell r="A1336">
            <v>4290609</v>
          </cell>
          <cell r="B1336" t="str">
            <v>Venosan 7003</v>
          </cell>
          <cell r="C1336" t="str">
            <v>SN73013</v>
          </cell>
          <cell r="D1336" t="str">
            <v>VENOSAN 7003 A-D KKL3 L lang gesch black 1 Paar</v>
          </cell>
          <cell r="E1336" t="str">
            <v>B</v>
          </cell>
          <cell r="F1336">
            <v>50</v>
          </cell>
          <cell r="G1336">
            <v>7.5</v>
          </cell>
          <cell r="I1336">
            <v>42.5</v>
          </cell>
          <cell r="K1336">
            <v>44201</v>
          </cell>
        </row>
        <row r="1337">
          <cell r="A1337">
            <v>4287240</v>
          </cell>
          <cell r="B1337" t="str">
            <v>Venosan 7003</v>
          </cell>
          <cell r="C1337" t="str">
            <v>SG73003</v>
          </cell>
          <cell r="D1337" t="str">
            <v>VENOSAN 7003 A-D KKL3 L lang off beige 1 Paar</v>
          </cell>
          <cell r="E1337" t="str">
            <v>B</v>
          </cell>
          <cell r="F1337">
            <v>50</v>
          </cell>
          <cell r="G1337">
            <v>7.5</v>
          </cell>
          <cell r="I1337">
            <v>42.5</v>
          </cell>
          <cell r="K1337">
            <v>44201</v>
          </cell>
        </row>
        <row r="1338">
          <cell r="A1338">
            <v>4288860</v>
          </cell>
          <cell r="B1338" t="str">
            <v>Venosan 7003</v>
          </cell>
          <cell r="C1338" t="str">
            <v>SN73003</v>
          </cell>
          <cell r="D1338" t="str">
            <v>VENOSAN 7003 A-D KKL3 L lang off black 1 Paar</v>
          </cell>
          <cell r="E1338" t="str">
            <v>B</v>
          </cell>
          <cell r="F1338">
            <v>50</v>
          </cell>
          <cell r="G1338">
            <v>7.5</v>
          </cell>
          <cell r="I1338">
            <v>42.5</v>
          </cell>
          <cell r="K1338">
            <v>44201</v>
          </cell>
        </row>
        <row r="1339">
          <cell r="A1339">
            <v>4287375</v>
          </cell>
          <cell r="B1339" t="str">
            <v>Venosan 7003</v>
          </cell>
          <cell r="C1339" t="str">
            <v>SG73032</v>
          </cell>
          <cell r="D1339" t="str">
            <v>VENOSAN 7003 A-D KKL3 M kurz gesch beige 1 Paar</v>
          </cell>
          <cell r="E1339" t="str">
            <v>B</v>
          </cell>
          <cell r="F1339">
            <v>50</v>
          </cell>
          <cell r="G1339">
            <v>7.5</v>
          </cell>
          <cell r="I1339">
            <v>42.5</v>
          </cell>
          <cell r="K1339">
            <v>44201</v>
          </cell>
        </row>
        <row r="1340">
          <cell r="A1340">
            <v>4290791</v>
          </cell>
          <cell r="B1340" t="str">
            <v>Venosan 7003</v>
          </cell>
          <cell r="C1340" t="str">
            <v>SN73032</v>
          </cell>
          <cell r="D1340" t="str">
            <v>VENOSAN 7003 A-D KKL3 M kurz gesch black 1 Paar</v>
          </cell>
          <cell r="E1340" t="str">
            <v>B</v>
          </cell>
          <cell r="F1340">
            <v>50</v>
          </cell>
          <cell r="G1340">
            <v>7.5</v>
          </cell>
          <cell r="I1340">
            <v>42.5</v>
          </cell>
          <cell r="K1340">
            <v>44201</v>
          </cell>
        </row>
        <row r="1341">
          <cell r="A1341">
            <v>4287323</v>
          </cell>
          <cell r="B1341" t="str">
            <v>Venosan 7003</v>
          </cell>
          <cell r="C1341" t="str">
            <v>SG73022</v>
          </cell>
          <cell r="D1341" t="str">
            <v>VENOSAN 7003 A-D KKL3 M kurz off beige 1 Paar</v>
          </cell>
          <cell r="E1341" t="str">
            <v>B</v>
          </cell>
          <cell r="F1341">
            <v>50</v>
          </cell>
          <cell r="G1341">
            <v>7.5</v>
          </cell>
          <cell r="I1341">
            <v>42.5</v>
          </cell>
          <cell r="K1341">
            <v>44201</v>
          </cell>
        </row>
        <row r="1342">
          <cell r="A1342">
            <v>4290756</v>
          </cell>
          <cell r="B1342" t="str">
            <v>Venosan 7003</v>
          </cell>
          <cell r="C1342" t="str">
            <v>SN73022</v>
          </cell>
          <cell r="D1342" t="str">
            <v>VENOSAN 7003 A-D KKL3 M kurz off black 1 Paar</v>
          </cell>
          <cell r="E1342" t="str">
            <v>B</v>
          </cell>
          <cell r="F1342">
            <v>50</v>
          </cell>
          <cell r="G1342">
            <v>7.5</v>
          </cell>
          <cell r="I1342">
            <v>42.5</v>
          </cell>
          <cell r="K1342">
            <v>44201</v>
          </cell>
        </row>
        <row r="1343">
          <cell r="A1343">
            <v>4287286</v>
          </cell>
          <cell r="B1343" t="str">
            <v>Venosan 7003</v>
          </cell>
          <cell r="C1343" t="str">
            <v>SG73012</v>
          </cell>
          <cell r="D1343" t="str">
            <v>VENOSAN 7003 A-D KKL3 M lang gesch beige 1 Paar</v>
          </cell>
          <cell r="E1343" t="str">
            <v>B</v>
          </cell>
          <cell r="F1343">
            <v>50</v>
          </cell>
          <cell r="G1343">
            <v>7.5</v>
          </cell>
          <cell r="I1343">
            <v>42.5</v>
          </cell>
          <cell r="K1343">
            <v>44201</v>
          </cell>
        </row>
        <row r="1344">
          <cell r="A1344">
            <v>4290414</v>
          </cell>
          <cell r="B1344" t="str">
            <v>Venosan 7003</v>
          </cell>
          <cell r="C1344" t="str">
            <v>SN73012</v>
          </cell>
          <cell r="D1344" t="str">
            <v>VENOSAN 7003 A-D KKL3 M lang gesch black 1 Paar</v>
          </cell>
          <cell r="E1344" t="str">
            <v>B</v>
          </cell>
          <cell r="F1344">
            <v>50</v>
          </cell>
          <cell r="G1344">
            <v>7.5</v>
          </cell>
          <cell r="I1344">
            <v>42.5</v>
          </cell>
          <cell r="K1344">
            <v>44201</v>
          </cell>
        </row>
        <row r="1345">
          <cell r="A1345">
            <v>4287234</v>
          </cell>
          <cell r="B1345" t="str">
            <v>Venosan 7003</v>
          </cell>
          <cell r="C1345" t="str">
            <v>SG73002</v>
          </cell>
          <cell r="D1345" t="str">
            <v>VENOSAN 7003 A-D KKL3 M lang off beige 1 Paar</v>
          </cell>
          <cell r="E1345" t="str">
            <v>B</v>
          </cell>
          <cell r="F1345">
            <v>50</v>
          </cell>
          <cell r="G1345">
            <v>7.5</v>
          </cell>
          <cell r="I1345">
            <v>42.5</v>
          </cell>
          <cell r="K1345">
            <v>44201</v>
          </cell>
        </row>
        <row r="1346">
          <cell r="A1346">
            <v>4289546</v>
          </cell>
          <cell r="B1346" t="str">
            <v>Venosan 7003</v>
          </cell>
          <cell r="C1346" t="str">
            <v>SN73002</v>
          </cell>
          <cell r="D1346" t="str">
            <v>VENOSAN 7003 A-D KKL3 M lang off black 1 Paar</v>
          </cell>
          <cell r="E1346" t="str">
            <v>B</v>
          </cell>
          <cell r="F1346">
            <v>50</v>
          </cell>
          <cell r="G1346">
            <v>7.5</v>
          </cell>
          <cell r="I1346">
            <v>42.5</v>
          </cell>
          <cell r="K1346">
            <v>44201</v>
          </cell>
        </row>
        <row r="1347">
          <cell r="A1347">
            <v>4287369</v>
          </cell>
          <cell r="B1347" t="str">
            <v>Venosan 7003</v>
          </cell>
          <cell r="C1347" t="str">
            <v>SG73031</v>
          </cell>
          <cell r="D1347" t="str">
            <v>VENOSAN 7003 A-D KKL3 S kurz gesch beige 1 Paar</v>
          </cell>
          <cell r="E1347" t="str">
            <v>B</v>
          </cell>
          <cell r="F1347">
            <v>50</v>
          </cell>
          <cell r="G1347">
            <v>7.5</v>
          </cell>
          <cell r="I1347">
            <v>42.5</v>
          </cell>
          <cell r="K1347">
            <v>44201</v>
          </cell>
        </row>
        <row r="1348">
          <cell r="A1348">
            <v>4290785</v>
          </cell>
          <cell r="B1348" t="str">
            <v>Venosan 7003</v>
          </cell>
          <cell r="C1348" t="str">
            <v>SN73031</v>
          </cell>
          <cell r="D1348" t="str">
            <v>VENOSAN 7003 A-D KKL3 S kurz gesch black 1 Paar</v>
          </cell>
          <cell r="E1348" t="str">
            <v>B</v>
          </cell>
          <cell r="F1348">
            <v>50</v>
          </cell>
          <cell r="G1348">
            <v>7.5</v>
          </cell>
          <cell r="I1348">
            <v>42.5</v>
          </cell>
          <cell r="K1348">
            <v>44201</v>
          </cell>
        </row>
        <row r="1349">
          <cell r="A1349">
            <v>4287317</v>
          </cell>
          <cell r="B1349" t="str">
            <v>Venosan 7003</v>
          </cell>
          <cell r="C1349" t="str">
            <v>SG73021</v>
          </cell>
          <cell r="D1349" t="str">
            <v>VENOSAN 7003 A-D KKL3 S kurz off beige 1 Paar</v>
          </cell>
          <cell r="E1349" t="str">
            <v>B</v>
          </cell>
          <cell r="F1349">
            <v>50</v>
          </cell>
          <cell r="G1349">
            <v>7.5</v>
          </cell>
          <cell r="I1349">
            <v>42.5</v>
          </cell>
          <cell r="K1349">
            <v>44201</v>
          </cell>
        </row>
        <row r="1350">
          <cell r="A1350">
            <v>4290710</v>
          </cell>
          <cell r="B1350" t="str">
            <v>Venosan 7003</v>
          </cell>
          <cell r="C1350" t="str">
            <v>SN73021</v>
          </cell>
          <cell r="D1350" t="str">
            <v>VENOSAN 7003 A-D KKL3 S kurz off black 1 Paar</v>
          </cell>
          <cell r="E1350" t="str">
            <v>B</v>
          </cell>
          <cell r="F1350">
            <v>50</v>
          </cell>
          <cell r="G1350">
            <v>7.5</v>
          </cell>
          <cell r="I1350">
            <v>42.5</v>
          </cell>
          <cell r="K1350">
            <v>44201</v>
          </cell>
        </row>
        <row r="1351">
          <cell r="A1351">
            <v>4287263</v>
          </cell>
          <cell r="B1351" t="str">
            <v>Venosan 7003</v>
          </cell>
          <cell r="C1351" t="str">
            <v>SG73011</v>
          </cell>
          <cell r="D1351" t="str">
            <v>VENOSAN 7003 A-D KKL3 S lang gesch beige 1 Paar</v>
          </cell>
          <cell r="E1351" t="str">
            <v>B</v>
          </cell>
          <cell r="F1351">
            <v>50</v>
          </cell>
          <cell r="G1351">
            <v>7.5</v>
          </cell>
          <cell r="I1351">
            <v>42.5</v>
          </cell>
          <cell r="K1351">
            <v>44201</v>
          </cell>
        </row>
        <row r="1352">
          <cell r="A1352">
            <v>4290408</v>
          </cell>
          <cell r="B1352" t="str">
            <v>Venosan 7003</v>
          </cell>
          <cell r="C1352" t="str">
            <v>SN73011</v>
          </cell>
          <cell r="D1352" t="str">
            <v>VENOSAN 7003 A-D KKL3 S lang gesch black 1 Paar</v>
          </cell>
          <cell r="E1352" t="str">
            <v>B</v>
          </cell>
          <cell r="F1352">
            <v>50</v>
          </cell>
          <cell r="G1352">
            <v>7.5</v>
          </cell>
          <cell r="I1352">
            <v>42.5</v>
          </cell>
          <cell r="K1352">
            <v>44201</v>
          </cell>
        </row>
        <row r="1353">
          <cell r="A1353">
            <v>4287228</v>
          </cell>
          <cell r="B1353" t="str">
            <v>Venosan 7003</v>
          </cell>
          <cell r="C1353" t="str">
            <v>SG73001</v>
          </cell>
          <cell r="D1353" t="str">
            <v>VENOSAN 7003 A-D KKL3 S lang off beige 1 Paar</v>
          </cell>
          <cell r="E1353" t="str">
            <v>B</v>
          </cell>
          <cell r="F1353">
            <v>50</v>
          </cell>
          <cell r="G1353">
            <v>7.5</v>
          </cell>
          <cell r="I1353">
            <v>42.5</v>
          </cell>
          <cell r="K1353">
            <v>44201</v>
          </cell>
        </row>
        <row r="1354">
          <cell r="A1354">
            <v>4289925</v>
          </cell>
          <cell r="B1354" t="str">
            <v>Venosan 7003</v>
          </cell>
          <cell r="C1354" t="str">
            <v>SN73001</v>
          </cell>
          <cell r="D1354" t="str">
            <v>VENOSAN 7003 A-D KKL3 S lang off black 1 Paar</v>
          </cell>
          <cell r="E1354" t="str">
            <v>B</v>
          </cell>
          <cell r="F1354">
            <v>50</v>
          </cell>
          <cell r="G1354">
            <v>7.5</v>
          </cell>
          <cell r="I1354">
            <v>42.5</v>
          </cell>
          <cell r="K1354">
            <v>44201</v>
          </cell>
        </row>
        <row r="1355">
          <cell r="A1355">
            <v>4287398</v>
          </cell>
          <cell r="B1355" t="str">
            <v>Venosan 7003</v>
          </cell>
          <cell r="C1355" t="str">
            <v>SG73034</v>
          </cell>
          <cell r="D1355" t="str">
            <v>VENOSAN 7003 A-D KKL3 XL kurz gesch beige 1 Paar</v>
          </cell>
          <cell r="E1355" t="str">
            <v>B</v>
          </cell>
          <cell r="F1355">
            <v>50</v>
          </cell>
          <cell r="G1355">
            <v>7.5</v>
          </cell>
          <cell r="I1355">
            <v>42.5</v>
          </cell>
          <cell r="K1355">
            <v>44201</v>
          </cell>
        </row>
        <row r="1356">
          <cell r="A1356">
            <v>4290822</v>
          </cell>
          <cell r="B1356" t="str">
            <v>Venosan 7003</v>
          </cell>
          <cell r="C1356" t="str">
            <v>SN73034</v>
          </cell>
          <cell r="D1356" t="str">
            <v>VENOSAN 7003 A-D KKL3 XL kurz gesch black 1 Paar</v>
          </cell>
          <cell r="E1356" t="str">
            <v>B</v>
          </cell>
          <cell r="F1356">
            <v>50</v>
          </cell>
          <cell r="G1356">
            <v>7.5</v>
          </cell>
          <cell r="I1356">
            <v>42.5</v>
          </cell>
          <cell r="K1356">
            <v>44201</v>
          </cell>
        </row>
        <row r="1357">
          <cell r="A1357">
            <v>4287352</v>
          </cell>
          <cell r="B1357" t="str">
            <v>Venosan 7003</v>
          </cell>
          <cell r="C1357" t="str">
            <v>SG73024</v>
          </cell>
          <cell r="D1357" t="str">
            <v>VENOSAN 7003 A-D KKL3 XL kurz off beige 1 Paar</v>
          </cell>
          <cell r="E1357" t="str">
            <v>B</v>
          </cell>
          <cell r="F1357">
            <v>50</v>
          </cell>
          <cell r="G1357">
            <v>7.5</v>
          </cell>
          <cell r="I1357">
            <v>42.5</v>
          </cell>
          <cell r="K1357">
            <v>44201</v>
          </cell>
        </row>
        <row r="1358">
          <cell r="A1358">
            <v>4290779</v>
          </cell>
          <cell r="B1358" t="str">
            <v>Venosan 7003</v>
          </cell>
          <cell r="C1358" t="str">
            <v>SN73024</v>
          </cell>
          <cell r="D1358" t="str">
            <v>VENOSAN 7003 A-D KKL3 XL kurz off black 1 Paar</v>
          </cell>
          <cell r="E1358" t="str">
            <v>B</v>
          </cell>
          <cell r="F1358">
            <v>50</v>
          </cell>
          <cell r="G1358">
            <v>7.5</v>
          </cell>
          <cell r="I1358">
            <v>42.5</v>
          </cell>
          <cell r="K1358">
            <v>44201</v>
          </cell>
        </row>
        <row r="1359">
          <cell r="A1359">
            <v>4287300</v>
          </cell>
          <cell r="B1359" t="str">
            <v>Venosan 7003</v>
          </cell>
          <cell r="C1359" t="str">
            <v>SG73014</v>
          </cell>
          <cell r="D1359" t="str">
            <v>VENOSAN 7003 A-D KKL3 XL lang gesch beige 1 Paar</v>
          </cell>
          <cell r="E1359" t="str">
            <v>B</v>
          </cell>
          <cell r="F1359">
            <v>50</v>
          </cell>
          <cell r="G1359">
            <v>7.5</v>
          </cell>
          <cell r="I1359">
            <v>42.5</v>
          </cell>
          <cell r="K1359">
            <v>44201</v>
          </cell>
        </row>
        <row r="1360">
          <cell r="A1360">
            <v>4290650</v>
          </cell>
          <cell r="B1360" t="str">
            <v>Venosan 7003</v>
          </cell>
          <cell r="C1360" t="str">
            <v>SN73014</v>
          </cell>
          <cell r="D1360" t="str">
            <v>VENOSAN 7003 A-D KKL3 XL lang gesch black 1 Paar</v>
          </cell>
          <cell r="E1360" t="str">
            <v>B</v>
          </cell>
          <cell r="F1360">
            <v>50</v>
          </cell>
          <cell r="G1360">
            <v>7.5</v>
          </cell>
          <cell r="I1360">
            <v>42.5</v>
          </cell>
          <cell r="K1360">
            <v>44201</v>
          </cell>
        </row>
        <row r="1361">
          <cell r="A1361">
            <v>4287257</v>
          </cell>
          <cell r="B1361" t="str">
            <v>Venosan 7003</v>
          </cell>
          <cell r="C1361" t="str">
            <v>SG73004</v>
          </cell>
          <cell r="D1361" t="str">
            <v>VENOSAN 7003 A-D KKL3 XL lang off beige 1 Paar</v>
          </cell>
          <cell r="E1361" t="str">
            <v>B</v>
          </cell>
          <cell r="F1361">
            <v>50</v>
          </cell>
          <cell r="G1361">
            <v>7.5</v>
          </cell>
          <cell r="I1361">
            <v>42.5</v>
          </cell>
          <cell r="K1361">
            <v>44201</v>
          </cell>
        </row>
        <row r="1362">
          <cell r="A1362">
            <v>4288854</v>
          </cell>
          <cell r="B1362" t="str">
            <v>Venosan 7003</v>
          </cell>
          <cell r="C1362" t="str">
            <v>SN73004</v>
          </cell>
          <cell r="D1362" t="str">
            <v>VENOSAN 7003 A-D KKL3 XL lang off black 1 Paar</v>
          </cell>
          <cell r="E1362" t="str">
            <v>B</v>
          </cell>
          <cell r="F1362">
            <v>50</v>
          </cell>
          <cell r="G1362">
            <v>7.5</v>
          </cell>
          <cell r="I1362">
            <v>42.5</v>
          </cell>
          <cell r="K1362">
            <v>44201</v>
          </cell>
        </row>
        <row r="1363">
          <cell r="A1363">
            <v>4288038</v>
          </cell>
          <cell r="B1363" t="str">
            <v>Venosan 7003</v>
          </cell>
          <cell r="C1363" t="str">
            <v>SG73073</v>
          </cell>
          <cell r="D1363" t="str">
            <v>VENOSAN 7003 A-DH KKL3 L kurz gesch beige 1 Paar</v>
          </cell>
          <cell r="E1363" t="str">
            <v>B</v>
          </cell>
          <cell r="F1363">
            <v>55</v>
          </cell>
          <cell r="G1363">
            <v>8.25</v>
          </cell>
          <cell r="I1363">
            <v>46.75</v>
          </cell>
          <cell r="K1363">
            <v>44201</v>
          </cell>
        </row>
        <row r="1364">
          <cell r="A1364">
            <v>4291193</v>
          </cell>
          <cell r="B1364" t="str">
            <v>Venosan 7003</v>
          </cell>
          <cell r="C1364" t="str">
            <v>SN73073</v>
          </cell>
          <cell r="D1364" t="str">
            <v>VENOSAN 7003 A-DH KKL3 L kurz gesch black 1 Paar</v>
          </cell>
          <cell r="E1364" t="str">
            <v>B</v>
          </cell>
          <cell r="F1364">
            <v>55</v>
          </cell>
          <cell r="G1364">
            <v>8.25</v>
          </cell>
          <cell r="I1364">
            <v>46.75</v>
          </cell>
          <cell r="K1364">
            <v>44201</v>
          </cell>
        </row>
        <row r="1365">
          <cell r="A1365">
            <v>4288009</v>
          </cell>
          <cell r="B1365" t="str">
            <v>Venosan 7003</v>
          </cell>
          <cell r="C1365" t="str">
            <v>SG73063</v>
          </cell>
          <cell r="D1365" t="str">
            <v>VENOSAN 7003 A-DH KKL3 L kurz off beige 1 Paar</v>
          </cell>
          <cell r="E1365" t="str">
            <v>B</v>
          </cell>
          <cell r="F1365">
            <v>55</v>
          </cell>
          <cell r="G1365">
            <v>8.25</v>
          </cell>
          <cell r="I1365">
            <v>46.75</v>
          </cell>
          <cell r="K1365">
            <v>44201</v>
          </cell>
        </row>
        <row r="1366">
          <cell r="A1366">
            <v>4291158</v>
          </cell>
          <cell r="B1366" t="str">
            <v>Venosan 7003</v>
          </cell>
          <cell r="C1366" t="str">
            <v>SN73063</v>
          </cell>
          <cell r="D1366" t="str">
            <v>VENOSAN 7003 A-DH KKL3 L kurz off black 1 Paar</v>
          </cell>
          <cell r="E1366" t="str">
            <v>B</v>
          </cell>
          <cell r="F1366">
            <v>55</v>
          </cell>
          <cell r="G1366">
            <v>8.25</v>
          </cell>
          <cell r="I1366">
            <v>46.75</v>
          </cell>
          <cell r="K1366">
            <v>44201</v>
          </cell>
        </row>
        <row r="1367">
          <cell r="A1367">
            <v>4287470</v>
          </cell>
          <cell r="B1367" t="str">
            <v>Venosan 7003</v>
          </cell>
          <cell r="C1367" t="str">
            <v>SG73053</v>
          </cell>
          <cell r="D1367" t="str">
            <v>VENOSAN 7003 A-DH KKL3 L lang gesch beige 1 Paar</v>
          </cell>
          <cell r="E1367" t="str">
            <v>B</v>
          </cell>
          <cell r="F1367">
            <v>55</v>
          </cell>
          <cell r="G1367">
            <v>8.25</v>
          </cell>
          <cell r="I1367">
            <v>46.75</v>
          </cell>
          <cell r="K1367">
            <v>44201</v>
          </cell>
        </row>
        <row r="1368">
          <cell r="A1368">
            <v>4291112</v>
          </cell>
          <cell r="B1368" t="str">
            <v>Venosan 7003</v>
          </cell>
          <cell r="C1368" t="str">
            <v>SN73053</v>
          </cell>
          <cell r="D1368" t="str">
            <v>VENOSAN 7003 A-DH KKL3 L lang gesch black 1 Paar</v>
          </cell>
          <cell r="E1368" t="str">
            <v>B</v>
          </cell>
          <cell r="F1368">
            <v>55</v>
          </cell>
          <cell r="G1368">
            <v>8.25</v>
          </cell>
          <cell r="I1368">
            <v>46.75</v>
          </cell>
          <cell r="K1368">
            <v>44201</v>
          </cell>
        </row>
        <row r="1369">
          <cell r="A1369">
            <v>4287435</v>
          </cell>
          <cell r="B1369" t="str">
            <v>Venosan 7003</v>
          </cell>
          <cell r="C1369" t="str">
            <v>SG73043</v>
          </cell>
          <cell r="D1369" t="str">
            <v>VENOSAN 7003 A-DH KKL3 L lang off beige 1 Paar</v>
          </cell>
          <cell r="E1369" t="str">
            <v>B</v>
          </cell>
          <cell r="F1369">
            <v>55</v>
          </cell>
          <cell r="G1369">
            <v>8.25</v>
          </cell>
          <cell r="I1369">
            <v>46.75</v>
          </cell>
          <cell r="K1369">
            <v>44201</v>
          </cell>
        </row>
        <row r="1370">
          <cell r="A1370">
            <v>4290868</v>
          </cell>
          <cell r="B1370" t="str">
            <v>Venosan 7003</v>
          </cell>
          <cell r="C1370" t="str">
            <v>SN73043</v>
          </cell>
          <cell r="D1370" t="str">
            <v>VENOSAN 7003 A-DH KKL3 L lang off black 1 Paar</v>
          </cell>
          <cell r="E1370" t="str">
            <v>B</v>
          </cell>
          <cell r="F1370">
            <v>55</v>
          </cell>
          <cell r="G1370">
            <v>8.25</v>
          </cell>
          <cell r="I1370">
            <v>46.75</v>
          </cell>
          <cell r="K1370">
            <v>44201</v>
          </cell>
        </row>
        <row r="1371">
          <cell r="A1371">
            <v>4288044</v>
          </cell>
          <cell r="B1371" t="str">
            <v>Venosan 7003</v>
          </cell>
          <cell r="C1371" t="str">
            <v>SG73072</v>
          </cell>
          <cell r="D1371" t="str">
            <v>VENOSAN 7003 A-DH KKL3 M kurz gesch beige 1 Paar</v>
          </cell>
          <cell r="E1371" t="str">
            <v>B</v>
          </cell>
          <cell r="F1371">
            <v>55</v>
          </cell>
          <cell r="G1371">
            <v>8.25</v>
          </cell>
          <cell r="I1371">
            <v>46.75</v>
          </cell>
          <cell r="K1371">
            <v>44201</v>
          </cell>
        </row>
        <row r="1372">
          <cell r="A1372">
            <v>4291187</v>
          </cell>
          <cell r="B1372" t="str">
            <v>Venosan 7003</v>
          </cell>
          <cell r="C1372" t="str">
            <v>SN73072</v>
          </cell>
          <cell r="D1372" t="str">
            <v>VENOSAN 7003 A-DH KKL3 M kurz gesch black 1 Paar</v>
          </cell>
          <cell r="E1372" t="str">
            <v>B</v>
          </cell>
          <cell r="F1372">
            <v>55</v>
          </cell>
          <cell r="G1372">
            <v>8.25</v>
          </cell>
          <cell r="I1372">
            <v>46.75</v>
          </cell>
          <cell r="K1372">
            <v>44201</v>
          </cell>
        </row>
        <row r="1373">
          <cell r="A1373">
            <v>4288015</v>
          </cell>
          <cell r="B1373" t="str">
            <v>Venosan 7003</v>
          </cell>
          <cell r="C1373" t="str">
            <v>SG73062</v>
          </cell>
          <cell r="D1373" t="str">
            <v>VENOSAN 7003 A-DH KKL3 M kurz off beige 1 Paar</v>
          </cell>
          <cell r="E1373" t="str">
            <v>B</v>
          </cell>
          <cell r="F1373">
            <v>55</v>
          </cell>
          <cell r="G1373">
            <v>8.25</v>
          </cell>
          <cell r="I1373">
            <v>46.75</v>
          </cell>
          <cell r="K1373">
            <v>44201</v>
          </cell>
        </row>
        <row r="1374">
          <cell r="A1374">
            <v>4291141</v>
          </cell>
          <cell r="B1374" t="str">
            <v>Venosan 7003</v>
          </cell>
          <cell r="C1374" t="str">
            <v>SN73062</v>
          </cell>
          <cell r="D1374" t="str">
            <v>VENOSAN 7003 A-DH KKL3 M kurz off black 1 Paar</v>
          </cell>
          <cell r="E1374" t="str">
            <v>B</v>
          </cell>
          <cell r="F1374">
            <v>55</v>
          </cell>
          <cell r="G1374">
            <v>8.25</v>
          </cell>
          <cell r="I1374">
            <v>46.75</v>
          </cell>
          <cell r="K1374">
            <v>44201</v>
          </cell>
        </row>
        <row r="1375">
          <cell r="A1375">
            <v>4287464</v>
          </cell>
          <cell r="B1375" t="str">
            <v>Venosan 7003</v>
          </cell>
          <cell r="C1375" t="str">
            <v>SG73052</v>
          </cell>
          <cell r="D1375" t="str">
            <v>VENOSAN 7003 A-DH KKL3 M lang gesch beige 1 Paar</v>
          </cell>
          <cell r="E1375" t="str">
            <v>B</v>
          </cell>
          <cell r="F1375">
            <v>55</v>
          </cell>
          <cell r="G1375">
            <v>8.25</v>
          </cell>
          <cell r="I1375">
            <v>46.75</v>
          </cell>
          <cell r="K1375">
            <v>44201</v>
          </cell>
        </row>
        <row r="1376">
          <cell r="A1376">
            <v>4291106</v>
          </cell>
          <cell r="B1376" t="str">
            <v>Venosan 7003</v>
          </cell>
          <cell r="C1376" t="str">
            <v>SN73052</v>
          </cell>
          <cell r="D1376" t="str">
            <v>VENOSAN 7003 A-DH KKL3 M lang gesch black 1 Paar</v>
          </cell>
          <cell r="E1376" t="str">
            <v>B</v>
          </cell>
          <cell r="F1376">
            <v>55</v>
          </cell>
          <cell r="G1376">
            <v>8.25</v>
          </cell>
          <cell r="I1376">
            <v>46.75</v>
          </cell>
          <cell r="K1376">
            <v>44201</v>
          </cell>
        </row>
        <row r="1377">
          <cell r="A1377">
            <v>4287429</v>
          </cell>
          <cell r="B1377" t="str">
            <v>Venosan 7003</v>
          </cell>
          <cell r="C1377" t="str">
            <v>SG73042</v>
          </cell>
          <cell r="D1377" t="str">
            <v>VENOSAN 7003 A-DH KKL3 M lang off beige 1 Paar</v>
          </cell>
          <cell r="E1377" t="str">
            <v>B</v>
          </cell>
          <cell r="F1377">
            <v>55</v>
          </cell>
          <cell r="G1377">
            <v>8.25</v>
          </cell>
          <cell r="I1377">
            <v>46.75</v>
          </cell>
          <cell r="K1377">
            <v>44201</v>
          </cell>
        </row>
        <row r="1378">
          <cell r="A1378">
            <v>4290845</v>
          </cell>
          <cell r="B1378" t="str">
            <v>Venosan 7003</v>
          </cell>
          <cell r="C1378" t="str">
            <v>SN73042</v>
          </cell>
          <cell r="D1378" t="str">
            <v>VENOSAN 7003 A-DH KKL3 M lang off black 1 Paar</v>
          </cell>
          <cell r="E1378" t="str">
            <v>B</v>
          </cell>
          <cell r="F1378">
            <v>55</v>
          </cell>
          <cell r="G1378">
            <v>8.25</v>
          </cell>
          <cell r="I1378">
            <v>46.75</v>
          </cell>
          <cell r="K1378">
            <v>44201</v>
          </cell>
        </row>
        <row r="1379">
          <cell r="A1379">
            <v>4288050</v>
          </cell>
          <cell r="B1379" t="str">
            <v>Venosan 7003</v>
          </cell>
          <cell r="C1379" t="str">
            <v>SG73071</v>
          </cell>
          <cell r="D1379" t="str">
            <v>VENOSAN 7003 A-DH KKL3 S kurz gesch beige 1 Paar</v>
          </cell>
          <cell r="E1379" t="str">
            <v>B</v>
          </cell>
          <cell r="F1379">
            <v>55</v>
          </cell>
          <cell r="G1379">
            <v>8.25</v>
          </cell>
          <cell r="I1379">
            <v>46.75</v>
          </cell>
          <cell r="K1379">
            <v>44201</v>
          </cell>
        </row>
        <row r="1380">
          <cell r="A1380">
            <v>4291170</v>
          </cell>
          <cell r="B1380" t="str">
            <v>Venosan 7003</v>
          </cell>
          <cell r="C1380" t="str">
            <v>SN73071</v>
          </cell>
          <cell r="D1380" t="str">
            <v>VENOSAN 7003 A-DH KKL3 S kurz gesch black 1 Paar</v>
          </cell>
          <cell r="E1380" t="str">
            <v>B</v>
          </cell>
          <cell r="F1380">
            <v>55</v>
          </cell>
          <cell r="G1380">
            <v>8.25</v>
          </cell>
          <cell r="I1380">
            <v>46.75</v>
          </cell>
          <cell r="K1380">
            <v>44201</v>
          </cell>
        </row>
        <row r="1381">
          <cell r="A1381">
            <v>4287501</v>
          </cell>
          <cell r="B1381" t="str">
            <v>Venosan 7003</v>
          </cell>
          <cell r="C1381" t="str">
            <v>SG73061</v>
          </cell>
          <cell r="D1381" t="str">
            <v>VENOSAN 7003 A-DH KKL3 S kurz off beige 1 Paar</v>
          </cell>
          <cell r="E1381" t="str">
            <v>B</v>
          </cell>
          <cell r="F1381">
            <v>55</v>
          </cell>
          <cell r="G1381">
            <v>8.25</v>
          </cell>
          <cell r="I1381">
            <v>46.75</v>
          </cell>
          <cell r="K1381">
            <v>44201</v>
          </cell>
        </row>
        <row r="1382">
          <cell r="A1382">
            <v>4291135</v>
          </cell>
          <cell r="B1382" t="str">
            <v>Venosan 7003</v>
          </cell>
          <cell r="C1382" t="str">
            <v>SN73061</v>
          </cell>
          <cell r="D1382" t="str">
            <v>VENOSAN 7003 A-DH KKL3 S kurz off black 1 Paar</v>
          </cell>
          <cell r="E1382" t="str">
            <v>B</v>
          </cell>
          <cell r="F1382">
            <v>55</v>
          </cell>
          <cell r="G1382">
            <v>8.25</v>
          </cell>
          <cell r="I1382">
            <v>46.75</v>
          </cell>
          <cell r="K1382">
            <v>44201</v>
          </cell>
        </row>
        <row r="1383">
          <cell r="A1383">
            <v>4287458</v>
          </cell>
          <cell r="B1383" t="str">
            <v>Venosan 7003</v>
          </cell>
          <cell r="C1383" t="str">
            <v>SG73051</v>
          </cell>
          <cell r="D1383" t="str">
            <v>VENOSAN 7003 A-DH KKL3 S lang gesch beige 1 Paar</v>
          </cell>
          <cell r="E1383" t="str">
            <v>B</v>
          </cell>
          <cell r="F1383">
            <v>55</v>
          </cell>
          <cell r="G1383">
            <v>8.25</v>
          </cell>
          <cell r="I1383">
            <v>46.75</v>
          </cell>
          <cell r="K1383">
            <v>44201</v>
          </cell>
        </row>
        <row r="1384">
          <cell r="A1384">
            <v>4291098</v>
          </cell>
          <cell r="B1384" t="str">
            <v>Venosan 7003</v>
          </cell>
          <cell r="C1384" t="str">
            <v>SN73051</v>
          </cell>
          <cell r="D1384" t="str">
            <v>VENOSAN 7003 A-DH KKL3 S lang gesch black 1 Paar</v>
          </cell>
          <cell r="E1384" t="str">
            <v>B</v>
          </cell>
          <cell r="F1384">
            <v>55</v>
          </cell>
          <cell r="G1384">
            <v>8.25</v>
          </cell>
          <cell r="I1384">
            <v>46.75</v>
          </cell>
          <cell r="K1384">
            <v>44201</v>
          </cell>
        </row>
        <row r="1385">
          <cell r="A1385">
            <v>4287406</v>
          </cell>
          <cell r="B1385" t="str">
            <v>Venosan 7003</v>
          </cell>
          <cell r="C1385" t="str">
            <v>SG73041</v>
          </cell>
          <cell r="D1385" t="str">
            <v>VENOSAN 7003 A-DH KKL3 S lang off beige 1 Paar</v>
          </cell>
          <cell r="E1385" t="str">
            <v>B</v>
          </cell>
          <cell r="F1385">
            <v>55</v>
          </cell>
          <cell r="G1385">
            <v>8.25</v>
          </cell>
          <cell r="I1385">
            <v>46.75</v>
          </cell>
          <cell r="K1385">
            <v>44201</v>
          </cell>
        </row>
        <row r="1386">
          <cell r="A1386">
            <v>4290839</v>
          </cell>
          <cell r="B1386" t="str">
            <v>Venosan 7003</v>
          </cell>
          <cell r="C1386" t="str">
            <v>SN73041</v>
          </cell>
          <cell r="D1386" t="str">
            <v>VENOSAN 7003 A-DH KKL3 S lang off black 1 Paar</v>
          </cell>
          <cell r="E1386" t="str">
            <v>B</v>
          </cell>
          <cell r="F1386">
            <v>55</v>
          </cell>
          <cell r="G1386">
            <v>8.25</v>
          </cell>
          <cell r="I1386">
            <v>46.75</v>
          </cell>
          <cell r="K1386">
            <v>44201</v>
          </cell>
        </row>
        <row r="1387">
          <cell r="A1387">
            <v>4288021</v>
          </cell>
          <cell r="B1387" t="str">
            <v>Venosan 7003</v>
          </cell>
          <cell r="C1387" t="str">
            <v>SG73074</v>
          </cell>
          <cell r="D1387" t="str">
            <v>VENOSAN 7003 A-DH KKL3 XL kurz gesch beige 1 Paar</v>
          </cell>
          <cell r="E1387" t="str">
            <v>B</v>
          </cell>
          <cell r="F1387">
            <v>55</v>
          </cell>
          <cell r="G1387">
            <v>8.25</v>
          </cell>
          <cell r="I1387">
            <v>46.75</v>
          </cell>
          <cell r="K1387">
            <v>44201</v>
          </cell>
        </row>
        <row r="1388">
          <cell r="A1388">
            <v>4291201</v>
          </cell>
          <cell r="B1388" t="str">
            <v>Venosan 7003</v>
          </cell>
          <cell r="C1388" t="str">
            <v>SN73074</v>
          </cell>
          <cell r="D1388" t="str">
            <v>VENOSAN 7003 A-DH KKL3 XL kurz gesch black 1 Paar</v>
          </cell>
          <cell r="E1388" t="str">
            <v>B</v>
          </cell>
          <cell r="F1388">
            <v>55</v>
          </cell>
          <cell r="G1388">
            <v>8.25</v>
          </cell>
          <cell r="I1388">
            <v>46.75</v>
          </cell>
          <cell r="K1388">
            <v>44201</v>
          </cell>
        </row>
        <row r="1389">
          <cell r="A1389">
            <v>4287990</v>
          </cell>
          <cell r="B1389" t="str">
            <v>Venosan 7003</v>
          </cell>
          <cell r="C1389" t="str">
            <v>SG73064</v>
          </cell>
          <cell r="D1389" t="str">
            <v>VENOSAN 7003 A-DH KKL3 XL kurz off beige 1 Paar</v>
          </cell>
          <cell r="E1389" t="str">
            <v>B</v>
          </cell>
          <cell r="F1389">
            <v>55</v>
          </cell>
          <cell r="G1389">
            <v>8.25</v>
          </cell>
          <cell r="I1389">
            <v>46.75</v>
          </cell>
          <cell r="K1389">
            <v>44201</v>
          </cell>
        </row>
        <row r="1390">
          <cell r="A1390">
            <v>4291164</v>
          </cell>
          <cell r="B1390" t="str">
            <v>Venosan 7003</v>
          </cell>
          <cell r="C1390" t="str">
            <v>SN73064</v>
          </cell>
          <cell r="D1390" t="str">
            <v>VENOSAN 7003 A-DH KKL3 XL kurz off black 1 Paar</v>
          </cell>
          <cell r="E1390" t="str">
            <v>B</v>
          </cell>
          <cell r="F1390">
            <v>55</v>
          </cell>
          <cell r="G1390">
            <v>8.25</v>
          </cell>
          <cell r="I1390">
            <v>46.75</v>
          </cell>
          <cell r="K1390">
            <v>44201</v>
          </cell>
        </row>
        <row r="1391">
          <cell r="A1391">
            <v>4287487</v>
          </cell>
          <cell r="B1391" t="str">
            <v>Venosan 7003</v>
          </cell>
          <cell r="C1391" t="str">
            <v>SG73054</v>
          </cell>
          <cell r="D1391" t="str">
            <v>VENOSAN 7003 A-DH KKL3 XL lang gesch beige 1 Paar</v>
          </cell>
          <cell r="E1391" t="str">
            <v>B</v>
          </cell>
          <cell r="F1391">
            <v>55</v>
          </cell>
          <cell r="G1391">
            <v>8.25</v>
          </cell>
          <cell r="I1391">
            <v>46.75</v>
          </cell>
          <cell r="K1391">
            <v>44201</v>
          </cell>
        </row>
        <row r="1392">
          <cell r="A1392">
            <v>4291129</v>
          </cell>
          <cell r="B1392" t="str">
            <v>Venosan 7003</v>
          </cell>
          <cell r="C1392" t="str">
            <v>SN73054</v>
          </cell>
          <cell r="D1392" t="str">
            <v>VENOSAN 7003 A-DH KKL3 XL lang gesch black 1 Paar</v>
          </cell>
          <cell r="E1392" t="str">
            <v>B</v>
          </cell>
          <cell r="F1392">
            <v>55</v>
          </cell>
          <cell r="G1392">
            <v>8.25</v>
          </cell>
          <cell r="I1392">
            <v>46.75</v>
          </cell>
          <cell r="K1392">
            <v>44201</v>
          </cell>
        </row>
        <row r="1393">
          <cell r="A1393">
            <v>4287441</v>
          </cell>
          <cell r="B1393" t="str">
            <v>Venosan 7003</v>
          </cell>
          <cell r="C1393" t="str">
            <v>SG73044</v>
          </cell>
          <cell r="D1393" t="str">
            <v>VENOSAN 7003 A-DH KKL3 XL lang off beige 1 Paar</v>
          </cell>
          <cell r="E1393" t="str">
            <v>B</v>
          </cell>
          <cell r="F1393">
            <v>55</v>
          </cell>
          <cell r="G1393">
            <v>8.25</v>
          </cell>
          <cell r="I1393">
            <v>46.75</v>
          </cell>
          <cell r="K1393">
            <v>44201</v>
          </cell>
        </row>
        <row r="1394">
          <cell r="A1394">
            <v>4290874</v>
          </cell>
          <cell r="B1394" t="str">
            <v>Venosan 7003</v>
          </cell>
          <cell r="C1394" t="str">
            <v>SN73044</v>
          </cell>
          <cell r="D1394" t="str">
            <v>VENOSAN 7003 A-DH KKL3 XL lang off black 1 Paar</v>
          </cell>
          <cell r="E1394" t="str">
            <v>B</v>
          </cell>
          <cell r="F1394">
            <v>55</v>
          </cell>
          <cell r="G1394">
            <v>8.25</v>
          </cell>
          <cell r="I1394">
            <v>46.75</v>
          </cell>
          <cell r="K1394">
            <v>44201</v>
          </cell>
        </row>
        <row r="1395">
          <cell r="A1395">
            <v>4288245</v>
          </cell>
          <cell r="B1395" t="str">
            <v>Venosan 7003</v>
          </cell>
          <cell r="C1395" t="str">
            <v>SG73633</v>
          </cell>
          <cell r="D1395" t="str">
            <v>VENOSAN 7003 A-GH KKL3 L kurz ges HR beige 1 Paar</v>
          </cell>
          <cell r="E1395" t="str">
            <v>B</v>
          </cell>
          <cell r="F1395">
            <v>73</v>
          </cell>
          <cell r="G1395">
            <v>10.95</v>
          </cell>
          <cell r="I1395">
            <v>62.05</v>
          </cell>
          <cell r="K1395">
            <v>44201</v>
          </cell>
        </row>
        <row r="1396">
          <cell r="A1396">
            <v>4291371</v>
          </cell>
          <cell r="B1396" t="str">
            <v>Venosan 7003</v>
          </cell>
          <cell r="C1396" t="str">
            <v>SN73633</v>
          </cell>
          <cell r="D1396" t="str">
            <v>VENOSAN 7003 A-GH KKL3 L kurz ges HR black 1 Paar</v>
          </cell>
          <cell r="E1396" t="str">
            <v>B</v>
          </cell>
          <cell r="F1396">
            <v>73</v>
          </cell>
          <cell r="G1396">
            <v>10.95</v>
          </cell>
          <cell r="I1396">
            <v>62.05</v>
          </cell>
          <cell r="K1396">
            <v>44201</v>
          </cell>
        </row>
        <row r="1397">
          <cell r="A1397">
            <v>4288179</v>
          </cell>
          <cell r="B1397" t="str">
            <v>Venosan 7003</v>
          </cell>
          <cell r="C1397" t="str">
            <v>SG73623</v>
          </cell>
          <cell r="D1397" t="str">
            <v>VENOSAN 7003 A-GH KKL3 L kurz off HR beige 1 Paar</v>
          </cell>
          <cell r="E1397" t="str">
            <v>B</v>
          </cell>
          <cell r="F1397">
            <v>73</v>
          </cell>
          <cell r="G1397">
            <v>10.95</v>
          </cell>
          <cell r="I1397">
            <v>62.05</v>
          </cell>
          <cell r="K1397">
            <v>44201</v>
          </cell>
        </row>
        <row r="1398">
          <cell r="A1398">
            <v>4291336</v>
          </cell>
          <cell r="B1398" t="str">
            <v>Venosan 7003</v>
          </cell>
          <cell r="C1398" t="str">
            <v>SN73623</v>
          </cell>
          <cell r="D1398" t="str">
            <v>VENOSAN 7003 A-GH KKL3 L kurz off HR black 1 Paar</v>
          </cell>
          <cell r="E1398" t="str">
            <v>B</v>
          </cell>
          <cell r="F1398">
            <v>73</v>
          </cell>
          <cell r="G1398">
            <v>10.95</v>
          </cell>
          <cell r="I1398">
            <v>62.05</v>
          </cell>
          <cell r="K1398">
            <v>44201</v>
          </cell>
        </row>
        <row r="1399">
          <cell r="A1399">
            <v>4288133</v>
          </cell>
          <cell r="B1399" t="str">
            <v>Venosan 7003</v>
          </cell>
          <cell r="C1399" t="str">
            <v>SG73613</v>
          </cell>
          <cell r="D1399" t="str">
            <v>VENOSAN 7003 A-GH KKL3 L lang gesch HR bei 1 Paar</v>
          </cell>
          <cell r="E1399" t="str">
            <v>B</v>
          </cell>
          <cell r="F1399">
            <v>73</v>
          </cell>
          <cell r="G1399">
            <v>10.95</v>
          </cell>
          <cell r="I1399">
            <v>62.05</v>
          </cell>
          <cell r="K1399">
            <v>44201</v>
          </cell>
        </row>
        <row r="1400">
          <cell r="A1400">
            <v>4291282</v>
          </cell>
          <cell r="B1400" t="str">
            <v>Venosan 7003</v>
          </cell>
          <cell r="C1400" t="str">
            <v>SN73613</v>
          </cell>
          <cell r="D1400" t="str">
            <v>VENOSAN 7003 A-GH KKL3 L lang gesch HR bla 1 Paar</v>
          </cell>
          <cell r="E1400" t="str">
            <v>B</v>
          </cell>
          <cell r="F1400">
            <v>73</v>
          </cell>
          <cell r="G1400">
            <v>10.95</v>
          </cell>
          <cell r="I1400">
            <v>62.05</v>
          </cell>
          <cell r="K1400">
            <v>44201</v>
          </cell>
        </row>
        <row r="1401">
          <cell r="A1401">
            <v>4288073</v>
          </cell>
          <cell r="B1401" t="str">
            <v>Venosan 7003</v>
          </cell>
          <cell r="C1401" t="str">
            <v>SG73603</v>
          </cell>
          <cell r="D1401" t="str">
            <v>VENOSAN 7003 A-GH KKL3 L lang off HR beige 1 Paar</v>
          </cell>
          <cell r="E1401" t="str">
            <v>B</v>
          </cell>
          <cell r="F1401">
            <v>73</v>
          </cell>
          <cell r="G1401">
            <v>10.95</v>
          </cell>
          <cell r="I1401">
            <v>62.05</v>
          </cell>
          <cell r="K1401">
            <v>44201</v>
          </cell>
        </row>
        <row r="1402">
          <cell r="A1402">
            <v>4291230</v>
          </cell>
          <cell r="B1402" t="str">
            <v>Venosan 7003</v>
          </cell>
          <cell r="C1402" t="str">
            <v>SN73603</v>
          </cell>
          <cell r="D1402" t="str">
            <v>VENOSAN 7003 A-GH KKL3 L lang off HR black 1 Paar</v>
          </cell>
          <cell r="E1402" t="str">
            <v>B</v>
          </cell>
          <cell r="F1402">
            <v>73</v>
          </cell>
          <cell r="G1402">
            <v>10.95</v>
          </cell>
          <cell r="I1402">
            <v>62.05</v>
          </cell>
          <cell r="K1402">
            <v>44201</v>
          </cell>
        </row>
        <row r="1403">
          <cell r="A1403">
            <v>4288251</v>
          </cell>
          <cell r="B1403" t="str">
            <v>Venosan 7003</v>
          </cell>
          <cell r="C1403" t="str">
            <v>SG73632</v>
          </cell>
          <cell r="D1403" t="str">
            <v>VENOSAN 7003 A-GH KKL3 M kurz ges HR beige 1 Paar</v>
          </cell>
          <cell r="E1403" t="str">
            <v>B</v>
          </cell>
          <cell r="F1403">
            <v>73</v>
          </cell>
          <cell r="G1403">
            <v>10.95</v>
          </cell>
          <cell r="I1403">
            <v>62.05</v>
          </cell>
          <cell r="K1403">
            <v>44201</v>
          </cell>
        </row>
        <row r="1404">
          <cell r="A1404">
            <v>4291365</v>
          </cell>
          <cell r="B1404" t="str">
            <v>Venosan 7003</v>
          </cell>
          <cell r="C1404" t="str">
            <v>SN73632</v>
          </cell>
          <cell r="D1404" t="str">
            <v>VENOSAN 7003 A-GH KKL3 M kurz ges HR black 1 Paar</v>
          </cell>
          <cell r="E1404" t="str">
            <v>B</v>
          </cell>
          <cell r="F1404">
            <v>73</v>
          </cell>
          <cell r="G1404">
            <v>10.95</v>
          </cell>
          <cell r="I1404">
            <v>62.05</v>
          </cell>
          <cell r="K1404">
            <v>44201</v>
          </cell>
        </row>
        <row r="1405">
          <cell r="A1405">
            <v>4288185</v>
          </cell>
          <cell r="B1405" t="str">
            <v>Venosan 7003</v>
          </cell>
          <cell r="C1405" t="str">
            <v>SG73622</v>
          </cell>
          <cell r="D1405" t="str">
            <v>VENOSAN 7003 A-GH KKL3 M kurz off HR beige 1 Paar</v>
          </cell>
          <cell r="E1405" t="str">
            <v>B</v>
          </cell>
          <cell r="F1405">
            <v>73</v>
          </cell>
          <cell r="G1405">
            <v>10.95</v>
          </cell>
          <cell r="I1405">
            <v>62.05</v>
          </cell>
          <cell r="K1405">
            <v>44201</v>
          </cell>
        </row>
        <row r="1406">
          <cell r="A1406">
            <v>4291313</v>
          </cell>
          <cell r="B1406" t="str">
            <v>Venosan 7003</v>
          </cell>
          <cell r="C1406" t="str">
            <v>SN73622</v>
          </cell>
          <cell r="D1406" t="str">
            <v>VENOSAN 7003 A-GH KKL3 M kurz off HR black 1 Paar</v>
          </cell>
          <cell r="E1406" t="str">
            <v>B</v>
          </cell>
          <cell r="F1406">
            <v>73</v>
          </cell>
          <cell r="G1406">
            <v>10.95</v>
          </cell>
          <cell r="I1406">
            <v>62.05</v>
          </cell>
          <cell r="K1406">
            <v>44201</v>
          </cell>
        </row>
        <row r="1407">
          <cell r="A1407">
            <v>4288156</v>
          </cell>
          <cell r="B1407" t="str">
            <v>Venosan 7003</v>
          </cell>
          <cell r="C1407" t="str">
            <v>SG73612</v>
          </cell>
          <cell r="D1407" t="str">
            <v>VENOSAN 7003 A-GH KKL3 M lang gesch HR bei 1 Paar</v>
          </cell>
          <cell r="E1407" t="str">
            <v>B</v>
          </cell>
          <cell r="F1407">
            <v>73</v>
          </cell>
          <cell r="G1407">
            <v>10.95</v>
          </cell>
          <cell r="I1407">
            <v>62.05</v>
          </cell>
          <cell r="K1407">
            <v>44201</v>
          </cell>
        </row>
        <row r="1408">
          <cell r="A1408">
            <v>4291276</v>
          </cell>
          <cell r="B1408" t="str">
            <v>Venosan 7003</v>
          </cell>
          <cell r="C1408" t="str">
            <v>SN73612</v>
          </cell>
          <cell r="D1408" t="str">
            <v>VENOSAN 7003 A-GH KKL3 M lang gesch HR bla 1 Paar</v>
          </cell>
          <cell r="E1408" t="str">
            <v>B</v>
          </cell>
          <cell r="F1408">
            <v>73</v>
          </cell>
          <cell r="G1408">
            <v>10.95</v>
          </cell>
          <cell r="I1408">
            <v>62.05</v>
          </cell>
          <cell r="K1408">
            <v>44201</v>
          </cell>
        </row>
        <row r="1409">
          <cell r="A1409">
            <v>4288096</v>
          </cell>
          <cell r="B1409" t="str">
            <v>Venosan 7003</v>
          </cell>
          <cell r="C1409" t="str">
            <v>SG73602</v>
          </cell>
          <cell r="D1409" t="str">
            <v>VENOSAN 7003 A-GH KKL3 M lang off HR beige 1 Paar</v>
          </cell>
          <cell r="E1409" t="str">
            <v>B</v>
          </cell>
          <cell r="F1409">
            <v>73</v>
          </cell>
          <cell r="G1409">
            <v>10.95</v>
          </cell>
          <cell r="I1409">
            <v>62.05</v>
          </cell>
          <cell r="K1409">
            <v>44201</v>
          </cell>
        </row>
        <row r="1410">
          <cell r="A1410">
            <v>4291224</v>
          </cell>
          <cell r="B1410" t="str">
            <v>Venosan 7003</v>
          </cell>
          <cell r="C1410" t="str">
            <v>SN73602</v>
          </cell>
          <cell r="D1410" t="str">
            <v>VENOSAN 7003 A-GH KKL3 M lang off HR black 1 Paar</v>
          </cell>
          <cell r="E1410" t="str">
            <v>B</v>
          </cell>
          <cell r="F1410">
            <v>73</v>
          </cell>
          <cell r="G1410">
            <v>10.95</v>
          </cell>
          <cell r="I1410">
            <v>62.05</v>
          </cell>
          <cell r="K1410">
            <v>44201</v>
          </cell>
        </row>
        <row r="1411">
          <cell r="A1411">
            <v>4288268</v>
          </cell>
          <cell r="B1411" t="str">
            <v>Venosan 7003</v>
          </cell>
          <cell r="C1411" t="str">
            <v>SG73631</v>
          </cell>
          <cell r="D1411" t="str">
            <v>VENOSAN 7003 A-GH KKL3 S kurz ges HR beige 1 Paar</v>
          </cell>
          <cell r="E1411" t="str">
            <v>B</v>
          </cell>
          <cell r="F1411">
            <v>73</v>
          </cell>
          <cell r="G1411">
            <v>10.95</v>
          </cell>
          <cell r="I1411">
            <v>62.05</v>
          </cell>
          <cell r="K1411">
            <v>44201</v>
          </cell>
        </row>
        <row r="1412">
          <cell r="A1412">
            <v>4291359</v>
          </cell>
          <cell r="B1412" t="str">
            <v>Venosan 7003</v>
          </cell>
          <cell r="C1412" t="str">
            <v>SN73631</v>
          </cell>
          <cell r="D1412" t="str">
            <v>VENOSAN 7003 A-GH KKL3 S kurz ges HR black 1 Paar</v>
          </cell>
          <cell r="E1412" t="str">
            <v>B</v>
          </cell>
          <cell r="F1412">
            <v>73</v>
          </cell>
          <cell r="G1412">
            <v>10.95</v>
          </cell>
          <cell r="I1412">
            <v>62.05</v>
          </cell>
          <cell r="K1412">
            <v>44201</v>
          </cell>
        </row>
        <row r="1413">
          <cell r="A1413">
            <v>4288191</v>
          </cell>
          <cell r="B1413" t="str">
            <v>Venosan 7003</v>
          </cell>
          <cell r="C1413" t="str">
            <v>SG73621</v>
          </cell>
          <cell r="D1413" t="str">
            <v>VENOSAN 7003 A-GH KKL3 S kurz off HR beige 1 Paar</v>
          </cell>
          <cell r="E1413" t="str">
            <v>B</v>
          </cell>
          <cell r="F1413">
            <v>73</v>
          </cell>
          <cell r="G1413">
            <v>10.95</v>
          </cell>
          <cell r="I1413">
            <v>62.05</v>
          </cell>
          <cell r="K1413">
            <v>44201</v>
          </cell>
        </row>
        <row r="1414">
          <cell r="A1414">
            <v>4291307</v>
          </cell>
          <cell r="B1414" t="str">
            <v>Venosan 7003</v>
          </cell>
          <cell r="C1414" t="str">
            <v>SN73621</v>
          </cell>
          <cell r="D1414" t="str">
            <v>VENOSAN 7003 A-GH KKL3 S kurz off HR black 1 Paar</v>
          </cell>
          <cell r="E1414" t="str">
            <v>B</v>
          </cell>
          <cell r="F1414">
            <v>73</v>
          </cell>
          <cell r="G1414">
            <v>10.95</v>
          </cell>
          <cell r="I1414">
            <v>62.05</v>
          </cell>
          <cell r="K1414">
            <v>44201</v>
          </cell>
        </row>
        <row r="1415">
          <cell r="A1415">
            <v>4287211</v>
          </cell>
          <cell r="B1415" t="str">
            <v>Venosan 7003</v>
          </cell>
          <cell r="C1415" t="str">
            <v>SG73611</v>
          </cell>
          <cell r="D1415" t="str">
            <v>VENOSAN 7003 A-GH KKL3 S lang gesch HR bei 1 Paar</v>
          </cell>
          <cell r="E1415" t="str">
            <v>B</v>
          </cell>
          <cell r="F1415">
            <v>73</v>
          </cell>
          <cell r="G1415">
            <v>10.95</v>
          </cell>
          <cell r="I1415">
            <v>62.05</v>
          </cell>
          <cell r="K1415">
            <v>44201</v>
          </cell>
        </row>
        <row r="1416">
          <cell r="A1416">
            <v>4291253</v>
          </cell>
          <cell r="B1416" t="str">
            <v>Venosan 7003</v>
          </cell>
          <cell r="C1416" t="str">
            <v>SN73611</v>
          </cell>
          <cell r="D1416" t="str">
            <v>VENOSAN 7003 A-GH KKL3 S lang gesch HR bla 1 Paar</v>
          </cell>
          <cell r="E1416" t="str">
            <v>B</v>
          </cell>
          <cell r="F1416">
            <v>73</v>
          </cell>
          <cell r="G1416">
            <v>10.95</v>
          </cell>
          <cell r="I1416">
            <v>62.05</v>
          </cell>
          <cell r="K1416">
            <v>44201</v>
          </cell>
        </row>
        <row r="1417">
          <cell r="A1417">
            <v>4288104</v>
          </cell>
          <cell r="B1417" t="str">
            <v>Venosan 7003</v>
          </cell>
          <cell r="C1417" t="str">
            <v>SG73601</v>
          </cell>
          <cell r="D1417" t="str">
            <v>VENOSAN 7003 A-GH KKL3 S lang off HR beige 1 Paar</v>
          </cell>
          <cell r="E1417" t="str">
            <v>B</v>
          </cell>
          <cell r="F1417">
            <v>73</v>
          </cell>
          <cell r="G1417">
            <v>10.95</v>
          </cell>
          <cell r="I1417">
            <v>62.05</v>
          </cell>
          <cell r="K1417">
            <v>44201</v>
          </cell>
        </row>
        <row r="1418">
          <cell r="A1418">
            <v>4291218</v>
          </cell>
          <cell r="B1418" t="str">
            <v>Venosan 7003</v>
          </cell>
          <cell r="C1418" t="str">
            <v>SN73601</v>
          </cell>
          <cell r="D1418" t="str">
            <v>VENOSAN 7003 A-GH KKL3 S lang off HR black 1 Paar</v>
          </cell>
          <cell r="E1418" t="str">
            <v>B</v>
          </cell>
          <cell r="F1418">
            <v>73</v>
          </cell>
          <cell r="G1418">
            <v>10.95</v>
          </cell>
          <cell r="I1418">
            <v>62.05</v>
          </cell>
          <cell r="K1418">
            <v>44201</v>
          </cell>
        </row>
        <row r="1419">
          <cell r="A1419">
            <v>4288239</v>
          </cell>
          <cell r="B1419" t="str">
            <v>Venosan 7003</v>
          </cell>
          <cell r="C1419" t="str">
            <v>SG73634</v>
          </cell>
          <cell r="D1419" t="str">
            <v>VENOSAN 7003 A-GH KKL3 XL kurz ges HR beige 1 Paar</v>
          </cell>
          <cell r="E1419" t="str">
            <v>B</v>
          </cell>
          <cell r="F1419">
            <v>73</v>
          </cell>
          <cell r="G1419">
            <v>10.95</v>
          </cell>
          <cell r="I1419">
            <v>62.05</v>
          </cell>
          <cell r="K1419">
            <v>44201</v>
          </cell>
        </row>
        <row r="1420">
          <cell r="A1420">
            <v>4291388</v>
          </cell>
          <cell r="B1420" t="str">
            <v>Venosan 7003</v>
          </cell>
          <cell r="C1420" t="str">
            <v>SN73634</v>
          </cell>
          <cell r="D1420" t="str">
            <v>VENOSAN 7003 A-GH KKL3 XL kurz ges HR black 1 Paar</v>
          </cell>
          <cell r="E1420" t="str">
            <v>B</v>
          </cell>
          <cell r="F1420">
            <v>73</v>
          </cell>
          <cell r="G1420">
            <v>10.95</v>
          </cell>
          <cell r="I1420">
            <v>62.05</v>
          </cell>
          <cell r="K1420">
            <v>44201</v>
          </cell>
        </row>
        <row r="1421">
          <cell r="A1421">
            <v>4288162</v>
          </cell>
          <cell r="B1421" t="str">
            <v>Venosan 7003</v>
          </cell>
          <cell r="C1421" t="str">
            <v>SG73624</v>
          </cell>
          <cell r="D1421" t="str">
            <v>VENOSAN 7003 A-GH KKL3 XL kurz off HR beige 1 Paar</v>
          </cell>
          <cell r="E1421" t="str">
            <v>B</v>
          </cell>
          <cell r="F1421">
            <v>73</v>
          </cell>
          <cell r="G1421">
            <v>10.95</v>
          </cell>
          <cell r="I1421">
            <v>62.05</v>
          </cell>
          <cell r="K1421">
            <v>44201</v>
          </cell>
        </row>
        <row r="1422">
          <cell r="A1422">
            <v>4291342</v>
          </cell>
          <cell r="B1422" t="str">
            <v>Venosan 7003</v>
          </cell>
          <cell r="C1422" t="str">
            <v>SN73624</v>
          </cell>
          <cell r="D1422" t="str">
            <v>VENOSAN 7003 A-GH KKL3 XL kurz off HR black 1 Paar</v>
          </cell>
          <cell r="E1422" t="str">
            <v>B</v>
          </cell>
          <cell r="F1422">
            <v>73</v>
          </cell>
          <cell r="G1422">
            <v>10.95</v>
          </cell>
          <cell r="I1422">
            <v>62.05</v>
          </cell>
          <cell r="K1422">
            <v>44201</v>
          </cell>
        </row>
        <row r="1423">
          <cell r="A1423">
            <v>4288127</v>
          </cell>
          <cell r="B1423" t="str">
            <v>Venosan 7003</v>
          </cell>
          <cell r="C1423" t="str">
            <v>SG73614</v>
          </cell>
          <cell r="D1423" t="str">
            <v>VENOSAN 7003 A-GH KKL3 XL lang gesch HR bei 1 Paar</v>
          </cell>
          <cell r="E1423" t="str">
            <v>B</v>
          </cell>
          <cell r="F1423">
            <v>73</v>
          </cell>
          <cell r="G1423">
            <v>10.95</v>
          </cell>
          <cell r="I1423">
            <v>62.05</v>
          </cell>
          <cell r="K1423">
            <v>44201</v>
          </cell>
        </row>
        <row r="1424">
          <cell r="A1424">
            <v>4291299</v>
          </cell>
          <cell r="B1424" t="str">
            <v>Venosan 7003</v>
          </cell>
          <cell r="C1424" t="str">
            <v>SN73614</v>
          </cell>
          <cell r="D1424" t="str">
            <v>VENOSAN 7003 A-GH KKL3 XL lang gesch HR bla 1 Paar</v>
          </cell>
          <cell r="E1424" t="str">
            <v>B</v>
          </cell>
          <cell r="F1424">
            <v>73</v>
          </cell>
          <cell r="G1424">
            <v>10.95</v>
          </cell>
          <cell r="I1424">
            <v>62.05</v>
          </cell>
          <cell r="K1424">
            <v>44201</v>
          </cell>
        </row>
        <row r="1425">
          <cell r="A1425">
            <v>4288067</v>
          </cell>
          <cell r="B1425" t="str">
            <v>Venosan 7003</v>
          </cell>
          <cell r="C1425" t="str">
            <v>SG73604</v>
          </cell>
          <cell r="D1425" t="str">
            <v>VENOSAN 7003 A-GH KKL3 XL lang off HR bei 1 Paar</v>
          </cell>
          <cell r="E1425" t="str">
            <v>B</v>
          </cell>
          <cell r="F1425">
            <v>73</v>
          </cell>
          <cell r="G1425">
            <v>10.95</v>
          </cell>
          <cell r="I1425">
            <v>62.05</v>
          </cell>
          <cell r="K1425">
            <v>44201</v>
          </cell>
        </row>
        <row r="1426">
          <cell r="A1426">
            <v>4291247</v>
          </cell>
          <cell r="B1426" t="str">
            <v>Venosan 7003</v>
          </cell>
          <cell r="C1426" t="str">
            <v>SN73604</v>
          </cell>
          <cell r="D1426" t="str">
            <v>VENOSAN 7003 A-GH KKL3 XL lang off HR bla 1 Paar</v>
          </cell>
          <cell r="E1426" t="str">
            <v>B</v>
          </cell>
          <cell r="F1426">
            <v>73</v>
          </cell>
          <cell r="G1426">
            <v>10.95</v>
          </cell>
          <cell r="I1426">
            <v>62.05</v>
          </cell>
          <cell r="K1426">
            <v>44201</v>
          </cell>
        </row>
        <row r="1427">
          <cell r="A1427">
            <v>5056956</v>
          </cell>
          <cell r="B1427" t="str">
            <v>Venosan 8000</v>
          </cell>
          <cell r="C1427" t="str">
            <v>SG80003</v>
          </cell>
          <cell r="D1427" t="str">
            <v>VENOSAN 8000 Ulcerfit A-D L 10 mm Hg 1 Paar</v>
          </cell>
          <cell r="E1427" t="str">
            <v>B</v>
          </cell>
          <cell r="F1427">
            <v>20</v>
          </cell>
          <cell r="G1427">
            <v>3</v>
          </cell>
          <cell r="I1427">
            <v>17</v>
          </cell>
          <cell r="K1427">
            <v>44201</v>
          </cell>
        </row>
        <row r="1428">
          <cell r="A1428">
            <v>5056933</v>
          </cell>
          <cell r="B1428" t="str">
            <v>Venosan 8000</v>
          </cell>
          <cell r="C1428" t="str">
            <v>151760</v>
          </cell>
          <cell r="D1428" t="str">
            <v>VENOSAN 8000 Ulcerfit A-D M 10 mm Hg 1 Paar</v>
          </cell>
          <cell r="E1428" t="str">
            <v>B</v>
          </cell>
          <cell r="F1428">
            <v>20</v>
          </cell>
          <cell r="G1428">
            <v>3</v>
          </cell>
          <cell r="I1428">
            <v>17</v>
          </cell>
          <cell r="K1428">
            <v>44201</v>
          </cell>
        </row>
        <row r="1429">
          <cell r="A1429">
            <v>5056927</v>
          </cell>
          <cell r="B1429" t="str">
            <v>Venosan 8000</v>
          </cell>
          <cell r="C1429" t="str">
            <v>SG80001</v>
          </cell>
          <cell r="D1429" t="str">
            <v>VENOSAN 8000 Ulcerfit A-D S 10 mm Hg 1 Paar</v>
          </cell>
          <cell r="E1429" t="str">
            <v>B</v>
          </cell>
          <cell r="F1429">
            <v>20</v>
          </cell>
          <cell r="G1429">
            <v>3</v>
          </cell>
          <cell r="I1429">
            <v>17</v>
          </cell>
          <cell r="K1429">
            <v>44201</v>
          </cell>
        </row>
        <row r="1430">
          <cell r="A1430">
            <v>5056962</v>
          </cell>
          <cell r="B1430" t="str">
            <v>Venosan 8000</v>
          </cell>
          <cell r="C1430" t="str">
            <v>SG80004</v>
          </cell>
          <cell r="D1430" t="str">
            <v>VENOSAN 8000 Ulcerfit A-D XL 10 mm Hg 1 Paar</v>
          </cell>
          <cell r="E1430" t="str">
            <v>B</v>
          </cell>
          <cell r="F1430">
            <v>20</v>
          </cell>
          <cell r="G1430">
            <v>3</v>
          </cell>
          <cell r="I1430">
            <v>17</v>
          </cell>
          <cell r="K1430">
            <v>44201</v>
          </cell>
        </row>
        <row r="1431">
          <cell r="A1431">
            <v>5055483</v>
          </cell>
          <cell r="B1431" t="str">
            <v>Venosan 8002</v>
          </cell>
          <cell r="C1431" t="str">
            <v>SG82023</v>
          </cell>
          <cell r="D1431" t="str">
            <v>VENOSAN 8002 Ulcerfit Set A-D KKL2 L kurz</v>
          </cell>
          <cell r="E1431" t="str">
            <v>B</v>
          </cell>
          <cell r="F1431">
            <v>41</v>
          </cell>
          <cell r="G1431">
            <v>6.1499999999999995</v>
          </cell>
          <cell r="I1431">
            <v>34.85</v>
          </cell>
          <cell r="K1431">
            <v>44201</v>
          </cell>
        </row>
        <row r="1432">
          <cell r="A1432">
            <v>5055448</v>
          </cell>
          <cell r="B1432" t="str">
            <v>Venosan 8002</v>
          </cell>
          <cell r="C1432" t="str">
            <v>SG82003</v>
          </cell>
          <cell r="D1432" t="str">
            <v>VENOSAN 8002 Ulcerfit Set A-D KKL2 L lang</v>
          </cell>
          <cell r="E1432" t="str">
            <v>B</v>
          </cell>
          <cell r="F1432">
            <v>41</v>
          </cell>
          <cell r="G1432">
            <v>6.1499999999999995</v>
          </cell>
          <cell r="I1432">
            <v>34.85</v>
          </cell>
          <cell r="K1432">
            <v>44201</v>
          </cell>
        </row>
        <row r="1433">
          <cell r="A1433">
            <v>5055477</v>
          </cell>
          <cell r="B1433" t="str">
            <v>Venosan 8002</v>
          </cell>
          <cell r="C1433" t="str">
            <v>SG82022</v>
          </cell>
          <cell r="D1433" t="str">
            <v>VENOSAN 8002 Ulcerfit Set A-D KKL2 M kurz</v>
          </cell>
          <cell r="E1433" t="str">
            <v>B</v>
          </cell>
          <cell r="F1433">
            <v>41</v>
          </cell>
          <cell r="G1433">
            <v>6.1499999999999995</v>
          </cell>
          <cell r="I1433">
            <v>34.85</v>
          </cell>
          <cell r="K1433">
            <v>44201</v>
          </cell>
        </row>
        <row r="1434">
          <cell r="A1434">
            <v>5055566</v>
          </cell>
          <cell r="B1434" t="str">
            <v>Venosan 8002</v>
          </cell>
          <cell r="C1434" t="str">
            <v>SG82002</v>
          </cell>
          <cell r="D1434" t="str">
            <v>VENOSAN 8002 Ulcerfit Set A-D KKL2 M lang</v>
          </cell>
          <cell r="E1434" t="str">
            <v>B</v>
          </cell>
          <cell r="F1434">
            <v>41</v>
          </cell>
          <cell r="G1434">
            <v>6.1499999999999995</v>
          </cell>
          <cell r="I1434">
            <v>34.85</v>
          </cell>
          <cell r="K1434">
            <v>44201</v>
          </cell>
        </row>
        <row r="1435">
          <cell r="A1435">
            <v>5055460</v>
          </cell>
          <cell r="B1435" t="str">
            <v>Venosan 8002</v>
          </cell>
          <cell r="C1435" t="str">
            <v>SG82021</v>
          </cell>
          <cell r="D1435" t="str">
            <v>VENOSAN 8002 Ulcerfit Set A-D KKL2 S kurz</v>
          </cell>
          <cell r="E1435" t="str">
            <v>B</v>
          </cell>
          <cell r="F1435">
            <v>41</v>
          </cell>
          <cell r="G1435">
            <v>6.1499999999999995</v>
          </cell>
          <cell r="I1435">
            <v>34.85</v>
          </cell>
          <cell r="K1435">
            <v>44201</v>
          </cell>
        </row>
        <row r="1436">
          <cell r="A1436">
            <v>5055431</v>
          </cell>
          <cell r="B1436" t="str">
            <v>Venosan 8002</v>
          </cell>
          <cell r="C1436" t="str">
            <v>SG82001</v>
          </cell>
          <cell r="D1436" t="str">
            <v>VENOSAN 8002 Ulcerfit Set A-D KKL2 S lang</v>
          </cell>
          <cell r="E1436" t="str">
            <v>B</v>
          </cell>
          <cell r="F1436">
            <v>41</v>
          </cell>
          <cell r="G1436">
            <v>6.1499999999999995</v>
          </cell>
          <cell r="I1436">
            <v>34.85</v>
          </cell>
          <cell r="K1436">
            <v>44201</v>
          </cell>
        </row>
        <row r="1437">
          <cell r="A1437">
            <v>5055508</v>
          </cell>
          <cell r="B1437" t="str">
            <v>Venosan 8002</v>
          </cell>
          <cell r="C1437" t="str">
            <v>SG82024</v>
          </cell>
          <cell r="D1437" t="str">
            <v>VENOSAN 8002 Ulcerfit Set A-D KKL2 XL kurz</v>
          </cell>
          <cell r="E1437" t="str">
            <v>B</v>
          </cell>
          <cell r="F1437">
            <v>41</v>
          </cell>
          <cell r="G1437">
            <v>6.1499999999999995</v>
          </cell>
          <cell r="I1437">
            <v>34.85</v>
          </cell>
          <cell r="K1437">
            <v>44201</v>
          </cell>
        </row>
        <row r="1438">
          <cell r="A1438">
            <v>5055454</v>
          </cell>
          <cell r="B1438" t="str">
            <v>Venosan 8002</v>
          </cell>
          <cell r="C1438" t="str">
            <v>SG82004</v>
          </cell>
          <cell r="D1438" t="str">
            <v>VENOSAN 8002 Ulcerfit Set A-D KKL2 XL lang</v>
          </cell>
          <cell r="E1438" t="str">
            <v>B</v>
          </cell>
          <cell r="F1438">
            <v>41</v>
          </cell>
          <cell r="G1438">
            <v>6.1499999999999995</v>
          </cell>
          <cell r="I1438">
            <v>34.85</v>
          </cell>
          <cell r="K1438">
            <v>44201</v>
          </cell>
        </row>
        <row r="1439">
          <cell r="A1439">
            <v>5056904</v>
          </cell>
          <cell r="B1439" t="str">
            <v>Venosan 8003</v>
          </cell>
          <cell r="C1439" t="str">
            <v>SG83023</v>
          </cell>
          <cell r="D1439" t="str">
            <v>VENOSAN 8003 Ulcerfit Set A-D KKL3 L kurz</v>
          </cell>
          <cell r="E1439" t="str">
            <v>B</v>
          </cell>
          <cell r="F1439">
            <v>41</v>
          </cell>
          <cell r="G1439">
            <v>6.1499999999999995</v>
          </cell>
          <cell r="I1439">
            <v>34.85</v>
          </cell>
          <cell r="K1439">
            <v>44201</v>
          </cell>
        </row>
        <row r="1440">
          <cell r="A1440">
            <v>5055537</v>
          </cell>
          <cell r="B1440" t="str">
            <v>Venosan 8003</v>
          </cell>
          <cell r="C1440" t="str">
            <v>SG83003</v>
          </cell>
          <cell r="D1440" t="str">
            <v>VENOSAN 8003 Ulcerfit Set A-D KKL3 L lang</v>
          </cell>
          <cell r="E1440" t="str">
            <v>B</v>
          </cell>
          <cell r="F1440">
            <v>41</v>
          </cell>
          <cell r="G1440">
            <v>6.1499999999999995</v>
          </cell>
          <cell r="I1440">
            <v>34.85</v>
          </cell>
          <cell r="K1440">
            <v>44201</v>
          </cell>
        </row>
        <row r="1441">
          <cell r="A1441">
            <v>5056896</v>
          </cell>
          <cell r="B1441" t="str">
            <v>Venosan 8003</v>
          </cell>
          <cell r="C1441" t="str">
            <v>SG83022</v>
          </cell>
          <cell r="D1441" t="str">
            <v>VENOSAN 8003 Ulcerfit Set A-D KKL3 M kurz</v>
          </cell>
          <cell r="E1441" t="str">
            <v>B</v>
          </cell>
          <cell r="F1441">
            <v>41</v>
          </cell>
          <cell r="G1441">
            <v>6.1499999999999995</v>
          </cell>
          <cell r="I1441">
            <v>34.85</v>
          </cell>
          <cell r="K1441">
            <v>44201</v>
          </cell>
        </row>
        <row r="1442">
          <cell r="A1442">
            <v>5055520</v>
          </cell>
          <cell r="B1442" t="str">
            <v>Venosan 8003</v>
          </cell>
          <cell r="C1442" t="str">
            <v>SG83002</v>
          </cell>
          <cell r="D1442" t="str">
            <v>VENOSAN 8003 Ulcerfit Set A-D KKL3 M lang</v>
          </cell>
          <cell r="E1442" t="str">
            <v>B</v>
          </cell>
          <cell r="F1442">
            <v>41</v>
          </cell>
          <cell r="G1442">
            <v>6.1499999999999995</v>
          </cell>
          <cell r="I1442">
            <v>34.85</v>
          </cell>
          <cell r="K1442">
            <v>44201</v>
          </cell>
        </row>
        <row r="1443">
          <cell r="A1443">
            <v>5056873</v>
          </cell>
          <cell r="B1443" t="str">
            <v>Venosan 8003</v>
          </cell>
          <cell r="C1443" t="str">
            <v>SG83021</v>
          </cell>
          <cell r="D1443" t="str">
            <v>VENOSAN 8003 Ulcerfit Set A-D KKL3 S kurz</v>
          </cell>
          <cell r="E1443" t="str">
            <v>B</v>
          </cell>
          <cell r="F1443">
            <v>41</v>
          </cell>
          <cell r="G1443">
            <v>6.1499999999999995</v>
          </cell>
          <cell r="I1443">
            <v>34.85</v>
          </cell>
          <cell r="K1443">
            <v>44201</v>
          </cell>
        </row>
        <row r="1444">
          <cell r="A1444">
            <v>5055514</v>
          </cell>
          <cell r="B1444" t="str">
            <v>Venosan 8003</v>
          </cell>
          <cell r="C1444" t="str">
            <v>SG83001</v>
          </cell>
          <cell r="D1444" t="str">
            <v>VENOSAN 8003 Ulcerfit Set A-D KKL3 S lang</v>
          </cell>
          <cell r="E1444" t="str">
            <v>B</v>
          </cell>
          <cell r="F1444">
            <v>41</v>
          </cell>
          <cell r="G1444">
            <v>6.1499999999999995</v>
          </cell>
          <cell r="I1444">
            <v>34.85</v>
          </cell>
          <cell r="K1444">
            <v>44201</v>
          </cell>
        </row>
        <row r="1445">
          <cell r="A1445">
            <v>5056910</v>
          </cell>
          <cell r="B1445" t="str">
            <v>Venosan 8003</v>
          </cell>
          <cell r="C1445" t="str">
            <v>SG83024</v>
          </cell>
          <cell r="D1445" t="str">
            <v>VENOSAN 8003 Ulcerfit Set A-D KKL3 XL kurz</v>
          </cell>
          <cell r="E1445" t="str">
            <v>B</v>
          </cell>
          <cell r="F1445">
            <v>41</v>
          </cell>
          <cell r="G1445">
            <v>6.1499999999999995</v>
          </cell>
          <cell r="I1445">
            <v>34.85</v>
          </cell>
          <cell r="K1445">
            <v>44201</v>
          </cell>
        </row>
        <row r="1446">
          <cell r="A1446">
            <v>5055543</v>
          </cell>
          <cell r="B1446" t="str">
            <v>Venosan 8003</v>
          </cell>
          <cell r="C1446" t="str">
            <v>SG83004</v>
          </cell>
          <cell r="D1446" t="str">
            <v>VENOSAN 8003 Ulcerfit Set A-D KKL3 XL lang</v>
          </cell>
          <cell r="E1446" t="str">
            <v>B</v>
          </cell>
          <cell r="F1446">
            <v>41</v>
          </cell>
          <cell r="G1446">
            <v>6.1499999999999995</v>
          </cell>
          <cell r="I1446">
            <v>34.85</v>
          </cell>
          <cell r="K1446">
            <v>44201</v>
          </cell>
        </row>
        <row r="1447">
          <cell r="A1447">
            <v>1610410</v>
          </cell>
          <cell r="B1447" t="str">
            <v>Venosan Legline 20</v>
          </cell>
          <cell r="C1447" t="str">
            <v>VL326BL</v>
          </cell>
          <cell r="D1447" t="str">
            <v>VENOSAN LEGLINE 20 A-GHS L black 1 Paar</v>
          </cell>
          <cell r="E1447" t="str">
            <v>B</v>
          </cell>
          <cell r="F1447">
            <v>27</v>
          </cell>
          <cell r="G1447">
            <v>4.05</v>
          </cell>
          <cell r="I1447">
            <v>22.95</v>
          </cell>
          <cell r="K1447">
            <v>44201</v>
          </cell>
        </row>
        <row r="1448">
          <cell r="A1448">
            <v>2590460</v>
          </cell>
          <cell r="B1448" t="str">
            <v>Venosan Legline 20</v>
          </cell>
          <cell r="C1448" t="str">
            <v>VL326NU</v>
          </cell>
          <cell r="D1448" t="str">
            <v>VENOSAN LEGLINE 20 A-GHS L nude 1 Paar</v>
          </cell>
          <cell r="E1448" t="str">
            <v>B</v>
          </cell>
          <cell r="F1448">
            <v>27</v>
          </cell>
          <cell r="G1448">
            <v>4.05</v>
          </cell>
          <cell r="I1448">
            <v>22.95</v>
          </cell>
          <cell r="K1448">
            <v>44201</v>
          </cell>
        </row>
        <row r="1449">
          <cell r="A1449">
            <v>1610551</v>
          </cell>
          <cell r="B1449" t="str">
            <v>Venosan Legline 20</v>
          </cell>
          <cell r="C1449" t="str">
            <v>VL326SA</v>
          </cell>
          <cell r="D1449" t="str">
            <v>VENOSAN LEGLINE 20 A-GHS L sahara 1 Paar</v>
          </cell>
          <cell r="E1449" t="str">
            <v>B</v>
          </cell>
          <cell r="F1449">
            <v>27</v>
          </cell>
          <cell r="G1449">
            <v>4.05</v>
          </cell>
          <cell r="I1449">
            <v>22.95</v>
          </cell>
          <cell r="K1449">
            <v>44201</v>
          </cell>
        </row>
        <row r="1450">
          <cell r="A1450">
            <v>1610404</v>
          </cell>
          <cell r="B1450" t="str">
            <v>Venosan Legline 20</v>
          </cell>
          <cell r="C1450" t="str">
            <v>VL325BL</v>
          </cell>
          <cell r="D1450" t="str">
            <v>VENOSAN LEGLINE 20 A-GHS M black 1 Paar</v>
          </cell>
          <cell r="E1450" t="str">
            <v>B</v>
          </cell>
          <cell r="F1450">
            <v>27</v>
          </cell>
          <cell r="G1450">
            <v>4.05</v>
          </cell>
          <cell r="I1450">
            <v>22.95</v>
          </cell>
          <cell r="K1450">
            <v>44201</v>
          </cell>
        </row>
        <row r="1451">
          <cell r="A1451">
            <v>1610491</v>
          </cell>
          <cell r="B1451" t="str">
            <v>Venosan Legline 20</v>
          </cell>
          <cell r="C1451" t="str">
            <v>VL325NU</v>
          </cell>
          <cell r="D1451" t="str">
            <v>VENOSAN LEGLINE 20 A-GHS M nude 1 Paar</v>
          </cell>
          <cell r="E1451" t="str">
            <v>B</v>
          </cell>
          <cell r="F1451">
            <v>27</v>
          </cell>
          <cell r="G1451">
            <v>4.05</v>
          </cell>
          <cell r="I1451">
            <v>22.95</v>
          </cell>
          <cell r="K1451">
            <v>44201</v>
          </cell>
        </row>
        <row r="1452">
          <cell r="A1452">
            <v>1610545</v>
          </cell>
          <cell r="B1452" t="str">
            <v>Venosan Legline 20</v>
          </cell>
          <cell r="C1452" t="str">
            <v>VL325SA</v>
          </cell>
          <cell r="D1452" t="str">
            <v>VENOSAN LEGLINE 20 A-GHS M sahara 1 Paar</v>
          </cell>
          <cell r="E1452" t="str">
            <v>B</v>
          </cell>
          <cell r="F1452">
            <v>27</v>
          </cell>
          <cell r="G1452">
            <v>4.05</v>
          </cell>
          <cell r="I1452">
            <v>22.95</v>
          </cell>
          <cell r="K1452">
            <v>44201</v>
          </cell>
        </row>
        <row r="1453">
          <cell r="A1453">
            <v>1610396</v>
          </cell>
          <cell r="B1453" t="str">
            <v>Venosan Legline 20</v>
          </cell>
          <cell r="C1453" t="str">
            <v>VL324BL</v>
          </cell>
          <cell r="D1453" t="str">
            <v>VENOSAN LEGLINE 20 A-GHS S black 1 Paar</v>
          </cell>
          <cell r="E1453" t="str">
            <v>B</v>
          </cell>
          <cell r="F1453">
            <v>27</v>
          </cell>
          <cell r="G1453">
            <v>4.05</v>
          </cell>
          <cell r="I1453">
            <v>22.95</v>
          </cell>
          <cell r="K1453">
            <v>44201</v>
          </cell>
        </row>
        <row r="1454">
          <cell r="A1454">
            <v>1610485</v>
          </cell>
          <cell r="B1454" t="str">
            <v>Venosan Legline 20</v>
          </cell>
          <cell r="C1454" t="str">
            <v>VL324NU</v>
          </cell>
          <cell r="D1454" t="str">
            <v>VENOSAN LEGLINE 20 A-GHS S nude 1 Paar</v>
          </cell>
          <cell r="E1454" t="str">
            <v>B</v>
          </cell>
          <cell r="F1454">
            <v>27</v>
          </cell>
          <cell r="G1454">
            <v>4.05</v>
          </cell>
          <cell r="I1454">
            <v>22.95</v>
          </cell>
          <cell r="K1454">
            <v>44201</v>
          </cell>
        </row>
        <row r="1455">
          <cell r="A1455">
            <v>1610539</v>
          </cell>
          <cell r="B1455" t="str">
            <v>Venosan Legline 20</v>
          </cell>
          <cell r="C1455" t="str">
            <v>VL324SA</v>
          </cell>
          <cell r="D1455" t="str">
            <v>VENOSAN LEGLINE 20 A-GHS S sahara 1 Paar</v>
          </cell>
          <cell r="E1455" t="str">
            <v>B</v>
          </cell>
          <cell r="F1455">
            <v>27</v>
          </cell>
          <cell r="G1455">
            <v>4.05</v>
          </cell>
          <cell r="I1455">
            <v>22.95</v>
          </cell>
          <cell r="K1455">
            <v>44201</v>
          </cell>
        </row>
        <row r="1456">
          <cell r="A1456">
            <v>1891188</v>
          </cell>
          <cell r="B1456" t="str">
            <v>Venosan Legline 20</v>
          </cell>
          <cell r="C1456" t="str">
            <v>VL323BL</v>
          </cell>
          <cell r="D1456" t="str">
            <v>VENOSAN LEGLINE 20 A-GHS XS black 1 Paar</v>
          </cell>
          <cell r="E1456" t="str">
            <v>B</v>
          </cell>
          <cell r="F1456">
            <v>27</v>
          </cell>
          <cell r="G1456">
            <v>4.05</v>
          </cell>
          <cell r="I1456">
            <v>22.95</v>
          </cell>
          <cell r="K1456">
            <v>44201</v>
          </cell>
        </row>
        <row r="1457">
          <cell r="A1457">
            <v>1891202</v>
          </cell>
          <cell r="B1457" t="str">
            <v>Venosan Legline 20</v>
          </cell>
          <cell r="C1457" t="str">
            <v>VL323NU</v>
          </cell>
          <cell r="D1457" t="str">
            <v>VENOSAN LEGLINE 20 A-GHS XS nude 1 Paar</v>
          </cell>
          <cell r="E1457" t="str">
            <v>B</v>
          </cell>
          <cell r="F1457">
            <v>27</v>
          </cell>
          <cell r="G1457">
            <v>4.05</v>
          </cell>
          <cell r="I1457">
            <v>22.95</v>
          </cell>
          <cell r="K1457">
            <v>44201</v>
          </cell>
        </row>
        <row r="1458">
          <cell r="A1458">
            <v>1891219</v>
          </cell>
          <cell r="B1458" t="str">
            <v>Venosan Legline 20</v>
          </cell>
          <cell r="C1458" t="str">
            <v>VL323SA</v>
          </cell>
          <cell r="D1458" t="str">
            <v>VENOSAN LEGLINE 20 A-GHS XS sahara 1 Paar</v>
          </cell>
          <cell r="E1458" t="str">
            <v>B</v>
          </cell>
          <cell r="F1458">
            <v>27</v>
          </cell>
          <cell r="G1458">
            <v>4.05</v>
          </cell>
          <cell r="I1458">
            <v>22.95</v>
          </cell>
          <cell r="K1458">
            <v>44201</v>
          </cell>
        </row>
        <row r="1459">
          <cell r="A1459">
            <v>1610580</v>
          </cell>
          <cell r="B1459" t="str">
            <v>Venosan Legline 20</v>
          </cell>
          <cell r="C1459" t="str">
            <v>VL336BL</v>
          </cell>
          <cell r="D1459" t="str">
            <v>VENOSAN LEGLINE 20 A-T L black 1 Paar</v>
          </cell>
          <cell r="E1459" t="str">
            <v>B</v>
          </cell>
          <cell r="F1459">
            <v>27</v>
          </cell>
          <cell r="G1459">
            <v>4.05</v>
          </cell>
          <cell r="I1459">
            <v>22.95</v>
          </cell>
          <cell r="K1459">
            <v>44201</v>
          </cell>
        </row>
        <row r="1460">
          <cell r="A1460">
            <v>1610841</v>
          </cell>
          <cell r="B1460" t="str">
            <v>Venosan Legline 20</v>
          </cell>
          <cell r="C1460" t="str">
            <v>VL336NU</v>
          </cell>
          <cell r="D1460" t="str">
            <v>VENOSAN LEGLINE 20 A-T L nude 1 Paar</v>
          </cell>
          <cell r="E1460" t="str">
            <v>B</v>
          </cell>
          <cell r="F1460">
            <v>27</v>
          </cell>
          <cell r="G1460">
            <v>4.05</v>
          </cell>
          <cell r="I1460">
            <v>22.95</v>
          </cell>
          <cell r="K1460">
            <v>44201</v>
          </cell>
        </row>
        <row r="1461">
          <cell r="A1461">
            <v>1610893</v>
          </cell>
          <cell r="B1461" t="str">
            <v>Venosan Legline 20</v>
          </cell>
          <cell r="C1461" t="str">
            <v>VL336SA</v>
          </cell>
          <cell r="D1461" t="str">
            <v>VENOSAN LEGLINE 20 A-T L sahara 1 Paar</v>
          </cell>
          <cell r="E1461" t="str">
            <v>B</v>
          </cell>
          <cell r="F1461">
            <v>27</v>
          </cell>
          <cell r="G1461">
            <v>4.05</v>
          </cell>
          <cell r="I1461">
            <v>22.95</v>
          </cell>
          <cell r="K1461">
            <v>44201</v>
          </cell>
        </row>
        <row r="1462">
          <cell r="A1462">
            <v>1610574</v>
          </cell>
          <cell r="B1462" t="str">
            <v>Venosan Legline 20</v>
          </cell>
          <cell r="C1462" t="str">
            <v>VL335BL</v>
          </cell>
          <cell r="D1462" t="str">
            <v>VENOSAN LEGLINE 20 A-T M black 1 Paar</v>
          </cell>
          <cell r="E1462" t="str">
            <v>B</v>
          </cell>
          <cell r="F1462">
            <v>27</v>
          </cell>
          <cell r="G1462">
            <v>4.05</v>
          </cell>
          <cell r="I1462">
            <v>22.95</v>
          </cell>
          <cell r="K1462">
            <v>44201</v>
          </cell>
        </row>
        <row r="1463">
          <cell r="A1463">
            <v>1610835</v>
          </cell>
          <cell r="B1463" t="str">
            <v>Venosan Legline 20</v>
          </cell>
          <cell r="C1463" t="str">
            <v>VL335NU</v>
          </cell>
          <cell r="D1463" t="str">
            <v>VENOSAN LEGLINE 20 A-T M nude 1 Paar</v>
          </cell>
          <cell r="E1463" t="str">
            <v>B</v>
          </cell>
          <cell r="F1463">
            <v>27</v>
          </cell>
          <cell r="G1463">
            <v>4.05</v>
          </cell>
          <cell r="I1463">
            <v>22.95</v>
          </cell>
          <cell r="K1463">
            <v>44201</v>
          </cell>
        </row>
        <row r="1464">
          <cell r="A1464">
            <v>1610887</v>
          </cell>
          <cell r="B1464" t="str">
            <v>Venosan Legline 20</v>
          </cell>
          <cell r="C1464" t="str">
            <v>VL335SA</v>
          </cell>
          <cell r="D1464" t="str">
            <v>VENOSAN LEGLINE 20 A-T M sahara 1 Paar</v>
          </cell>
          <cell r="E1464" t="str">
            <v>B</v>
          </cell>
          <cell r="F1464">
            <v>27</v>
          </cell>
          <cell r="G1464">
            <v>4.05</v>
          </cell>
          <cell r="I1464">
            <v>22.95</v>
          </cell>
          <cell r="K1464">
            <v>44201</v>
          </cell>
        </row>
        <row r="1465">
          <cell r="A1465">
            <v>1611272</v>
          </cell>
          <cell r="B1465" t="str">
            <v>Venosan Legline 20</v>
          </cell>
          <cell r="C1465" t="str">
            <v>VL334BL</v>
          </cell>
          <cell r="D1465" t="str">
            <v>VENOSAN LEGLINE 20 A-T S black 1 Paar</v>
          </cell>
          <cell r="E1465" t="str">
            <v>B</v>
          </cell>
          <cell r="F1465">
            <v>27</v>
          </cell>
          <cell r="G1465">
            <v>4.05</v>
          </cell>
          <cell r="I1465">
            <v>22.95</v>
          </cell>
          <cell r="K1465">
            <v>44201</v>
          </cell>
        </row>
        <row r="1466">
          <cell r="A1466">
            <v>1610829</v>
          </cell>
          <cell r="B1466" t="str">
            <v>Venosan Legline 20</v>
          </cell>
          <cell r="C1466" t="str">
            <v>VL334NU</v>
          </cell>
          <cell r="D1466" t="str">
            <v>VENOSAN LEGLINE 20 A-T S nude 1 Paar</v>
          </cell>
          <cell r="E1466" t="str">
            <v>B</v>
          </cell>
          <cell r="F1466">
            <v>27</v>
          </cell>
          <cell r="G1466">
            <v>4.05</v>
          </cell>
          <cell r="I1466">
            <v>22.95</v>
          </cell>
          <cell r="K1466">
            <v>44201</v>
          </cell>
        </row>
        <row r="1467">
          <cell r="A1467">
            <v>1610870</v>
          </cell>
          <cell r="B1467" t="str">
            <v>Venosan Legline 20</v>
          </cell>
          <cell r="C1467" t="str">
            <v>VL334SA</v>
          </cell>
          <cell r="D1467" t="str">
            <v>VENOSAN LEGLINE 20 A-T S sahara 1 Paar</v>
          </cell>
          <cell r="E1467" t="str">
            <v>B</v>
          </cell>
          <cell r="F1467">
            <v>27</v>
          </cell>
          <cell r="G1467">
            <v>4.05</v>
          </cell>
          <cell r="I1467">
            <v>22.95</v>
          </cell>
          <cell r="K1467">
            <v>44201</v>
          </cell>
        </row>
        <row r="1468">
          <cell r="A1468">
            <v>1610597</v>
          </cell>
          <cell r="B1468" t="str">
            <v>Venosan Legline 20</v>
          </cell>
          <cell r="C1468" t="str">
            <v>VL337BL</v>
          </cell>
          <cell r="D1468" t="str">
            <v>VENOSAN LEGLINE 20 A-T XL black 1 Paar</v>
          </cell>
          <cell r="E1468" t="str">
            <v>B</v>
          </cell>
          <cell r="F1468">
            <v>27</v>
          </cell>
          <cell r="G1468">
            <v>4.05</v>
          </cell>
          <cell r="I1468">
            <v>22.95</v>
          </cell>
          <cell r="K1468">
            <v>44201</v>
          </cell>
        </row>
        <row r="1469">
          <cell r="A1469">
            <v>1610858</v>
          </cell>
          <cell r="B1469" t="str">
            <v>Venosan Legline 20</v>
          </cell>
          <cell r="C1469" t="str">
            <v>VL337NU</v>
          </cell>
          <cell r="D1469" t="str">
            <v>VENOSAN LEGLINE 20 A-T XL nu 1 Paar</v>
          </cell>
          <cell r="E1469" t="str">
            <v>B</v>
          </cell>
          <cell r="F1469">
            <v>27</v>
          </cell>
          <cell r="G1469">
            <v>4.05</v>
          </cell>
          <cell r="I1469">
            <v>22.95</v>
          </cell>
          <cell r="K1469">
            <v>44201</v>
          </cell>
        </row>
        <row r="1470">
          <cell r="A1470">
            <v>1610901</v>
          </cell>
          <cell r="B1470" t="str">
            <v>Venosan Legline 20</v>
          </cell>
          <cell r="C1470" t="str">
            <v>VL337SA</v>
          </cell>
          <cell r="D1470" t="str">
            <v>VENOSAN LEGLINE 20 A-T XL sahara 1 Paar</v>
          </cell>
          <cell r="E1470" t="str">
            <v>B</v>
          </cell>
          <cell r="F1470">
            <v>27</v>
          </cell>
          <cell r="G1470">
            <v>4.05</v>
          </cell>
          <cell r="I1470">
            <v>22.95</v>
          </cell>
          <cell r="K1470">
            <v>44201</v>
          </cell>
        </row>
        <row r="1471">
          <cell r="A1471">
            <v>1891225</v>
          </cell>
          <cell r="B1471" t="str">
            <v>Venosan Legline 20</v>
          </cell>
          <cell r="C1471" t="str">
            <v>VL333BL</v>
          </cell>
          <cell r="D1471" t="str">
            <v>VENOSAN LEGLINE 20 A-T XS black 1 Paar</v>
          </cell>
          <cell r="E1471" t="str">
            <v>B</v>
          </cell>
          <cell r="F1471">
            <v>27</v>
          </cell>
          <cell r="G1471">
            <v>4.05</v>
          </cell>
          <cell r="I1471">
            <v>22.95</v>
          </cell>
          <cell r="K1471">
            <v>44201</v>
          </cell>
        </row>
        <row r="1472">
          <cell r="A1472">
            <v>1891260</v>
          </cell>
          <cell r="B1472" t="str">
            <v>Venosan Legline 20</v>
          </cell>
          <cell r="C1472" t="str">
            <v>VL333NU</v>
          </cell>
          <cell r="D1472" t="str">
            <v>VENOSAN LEGLINE 20 A-T XS nude 1 Paar</v>
          </cell>
          <cell r="E1472" t="str">
            <v>B</v>
          </cell>
          <cell r="F1472">
            <v>27</v>
          </cell>
          <cell r="G1472">
            <v>4.05</v>
          </cell>
          <cell r="I1472">
            <v>22.95</v>
          </cell>
          <cell r="K1472">
            <v>44201</v>
          </cell>
        </row>
        <row r="1473">
          <cell r="A1473">
            <v>1891283</v>
          </cell>
          <cell r="B1473" t="str">
            <v>Venosan Legline 20</v>
          </cell>
          <cell r="C1473" t="str">
            <v>VL333SA</v>
          </cell>
          <cell r="D1473" t="str">
            <v>VENOSAN LEGLINE 20 A-T XS sahara 1 Paar</v>
          </cell>
          <cell r="E1473" t="str">
            <v>B</v>
          </cell>
          <cell r="F1473">
            <v>27</v>
          </cell>
          <cell r="G1473">
            <v>4.05</v>
          </cell>
          <cell r="I1473">
            <v>22.95</v>
          </cell>
          <cell r="K1473">
            <v>44201</v>
          </cell>
        </row>
        <row r="1474">
          <cell r="A1474">
            <v>2590106</v>
          </cell>
          <cell r="B1474" t="str">
            <v>Venosan Legline 30</v>
          </cell>
          <cell r="C1474" t="str">
            <v>VL406BL</v>
          </cell>
          <cell r="D1474" t="str">
            <v>VENOSAN LEGLINE 30 A-D L black 1 Paar</v>
          </cell>
          <cell r="E1474" t="str">
            <v>B</v>
          </cell>
          <cell r="F1474">
            <v>18</v>
          </cell>
          <cell r="G1474">
            <v>2.6999999999999997</v>
          </cell>
          <cell r="I1474">
            <v>15.3</v>
          </cell>
          <cell r="K1474">
            <v>44201</v>
          </cell>
        </row>
        <row r="1475">
          <cell r="A1475">
            <v>2590112</v>
          </cell>
          <cell r="B1475" t="str">
            <v>Venosan Legline 30</v>
          </cell>
          <cell r="C1475" t="str">
            <v>VL406NU</v>
          </cell>
          <cell r="D1475" t="str">
            <v>VENOSAN LEGLINE 30 A-D L nude 1 Paar</v>
          </cell>
          <cell r="E1475" t="str">
            <v>B</v>
          </cell>
          <cell r="F1475">
            <v>18</v>
          </cell>
          <cell r="G1475">
            <v>2.6999999999999997</v>
          </cell>
          <cell r="I1475">
            <v>15.3</v>
          </cell>
          <cell r="K1475">
            <v>44201</v>
          </cell>
        </row>
        <row r="1476">
          <cell r="A1476">
            <v>2590129</v>
          </cell>
          <cell r="B1476" t="str">
            <v>Venosan Legline 30</v>
          </cell>
          <cell r="C1476" t="str">
            <v>VL406SA</v>
          </cell>
          <cell r="D1476" t="str">
            <v>VENOSAN LEGLINE 30 A-D L sahara 1 Paar</v>
          </cell>
          <cell r="E1476" t="str">
            <v>B</v>
          </cell>
          <cell r="F1476">
            <v>18</v>
          </cell>
          <cell r="G1476">
            <v>2.6999999999999997</v>
          </cell>
          <cell r="I1476">
            <v>15.3</v>
          </cell>
          <cell r="K1476">
            <v>44201</v>
          </cell>
        </row>
        <row r="1477">
          <cell r="A1477">
            <v>2590075</v>
          </cell>
          <cell r="B1477" t="str">
            <v>Venosan Legline 30</v>
          </cell>
          <cell r="C1477" t="str">
            <v>VL405BL</v>
          </cell>
          <cell r="D1477" t="str">
            <v>VENOSAN LEGLINE 30 A-D M black 1 Paar</v>
          </cell>
          <cell r="E1477" t="str">
            <v>B</v>
          </cell>
          <cell r="F1477">
            <v>18</v>
          </cell>
          <cell r="G1477">
            <v>2.6999999999999997</v>
          </cell>
          <cell r="I1477">
            <v>15.3</v>
          </cell>
          <cell r="K1477">
            <v>44201</v>
          </cell>
        </row>
        <row r="1478">
          <cell r="A1478">
            <v>2590081</v>
          </cell>
          <cell r="B1478" t="str">
            <v>Venosan Legline 30</v>
          </cell>
          <cell r="C1478" t="str">
            <v>VL405NU</v>
          </cell>
          <cell r="D1478" t="str">
            <v>VENOSAN LEGLINE 30 A-D M nude 1 Paar</v>
          </cell>
          <cell r="E1478" t="str">
            <v>B</v>
          </cell>
          <cell r="F1478">
            <v>18</v>
          </cell>
          <cell r="G1478">
            <v>2.6999999999999997</v>
          </cell>
          <cell r="I1478">
            <v>15.3</v>
          </cell>
          <cell r="K1478">
            <v>44201</v>
          </cell>
        </row>
        <row r="1479">
          <cell r="A1479">
            <v>2590098</v>
          </cell>
          <cell r="B1479" t="str">
            <v>Venosan Legline 30</v>
          </cell>
          <cell r="C1479" t="str">
            <v>VL405SA</v>
          </cell>
          <cell r="D1479" t="str">
            <v>VENOSAN LEGLINE 30 A-D M sahara 1 Paar</v>
          </cell>
          <cell r="E1479" t="str">
            <v>B</v>
          </cell>
          <cell r="F1479">
            <v>18</v>
          </cell>
          <cell r="G1479">
            <v>2.6999999999999997</v>
          </cell>
          <cell r="I1479">
            <v>15.3</v>
          </cell>
          <cell r="K1479">
            <v>44201</v>
          </cell>
        </row>
        <row r="1480">
          <cell r="A1480">
            <v>2590023</v>
          </cell>
          <cell r="B1480" t="str">
            <v>Venosan Legline 30</v>
          </cell>
          <cell r="C1480" t="str">
            <v>VL404BL</v>
          </cell>
          <cell r="D1480" t="str">
            <v>VENOSAN LEGLINE 30 A-D S black 1 Paar</v>
          </cell>
          <cell r="E1480" t="str">
            <v>B</v>
          </cell>
          <cell r="F1480">
            <v>18</v>
          </cell>
          <cell r="G1480">
            <v>2.6999999999999997</v>
          </cell>
          <cell r="I1480">
            <v>15.3</v>
          </cell>
          <cell r="K1480">
            <v>44201</v>
          </cell>
        </row>
        <row r="1481">
          <cell r="A1481">
            <v>2590052</v>
          </cell>
          <cell r="B1481" t="str">
            <v>Venosan Legline 30</v>
          </cell>
          <cell r="C1481" t="str">
            <v>VL404NU</v>
          </cell>
          <cell r="D1481" t="str">
            <v>VENOSAN LEGLINE 30 A-D S nude 1 Paar</v>
          </cell>
          <cell r="E1481" t="str">
            <v>B</v>
          </cell>
          <cell r="F1481">
            <v>18</v>
          </cell>
          <cell r="G1481">
            <v>2.6999999999999997</v>
          </cell>
          <cell r="I1481">
            <v>15.3</v>
          </cell>
          <cell r="K1481">
            <v>44201</v>
          </cell>
        </row>
        <row r="1482">
          <cell r="A1482">
            <v>2590069</v>
          </cell>
          <cell r="B1482" t="str">
            <v>Venosan Legline 30</v>
          </cell>
          <cell r="C1482" t="str">
            <v>VL404SA</v>
          </cell>
          <cell r="D1482" t="str">
            <v>VENOSAN LEGLINE 30 A-D S sahara 1 Paar</v>
          </cell>
          <cell r="E1482" t="str">
            <v>B</v>
          </cell>
          <cell r="F1482">
            <v>18</v>
          </cell>
          <cell r="G1482">
            <v>2.6999999999999997</v>
          </cell>
          <cell r="I1482">
            <v>15.3</v>
          </cell>
          <cell r="K1482">
            <v>44201</v>
          </cell>
        </row>
        <row r="1483">
          <cell r="A1483">
            <v>2589994</v>
          </cell>
          <cell r="B1483" t="str">
            <v>Venosan Legline 30</v>
          </cell>
          <cell r="C1483" t="str">
            <v>VL403BL</v>
          </cell>
          <cell r="D1483" t="str">
            <v>VENOSAN LEGLINE 30 A-D XS black 1 Paar</v>
          </cell>
          <cell r="E1483" t="str">
            <v>B</v>
          </cell>
          <cell r="F1483">
            <v>18</v>
          </cell>
          <cell r="G1483">
            <v>2.6999999999999997</v>
          </cell>
          <cell r="I1483">
            <v>15.3</v>
          </cell>
          <cell r="K1483">
            <v>44201</v>
          </cell>
        </row>
        <row r="1484">
          <cell r="A1484">
            <v>2590000</v>
          </cell>
          <cell r="B1484" t="str">
            <v>Venosan Legline 30</v>
          </cell>
          <cell r="C1484" t="str">
            <v>VL403NU</v>
          </cell>
          <cell r="D1484" t="str">
            <v>VENOSAN LEGLINE 30 A-D XS nude 1 Paar</v>
          </cell>
          <cell r="E1484" t="str">
            <v>B</v>
          </cell>
          <cell r="F1484">
            <v>18</v>
          </cell>
          <cell r="G1484">
            <v>2.6999999999999997</v>
          </cell>
          <cell r="I1484">
            <v>15.3</v>
          </cell>
          <cell r="K1484">
            <v>44201</v>
          </cell>
        </row>
        <row r="1485">
          <cell r="A1485">
            <v>2590017</v>
          </cell>
          <cell r="B1485" t="str">
            <v>Venosan Legline 30</v>
          </cell>
          <cell r="C1485" t="str">
            <v>VL403SA</v>
          </cell>
          <cell r="D1485" t="str">
            <v>VENOSAN LEGLINE 30 A-D XS sahara 1 Paar</v>
          </cell>
          <cell r="E1485" t="str">
            <v>B</v>
          </cell>
          <cell r="F1485">
            <v>18</v>
          </cell>
          <cell r="G1485">
            <v>2.6999999999999997</v>
          </cell>
          <cell r="I1485">
            <v>15.3</v>
          </cell>
          <cell r="K1485">
            <v>44201</v>
          </cell>
        </row>
        <row r="1486">
          <cell r="A1486">
            <v>3288154</v>
          </cell>
          <cell r="B1486" t="str">
            <v>Vliwaktiv</v>
          </cell>
          <cell r="C1486" t="str">
            <v>203253</v>
          </cell>
          <cell r="D1486" t="str">
            <v>VLIWAKTIV Ag Aktivkohle Verband 20x20cm ste 10 Stk</v>
          </cell>
          <cell r="E1486" t="str">
            <v>B</v>
          </cell>
          <cell r="F1486">
            <v>215</v>
          </cell>
          <cell r="G1486">
            <v>32.25</v>
          </cell>
          <cell r="I1486">
            <v>182.75</v>
          </cell>
          <cell r="K1486">
            <v>44201</v>
          </cell>
        </row>
        <row r="1487">
          <cell r="A1487">
            <v>3288183</v>
          </cell>
          <cell r="B1487" t="str">
            <v>Vliwaktiv</v>
          </cell>
          <cell r="C1487" t="str">
            <v>203255</v>
          </cell>
          <cell r="D1487" t="str">
            <v>VLIWAKTIV Ag Aktivkohle-Tampon Silb 10x10cm 10 Stk</v>
          </cell>
          <cell r="E1487" t="str">
            <v>B</v>
          </cell>
          <cell r="F1487">
            <v>57</v>
          </cell>
          <cell r="G1487">
            <v>8.5499999999999989</v>
          </cell>
          <cell r="I1487">
            <v>48.45</v>
          </cell>
          <cell r="K1487">
            <v>44201</v>
          </cell>
        </row>
        <row r="1488">
          <cell r="A1488">
            <v>1824252</v>
          </cell>
          <cell r="B1488" t="str">
            <v>Vliwaktiv</v>
          </cell>
          <cell r="C1488" t="str">
            <v>200162</v>
          </cell>
          <cell r="D1488" t="str">
            <v>VLIWAKTIV Aktivkohle Saugkompres 10x20cm st 20 Stk</v>
          </cell>
          <cell r="E1488" t="str">
            <v>B</v>
          </cell>
          <cell r="F1488">
            <v>103</v>
          </cell>
          <cell r="G1488">
            <v>15.45</v>
          </cell>
          <cell r="I1488">
            <v>87.55</v>
          </cell>
          <cell r="K1488">
            <v>44201</v>
          </cell>
        </row>
        <row r="1489">
          <cell r="A1489">
            <v>6682265</v>
          </cell>
          <cell r="B1489" t="str">
            <v>Vliwasorb</v>
          </cell>
          <cell r="C1489" t="str">
            <v>32640</v>
          </cell>
          <cell r="D1489" t="str">
            <v>VLIWASORB Pro Wundverband 10x10cm 10 Stk</v>
          </cell>
          <cell r="E1489">
            <v>3</v>
          </cell>
          <cell r="F1489">
            <v>42</v>
          </cell>
          <cell r="G1489">
            <v>6.3</v>
          </cell>
          <cell r="I1489">
            <v>35.700000000000003</v>
          </cell>
          <cell r="K1489">
            <v>44201</v>
          </cell>
        </row>
        <row r="1490">
          <cell r="A1490">
            <v>3903671</v>
          </cell>
          <cell r="B1490" t="str">
            <v>Vliwazell</v>
          </cell>
          <cell r="C1490" t="str">
            <v>204411</v>
          </cell>
          <cell r="D1490" t="str">
            <v>VLIWAZELL Saugkompresse 10x10cm steril 60 Stk</v>
          </cell>
          <cell r="E1490">
            <v>3</v>
          </cell>
          <cell r="F1490">
            <v>21</v>
          </cell>
          <cell r="G1490">
            <v>3.15</v>
          </cell>
          <cell r="I1490">
            <v>17.850000000000001</v>
          </cell>
          <cell r="K1490">
            <v>44201</v>
          </cell>
        </row>
        <row r="1491">
          <cell r="A1491">
            <v>3903688</v>
          </cell>
          <cell r="B1491" t="str">
            <v>Vliwazell</v>
          </cell>
          <cell r="C1491" t="str">
            <v>204412</v>
          </cell>
          <cell r="D1491" t="str">
            <v>VLIWAZELL Saugkompresse 10x20cm steril 30 Stk</v>
          </cell>
          <cell r="E1491">
            <v>3</v>
          </cell>
          <cell r="F1491">
            <v>15</v>
          </cell>
          <cell r="G1491">
            <v>2.25</v>
          </cell>
          <cell r="I1491">
            <v>12.75</v>
          </cell>
          <cell r="K1491">
            <v>44201</v>
          </cell>
        </row>
        <row r="1492">
          <cell r="A1492">
            <v>3903760</v>
          </cell>
          <cell r="B1492" t="str">
            <v>Vliwazell</v>
          </cell>
          <cell r="C1492" t="str">
            <v>204435</v>
          </cell>
          <cell r="D1492" t="str">
            <v>VLIWAZELL Saugkompresse 15x20cm 25 Stk</v>
          </cell>
          <cell r="E1492" t="str">
            <v>B</v>
          </cell>
          <cell r="F1492">
            <v>5</v>
          </cell>
          <cell r="G1492">
            <v>0.75</v>
          </cell>
          <cell r="I1492">
            <v>4.25</v>
          </cell>
          <cell r="K1492">
            <v>44201</v>
          </cell>
        </row>
        <row r="1493">
          <cell r="A1493">
            <v>3903702</v>
          </cell>
          <cell r="B1493" t="str">
            <v>Vliwazell</v>
          </cell>
          <cell r="C1493" t="str">
            <v>204414</v>
          </cell>
          <cell r="D1493" t="str">
            <v>VLIWAZELL Saugkompresse 15x20cm steril 30 Stk</v>
          </cell>
          <cell r="E1493" t="str">
            <v>B</v>
          </cell>
          <cell r="F1493">
            <v>18</v>
          </cell>
          <cell r="G1493">
            <v>2.6999999999999997</v>
          </cell>
          <cell r="I1493">
            <v>15.3</v>
          </cell>
          <cell r="K1493">
            <v>44201</v>
          </cell>
        </row>
        <row r="1494">
          <cell r="A1494">
            <v>3903694</v>
          </cell>
          <cell r="B1494" t="str">
            <v>Vliwazell</v>
          </cell>
          <cell r="C1494" t="str">
            <v>204413</v>
          </cell>
          <cell r="D1494" t="str">
            <v>VLIWAZELL Saugkompresse 15x25cm steril 30 Stk</v>
          </cell>
          <cell r="E1494" t="str">
            <v>B</v>
          </cell>
          <cell r="F1494">
            <v>21</v>
          </cell>
          <cell r="G1494">
            <v>3.15</v>
          </cell>
          <cell r="I1494">
            <v>17.850000000000001</v>
          </cell>
          <cell r="K1494">
            <v>44201</v>
          </cell>
        </row>
        <row r="1495">
          <cell r="A1495">
            <v>2407728</v>
          </cell>
          <cell r="B1495" t="str">
            <v>Gazin</v>
          </cell>
          <cell r="C1495" t="str">
            <v>200215</v>
          </cell>
          <cell r="D1495" t="str">
            <v>GAZIN Präpariertupfer Gr4 Btl 500 Stk</v>
          </cell>
          <cell r="E1495" t="str">
            <v>B</v>
          </cell>
          <cell r="F1495">
            <v>48.95</v>
          </cell>
          <cell r="G1495">
            <v>7.3425000000000002</v>
          </cell>
          <cell r="I1495">
            <v>41.607500000000002</v>
          </cell>
          <cell r="K1495">
            <v>44201</v>
          </cell>
        </row>
        <row r="1496">
          <cell r="A1496">
            <v>2406025</v>
          </cell>
          <cell r="B1496" t="str">
            <v>Gazin</v>
          </cell>
          <cell r="C1496" t="str">
            <v>201591</v>
          </cell>
          <cell r="D1496" t="str">
            <v>GAZIN Mullkompress Set 20x10cm 12f 40 x 2 Stk</v>
          </cell>
          <cell r="E1496">
            <v>3</v>
          </cell>
          <cell r="F1496">
            <v>32.950000000000003</v>
          </cell>
          <cell r="G1496">
            <v>4.9424999999999999</v>
          </cell>
          <cell r="I1496">
            <v>28.007500000000004</v>
          </cell>
          <cell r="K1496">
            <v>44201</v>
          </cell>
        </row>
        <row r="1497">
          <cell r="A1497">
            <v>3139402</v>
          </cell>
          <cell r="B1497" t="str">
            <v>Sentinex</v>
          </cell>
          <cell r="C1497" t="str">
            <v>202841</v>
          </cell>
          <cell r="D1497" t="str">
            <v>SENTINEX Soft OP Hauben Disp 100 Stk</v>
          </cell>
          <cell r="E1497" t="str">
            <v>B</v>
          </cell>
          <cell r="F1497">
            <v>26.95</v>
          </cell>
          <cell r="G1497">
            <v>4.0424999999999995</v>
          </cell>
          <cell r="I1497">
            <v>22.907499999999999</v>
          </cell>
          <cell r="K1497">
            <v>44201</v>
          </cell>
        </row>
        <row r="1498">
          <cell r="A1498">
            <v>2187043</v>
          </cell>
          <cell r="B1498" t="str">
            <v>Curaplast</v>
          </cell>
          <cell r="C1498" t="str">
            <v>201351</v>
          </cell>
          <cell r="D1498" t="str">
            <v>CURAPLAST Wundverband 4cmx5m hautfarbig Rolle</v>
          </cell>
          <cell r="E1498">
            <v>3</v>
          </cell>
          <cell r="F1498">
            <v>6.95</v>
          </cell>
          <cell r="G1498">
            <v>1.0425</v>
          </cell>
          <cell r="I1498">
            <v>5.9075000000000006</v>
          </cell>
          <cell r="K1498">
            <v>44201</v>
          </cell>
        </row>
        <row r="1499">
          <cell r="A1499">
            <v>1114295</v>
          </cell>
          <cell r="B1499" t="str">
            <v>Rosidal</v>
          </cell>
          <cell r="C1499" t="str">
            <v>201578</v>
          </cell>
          <cell r="D1499" t="str">
            <v>ROSIDAL K Kurzzug-Binde 8cmx5m</v>
          </cell>
          <cell r="E1499">
            <v>3</v>
          </cell>
          <cell r="F1499">
            <v>7.95</v>
          </cell>
          <cell r="G1499">
            <v>1.1924999999999999</v>
          </cell>
          <cell r="I1499">
            <v>6.7575000000000003</v>
          </cell>
          <cell r="K1499">
            <v>44201</v>
          </cell>
        </row>
        <row r="1500">
          <cell r="A1500">
            <v>7679101</v>
          </cell>
          <cell r="B1500" t="str">
            <v>Flawa</v>
          </cell>
          <cell r="C1500" t="str">
            <v>109841</v>
          </cell>
          <cell r="D1500" t="str">
            <v>FLAWA Forte Plast Pflasterstrips 5x10cm 10 Stk</v>
          </cell>
          <cell r="E1500">
            <v>3</v>
          </cell>
          <cell r="F1500">
            <v>3.95</v>
          </cell>
          <cell r="G1500">
            <v>0.59250000000000003</v>
          </cell>
          <cell r="I1500">
            <v>3.3574999999999999</v>
          </cell>
          <cell r="K1500">
            <v>44201</v>
          </cell>
        </row>
        <row r="1501">
          <cell r="A1501">
            <v>7546133</v>
          </cell>
          <cell r="B1501" t="str">
            <v>Flawa</v>
          </cell>
          <cell r="C1501" t="str">
            <v>137671</v>
          </cell>
          <cell r="D1501" t="str">
            <v>FLAWA Loving Mum Classic Stilleinlagen 30 Stk</v>
          </cell>
          <cell r="E1501">
            <v>3</v>
          </cell>
          <cell r="F1501">
            <v>3.95</v>
          </cell>
          <cell r="G1501">
            <v>0.59250000000000003</v>
          </cell>
          <cell r="I1501">
            <v>3.3574999999999999</v>
          </cell>
          <cell r="K1501">
            <v>44201</v>
          </cell>
        </row>
        <row r="1502">
          <cell r="A1502">
            <v>7624293</v>
          </cell>
          <cell r="B1502" t="str">
            <v>Flawa</v>
          </cell>
          <cell r="C1502" t="str">
            <v>109825</v>
          </cell>
          <cell r="D1502" t="str">
            <v>FLAWA Textil Plast Schnellverband 6x10cm 10 Stk</v>
          </cell>
          <cell r="E1502">
            <v>3</v>
          </cell>
          <cell r="F1502">
            <v>3.95</v>
          </cell>
          <cell r="G1502">
            <v>0.59250000000000003</v>
          </cell>
          <cell r="I1502">
            <v>3.3574999999999999</v>
          </cell>
          <cell r="K1502">
            <v>44201</v>
          </cell>
        </row>
        <row r="1503">
          <cell r="A1503">
            <v>7581796</v>
          </cell>
          <cell r="B1503" t="str">
            <v>Flawa</v>
          </cell>
          <cell r="C1503" t="str">
            <v>129755</v>
          </cell>
          <cell r="D1503" t="str">
            <v>FLAWA Zeckenkarte mit Lupe</v>
          </cell>
          <cell r="E1503">
            <v>3</v>
          </cell>
          <cell r="F1503">
            <v>3.95</v>
          </cell>
          <cell r="G1503">
            <v>0.59250000000000003</v>
          </cell>
          <cell r="I1503">
            <v>3.3574999999999999</v>
          </cell>
          <cell r="K1503">
            <v>44201</v>
          </cell>
        </row>
        <row r="1504">
          <cell r="A1504">
            <v>2185274</v>
          </cell>
          <cell r="B1504" t="str">
            <v>Mollelast</v>
          </cell>
          <cell r="C1504" t="str">
            <v>201048</v>
          </cell>
          <cell r="D1504" t="str">
            <v>MOLLELAST haft Fixierbinde 6cmx4m weiss</v>
          </cell>
          <cell r="E1504" t="str">
            <v>B</v>
          </cell>
          <cell r="F1504">
            <v>1.95</v>
          </cell>
          <cell r="G1504">
            <v>0.29249999999999998</v>
          </cell>
          <cell r="I1504">
            <v>1.6575</v>
          </cell>
          <cell r="K1504">
            <v>44201</v>
          </cell>
        </row>
        <row r="1505">
          <cell r="A1505">
            <v>2167394</v>
          </cell>
          <cell r="B1505" t="str">
            <v>Curaplast</v>
          </cell>
          <cell r="C1505" t="str">
            <v>201352</v>
          </cell>
          <cell r="D1505" t="str">
            <v>CURAPLAST Wundverband 6cmx5m hautfarbig Rolle</v>
          </cell>
          <cell r="E1505">
            <v>3</v>
          </cell>
          <cell r="F1505">
            <v>8.9499999999999993</v>
          </cell>
          <cell r="G1505">
            <v>1.3424999999999998</v>
          </cell>
          <cell r="I1505">
            <v>7.6074999999999999</v>
          </cell>
          <cell r="K1505">
            <v>44201</v>
          </cell>
        </row>
        <row r="1506">
          <cell r="A1506">
            <v>5643688</v>
          </cell>
          <cell r="B1506" t="str">
            <v>Sentinex</v>
          </cell>
          <cell r="C1506" t="str">
            <v>39551</v>
          </cell>
          <cell r="D1506" t="str">
            <v>SENTINEX soft Bereichskleidung Set M blau 22 Stk</v>
          </cell>
          <cell r="E1506" t="str">
            <v>B</v>
          </cell>
          <cell r="F1506">
            <v>86.9</v>
          </cell>
          <cell r="G1506">
            <v>13.035</v>
          </cell>
          <cell r="I1506">
            <v>73.865000000000009</v>
          </cell>
          <cell r="K1506">
            <v>44201</v>
          </cell>
        </row>
        <row r="1507">
          <cell r="A1507">
            <v>1824246</v>
          </cell>
          <cell r="B1507" t="str">
            <v>Vliwaktiv</v>
          </cell>
          <cell r="C1507" t="str">
            <v>200161</v>
          </cell>
          <cell r="D1507" t="str">
            <v>VLIWAKTIV Aktivkohle Saugkompres 10x10cm st 20 Stk</v>
          </cell>
          <cell r="E1507" t="str">
            <v>B</v>
          </cell>
          <cell r="F1507">
            <v>66.900000000000006</v>
          </cell>
          <cell r="G1507">
            <v>10.035</v>
          </cell>
          <cell r="I1507">
            <v>56.865000000000009</v>
          </cell>
          <cell r="K1507">
            <v>44201</v>
          </cell>
        </row>
        <row r="1508">
          <cell r="A1508">
            <v>7176050</v>
          </cell>
          <cell r="B1508" t="str">
            <v>Raucoset</v>
          </cell>
          <cell r="C1508" t="str">
            <v>214338</v>
          </cell>
          <cell r="D1508" t="str">
            <v>RAUCOSET Nähset 12 Stk</v>
          </cell>
          <cell r="E1508">
            <v>3</v>
          </cell>
          <cell r="F1508">
            <v>54.9</v>
          </cell>
          <cell r="G1508">
            <v>8.2349999999999994</v>
          </cell>
          <cell r="I1508">
            <v>46.664999999999999</v>
          </cell>
          <cell r="K1508">
            <v>44201</v>
          </cell>
        </row>
        <row r="1509">
          <cell r="A1509">
            <v>2658933</v>
          </cell>
          <cell r="B1509" t="str">
            <v>Venosan 5002</v>
          </cell>
          <cell r="C1509" t="str">
            <v>SG46153</v>
          </cell>
          <cell r="D1509" t="str">
            <v>VENOSAN 5002 A-GG KKL2 L lang Gurt links mexico</v>
          </cell>
          <cell r="E1509" t="str">
            <v>B</v>
          </cell>
          <cell r="F1509">
            <v>41.9</v>
          </cell>
          <cell r="G1509">
            <v>6.2849999999999993</v>
          </cell>
          <cell r="I1509">
            <v>35.615000000000002</v>
          </cell>
          <cell r="K1509">
            <v>44201</v>
          </cell>
        </row>
        <row r="1510">
          <cell r="A1510">
            <v>2659051</v>
          </cell>
          <cell r="B1510" t="str">
            <v>Venosan 5002</v>
          </cell>
          <cell r="C1510" t="str">
            <v>SG46173</v>
          </cell>
          <cell r="D1510" t="str">
            <v>VENOSAN 5002 A-GG KKL2 L lang Gurt rechts mexico</v>
          </cell>
          <cell r="E1510" t="str">
            <v>B</v>
          </cell>
          <cell r="F1510">
            <v>41.9</v>
          </cell>
          <cell r="G1510">
            <v>6.2849999999999993</v>
          </cell>
          <cell r="I1510">
            <v>35.615000000000002</v>
          </cell>
          <cell r="K1510">
            <v>44201</v>
          </cell>
        </row>
        <row r="1511">
          <cell r="A1511">
            <v>2658850</v>
          </cell>
          <cell r="B1511" t="str">
            <v>Venosan 5002</v>
          </cell>
          <cell r="C1511" t="str">
            <v>SG46152</v>
          </cell>
          <cell r="D1511" t="str">
            <v>VENOSAN 5002 A-GG KKL2 M lang Gurt links mexico</v>
          </cell>
          <cell r="E1511" t="str">
            <v>B</v>
          </cell>
          <cell r="F1511">
            <v>41.9</v>
          </cell>
          <cell r="G1511">
            <v>6.2849999999999993</v>
          </cell>
          <cell r="I1511">
            <v>35.615000000000002</v>
          </cell>
          <cell r="K1511">
            <v>44201</v>
          </cell>
        </row>
        <row r="1512">
          <cell r="A1512">
            <v>2658991</v>
          </cell>
          <cell r="B1512" t="str">
            <v>Venosan 5002</v>
          </cell>
          <cell r="C1512" t="str">
            <v>SG46172</v>
          </cell>
          <cell r="D1512" t="str">
            <v>VENOSAN 5002 A-GG KKL2 M lang Gurt rechts mexico</v>
          </cell>
          <cell r="E1512" t="str">
            <v>B</v>
          </cell>
          <cell r="F1512">
            <v>41.9</v>
          </cell>
          <cell r="G1512">
            <v>6.2849999999999993</v>
          </cell>
          <cell r="I1512">
            <v>35.615000000000002</v>
          </cell>
          <cell r="K1512">
            <v>44201</v>
          </cell>
        </row>
        <row r="1513">
          <cell r="A1513">
            <v>2658904</v>
          </cell>
          <cell r="B1513" t="str">
            <v>Venosan 5002</v>
          </cell>
          <cell r="C1513" t="str">
            <v>SG46151</v>
          </cell>
          <cell r="D1513" t="str">
            <v>VENOSAN 5002 A-GG KKL2 S lang Gurt links mexico</v>
          </cell>
          <cell r="E1513" t="str">
            <v>B</v>
          </cell>
          <cell r="F1513">
            <v>41.9</v>
          </cell>
          <cell r="G1513">
            <v>6.2849999999999993</v>
          </cell>
          <cell r="I1513">
            <v>35.615000000000002</v>
          </cell>
          <cell r="K1513">
            <v>44201</v>
          </cell>
        </row>
        <row r="1514">
          <cell r="A1514">
            <v>2659022</v>
          </cell>
          <cell r="B1514" t="str">
            <v>Venosan 5002</v>
          </cell>
          <cell r="C1514" t="str">
            <v>SG46171</v>
          </cell>
          <cell r="D1514" t="str">
            <v>VENOSAN 5002 A-GG KKL2 S lang Gurt rechts mexico</v>
          </cell>
          <cell r="E1514" t="str">
            <v>B</v>
          </cell>
          <cell r="F1514">
            <v>41.9</v>
          </cell>
          <cell r="G1514">
            <v>6.2849999999999993</v>
          </cell>
          <cell r="I1514">
            <v>35.615000000000002</v>
          </cell>
          <cell r="K1514">
            <v>44201</v>
          </cell>
        </row>
        <row r="1515">
          <cell r="A1515">
            <v>2658956</v>
          </cell>
          <cell r="B1515" t="str">
            <v>Venosan 5002</v>
          </cell>
          <cell r="C1515" t="str">
            <v>SG46154</v>
          </cell>
          <cell r="D1515" t="str">
            <v>VENOSAN 5002 A-GG KKL2 XL lang Gurt links mexico</v>
          </cell>
          <cell r="E1515" t="str">
            <v>B</v>
          </cell>
          <cell r="F1515">
            <v>41.9</v>
          </cell>
          <cell r="G1515">
            <v>6.2849999999999993</v>
          </cell>
          <cell r="I1515">
            <v>35.615000000000002</v>
          </cell>
          <cell r="K1515">
            <v>44201</v>
          </cell>
        </row>
        <row r="1516">
          <cell r="A1516">
            <v>2658979</v>
          </cell>
          <cell r="B1516" t="str">
            <v>Venosan 5002</v>
          </cell>
          <cell r="C1516" t="str">
            <v>SG46174</v>
          </cell>
          <cell r="D1516" t="str">
            <v>VENOSAN 5002 A-GG KKL2 XL lang Gurt rechts mexico</v>
          </cell>
          <cell r="E1516" t="str">
            <v>B</v>
          </cell>
          <cell r="F1516">
            <v>41.9</v>
          </cell>
          <cell r="G1516">
            <v>6.2849999999999993</v>
          </cell>
          <cell r="I1516">
            <v>35.615000000000002</v>
          </cell>
          <cell r="K1516">
            <v>44201</v>
          </cell>
        </row>
        <row r="1517">
          <cell r="A1517">
            <v>7765975</v>
          </cell>
          <cell r="B1517" t="str">
            <v>Venosan 6002</v>
          </cell>
          <cell r="D1517" t="str">
            <v>VENOSAN 6002 A-D KKL2 L kurz gesch beige 1 Paar</v>
          </cell>
          <cell r="E1517" t="str">
            <v>B</v>
          </cell>
          <cell r="F1517">
            <v>41.9</v>
          </cell>
          <cell r="G1517">
            <v>6.2849999999999993</v>
          </cell>
          <cell r="I1517">
            <v>35.615000000000002</v>
          </cell>
          <cell r="K1517">
            <v>44201</v>
          </cell>
        </row>
        <row r="1518">
          <cell r="A1518">
            <v>7765991</v>
          </cell>
          <cell r="B1518" t="str">
            <v>Venosan 6002</v>
          </cell>
          <cell r="D1518" t="str">
            <v>VENOSAN 6002 A-D KKL2 L kurz gesch black 1 Paar</v>
          </cell>
          <cell r="E1518" t="str">
            <v>B</v>
          </cell>
          <cell r="F1518">
            <v>41.9</v>
          </cell>
          <cell r="G1518">
            <v>6.2849999999999993</v>
          </cell>
          <cell r="I1518">
            <v>35.615000000000002</v>
          </cell>
          <cell r="K1518">
            <v>44201</v>
          </cell>
        </row>
        <row r="1519">
          <cell r="A1519">
            <v>7765967</v>
          </cell>
          <cell r="B1519" t="str">
            <v>Venosan 6002</v>
          </cell>
          <cell r="D1519" t="str">
            <v>VENOSAN 6002 A-D KKL2 L kurz offen beige 1 Paar</v>
          </cell>
          <cell r="E1519" t="str">
            <v>B</v>
          </cell>
          <cell r="F1519">
            <v>41.9</v>
          </cell>
          <cell r="G1519">
            <v>6.2849999999999993</v>
          </cell>
          <cell r="I1519">
            <v>35.615000000000002</v>
          </cell>
          <cell r="K1519">
            <v>44201</v>
          </cell>
        </row>
        <row r="1520">
          <cell r="A1520">
            <v>7765983</v>
          </cell>
          <cell r="B1520" t="str">
            <v>Venosan 6002</v>
          </cell>
          <cell r="D1520" t="str">
            <v>VENOSAN 6002 A-D KKL2 L kurz offen black 1 Paar</v>
          </cell>
          <cell r="E1520" t="str">
            <v>B</v>
          </cell>
          <cell r="F1520">
            <v>41.9</v>
          </cell>
          <cell r="G1520">
            <v>6.2849999999999993</v>
          </cell>
          <cell r="I1520">
            <v>35.615000000000002</v>
          </cell>
          <cell r="K1520">
            <v>44201</v>
          </cell>
        </row>
        <row r="1521">
          <cell r="A1521">
            <v>7765971</v>
          </cell>
          <cell r="B1521" t="str">
            <v>Venosan 6002</v>
          </cell>
          <cell r="D1521" t="str">
            <v>VENOSAN 6002 A-D KKL2 L lang gesch beige 1 Paar</v>
          </cell>
          <cell r="E1521" t="str">
            <v>B</v>
          </cell>
          <cell r="F1521">
            <v>41.9</v>
          </cell>
          <cell r="G1521">
            <v>6.2849999999999993</v>
          </cell>
          <cell r="I1521">
            <v>35.615000000000002</v>
          </cell>
          <cell r="K1521">
            <v>44201</v>
          </cell>
        </row>
        <row r="1522">
          <cell r="A1522">
            <v>7765987</v>
          </cell>
          <cell r="B1522" t="str">
            <v>Venosan 6002</v>
          </cell>
          <cell r="D1522" t="str">
            <v>VENOSAN 6002 A-D KKL2 L lang gesch black 1 Paar</v>
          </cell>
          <cell r="E1522" t="str">
            <v>B</v>
          </cell>
          <cell r="F1522">
            <v>41.9</v>
          </cell>
          <cell r="G1522">
            <v>6.2849999999999993</v>
          </cell>
          <cell r="I1522">
            <v>35.615000000000002</v>
          </cell>
          <cell r="K1522">
            <v>44201</v>
          </cell>
        </row>
        <row r="1523">
          <cell r="A1523">
            <v>7765963</v>
          </cell>
          <cell r="B1523" t="str">
            <v>Venosan 6002</v>
          </cell>
          <cell r="D1523" t="str">
            <v>VENOSAN 6002 A-D KKL2 L lang offen beige 1 Paar</v>
          </cell>
          <cell r="E1523" t="str">
            <v>B</v>
          </cell>
          <cell r="F1523">
            <v>41.9</v>
          </cell>
          <cell r="G1523">
            <v>6.2849999999999993</v>
          </cell>
          <cell r="I1523">
            <v>35.615000000000002</v>
          </cell>
          <cell r="K1523">
            <v>44201</v>
          </cell>
        </row>
        <row r="1524">
          <cell r="A1524">
            <v>7765979</v>
          </cell>
          <cell r="B1524" t="str">
            <v>Venosan 6002</v>
          </cell>
          <cell r="D1524" t="str">
            <v>VENOSAN 6002 A-D KKL2 L lang offen black 1 Paar</v>
          </cell>
          <cell r="E1524" t="str">
            <v>B</v>
          </cell>
          <cell r="F1524">
            <v>41.9</v>
          </cell>
          <cell r="G1524">
            <v>6.2849999999999993</v>
          </cell>
          <cell r="I1524">
            <v>35.615000000000002</v>
          </cell>
          <cell r="K1524">
            <v>44201</v>
          </cell>
        </row>
        <row r="1525">
          <cell r="A1525">
            <v>7765974</v>
          </cell>
          <cell r="B1525" t="str">
            <v>Venosan 6002</v>
          </cell>
          <cell r="D1525" t="str">
            <v>VENOSAN 6002 A-D KKL2 M kurz gesch beige 1 Paar</v>
          </cell>
          <cell r="E1525" t="str">
            <v>B</v>
          </cell>
          <cell r="F1525">
            <v>41.9</v>
          </cell>
          <cell r="G1525">
            <v>6.2849999999999993</v>
          </cell>
          <cell r="I1525">
            <v>35.615000000000002</v>
          </cell>
          <cell r="K1525">
            <v>44201</v>
          </cell>
        </row>
        <row r="1526">
          <cell r="A1526">
            <v>7765990</v>
          </cell>
          <cell r="B1526" t="str">
            <v>Venosan 6002</v>
          </cell>
          <cell r="D1526" t="str">
            <v>VENOSAN 6002 A-D KKL2 M kurz gesch black 1 Paar</v>
          </cell>
          <cell r="E1526" t="str">
            <v>B</v>
          </cell>
          <cell r="F1526">
            <v>41.9</v>
          </cell>
          <cell r="G1526">
            <v>6.2849999999999993</v>
          </cell>
          <cell r="I1526">
            <v>35.615000000000002</v>
          </cell>
          <cell r="K1526">
            <v>44201</v>
          </cell>
        </row>
        <row r="1527">
          <cell r="A1527">
            <v>7765966</v>
          </cell>
          <cell r="B1527" t="str">
            <v>Venosan 6002</v>
          </cell>
          <cell r="D1527" t="str">
            <v>VENOSAN 6002 A-D KKL2 M kurz offen beige 1 Paar</v>
          </cell>
          <cell r="E1527" t="str">
            <v>B</v>
          </cell>
          <cell r="F1527">
            <v>41.9</v>
          </cell>
          <cell r="G1527">
            <v>6.2849999999999993</v>
          </cell>
          <cell r="I1527">
            <v>35.615000000000002</v>
          </cell>
          <cell r="K1527">
            <v>44201</v>
          </cell>
        </row>
        <row r="1528">
          <cell r="A1528">
            <v>7765982</v>
          </cell>
          <cell r="B1528" t="str">
            <v>Venosan 6002</v>
          </cell>
          <cell r="D1528" t="str">
            <v>VENOSAN 6002 A-D KKL2 M kurz offen black 1 Paar</v>
          </cell>
          <cell r="E1528" t="str">
            <v>B</v>
          </cell>
          <cell r="F1528">
            <v>41.9</v>
          </cell>
          <cell r="G1528">
            <v>6.2849999999999993</v>
          </cell>
          <cell r="I1528">
            <v>35.615000000000002</v>
          </cell>
          <cell r="K1528">
            <v>44201</v>
          </cell>
        </row>
        <row r="1529">
          <cell r="A1529">
            <v>7765970</v>
          </cell>
          <cell r="B1529" t="str">
            <v>Venosan 6002</v>
          </cell>
          <cell r="D1529" t="str">
            <v>VENOSAN 6002 A-D KKL2 M lang gesch beige 1 Paar</v>
          </cell>
          <cell r="E1529" t="str">
            <v>B</v>
          </cell>
          <cell r="F1529">
            <v>41.9</v>
          </cell>
          <cell r="G1529">
            <v>6.2849999999999993</v>
          </cell>
          <cell r="I1529">
            <v>35.615000000000002</v>
          </cell>
          <cell r="K1529">
            <v>44201</v>
          </cell>
        </row>
        <row r="1530">
          <cell r="A1530">
            <v>7765986</v>
          </cell>
          <cell r="B1530" t="str">
            <v>Venosan 6002</v>
          </cell>
          <cell r="D1530" t="str">
            <v>VENOSAN 6002 A-D KKL2 M lang gesch black 1 Paar</v>
          </cell>
          <cell r="E1530" t="str">
            <v>B</v>
          </cell>
          <cell r="F1530">
            <v>41.9</v>
          </cell>
          <cell r="G1530">
            <v>6.2849999999999993</v>
          </cell>
          <cell r="I1530">
            <v>35.615000000000002</v>
          </cell>
          <cell r="K1530">
            <v>44201</v>
          </cell>
        </row>
        <row r="1531">
          <cell r="A1531">
            <v>7765962</v>
          </cell>
          <cell r="B1531" t="str">
            <v>Venosan 6002</v>
          </cell>
          <cell r="D1531" t="str">
            <v>VENOSAN 6002 A-D KKL2 M lang offen beige 1 Paar</v>
          </cell>
          <cell r="E1531" t="str">
            <v>B</v>
          </cell>
          <cell r="F1531">
            <v>41.9</v>
          </cell>
          <cell r="G1531">
            <v>6.2849999999999993</v>
          </cell>
          <cell r="I1531">
            <v>35.615000000000002</v>
          </cell>
          <cell r="K1531">
            <v>44201</v>
          </cell>
        </row>
        <row r="1532">
          <cell r="A1532">
            <v>7765978</v>
          </cell>
          <cell r="B1532" t="str">
            <v>Venosan 6002</v>
          </cell>
          <cell r="D1532" t="str">
            <v>VENOSAN 6002 A-D KKL2 M lang offen black 1 Paar</v>
          </cell>
          <cell r="E1532" t="str">
            <v>B</v>
          </cell>
          <cell r="F1532">
            <v>41.9</v>
          </cell>
          <cell r="G1532">
            <v>6.2849999999999993</v>
          </cell>
          <cell r="I1532">
            <v>35.615000000000002</v>
          </cell>
          <cell r="K1532">
            <v>44201</v>
          </cell>
        </row>
        <row r="1533">
          <cell r="A1533">
            <v>7765973</v>
          </cell>
          <cell r="B1533" t="str">
            <v>Venosan 6002</v>
          </cell>
          <cell r="D1533" t="str">
            <v>VENOSAN 6002 A-D KKL2 S kurz gesch beige 1 Paar</v>
          </cell>
          <cell r="E1533" t="str">
            <v>B</v>
          </cell>
          <cell r="F1533">
            <v>41.9</v>
          </cell>
          <cell r="G1533">
            <v>6.2849999999999993</v>
          </cell>
          <cell r="I1533">
            <v>35.615000000000002</v>
          </cell>
          <cell r="K1533">
            <v>44201</v>
          </cell>
        </row>
        <row r="1534">
          <cell r="A1534">
            <v>7765989</v>
          </cell>
          <cell r="B1534" t="str">
            <v>Venosan 6002</v>
          </cell>
          <cell r="D1534" t="str">
            <v>VENOSAN 6002 A-D KKL2 S kurz gesch black 1 Paar</v>
          </cell>
          <cell r="E1534" t="str">
            <v>B</v>
          </cell>
          <cell r="F1534">
            <v>41.9</v>
          </cell>
          <cell r="G1534">
            <v>6.2849999999999993</v>
          </cell>
          <cell r="I1534">
            <v>35.615000000000002</v>
          </cell>
          <cell r="K1534">
            <v>44201</v>
          </cell>
        </row>
        <row r="1535">
          <cell r="A1535">
            <v>7765965</v>
          </cell>
          <cell r="B1535" t="str">
            <v>Venosan 6002</v>
          </cell>
          <cell r="D1535" t="str">
            <v>VENOSAN 6002 A-D KKL2 S kurz offen beige 1 Paar</v>
          </cell>
          <cell r="E1535" t="str">
            <v>B</v>
          </cell>
          <cell r="F1535">
            <v>41.9</v>
          </cell>
          <cell r="G1535">
            <v>6.2849999999999993</v>
          </cell>
          <cell r="I1535">
            <v>35.615000000000002</v>
          </cell>
          <cell r="K1535">
            <v>44201</v>
          </cell>
        </row>
        <row r="1536">
          <cell r="A1536">
            <v>7765981</v>
          </cell>
          <cell r="B1536" t="str">
            <v>Venosan 6002</v>
          </cell>
          <cell r="D1536" t="str">
            <v>VENOSAN 6002 A-D KKL2 S kurz offen black 1 Paar</v>
          </cell>
          <cell r="E1536" t="str">
            <v>B</v>
          </cell>
          <cell r="F1536">
            <v>41.9</v>
          </cell>
          <cell r="G1536">
            <v>6.2849999999999993</v>
          </cell>
          <cell r="I1536">
            <v>35.615000000000002</v>
          </cell>
          <cell r="K1536">
            <v>44201</v>
          </cell>
        </row>
        <row r="1537">
          <cell r="A1537">
            <v>7765969</v>
          </cell>
          <cell r="B1537" t="str">
            <v>Venosan 6002</v>
          </cell>
          <cell r="D1537" t="str">
            <v>VENOSAN 6002 A-D KKL2 S lang gesch beige 1 Paar</v>
          </cell>
          <cell r="E1537" t="str">
            <v>B</v>
          </cell>
          <cell r="F1537">
            <v>41.9</v>
          </cell>
          <cell r="G1537">
            <v>6.2849999999999993</v>
          </cell>
          <cell r="I1537">
            <v>35.615000000000002</v>
          </cell>
          <cell r="K1537">
            <v>44201</v>
          </cell>
        </row>
        <row r="1538">
          <cell r="A1538">
            <v>7765985</v>
          </cell>
          <cell r="B1538" t="str">
            <v>Venosan 6002</v>
          </cell>
          <cell r="D1538" t="str">
            <v>VENOSAN 6002 A-D KKL2 S lang gesch black 1 Paar</v>
          </cell>
          <cell r="E1538" t="str">
            <v>B</v>
          </cell>
          <cell r="F1538">
            <v>41.9</v>
          </cell>
          <cell r="G1538">
            <v>6.2849999999999993</v>
          </cell>
          <cell r="I1538">
            <v>35.615000000000002</v>
          </cell>
          <cell r="K1538">
            <v>44201</v>
          </cell>
        </row>
        <row r="1539">
          <cell r="A1539">
            <v>7765961</v>
          </cell>
          <cell r="B1539" t="str">
            <v>Venosan 6002</v>
          </cell>
          <cell r="D1539" t="str">
            <v>VENOSAN 6002 A-D KKL2 S lang offen beige 1 Paar</v>
          </cell>
          <cell r="E1539" t="str">
            <v>B</v>
          </cell>
          <cell r="F1539">
            <v>41.9</v>
          </cell>
          <cell r="G1539">
            <v>6.2849999999999993</v>
          </cell>
          <cell r="I1539">
            <v>35.615000000000002</v>
          </cell>
          <cell r="K1539">
            <v>44201</v>
          </cell>
        </row>
        <row r="1540">
          <cell r="A1540">
            <v>7765977</v>
          </cell>
          <cell r="B1540" t="str">
            <v>Venosan 6002</v>
          </cell>
          <cell r="D1540" t="str">
            <v>VENOSAN 6002 A-D KKL2 S lang offen black 1 Paar</v>
          </cell>
          <cell r="E1540" t="str">
            <v>B</v>
          </cell>
          <cell r="F1540">
            <v>41.9</v>
          </cell>
          <cell r="G1540">
            <v>6.2849999999999993</v>
          </cell>
          <cell r="I1540">
            <v>35.615000000000002</v>
          </cell>
          <cell r="K1540">
            <v>44201</v>
          </cell>
        </row>
        <row r="1541">
          <cell r="A1541">
            <v>7765976</v>
          </cell>
          <cell r="B1541" t="str">
            <v>Venosan 6002</v>
          </cell>
          <cell r="D1541" t="str">
            <v>VENOSAN 6002 A-D KKL2 XL kurz gesch beige 1 Paar</v>
          </cell>
          <cell r="E1541" t="str">
            <v>B</v>
          </cell>
          <cell r="F1541">
            <v>41.9</v>
          </cell>
          <cell r="G1541">
            <v>6.2849999999999993</v>
          </cell>
          <cell r="I1541">
            <v>35.615000000000002</v>
          </cell>
          <cell r="K1541">
            <v>44201</v>
          </cell>
        </row>
        <row r="1542">
          <cell r="A1542">
            <v>7765992</v>
          </cell>
          <cell r="B1542" t="str">
            <v>Venosan 6002</v>
          </cell>
          <cell r="D1542" t="str">
            <v>VENOSAN 6002 A-D KKL2 XL kurz gesch black 1 Paar</v>
          </cell>
          <cell r="E1542" t="str">
            <v>B</v>
          </cell>
          <cell r="F1542">
            <v>41.9</v>
          </cell>
          <cell r="G1542">
            <v>6.2849999999999993</v>
          </cell>
          <cell r="I1542">
            <v>35.615000000000002</v>
          </cell>
          <cell r="K1542">
            <v>44201</v>
          </cell>
        </row>
        <row r="1543">
          <cell r="A1543">
            <v>7765968</v>
          </cell>
          <cell r="B1543" t="str">
            <v>Venosan 6002</v>
          </cell>
          <cell r="D1543" t="str">
            <v>VENOSAN 6002 A-D KKL2 XL kurz offen beige 1 Paar</v>
          </cell>
          <cell r="E1543" t="str">
            <v>B</v>
          </cell>
          <cell r="F1543">
            <v>41.9</v>
          </cell>
          <cell r="G1543">
            <v>6.2849999999999993</v>
          </cell>
          <cell r="I1543">
            <v>35.615000000000002</v>
          </cell>
          <cell r="K1543">
            <v>44201</v>
          </cell>
        </row>
        <row r="1544">
          <cell r="A1544">
            <v>7765984</v>
          </cell>
          <cell r="B1544" t="str">
            <v>Venosan 6002</v>
          </cell>
          <cell r="D1544" t="str">
            <v>VENOSAN 6002 A-D KKL2 XL kurz offen black 1 Paar</v>
          </cell>
          <cell r="E1544" t="str">
            <v>B</v>
          </cell>
          <cell r="F1544">
            <v>41.9</v>
          </cell>
          <cell r="G1544">
            <v>6.2849999999999993</v>
          </cell>
          <cell r="I1544">
            <v>35.615000000000002</v>
          </cell>
          <cell r="K1544">
            <v>44201</v>
          </cell>
        </row>
        <row r="1545">
          <cell r="A1545">
            <v>7765972</v>
          </cell>
          <cell r="B1545" t="str">
            <v>Venosan 6002</v>
          </cell>
          <cell r="D1545" t="str">
            <v>VENOSAN 6002 A-D KKL2 XL lang gesch beige 1 Paar</v>
          </cell>
          <cell r="E1545" t="str">
            <v>B</v>
          </cell>
          <cell r="F1545">
            <v>41.9</v>
          </cell>
          <cell r="G1545">
            <v>6.2849999999999993</v>
          </cell>
          <cell r="I1545">
            <v>35.615000000000002</v>
          </cell>
          <cell r="K1545">
            <v>44201</v>
          </cell>
        </row>
        <row r="1546">
          <cell r="A1546">
            <v>7765988</v>
          </cell>
          <cell r="B1546" t="str">
            <v>Venosan 6002</v>
          </cell>
          <cell r="D1546" t="str">
            <v>VENOSAN 6002 A-D KKL2 XL lang gesch black 1 Paar</v>
          </cell>
          <cell r="E1546" t="str">
            <v>B</v>
          </cell>
          <cell r="F1546">
            <v>41.9</v>
          </cell>
          <cell r="G1546">
            <v>6.2849999999999993</v>
          </cell>
          <cell r="I1546">
            <v>35.615000000000002</v>
          </cell>
          <cell r="K1546">
            <v>44201</v>
          </cell>
        </row>
        <row r="1547">
          <cell r="A1547">
            <v>7765964</v>
          </cell>
          <cell r="B1547" t="str">
            <v>Venosan 6002</v>
          </cell>
          <cell r="D1547" t="str">
            <v>VENOSAN 6002 A-D KKL2 XL lang offen beige 1 Paar</v>
          </cell>
          <cell r="E1547" t="str">
            <v>B</v>
          </cell>
          <cell r="F1547">
            <v>41.9</v>
          </cell>
          <cell r="G1547">
            <v>6.2849999999999993</v>
          </cell>
          <cell r="I1547">
            <v>35.615000000000002</v>
          </cell>
          <cell r="K1547">
            <v>44201</v>
          </cell>
        </row>
        <row r="1548">
          <cell r="A1548">
            <v>7765980</v>
          </cell>
          <cell r="B1548" t="str">
            <v>Venosan 6002</v>
          </cell>
          <cell r="D1548" t="str">
            <v>VENOSAN 6002 A-D KKL2 XL lang offen black 1 Paar</v>
          </cell>
          <cell r="E1548" t="str">
            <v>B</v>
          </cell>
          <cell r="F1548">
            <v>41.9</v>
          </cell>
          <cell r="G1548">
            <v>6.2849999999999993</v>
          </cell>
          <cell r="I1548">
            <v>35.615000000000002</v>
          </cell>
          <cell r="K1548">
            <v>44201</v>
          </cell>
        </row>
        <row r="1549">
          <cell r="A1549">
            <v>7766031</v>
          </cell>
          <cell r="B1549" t="str">
            <v>Venosan 6002</v>
          </cell>
          <cell r="D1549" t="str">
            <v>VENOSAN 6002 A-T KKL2 L kurz gesch beige 1 Paar</v>
          </cell>
          <cell r="E1549" t="str">
            <v>B</v>
          </cell>
          <cell r="F1549">
            <v>64.900000000000006</v>
          </cell>
          <cell r="G1549">
            <v>9.7350000000000012</v>
          </cell>
          <cell r="I1549">
            <v>55.165000000000006</v>
          </cell>
          <cell r="K1549">
            <v>44201</v>
          </cell>
        </row>
        <row r="1550">
          <cell r="A1550">
            <v>7766039</v>
          </cell>
          <cell r="B1550" t="str">
            <v>Venosan 6002</v>
          </cell>
          <cell r="D1550" t="str">
            <v>VENOSAN 6002 A-T KKL2 L kurz gesch black 1 Paar</v>
          </cell>
          <cell r="E1550" t="str">
            <v>B</v>
          </cell>
          <cell r="F1550">
            <v>64.900000000000006</v>
          </cell>
          <cell r="G1550">
            <v>9.7350000000000012</v>
          </cell>
          <cell r="I1550">
            <v>55.165000000000006</v>
          </cell>
          <cell r="K1550">
            <v>44201</v>
          </cell>
        </row>
        <row r="1551">
          <cell r="A1551">
            <v>7766027</v>
          </cell>
          <cell r="B1551" t="str">
            <v>Venosan 6002</v>
          </cell>
          <cell r="D1551" t="str">
            <v>VENOSAN 6002 A-T KKL2 L lang gesch beige 1 Paar</v>
          </cell>
          <cell r="E1551" t="str">
            <v>B</v>
          </cell>
          <cell r="F1551">
            <v>64.900000000000006</v>
          </cell>
          <cell r="G1551">
            <v>9.7350000000000012</v>
          </cell>
          <cell r="I1551">
            <v>55.165000000000006</v>
          </cell>
          <cell r="K1551">
            <v>44201</v>
          </cell>
        </row>
        <row r="1552">
          <cell r="A1552">
            <v>7766035</v>
          </cell>
          <cell r="B1552" t="str">
            <v>Venosan 6002</v>
          </cell>
          <cell r="D1552" t="str">
            <v>VENOSAN 6002 A-T KKL2 L lang gesch black 1 Paar</v>
          </cell>
          <cell r="E1552" t="str">
            <v>B</v>
          </cell>
          <cell r="F1552">
            <v>64.900000000000006</v>
          </cell>
          <cell r="G1552">
            <v>9.7350000000000012</v>
          </cell>
          <cell r="I1552">
            <v>55.165000000000006</v>
          </cell>
          <cell r="K1552">
            <v>44201</v>
          </cell>
        </row>
        <row r="1553">
          <cell r="A1553">
            <v>7766030</v>
          </cell>
          <cell r="B1553" t="str">
            <v>Venosan 6002</v>
          </cell>
          <cell r="D1553" t="str">
            <v>VENOSAN 6002 A-T KKL2 M kurz gesch beige 1 Paar</v>
          </cell>
          <cell r="E1553" t="str">
            <v>B</v>
          </cell>
          <cell r="F1553">
            <v>64.900000000000006</v>
          </cell>
          <cell r="G1553">
            <v>9.7350000000000012</v>
          </cell>
          <cell r="I1553">
            <v>55.165000000000006</v>
          </cell>
          <cell r="K1553">
            <v>44201</v>
          </cell>
        </row>
        <row r="1554">
          <cell r="A1554">
            <v>7766038</v>
          </cell>
          <cell r="B1554" t="str">
            <v>Venosan 6002</v>
          </cell>
          <cell r="D1554" t="str">
            <v>VENOSAN 6002 A-T KKL2 M kurz gesch black 1 Paar</v>
          </cell>
          <cell r="E1554" t="str">
            <v>B</v>
          </cell>
          <cell r="F1554">
            <v>64.900000000000006</v>
          </cell>
          <cell r="G1554">
            <v>9.7350000000000012</v>
          </cell>
          <cell r="I1554">
            <v>55.165000000000006</v>
          </cell>
          <cell r="K1554">
            <v>44201</v>
          </cell>
        </row>
        <row r="1555">
          <cell r="A1555">
            <v>7766026</v>
          </cell>
          <cell r="B1555" t="str">
            <v>Venosan 6002</v>
          </cell>
          <cell r="D1555" t="str">
            <v>VENOSAN 6002 A-T KKL2 M lang gesch beige 1 Paar</v>
          </cell>
          <cell r="E1555" t="str">
            <v>B</v>
          </cell>
          <cell r="F1555">
            <v>64.900000000000006</v>
          </cell>
          <cell r="G1555">
            <v>9.7350000000000012</v>
          </cell>
          <cell r="I1555">
            <v>55.165000000000006</v>
          </cell>
          <cell r="K1555">
            <v>44201</v>
          </cell>
        </row>
        <row r="1556">
          <cell r="A1556">
            <v>7766034</v>
          </cell>
          <cell r="B1556" t="str">
            <v>Venosan 6002</v>
          </cell>
          <cell r="D1556" t="str">
            <v>VENOSAN 6002 A-T KKL2 M lang gesch black 1 Paar</v>
          </cell>
          <cell r="E1556" t="str">
            <v>B</v>
          </cell>
          <cell r="F1556">
            <v>64.900000000000006</v>
          </cell>
          <cell r="G1556">
            <v>9.7350000000000012</v>
          </cell>
          <cell r="I1556">
            <v>55.165000000000006</v>
          </cell>
          <cell r="K1556">
            <v>44201</v>
          </cell>
        </row>
        <row r="1557">
          <cell r="A1557">
            <v>7766029</v>
          </cell>
          <cell r="B1557" t="str">
            <v>Venosan 6002</v>
          </cell>
          <cell r="D1557" t="str">
            <v>VENOSAN 6002 A-T KKL2 S kurz gesch beige 1 Paar</v>
          </cell>
          <cell r="E1557" t="str">
            <v>B</v>
          </cell>
          <cell r="F1557">
            <v>64.900000000000006</v>
          </cell>
          <cell r="G1557">
            <v>9.7350000000000012</v>
          </cell>
          <cell r="I1557">
            <v>55.165000000000006</v>
          </cell>
          <cell r="K1557">
            <v>44201</v>
          </cell>
        </row>
        <row r="1558">
          <cell r="A1558">
            <v>7766037</v>
          </cell>
          <cell r="B1558" t="str">
            <v>Venosan 6002</v>
          </cell>
          <cell r="D1558" t="str">
            <v>VENOSAN 6002 A-T KKL2 S kurz gesch black 1 Paar</v>
          </cell>
          <cell r="E1558" t="str">
            <v>B</v>
          </cell>
          <cell r="F1558">
            <v>64.900000000000006</v>
          </cell>
          <cell r="G1558">
            <v>9.7350000000000012</v>
          </cell>
          <cell r="I1558">
            <v>55.165000000000006</v>
          </cell>
          <cell r="K1558">
            <v>44201</v>
          </cell>
        </row>
        <row r="1559">
          <cell r="A1559">
            <v>7766025</v>
          </cell>
          <cell r="B1559" t="str">
            <v>Venosan 6002</v>
          </cell>
          <cell r="D1559" t="str">
            <v>VENOSAN 6002 A-T KKL2 S lang gesch beige 1 Paar</v>
          </cell>
          <cell r="E1559" t="str">
            <v>B</v>
          </cell>
          <cell r="F1559">
            <v>64.900000000000006</v>
          </cell>
          <cell r="G1559">
            <v>9.7350000000000012</v>
          </cell>
          <cell r="I1559">
            <v>55.165000000000006</v>
          </cell>
          <cell r="K1559">
            <v>44201</v>
          </cell>
        </row>
        <row r="1560">
          <cell r="A1560">
            <v>7766033</v>
          </cell>
          <cell r="B1560" t="str">
            <v>Venosan 6002</v>
          </cell>
          <cell r="D1560" t="str">
            <v>VENOSAN 6002 A-T KKL2 S lang gesch black 1 Paar</v>
          </cell>
          <cell r="E1560" t="str">
            <v>B</v>
          </cell>
          <cell r="F1560">
            <v>64.900000000000006</v>
          </cell>
          <cell r="G1560">
            <v>9.7350000000000012</v>
          </cell>
          <cell r="I1560">
            <v>55.165000000000006</v>
          </cell>
          <cell r="K1560">
            <v>44201</v>
          </cell>
        </row>
        <row r="1561">
          <cell r="A1561">
            <v>7766032</v>
          </cell>
          <cell r="B1561" t="str">
            <v>Venosan 6002</v>
          </cell>
          <cell r="D1561" t="str">
            <v>VENOSAN 6002 A-T KKL2 XL kurz gesch beige 1 Paar</v>
          </cell>
          <cell r="E1561" t="str">
            <v>B</v>
          </cell>
          <cell r="F1561">
            <v>64.900000000000006</v>
          </cell>
          <cell r="G1561">
            <v>9.7350000000000012</v>
          </cell>
          <cell r="I1561">
            <v>55.165000000000006</v>
          </cell>
          <cell r="K1561">
            <v>44201</v>
          </cell>
        </row>
        <row r="1562">
          <cell r="A1562">
            <v>7766040</v>
          </cell>
          <cell r="B1562" t="str">
            <v>Venosan 6002</v>
          </cell>
          <cell r="D1562" t="str">
            <v>VENOSAN 6002 A-T KKL2 XL kurz gesch black 1 Paar</v>
          </cell>
          <cell r="E1562" t="str">
            <v>B</v>
          </cell>
          <cell r="F1562">
            <v>64.900000000000006</v>
          </cell>
          <cell r="G1562">
            <v>9.7350000000000012</v>
          </cell>
          <cell r="I1562">
            <v>55.165000000000006</v>
          </cell>
          <cell r="K1562">
            <v>44201</v>
          </cell>
        </row>
        <row r="1563">
          <cell r="A1563">
            <v>7766028</v>
          </cell>
          <cell r="B1563" t="str">
            <v>Venosan 6002</v>
          </cell>
          <cell r="D1563" t="str">
            <v>VENOSAN 6002 A-T KKL2 XL lang gesch beige 1 Paar</v>
          </cell>
          <cell r="E1563" t="str">
            <v>B</v>
          </cell>
          <cell r="F1563">
            <v>64.900000000000006</v>
          </cell>
          <cell r="G1563">
            <v>9.7350000000000012</v>
          </cell>
          <cell r="I1563">
            <v>55.165000000000006</v>
          </cell>
          <cell r="K1563">
            <v>44201</v>
          </cell>
        </row>
        <row r="1564">
          <cell r="A1564">
            <v>7766036</v>
          </cell>
          <cell r="B1564" t="str">
            <v>Venosan 6002</v>
          </cell>
          <cell r="D1564" t="str">
            <v>VENOSAN 6002 A-T KKL2 XL lang gesch black 1 Paar</v>
          </cell>
          <cell r="E1564" t="str">
            <v>B</v>
          </cell>
          <cell r="F1564">
            <v>64.900000000000006</v>
          </cell>
          <cell r="G1564">
            <v>9.7350000000000012</v>
          </cell>
          <cell r="I1564">
            <v>55.165000000000006</v>
          </cell>
          <cell r="K1564">
            <v>44201</v>
          </cell>
        </row>
        <row r="1565">
          <cell r="A1565">
            <v>2187623</v>
          </cell>
          <cell r="B1565" t="str">
            <v>Cellona</v>
          </cell>
          <cell r="C1565" t="str">
            <v>201390</v>
          </cell>
          <cell r="D1565" t="str">
            <v>CELLONA Gehstollen Kautschuk M 15x5.5x3.5cm</v>
          </cell>
          <cell r="E1565" t="str">
            <v>B</v>
          </cell>
          <cell r="F1565">
            <v>9.9</v>
          </cell>
          <cell r="G1565">
            <v>1.4850000000000001</v>
          </cell>
          <cell r="I1565">
            <v>8.4150000000000009</v>
          </cell>
          <cell r="K1565">
            <v>44201</v>
          </cell>
        </row>
        <row r="1566">
          <cell r="A1566">
            <v>2894993</v>
          </cell>
          <cell r="B1566" t="str">
            <v>Curapor</v>
          </cell>
          <cell r="C1566" t="str">
            <v>202634</v>
          </cell>
          <cell r="D1566" t="str">
            <v>CURAPOR Wundverband 7x5cm transparent 50 Btl</v>
          </cell>
          <cell r="E1566">
            <v>3</v>
          </cell>
          <cell r="F1566">
            <v>13.9</v>
          </cell>
          <cell r="G1566">
            <v>2.085</v>
          </cell>
          <cell r="I1566">
            <v>11.815000000000001</v>
          </cell>
          <cell r="K1566">
            <v>44201</v>
          </cell>
        </row>
        <row r="1567">
          <cell r="A1567">
            <v>7525177</v>
          </cell>
          <cell r="B1567" t="str">
            <v>Flawa Nova Cool</v>
          </cell>
          <cell r="C1567" t="str">
            <v>109876</v>
          </cell>
          <cell r="D1567" t="str">
            <v>FLAWA NOVA COOL Kühlbandage 8cmx4.5m</v>
          </cell>
          <cell r="E1567">
            <v>3</v>
          </cell>
          <cell r="F1567">
            <v>9.9</v>
          </cell>
          <cell r="G1567">
            <v>1.4850000000000001</v>
          </cell>
          <cell r="I1567">
            <v>8.4150000000000009</v>
          </cell>
          <cell r="K1567">
            <v>44201</v>
          </cell>
        </row>
        <row r="1568">
          <cell r="A1568">
            <v>7498902</v>
          </cell>
          <cell r="B1568" t="str">
            <v>Flawa Nova Extra</v>
          </cell>
          <cell r="C1568" t="str">
            <v>109597</v>
          </cell>
          <cell r="D1568" t="str">
            <v>FLAWA NOVA EXTRA Kurzzugbinde 8cmx5m hautfarbig</v>
          </cell>
          <cell r="E1568">
            <v>3</v>
          </cell>
          <cell r="F1568">
            <v>6.9</v>
          </cell>
          <cell r="G1568">
            <v>1.0349999999999999</v>
          </cell>
          <cell r="I1568">
            <v>5.8650000000000002</v>
          </cell>
          <cell r="K1568">
            <v>44201</v>
          </cell>
        </row>
        <row r="1569">
          <cell r="A1569">
            <v>2601100</v>
          </cell>
          <cell r="B1569" t="str">
            <v>Gazin</v>
          </cell>
          <cell r="C1569" t="str">
            <v>202156</v>
          </cell>
          <cell r="D1569" t="str">
            <v>GAZIN Mullkompressen 7.5x7.5cm 12f unst 100 Stk</v>
          </cell>
          <cell r="E1569" t="str">
            <v>B</v>
          </cell>
          <cell r="F1569">
            <v>6.9</v>
          </cell>
          <cell r="G1569">
            <v>1.0349999999999999</v>
          </cell>
          <cell r="I1569">
            <v>5.8650000000000002</v>
          </cell>
          <cell r="K1569">
            <v>44201</v>
          </cell>
        </row>
        <row r="1570">
          <cell r="A1570">
            <v>6002075</v>
          </cell>
          <cell r="B1570" t="str">
            <v>Haftelast</v>
          </cell>
          <cell r="C1570" t="str">
            <v>30827</v>
          </cell>
          <cell r="D1570" t="str">
            <v>HAFTELAST latexf koh Fixierbinde 10cmx20m creme</v>
          </cell>
          <cell r="E1570" t="str">
            <v>B</v>
          </cell>
          <cell r="F1570">
            <v>9.9</v>
          </cell>
          <cell r="G1570">
            <v>1.4850000000000001</v>
          </cell>
          <cell r="I1570">
            <v>8.4150000000000009</v>
          </cell>
          <cell r="K1570">
            <v>44201</v>
          </cell>
        </row>
        <row r="1571">
          <cell r="A1571">
            <v>2585737</v>
          </cell>
          <cell r="B1571" t="str">
            <v>Jet Legs</v>
          </cell>
          <cell r="C1571" t="str">
            <v>SG59610</v>
          </cell>
          <cell r="D1571" t="str">
            <v>JET LEGS Travel socks 36-40 black Karton 1 Paar</v>
          </cell>
          <cell r="E1571">
            <v>3</v>
          </cell>
          <cell r="F1571">
            <v>15.9</v>
          </cell>
          <cell r="G1571">
            <v>2.3849999999999998</v>
          </cell>
          <cell r="I1571">
            <v>13.515000000000001</v>
          </cell>
          <cell r="K1571">
            <v>44201</v>
          </cell>
        </row>
        <row r="1572">
          <cell r="A1572">
            <v>2585743</v>
          </cell>
          <cell r="B1572" t="str">
            <v>Jet Legs</v>
          </cell>
          <cell r="C1572" t="str">
            <v>SG59611</v>
          </cell>
          <cell r="D1572" t="str">
            <v>JET LEGS Travel socks 41-45 black Karton 1 Paar</v>
          </cell>
          <cell r="E1572">
            <v>3</v>
          </cell>
          <cell r="F1572">
            <v>15.9</v>
          </cell>
          <cell r="G1572">
            <v>2.3849999999999998</v>
          </cell>
          <cell r="I1572">
            <v>13.515000000000001</v>
          </cell>
          <cell r="K1572">
            <v>44201</v>
          </cell>
        </row>
        <row r="1573">
          <cell r="A1573">
            <v>7735643</v>
          </cell>
          <cell r="B1573" t="str">
            <v>L&amp;R</v>
          </cell>
          <cell r="C1573" t="str">
            <v>202861</v>
          </cell>
          <cell r="D1573" t="str">
            <v>L&amp;R Fingerverband 12x2cm detectable blau 100 Stk</v>
          </cell>
          <cell r="E1573" t="str">
            <v>B</v>
          </cell>
          <cell r="F1573">
            <v>12.9</v>
          </cell>
          <cell r="G1573">
            <v>1.9350000000000001</v>
          </cell>
          <cell r="I1573">
            <v>10.965</v>
          </cell>
          <cell r="K1573">
            <v>44201</v>
          </cell>
        </row>
        <row r="1574">
          <cell r="A1574">
            <v>7402523</v>
          </cell>
          <cell r="B1574" t="str">
            <v>L&amp;R</v>
          </cell>
          <cell r="C1574" t="str">
            <v>105906</v>
          </cell>
          <cell r="D1574" t="str">
            <v>L&amp;R K Universalbinde kräftig 12cmx7m hf</v>
          </cell>
          <cell r="E1574" t="str">
            <v>B</v>
          </cell>
          <cell r="F1574">
            <v>14.9</v>
          </cell>
          <cell r="G1574">
            <v>2.2349999999999999</v>
          </cell>
          <cell r="I1574">
            <v>12.665000000000001</v>
          </cell>
          <cell r="K1574">
            <v>44201</v>
          </cell>
        </row>
        <row r="1575">
          <cell r="A1575">
            <v>2192802</v>
          </cell>
          <cell r="B1575" t="str">
            <v>L&amp;R</v>
          </cell>
          <cell r="C1575" t="str">
            <v>201208</v>
          </cell>
          <cell r="D1575" t="str">
            <v>L&amp;R Schlauchverband 1.4cmx20m weiss Rolle</v>
          </cell>
          <cell r="E1575" t="str">
            <v>B</v>
          </cell>
          <cell r="F1575">
            <v>9.9</v>
          </cell>
          <cell r="G1575">
            <v>1.4850000000000001</v>
          </cell>
          <cell r="I1575">
            <v>8.4150000000000009</v>
          </cell>
          <cell r="K1575">
            <v>44201</v>
          </cell>
        </row>
        <row r="1576">
          <cell r="A1576">
            <v>2192825</v>
          </cell>
          <cell r="B1576" t="str">
            <v>L&amp;R</v>
          </cell>
          <cell r="C1576" t="str">
            <v>201209</v>
          </cell>
          <cell r="D1576" t="str">
            <v>L&amp;R Schlauchverband 2.3cmx20m weiss Rolle</v>
          </cell>
          <cell r="E1576" t="str">
            <v>B</v>
          </cell>
          <cell r="F1576">
            <v>10.9</v>
          </cell>
          <cell r="G1576">
            <v>1.635</v>
          </cell>
          <cell r="I1576">
            <v>9.2650000000000006</v>
          </cell>
          <cell r="K1576">
            <v>44201</v>
          </cell>
        </row>
        <row r="1577">
          <cell r="A1577">
            <v>3139483</v>
          </cell>
          <cell r="B1577" t="str">
            <v>Sentinex</v>
          </cell>
          <cell r="C1577" t="str">
            <v>202849</v>
          </cell>
          <cell r="D1577" t="str">
            <v>SENTINEX Easy OP Hauben blau Disp 100 Stk</v>
          </cell>
          <cell r="E1577" t="str">
            <v>B</v>
          </cell>
          <cell r="F1577">
            <v>12.9</v>
          </cell>
          <cell r="G1577">
            <v>1.9350000000000001</v>
          </cell>
          <cell r="I1577">
            <v>10.965</v>
          </cell>
          <cell r="K1577">
            <v>44201</v>
          </cell>
        </row>
        <row r="1578">
          <cell r="A1578">
            <v>3139477</v>
          </cell>
          <cell r="B1578" t="str">
            <v>Sentinex</v>
          </cell>
          <cell r="C1578" t="str">
            <v>202848</v>
          </cell>
          <cell r="D1578" t="str">
            <v>SENTINEX Easy OP Hauben grün Disp 100 Stk</v>
          </cell>
          <cell r="E1578" t="str">
            <v>B</v>
          </cell>
          <cell r="F1578">
            <v>12.9</v>
          </cell>
          <cell r="G1578">
            <v>1.9350000000000001</v>
          </cell>
          <cell r="I1578">
            <v>10.965</v>
          </cell>
          <cell r="K1578">
            <v>44201</v>
          </cell>
        </row>
        <row r="1579">
          <cell r="A1579">
            <v>3139508</v>
          </cell>
          <cell r="B1579" t="str">
            <v>Sentinex</v>
          </cell>
          <cell r="C1579" t="str">
            <v>202850</v>
          </cell>
          <cell r="D1579" t="str">
            <v>SENTINEX Easy OP Hauben weiss Disp 100 Stk</v>
          </cell>
          <cell r="E1579" t="str">
            <v>B</v>
          </cell>
          <cell r="F1579">
            <v>12.9</v>
          </cell>
          <cell r="G1579">
            <v>1.9350000000000001</v>
          </cell>
          <cell r="I1579">
            <v>10.965</v>
          </cell>
          <cell r="K1579">
            <v>44201</v>
          </cell>
        </row>
        <row r="1580">
          <cell r="A1580">
            <v>2185328</v>
          </cell>
          <cell r="B1580" t="str">
            <v>Varicex</v>
          </cell>
          <cell r="C1580" t="str">
            <v>201075</v>
          </cell>
          <cell r="D1580" t="str">
            <v>VARICEX F Zinkleimbinde 10cmx7m</v>
          </cell>
          <cell r="E1580" t="str">
            <v>B</v>
          </cell>
          <cell r="F1580">
            <v>10.9</v>
          </cell>
          <cell r="G1580">
            <v>1.635</v>
          </cell>
          <cell r="I1580">
            <v>9.2650000000000006</v>
          </cell>
          <cell r="K1580">
            <v>44201</v>
          </cell>
        </row>
        <row r="1581">
          <cell r="A1581">
            <v>2627654</v>
          </cell>
          <cell r="B1581" t="str">
            <v>Vliwasoft</v>
          </cell>
          <cell r="C1581" t="str">
            <v>202192</v>
          </cell>
          <cell r="D1581" t="str">
            <v>VLIWASOFT Schlitzkompresse 7.5x7.5cm st 50 x 2 Stk</v>
          </cell>
          <cell r="E1581">
            <v>3</v>
          </cell>
          <cell r="F1581">
            <v>12.9</v>
          </cell>
          <cell r="G1581">
            <v>1.9350000000000001</v>
          </cell>
          <cell r="I1581">
            <v>10.965</v>
          </cell>
          <cell r="K1581">
            <v>44201</v>
          </cell>
        </row>
        <row r="1582">
          <cell r="A1582">
            <v>3903808</v>
          </cell>
          <cell r="B1582" t="str">
            <v>Vliwazell</v>
          </cell>
          <cell r="C1582" t="str">
            <v>204438</v>
          </cell>
          <cell r="D1582" t="str">
            <v>VLIWAZELL Saugkompresse 20x20cm 25 Stk</v>
          </cell>
          <cell r="E1582" t="str">
            <v>B</v>
          </cell>
          <cell r="F1582">
            <v>6.9</v>
          </cell>
          <cell r="G1582">
            <v>1.0349999999999999</v>
          </cell>
          <cell r="I1582">
            <v>5.8650000000000002</v>
          </cell>
          <cell r="K1582">
            <v>44201</v>
          </cell>
        </row>
        <row r="1583">
          <cell r="A1583">
            <v>7428184</v>
          </cell>
          <cell r="B1583" t="str">
            <v>Flawa</v>
          </cell>
          <cell r="C1583" t="str">
            <v>107726</v>
          </cell>
          <cell r="D1583" t="str">
            <v>FLAWA Gazin Mullkompres 10x10cm steril 5 x 2 Stk</v>
          </cell>
          <cell r="E1583">
            <v>3</v>
          </cell>
          <cell r="F1583">
            <v>4.9000000000000004</v>
          </cell>
          <cell r="G1583">
            <v>0.73499999999999999</v>
          </cell>
          <cell r="I1583">
            <v>4.165</v>
          </cell>
          <cell r="K1583">
            <v>44201</v>
          </cell>
        </row>
        <row r="1584">
          <cell r="A1584">
            <v>2395161</v>
          </cell>
          <cell r="B1584" t="str">
            <v>Gazin</v>
          </cell>
          <cell r="C1584" t="str">
            <v>201 587</v>
          </cell>
          <cell r="D1584" t="str">
            <v>GAZIN Mullkompress Set 7.5x9cm 8f st 25 x 2 Stk</v>
          </cell>
          <cell r="E1584">
            <v>3</v>
          </cell>
          <cell r="F1584">
            <v>4.9000000000000004</v>
          </cell>
          <cell r="G1584">
            <v>0.73499999999999999</v>
          </cell>
          <cell r="I1584">
            <v>4.165</v>
          </cell>
          <cell r="K1584">
            <v>44201</v>
          </cell>
        </row>
        <row r="1585">
          <cell r="A1585">
            <v>5142064</v>
          </cell>
          <cell r="B1585" t="str">
            <v>Mollelast</v>
          </cell>
          <cell r="C1585" t="str">
            <v>205866</v>
          </cell>
          <cell r="D1585" t="str">
            <v>MOLLELAST haft Fixierbinde 4cmx20m latexfrei</v>
          </cell>
          <cell r="E1585" t="str">
            <v>B</v>
          </cell>
          <cell r="F1585">
            <v>4.9000000000000004</v>
          </cell>
          <cell r="G1585">
            <v>0.73499999999999999</v>
          </cell>
          <cell r="I1585">
            <v>4.165</v>
          </cell>
          <cell r="K1585">
            <v>44201</v>
          </cell>
        </row>
        <row r="1586">
          <cell r="A1586">
            <v>2737147</v>
          </cell>
          <cell r="B1586" t="str">
            <v>Pro Ophta</v>
          </cell>
          <cell r="C1586" t="str">
            <v>202310</v>
          </cell>
          <cell r="D1586" t="str">
            <v>PRO OPHTA Jun Augenpflaster maxi 7.0x5.9cm 5 Stk</v>
          </cell>
          <cell r="E1586" t="str">
            <v>B</v>
          </cell>
          <cell r="F1586">
            <v>2.9</v>
          </cell>
          <cell r="G1586">
            <v>0.435</v>
          </cell>
          <cell r="I1586">
            <v>2.4649999999999999</v>
          </cell>
          <cell r="K1586">
            <v>44201</v>
          </cell>
        </row>
        <row r="1587">
          <cell r="A1587">
            <v>5687846</v>
          </cell>
          <cell r="B1587" t="str">
            <v>Raucolast</v>
          </cell>
          <cell r="C1587" t="str">
            <v>11493</v>
          </cell>
          <cell r="D1587" t="str">
            <v>RAUCOLAST elastische Fixierbinde 4cmx4m 20 Stk</v>
          </cell>
          <cell r="E1587" t="str">
            <v>B</v>
          </cell>
          <cell r="F1587">
            <v>2.9</v>
          </cell>
          <cell r="G1587">
            <v>0.435</v>
          </cell>
          <cell r="I1587">
            <v>2.4649999999999999</v>
          </cell>
          <cell r="K1587">
            <v>44201</v>
          </cell>
        </row>
        <row r="1588">
          <cell r="A1588">
            <v>3709822</v>
          </cell>
          <cell r="B1588" t="str">
            <v>L&amp;R</v>
          </cell>
          <cell r="C1588" t="str">
            <v>203441</v>
          </cell>
          <cell r="D1588" t="str">
            <v>L&amp;R Desinfektionsset mit Pean</v>
          </cell>
          <cell r="E1588" t="str">
            <v>B</v>
          </cell>
          <cell r="F1588">
            <v>1.9</v>
          </cell>
          <cell r="G1588">
            <v>0.28499999999999998</v>
          </cell>
          <cell r="I1588">
            <v>1.615</v>
          </cell>
          <cell r="K1588">
            <v>44201</v>
          </cell>
        </row>
        <row r="1589">
          <cell r="A1589">
            <v>5757191</v>
          </cell>
          <cell r="B1589" t="str">
            <v>Flawa</v>
          </cell>
          <cell r="C1589" t="str">
            <v>103492</v>
          </cell>
          <cell r="D1589" t="str">
            <v>FLAWA Classic Kosmetikwatte 100% Baumwolle 100 g</v>
          </cell>
          <cell r="E1589">
            <v>3</v>
          </cell>
          <cell r="F1589">
            <v>3.9</v>
          </cell>
          <cell r="G1589">
            <v>0.58499999999999996</v>
          </cell>
          <cell r="I1589">
            <v>3.3149999999999999</v>
          </cell>
          <cell r="K1589">
            <v>44201</v>
          </cell>
        </row>
        <row r="1590">
          <cell r="A1590">
            <v>7428178</v>
          </cell>
          <cell r="B1590" t="str">
            <v>Flawa</v>
          </cell>
          <cell r="C1590" t="str">
            <v>137091</v>
          </cell>
          <cell r="D1590" t="str">
            <v>FLAWA Gazin Mullkompres 7.5x7.5cm steril 5 x 2 Stk</v>
          </cell>
          <cell r="E1590">
            <v>3</v>
          </cell>
          <cell r="F1590">
            <v>3.9</v>
          </cell>
          <cell r="G1590">
            <v>0.58499999999999996</v>
          </cell>
          <cell r="I1590">
            <v>3.3149999999999999</v>
          </cell>
          <cell r="K1590">
            <v>44201</v>
          </cell>
        </row>
        <row r="1591">
          <cell r="A1591">
            <v>7526780</v>
          </cell>
          <cell r="B1591" t="str">
            <v>Flawa Nova</v>
          </cell>
          <cell r="C1591" t="str">
            <v>109759</v>
          </cell>
          <cell r="D1591" t="str">
            <v>FLAWA NOVA Haft kohäsive Gazebinde 10cmx4m</v>
          </cell>
          <cell r="E1591">
            <v>3</v>
          </cell>
          <cell r="F1591">
            <v>3.9</v>
          </cell>
          <cell r="G1591">
            <v>0.58499999999999996</v>
          </cell>
          <cell r="I1591">
            <v>3.3149999999999999</v>
          </cell>
          <cell r="K1591">
            <v>44201</v>
          </cell>
        </row>
        <row r="1592">
          <cell r="A1592">
            <v>7624270</v>
          </cell>
          <cell r="B1592" t="str">
            <v>Flawa</v>
          </cell>
          <cell r="C1592" t="str">
            <v>109944</v>
          </cell>
          <cell r="D1592" t="str">
            <v>FLAWA Slip Universal Fixierhöschen -145cm 3 Stk</v>
          </cell>
          <cell r="E1592">
            <v>3</v>
          </cell>
          <cell r="F1592">
            <v>5.9</v>
          </cell>
          <cell r="G1592">
            <v>0.88500000000000001</v>
          </cell>
          <cell r="I1592">
            <v>5.0150000000000006</v>
          </cell>
          <cell r="K1592">
            <v>44201</v>
          </cell>
        </row>
        <row r="1593">
          <cell r="A1593">
            <v>7679147</v>
          </cell>
          <cell r="B1593" t="str">
            <v>Flawa</v>
          </cell>
          <cell r="C1593" t="str">
            <v>109839</v>
          </cell>
          <cell r="D1593" t="str">
            <v>FLAWA Vlies Plast Pflasterstrips 7.5x10cm 8 Stk</v>
          </cell>
          <cell r="E1593">
            <v>3</v>
          </cell>
          <cell r="F1593">
            <v>3.9</v>
          </cell>
          <cell r="G1593">
            <v>0.58499999999999996</v>
          </cell>
          <cell r="I1593">
            <v>3.3149999999999999</v>
          </cell>
          <cell r="K1593">
            <v>44201</v>
          </cell>
        </row>
        <row r="1594">
          <cell r="A1594">
            <v>6002069</v>
          </cell>
          <cell r="B1594" t="str">
            <v>Haftelast</v>
          </cell>
          <cell r="C1594" t="str">
            <v>30826</v>
          </cell>
          <cell r="D1594" t="str">
            <v>HAFTELAST latexf koh Fixierbinde 8cmx20m creme</v>
          </cell>
          <cell r="E1594" t="str">
            <v>B</v>
          </cell>
          <cell r="F1594">
            <v>8.9</v>
          </cell>
          <cell r="G1594">
            <v>1.335</v>
          </cell>
          <cell r="I1594">
            <v>7.5650000000000004</v>
          </cell>
          <cell r="K1594">
            <v>44201</v>
          </cell>
        </row>
        <row r="1595">
          <cell r="A1595">
            <v>4951519</v>
          </cell>
          <cell r="B1595" t="str">
            <v>L&amp;R</v>
          </cell>
          <cell r="C1595" t="str">
            <v>205574</v>
          </cell>
          <cell r="D1595" t="str">
            <v>L&amp;R Zelletten Zellstofftupfer Rollen 2 Stk</v>
          </cell>
          <cell r="E1595">
            <v>3</v>
          </cell>
          <cell r="F1595">
            <v>5.9</v>
          </cell>
          <cell r="G1595">
            <v>0.88500000000000001</v>
          </cell>
          <cell r="I1595">
            <v>5.0150000000000006</v>
          </cell>
          <cell r="K1595">
            <v>44201</v>
          </cell>
        </row>
        <row r="1596">
          <cell r="A1596">
            <v>1695754</v>
          </cell>
          <cell r="B1596" t="str">
            <v>Pro Ophta</v>
          </cell>
          <cell r="C1596" t="str">
            <v>34225</v>
          </cell>
          <cell r="D1596" t="str">
            <v>PRO OPHTA D Augenverband lichtdicht hautf</v>
          </cell>
          <cell r="E1596">
            <v>3</v>
          </cell>
          <cell r="F1596">
            <v>3.9</v>
          </cell>
          <cell r="G1596">
            <v>0.58499999999999996</v>
          </cell>
          <cell r="I1596">
            <v>3.3149999999999999</v>
          </cell>
          <cell r="K1596">
            <v>44201</v>
          </cell>
        </row>
        <row r="1597">
          <cell r="A1597">
            <v>1696328</v>
          </cell>
          <cell r="B1597" t="str">
            <v>Pro Ophta</v>
          </cell>
          <cell r="C1597" t="str">
            <v>34229</v>
          </cell>
          <cell r="D1597" t="str">
            <v>PRO OPHTA S Augenverband L durchsichtig</v>
          </cell>
          <cell r="E1597">
            <v>3</v>
          </cell>
          <cell r="F1597">
            <v>3.9</v>
          </cell>
          <cell r="G1597">
            <v>0.58499999999999996</v>
          </cell>
          <cell r="I1597">
            <v>3.3149999999999999</v>
          </cell>
          <cell r="K1597">
            <v>44201</v>
          </cell>
        </row>
        <row r="1598">
          <cell r="A1598">
            <v>5490799</v>
          </cell>
          <cell r="B1598" t="str">
            <v>Rosidal SC</v>
          </cell>
          <cell r="C1598" t="str">
            <v>33500</v>
          </cell>
          <cell r="D1598" t="str">
            <v>ROSIDAL SC Polsterbinde 10cmx2.5m</v>
          </cell>
          <cell r="E1598" t="str">
            <v>B</v>
          </cell>
          <cell r="F1598">
            <v>8.9</v>
          </cell>
          <cell r="G1598">
            <v>1.335</v>
          </cell>
          <cell r="I1598">
            <v>7.5650000000000004</v>
          </cell>
          <cell r="K1598">
            <v>44201</v>
          </cell>
        </row>
        <row r="1599">
          <cell r="A1599">
            <v>2189415</v>
          </cell>
          <cell r="B1599" t="str">
            <v>Vliwasoft</v>
          </cell>
          <cell r="C1599" t="str">
            <v>200182</v>
          </cell>
          <cell r="D1599" t="str">
            <v>VLIWASOFT Vliesstoffko 5x5cm 6-l Btl 100 Stk</v>
          </cell>
          <cell r="E1599">
            <v>3</v>
          </cell>
          <cell r="F1599">
            <v>3.9</v>
          </cell>
          <cell r="G1599">
            <v>0.58499999999999996</v>
          </cell>
          <cell r="I1599">
            <v>3.3149999999999999</v>
          </cell>
          <cell r="K1599">
            <v>44201</v>
          </cell>
        </row>
        <row r="1600">
          <cell r="A1600">
            <v>2895030</v>
          </cell>
          <cell r="B1600" t="str">
            <v>Curapor</v>
          </cell>
          <cell r="C1600" t="str">
            <v>202638</v>
          </cell>
          <cell r="D1600" t="str">
            <v>CURAPOR Wundverband 10x20cm transparent 25 Btl</v>
          </cell>
          <cell r="E1600">
            <v>3</v>
          </cell>
          <cell r="F1600">
            <v>36.9</v>
          </cell>
          <cell r="G1600">
            <v>5.5349999999999993</v>
          </cell>
          <cell r="I1600">
            <v>31.364999999999998</v>
          </cell>
          <cell r="K1600">
            <v>44201</v>
          </cell>
        </row>
        <row r="1601">
          <cell r="A1601">
            <v>7527756</v>
          </cell>
          <cell r="B1601" t="str">
            <v>Flawa</v>
          </cell>
          <cell r="C1601" t="str">
            <v>109573</v>
          </cell>
          <cell r="D1601" t="str">
            <v>FLAWA Zellstofftupfer 4x5cm steril 70 x 2 Stk</v>
          </cell>
          <cell r="E1601">
            <v>3</v>
          </cell>
          <cell r="F1601">
            <v>18.899999999999999</v>
          </cell>
          <cell r="G1601">
            <v>2.8349999999999995</v>
          </cell>
          <cell r="I1601">
            <v>16.064999999999998</v>
          </cell>
          <cell r="K1601">
            <v>44201</v>
          </cell>
        </row>
        <row r="1602">
          <cell r="A1602">
            <v>4866771</v>
          </cell>
          <cell r="B1602" t="str">
            <v>Gazin</v>
          </cell>
          <cell r="C1602" t="str">
            <v>205585</v>
          </cell>
          <cell r="D1602" t="str">
            <v>GAZIN Mullkompressen 10x20cm 12f/17f m RK 100 Stk</v>
          </cell>
          <cell r="E1602" t="str">
            <v>B</v>
          </cell>
          <cell r="F1602">
            <v>20.9</v>
          </cell>
          <cell r="G1602">
            <v>3.1349999999999998</v>
          </cell>
          <cell r="I1602">
            <v>17.765000000000001</v>
          </cell>
          <cell r="K1602">
            <v>44201</v>
          </cell>
        </row>
        <row r="1603">
          <cell r="A1603">
            <v>2187824</v>
          </cell>
          <cell r="B1603" t="str">
            <v>Opraclean</v>
          </cell>
          <cell r="C1603" t="str">
            <v>201040</v>
          </cell>
          <cell r="D1603" t="str">
            <v>OPRACLEAN Mullbinde Tamponade Jodoform 2cmx5m</v>
          </cell>
          <cell r="E1603" t="str">
            <v>B</v>
          </cell>
          <cell r="F1603">
            <v>16.899999999999999</v>
          </cell>
          <cell r="G1603">
            <v>2.5349999999999997</v>
          </cell>
          <cell r="I1603">
            <v>14.364999999999998</v>
          </cell>
          <cell r="K1603">
            <v>44201</v>
          </cell>
        </row>
        <row r="1604">
          <cell r="A1604">
            <v>5690742</v>
          </cell>
          <cell r="B1604" t="str">
            <v>Servaderm</v>
          </cell>
          <cell r="C1604" t="str">
            <v>152351</v>
          </cell>
          <cell r="D1604" t="str">
            <v>SERVADERM Body Lotion mit 2% Ingweröl 150 ml</v>
          </cell>
          <cell r="E1604" t="str">
            <v>B</v>
          </cell>
          <cell r="F1604">
            <v>19.899999999999999</v>
          </cell>
          <cell r="G1604">
            <v>2.9849999999999999</v>
          </cell>
          <cell r="I1604">
            <v>16.914999999999999</v>
          </cell>
          <cell r="K1604">
            <v>44201</v>
          </cell>
        </row>
        <row r="1605">
          <cell r="A1605">
            <v>3288071</v>
          </cell>
          <cell r="B1605" t="str">
            <v>Suprasorb A</v>
          </cell>
          <cell r="C1605" t="str">
            <v>203247</v>
          </cell>
          <cell r="D1605" t="str">
            <v>SUPRASORB A +Ag Calc Alg Kompr 5x5cm st 10 Stk</v>
          </cell>
          <cell r="E1605">
            <v>3</v>
          </cell>
          <cell r="F1605">
            <v>38.9</v>
          </cell>
          <cell r="G1605">
            <v>5.835</v>
          </cell>
          <cell r="I1605">
            <v>33.064999999999998</v>
          </cell>
          <cell r="K1605">
            <v>44201</v>
          </cell>
        </row>
        <row r="1606">
          <cell r="A1606">
            <v>7334796</v>
          </cell>
          <cell r="B1606" t="str">
            <v>Venosan</v>
          </cell>
          <cell r="D1606" t="str">
            <v>VENOSAN COTTON SUPPORT Socks A-D L anthra 1 Paar</v>
          </cell>
          <cell r="E1606" t="str">
            <v>B</v>
          </cell>
          <cell r="F1606">
            <v>19.899999999999999</v>
          </cell>
          <cell r="G1606">
            <v>2.9849999999999999</v>
          </cell>
          <cell r="I1606">
            <v>16.914999999999999</v>
          </cell>
          <cell r="K1606">
            <v>44201</v>
          </cell>
        </row>
        <row r="1607">
          <cell r="A1607">
            <v>2113398</v>
          </cell>
          <cell r="B1607" t="str">
            <v>Venosan</v>
          </cell>
          <cell r="C1607" t="str">
            <v>SG59842</v>
          </cell>
          <cell r="D1607" t="str">
            <v>VENOSAN COTTON SUPPORT Socks A-D L beige 1 Paar</v>
          </cell>
          <cell r="E1607" t="str">
            <v>B</v>
          </cell>
          <cell r="F1607">
            <v>19.899999999999999</v>
          </cell>
          <cell r="G1607">
            <v>2.9849999999999999</v>
          </cell>
          <cell r="I1607">
            <v>16.914999999999999</v>
          </cell>
          <cell r="K1607">
            <v>44201</v>
          </cell>
        </row>
        <row r="1608">
          <cell r="A1608">
            <v>2113323</v>
          </cell>
          <cell r="B1608" t="str">
            <v>Venosan</v>
          </cell>
          <cell r="C1608" t="str">
            <v>150067</v>
          </cell>
          <cell r="D1608" t="str">
            <v>VENOSAN COTTON SUPPORT Socks A-D L black 1 Paar</v>
          </cell>
          <cell r="E1608" t="str">
            <v>B</v>
          </cell>
          <cell r="F1608">
            <v>19.899999999999999</v>
          </cell>
          <cell r="G1608">
            <v>2.9849999999999999</v>
          </cell>
          <cell r="I1608">
            <v>16.914999999999999</v>
          </cell>
          <cell r="K1608">
            <v>44201</v>
          </cell>
        </row>
        <row r="1609">
          <cell r="A1609">
            <v>7334885</v>
          </cell>
          <cell r="B1609" t="str">
            <v>Venosan</v>
          </cell>
          <cell r="D1609" t="str">
            <v>VENOSAN COTTON SUPPORT Socks A-D L jeans 1 Paar</v>
          </cell>
          <cell r="E1609" t="str">
            <v>B</v>
          </cell>
          <cell r="F1609">
            <v>19.899999999999999</v>
          </cell>
          <cell r="G1609">
            <v>2.9849999999999999</v>
          </cell>
          <cell r="I1609">
            <v>16.914999999999999</v>
          </cell>
          <cell r="K1609">
            <v>44201</v>
          </cell>
        </row>
        <row r="1610">
          <cell r="A1610">
            <v>4174398</v>
          </cell>
          <cell r="B1610" t="str">
            <v>Venosan</v>
          </cell>
          <cell r="C1610" t="str">
            <v>SG59812</v>
          </cell>
          <cell r="D1610" t="str">
            <v>VENOSAN COTTON SUPPORT Socks A-D L navy 1 Paar</v>
          </cell>
          <cell r="E1610" t="str">
            <v>B</v>
          </cell>
          <cell r="F1610">
            <v>19.899999999999999</v>
          </cell>
          <cell r="G1610">
            <v>2.9849999999999999</v>
          </cell>
          <cell r="I1610">
            <v>16.914999999999999</v>
          </cell>
          <cell r="K1610">
            <v>44201</v>
          </cell>
        </row>
        <row r="1611">
          <cell r="A1611">
            <v>7334833</v>
          </cell>
          <cell r="B1611" t="str">
            <v>Venosan</v>
          </cell>
          <cell r="D1611" t="str">
            <v>VENOSAN COTTON SUPPORT Socks A-D L olive 1 Paar</v>
          </cell>
          <cell r="E1611" t="str">
            <v>B</v>
          </cell>
          <cell r="F1611">
            <v>19.899999999999999</v>
          </cell>
          <cell r="G1611">
            <v>2.9849999999999999</v>
          </cell>
          <cell r="I1611">
            <v>16.914999999999999</v>
          </cell>
          <cell r="K1611">
            <v>44201</v>
          </cell>
        </row>
        <row r="1612">
          <cell r="A1612">
            <v>7334939</v>
          </cell>
          <cell r="B1612" t="str">
            <v>Venosan</v>
          </cell>
          <cell r="D1612" t="str">
            <v>VENOSAN COTTON SUPPORT Socks A-D L silver 1 Paar</v>
          </cell>
          <cell r="E1612" t="str">
            <v>B</v>
          </cell>
          <cell r="F1612">
            <v>19.899999999999999</v>
          </cell>
          <cell r="G1612">
            <v>2.9849999999999999</v>
          </cell>
          <cell r="I1612">
            <v>16.914999999999999</v>
          </cell>
          <cell r="K1612">
            <v>44201</v>
          </cell>
        </row>
        <row r="1613">
          <cell r="A1613">
            <v>2113240</v>
          </cell>
          <cell r="B1613" t="str">
            <v>Venosan</v>
          </cell>
          <cell r="C1613" t="str">
            <v>150059</v>
          </cell>
          <cell r="D1613" t="str">
            <v>VENOSAN COTTON SUPPORT Socks A-D L white 1 Paar</v>
          </cell>
          <cell r="E1613" t="str">
            <v>B</v>
          </cell>
          <cell r="F1613">
            <v>19.899999999999999</v>
          </cell>
          <cell r="G1613">
            <v>2.9849999999999999</v>
          </cell>
          <cell r="I1613">
            <v>16.914999999999999</v>
          </cell>
          <cell r="K1613">
            <v>44201</v>
          </cell>
        </row>
        <row r="1614">
          <cell r="A1614">
            <v>7334974</v>
          </cell>
          <cell r="B1614" t="str">
            <v>Venosan</v>
          </cell>
          <cell r="D1614" t="str">
            <v>VENOSAN COTTON SUPPORT Socks A-D L wood 1 Paar</v>
          </cell>
          <cell r="E1614" t="str">
            <v>B</v>
          </cell>
          <cell r="F1614">
            <v>19.899999999999999</v>
          </cell>
          <cell r="G1614">
            <v>2.9849999999999999</v>
          </cell>
          <cell r="I1614">
            <v>16.914999999999999</v>
          </cell>
          <cell r="K1614">
            <v>44201</v>
          </cell>
        </row>
        <row r="1615">
          <cell r="A1615">
            <v>7334773</v>
          </cell>
          <cell r="B1615" t="str">
            <v>Venosan</v>
          </cell>
          <cell r="D1615" t="str">
            <v>VENOSAN COTTON SUPPORT Socks A-D M anthra 1 Paar</v>
          </cell>
          <cell r="E1615" t="str">
            <v>B</v>
          </cell>
          <cell r="F1615">
            <v>19.899999999999999</v>
          </cell>
          <cell r="G1615">
            <v>2.9849999999999999</v>
          </cell>
          <cell r="I1615">
            <v>16.914999999999999</v>
          </cell>
          <cell r="K1615">
            <v>44201</v>
          </cell>
        </row>
        <row r="1616">
          <cell r="A1616">
            <v>2113381</v>
          </cell>
          <cell r="B1616" t="str">
            <v>Venosan</v>
          </cell>
          <cell r="C1616" t="str">
            <v>SG59841</v>
          </cell>
          <cell r="D1616" t="str">
            <v>VENOSAN COTTON SUPPORT Socks A-D M beige 1 Paar</v>
          </cell>
          <cell r="E1616" t="str">
            <v>B</v>
          </cell>
          <cell r="F1616">
            <v>19.899999999999999</v>
          </cell>
          <cell r="G1616">
            <v>2.9849999999999999</v>
          </cell>
          <cell r="I1616">
            <v>16.914999999999999</v>
          </cell>
          <cell r="K1616">
            <v>44201</v>
          </cell>
        </row>
        <row r="1617">
          <cell r="A1617">
            <v>2113317</v>
          </cell>
          <cell r="B1617" t="str">
            <v>Venosan</v>
          </cell>
          <cell r="C1617" t="str">
            <v>150066</v>
          </cell>
          <cell r="D1617" t="str">
            <v>VENOSAN COTTON SUPPORT Socks A-D M black 1 Paar</v>
          </cell>
          <cell r="E1617" t="str">
            <v>B</v>
          </cell>
          <cell r="F1617">
            <v>19.899999999999999</v>
          </cell>
          <cell r="G1617">
            <v>2.9849999999999999</v>
          </cell>
          <cell r="I1617">
            <v>16.914999999999999</v>
          </cell>
          <cell r="K1617">
            <v>44201</v>
          </cell>
        </row>
        <row r="1618">
          <cell r="A1618">
            <v>7334879</v>
          </cell>
          <cell r="B1618" t="str">
            <v>Venosan</v>
          </cell>
          <cell r="D1618" t="str">
            <v>VENOSAN COTTON SUPPORT Socks A-D M jeans 1 Paar</v>
          </cell>
          <cell r="E1618" t="str">
            <v>B</v>
          </cell>
          <cell r="F1618">
            <v>19.899999999999999</v>
          </cell>
          <cell r="G1618">
            <v>2.9849999999999999</v>
          </cell>
          <cell r="I1618">
            <v>16.914999999999999</v>
          </cell>
          <cell r="K1618">
            <v>44201</v>
          </cell>
        </row>
        <row r="1619">
          <cell r="A1619">
            <v>4174375</v>
          </cell>
          <cell r="B1619" t="str">
            <v>Venosan</v>
          </cell>
          <cell r="C1619" t="str">
            <v>SG59811</v>
          </cell>
          <cell r="D1619" t="str">
            <v>VENOSAN COTTON SUPPORT Socks A-D M navy 1 Paar</v>
          </cell>
          <cell r="E1619" t="str">
            <v>B</v>
          </cell>
          <cell r="F1619">
            <v>19.899999999999999</v>
          </cell>
          <cell r="G1619">
            <v>2.9849999999999999</v>
          </cell>
          <cell r="I1619">
            <v>16.914999999999999</v>
          </cell>
          <cell r="K1619">
            <v>44201</v>
          </cell>
        </row>
        <row r="1620">
          <cell r="A1620">
            <v>7334827</v>
          </cell>
          <cell r="B1620" t="str">
            <v>Venosan</v>
          </cell>
          <cell r="D1620" t="str">
            <v>VENOSAN COTTON SUPPORT Socks A-D M olive 1 Paar</v>
          </cell>
          <cell r="E1620" t="str">
            <v>B</v>
          </cell>
          <cell r="F1620">
            <v>19.899999999999999</v>
          </cell>
          <cell r="G1620">
            <v>2.9849999999999999</v>
          </cell>
          <cell r="I1620">
            <v>16.914999999999999</v>
          </cell>
          <cell r="K1620">
            <v>44201</v>
          </cell>
        </row>
        <row r="1621">
          <cell r="A1621">
            <v>7334922</v>
          </cell>
          <cell r="B1621" t="str">
            <v>Venosan</v>
          </cell>
          <cell r="D1621" t="str">
            <v>VENOSAN COTTON SUPPORT Socks A-D M silver 1 Paar</v>
          </cell>
          <cell r="E1621" t="str">
            <v>B</v>
          </cell>
          <cell r="F1621">
            <v>19.899999999999999</v>
          </cell>
          <cell r="G1621">
            <v>2.9849999999999999</v>
          </cell>
          <cell r="I1621">
            <v>16.914999999999999</v>
          </cell>
          <cell r="K1621">
            <v>44201</v>
          </cell>
        </row>
        <row r="1622">
          <cell r="A1622">
            <v>2113234</v>
          </cell>
          <cell r="B1622" t="str">
            <v>Venosan</v>
          </cell>
          <cell r="C1622" t="str">
            <v>150058</v>
          </cell>
          <cell r="D1622" t="str">
            <v>VENOSAN COTTON SUPPORT Socks A-D M white 1 Paar</v>
          </cell>
          <cell r="E1622" t="str">
            <v>B</v>
          </cell>
          <cell r="F1622">
            <v>19.899999999999999</v>
          </cell>
          <cell r="G1622">
            <v>2.9849999999999999</v>
          </cell>
          <cell r="I1622">
            <v>16.914999999999999</v>
          </cell>
          <cell r="K1622">
            <v>44201</v>
          </cell>
        </row>
        <row r="1623">
          <cell r="A1623">
            <v>7334968</v>
          </cell>
          <cell r="B1623" t="str">
            <v>Venosan</v>
          </cell>
          <cell r="D1623" t="str">
            <v>VENOSAN COTTON SUPPORT Socks A-D M wood 1 Paar</v>
          </cell>
          <cell r="E1623" t="str">
            <v>B</v>
          </cell>
          <cell r="F1623">
            <v>19.899999999999999</v>
          </cell>
          <cell r="G1623">
            <v>2.9849999999999999</v>
          </cell>
          <cell r="I1623">
            <v>16.914999999999999</v>
          </cell>
          <cell r="K1623">
            <v>44201</v>
          </cell>
        </row>
        <row r="1624">
          <cell r="A1624">
            <v>7334767</v>
          </cell>
          <cell r="B1624" t="str">
            <v>Venosan</v>
          </cell>
          <cell r="D1624" t="str">
            <v>VENOSAN COTTON SUPPORT Socks A-D S anthra 1 Paar</v>
          </cell>
          <cell r="E1624" t="str">
            <v>B</v>
          </cell>
          <cell r="F1624">
            <v>19.899999999999999</v>
          </cell>
          <cell r="G1624">
            <v>2.9849999999999999</v>
          </cell>
          <cell r="I1624">
            <v>16.914999999999999</v>
          </cell>
          <cell r="K1624">
            <v>44201</v>
          </cell>
        </row>
        <row r="1625">
          <cell r="A1625">
            <v>2113375</v>
          </cell>
          <cell r="B1625" t="str">
            <v>Venosan</v>
          </cell>
          <cell r="C1625" t="str">
            <v>SG59840</v>
          </cell>
          <cell r="D1625" t="str">
            <v>VENOSAN COTTON SUPPORT Socks A-D S beige 1 Paar</v>
          </cell>
          <cell r="E1625" t="str">
            <v>B</v>
          </cell>
          <cell r="F1625">
            <v>19.899999999999999</v>
          </cell>
          <cell r="G1625">
            <v>2.9849999999999999</v>
          </cell>
          <cell r="I1625">
            <v>16.914999999999999</v>
          </cell>
          <cell r="K1625">
            <v>44201</v>
          </cell>
        </row>
        <row r="1626">
          <cell r="A1626">
            <v>2113300</v>
          </cell>
          <cell r="B1626" t="str">
            <v>Venosan</v>
          </cell>
          <cell r="C1626" t="str">
            <v>SG59820</v>
          </cell>
          <cell r="D1626" t="str">
            <v>VENOSAN COTTON SUPPORT Socks A-D S black 1 Paar</v>
          </cell>
          <cell r="E1626" t="str">
            <v>B</v>
          </cell>
          <cell r="F1626">
            <v>19.899999999999999</v>
          </cell>
          <cell r="G1626">
            <v>2.9849999999999999</v>
          </cell>
          <cell r="I1626">
            <v>16.914999999999999</v>
          </cell>
          <cell r="K1626">
            <v>44201</v>
          </cell>
        </row>
        <row r="1627">
          <cell r="A1627">
            <v>7334862</v>
          </cell>
          <cell r="B1627" t="str">
            <v>Venosan</v>
          </cell>
          <cell r="D1627" t="str">
            <v>VENOSAN COTTON SUPPORT Socks A-D S jeans 1 Paar</v>
          </cell>
          <cell r="E1627" t="str">
            <v>B</v>
          </cell>
          <cell r="F1627">
            <v>19.899999999999999</v>
          </cell>
          <cell r="G1627">
            <v>2.9849999999999999</v>
          </cell>
          <cell r="I1627">
            <v>16.914999999999999</v>
          </cell>
          <cell r="K1627">
            <v>44201</v>
          </cell>
        </row>
        <row r="1628">
          <cell r="A1628">
            <v>4174352</v>
          </cell>
          <cell r="B1628" t="str">
            <v>Venosan</v>
          </cell>
          <cell r="C1628" t="str">
            <v>SG59810</v>
          </cell>
          <cell r="D1628" t="str">
            <v>VENOSAN COTTON SUPPORT Socks A-D S navy 1 Paar</v>
          </cell>
          <cell r="E1628" t="str">
            <v>B</v>
          </cell>
          <cell r="F1628">
            <v>19.899999999999999</v>
          </cell>
          <cell r="G1628">
            <v>2.9849999999999999</v>
          </cell>
          <cell r="I1628">
            <v>16.914999999999999</v>
          </cell>
          <cell r="K1628">
            <v>44201</v>
          </cell>
        </row>
        <row r="1629">
          <cell r="A1629">
            <v>7334810</v>
          </cell>
          <cell r="B1629" t="str">
            <v>Venosan</v>
          </cell>
          <cell r="D1629" t="str">
            <v>VENOSAN COTTON SUPPORT Socks A-D S olive 1 Paar</v>
          </cell>
          <cell r="E1629" t="str">
            <v>B</v>
          </cell>
          <cell r="F1629">
            <v>19.899999999999999</v>
          </cell>
          <cell r="G1629">
            <v>2.9849999999999999</v>
          </cell>
          <cell r="I1629">
            <v>16.914999999999999</v>
          </cell>
          <cell r="K1629">
            <v>44201</v>
          </cell>
        </row>
        <row r="1630">
          <cell r="A1630">
            <v>7334916</v>
          </cell>
          <cell r="B1630" t="str">
            <v>Venosan</v>
          </cell>
          <cell r="D1630" t="str">
            <v>VENOSAN COTTON SUPPORT Socks A-D S silver 1 Paar</v>
          </cell>
          <cell r="E1630" t="str">
            <v>B</v>
          </cell>
          <cell r="F1630">
            <v>19.899999999999999</v>
          </cell>
          <cell r="G1630">
            <v>2.9849999999999999</v>
          </cell>
          <cell r="I1630">
            <v>16.914999999999999</v>
          </cell>
          <cell r="K1630">
            <v>44201</v>
          </cell>
        </row>
        <row r="1631">
          <cell r="A1631">
            <v>2113228</v>
          </cell>
          <cell r="B1631" t="str">
            <v>Venosan</v>
          </cell>
          <cell r="C1631" t="str">
            <v>150057</v>
          </cell>
          <cell r="D1631" t="str">
            <v>VENOSAN COTTON SUPPORT Socks A-D S white 1 Paar</v>
          </cell>
          <cell r="E1631" t="str">
            <v>B</v>
          </cell>
          <cell r="F1631">
            <v>19.899999999999999</v>
          </cell>
          <cell r="G1631">
            <v>2.9849999999999999</v>
          </cell>
          <cell r="I1631">
            <v>16.914999999999999</v>
          </cell>
          <cell r="K1631">
            <v>44201</v>
          </cell>
        </row>
        <row r="1632">
          <cell r="A1632">
            <v>7334951</v>
          </cell>
          <cell r="B1632" t="str">
            <v>Venosan</v>
          </cell>
          <cell r="D1632" t="str">
            <v>VENOSAN COTTON SUPPORT Socks A-D S wood 1 Paar</v>
          </cell>
          <cell r="E1632" t="str">
            <v>B</v>
          </cell>
          <cell r="F1632">
            <v>19.899999999999999</v>
          </cell>
          <cell r="G1632">
            <v>2.9849999999999999</v>
          </cell>
          <cell r="I1632">
            <v>16.914999999999999</v>
          </cell>
          <cell r="K1632">
            <v>44201</v>
          </cell>
        </row>
        <row r="1633">
          <cell r="A1633">
            <v>7334804</v>
          </cell>
          <cell r="B1633" t="str">
            <v>Venosan</v>
          </cell>
          <cell r="D1633" t="str">
            <v>VENOSAN COTTON SUPPORT Socks A-D XL anthra 1 Paar</v>
          </cell>
          <cell r="E1633" t="str">
            <v>B</v>
          </cell>
          <cell r="F1633">
            <v>19.899999999999999</v>
          </cell>
          <cell r="G1633">
            <v>2.9849999999999999</v>
          </cell>
          <cell r="I1633">
            <v>16.914999999999999</v>
          </cell>
          <cell r="K1633">
            <v>44201</v>
          </cell>
        </row>
        <row r="1634">
          <cell r="A1634">
            <v>2871101</v>
          </cell>
          <cell r="B1634" t="str">
            <v>Venosan</v>
          </cell>
          <cell r="C1634" t="str">
            <v>SG59843</v>
          </cell>
          <cell r="D1634" t="str">
            <v>VENOSAN COTTON SUPPORT Socks A-D XL beige 1 Paar</v>
          </cell>
          <cell r="E1634" t="str">
            <v>B</v>
          </cell>
          <cell r="F1634">
            <v>19.899999999999999</v>
          </cell>
          <cell r="G1634">
            <v>2.9849999999999999</v>
          </cell>
          <cell r="I1634">
            <v>16.914999999999999</v>
          </cell>
          <cell r="K1634">
            <v>44201</v>
          </cell>
        </row>
        <row r="1635">
          <cell r="A1635">
            <v>2871041</v>
          </cell>
          <cell r="B1635" t="str">
            <v>Venosan</v>
          </cell>
          <cell r="C1635" t="str">
            <v>150068</v>
          </cell>
          <cell r="D1635" t="str">
            <v>VENOSAN COTTON SUPPORT Socks A-D XL black 1 Paar</v>
          </cell>
          <cell r="E1635" t="str">
            <v>B</v>
          </cell>
          <cell r="F1635">
            <v>19.899999999999999</v>
          </cell>
          <cell r="G1635">
            <v>2.9849999999999999</v>
          </cell>
          <cell r="I1635">
            <v>16.914999999999999</v>
          </cell>
          <cell r="K1635">
            <v>44201</v>
          </cell>
        </row>
        <row r="1636">
          <cell r="A1636">
            <v>7334891</v>
          </cell>
          <cell r="B1636" t="str">
            <v>Venosan</v>
          </cell>
          <cell r="D1636" t="str">
            <v>VENOSAN COTTON SUPPORT Socks A-D XL jeans 1 Paar</v>
          </cell>
          <cell r="E1636" t="str">
            <v>B</v>
          </cell>
          <cell r="F1636">
            <v>19.899999999999999</v>
          </cell>
          <cell r="G1636">
            <v>2.9849999999999999</v>
          </cell>
          <cell r="I1636">
            <v>16.914999999999999</v>
          </cell>
          <cell r="K1636">
            <v>44201</v>
          </cell>
        </row>
        <row r="1637">
          <cell r="A1637">
            <v>4174412</v>
          </cell>
          <cell r="B1637" t="str">
            <v>Venosan</v>
          </cell>
          <cell r="C1637" t="str">
            <v>SG59813</v>
          </cell>
          <cell r="D1637" t="str">
            <v>VENOSAN COTTON SUPPORT Socks A-D XL navy 1 Paar</v>
          </cell>
          <cell r="E1637" t="str">
            <v>B</v>
          </cell>
          <cell r="F1637">
            <v>19.899999999999999</v>
          </cell>
          <cell r="G1637">
            <v>2.9849999999999999</v>
          </cell>
          <cell r="I1637">
            <v>16.914999999999999</v>
          </cell>
          <cell r="K1637">
            <v>44201</v>
          </cell>
        </row>
        <row r="1638">
          <cell r="A1638">
            <v>7334856</v>
          </cell>
          <cell r="B1638" t="str">
            <v>Venosan</v>
          </cell>
          <cell r="D1638" t="str">
            <v>VENOSAN COTTON SUPPORT Socks A-D XL olive 1 Paar</v>
          </cell>
          <cell r="E1638" t="str">
            <v>B</v>
          </cell>
          <cell r="F1638">
            <v>19.899999999999999</v>
          </cell>
          <cell r="G1638">
            <v>2.9849999999999999</v>
          </cell>
          <cell r="I1638">
            <v>16.914999999999999</v>
          </cell>
          <cell r="K1638">
            <v>44201</v>
          </cell>
        </row>
        <row r="1639">
          <cell r="A1639">
            <v>7334945</v>
          </cell>
          <cell r="B1639" t="str">
            <v>Venosan</v>
          </cell>
          <cell r="D1639" t="str">
            <v>VENOSAN COTTON SUPPORT Socks A-D XL silver 1 Paar</v>
          </cell>
          <cell r="E1639" t="str">
            <v>B</v>
          </cell>
          <cell r="F1639">
            <v>19.899999999999999</v>
          </cell>
          <cell r="G1639">
            <v>2.9849999999999999</v>
          </cell>
          <cell r="I1639">
            <v>16.914999999999999</v>
          </cell>
          <cell r="K1639">
            <v>44201</v>
          </cell>
        </row>
        <row r="1640">
          <cell r="A1640">
            <v>2870946</v>
          </cell>
          <cell r="B1640" t="str">
            <v>Venosan</v>
          </cell>
          <cell r="C1640" t="str">
            <v>150060</v>
          </cell>
          <cell r="D1640" t="str">
            <v>VENOSAN COTTON SUPPORT Socks A-D XL white 1 Paar</v>
          </cell>
          <cell r="E1640" t="str">
            <v>B</v>
          </cell>
          <cell r="F1640">
            <v>19.899999999999999</v>
          </cell>
          <cell r="G1640">
            <v>2.9849999999999999</v>
          </cell>
          <cell r="I1640">
            <v>16.914999999999999</v>
          </cell>
          <cell r="K1640">
            <v>44201</v>
          </cell>
        </row>
        <row r="1641">
          <cell r="A1641">
            <v>7334980</v>
          </cell>
          <cell r="B1641" t="str">
            <v>Venosan</v>
          </cell>
          <cell r="D1641" t="str">
            <v>VENOSAN COTTON SUPPORT Socks A-D XL wood 1 Paar</v>
          </cell>
          <cell r="E1641" t="str">
            <v>B</v>
          </cell>
          <cell r="F1641">
            <v>19.899999999999999</v>
          </cell>
          <cell r="G1641">
            <v>2.9849999999999999</v>
          </cell>
          <cell r="I1641">
            <v>16.914999999999999</v>
          </cell>
          <cell r="K1641">
            <v>44201</v>
          </cell>
        </row>
        <row r="1642">
          <cell r="A1642">
            <v>7736675</v>
          </cell>
          <cell r="B1642" t="str">
            <v>Venosan Silk</v>
          </cell>
          <cell r="D1642" t="str">
            <v>VENOSAN SILK A-D Support Socks L apricot 1 Paar</v>
          </cell>
          <cell r="E1642" t="str">
            <v>B</v>
          </cell>
          <cell r="F1642">
            <v>20.9</v>
          </cell>
          <cell r="G1642">
            <v>3.1349999999999998</v>
          </cell>
          <cell r="I1642">
            <v>17.765000000000001</v>
          </cell>
          <cell r="K1642">
            <v>44201</v>
          </cell>
        </row>
        <row r="1643">
          <cell r="A1643">
            <v>7736666</v>
          </cell>
          <cell r="B1643" t="str">
            <v>Venosan Silk</v>
          </cell>
          <cell r="D1643" t="str">
            <v>VENOSAN SILK A-D Support Socks L beige 1 Paar</v>
          </cell>
          <cell r="E1643" t="str">
            <v>B</v>
          </cell>
          <cell r="F1643">
            <v>20.9</v>
          </cell>
          <cell r="G1643">
            <v>3.1349999999999998</v>
          </cell>
          <cell r="I1643">
            <v>17.765000000000001</v>
          </cell>
          <cell r="K1643">
            <v>44201</v>
          </cell>
        </row>
        <row r="1644">
          <cell r="A1644">
            <v>7736663</v>
          </cell>
          <cell r="B1644" t="str">
            <v>Venosan Silk</v>
          </cell>
          <cell r="D1644" t="str">
            <v>VENOSAN SILK A-D Support Socks L black 1 Paar</v>
          </cell>
          <cell r="E1644" t="str">
            <v>B</v>
          </cell>
          <cell r="F1644">
            <v>20.9</v>
          </cell>
          <cell r="G1644">
            <v>3.1349999999999998</v>
          </cell>
          <cell r="I1644">
            <v>17.765000000000001</v>
          </cell>
          <cell r="K1644">
            <v>44201</v>
          </cell>
        </row>
        <row r="1645">
          <cell r="A1645">
            <v>7736669</v>
          </cell>
          <cell r="B1645" t="str">
            <v>Venosan Silk</v>
          </cell>
          <cell r="D1645" t="str">
            <v>VENOSAN SILK A-D Support Socks L jeans 1 Paar</v>
          </cell>
          <cell r="E1645" t="str">
            <v>B</v>
          </cell>
          <cell r="F1645">
            <v>20.9</v>
          </cell>
          <cell r="G1645">
            <v>3.1349999999999998</v>
          </cell>
          <cell r="I1645">
            <v>17.765000000000001</v>
          </cell>
          <cell r="K1645">
            <v>44201</v>
          </cell>
        </row>
        <row r="1646">
          <cell r="A1646">
            <v>7736660</v>
          </cell>
          <cell r="B1646" t="str">
            <v>Venosan Silk</v>
          </cell>
          <cell r="D1646" t="str">
            <v>VENOSAN SILK A-D Support Socks L marine 1 Paar</v>
          </cell>
          <cell r="E1646" t="str">
            <v>B</v>
          </cell>
          <cell r="F1646">
            <v>20.9</v>
          </cell>
          <cell r="G1646">
            <v>3.1349999999999998</v>
          </cell>
          <cell r="I1646">
            <v>17.765000000000001</v>
          </cell>
          <cell r="K1646">
            <v>44201</v>
          </cell>
        </row>
        <row r="1647">
          <cell r="A1647">
            <v>7736672</v>
          </cell>
          <cell r="B1647" t="str">
            <v>Venosan Silk</v>
          </cell>
          <cell r="D1647" t="str">
            <v>VENOSAN SILK A-D Support Socks L silver 1 Paar</v>
          </cell>
          <cell r="E1647" t="str">
            <v>B</v>
          </cell>
          <cell r="F1647">
            <v>20.9</v>
          </cell>
          <cell r="G1647">
            <v>3.1349999999999998</v>
          </cell>
          <cell r="I1647">
            <v>17.765000000000001</v>
          </cell>
          <cell r="K1647">
            <v>44201</v>
          </cell>
        </row>
        <row r="1648">
          <cell r="A1648">
            <v>7736678</v>
          </cell>
          <cell r="B1648" t="str">
            <v>Venosan Silk</v>
          </cell>
          <cell r="D1648" t="str">
            <v>VENOSAN SILK A-D Support Socks L sisko 1 Paar</v>
          </cell>
          <cell r="E1648" t="str">
            <v>B</v>
          </cell>
          <cell r="F1648">
            <v>20.9</v>
          </cell>
          <cell r="G1648">
            <v>3.1349999999999998</v>
          </cell>
          <cell r="I1648">
            <v>17.765000000000001</v>
          </cell>
          <cell r="K1648">
            <v>44201</v>
          </cell>
        </row>
        <row r="1649">
          <cell r="A1649">
            <v>7736657</v>
          </cell>
          <cell r="B1649" t="str">
            <v>Venosan Silk</v>
          </cell>
          <cell r="D1649" t="str">
            <v>VENOSAN SILK A-D Support Socks L white 1 Paar</v>
          </cell>
          <cell r="E1649" t="str">
            <v>B</v>
          </cell>
          <cell r="F1649">
            <v>20.9</v>
          </cell>
          <cell r="G1649">
            <v>3.1349999999999998</v>
          </cell>
          <cell r="I1649">
            <v>17.765000000000001</v>
          </cell>
          <cell r="K1649">
            <v>44201</v>
          </cell>
        </row>
        <row r="1650">
          <cell r="A1650">
            <v>7736674</v>
          </cell>
          <cell r="B1650" t="str">
            <v>Venosan Silk</v>
          </cell>
          <cell r="D1650" t="str">
            <v>VENOSAN SILK A-D Support Socks M apricot 1 Paar</v>
          </cell>
          <cell r="E1650" t="str">
            <v>B</v>
          </cell>
          <cell r="F1650">
            <v>20.9</v>
          </cell>
          <cell r="G1650">
            <v>3.1349999999999998</v>
          </cell>
          <cell r="I1650">
            <v>17.765000000000001</v>
          </cell>
          <cell r="K1650">
            <v>44201</v>
          </cell>
        </row>
        <row r="1651">
          <cell r="A1651">
            <v>7736665</v>
          </cell>
          <cell r="B1651" t="str">
            <v>Venosan Silk</v>
          </cell>
          <cell r="D1651" t="str">
            <v>VENOSAN SILK A-D Support Socks M beige 1 Paar</v>
          </cell>
          <cell r="E1651" t="str">
            <v>B</v>
          </cell>
          <cell r="F1651">
            <v>20.9</v>
          </cell>
          <cell r="G1651">
            <v>3.1349999999999998</v>
          </cell>
          <cell r="I1651">
            <v>17.765000000000001</v>
          </cell>
          <cell r="K1651">
            <v>44201</v>
          </cell>
        </row>
        <row r="1652">
          <cell r="A1652">
            <v>7736662</v>
          </cell>
          <cell r="B1652" t="str">
            <v>Venosan Silk</v>
          </cell>
          <cell r="D1652" t="str">
            <v>VENOSAN SILK A-D Support Socks M black 1 Paar</v>
          </cell>
          <cell r="E1652" t="str">
            <v>B</v>
          </cell>
          <cell r="F1652">
            <v>20.9</v>
          </cell>
          <cell r="G1652">
            <v>3.1349999999999998</v>
          </cell>
          <cell r="I1652">
            <v>17.765000000000001</v>
          </cell>
          <cell r="K1652">
            <v>44201</v>
          </cell>
        </row>
        <row r="1653">
          <cell r="A1653">
            <v>7736668</v>
          </cell>
          <cell r="B1653" t="str">
            <v>Venosan Silk</v>
          </cell>
          <cell r="D1653" t="str">
            <v>VENOSAN SILK A-D Support Socks M jeans 1 Paar</v>
          </cell>
          <cell r="E1653" t="str">
            <v>B</v>
          </cell>
          <cell r="F1653">
            <v>20.9</v>
          </cell>
          <cell r="G1653">
            <v>3.1349999999999998</v>
          </cell>
          <cell r="I1653">
            <v>17.765000000000001</v>
          </cell>
          <cell r="K1653">
            <v>44201</v>
          </cell>
        </row>
        <row r="1654">
          <cell r="A1654">
            <v>7736659</v>
          </cell>
          <cell r="B1654" t="str">
            <v>Venosan Silk</v>
          </cell>
          <cell r="D1654" t="str">
            <v>VENOSAN SILK A-D Support Socks M marine 1 Paar</v>
          </cell>
          <cell r="E1654" t="str">
            <v>B</v>
          </cell>
          <cell r="F1654">
            <v>20.9</v>
          </cell>
          <cell r="G1654">
            <v>3.1349999999999998</v>
          </cell>
          <cell r="I1654">
            <v>17.765000000000001</v>
          </cell>
          <cell r="K1654">
            <v>44201</v>
          </cell>
        </row>
        <row r="1655">
          <cell r="A1655">
            <v>7736671</v>
          </cell>
          <cell r="B1655" t="str">
            <v>Venosan Silk</v>
          </cell>
          <cell r="D1655" t="str">
            <v>VENOSAN SILK A-D Support Socks M silver 1 Paar</v>
          </cell>
          <cell r="E1655" t="str">
            <v>B</v>
          </cell>
          <cell r="F1655">
            <v>20.9</v>
          </cell>
          <cell r="G1655">
            <v>3.1349999999999998</v>
          </cell>
          <cell r="I1655">
            <v>17.765000000000001</v>
          </cell>
          <cell r="K1655">
            <v>44201</v>
          </cell>
        </row>
        <row r="1656">
          <cell r="A1656">
            <v>7736677</v>
          </cell>
          <cell r="B1656" t="str">
            <v>Venosan Silk</v>
          </cell>
          <cell r="D1656" t="str">
            <v>VENOSAN SILK A-D Support Socks M sisko 1 Paar</v>
          </cell>
          <cell r="E1656" t="str">
            <v>B</v>
          </cell>
          <cell r="F1656">
            <v>20.9</v>
          </cell>
          <cell r="G1656">
            <v>3.1349999999999998</v>
          </cell>
          <cell r="I1656">
            <v>17.765000000000001</v>
          </cell>
          <cell r="K1656">
            <v>44201</v>
          </cell>
        </row>
        <row r="1657">
          <cell r="A1657">
            <v>7736656</v>
          </cell>
          <cell r="B1657" t="str">
            <v>Venosan Silk</v>
          </cell>
          <cell r="D1657" t="str">
            <v>VENOSAN SILK A-D Support Socks M white 1 Paar</v>
          </cell>
          <cell r="E1657" t="str">
            <v>B</v>
          </cell>
          <cell r="F1657">
            <v>20.9</v>
          </cell>
          <cell r="G1657">
            <v>3.1349999999999998</v>
          </cell>
          <cell r="I1657">
            <v>17.765000000000001</v>
          </cell>
          <cell r="K1657">
            <v>44201</v>
          </cell>
        </row>
        <row r="1658">
          <cell r="A1658">
            <v>7736673</v>
          </cell>
          <cell r="B1658" t="str">
            <v>Venosan Silk</v>
          </cell>
          <cell r="D1658" t="str">
            <v>VENOSAN SILK A-D Support Socks S apricot 1 Paar</v>
          </cell>
          <cell r="E1658" t="str">
            <v>B</v>
          </cell>
          <cell r="F1658">
            <v>20.9</v>
          </cell>
          <cell r="G1658">
            <v>3.1349999999999998</v>
          </cell>
          <cell r="I1658">
            <v>17.765000000000001</v>
          </cell>
          <cell r="K1658">
            <v>44201</v>
          </cell>
        </row>
        <row r="1659">
          <cell r="A1659">
            <v>7736664</v>
          </cell>
          <cell r="B1659" t="str">
            <v>Venosan Silk</v>
          </cell>
          <cell r="D1659" t="str">
            <v>VENOSAN SILK A-D Support Socks S beige 1 Paar</v>
          </cell>
          <cell r="E1659" t="str">
            <v>B</v>
          </cell>
          <cell r="F1659">
            <v>20.9</v>
          </cell>
          <cell r="G1659">
            <v>3.1349999999999998</v>
          </cell>
          <cell r="I1659">
            <v>17.765000000000001</v>
          </cell>
          <cell r="K1659">
            <v>44201</v>
          </cell>
        </row>
        <row r="1660">
          <cell r="A1660">
            <v>7736661</v>
          </cell>
          <cell r="B1660" t="str">
            <v>Venosan Silk</v>
          </cell>
          <cell r="D1660" t="str">
            <v>VENOSAN SILK A-D Support Socks S black 1 Paar</v>
          </cell>
          <cell r="E1660" t="str">
            <v>B</v>
          </cell>
          <cell r="F1660">
            <v>20.9</v>
          </cell>
          <cell r="G1660">
            <v>3.1349999999999998</v>
          </cell>
          <cell r="I1660">
            <v>17.765000000000001</v>
          </cell>
          <cell r="K1660">
            <v>44201</v>
          </cell>
        </row>
        <row r="1661">
          <cell r="A1661">
            <v>7736667</v>
          </cell>
          <cell r="B1661" t="str">
            <v>Venosan Silk</v>
          </cell>
          <cell r="D1661" t="str">
            <v>VENOSAN SILK A-D Support Socks S jeans 1 Paar</v>
          </cell>
          <cell r="E1661" t="str">
            <v>B</v>
          </cell>
          <cell r="F1661">
            <v>20.9</v>
          </cell>
          <cell r="G1661">
            <v>3.1349999999999998</v>
          </cell>
          <cell r="I1661">
            <v>17.765000000000001</v>
          </cell>
          <cell r="K1661">
            <v>44201</v>
          </cell>
        </row>
        <row r="1662">
          <cell r="A1662">
            <v>7736658</v>
          </cell>
          <cell r="B1662" t="str">
            <v>Venosan Silk</v>
          </cell>
          <cell r="D1662" t="str">
            <v>VENOSAN SILK A-D Support Socks S marine 1 Paar</v>
          </cell>
          <cell r="E1662" t="str">
            <v>B</v>
          </cell>
          <cell r="F1662">
            <v>20.9</v>
          </cell>
          <cell r="G1662">
            <v>3.1349999999999998</v>
          </cell>
          <cell r="I1662">
            <v>17.765000000000001</v>
          </cell>
          <cell r="K1662">
            <v>44201</v>
          </cell>
        </row>
        <row r="1663">
          <cell r="A1663">
            <v>7736670</v>
          </cell>
          <cell r="B1663" t="str">
            <v>Venosan Silk</v>
          </cell>
          <cell r="D1663" t="str">
            <v>VENOSAN SILK A-D Support Socks S silver 1 Paar</v>
          </cell>
          <cell r="E1663" t="str">
            <v>B</v>
          </cell>
          <cell r="F1663">
            <v>20.9</v>
          </cell>
          <cell r="G1663">
            <v>3.1349999999999998</v>
          </cell>
          <cell r="I1663">
            <v>17.765000000000001</v>
          </cell>
          <cell r="K1663">
            <v>44201</v>
          </cell>
        </row>
        <row r="1664">
          <cell r="A1664">
            <v>7736676</v>
          </cell>
          <cell r="B1664" t="str">
            <v>Venosan Silk</v>
          </cell>
          <cell r="D1664" t="str">
            <v>VENOSAN SILK A-D Support Socks S sisko 1 Paar</v>
          </cell>
          <cell r="E1664" t="str">
            <v>B</v>
          </cell>
          <cell r="F1664">
            <v>20.9</v>
          </cell>
          <cell r="G1664">
            <v>3.1349999999999998</v>
          </cell>
          <cell r="I1664">
            <v>17.765000000000001</v>
          </cell>
          <cell r="K1664">
            <v>44201</v>
          </cell>
        </row>
        <row r="1665">
          <cell r="A1665">
            <v>7736655</v>
          </cell>
          <cell r="B1665" t="str">
            <v>Venosan Silk</v>
          </cell>
          <cell r="D1665" t="str">
            <v>VENOSAN SILK A-D Support Socks S white 1 Paar</v>
          </cell>
          <cell r="E1665" t="str">
            <v>B</v>
          </cell>
          <cell r="F1665">
            <v>20.9</v>
          </cell>
          <cell r="G1665">
            <v>3.1349999999999998</v>
          </cell>
          <cell r="I1665">
            <v>17.765000000000001</v>
          </cell>
          <cell r="K1665">
            <v>44201</v>
          </cell>
        </row>
        <row r="1666">
          <cell r="A1666">
            <v>7756778</v>
          </cell>
          <cell r="B1666" t="str">
            <v>Cellacast</v>
          </cell>
          <cell r="C1666" t="str">
            <v>139961</v>
          </cell>
          <cell r="D1666" t="str">
            <v>CELLACAST Longuetten 7.5cmx4.6m Rolle</v>
          </cell>
          <cell r="E1666" t="str">
            <v>B</v>
          </cell>
          <cell r="F1666">
            <v>167.9</v>
          </cell>
          <cell r="G1666">
            <v>25.184999999999999</v>
          </cell>
          <cell r="I1666">
            <v>142.715</v>
          </cell>
          <cell r="K1666">
            <v>44201</v>
          </cell>
        </row>
        <row r="1667">
          <cell r="A1667">
            <v>7689542</v>
          </cell>
          <cell r="B1667" t="str">
            <v>Flawa</v>
          </cell>
          <cell r="C1667" t="str">
            <v>109694</v>
          </cell>
          <cell r="D1667" t="str">
            <v>FLAWA Outdoor-Apotheke Etui lime</v>
          </cell>
          <cell r="E1667">
            <v>3</v>
          </cell>
          <cell r="F1667">
            <v>49.9</v>
          </cell>
          <cell r="G1667">
            <v>7.4849999999999994</v>
          </cell>
          <cell r="I1667">
            <v>42.414999999999999</v>
          </cell>
          <cell r="K1667">
            <v>44201</v>
          </cell>
        </row>
        <row r="1668">
          <cell r="A1668">
            <v>2506241</v>
          </cell>
          <cell r="B1668" t="str">
            <v>Suprasorb P</v>
          </cell>
          <cell r="C1668" t="str">
            <v>202052</v>
          </cell>
          <cell r="D1668" t="str">
            <v>SUPRASORB P Schaumverband 15x20cm selbstk 5 Stk</v>
          </cell>
          <cell r="E1668" t="str">
            <v>B</v>
          </cell>
          <cell r="F1668">
            <v>48.9</v>
          </cell>
          <cell r="G1668">
            <v>7.3349999999999991</v>
          </cell>
          <cell r="I1668">
            <v>41.564999999999998</v>
          </cell>
          <cell r="K1668">
            <v>44201</v>
          </cell>
        </row>
        <row r="1669">
          <cell r="A1669">
            <v>7766007</v>
          </cell>
          <cell r="B1669" t="str">
            <v>Venosan 6002</v>
          </cell>
          <cell r="D1669" t="str">
            <v>VENOSAN 6002 A-GH KKL2 L kurz gesch beige 1 Paar</v>
          </cell>
          <cell r="E1669" t="str">
            <v>B</v>
          </cell>
          <cell r="F1669">
            <v>59.9</v>
          </cell>
          <cell r="G1669">
            <v>8.9849999999999994</v>
          </cell>
          <cell r="I1669">
            <v>50.914999999999999</v>
          </cell>
          <cell r="K1669">
            <v>44201</v>
          </cell>
        </row>
        <row r="1670">
          <cell r="A1670">
            <v>7766023</v>
          </cell>
          <cell r="B1670" t="str">
            <v>Venosan 6002</v>
          </cell>
          <cell r="D1670" t="str">
            <v>VENOSAN 6002 A-GH KKL2 L kurz gesch black 1 Paar</v>
          </cell>
          <cell r="E1670" t="str">
            <v>B</v>
          </cell>
          <cell r="F1670">
            <v>59.9</v>
          </cell>
          <cell r="G1670">
            <v>8.9849999999999994</v>
          </cell>
          <cell r="I1670">
            <v>50.914999999999999</v>
          </cell>
          <cell r="K1670">
            <v>44201</v>
          </cell>
        </row>
        <row r="1671">
          <cell r="A1671">
            <v>7765999</v>
          </cell>
          <cell r="B1671" t="str">
            <v>Venosan 6002</v>
          </cell>
          <cell r="D1671" t="str">
            <v>VENOSAN 6002 A-GH KKL2 L kurz offen beige 1 Paar</v>
          </cell>
          <cell r="E1671" t="str">
            <v>B</v>
          </cell>
          <cell r="F1671">
            <v>59.9</v>
          </cell>
          <cell r="G1671">
            <v>8.9849999999999994</v>
          </cell>
          <cell r="I1671">
            <v>50.914999999999999</v>
          </cell>
          <cell r="K1671">
            <v>44201</v>
          </cell>
        </row>
        <row r="1672">
          <cell r="A1672">
            <v>7766015</v>
          </cell>
          <cell r="B1672" t="str">
            <v>Venosan 6002</v>
          </cell>
          <cell r="D1672" t="str">
            <v>VENOSAN 6002 A-GH KKL2 L kurz offen black 1 Paar</v>
          </cell>
          <cell r="E1672" t="str">
            <v>B</v>
          </cell>
          <cell r="F1672">
            <v>59.9</v>
          </cell>
          <cell r="G1672">
            <v>8.9849999999999994</v>
          </cell>
          <cell r="I1672">
            <v>50.914999999999999</v>
          </cell>
          <cell r="K1672">
            <v>44201</v>
          </cell>
        </row>
        <row r="1673">
          <cell r="A1673">
            <v>7766003</v>
          </cell>
          <cell r="B1673" t="str">
            <v>Venosan 6002</v>
          </cell>
          <cell r="D1673" t="str">
            <v>VENOSAN 6002 A-GH KKL2 L lang gesch beige 1 Paar</v>
          </cell>
          <cell r="E1673" t="str">
            <v>B</v>
          </cell>
          <cell r="F1673">
            <v>59.9</v>
          </cell>
          <cell r="G1673">
            <v>8.9849999999999994</v>
          </cell>
          <cell r="I1673">
            <v>50.914999999999999</v>
          </cell>
          <cell r="K1673">
            <v>44201</v>
          </cell>
        </row>
        <row r="1674">
          <cell r="A1674">
            <v>7766019</v>
          </cell>
          <cell r="B1674" t="str">
            <v>Venosan 6002</v>
          </cell>
          <cell r="D1674" t="str">
            <v>VENOSAN 6002 A-GH KKL2 L lang gesch black 1 Paar</v>
          </cell>
          <cell r="E1674" t="str">
            <v>B</v>
          </cell>
          <cell r="F1674">
            <v>59.9</v>
          </cell>
          <cell r="G1674">
            <v>8.9849999999999994</v>
          </cell>
          <cell r="I1674">
            <v>50.914999999999999</v>
          </cell>
          <cell r="K1674">
            <v>44201</v>
          </cell>
        </row>
        <row r="1675">
          <cell r="A1675">
            <v>7765995</v>
          </cell>
          <cell r="B1675" t="str">
            <v>Venosan 6002</v>
          </cell>
          <cell r="D1675" t="str">
            <v>VENOSAN 6002 A-GH KKL2 L lang offen beige 1 Paar</v>
          </cell>
          <cell r="E1675" t="str">
            <v>B</v>
          </cell>
          <cell r="F1675">
            <v>59.9</v>
          </cell>
          <cell r="G1675">
            <v>8.9849999999999994</v>
          </cell>
          <cell r="I1675">
            <v>50.914999999999999</v>
          </cell>
          <cell r="K1675">
            <v>44201</v>
          </cell>
        </row>
        <row r="1676">
          <cell r="A1676">
            <v>7766011</v>
          </cell>
          <cell r="B1676" t="str">
            <v>Venosan 6002</v>
          </cell>
          <cell r="D1676" t="str">
            <v>VENOSAN 6002 A-GH KKL2 L lang offen black 1 Paar</v>
          </cell>
          <cell r="E1676" t="str">
            <v>B</v>
          </cell>
          <cell r="F1676">
            <v>59.9</v>
          </cell>
          <cell r="G1676">
            <v>8.9849999999999994</v>
          </cell>
          <cell r="I1676">
            <v>50.914999999999999</v>
          </cell>
          <cell r="K1676">
            <v>44201</v>
          </cell>
        </row>
        <row r="1677">
          <cell r="A1677">
            <v>7766006</v>
          </cell>
          <cell r="B1677" t="str">
            <v>Venosan 6002</v>
          </cell>
          <cell r="D1677" t="str">
            <v>VENOSAN 6002 A-GH KKL2 M kurz gesch beige 1 Paar</v>
          </cell>
          <cell r="E1677" t="str">
            <v>B</v>
          </cell>
          <cell r="F1677">
            <v>59.9</v>
          </cell>
          <cell r="G1677">
            <v>8.9849999999999994</v>
          </cell>
          <cell r="I1677">
            <v>50.914999999999999</v>
          </cell>
          <cell r="K1677">
            <v>44201</v>
          </cell>
        </row>
        <row r="1678">
          <cell r="A1678">
            <v>7766022</v>
          </cell>
          <cell r="B1678" t="str">
            <v>Venosan 6002</v>
          </cell>
          <cell r="D1678" t="str">
            <v>VENOSAN 6002 A-GH KKL2 M kurz gesch black 1 Paar</v>
          </cell>
          <cell r="E1678" t="str">
            <v>B</v>
          </cell>
          <cell r="F1678">
            <v>59.9</v>
          </cell>
          <cell r="G1678">
            <v>8.9849999999999994</v>
          </cell>
          <cell r="I1678">
            <v>50.914999999999999</v>
          </cell>
          <cell r="K1678">
            <v>44201</v>
          </cell>
        </row>
        <row r="1679">
          <cell r="A1679">
            <v>7765998</v>
          </cell>
          <cell r="B1679" t="str">
            <v>Venosan 6002</v>
          </cell>
          <cell r="D1679" t="str">
            <v>VENOSAN 6002 A-GH KKL2 M kurz offen beige 1 Paar</v>
          </cell>
          <cell r="E1679" t="str">
            <v>B</v>
          </cell>
          <cell r="F1679">
            <v>59.9</v>
          </cell>
          <cell r="G1679">
            <v>8.9849999999999994</v>
          </cell>
          <cell r="I1679">
            <v>50.914999999999999</v>
          </cell>
          <cell r="K1679">
            <v>44201</v>
          </cell>
        </row>
        <row r="1680">
          <cell r="A1680">
            <v>7766014</v>
          </cell>
          <cell r="B1680" t="str">
            <v>Venosan 6002</v>
          </cell>
          <cell r="D1680" t="str">
            <v>VENOSAN 6002 A-GH KKL2 M kurz offen black 1 Paar</v>
          </cell>
          <cell r="E1680" t="str">
            <v>B</v>
          </cell>
          <cell r="F1680">
            <v>59.9</v>
          </cell>
          <cell r="G1680">
            <v>8.9849999999999994</v>
          </cell>
          <cell r="I1680">
            <v>50.914999999999999</v>
          </cell>
          <cell r="K1680">
            <v>44201</v>
          </cell>
        </row>
        <row r="1681">
          <cell r="A1681">
            <v>7766002</v>
          </cell>
          <cell r="B1681" t="str">
            <v>Venosan 6002</v>
          </cell>
          <cell r="D1681" t="str">
            <v>VENOSAN 6002 A-GH KKL2 M lang gesch beige 1 Paar</v>
          </cell>
          <cell r="E1681" t="str">
            <v>B</v>
          </cell>
          <cell r="F1681">
            <v>59.9</v>
          </cell>
          <cell r="G1681">
            <v>8.9849999999999994</v>
          </cell>
          <cell r="I1681">
            <v>50.914999999999999</v>
          </cell>
          <cell r="K1681">
            <v>44201</v>
          </cell>
        </row>
        <row r="1682">
          <cell r="A1682">
            <v>7766018</v>
          </cell>
          <cell r="B1682" t="str">
            <v>Venosan 6002</v>
          </cell>
          <cell r="D1682" t="str">
            <v>VENOSAN 6002 A-GH KKL2 M lang gesch black 1 Paar</v>
          </cell>
          <cell r="E1682" t="str">
            <v>B</v>
          </cell>
          <cell r="F1682">
            <v>59.9</v>
          </cell>
          <cell r="G1682">
            <v>8.9849999999999994</v>
          </cell>
          <cell r="I1682">
            <v>50.914999999999999</v>
          </cell>
          <cell r="K1682">
            <v>44201</v>
          </cell>
        </row>
        <row r="1683">
          <cell r="A1683">
            <v>7765994</v>
          </cell>
          <cell r="B1683" t="str">
            <v>Venosan 6002</v>
          </cell>
          <cell r="D1683" t="str">
            <v>VENOSAN 6002 A-GH KKL2 M lang offen beige 1 Paar</v>
          </cell>
          <cell r="E1683" t="str">
            <v>B</v>
          </cell>
          <cell r="F1683">
            <v>59.9</v>
          </cell>
          <cell r="G1683">
            <v>8.9849999999999994</v>
          </cell>
          <cell r="I1683">
            <v>50.914999999999999</v>
          </cell>
          <cell r="K1683">
            <v>44201</v>
          </cell>
        </row>
        <row r="1684">
          <cell r="A1684">
            <v>7766010</v>
          </cell>
          <cell r="B1684" t="str">
            <v>Venosan 6002</v>
          </cell>
          <cell r="D1684" t="str">
            <v>VENOSAN 6002 A-GH KKL2 M lang offen black 1 Paar</v>
          </cell>
          <cell r="E1684" t="str">
            <v>B</v>
          </cell>
          <cell r="F1684">
            <v>59.9</v>
          </cell>
          <cell r="G1684">
            <v>8.9849999999999994</v>
          </cell>
          <cell r="I1684">
            <v>50.914999999999999</v>
          </cell>
          <cell r="K1684">
            <v>44201</v>
          </cell>
        </row>
        <row r="1685">
          <cell r="A1685">
            <v>7766005</v>
          </cell>
          <cell r="B1685" t="str">
            <v>Venosan 6002</v>
          </cell>
          <cell r="D1685" t="str">
            <v>VENOSAN 6002 A-GH KKL2 S kurz gesch beige 1 Paar</v>
          </cell>
          <cell r="E1685" t="str">
            <v>B</v>
          </cell>
          <cell r="F1685">
            <v>59.9</v>
          </cell>
          <cell r="G1685">
            <v>8.9849999999999994</v>
          </cell>
          <cell r="I1685">
            <v>50.914999999999999</v>
          </cell>
          <cell r="K1685">
            <v>44201</v>
          </cell>
        </row>
        <row r="1686">
          <cell r="A1686">
            <v>7766021</v>
          </cell>
          <cell r="B1686" t="str">
            <v>Venosan 6002</v>
          </cell>
          <cell r="D1686" t="str">
            <v>VENOSAN 6002 A-GH KKL2 S kurz gesch black 1 Paar</v>
          </cell>
          <cell r="E1686" t="str">
            <v>B</v>
          </cell>
          <cell r="F1686">
            <v>59.9</v>
          </cell>
          <cell r="G1686">
            <v>8.9849999999999994</v>
          </cell>
          <cell r="I1686">
            <v>50.914999999999999</v>
          </cell>
          <cell r="K1686">
            <v>44201</v>
          </cell>
        </row>
        <row r="1687">
          <cell r="A1687">
            <v>7765997</v>
          </cell>
          <cell r="B1687" t="str">
            <v>Venosan 6002</v>
          </cell>
          <cell r="D1687" t="str">
            <v>VENOSAN 6002 A-GH KKL2 S kurz offen beige 1 Paar</v>
          </cell>
          <cell r="E1687" t="str">
            <v>B</v>
          </cell>
          <cell r="F1687">
            <v>59.9</v>
          </cell>
          <cell r="G1687">
            <v>8.9849999999999994</v>
          </cell>
          <cell r="I1687">
            <v>50.914999999999999</v>
          </cell>
          <cell r="K1687">
            <v>44201</v>
          </cell>
        </row>
        <row r="1688">
          <cell r="A1688">
            <v>7766013</v>
          </cell>
          <cell r="B1688" t="str">
            <v>Venosan 6002</v>
          </cell>
          <cell r="D1688" t="str">
            <v>VENOSAN 6002 A-GH KKL2 S kurz offen black 1 Paar</v>
          </cell>
          <cell r="E1688" t="str">
            <v>B</v>
          </cell>
          <cell r="F1688">
            <v>59.9</v>
          </cell>
          <cell r="G1688">
            <v>8.9849999999999994</v>
          </cell>
          <cell r="I1688">
            <v>50.914999999999999</v>
          </cell>
          <cell r="K1688">
            <v>44201</v>
          </cell>
        </row>
        <row r="1689">
          <cell r="A1689">
            <v>7766001</v>
          </cell>
          <cell r="B1689" t="str">
            <v>Venosan 6002</v>
          </cell>
          <cell r="D1689" t="str">
            <v>VENOSAN 6002 A-GH KKL2 S lang gesch beige 1 Paar</v>
          </cell>
          <cell r="E1689" t="str">
            <v>B</v>
          </cell>
          <cell r="F1689">
            <v>59.9</v>
          </cell>
          <cell r="G1689">
            <v>8.9849999999999994</v>
          </cell>
          <cell r="I1689">
            <v>50.914999999999999</v>
          </cell>
          <cell r="K1689">
            <v>44201</v>
          </cell>
        </row>
        <row r="1690">
          <cell r="A1690">
            <v>7766017</v>
          </cell>
          <cell r="B1690" t="str">
            <v>Venosan 6002</v>
          </cell>
          <cell r="D1690" t="str">
            <v>VENOSAN 6002 A-GH KKL2 S lang gesch black 1 Paar</v>
          </cell>
          <cell r="E1690" t="str">
            <v>B</v>
          </cell>
          <cell r="F1690">
            <v>59.9</v>
          </cell>
          <cell r="G1690">
            <v>8.9849999999999994</v>
          </cell>
          <cell r="I1690">
            <v>50.914999999999999</v>
          </cell>
          <cell r="K1690">
            <v>44201</v>
          </cell>
        </row>
        <row r="1691">
          <cell r="A1691">
            <v>7765993</v>
          </cell>
          <cell r="B1691" t="str">
            <v>Venosan 6002</v>
          </cell>
          <cell r="D1691" t="str">
            <v>VENOSAN 6002 A-GH KKL2 S lang offen beige 1 Paar</v>
          </cell>
          <cell r="E1691" t="str">
            <v>B</v>
          </cell>
          <cell r="F1691">
            <v>59.9</v>
          </cell>
          <cell r="G1691">
            <v>8.9849999999999994</v>
          </cell>
          <cell r="I1691">
            <v>50.914999999999999</v>
          </cell>
          <cell r="K1691">
            <v>44201</v>
          </cell>
        </row>
        <row r="1692">
          <cell r="A1692">
            <v>7766009</v>
          </cell>
          <cell r="B1692" t="str">
            <v>Venosan 6002</v>
          </cell>
          <cell r="D1692" t="str">
            <v>VENOSAN 6002 A-GH KKL2 S lang offen black 1 Paar</v>
          </cell>
          <cell r="E1692" t="str">
            <v>B</v>
          </cell>
          <cell r="F1692">
            <v>59.9</v>
          </cell>
          <cell r="G1692">
            <v>8.9849999999999994</v>
          </cell>
          <cell r="I1692">
            <v>50.914999999999999</v>
          </cell>
          <cell r="K1692">
            <v>44201</v>
          </cell>
        </row>
        <row r="1693">
          <cell r="A1693">
            <v>7766008</v>
          </cell>
          <cell r="B1693" t="str">
            <v>Venosan 6002</v>
          </cell>
          <cell r="D1693" t="str">
            <v>VENOSAN 6002 A-GH KKL2 XL kurz gesch beige 1 Paar</v>
          </cell>
          <cell r="E1693" t="str">
            <v>B</v>
          </cell>
          <cell r="F1693">
            <v>59.9</v>
          </cell>
          <cell r="G1693">
            <v>8.9849999999999994</v>
          </cell>
          <cell r="I1693">
            <v>50.914999999999999</v>
          </cell>
          <cell r="K1693">
            <v>44201</v>
          </cell>
        </row>
        <row r="1694">
          <cell r="A1694">
            <v>7766024</v>
          </cell>
          <cell r="B1694" t="str">
            <v>Venosan 6002</v>
          </cell>
          <cell r="D1694" t="str">
            <v>VENOSAN 6002 A-GH KKL2 XL kurz gesch black 1 Paar</v>
          </cell>
          <cell r="E1694" t="str">
            <v>B</v>
          </cell>
          <cell r="F1694">
            <v>59.9</v>
          </cell>
          <cell r="G1694">
            <v>8.9849999999999994</v>
          </cell>
          <cell r="I1694">
            <v>50.914999999999999</v>
          </cell>
          <cell r="K1694">
            <v>44201</v>
          </cell>
        </row>
        <row r="1695">
          <cell r="A1695">
            <v>7766000</v>
          </cell>
          <cell r="B1695" t="str">
            <v>Venosan 6002</v>
          </cell>
          <cell r="D1695" t="str">
            <v>VENOSAN 6002 A-GH KKL2 XL kurz offen beige 1 Paar</v>
          </cell>
          <cell r="E1695" t="str">
            <v>B</v>
          </cell>
          <cell r="F1695">
            <v>59.9</v>
          </cell>
          <cell r="G1695">
            <v>8.9849999999999994</v>
          </cell>
          <cell r="I1695">
            <v>50.914999999999999</v>
          </cell>
          <cell r="K1695">
            <v>44201</v>
          </cell>
        </row>
        <row r="1696">
          <cell r="A1696">
            <v>7766016</v>
          </cell>
          <cell r="B1696" t="str">
            <v>Venosan 6002</v>
          </cell>
          <cell r="D1696" t="str">
            <v>VENOSAN 6002 A-GH KKL2 XL kurz offen black 1 Paar</v>
          </cell>
          <cell r="E1696" t="str">
            <v>B</v>
          </cell>
          <cell r="F1696">
            <v>59.9</v>
          </cell>
          <cell r="G1696">
            <v>8.9849999999999994</v>
          </cell>
          <cell r="I1696">
            <v>50.914999999999999</v>
          </cell>
          <cell r="K1696">
            <v>44201</v>
          </cell>
        </row>
        <row r="1697">
          <cell r="A1697">
            <v>7766004</v>
          </cell>
          <cell r="B1697" t="str">
            <v>Venosan 6002</v>
          </cell>
          <cell r="D1697" t="str">
            <v>VENOSAN 6002 A-GH KKL2 XL lang gesch beige 1 Paar</v>
          </cell>
          <cell r="E1697" t="str">
            <v>B</v>
          </cell>
          <cell r="F1697">
            <v>59.9</v>
          </cell>
          <cell r="G1697">
            <v>8.9849999999999994</v>
          </cell>
          <cell r="I1697">
            <v>50.914999999999999</v>
          </cell>
          <cell r="K1697">
            <v>44201</v>
          </cell>
        </row>
        <row r="1698">
          <cell r="A1698">
            <v>7766020</v>
          </cell>
          <cell r="B1698" t="str">
            <v>Venosan 6002</v>
          </cell>
          <cell r="D1698" t="str">
            <v>VENOSAN 6002 A-GH KKL2 XL lang gesch black 1 Paar</v>
          </cell>
          <cell r="E1698" t="str">
            <v>B</v>
          </cell>
          <cell r="F1698">
            <v>59.9</v>
          </cell>
          <cell r="G1698">
            <v>8.9849999999999994</v>
          </cell>
          <cell r="I1698">
            <v>50.914999999999999</v>
          </cell>
          <cell r="K1698">
            <v>44201</v>
          </cell>
        </row>
        <row r="1699">
          <cell r="A1699">
            <v>7765996</v>
          </cell>
          <cell r="B1699" t="str">
            <v>Venosan 6002</v>
          </cell>
          <cell r="D1699" t="str">
            <v>VENOSAN 6002 A-GH KKL2 XL lang offen beige 1 Paar</v>
          </cell>
          <cell r="E1699" t="str">
            <v>B</v>
          </cell>
          <cell r="F1699">
            <v>59.9</v>
          </cell>
          <cell r="G1699">
            <v>8.9849999999999994</v>
          </cell>
          <cell r="I1699">
            <v>50.914999999999999</v>
          </cell>
          <cell r="K1699">
            <v>44201</v>
          </cell>
        </row>
        <row r="1700">
          <cell r="A1700">
            <v>7766012</v>
          </cell>
          <cell r="B1700" t="str">
            <v>Venosan 6002</v>
          </cell>
          <cell r="D1700" t="str">
            <v>VENOSAN 6002 A-GH KKL2 XL lang offen black 1 Paar</v>
          </cell>
          <cell r="E1700" t="str">
            <v>B</v>
          </cell>
          <cell r="F1700">
            <v>59.9</v>
          </cell>
          <cell r="G1700">
            <v>8.9849999999999994</v>
          </cell>
          <cell r="I1700">
            <v>50.914999999999999</v>
          </cell>
          <cell r="K1700">
            <v>44201</v>
          </cell>
        </row>
        <row r="1701">
          <cell r="A1701">
            <v>3139425</v>
          </cell>
          <cell r="B1701" t="str">
            <v>Sentinex</v>
          </cell>
          <cell r="C1701" t="str">
            <v>202843</v>
          </cell>
          <cell r="D1701" t="str">
            <v>SENTINEX Astro Extra OP Hauben Disp 100 Stk</v>
          </cell>
          <cell r="E1701" t="str">
            <v>B</v>
          </cell>
          <cell r="F1701">
            <v>44.85</v>
          </cell>
          <cell r="G1701">
            <v>6.7275</v>
          </cell>
          <cell r="I1701">
            <v>38.122500000000002</v>
          </cell>
          <cell r="K1701">
            <v>44201</v>
          </cell>
        </row>
        <row r="1702">
          <cell r="A1702">
            <v>6677465</v>
          </cell>
          <cell r="B1702" t="str">
            <v>Curapor</v>
          </cell>
          <cell r="C1702" t="str">
            <v>32912</v>
          </cell>
          <cell r="D1702" t="str">
            <v>CURAPOR Chirurgisch Wundverband 7x5cm st 100 Stk</v>
          </cell>
          <cell r="E1702">
            <v>3</v>
          </cell>
          <cell r="F1702">
            <v>21.85</v>
          </cell>
          <cell r="G1702">
            <v>3.2775000000000003</v>
          </cell>
          <cell r="I1702">
            <v>18.572500000000002</v>
          </cell>
          <cell r="K1702">
            <v>44201</v>
          </cell>
        </row>
        <row r="1703">
          <cell r="A1703">
            <v>2192541</v>
          </cell>
          <cell r="B1703" t="str">
            <v>Cellona</v>
          </cell>
          <cell r="C1703" t="str">
            <v>201396</v>
          </cell>
          <cell r="D1703" t="str">
            <v>CELLONA Shoecast Laufschuh Gr1 36-38 links</v>
          </cell>
          <cell r="E1703" t="str">
            <v>B</v>
          </cell>
          <cell r="F1703">
            <v>28.85</v>
          </cell>
          <cell r="G1703">
            <v>4.3274999999999997</v>
          </cell>
          <cell r="I1703">
            <v>24.522500000000001</v>
          </cell>
          <cell r="K1703">
            <v>44201</v>
          </cell>
        </row>
        <row r="1704">
          <cell r="A1704">
            <v>2192535</v>
          </cell>
          <cell r="B1704" t="str">
            <v>Cellona</v>
          </cell>
          <cell r="C1704" t="str">
            <v>201397</v>
          </cell>
          <cell r="D1704" t="str">
            <v>CELLONA Shoecast Laufschuh Gr1 36-38 rechts</v>
          </cell>
          <cell r="E1704" t="str">
            <v>B</v>
          </cell>
          <cell r="F1704">
            <v>28.85</v>
          </cell>
          <cell r="G1704">
            <v>4.3274999999999997</v>
          </cell>
          <cell r="I1704">
            <v>24.522500000000001</v>
          </cell>
          <cell r="K1704">
            <v>44201</v>
          </cell>
        </row>
        <row r="1705">
          <cell r="A1705">
            <v>2192570</v>
          </cell>
          <cell r="B1705" t="str">
            <v>Cellona</v>
          </cell>
          <cell r="C1705" t="str">
            <v>201398</v>
          </cell>
          <cell r="D1705" t="str">
            <v>CELLONA Shoecast Laufschuh Gr2 39-42 links</v>
          </cell>
          <cell r="E1705" t="str">
            <v>B</v>
          </cell>
          <cell r="F1705">
            <v>28.85</v>
          </cell>
          <cell r="G1705">
            <v>4.3274999999999997</v>
          </cell>
          <cell r="I1705">
            <v>24.522500000000001</v>
          </cell>
          <cell r="K1705">
            <v>44201</v>
          </cell>
        </row>
        <row r="1706">
          <cell r="A1706">
            <v>2192587</v>
          </cell>
          <cell r="B1706" t="str">
            <v>Cellona</v>
          </cell>
          <cell r="C1706" t="str">
            <v>201399</v>
          </cell>
          <cell r="D1706" t="str">
            <v>CELLONA Shoecast Laufschuh Gr2 39-42 rechts</v>
          </cell>
          <cell r="E1706" t="str">
            <v>B</v>
          </cell>
          <cell r="F1706">
            <v>28.85</v>
          </cell>
          <cell r="G1706">
            <v>4.3274999999999997</v>
          </cell>
          <cell r="I1706">
            <v>24.522500000000001</v>
          </cell>
          <cell r="K1706">
            <v>44201</v>
          </cell>
        </row>
        <row r="1707">
          <cell r="A1707">
            <v>2192593</v>
          </cell>
          <cell r="B1707" t="str">
            <v>Cellona</v>
          </cell>
          <cell r="C1707" t="str">
            <v>201401</v>
          </cell>
          <cell r="D1707" t="str">
            <v>CELLONA Shoecast Laufschuh Gr3 43-46 links</v>
          </cell>
          <cell r="E1707" t="str">
            <v>B</v>
          </cell>
          <cell r="F1707">
            <v>28.85</v>
          </cell>
          <cell r="G1707">
            <v>4.3274999999999997</v>
          </cell>
          <cell r="I1707">
            <v>24.522500000000001</v>
          </cell>
          <cell r="K1707">
            <v>44201</v>
          </cell>
        </row>
        <row r="1708">
          <cell r="A1708">
            <v>2192601</v>
          </cell>
          <cell r="B1708" t="str">
            <v>Cellona</v>
          </cell>
          <cell r="C1708" t="str">
            <v>201402</v>
          </cell>
          <cell r="D1708" t="str">
            <v>CELLONA Shoecast Laufschuh Gr3 43-46 rechts</v>
          </cell>
          <cell r="E1708" t="str">
            <v>B</v>
          </cell>
          <cell r="F1708">
            <v>28.85</v>
          </cell>
          <cell r="G1708">
            <v>4.3274999999999997</v>
          </cell>
          <cell r="I1708">
            <v>24.522500000000001</v>
          </cell>
          <cell r="K1708">
            <v>44201</v>
          </cell>
        </row>
        <row r="1709">
          <cell r="A1709">
            <v>2630509</v>
          </cell>
          <cell r="B1709" t="str">
            <v>Cellona</v>
          </cell>
          <cell r="C1709" t="str">
            <v>201965</v>
          </cell>
          <cell r="D1709" t="str">
            <v>CELLONA Shoecast Laufschuh Gr4 &gt;46 links</v>
          </cell>
          <cell r="E1709" t="str">
            <v>B</v>
          </cell>
          <cell r="F1709">
            <v>28.85</v>
          </cell>
          <cell r="G1709">
            <v>4.3274999999999997</v>
          </cell>
          <cell r="I1709">
            <v>24.522500000000001</v>
          </cell>
          <cell r="K1709">
            <v>44201</v>
          </cell>
        </row>
        <row r="1710">
          <cell r="A1710">
            <v>2630515</v>
          </cell>
          <cell r="B1710" t="str">
            <v>Cellona</v>
          </cell>
          <cell r="C1710" t="str">
            <v>201966</v>
          </cell>
          <cell r="D1710" t="str">
            <v>CELLONA Shoecast Laufschuh Gr4 &gt;46 rechts</v>
          </cell>
          <cell r="E1710" t="str">
            <v>B</v>
          </cell>
          <cell r="F1710">
            <v>28.85</v>
          </cell>
          <cell r="G1710">
            <v>4.3274999999999997</v>
          </cell>
          <cell r="I1710">
            <v>24.522500000000001</v>
          </cell>
          <cell r="K1710">
            <v>44201</v>
          </cell>
        </row>
        <row r="1711">
          <cell r="A1711">
            <v>2192506</v>
          </cell>
          <cell r="B1711" t="str">
            <v>Cellona</v>
          </cell>
          <cell r="C1711" t="str">
            <v>201395</v>
          </cell>
          <cell r="D1711" t="str">
            <v>CELLONA Shoecast Laufschuh klein Erwachsene rechts</v>
          </cell>
          <cell r="E1711" t="str">
            <v>B</v>
          </cell>
          <cell r="F1711">
            <v>28.85</v>
          </cell>
          <cell r="G1711">
            <v>4.3274999999999997</v>
          </cell>
          <cell r="I1711">
            <v>24.522500000000001</v>
          </cell>
          <cell r="K1711">
            <v>44201</v>
          </cell>
        </row>
        <row r="1712">
          <cell r="A1712">
            <v>2192498</v>
          </cell>
          <cell r="B1712" t="str">
            <v>Cellona</v>
          </cell>
          <cell r="C1712" t="str">
            <v>201394</v>
          </cell>
          <cell r="D1712" t="str">
            <v>CELLONA Shoecast Laufschuh kleine Erwachsene links</v>
          </cell>
          <cell r="E1712" t="str">
            <v>B</v>
          </cell>
          <cell r="F1712">
            <v>28.85</v>
          </cell>
          <cell r="G1712">
            <v>4.3274999999999997</v>
          </cell>
          <cell r="I1712">
            <v>24.522500000000001</v>
          </cell>
          <cell r="K1712">
            <v>44201</v>
          </cell>
        </row>
        <row r="1713">
          <cell r="A1713">
            <v>7679118</v>
          </cell>
          <cell r="B1713" t="str">
            <v>Flawa</v>
          </cell>
          <cell r="C1713" t="str">
            <v>109930</v>
          </cell>
          <cell r="D1713" t="str">
            <v>FLAWA Forte Plast 2.5x7.6cm transparent 20 Stk</v>
          </cell>
          <cell r="E1713">
            <v>3</v>
          </cell>
          <cell r="F1713">
            <v>2.85</v>
          </cell>
          <cell r="G1713">
            <v>0.42749999999999999</v>
          </cell>
          <cell r="I1713">
            <v>2.4225000000000003</v>
          </cell>
          <cell r="K1713">
            <v>44201</v>
          </cell>
        </row>
        <row r="1714">
          <cell r="A1714">
            <v>7624301</v>
          </cell>
          <cell r="B1714" t="str">
            <v>Flawa</v>
          </cell>
          <cell r="C1714" t="str">
            <v>109822</v>
          </cell>
          <cell r="D1714" t="str">
            <v>FLAWA Textil Plast Schnellverband 2x7cm 20 Stk</v>
          </cell>
          <cell r="E1714">
            <v>5</v>
          </cell>
          <cell r="F1714">
            <v>2.85</v>
          </cell>
          <cell r="G1714">
            <v>0.42749999999999999</v>
          </cell>
          <cell r="I1714">
            <v>2.4225000000000003</v>
          </cell>
          <cell r="K1714">
            <v>44201</v>
          </cell>
        </row>
        <row r="1715">
          <cell r="A1715">
            <v>2601086</v>
          </cell>
          <cell r="B1715" t="str">
            <v>Gazin</v>
          </cell>
          <cell r="C1715" t="str">
            <v>202154</v>
          </cell>
          <cell r="D1715" t="str">
            <v>GAZIN Mullkompressen 10x10cm 16f unst 100 Stk</v>
          </cell>
          <cell r="E1715">
            <v>3</v>
          </cell>
          <cell r="F1715">
            <v>12.85</v>
          </cell>
          <cell r="G1715">
            <v>1.9274999999999998</v>
          </cell>
          <cell r="I1715">
            <v>10.922499999999999</v>
          </cell>
          <cell r="K1715">
            <v>44201</v>
          </cell>
        </row>
        <row r="1716">
          <cell r="A1716">
            <v>278468</v>
          </cell>
          <cell r="B1716" t="str">
            <v>Metalline</v>
          </cell>
          <cell r="C1716" t="str">
            <v>201193</v>
          </cell>
          <cell r="D1716" t="str">
            <v>METALLINE Verbandpäckchen 35x45cm steril</v>
          </cell>
          <cell r="E1716" t="str">
            <v>B</v>
          </cell>
          <cell r="F1716">
            <v>9.85</v>
          </cell>
          <cell r="G1716">
            <v>1.4774999999999998</v>
          </cell>
          <cell r="I1716">
            <v>8.3725000000000005</v>
          </cell>
          <cell r="K1716">
            <v>44201</v>
          </cell>
        </row>
        <row r="1717">
          <cell r="A1717">
            <v>2188137</v>
          </cell>
          <cell r="B1717" t="str">
            <v>Suprasorb</v>
          </cell>
          <cell r="C1717" t="str">
            <v>201514</v>
          </cell>
          <cell r="D1717" t="str">
            <v>SUPRASORB C Kollagen-Wundverband 6x8cm st 5 Stk</v>
          </cell>
          <cell r="E1717" t="str">
            <v>B</v>
          </cell>
          <cell r="F1717">
            <v>60.85</v>
          </cell>
          <cell r="G1717">
            <v>9.1274999999999995</v>
          </cell>
          <cell r="I1717">
            <v>51.722500000000004</v>
          </cell>
          <cell r="K1717">
            <v>44201</v>
          </cell>
        </row>
        <row r="1718">
          <cell r="A1718">
            <v>1939854</v>
          </cell>
          <cell r="B1718" t="str">
            <v>Varicex</v>
          </cell>
          <cell r="C1718" t="str">
            <v>201 078</v>
          </cell>
          <cell r="D1718" t="str">
            <v>VARICEX S Zinkleimbinde 10cmx5m</v>
          </cell>
          <cell r="E1718">
            <v>3</v>
          </cell>
          <cell r="F1718">
            <v>8.85</v>
          </cell>
          <cell r="G1718">
            <v>1.3274999999999999</v>
          </cell>
          <cell r="I1718">
            <v>7.5225</v>
          </cell>
          <cell r="K1718">
            <v>44201</v>
          </cell>
        </row>
        <row r="1719">
          <cell r="A1719">
            <v>3139537</v>
          </cell>
          <cell r="B1719" t="str">
            <v>Rosidal</v>
          </cell>
          <cell r="C1719" t="str">
            <v>202279</v>
          </cell>
          <cell r="D1719" t="str">
            <v>ROSIDAL K Kurzzug-Binde 4cmx5m</v>
          </cell>
          <cell r="E1719" t="str">
            <v>B</v>
          </cell>
          <cell r="F1719">
            <v>4.8499999999999996</v>
          </cell>
          <cell r="G1719">
            <v>0.72749999999999992</v>
          </cell>
          <cell r="I1719">
            <v>4.1224999999999996</v>
          </cell>
          <cell r="K1719">
            <v>44201</v>
          </cell>
        </row>
        <row r="1720">
          <cell r="A1720">
            <v>1826570</v>
          </cell>
          <cell r="B1720" t="str">
            <v>Abena</v>
          </cell>
          <cell r="C1720" t="str">
            <v>200690</v>
          </cell>
          <cell r="D1720" t="str">
            <v>ABENA Schutzauflagen 37.5x50cm hellbl Box 1000 Stk</v>
          </cell>
          <cell r="E1720" t="str">
            <v>B</v>
          </cell>
          <cell r="F1720">
            <v>105.85</v>
          </cell>
          <cell r="G1720">
            <v>15.877499999999998</v>
          </cell>
          <cell r="I1720">
            <v>89.972499999999997</v>
          </cell>
          <cell r="K1720">
            <v>44201</v>
          </cell>
        </row>
        <row r="1721">
          <cell r="A1721">
            <v>2193078</v>
          </cell>
          <cell r="B1721" t="str">
            <v>L&amp;R</v>
          </cell>
          <cell r="C1721" t="str">
            <v>201236</v>
          </cell>
          <cell r="D1721" t="str">
            <v>L&amp;R tg grip Stütz-Schlauchverband 7.5cmx10m</v>
          </cell>
          <cell r="E1721">
            <v>3</v>
          </cell>
          <cell r="F1721">
            <v>79.849999999999994</v>
          </cell>
          <cell r="G1721">
            <v>11.977499999999999</v>
          </cell>
          <cell r="I1721">
            <v>67.872500000000002</v>
          </cell>
          <cell r="K1721">
            <v>44201</v>
          </cell>
        </row>
        <row r="1722">
          <cell r="A1722">
            <v>2192251</v>
          </cell>
          <cell r="B1722" t="str">
            <v>Raucotupf</v>
          </cell>
          <cell r="C1722" t="str">
            <v>200192</v>
          </cell>
          <cell r="D1722" t="str">
            <v>RAUCOTUPF Tupimed Gr6 53mm mit RX Btl 500 Stk</v>
          </cell>
          <cell r="E1722" t="str">
            <v>B</v>
          </cell>
          <cell r="F1722">
            <v>130.80000000000001</v>
          </cell>
          <cell r="G1722">
            <v>19.62</v>
          </cell>
          <cell r="I1722">
            <v>111.18</v>
          </cell>
          <cell r="K1722">
            <v>44201</v>
          </cell>
        </row>
        <row r="1723">
          <cell r="A1723">
            <v>3288036</v>
          </cell>
          <cell r="B1723" t="str">
            <v>Suprasorb</v>
          </cell>
          <cell r="C1723" t="str">
            <v>203242</v>
          </cell>
          <cell r="D1723" t="str">
            <v>SUPRASORB X HydroBalance Tamponade 2x21cm st 5 Stk</v>
          </cell>
          <cell r="E1723" t="str">
            <v>B</v>
          </cell>
          <cell r="F1723">
            <v>83.8</v>
          </cell>
          <cell r="G1723">
            <v>12.569999999999999</v>
          </cell>
          <cell r="I1723">
            <v>71.23</v>
          </cell>
          <cell r="K1723">
            <v>44201</v>
          </cell>
        </row>
        <row r="1724">
          <cell r="A1724">
            <v>2204959</v>
          </cell>
          <cell r="B1724" t="str">
            <v>Porotape</v>
          </cell>
          <cell r="C1724" t="str">
            <v>201332</v>
          </cell>
          <cell r="D1724" t="str">
            <v>POROTAPE Pflasterband 10mx2.5cm unelast 6 Stk</v>
          </cell>
          <cell r="E1724" t="str">
            <v>B</v>
          </cell>
          <cell r="F1724">
            <v>29.8</v>
          </cell>
          <cell r="G1724">
            <v>4.47</v>
          </cell>
          <cell r="I1724">
            <v>25.330000000000002</v>
          </cell>
          <cell r="K1724">
            <v>44201</v>
          </cell>
        </row>
        <row r="1725">
          <cell r="A1725">
            <v>3139431</v>
          </cell>
          <cell r="B1725" t="str">
            <v>Sentinex</v>
          </cell>
          <cell r="C1725" t="str">
            <v>202844</v>
          </cell>
          <cell r="D1725" t="str">
            <v>SENTINEX Fancy OP Hauben Disp 100 Stk</v>
          </cell>
          <cell r="E1725" t="str">
            <v>B</v>
          </cell>
          <cell r="F1725">
            <v>31.8</v>
          </cell>
          <cell r="G1725">
            <v>4.7699999999999996</v>
          </cell>
          <cell r="I1725">
            <v>27.03</v>
          </cell>
          <cell r="K1725">
            <v>44201</v>
          </cell>
        </row>
        <row r="1726">
          <cell r="A1726">
            <v>2187942</v>
          </cell>
          <cell r="B1726" t="str">
            <v>Suprasorb A</v>
          </cell>
          <cell r="C1726" t="str">
            <v>201486</v>
          </cell>
          <cell r="D1726" t="str">
            <v>SUPRASORB A Calcium Alginat Kompr 10cmx10cm 10 Stk</v>
          </cell>
          <cell r="E1726">
            <v>3</v>
          </cell>
          <cell r="F1726">
            <v>21.8</v>
          </cell>
          <cell r="G1726">
            <v>3.27</v>
          </cell>
          <cell r="I1726">
            <v>18.53</v>
          </cell>
          <cell r="K1726">
            <v>44201</v>
          </cell>
        </row>
        <row r="1727">
          <cell r="A1727">
            <v>3673461</v>
          </cell>
          <cell r="B1727" t="str">
            <v>Tobler</v>
          </cell>
          <cell r="C1727" t="str">
            <v>203273</v>
          </cell>
          <cell r="D1727" t="str">
            <v>TOBLER Armtragegurt 6cmx170cm blau</v>
          </cell>
          <cell r="E1727" t="str">
            <v>B</v>
          </cell>
          <cell r="F1727">
            <v>10.8</v>
          </cell>
          <cell r="G1727">
            <v>1.62</v>
          </cell>
          <cell r="I1727">
            <v>9.18</v>
          </cell>
          <cell r="K1727">
            <v>44201</v>
          </cell>
        </row>
        <row r="1728">
          <cell r="A1728">
            <v>5457945</v>
          </cell>
          <cell r="B1728" t="str">
            <v>Flawa</v>
          </cell>
          <cell r="C1728" t="str">
            <v>103732</v>
          </cell>
          <cell r="D1728" t="str">
            <v>FLAWA Frischesohlen L 42-44 schwarz 8 Paar</v>
          </cell>
          <cell r="E1728">
            <v>3</v>
          </cell>
          <cell r="F1728">
            <v>5.8</v>
          </cell>
          <cell r="G1728">
            <v>0.87</v>
          </cell>
          <cell r="I1728">
            <v>4.93</v>
          </cell>
          <cell r="K1728">
            <v>44201</v>
          </cell>
        </row>
        <row r="1729">
          <cell r="A1729">
            <v>5457951</v>
          </cell>
          <cell r="B1729" t="str">
            <v>Flawa</v>
          </cell>
          <cell r="C1729" t="str">
            <v>34672</v>
          </cell>
          <cell r="D1729" t="str">
            <v>FLAWA Frischesohlen L 42-44 weiss 8 Paar</v>
          </cell>
          <cell r="E1729">
            <v>3</v>
          </cell>
          <cell r="F1729">
            <v>5.8</v>
          </cell>
          <cell r="G1729">
            <v>0.87</v>
          </cell>
          <cell r="I1729">
            <v>4.93</v>
          </cell>
          <cell r="K1729">
            <v>44201</v>
          </cell>
        </row>
        <row r="1730">
          <cell r="A1730">
            <v>5457968</v>
          </cell>
          <cell r="B1730" t="str">
            <v>Flawa</v>
          </cell>
          <cell r="C1730" t="str">
            <v>103731</v>
          </cell>
          <cell r="D1730" t="str">
            <v>FLAWA Frischesohlen M 39-41 schwarz 8 Paar</v>
          </cell>
          <cell r="E1730">
            <v>3</v>
          </cell>
          <cell r="F1730">
            <v>5.8</v>
          </cell>
          <cell r="G1730">
            <v>0.87</v>
          </cell>
          <cell r="I1730">
            <v>4.93</v>
          </cell>
          <cell r="K1730">
            <v>44201</v>
          </cell>
        </row>
        <row r="1731">
          <cell r="A1731">
            <v>5457974</v>
          </cell>
          <cell r="B1731" t="str">
            <v>Flawa</v>
          </cell>
          <cell r="C1731" t="str">
            <v>103735</v>
          </cell>
          <cell r="D1731" t="str">
            <v>FLAWA Frischesohlen M 39-41 weiss 8 Paar</v>
          </cell>
          <cell r="E1731">
            <v>3</v>
          </cell>
          <cell r="F1731">
            <v>5.8</v>
          </cell>
          <cell r="G1731">
            <v>0.87</v>
          </cell>
          <cell r="I1731">
            <v>4.93</v>
          </cell>
          <cell r="K1731">
            <v>44201</v>
          </cell>
        </row>
        <row r="1732">
          <cell r="A1732">
            <v>5457980</v>
          </cell>
          <cell r="B1732" t="str">
            <v>Flawa</v>
          </cell>
          <cell r="C1732" t="str">
            <v>103729</v>
          </cell>
          <cell r="D1732" t="str">
            <v>FLAWA Frischesohlen S 36-38 schwarz 8 Paar</v>
          </cell>
          <cell r="E1732">
            <v>3</v>
          </cell>
          <cell r="F1732">
            <v>5.8</v>
          </cell>
          <cell r="G1732">
            <v>0.87</v>
          </cell>
          <cell r="I1732">
            <v>4.93</v>
          </cell>
          <cell r="K1732">
            <v>44201</v>
          </cell>
        </row>
        <row r="1733">
          <cell r="A1733">
            <v>5457997</v>
          </cell>
          <cell r="B1733" t="str">
            <v>Flawa</v>
          </cell>
          <cell r="C1733" t="str">
            <v>103734</v>
          </cell>
          <cell r="D1733" t="str">
            <v>FLAWA Frischesohlen S 36-38 weiss 8 Paar</v>
          </cell>
          <cell r="E1733">
            <v>3</v>
          </cell>
          <cell r="F1733">
            <v>5.8</v>
          </cell>
          <cell r="G1733">
            <v>0.87</v>
          </cell>
          <cell r="I1733">
            <v>4.93</v>
          </cell>
          <cell r="K1733">
            <v>44201</v>
          </cell>
        </row>
        <row r="1734">
          <cell r="A1734">
            <v>5458011</v>
          </cell>
          <cell r="B1734" t="str">
            <v>Flawa</v>
          </cell>
          <cell r="C1734" t="str">
            <v>103737</v>
          </cell>
          <cell r="D1734" t="str">
            <v>FLAWA Frischesohlen XL 45-47 weiss 8 Paar</v>
          </cell>
          <cell r="E1734">
            <v>3</v>
          </cell>
          <cell r="F1734">
            <v>5.8</v>
          </cell>
          <cell r="G1734">
            <v>0.87</v>
          </cell>
          <cell r="I1734">
            <v>4.93</v>
          </cell>
          <cell r="K1734">
            <v>44201</v>
          </cell>
        </row>
        <row r="1735">
          <cell r="A1735">
            <v>7485101</v>
          </cell>
          <cell r="B1735" t="str">
            <v>Flawa</v>
          </cell>
          <cell r="C1735" t="str">
            <v>109992</v>
          </cell>
          <cell r="D1735" t="str">
            <v>FLAWA Junior Plast Strips Minions Paradise 20 Stk</v>
          </cell>
          <cell r="E1735">
            <v>3</v>
          </cell>
          <cell r="F1735">
            <v>5.8</v>
          </cell>
          <cell r="G1735">
            <v>0.87</v>
          </cell>
          <cell r="I1735">
            <v>4.93</v>
          </cell>
          <cell r="K1735">
            <v>44201</v>
          </cell>
        </row>
        <row r="1736">
          <cell r="A1736">
            <v>5757239</v>
          </cell>
          <cell r="B1736" t="str">
            <v>Flawa</v>
          </cell>
          <cell r="C1736" t="str">
            <v>103498</v>
          </cell>
          <cell r="D1736" t="str">
            <v>FLAWA Premium hydrophile Verbandw 100% Baumw 200 g</v>
          </cell>
          <cell r="E1736">
            <v>3</v>
          </cell>
          <cell r="F1736">
            <v>5.8</v>
          </cell>
          <cell r="G1736">
            <v>0.87</v>
          </cell>
          <cell r="I1736">
            <v>4.93</v>
          </cell>
          <cell r="K1736">
            <v>44201</v>
          </cell>
        </row>
        <row r="1737">
          <cell r="A1737">
            <v>7679182</v>
          </cell>
          <cell r="B1737" t="str">
            <v>Flawa</v>
          </cell>
          <cell r="C1737" t="str">
            <v>109760</v>
          </cell>
          <cell r="D1737" t="str">
            <v>FLAWA Rettungsdecke 210x160cm</v>
          </cell>
          <cell r="E1737">
            <v>3</v>
          </cell>
          <cell r="F1737">
            <v>5.8</v>
          </cell>
          <cell r="G1737">
            <v>0.87</v>
          </cell>
          <cell r="I1737">
            <v>4.93</v>
          </cell>
          <cell r="K1737">
            <v>44201</v>
          </cell>
        </row>
        <row r="1738">
          <cell r="A1738">
            <v>2601117</v>
          </cell>
          <cell r="B1738" t="str">
            <v>Gazin</v>
          </cell>
          <cell r="C1738" t="str">
            <v>202157</v>
          </cell>
          <cell r="D1738" t="str">
            <v>GAZIN Mullkompressen 10x10cm 12f unst 100 Stk</v>
          </cell>
          <cell r="E1738">
            <v>3</v>
          </cell>
          <cell r="F1738">
            <v>9.8000000000000007</v>
          </cell>
          <cell r="G1738">
            <v>1.47</v>
          </cell>
          <cell r="I1738">
            <v>8.33</v>
          </cell>
          <cell r="K1738">
            <v>44201</v>
          </cell>
        </row>
        <row r="1739">
          <cell r="A1739">
            <v>7465624</v>
          </cell>
          <cell r="B1739" t="str">
            <v>L&amp;R</v>
          </cell>
          <cell r="C1739" t="str">
            <v>105916</v>
          </cell>
          <cell r="D1739" t="str">
            <v>L&amp;R Dauerbinde F 8cmx7m</v>
          </cell>
          <cell r="E1739">
            <v>3</v>
          </cell>
          <cell r="F1739">
            <v>8.8000000000000007</v>
          </cell>
          <cell r="G1739">
            <v>1.32</v>
          </cell>
          <cell r="I1739">
            <v>7.48</v>
          </cell>
          <cell r="K1739">
            <v>44201</v>
          </cell>
        </row>
        <row r="1740">
          <cell r="A1740">
            <v>5142101</v>
          </cell>
          <cell r="B1740" t="str">
            <v>Mollelast</v>
          </cell>
          <cell r="C1740" t="str">
            <v>205867</v>
          </cell>
          <cell r="D1740" t="str">
            <v>MOLLELAST haft Fixierbinde 6cmx20m latexfrei</v>
          </cell>
          <cell r="E1740" t="str">
            <v>B</v>
          </cell>
          <cell r="F1740">
            <v>6.8</v>
          </cell>
          <cell r="G1740">
            <v>1.02</v>
          </cell>
          <cell r="I1740">
            <v>5.7799999999999994</v>
          </cell>
          <cell r="K1740">
            <v>44201</v>
          </cell>
        </row>
        <row r="1741">
          <cell r="A1741">
            <v>7375045</v>
          </cell>
          <cell r="B1741" t="str">
            <v>Porelast</v>
          </cell>
          <cell r="C1741" t="str">
            <v>30212</v>
          </cell>
          <cell r="D1741" t="str">
            <v>PORELAST Pflasterbinde 10cmx2.5m hautfarbig</v>
          </cell>
          <cell r="E1741" t="str">
            <v>B</v>
          </cell>
          <cell r="F1741">
            <v>9.8000000000000007</v>
          </cell>
          <cell r="G1741">
            <v>1.47</v>
          </cell>
          <cell r="I1741">
            <v>8.33</v>
          </cell>
          <cell r="K1741">
            <v>44201</v>
          </cell>
        </row>
        <row r="1742">
          <cell r="A1742">
            <v>2858371</v>
          </cell>
          <cell r="B1742" t="str">
            <v>Raucoset</v>
          </cell>
          <cell r="C1742" t="str">
            <v>204883</v>
          </cell>
          <cell r="D1742" t="str">
            <v>RAUCOSET Verband Set Standard I steril</v>
          </cell>
          <cell r="E1742">
            <v>3</v>
          </cell>
          <cell r="F1742">
            <v>5.8</v>
          </cell>
          <cell r="G1742">
            <v>0.87</v>
          </cell>
          <cell r="I1742">
            <v>4.93</v>
          </cell>
          <cell r="K1742">
            <v>44201</v>
          </cell>
        </row>
        <row r="1743">
          <cell r="A1743">
            <v>6020624</v>
          </cell>
          <cell r="B1743" t="str">
            <v>Rosidal</v>
          </cell>
          <cell r="C1743" t="str">
            <v>31974</v>
          </cell>
          <cell r="D1743" t="str">
            <v>ROSIDAL haft kohäsive Kurzzugbinde 8cmx5m</v>
          </cell>
          <cell r="E1743" t="str">
            <v>B</v>
          </cell>
          <cell r="F1743">
            <v>6.8</v>
          </cell>
          <cell r="G1743">
            <v>1.02</v>
          </cell>
          <cell r="I1743">
            <v>5.7799999999999994</v>
          </cell>
          <cell r="K1743">
            <v>44201</v>
          </cell>
        </row>
        <row r="1744">
          <cell r="A1744">
            <v>7624324</v>
          </cell>
          <cell r="B1744" t="str">
            <v>Tempress</v>
          </cell>
          <cell r="C1744" t="str">
            <v>129753</v>
          </cell>
          <cell r="D1744" t="str">
            <v>TEMPRESS Kalt Warm Kompresse 9x13cm blau m Vlies</v>
          </cell>
          <cell r="E1744" t="str">
            <v>B</v>
          </cell>
          <cell r="F1744">
            <v>5.8</v>
          </cell>
          <cell r="G1744">
            <v>0.87</v>
          </cell>
          <cell r="I1744">
            <v>4.93</v>
          </cell>
          <cell r="K1744">
            <v>44201</v>
          </cell>
        </row>
        <row r="1745">
          <cell r="A1745">
            <v>5142035</v>
          </cell>
          <cell r="B1745" t="str">
            <v>Mollelast</v>
          </cell>
          <cell r="C1745" t="str">
            <v>205861</v>
          </cell>
          <cell r="D1745" t="str">
            <v>MOLLELAST haft Fixierbinde 4cmx4m latexfrei</v>
          </cell>
          <cell r="E1745" t="str">
            <v>B</v>
          </cell>
          <cell r="F1745">
            <v>1.8</v>
          </cell>
          <cell r="G1745">
            <v>0.27</v>
          </cell>
          <cell r="I1745">
            <v>1.53</v>
          </cell>
          <cell r="K1745">
            <v>44201</v>
          </cell>
        </row>
        <row r="1746">
          <cell r="A1746">
            <v>5285817</v>
          </cell>
          <cell r="B1746" t="str">
            <v>L&amp;R</v>
          </cell>
          <cell r="C1746" t="str">
            <v>203555</v>
          </cell>
          <cell r="D1746" t="str">
            <v>L&amp;R Idealbinde 6cmx5m</v>
          </cell>
          <cell r="E1746" t="str">
            <v>B</v>
          </cell>
          <cell r="F1746">
            <v>2.8</v>
          </cell>
          <cell r="G1746">
            <v>0.42</v>
          </cell>
          <cell r="I1746">
            <v>2.38</v>
          </cell>
          <cell r="K1746">
            <v>44201</v>
          </cell>
        </row>
        <row r="1747">
          <cell r="A1747">
            <v>6283921</v>
          </cell>
          <cell r="B1747" t="str">
            <v>Lenkelast</v>
          </cell>
          <cell r="C1747" t="str">
            <v>39435</v>
          </cell>
          <cell r="D1747" t="str">
            <v>LENKELAST Universalbinde 20cmx5m</v>
          </cell>
          <cell r="E1747" t="str">
            <v>B</v>
          </cell>
          <cell r="F1747">
            <v>3.8</v>
          </cell>
          <cell r="G1747">
            <v>0.56999999999999995</v>
          </cell>
          <cell r="I1747">
            <v>3.23</v>
          </cell>
          <cell r="K1747">
            <v>44201</v>
          </cell>
        </row>
        <row r="1748">
          <cell r="A1748">
            <v>3574316</v>
          </cell>
          <cell r="B1748" t="str">
            <v>Pro Ophta</v>
          </cell>
          <cell r="C1748" t="str">
            <v>13020</v>
          </cell>
          <cell r="D1748" t="str">
            <v>PRO OPHTA Augenkomp 5.5x7.5cm ungeschweisst 5 Stk</v>
          </cell>
          <cell r="E1748">
            <v>3</v>
          </cell>
          <cell r="F1748">
            <v>2.8</v>
          </cell>
          <cell r="G1748">
            <v>0.42</v>
          </cell>
          <cell r="I1748">
            <v>2.38</v>
          </cell>
          <cell r="K1748">
            <v>44201</v>
          </cell>
        </row>
        <row r="1749">
          <cell r="A1749">
            <v>5142070</v>
          </cell>
          <cell r="B1749" t="str">
            <v>Mollelast</v>
          </cell>
          <cell r="C1749" t="str">
            <v>205870</v>
          </cell>
          <cell r="D1749" t="str">
            <v>MOLLELAST haft Fixierbinde 12cmx20m latexfrei</v>
          </cell>
          <cell r="E1749" t="str">
            <v>B</v>
          </cell>
          <cell r="F1749">
            <v>11.8</v>
          </cell>
          <cell r="G1749">
            <v>1.77</v>
          </cell>
          <cell r="I1749">
            <v>10.030000000000001</v>
          </cell>
          <cell r="K1749">
            <v>44201</v>
          </cell>
        </row>
        <row r="1750">
          <cell r="A1750">
            <v>1038849</v>
          </cell>
          <cell r="B1750" t="str">
            <v>Cellona</v>
          </cell>
          <cell r="C1750" t="str">
            <v>201284</v>
          </cell>
          <cell r="D1750" t="str">
            <v>CELLONA Xtra Longuette 20mx10cm</v>
          </cell>
          <cell r="E1750" t="str">
            <v>B</v>
          </cell>
          <cell r="F1750">
            <v>59.8</v>
          </cell>
          <cell r="G1750">
            <v>8.9699999999999989</v>
          </cell>
          <cell r="I1750">
            <v>50.83</v>
          </cell>
          <cell r="K1750">
            <v>44201</v>
          </cell>
        </row>
        <row r="1751">
          <cell r="A1751">
            <v>2406048</v>
          </cell>
          <cell r="B1751" t="str">
            <v>Gazin</v>
          </cell>
          <cell r="C1751" t="str">
            <v>201589</v>
          </cell>
          <cell r="D1751" t="str">
            <v>GAZIN Mullkompressen 10x10cm 12f st 40 x 2 Stk</v>
          </cell>
          <cell r="E1751">
            <v>3</v>
          </cell>
          <cell r="F1751">
            <v>20.8</v>
          </cell>
          <cell r="G1751">
            <v>3.12</v>
          </cell>
          <cell r="I1751">
            <v>17.68</v>
          </cell>
          <cell r="K1751">
            <v>44201</v>
          </cell>
        </row>
        <row r="1752">
          <cell r="A1752">
            <v>3701401</v>
          </cell>
          <cell r="B1752" t="str">
            <v>Lenkelast</v>
          </cell>
          <cell r="C1752" t="str">
            <v>202483</v>
          </cell>
          <cell r="D1752" t="str">
            <v>LENKELAST color Mitt Universalb 10cmx5m bl 10 Stk</v>
          </cell>
          <cell r="E1752" t="str">
            <v>B</v>
          </cell>
          <cell r="F1752">
            <v>26.8</v>
          </cell>
          <cell r="G1752">
            <v>4.0199999999999996</v>
          </cell>
          <cell r="I1752">
            <v>22.78</v>
          </cell>
          <cell r="K1752">
            <v>44201</v>
          </cell>
        </row>
        <row r="1753">
          <cell r="A1753">
            <v>3701565</v>
          </cell>
          <cell r="B1753" t="str">
            <v>Lenkelast</v>
          </cell>
          <cell r="C1753" t="str">
            <v>202486</v>
          </cell>
          <cell r="D1753" t="str">
            <v>LENKELAST color Mitt Universalb 10cmx5m gr 10 Stk</v>
          </cell>
          <cell r="E1753" t="str">
            <v>B</v>
          </cell>
          <cell r="F1753">
            <v>26.8</v>
          </cell>
          <cell r="G1753">
            <v>4.0199999999999996</v>
          </cell>
          <cell r="I1753">
            <v>22.78</v>
          </cell>
          <cell r="K1753">
            <v>44201</v>
          </cell>
        </row>
        <row r="1754">
          <cell r="A1754">
            <v>3710015</v>
          </cell>
          <cell r="B1754" t="str">
            <v>Lenkelast</v>
          </cell>
          <cell r="C1754" t="str">
            <v>202489</v>
          </cell>
          <cell r="D1754" t="str">
            <v>LENKELAST color Mitt Universalb 10cmx5m rot 10 Stk</v>
          </cell>
          <cell r="E1754" t="str">
            <v>B</v>
          </cell>
          <cell r="F1754">
            <v>26.8</v>
          </cell>
          <cell r="G1754">
            <v>4.0199999999999996</v>
          </cell>
          <cell r="I1754">
            <v>22.78</v>
          </cell>
          <cell r="K1754">
            <v>44201</v>
          </cell>
        </row>
        <row r="1755">
          <cell r="A1755">
            <v>1102116</v>
          </cell>
          <cell r="B1755" t="str">
            <v>Porofix</v>
          </cell>
          <cell r="C1755" t="str">
            <v>201373</v>
          </cell>
          <cell r="D1755" t="str">
            <v>POROFIX Heftpflaster 2.5cmx5m hautfa Rolle 12 Stk</v>
          </cell>
          <cell r="E1755" t="str">
            <v>B</v>
          </cell>
          <cell r="F1755">
            <v>37.799999999999997</v>
          </cell>
          <cell r="G1755">
            <v>5.669999999999999</v>
          </cell>
          <cell r="I1755">
            <v>32.129999999999995</v>
          </cell>
          <cell r="K1755">
            <v>44201</v>
          </cell>
        </row>
        <row r="1756">
          <cell r="A1756">
            <v>2237290</v>
          </cell>
          <cell r="B1756" t="str">
            <v>Porotape</v>
          </cell>
          <cell r="C1756" t="str">
            <v>201333</v>
          </cell>
          <cell r="D1756" t="str">
            <v>POROTAPE Pflasterband 10mx3.8cm unelast 12 Stk</v>
          </cell>
          <cell r="E1756" t="str">
            <v>B</v>
          </cell>
          <cell r="F1756">
            <v>61.8</v>
          </cell>
          <cell r="G1756">
            <v>9.27</v>
          </cell>
          <cell r="I1756">
            <v>52.53</v>
          </cell>
          <cell r="K1756">
            <v>44201</v>
          </cell>
        </row>
        <row r="1757">
          <cell r="A1757">
            <v>2188120</v>
          </cell>
          <cell r="B1757" t="str">
            <v>Suprasorb</v>
          </cell>
          <cell r="C1757" t="str">
            <v>201513</v>
          </cell>
          <cell r="D1757" t="str">
            <v>SUPRASORB C Kollagen-Wundverband 4x6cm st 5 Stk</v>
          </cell>
          <cell r="E1757">
            <v>3</v>
          </cell>
          <cell r="F1757">
            <v>33.799999999999997</v>
          </cell>
          <cell r="G1757">
            <v>5.0699999999999994</v>
          </cell>
          <cell r="I1757">
            <v>28.729999999999997</v>
          </cell>
          <cell r="K1757">
            <v>44201</v>
          </cell>
        </row>
        <row r="1758">
          <cell r="A1758">
            <v>2506235</v>
          </cell>
          <cell r="B1758" t="str">
            <v>Suprasorb P</v>
          </cell>
          <cell r="C1758" t="str">
            <v>202051</v>
          </cell>
          <cell r="D1758" t="str">
            <v>SUPRASORB P Schaumverband 15x15cm selbstk 5 Stk</v>
          </cell>
          <cell r="E1758" t="str">
            <v>B</v>
          </cell>
          <cell r="F1758">
            <v>44.8</v>
          </cell>
          <cell r="G1758">
            <v>6.72</v>
          </cell>
          <cell r="I1758">
            <v>38.08</v>
          </cell>
          <cell r="K1758">
            <v>44201</v>
          </cell>
        </row>
        <row r="1759">
          <cell r="A1759">
            <v>2601330</v>
          </cell>
          <cell r="B1759" t="str">
            <v>Tempress</v>
          </cell>
          <cell r="C1759" t="str">
            <v>201784</v>
          </cell>
          <cell r="D1759" t="str">
            <v>TEMPRESS Vliesstoffhüllen 16x26cm f Kompr 100 Stk</v>
          </cell>
          <cell r="E1759" t="str">
            <v>B</v>
          </cell>
          <cell r="F1759">
            <v>37.799999999999997</v>
          </cell>
          <cell r="G1759">
            <v>5.669999999999999</v>
          </cell>
          <cell r="I1759">
            <v>32.129999999999995</v>
          </cell>
          <cell r="K1759">
            <v>44201</v>
          </cell>
        </row>
        <row r="1760">
          <cell r="A1760">
            <v>2193262</v>
          </cell>
          <cell r="B1760" t="str">
            <v>tg</v>
          </cell>
          <cell r="C1760" t="str">
            <v>201519</v>
          </cell>
          <cell r="D1760" t="str">
            <v>TG fix Netzschlauchverband 25m D Kopf/Rumpf</v>
          </cell>
          <cell r="E1760" t="str">
            <v>B</v>
          </cell>
          <cell r="F1760">
            <v>36.799999999999997</v>
          </cell>
          <cell r="G1760">
            <v>5.52</v>
          </cell>
          <cell r="I1760">
            <v>31.279999999999998</v>
          </cell>
          <cell r="K1760">
            <v>44201</v>
          </cell>
        </row>
        <row r="1761">
          <cell r="A1761">
            <v>2590365</v>
          </cell>
          <cell r="B1761" t="str">
            <v>Venosan Legline 30</v>
          </cell>
          <cell r="C1761" t="str">
            <v>VL436BL</v>
          </cell>
          <cell r="D1761" t="str">
            <v>VENOSAN LEGLINE 30 A-T L black 1 Paar</v>
          </cell>
          <cell r="E1761" t="str">
            <v>B</v>
          </cell>
          <cell r="F1761">
            <v>33.799999999999997</v>
          </cell>
          <cell r="G1761">
            <v>5.0699999999999994</v>
          </cell>
          <cell r="I1761">
            <v>28.729999999999997</v>
          </cell>
          <cell r="K1761">
            <v>44201</v>
          </cell>
        </row>
        <row r="1762">
          <cell r="A1762">
            <v>2590371</v>
          </cell>
          <cell r="B1762" t="str">
            <v>Venosan Legline 30</v>
          </cell>
          <cell r="C1762" t="str">
            <v>VL436NU</v>
          </cell>
          <cell r="D1762" t="str">
            <v>VENOSAN LEGLINE 30 A-T L nude 1 Paar</v>
          </cell>
          <cell r="E1762" t="str">
            <v>B</v>
          </cell>
          <cell r="F1762">
            <v>33.799999999999997</v>
          </cell>
          <cell r="G1762">
            <v>5.0699999999999994</v>
          </cell>
          <cell r="I1762">
            <v>28.729999999999997</v>
          </cell>
          <cell r="K1762">
            <v>44201</v>
          </cell>
        </row>
        <row r="1763">
          <cell r="A1763">
            <v>2590388</v>
          </cell>
          <cell r="B1763" t="str">
            <v>Venosan Legline 30</v>
          </cell>
          <cell r="C1763" t="str">
            <v>VL436SA</v>
          </cell>
          <cell r="D1763" t="str">
            <v>VENOSAN LEGLINE 30 A-T L sahara 1 Paar</v>
          </cell>
          <cell r="E1763" t="str">
            <v>B</v>
          </cell>
          <cell r="F1763">
            <v>33.799999999999997</v>
          </cell>
          <cell r="G1763">
            <v>5.0699999999999994</v>
          </cell>
          <cell r="I1763">
            <v>28.729999999999997</v>
          </cell>
          <cell r="K1763">
            <v>44201</v>
          </cell>
        </row>
        <row r="1764">
          <cell r="A1764">
            <v>2590336</v>
          </cell>
          <cell r="B1764" t="str">
            <v>Venosan Legline 30</v>
          </cell>
          <cell r="C1764" t="str">
            <v>VL435BL</v>
          </cell>
          <cell r="D1764" t="str">
            <v>VENOSAN LEGLINE 30 A-T M black 1 Paar</v>
          </cell>
          <cell r="E1764" t="str">
            <v>B</v>
          </cell>
          <cell r="F1764">
            <v>33.799999999999997</v>
          </cell>
          <cell r="G1764">
            <v>5.0699999999999994</v>
          </cell>
          <cell r="I1764">
            <v>28.729999999999997</v>
          </cell>
          <cell r="K1764">
            <v>44201</v>
          </cell>
        </row>
        <row r="1765">
          <cell r="A1765">
            <v>2590342</v>
          </cell>
          <cell r="B1765" t="str">
            <v>Venosan Legline 30</v>
          </cell>
          <cell r="C1765" t="str">
            <v>VL435NU</v>
          </cell>
          <cell r="D1765" t="str">
            <v>VENOSAN LEGLINE 30 A-T M nude 1 Paar</v>
          </cell>
          <cell r="E1765" t="str">
            <v>B</v>
          </cell>
          <cell r="F1765">
            <v>33.799999999999997</v>
          </cell>
          <cell r="G1765">
            <v>5.0699999999999994</v>
          </cell>
          <cell r="I1765">
            <v>28.729999999999997</v>
          </cell>
          <cell r="K1765">
            <v>44201</v>
          </cell>
        </row>
        <row r="1766">
          <cell r="A1766">
            <v>2590359</v>
          </cell>
          <cell r="B1766" t="str">
            <v>Venosan Legline 30</v>
          </cell>
          <cell r="C1766" t="str">
            <v>VL435SA</v>
          </cell>
          <cell r="D1766" t="str">
            <v>VENOSAN LEGLINE 30 A-T M sahara 1 Paar</v>
          </cell>
          <cell r="E1766" t="str">
            <v>B</v>
          </cell>
          <cell r="F1766">
            <v>33.799999999999997</v>
          </cell>
          <cell r="G1766">
            <v>5.0699999999999994</v>
          </cell>
          <cell r="I1766">
            <v>28.729999999999997</v>
          </cell>
          <cell r="K1766">
            <v>44201</v>
          </cell>
        </row>
        <row r="1767">
          <cell r="A1767">
            <v>2590299</v>
          </cell>
          <cell r="B1767" t="str">
            <v>Venosan Legline 30</v>
          </cell>
          <cell r="C1767" t="str">
            <v>VL434BL</v>
          </cell>
          <cell r="D1767" t="str">
            <v>VENOSAN LEGLINE 30 A-T S black 1 Paar</v>
          </cell>
          <cell r="E1767" t="str">
            <v>B</v>
          </cell>
          <cell r="F1767">
            <v>33.799999999999997</v>
          </cell>
          <cell r="G1767">
            <v>5.0699999999999994</v>
          </cell>
          <cell r="I1767">
            <v>28.729999999999997</v>
          </cell>
          <cell r="K1767">
            <v>44201</v>
          </cell>
        </row>
        <row r="1768">
          <cell r="A1768">
            <v>2590307</v>
          </cell>
          <cell r="B1768" t="str">
            <v>Venosan Legline 30</v>
          </cell>
          <cell r="C1768" t="str">
            <v>VL434NU</v>
          </cell>
          <cell r="D1768" t="str">
            <v>VENOSAN LEGLINE 30 A-T S nude 1 Paar</v>
          </cell>
          <cell r="E1768" t="str">
            <v>B</v>
          </cell>
          <cell r="F1768">
            <v>33.799999999999997</v>
          </cell>
          <cell r="G1768">
            <v>5.0699999999999994</v>
          </cell>
          <cell r="I1768">
            <v>28.729999999999997</v>
          </cell>
          <cell r="K1768">
            <v>44201</v>
          </cell>
        </row>
        <row r="1769">
          <cell r="A1769">
            <v>2590313</v>
          </cell>
          <cell r="B1769" t="str">
            <v>Venosan Legline 30</v>
          </cell>
          <cell r="C1769" t="str">
            <v>VL434SA</v>
          </cell>
          <cell r="D1769" t="str">
            <v>VENOSAN LEGLINE 30 A-T S sahara 1 Paar</v>
          </cell>
          <cell r="E1769" t="str">
            <v>B</v>
          </cell>
          <cell r="F1769">
            <v>33.799999999999997</v>
          </cell>
          <cell r="G1769">
            <v>5.0699999999999994</v>
          </cell>
          <cell r="I1769">
            <v>28.729999999999997</v>
          </cell>
          <cell r="K1769">
            <v>44201</v>
          </cell>
        </row>
        <row r="1770">
          <cell r="A1770">
            <v>6290186</v>
          </cell>
          <cell r="B1770" t="str">
            <v>Venosan Legline 30</v>
          </cell>
          <cell r="C1770" t="str">
            <v>VL437BL</v>
          </cell>
          <cell r="D1770" t="str">
            <v>VENOSAN LEGLINE 30 A-T XL black 1 Paar</v>
          </cell>
          <cell r="E1770" t="str">
            <v>B</v>
          </cell>
          <cell r="F1770">
            <v>33.799999999999997</v>
          </cell>
          <cell r="G1770">
            <v>5.0699999999999994</v>
          </cell>
          <cell r="I1770">
            <v>28.729999999999997</v>
          </cell>
          <cell r="K1770">
            <v>44201</v>
          </cell>
        </row>
        <row r="1771">
          <cell r="A1771">
            <v>2590402</v>
          </cell>
          <cell r="B1771" t="str">
            <v>Venosan Legline 30</v>
          </cell>
          <cell r="C1771" t="str">
            <v>VL437NU</v>
          </cell>
          <cell r="D1771" t="str">
            <v>VENOSAN LEGLINE 30 A-T XL nude 1 Paar</v>
          </cell>
          <cell r="E1771" t="str">
            <v>B</v>
          </cell>
          <cell r="F1771">
            <v>33.799999999999997</v>
          </cell>
          <cell r="G1771">
            <v>5.0699999999999994</v>
          </cell>
          <cell r="I1771">
            <v>28.729999999999997</v>
          </cell>
          <cell r="K1771">
            <v>44201</v>
          </cell>
        </row>
        <row r="1772">
          <cell r="A1772">
            <v>2590419</v>
          </cell>
          <cell r="B1772" t="str">
            <v>Venosan Legline 30</v>
          </cell>
          <cell r="C1772" t="str">
            <v>VL437SA</v>
          </cell>
          <cell r="D1772" t="str">
            <v>VENOSAN LEGLINE 30 A-T XL sahara 1 Paar</v>
          </cell>
          <cell r="E1772" t="str">
            <v>B</v>
          </cell>
          <cell r="F1772">
            <v>33.799999999999997</v>
          </cell>
          <cell r="G1772">
            <v>5.0699999999999994</v>
          </cell>
          <cell r="I1772">
            <v>28.729999999999997</v>
          </cell>
          <cell r="K1772">
            <v>44201</v>
          </cell>
        </row>
        <row r="1773">
          <cell r="A1773">
            <v>2590253</v>
          </cell>
          <cell r="B1773" t="str">
            <v>Venosan Legline 30</v>
          </cell>
          <cell r="C1773" t="str">
            <v>150186</v>
          </cell>
          <cell r="D1773" t="str">
            <v>VENOSAN LEGLINE 30 A-T XS black 1 Paar</v>
          </cell>
          <cell r="E1773" t="str">
            <v>B</v>
          </cell>
          <cell r="F1773">
            <v>33.799999999999997</v>
          </cell>
          <cell r="G1773">
            <v>5.0699999999999994</v>
          </cell>
          <cell r="I1773">
            <v>28.729999999999997</v>
          </cell>
          <cell r="K1773">
            <v>44201</v>
          </cell>
        </row>
        <row r="1774">
          <cell r="A1774">
            <v>2590276</v>
          </cell>
          <cell r="B1774" t="str">
            <v>Venosan Legline 30</v>
          </cell>
          <cell r="C1774" t="str">
            <v>VL433NU</v>
          </cell>
          <cell r="D1774" t="str">
            <v>VENOSAN LEGLINE 30 A-T XS nude 1 Paar</v>
          </cell>
          <cell r="E1774" t="str">
            <v>B</v>
          </cell>
          <cell r="F1774">
            <v>33.799999999999997</v>
          </cell>
          <cell r="G1774">
            <v>5.0699999999999994</v>
          </cell>
          <cell r="I1774">
            <v>28.729999999999997</v>
          </cell>
          <cell r="K1774">
            <v>44201</v>
          </cell>
        </row>
        <row r="1775">
          <cell r="A1775">
            <v>2590282</v>
          </cell>
          <cell r="B1775" t="str">
            <v>Venosan Legline 30</v>
          </cell>
          <cell r="C1775" t="str">
            <v>VL433SA</v>
          </cell>
          <cell r="D1775" t="str">
            <v>VENOSAN LEGLINE 30 A-T XS sahara 1 Paar</v>
          </cell>
          <cell r="E1775" t="str">
            <v>B</v>
          </cell>
          <cell r="F1775">
            <v>33.799999999999997</v>
          </cell>
          <cell r="G1775">
            <v>5.0699999999999994</v>
          </cell>
          <cell r="I1775">
            <v>28.729999999999997</v>
          </cell>
          <cell r="K1775">
            <v>44201</v>
          </cell>
        </row>
        <row r="1776">
          <cell r="A1776">
            <v>3795796</v>
          </cell>
          <cell r="B1776" t="str">
            <v>Vliwasorb</v>
          </cell>
          <cell r="C1776" t="str">
            <v>204211</v>
          </cell>
          <cell r="D1776" t="str">
            <v>VLIWASORB Wundverband 10x10cm steril 10 Stk</v>
          </cell>
          <cell r="E1776">
            <v>3</v>
          </cell>
          <cell r="F1776">
            <v>39.799999999999997</v>
          </cell>
          <cell r="G1776">
            <v>5.97</v>
          </cell>
          <cell r="I1776">
            <v>33.83</v>
          </cell>
          <cell r="K1776">
            <v>44201</v>
          </cell>
        </row>
        <row r="1777">
          <cell r="A1777">
            <v>3795879</v>
          </cell>
          <cell r="B1777" t="str">
            <v>Vliwasorb</v>
          </cell>
          <cell r="C1777" t="str">
            <v>204212</v>
          </cell>
          <cell r="D1777" t="str">
            <v>VLIWASORB Wundverband 10x20cm steril 10 Stk</v>
          </cell>
          <cell r="E1777" t="str">
            <v>B</v>
          </cell>
          <cell r="F1777">
            <v>60.8</v>
          </cell>
          <cell r="G1777">
            <v>9.1199999999999992</v>
          </cell>
          <cell r="I1777">
            <v>51.68</v>
          </cell>
          <cell r="K1777">
            <v>44201</v>
          </cell>
        </row>
        <row r="1778">
          <cell r="A1778">
            <v>7112469</v>
          </cell>
          <cell r="B1778" t="str">
            <v>Cellona</v>
          </cell>
          <cell r="C1778" t="str">
            <v>34582</v>
          </cell>
          <cell r="D1778" t="str">
            <v>CELLONA Synthetikwatte 10cmx3m 48 Stk</v>
          </cell>
          <cell r="E1778" t="str">
            <v>B</v>
          </cell>
          <cell r="F1778">
            <v>100.8</v>
          </cell>
          <cell r="G1778">
            <v>15.12</v>
          </cell>
          <cell r="I1778">
            <v>85.679999999999993</v>
          </cell>
          <cell r="K1778">
            <v>44201</v>
          </cell>
        </row>
        <row r="1779">
          <cell r="A1779">
            <v>2609515</v>
          </cell>
          <cell r="B1779" t="str">
            <v>Cellona</v>
          </cell>
          <cell r="C1779" t="str">
            <v>201023</v>
          </cell>
          <cell r="D1779" t="str">
            <v>CELLONA Synthetikwatte 10cmx3m weiss Rolle 48 Stk</v>
          </cell>
          <cell r="E1779" t="str">
            <v>B</v>
          </cell>
          <cell r="F1779">
            <v>100.8</v>
          </cell>
          <cell r="G1779">
            <v>15.12</v>
          </cell>
          <cell r="I1779">
            <v>85.679999999999993</v>
          </cell>
          <cell r="K1779">
            <v>44201</v>
          </cell>
        </row>
        <row r="1780">
          <cell r="A1780">
            <v>1821070</v>
          </cell>
          <cell r="B1780" t="str">
            <v>Porelast</v>
          </cell>
          <cell r="C1780" t="str">
            <v>201337</v>
          </cell>
          <cell r="D1780" t="str">
            <v>PORELAST Pflasterbinde 8cmx2.5m hautfarbig 10 Stk</v>
          </cell>
          <cell r="E1780" t="str">
            <v>B</v>
          </cell>
          <cell r="F1780">
            <v>94.8</v>
          </cell>
          <cell r="G1780">
            <v>14.219999999999999</v>
          </cell>
          <cell r="I1780">
            <v>80.58</v>
          </cell>
          <cell r="K1780">
            <v>44201</v>
          </cell>
        </row>
        <row r="1781">
          <cell r="A1781">
            <v>3288042</v>
          </cell>
          <cell r="B1781" t="str">
            <v>Suprasorb</v>
          </cell>
          <cell r="C1781" t="str">
            <v>203244</v>
          </cell>
          <cell r="D1781" t="str">
            <v>SUPRASORB X+PHMB HydroBal-Wundverb 9x9cm 5 Stk</v>
          </cell>
          <cell r="E1781">
            <v>3</v>
          </cell>
          <cell r="F1781">
            <v>85.8</v>
          </cell>
          <cell r="G1781">
            <v>12.87</v>
          </cell>
          <cell r="I1781">
            <v>72.929999999999993</v>
          </cell>
          <cell r="K1781">
            <v>44201</v>
          </cell>
        </row>
        <row r="1782">
          <cell r="A1782">
            <v>7478503</v>
          </cell>
          <cell r="B1782" t="str">
            <v>Debrisoft</v>
          </cell>
          <cell r="C1782" t="str">
            <v>34323</v>
          </cell>
          <cell r="D1782" t="str">
            <v>DEBRISOFT Kompressen 13x20cm steril 5 Stk</v>
          </cell>
          <cell r="E1782" t="str">
            <v>B</v>
          </cell>
          <cell r="F1782">
            <v>63.75</v>
          </cell>
          <cell r="G1782">
            <v>9.5625</v>
          </cell>
          <cell r="I1782">
            <v>54.1875</v>
          </cell>
          <cell r="K1782">
            <v>44201</v>
          </cell>
        </row>
        <row r="1783">
          <cell r="A1783">
            <v>2602335</v>
          </cell>
          <cell r="B1783" t="str">
            <v>Gazin</v>
          </cell>
          <cell r="C1783" t="str">
            <v>202146</v>
          </cell>
          <cell r="D1783" t="str">
            <v>GAZIN Mullkompressen 10x10cm 16f st 20 x 5 Stk</v>
          </cell>
          <cell r="E1783" t="str">
            <v>B</v>
          </cell>
          <cell r="F1783">
            <v>25.75</v>
          </cell>
          <cell r="G1783">
            <v>3.8624999999999998</v>
          </cell>
          <cell r="I1783">
            <v>21.887499999999999</v>
          </cell>
          <cell r="K1783">
            <v>44201</v>
          </cell>
        </row>
        <row r="1784">
          <cell r="A1784">
            <v>2388095</v>
          </cell>
          <cell r="B1784" t="str">
            <v>Gazin</v>
          </cell>
          <cell r="C1784" t="str">
            <v>201596</v>
          </cell>
          <cell r="D1784" t="str">
            <v>GAZIN Tupfer aus Verbandmull Gr3 20f st 25 x 5 Stk</v>
          </cell>
          <cell r="E1784" t="str">
            <v>B</v>
          </cell>
          <cell r="F1784">
            <v>28.75</v>
          </cell>
          <cell r="G1784">
            <v>4.3125</v>
          </cell>
          <cell r="I1784">
            <v>24.4375</v>
          </cell>
          <cell r="K1784">
            <v>44201</v>
          </cell>
        </row>
        <row r="1785">
          <cell r="A1785">
            <v>2603168</v>
          </cell>
          <cell r="B1785" t="str">
            <v>Mollelast</v>
          </cell>
          <cell r="C1785" t="str">
            <v>201069</v>
          </cell>
          <cell r="D1785" t="str">
            <v>MOLLELAST Elast Fixierbinde 6cmx4m weiss 100 Stk</v>
          </cell>
          <cell r="E1785" t="str">
            <v>B</v>
          </cell>
          <cell r="F1785">
            <v>25.75</v>
          </cell>
          <cell r="G1785">
            <v>3.8624999999999998</v>
          </cell>
          <cell r="I1785">
            <v>21.887499999999999</v>
          </cell>
          <cell r="K1785">
            <v>44201</v>
          </cell>
        </row>
        <row r="1786">
          <cell r="A1786">
            <v>6986019</v>
          </cell>
          <cell r="B1786" t="str">
            <v>Sentina</v>
          </cell>
          <cell r="C1786" t="str">
            <v>33823</v>
          </cell>
          <cell r="D1786" t="str">
            <v>SENTINA Metzenbaum-Schere 14.5cm geb fein 25 Stk</v>
          </cell>
          <cell r="E1786" t="str">
            <v>B</v>
          </cell>
          <cell r="F1786">
            <v>98.75</v>
          </cell>
          <cell r="G1786">
            <v>14.8125</v>
          </cell>
          <cell r="I1786">
            <v>83.9375</v>
          </cell>
          <cell r="K1786">
            <v>44201</v>
          </cell>
        </row>
        <row r="1787">
          <cell r="A1787">
            <v>6986025</v>
          </cell>
          <cell r="B1787" t="str">
            <v>Sentina</v>
          </cell>
          <cell r="C1787" t="str">
            <v>33824</v>
          </cell>
          <cell r="D1787" t="str">
            <v>SENTINA Micro-Federschere 11cm 25 Stk</v>
          </cell>
          <cell r="E1787" t="str">
            <v>B</v>
          </cell>
          <cell r="F1787">
            <v>188.75</v>
          </cell>
          <cell r="G1787">
            <v>28.3125</v>
          </cell>
          <cell r="I1787">
            <v>160.4375</v>
          </cell>
          <cell r="K1787">
            <v>44201</v>
          </cell>
        </row>
        <row r="1788">
          <cell r="A1788">
            <v>6986189</v>
          </cell>
          <cell r="B1788" t="str">
            <v>Sentina</v>
          </cell>
          <cell r="C1788" t="str">
            <v>34205</v>
          </cell>
          <cell r="D1788" t="str">
            <v>SENTINA Scharfe-Löffel-Kombi 16.5cm Willi 25 Stk</v>
          </cell>
          <cell r="E1788" t="str">
            <v>B</v>
          </cell>
          <cell r="F1788">
            <v>158.75</v>
          </cell>
          <cell r="G1788">
            <v>23.8125</v>
          </cell>
          <cell r="I1788">
            <v>134.9375</v>
          </cell>
          <cell r="K1788">
            <v>44201</v>
          </cell>
        </row>
        <row r="1789">
          <cell r="A1789">
            <v>5643671</v>
          </cell>
          <cell r="B1789" t="str">
            <v>Sentinex</v>
          </cell>
          <cell r="C1789" t="str">
            <v>39550</v>
          </cell>
          <cell r="D1789" t="str">
            <v>SENTINEX soft Bereichskleidung Set S blau 25 Stk</v>
          </cell>
          <cell r="E1789" t="str">
            <v>B</v>
          </cell>
          <cell r="F1789">
            <v>98.75</v>
          </cell>
          <cell r="G1789">
            <v>14.8125</v>
          </cell>
          <cell r="I1789">
            <v>83.9375</v>
          </cell>
          <cell r="K1789">
            <v>44201</v>
          </cell>
        </row>
        <row r="1790">
          <cell r="A1790">
            <v>5643665</v>
          </cell>
          <cell r="B1790" t="str">
            <v>Sentinex</v>
          </cell>
          <cell r="C1790" t="str">
            <v>39508</v>
          </cell>
          <cell r="D1790" t="str">
            <v>SENTINEX soft Bereichskleidung Set XS blau 25 Stk</v>
          </cell>
          <cell r="E1790" t="str">
            <v>B</v>
          </cell>
          <cell r="F1790">
            <v>98.75</v>
          </cell>
          <cell r="G1790">
            <v>14.8125</v>
          </cell>
          <cell r="I1790">
            <v>83.9375</v>
          </cell>
          <cell r="K1790">
            <v>44201</v>
          </cell>
        </row>
        <row r="1791">
          <cell r="A1791">
            <v>3288059</v>
          </cell>
          <cell r="B1791" t="str">
            <v>Suprasorb</v>
          </cell>
          <cell r="C1791" t="str">
            <v>203245</v>
          </cell>
          <cell r="D1791" t="str">
            <v>SUPRASORB X+PHMB HydroBal-Wundverb 14x20cm 5 Stk</v>
          </cell>
          <cell r="E1791" t="str">
            <v>B</v>
          </cell>
          <cell r="F1791">
            <v>205.75</v>
          </cell>
          <cell r="G1791">
            <v>30.862499999999997</v>
          </cell>
          <cell r="I1791">
            <v>174.88749999999999</v>
          </cell>
          <cell r="K1791">
            <v>44201</v>
          </cell>
        </row>
        <row r="1792">
          <cell r="A1792">
            <v>2895840</v>
          </cell>
          <cell r="B1792" t="str">
            <v>tg</v>
          </cell>
          <cell r="C1792" t="str">
            <v>202642</v>
          </cell>
          <cell r="D1792" t="str">
            <v>TG soft Polsterschlauchverband M 8.5cmx10m</v>
          </cell>
          <cell r="E1792">
            <v>3</v>
          </cell>
          <cell r="F1792">
            <v>25.75</v>
          </cell>
          <cell r="G1792">
            <v>3.8624999999999998</v>
          </cell>
          <cell r="I1792">
            <v>21.887499999999999</v>
          </cell>
          <cell r="K1792">
            <v>44201</v>
          </cell>
        </row>
        <row r="1793">
          <cell r="A1793">
            <v>2895018</v>
          </cell>
          <cell r="B1793" t="str">
            <v>Curapor</v>
          </cell>
          <cell r="C1793" t="str">
            <v>202636</v>
          </cell>
          <cell r="D1793" t="str">
            <v>CURAPOR Wundverband 8x10cm transparent 25 Btl</v>
          </cell>
          <cell r="E1793">
            <v>3</v>
          </cell>
          <cell r="F1793">
            <v>12.75</v>
          </cell>
          <cell r="G1793">
            <v>1.9124999999999999</v>
          </cell>
          <cell r="I1793">
            <v>10.8375</v>
          </cell>
          <cell r="K1793">
            <v>44201</v>
          </cell>
        </row>
        <row r="1794">
          <cell r="A1794">
            <v>278557</v>
          </cell>
          <cell r="B1794" t="str">
            <v>Metalline</v>
          </cell>
          <cell r="C1794" t="str">
            <v>201201</v>
          </cell>
          <cell r="D1794" t="str">
            <v>METALLINE Kompressen 10x12cm steril 10 Btl</v>
          </cell>
          <cell r="E1794" t="str">
            <v>B</v>
          </cell>
          <cell r="F1794">
            <v>8.75</v>
          </cell>
          <cell r="G1794">
            <v>1.3125</v>
          </cell>
          <cell r="I1794">
            <v>7.4375</v>
          </cell>
          <cell r="K1794">
            <v>44201</v>
          </cell>
        </row>
        <row r="1795">
          <cell r="A1795">
            <v>6355069</v>
          </cell>
          <cell r="B1795" t="str">
            <v>Tempress</v>
          </cell>
          <cell r="C1795" t="str">
            <v>33779</v>
          </cell>
          <cell r="D1795" t="str">
            <v>TEMPRESS Vliesstoffhüllen 9x13cm f Kompr 100 Stk</v>
          </cell>
          <cell r="E1795" t="str">
            <v>B</v>
          </cell>
          <cell r="F1795">
            <v>15.75</v>
          </cell>
          <cell r="G1795">
            <v>2.3624999999999998</v>
          </cell>
          <cell r="I1795">
            <v>13.387499999999999</v>
          </cell>
          <cell r="K1795">
            <v>44201</v>
          </cell>
        </row>
        <row r="1796">
          <cell r="A1796">
            <v>7527650</v>
          </cell>
          <cell r="B1796" t="str">
            <v>Flawa</v>
          </cell>
          <cell r="C1796" t="str">
            <v>109590</v>
          </cell>
          <cell r="D1796" t="str">
            <v>FLAWA Fixelast Fixierbinde 6cmx10m</v>
          </cell>
          <cell r="E1796">
            <v>3</v>
          </cell>
          <cell r="F1796">
            <v>2.75</v>
          </cell>
          <cell r="G1796">
            <v>0.41249999999999998</v>
          </cell>
          <cell r="I1796">
            <v>2.3374999999999999</v>
          </cell>
          <cell r="K1796">
            <v>44201</v>
          </cell>
        </row>
        <row r="1797">
          <cell r="A1797">
            <v>7679130</v>
          </cell>
          <cell r="B1797" t="str">
            <v>Flawa Sensitive</v>
          </cell>
          <cell r="C1797" t="str">
            <v>109571</v>
          </cell>
          <cell r="D1797" t="str">
            <v>FLAWA SENSITIVE Plast Pflasterrstrips 3 Gr 32 Stk</v>
          </cell>
          <cell r="E1797">
            <v>3</v>
          </cell>
          <cell r="F1797">
            <v>4.75</v>
          </cell>
          <cell r="G1797">
            <v>0.71250000000000002</v>
          </cell>
          <cell r="I1797">
            <v>4.0374999999999996</v>
          </cell>
          <cell r="K1797">
            <v>44201</v>
          </cell>
        </row>
        <row r="1798">
          <cell r="A1798">
            <v>6001880</v>
          </cell>
          <cell r="B1798" t="str">
            <v>Haftelast</v>
          </cell>
          <cell r="C1798" t="str">
            <v>30823</v>
          </cell>
          <cell r="D1798" t="str">
            <v>HAFTELAST latexf koh Fixierbinde 10cmx4m creme</v>
          </cell>
          <cell r="E1798" t="str">
            <v>B</v>
          </cell>
          <cell r="F1798">
            <v>2.75</v>
          </cell>
          <cell r="G1798">
            <v>0.41249999999999998</v>
          </cell>
          <cell r="I1798">
            <v>2.3374999999999999</v>
          </cell>
          <cell r="K1798">
            <v>44201</v>
          </cell>
        </row>
        <row r="1799">
          <cell r="A1799">
            <v>4839900</v>
          </cell>
          <cell r="B1799" t="str">
            <v>Gazin</v>
          </cell>
          <cell r="C1799" t="str">
            <v>202250</v>
          </cell>
          <cell r="D1799" t="str">
            <v>GAZIN Set 10 Tupfer o RK steril 30 Stk</v>
          </cell>
          <cell r="E1799" t="str">
            <v>B</v>
          </cell>
          <cell r="F1799">
            <v>33.75</v>
          </cell>
          <cell r="G1799">
            <v>5.0625</v>
          </cell>
          <cell r="I1799">
            <v>28.6875</v>
          </cell>
          <cell r="K1799">
            <v>44201</v>
          </cell>
        </row>
        <row r="1800">
          <cell r="A1800">
            <v>1076583</v>
          </cell>
          <cell r="B1800" t="str">
            <v>Komprex</v>
          </cell>
          <cell r="C1800" t="str">
            <v>201098</v>
          </cell>
          <cell r="D1800" t="str">
            <v>KOMPREX Schaumgummi Binde 1cm 10cmx1m weiss</v>
          </cell>
          <cell r="E1800" t="str">
            <v>B</v>
          </cell>
          <cell r="F1800">
            <v>10.75</v>
          </cell>
          <cell r="G1800">
            <v>1.6125</v>
          </cell>
          <cell r="I1800">
            <v>9.1374999999999993</v>
          </cell>
          <cell r="K1800">
            <v>44201</v>
          </cell>
        </row>
        <row r="1801">
          <cell r="A1801">
            <v>2193032</v>
          </cell>
          <cell r="B1801" t="str">
            <v>L&amp;R</v>
          </cell>
          <cell r="C1801" t="str">
            <v>201222</v>
          </cell>
          <cell r="D1801" t="str">
            <v>L&amp;R Schlauchverband 21cmx10m weiss Rolle</v>
          </cell>
          <cell r="E1801" t="str">
            <v>B</v>
          </cell>
          <cell r="F1801">
            <v>26.75</v>
          </cell>
          <cell r="G1801">
            <v>4.0125000000000002</v>
          </cell>
          <cell r="I1801">
            <v>22.737500000000001</v>
          </cell>
          <cell r="K1801">
            <v>44201</v>
          </cell>
        </row>
        <row r="1802">
          <cell r="A1802">
            <v>7756776</v>
          </cell>
          <cell r="B1802" t="str">
            <v>Cellacast</v>
          </cell>
          <cell r="C1802" t="str">
            <v>134334</v>
          </cell>
          <cell r="D1802" t="str">
            <v>CELLACAST Xtra Long 12.5cmx76cm Fertigab ugp 5 Stk</v>
          </cell>
          <cell r="E1802" t="str">
            <v>B</v>
          </cell>
          <cell r="F1802">
            <v>128.75</v>
          </cell>
          <cell r="G1802">
            <v>19.3125</v>
          </cell>
          <cell r="I1802">
            <v>109.4375</v>
          </cell>
          <cell r="K1802">
            <v>44201</v>
          </cell>
        </row>
        <row r="1803">
          <cell r="A1803">
            <v>5539347</v>
          </cell>
          <cell r="B1803" t="str">
            <v>Cellacast</v>
          </cell>
          <cell r="C1803" t="str">
            <v>201312</v>
          </cell>
          <cell r="D1803" t="str">
            <v>CELLACAST Xtra Longuetten 12.5cmx76cm crème 5 Stk</v>
          </cell>
          <cell r="E1803" t="str">
            <v>B</v>
          </cell>
          <cell r="F1803">
            <v>128.75</v>
          </cell>
          <cell r="G1803">
            <v>19.3125</v>
          </cell>
          <cell r="I1803">
            <v>109.4375</v>
          </cell>
          <cell r="K1803">
            <v>44201</v>
          </cell>
        </row>
        <row r="1804">
          <cell r="A1804">
            <v>2359432</v>
          </cell>
          <cell r="B1804" t="str">
            <v>Venosan 4002</v>
          </cell>
          <cell r="C1804" t="str">
            <v>SG42153</v>
          </cell>
          <cell r="D1804" t="str">
            <v>VENOSAN 4002 A-GG KKL2 L lang off Gurt links mex</v>
          </cell>
          <cell r="E1804" t="str">
            <v>B</v>
          </cell>
          <cell r="F1804">
            <v>39.700000000000003</v>
          </cell>
          <cell r="G1804">
            <v>5.9550000000000001</v>
          </cell>
          <cell r="I1804">
            <v>33.745000000000005</v>
          </cell>
          <cell r="K1804">
            <v>44201</v>
          </cell>
        </row>
        <row r="1805">
          <cell r="A1805">
            <v>2359461</v>
          </cell>
          <cell r="B1805" t="str">
            <v>Venosan 4002</v>
          </cell>
          <cell r="C1805" t="str">
            <v>SG42173</v>
          </cell>
          <cell r="D1805" t="str">
            <v>VENOSAN 4002 A-GG KKL2 L lang off Gurt rechts mex</v>
          </cell>
          <cell r="E1805" t="str">
            <v>B</v>
          </cell>
          <cell r="F1805">
            <v>39.700000000000003</v>
          </cell>
          <cell r="G1805">
            <v>5.9550000000000001</v>
          </cell>
          <cell r="I1805">
            <v>33.745000000000005</v>
          </cell>
          <cell r="K1805">
            <v>44201</v>
          </cell>
        </row>
        <row r="1806">
          <cell r="A1806">
            <v>2359372</v>
          </cell>
          <cell r="B1806" t="str">
            <v>Venosan 4002</v>
          </cell>
          <cell r="C1806" t="str">
            <v>SG42152</v>
          </cell>
          <cell r="D1806" t="str">
            <v>VENOSAN 4002 A-GG KKL2 M lang off Gurt links mex</v>
          </cell>
          <cell r="E1806" t="str">
            <v>B</v>
          </cell>
          <cell r="F1806">
            <v>39.700000000000003</v>
          </cell>
          <cell r="G1806">
            <v>5.9550000000000001</v>
          </cell>
          <cell r="I1806">
            <v>33.745000000000005</v>
          </cell>
          <cell r="K1806">
            <v>44201</v>
          </cell>
        </row>
        <row r="1807">
          <cell r="A1807">
            <v>2359426</v>
          </cell>
          <cell r="B1807" t="str">
            <v>Venosan 4002</v>
          </cell>
          <cell r="C1807" t="str">
            <v>SG42172</v>
          </cell>
          <cell r="D1807" t="str">
            <v>VENOSAN 4002 A-GG KKL2 M lang off Gurt rechts mex</v>
          </cell>
          <cell r="E1807" t="str">
            <v>B</v>
          </cell>
          <cell r="F1807">
            <v>39.700000000000003</v>
          </cell>
          <cell r="G1807">
            <v>5.9550000000000001</v>
          </cell>
          <cell r="I1807">
            <v>33.745000000000005</v>
          </cell>
          <cell r="K1807">
            <v>44201</v>
          </cell>
        </row>
        <row r="1808">
          <cell r="A1808">
            <v>2360582</v>
          </cell>
          <cell r="B1808" t="str">
            <v>Venosan 4002</v>
          </cell>
          <cell r="C1808" t="str">
            <v>SG42151</v>
          </cell>
          <cell r="D1808" t="str">
            <v>VENOSAN 4002 A-GG KKL2 S lang off Gurt links mex</v>
          </cell>
          <cell r="E1808" t="str">
            <v>B</v>
          </cell>
          <cell r="F1808">
            <v>39.700000000000003</v>
          </cell>
          <cell r="G1808">
            <v>5.9550000000000001</v>
          </cell>
          <cell r="I1808">
            <v>33.745000000000005</v>
          </cell>
          <cell r="K1808">
            <v>44201</v>
          </cell>
        </row>
        <row r="1809">
          <cell r="A1809">
            <v>2359343</v>
          </cell>
          <cell r="B1809" t="str">
            <v>Venosan 4002</v>
          </cell>
          <cell r="C1809" t="str">
            <v>SG42171</v>
          </cell>
          <cell r="D1809" t="str">
            <v>VENOSAN 4002 A-GG KKL2 S lang off Gurt rechts mex</v>
          </cell>
          <cell r="E1809" t="str">
            <v>B</v>
          </cell>
          <cell r="F1809">
            <v>39.700000000000003</v>
          </cell>
          <cell r="G1809">
            <v>5.9550000000000001</v>
          </cell>
          <cell r="I1809">
            <v>33.745000000000005</v>
          </cell>
          <cell r="K1809">
            <v>44201</v>
          </cell>
        </row>
        <row r="1810">
          <cell r="A1810">
            <v>2359277</v>
          </cell>
          <cell r="B1810" t="str">
            <v>Venosan 4002</v>
          </cell>
          <cell r="C1810" t="str">
            <v>SG42154</v>
          </cell>
          <cell r="D1810" t="str">
            <v>VENOSAN 4002 A-GG KKL2 XL lang off Gurt links mex</v>
          </cell>
          <cell r="E1810" t="str">
            <v>B</v>
          </cell>
          <cell r="F1810">
            <v>39.700000000000003</v>
          </cell>
          <cell r="G1810">
            <v>5.9550000000000001</v>
          </cell>
          <cell r="I1810">
            <v>33.745000000000005</v>
          </cell>
          <cell r="K1810">
            <v>44201</v>
          </cell>
        </row>
        <row r="1811">
          <cell r="A1811">
            <v>2359320</v>
          </cell>
          <cell r="B1811" t="str">
            <v>Venosan 4002</v>
          </cell>
          <cell r="C1811" t="str">
            <v>SG42174</v>
          </cell>
          <cell r="D1811" t="str">
            <v>VENOSAN 4002 A-GG KKL2 XL lang off Gurt rechts mex</v>
          </cell>
          <cell r="E1811" t="str">
            <v>B</v>
          </cell>
          <cell r="F1811">
            <v>39.700000000000003</v>
          </cell>
          <cell r="G1811">
            <v>5.9550000000000001</v>
          </cell>
          <cell r="I1811">
            <v>33.745000000000005</v>
          </cell>
          <cell r="K1811">
            <v>44201</v>
          </cell>
        </row>
        <row r="1812">
          <cell r="A1812">
            <v>3781506</v>
          </cell>
          <cell r="B1812" t="str">
            <v>Venosan 5002</v>
          </cell>
          <cell r="C1812" t="str">
            <v>SN46033</v>
          </cell>
          <cell r="D1812" t="str">
            <v>VENOSAN 5002 A-D KKL2 L kurz gesch black 1 Paar</v>
          </cell>
          <cell r="E1812" t="str">
            <v>B</v>
          </cell>
          <cell r="F1812">
            <v>49.7</v>
          </cell>
          <cell r="G1812">
            <v>7.4550000000000001</v>
          </cell>
          <cell r="I1812">
            <v>42.245000000000005</v>
          </cell>
          <cell r="K1812">
            <v>44201</v>
          </cell>
        </row>
        <row r="1813">
          <cell r="A1813">
            <v>3780903</v>
          </cell>
          <cell r="B1813" t="str">
            <v>Venosan 5002</v>
          </cell>
          <cell r="C1813" t="str">
            <v>SM46033</v>
          </cell>
          <cell r="D1813" t="str">
            <v>VENOSAN 5002 A-D KKL2 L kurz gesch marokko 1 Paar</v>
          </cell>
          <cell r="E1813" t="str">
            <v>B</v>
          </cell>
          <cell r="F1813">
            <v>49.7</v>
          </cell>
          <cell r="G1813">
            <v>7.4550000000000001</v>
          </cell>
          <cell r="I1813">
            <v>42.245000000000005</v>
          </cell>
          <cell r="K1813">
            <v>44201</v>
          </cell>
        </row>
        <row r="1814">
          <cell r="A1814">
            <v>3779805</v>
          </cell>
          <cell r="B1814" t="str">
            <v>Venosan 5002</v>
          </cell>
          <cell r="C1814" t="str">
            <v>SG46033</v>
          </cell>
          <cell r="D1814" t="str">
            <v>VENOSAN 5002 A-D KKL2 L kurz gesch mexico 1 Paar</v>
          </cell>
          <cell r="E1814" t="str">
            <v>B</v>
          </cell>
          <cell r="F1814">
            <v>49.7</v>
          </cell>
          <cell r="G1814">
            <v>7.4550000000000001</v>
          </cell>
          <cell r="I1814">
            <v>42.245000000000005</v>
          </cell>
          <cell r="K1814">
            <v>44201</v>
          </cell>
        </row>
        <row r="1815">
          <cell r="A1815">
            <v>3967553</v>
          </cell>
          <cell r="B1815" t="str">
            <v>Venosan 5002</v>
          </cell>
          <cell r="C1815" t="str">
            <v>SD46033</v>
          </cell>
          <cell r="D1815" t="str">
            <v>VENOSAN 5002 A-D KKL2 L kurz gesch Sand 1 Paar</v>
          </cell>
          <cell r="E1815" t="str">
            <v>B</v>
          </cell>
          <cell r="F1815">
            <v>49.7</v>
          </cell>
          <cell r="G1815">
            <v>7.4550000000000001</v>
          </cell>
          <cell r="I1815">
            <v>42.245000000000005</v>
          </cell>
          <cell r="K1815">
            <v>44201</v>
          </cell>
        </row>
        <row r="1816">
          <cell r="A1816">
            <v>3781417</v>
          </cell>
          <cell r="B1816" t="str">
            <v>Venosan 5002</v>
          </cell>
          <cell r="C1816" t="str">
            <v>SN46023</v>
          </cell>
          <cell r="D1816" t="str">
            <v>VENOSAN 5002 A-D KKL2 L kurz offen black 1 Paar</v>
          </cell>
          <cell r="E1816" t="str">
            <v>B</v>
          </cell>
          <cell r="F1816">
            <v>49.7</v>
          </cell>
          <cell r="G1816">
            <v>7.4550000000000001</v>
          </cell>
          <cell r="I1816">
            <v>42.245000000000005</v>
          </cell>
          <cell r="K1816">
            <v>44201</v>
          </cell>
        </row>
        <row r="1817">
          <cell r="A1817">
            <v>3780866</v>
          </cell>
          <cell r="B1817" t="str">
            <v>Venosan 5002</v>
          </cell>
          <cell r="C1817" t="str">
            <v>SM46023</v>
          </cell>
          <cell r="D1817" t="str">
            <v>VENOSAN 5002 A-D KKL2 L kurz offen marokko 1 Paar</v>
          </cell>
          <cell r="E1817" t="str">
            <v>B</v>
          </cell>
          <cell r="F1817">
            <v>49.7</v>
          </cell>
          <cell r="G1817">
            <v>7.4550000000000001</v>
          </cell>
          <cell r="I1817">
            <v>42.245000000000005</v>
          </cell>
          <cell r="K1817">
            <v>44201</v>
          </cell>
        </row>
        <row r="1818">
          <cell r="A1818">
            <v>3779024</v>
          </cell>
          <cell r="B1818" t="str">
            <v>Venosan 5002</v>
          </cell>
          <cell r="C1818" t="str">
            <v>SG46023</v>
          </cell>
          <cell r="D1818" t="str">
            <v>VENOSAN 5002 A-D KKL2 L kurz offen mexico 1 Paar</v>
          </cell>
          <cell r="E1818" t="str">
            <v>B</v>
          </cell>
          <cell r="F1818">
            <v>49.7</v>
          </cell>
          <cell r="G1818">
            <v>7.4550000000000001</v>
          </cell>
          <cell r="I1818">
            <v>42.245000000000005</v>
          </cell>
          <cell r="K1818">
            <v>44201</v>
          </cell>
        </row>
        <row r="1819">
          <cell r="A1819">
            <v>3967518</v>
          </cell>
          <cell r="B1819" t="str">
            <v>Venosan 5002</v>
          </cell>
          <cell r="C1819" t="str">
            <v>SD46023</v>
          </cell>
          <cell r="D1819" t="str">
            <v>VENOSAN 5002 A-D KKL2 L kurz offen Sand 1 Paar</v>
          </cell>
          <cell r="E1819" t="str">
            <v>B</v>
          </cell>
          <cell r="F1819">
            <v>49.7</v>
          </cell>
          <cell r="G1819">
            <v>7.4550000000000001</v>
          </cell>
          <cell r="I1819">
            <v>42.245000000000005</v>
          </cell>
          <cell r="K1819">
            <v>44201</v>
          </cell>
        </row>
        <row r="1820">
          <cell r="A1820">
            <v>2663779</v>
          </cell>
          <cell r="B1820" t="str">
            <v>Venosan 5002</v>
          </cell>
          <cell r="C1820" t="str">
            <v>SN46013</v>
          </cell>
          <cell r="D1820" t="str">
            <v>VENOSAN 5002 A-D KKL2 L lang gesch black 1 Paar</v>
          </cell>
          <cell r="E1820" t="str">
            <v>B</v>
          </cell>
          <cell r="F1820">
            <v>49.7</v>
          </cell>
          <cell r="G1820">
            <v>7.4550000000000001</v>
          </cell>
          <cell r="I1820">
            <v>42.245000000000005</v>
          </cell>
          <cell r="K1820">
            <v>44201</v>
          </cell>
        </row>
        <row r="1821">
          <cell r="A1821">
            <v>2662509</v>
          </cell>
          <cell r="B1821" t="str">
            <v>Venosan 5002</v>
          </cell>
          <cell r="C1821" t="str">
            <v>SM46013</v>
          </cell>
          <cell r="D1821" t="str">
            <v>VENOSAN 5002 A-D KKL2 L lang gesch marokko 1 Paar</v>
          </cell>
          <cell r="E1821" t="str">
            <v>B</v>
          </cell>
          <cell r="F1821">
            <v>49.7</v>
          </cell>
          <cell r="G1821">
            <v>7.4550000000000001</v>
          </cell>
          <cell r="I1821">
            <v>42.245000000000005</v>
          </cell>
          <cell r="K1821">
            <v>44201</v>
          </cell>
        </row>
        <row r="1822">
          <cell r="A1822">
            <v>2658548</v>
          </cell>
          <cell r="B1822" t="str">
            <v>Venosan 5002</v>
          </cell>
          <cell r="C1822" t="str">
            <v>SG46013</v>
          </cell>
          <cell r="D1822" t="str">
            <v>VENOSAN 5002 A-D KKL2 L lang gesch mexico 1 Paar</v>
          </cell>
          <cell r="E1822" t="str">
            <v>B</v>
          </cell>
          <cell r="F1822">
            <v>49.7</v>
          </cell>
          <cell r="G1822">
            <v>7.4550000000000001</v>
          </cell>
          <cell r="I1822">
            <v>42.245000000000005</v>
          </cell>
          <cell r="K1822">
            <v>44201</v>
          </cell>
        </row>
        <row r="1823">
          <cell r="A1823">
            <v>3966536</v>
          </cell>
          <cell r="B1823" t="str">
            <v>Venosan 5002</v>
          </cell>
          <cell r="C1823" t="str">
            <v>SD46013</v>
          </cell>
          <cell r="D1823" t="str">
            <v>VENOSAN 5002 A-D KKL2 L lang gesch Sand 1 Paar</v>
          </cell>
          <cell r="E1823" t="str">
            <v>B</v>
          </cell>
          <cell r="F1823">
            <v>49.7</v>
          </cell>
          <cell r="G1823">
            <v>7.4550000000000001</v>
          </cell>
          <cell r="I1823">
            <v>42.245000000000005</v>
          </cell>
          <cell r="K1823">
            <v>44201</v>
          </cell>
        </row>
        <row r="1824">
          <cell r="A1824">
            <v>2663727</v>
          </cell>
          <cell r="B1824" t="str">
            <v>Venosan 5002</v>
          </cell>
          <cell r="C1824" t="str">
            <v>SN46003</v>
          </cell>
          <cell r="D1824" t="str">
            <v>VENOSAN 5002 A-D KKL2 L lang offen black 1 Paar</v>
          </cell>
          <cell r="E1824" t="str">
            <v>B</v>
          </cell>
          <cell r="F1824">
            <v>49.7</v>
          </cell>
          <cell r="G1824">
            <v>7.4550000000000001</v>
          </cell>
          <cell r="I1824">
            <v>42.245000000000005</v>
          </cell>
          <cell r="K1824">
            <v>44201</v>
          </cell>
        </row>
        <row r="1825">
          <cell r="A1825">
            <v>2662455</v>
          </cell>
          <cell r="B1825" t="str">
            <v>Venosan 5002</v>
          </cell>
          <cell r="C1825" t="str">
            <v>SM46003</v>
          </cell>
          <cell r="D1825" t="str">
            <v>VENOSAN 5002 A-D KKL2 L lang offen marokko 1 Paar</v>
          </cell>
          <cell r="E1825" t="str">
            <v>B</v>
          </cell>
          <cell r="F1825">
            <v>49.7</v>
          </cell>
          <cell r="G1825">
            <v>7.4550000000000001</v>
          </cell>
          <cell r="I1825">
            <v>42.245000000000005</v>
          </cell>
          <cell r="K1825">
            <v>44201</v>
          </cell>
        </row>
        <row r="1826">
          <cell r="A1826">
            <v>2658436</v>
          </cell>
          <cell r="B1826" t="str">
            <v>Venosan 5002</v>
          </cell>
          <cell r="C1826" t="str">
            <v>SG46003</v>
          </cell>
          <cell r="D1826" t="str">
            <v>VENOSAN 5002 A-D KKL2 L lang offen mexico 1 Paar</v>
          </cell>
          <cell r="E1826" t="str">
            <v>B</v>
          </cell>
          <cell r="F1826">
            <v>49.7</v>
          </cell>
          <cell r="G1826">
            <v>7.4550000000000001</v>
          </cell>
          <cell r="I1826">
            <v>42.245000000000005</v>
          </cell>
          <cell r="K1826">
            <v>44201</v>
          </cell>
        </row>
        <row r="1827">
          <cell r="A1827">
            <v>3966482</v>
          </cell>
          <cell r="B1827" t="str">
            <v>Venosan 5002</v>
          </cell>
          <cell r="C1827" t="str">
            <v>SD46003</v>
          </cell>
          <cell r="D1827" t="str">
            <v>VENOSAN 5002 A-D KKL2 L lang offen Sand 1 Paar</v>
          </cell>
          <cell r="E1827" t="str">
            <v>B</v>
          </cell>
          <cell r="F1827">
            <v>49.7</v>
          </cell>
          <cell r="G1827">
            <v>7.4550000000000001</v>
          </cell>
          <cell r="I1827">
            <v>42.245000000000005</v>
          </cell>
          <cell r="K1827">
            <v>44201</v>
          </cell>
        </row>
        <row r="1828">
          <cell r="A1828">
            <v>3781469</v>
          </cell>
          <cell r="B1828" t="str">
            <v>Venosan 5002</v>
          </cell>
          <cell r="C1828" t="str">
            <v>SN46032</v>
          </cell>
          <cell r="D1828" t="str">
            <v>VENOSAN 5002 A-D KKL2 M kurz gesch black 1 Paar</v>
          </cell>
          <cell r="E1828" t="str">
            <v>B</v>
          </cell>
          <cell r="F1828">
            <v>49.7</v>
          </cell>
          <cell r="G1828">
            <v>7.4550000000000001</v>
          </cell>
          <cell r="I1828">
            <v>42.245000000000005</v>
          </cell>
          <cell r="K1828">
            <v>44201</v>
          </cell>
        </row>
        <row r="1829">
          <cell r="A1829">
            <v>3780895</v>
          </cell>
          <cell r="B1829" t="str">
            <v>Venosan 5002</v>
          </cell>
          <cell r="C1829" t="str">
            <v>SM46032</v>
          </cell>
          <cell r="D1829" t="str">
            <v>VENOSAN 5002 A-D KKL2 M kurz gesch marokko 1 Paar</v>
          </cell>
          <cell r="E1829" t="str">
            <v>B</v>
          </cell>
          <cell r="F1829">
            <v>49.7</v>
          </cell>
          <cell r="G1829">
            <v>7.4550000000000001</v>
          </cell>
          <cell r="I1829">
            <v>42.245000000000005</v>
          </cell>
          <cell r="K1829">
            <v>44201</v>
          </cell>
        </row>
        <row r="1830">
          <cell r="A1830">
            <v>3779797</v>
          </cell>
          <cell r="B1830" t="str">
            <v>Venosan 5002</v>
          </cell>
          <cell r="C1830" t="str">
            <v>SG46032</v>
          </cell>
          <cell r="D1830" t="str">
            <v>VENOSAN 5002 A-D KKL2 M kurz gesch mexico 1 Paar</v>
          </cell>
          <cell r="E1830" t="str">
            <v>B</v>
          </cell>
          <cell r="F1830">
            <v>49.7</v>
          </cell>
          <cell r="G1830">
            <v>7.4550000000000001</v>
          </cell>
          <cell r="I1830">
            <v>42.245000000000005</v>
          </cell>
          <cell r="K1830">
            <v>44201</v>
          </cell>
        </row>
        <row r="1831">
          <cell r="A1831">
            <v>3967547</v>
          </cell>
          <cell r="B1831" t="str">
            <v>Venosan 5002</v>
          </cell>
          <cell r="C1831" t="str">
            <v>SD46032</v>
          </cell>
          <cell r="D1831" t="str">
            <v>VENOSAN 5002 A-D KKL2 M kurz gesch Sand 1 Paar</v>
          </cell>
          <cell r="E1831" t="str">
            <v>B</v>
          </cell>
          <cell r="F1831">
            <v>49.7</v>
          </cell>
          <cell r="G1831">
            <v>7.4550000000000001</v>
          </cell>
          <cell r="I1831">
            <v>42.245000000000005</v>
          </cell>
          <cell r="K1831">
            <v>44201</v>
          </cell>
        </row>
        <row r="1832">
          <cell r="A1832">
            <v>3781400</v>
          </cell>
          <cell r="B1832" t="str">
            <v>Venosan 5002</v>
          </cell>
          <cell r="C1832" t="str">
            <v>SN46022</v>
          </cell>
          <cell r="D1832" t="str">
            <v>VENOSAN 5002 A-D KKL2 M kurz offen black 1 Paar</v>
          </cell>
          <cell r="E1832" t="str">
            <v>B</v>
          </cell>
          <cell r="F1832">
            <v>49.7</v>
          </cell>
          <cell r="G1832">
            <v>7.4550000000000001</v>
          </cell>
          <cell r="I1832">
            <v>42.245000000000005</v>
          </cell>
          <cell r="K1832">
            <v>44201</v>
          </cell>
        </row>
        <row r="1833">
          <cell r="A1833">
            <v>3780820</v>
          </cell>
          <cell r="B1833" t="str">
            <v>Venosan 5002</v>
          </cell>
          <cell r="C1833" t="str">
            <v>SM46022</v>
          </cell>
          <cell r="D1833" t="str">
            <v>VENOSAN 5002 A-D KKL2 M kurz offen marokko 1 Paar</v>
          </cell>
          <cell r="E1833" t="str">
            <v>B</v>
          </cell>
          <cell r="F1833">
            <v>49.7</v>
          </cell>
          <cell r="G1833">
            <v>7.4550000000000001</v>
          </cell>
          <cell r="I1833">
            <v>42.245000000000005</v>
          </cell>
          <cell r="K1833">
            <v>44201</v>
          </cell>
        </row>
        <row r="1834">
          <cell r="A1834">
            <v>3778993</v>
          </cell>
          <cell r="B1834" t="str">
            <v>Venosan 5002</v>
          </cell>
          <cell r="C1834" t="str">
            <v>150960</v>
          </cell>
          <cell r="D1834" t="str">
            <v>VENOSAN 5002 A-D KKL2 M kurz offen mexico 1 Paar</v>
          </cell>
          <cell r="E1834" t="str">
            <v>B</v>
          </cell>
          <cell r="F1834">
            <v>49.7</v>
          </cell>
          <cell r="G1834">
            <v>7.4550000000000001</v>
          </cell>
          <cell r="I1834">
            <v>42.245000000000005</v>
          </cell>
          <cell r="K1834">
            <v>44201</v>
          </cell>
        </row>
        <row r="1835">
          <cell r="A1835">
            <v>3967501</v>
          </cell>
          <cell r="B1835" t="str">
            <v>Venosan 5002</v>
          </cell>
          <cell r="C1835" t="str">
            <v>SD46022</v>
          </cell>
          <cell r="D1835" t="str">
            <v>VENOSAN 5002 A-D KKL2 M kurz offen Sand 1 Paar</v>
          </cell>
          <cell r="E1835" t="str">
            <v>B</v>
          </cell>
          <cell r="F1835">
            <v>49.7</v>
          </cell>
          <cell r="G1835">
            <v>7.4550000000000001</v>
          </cell>
          <cell r="I1835">
            <v>42.245000000000005</v>
          </cell>
          <cell r="K1835">
            <v>44201</v>
          </cell>
        </row>
        <row r="1836">
          <cell r="A1836">
            <v>2663762</v>
          </cell>
          <cell r="B1836" t="str">
            <v>Venosan 5002</v>
          </cell>
          <cell r="C1836" t="str">
            <v>151220</v>
          </cell>
          <cell r="D1836" t="str">
            <v>VENOSAN 5002 A-D KKL2 M lang gesch black 1 Paar</v>
          </cell>
          <cell r="E1836" t="str">
            <v>B</v>
          </cell>
          <cell r="F1836">
            <v>49.7</v>
          </cell>
          <cell r="G1836">
            <v>7.4550000000000001</v>
          </cell>
          <cell r="I1836">
            <v>42.245000000000005</v>
          </cell>
          <cell r="K1836">
            <v>44201</v>
          </cell>
        </row>
        <row r="1837">
          <cell r="A1837">
            <v>2662490</v>
          </cell>
          <cell r="B1837" t="str">
            <v>Venosan 5002</v>
          </cell>
          <cell r="C1837" t="str">
            <v>SM46012</v>
          </cell>
          <cell r="D1837" t="str">
            <v>VENOSAN 5002 A-D KKL2 M lang gesch marokko 1 Paar</v>
          </cell>
          <cell r="E1837" t="str">
            <v>B</v>
          </cell>
          <cell r="F1837">
            <v>49.7</v>
          </cell>
          <cell r="G1837">
            <v>7.4550000000000001</v>
          </cell>
          <cell r="I1837">
            <v>42.245000000000005</v>
          </cell>
          <cell r="K1837">
            <v>44201</v>
          </cell>
        </row>
        <row r="1838">
          <cell r="A1838">
            <v>2658519</v>
          </cell>
          <cell r="B1838" t="str">
            <v>Venosan 5002</v>
          </cell>
          <cell r="C1838" t="str">
            <v>SG46012</v>
          </cell>
          <cell r="D1838" t="str">
            <v>VENOSAN 5002 A-D KKL2 M lang gesch mexico 1 Paar</v>
          </cell>
          <cell r="E1838" t="str">
            <v>B</v>
          </cell>
          <cell r="F1838">
            <v>49.7</v>
          </cell>
          <cell r="G1838">
            <v>7.4550000000000001</v>
          </cell>
          <cell r="I1838">
            <v>42.245000000000005</v>
          </cell>
          <cell r="K1838">
            <v>44201</v>
          </cell>
        </row>
        <row r="1839">
          <cell r="A1839">
            <v>3966513</v>
          </cell>
          <cell r="B1839" t="str">
            <v>Venosan 5002</v>
          </cell>
          <cell r="C1839" t="str">
            <v>SD46012</v>
          </cell>
          <cell r="D1839" t="str">
            <v>VENOSAN 5002 A-D KKL2 M lang gesch Sand 1 Paar</v>
          </cell>
          <cell r="E1839" t="str">
            <v>B</v>
          </cell>
          <cell r="F1839">
            <v>49.7</v>
          </cell>
          <cell r="G1839">
            <v>7.4550000000000001</v>
          </cell>
          <cell r="I1839">
            <v>42.245000000000005</v>
          </cell>
          <cell r="K1839">
            <v>44201</v>
          </cell>
        </row>
        <row r="1840">
          <cell r="A1840">
            <v>2663710</v>
          </cell>
          <cell r="B1840" t="str">
            <v>Venosan 5002</v>
          </cell>
          <cell r="C1840" t="str">
            <v>SN46002</v>
          </cell>
          <cell r="D1840" t="str">
            <v>VENOSAN 5002 A-D KKL2 M lang offen black 1 Paar</v>
          </cell>
          <cell r="E1840" t="str">
            <v>B</v>
          </cell>
          <cell r="F1840">
            <v>49.7</v>
          </cell>
          <cell r="G1840">
            <v>7.4550000000000001</v>
          </cell>
          <cell r="I1840">
            <v>42.245000000000005</v>
          </cell>
          <cell r="K1840">
            <v>44201</v>
          </cell>
        </row>
        <row r="1841">
          <cell r="A1841">
            <v>2662449</v>
          </cell>
          <cell r="B1841" t="str">
            <v>Venosan 5002</v>
          </cell>
          <cell r="C1841" t="str">
            <v>SM46002</v>
          </cell>
          <cell r="D1841" t="str">
            <v>VENOSAN 5002 A-D KKL2 M lang offen marokko 1 Paar</v>
          </cell>
          <cell r="E1841" t="str">
            <v>B</v>
          </cell>
          <cell r="F1841">
            <v>49.7</v>
          </cell>
          <cell r="G1841">
            <v>7.4550000000000001</v>
          </cell>
          <cell r="I1841">
            <v>42.245000000000005</v>
          </cell>
          <cell r="K1841">
            <v>44201</v>
          </cell>
        </row>
        <row r="1842">
          <cell r="A1842">
            <v>2658407</v>
          </cell>
          <cell r="B1842" t="str">
            <v>Venosan 5002</v>
          </cell>
          <cell r="C1842" t="str">
            <v>150952</v>
          </cell>
          <cell r="D1842" t="str">
            <v>VENOSAN 5002 A-D KKL2 M lang offen mexico 1 Paar</v>
          </cell>
          <cell r="E1842" t="str">
            <v>B</v>
          </cell>
          <cell r="F1842">
            <v>49.7</v>
          </cell>
          <cell r="G1842">
            <v>7.4550000000000001</v>
          </cell>
          <cell r="I1842">
            <v>42.245000000000005</v>
          </cell>
          <cell r="K1842">
            <v>44201</v>
          </cell>
        </row>
        <row r="1843">
          <cell r="A1843">
            <v>3966430</v>
          </cell>
          <cell r="B1843" t="str">
            <v>Venosan 5002</v>
          </cell>
          <cell r="C1843" t="str">
            <v>SD46002</v>
          </cell>
          <cell r="D1843" t="str">
            <v>VENOSAN 5002 A-D KKL2 M lang offen Sand 1 Paar</v>
          </cell>
          <cell r="E1843" t="str">
            <v>B</v>
          </cell>
          <cell r="F1843">
            <v>49.7</v>
          </cell>
          <cell r="G1843">
            <v>7.4550000000000001</v>
          </cell>
          <cell r="I1843">
            <v>42.245000000000005</v>
          </cell>
          <cell r="K1843">
            <v>44201</v>
          </cell>
        </row>
        <row r="1844">
          <cell r="A1844">
            <v>3781446</v>
          </cell>
          <cell r="B1844" t="str">
            <v>Venosan 5002</v>
          </cell>
          <cell r="C1844" t="str">
            <v>SN46031</v>
          </cell>
          <cell r="D1844" t="str">
            <v>VENOSAN 5002 A-D KKL2 S kurz gesch black 1 Paar</v>
          </cell>
          <cell r="E1844" t="str">
            <v>B</v>
          </cell>
          <cell r="F1844">
            <v>49.7</v>
          </cell>
          <cell r="G1844">
            <v>7.4550000000000001</v>
          </cell>
          <cell r="I1844">
            <v>42.245000000000005</v>
          </cell>
          <cell r="K1844">
            <v>44201</v>
          </cell>
        </row>
        <row r="1845">
          <cell r="A1845">
            <v>3780889</v>
          </cell>
          <cell r="B1845" t="str">
            <v>Venosan 5002</v>
          </cell>
          <cell r="C1845" t="str">
            <v>SM46031</v>
          </cell>
          <cell r="D1845" t="str">
            <v>VENOSAN 5002 A-D KKL2 S kurz gesch marokko 1 Paar</v>
          </cell>
          <cell r="E1845" t="str">
            <v>B</v>
          </cell>
          <cell r="F1845">
            <v>49.7</v>
          </cell>
          <cell r="G1845">
            <v>7.4550000000000001</v>
          </cell>
          <cell r="I1845">
            <v>42.245000000000005</v>
          </cell>
          <cell r="K1845">
            <v>44201</v>
          </cell>
        </row>
        <row r="1846">
          <cell r="A1846">
            <v>3779780</v>
          </cell>
          <cell r="B1846" t="str">
            <v>Venosan 5002</v>
          </cell>
          <cell r="C1846" t="str">
            <v>SG46031</v>
          </cell>
          <cell r="D1846" t="str">
            <v>VENOSAN 5002 A-D KKL2 S kurz gesch mexico 1 Paar</v>
          </cell>
          <cell r="E1846" t="str">
            <v>B</v>
          </cell>
          <cell r="F1846">
            <v>49.7</v>
          </cell>
          <cell r="G1846">
            <v>7.4550000000000001</v>
          </cell>
          <cell r="I1846">
            <v>42.245000000000005</v>
          </cell>
          <cell r="K1846">
            <v>44201</v>
          </cell>
        </row>
        <row r="1847">
          <cell r="A1847">
            <v>3967530</v>
          </cell>
          <cell r="B1847" t="str">
            <v>Venosan 5002</v>
          </cell>
          <cell r="C1847" t="str">
            <v>SD46031</v>
          </cell>
          <cell r="D1847" t="str">
            <v>VENOSAN 5002 A-D KKL2 S kurz gesch Sand 1 Paar</v>
          </cell>
          <cell r="E1847" t="str">
            <v>B</v>
          </cell>
          <cell r="F1847">
            <v>49.7</v>
          </cell>
          <cell r="G1847">
            <v>7.4550000000000001</v>
          </cell>
          <cell r="I1847">
            <v>42.245000000000005</v>
          </cell>
          <cell r="K1847">
            <v>44201</v>
          </cell>
        </row>
        <row r="1848">
          <cell r="A1848">
            <v>3781392</v>
          </cell>
          <cell r="B1848" t="str">
            <v>Venosan 5002</v>
          </cell>
          <cell r="C1848" t="str">
            <v>SN46021</v>
          </cell>
          <cell r="D1848" t="str">
            <v>VENOSAN 5002 A-D KKL2 S kurz offen black 1 Paar</v>
          </cell>
          <cell r="E1848" t="str">
            <v>B</v>
          </cell>
          <cell r="F1848">
            <v>49.7</v>
          </cell>
          <cell r="G1848">
            <v>7.4550000000000001</v>
          </cell>
          <cell r="I1848">
            <v>42.245000000000005</v>
          </cell>
          <cell r="K1848">
            <v>44201</v>
          </cell>
        </row>
        <row r="1849">
          <cell r="A1849">
            <v>3780783</v>
          </cell>
          <cell r="B1849" t="str">
            <v>Venosan 5002</v>
          </cell>
          <cell r="C1849" t="str">
            <v>SM46021</v>
          </cell>
          <cell r="D1849" t="str">
            <v>VENOSAN 5002 A-D KKL2 S kurz offen marokko 1 Paar</v>
          </cell>
          <cell r="E1849" t="str">
            <v>B</v>
          </cell>
          <cell r="F1849">
            <v>49.7</v>
          </cell>
          <cell r="G1849">
            <v>7.4550000000000001</v>
          </cell>
          <cell r="I1849">
            <v>42.245000000000005</v>
          </cell>
          <cell r="K1849">
            <v>44201</v>
          </cell>
        </row>
        <row r="1850">
          <cell r="A1850">
            <v>3778970</v>
          </cell>
          <cell r="B1850" t="str">
            <v>Venosan 5002</v>
          </cell>
          <cell r="C1850" t="str">
            <v>SG46021</v>
          </cell>
          <cell r="D1850" t="str">
            <v>VENOSAN 5002 A-D KKL2 S kurz offen mexico 1 Paar</v>
          </cell>
          <cell r="E1850" t="str">
            <v>B</v>
          </cell>
          <cell r="F1850">
            <v>49.7</v>
          </cell>
          <cell r="G1850">
            <v>7.4550000000000001</v>
          </cell>
          <cell r="I1850">
            <v>42.245000000000005</v>
          </cell>
          <cell r="K1850">
            <v>44201</v>
          </cell>
        </row>
        <row r="1851">
          <cell r="A1851">
            <v>3967493</v>
          </cell>
          <cell r="B1851" t="str">
            <v>Venosan 5002</v>
          </cell>
          <cell r="C1851" t="str">
            <v>SD46021</v>
          </cell>
          <cell r="D1851" t="str">
            <v>VENOSAN 5002 A-D KKL2 S kurz offen Sand 1 Paar</v>
          </cell>
          <cell r="E1851" t="str">
            <v>B</v>
          </cell>
          <cell r="F1851">
            <v>49.7</v>
          </cell>
          <cell r="G1851">
            <v>7.4550000000000001</v>
          </cell>
          <cell r="I1851">
            <v>42.245000000000005</v>
          </cell>
          <cell r="K1851">
            <v>44201</v>
          </cell>
        </row>
        <row r="1852">
          <cell r="A1852">
            <v>2663756</v>
          </cell>
          <cell r="B1852" t="str">
            <v>Venosan 5002</v>
          </cell>
          <cell r="C1852" t="str">
            <v>SN46011</v>
          </cell>
          <cell r="D1852" t="str">
            <v>VENOSAN 5002 A-D KKL2 S lang gesch black 1 Paar</v>
          </cell>
          <cell r="E1852" t="str">
            <v>B</v>
          </cell>
          <cell r="F1852">
            <v>49.7</v>
          </cell>
          <cell r="G1852">
            <v>7.4550000000000001</v>
          </cell>
          <cell r="I1852">
            <v>42.245000000000005</v>
          </cell>
          <cell r="K1852">
            <v>44201</v>
          </cell>
        </row>
        <row r="1853">
          <cell r="A1853">
            <v>2662478</v>
          </cell>
          <cell r="B1853" t="str">
            <v>Venosan 5002</v>
          </cell>
          <cell r="C1853" t="str">
            <v>SM46011</v>
          </cell>
          <cell r="D1853" t="str">
            <v>VENOSAN 5002 A-D KKL2 S lang gesch marokko 1 Paar</v>
          </cell>
          <cell r="E1853" t="str">
            <v>B</v>
          </cell>
          <cell r="F1853">
            <v>49.7</v>
          </cell>
          <cell r="G1853">
            <v>7.4550000000000001</v>
          </cell>
          <cell r="I1853">
            <v>42.245000000000005</v>
          </cell>
          <cell r="K1853">
            <v>44201</v>
          </cell>
        </row>
        <row r="1854">
          <cell r="A1854">
            <v>2658494</v>
          </cell>
          <cell r="B1854" t="str">
            <v>Venosan 5002</v>
          </cell>
          <cell r="C1854" t="str">
            <v>SG46011</v>
          </cell>
          <cell r="D1854" t="str">
            <v>VENOSAN 5002 A-D KKL2 S lang gesch mexico 1 Paar</v>
          </cell>
          <cell r="E1854" t="str">
            <v>B</v>
          </cell>
          <cell r="F1854">
            <v>49.7</v>
          </cell>
          <cell r="G1854">
            <v>7.4550000000000001</v>
          </cell>
          <cell r="I1854">
            <v>42.245000000000005</v>
          </cell>
          <cell r="K1854">
            <v>44201</v>
          </cell>
        </row>
        <row r="1855">
          <cell r="A1855">
            <v>3966507</v>
          </cell>
          <cell r="B1855" t="str">
            <v>Venosan 5002</v>
          </cell>
          <cell r="C1855" t="str">
            <v>SD46011</v>
          </cell>
          <cell r="D1855" t="str">
            <v>VENOSAN 5002 A-D KKL2 S lang gesch Sand 1 Paar</v>
          </cell>
          <cell r="E1855" t="str">
            <v>B</v>
          </cell>
          <cell r="F1855">
            <v>49.7</v>
          </cell>
          <cell r="G1855">
            <v>7.4550000000000001</v>
          </cell>
          <cell r="I1855">
            <v>42.245000000000005</v>
          </cell>
          <cell r="K1855">
            <v>44201</v>
          </cell>
        </row>
        <row r="1856">
          <cell r="A1856">
            <v>2663704</v>
          </cell>
          <cell r="B1856" t="str">
            <v>Venosan 5002</v>
          </cell>
          <cell r="C1856" t="str">
            <v>SN46001</v>
          </cell>
          <cell r="D1856" t="str">
            <v>VENOSAN 5002 A-D KKL2 S lang offen black 1 Paar</v>
          </cell>
          <cell r="E1856" t="str">
            <v>B</v>
          </cell>
          <cell r="F1856">
            <v>49.7</v>
          </cell>
          <cell r="G1856">
            <v>7.4550000000000001</v>
          </cell>
          <cell r="I1856">
            <v>42.245000000000005</v>
          </cell>
          <cell r="K1856">
            <v>44201</v>
          </cell>
        </row>
        <row r="1857">
          <cell r="A1857">
            <v>2662432</v>
          </cell>
          <cell r="B1857" t="str">
            <v>Venosan 5002</v>
          </cell>
          <cell r="C1857" t="str">
            <v>SM46001</v>
          </cell>
          <cell r="D1857" t="str">
            <v>VENOSAN 5002 A-D KKL2 S lang offen marokko 1 Paar</v>
          </cell>
          <cell r="E1857" t="str">
            <v>B</v>
          </cell>
          <cell r="F1857">
            <v>49.7</v>
          </cell>
          <cell r="G1857">
            <v>7.4550000000000001</v>
          </cell>
          <cell r="I1857">
            <v>42.245000000000005</v>
          </cell>
          <cell r="K1857">
            <v>44201</v>
          </cell>
        </row>
        <row r="1858">
          <cell r="A1858">
            <v>2658399</v>
          </cell>
          <cell r="B1858" t="str">
            <v>Venosan 5002</v>
          </cell>
          <cell r="C1858" t="str">
            <v>SG46001</v>
          </cell>
          <cell r="D1858" t="str">
            <v>VENOSAN 5002 A-D KKL2 S lang offen mexico 1 Paar</v>
          </cell>
          <cell r="E1858" t="str">
            <v>B</v>
          </cell>
          <cell r="F1858">
            <v>49.7</v>
          </cell>
          <cell r="G1858">
            <v>7.4550000000000001</v>
          </cell>
          <cell r="I1858">
            <v>42.245000000000005</v>
          </cell>
          <cell r="K1858">
            <v>44201</v>
          </cell>
        </row>
        <row r="1859">
          <cell r="A1859">
            <v>3966424</v>
          </cell>
          <cell r="B1859" t="str">
            <v>Venosan 5002</v>
          </cell>
          <cell r="C1859" t="str">
            <v>SD46001</v>
          </cell>
          <cell r="D1859" t="str">
            <v>VENOSAN 5002 A-D KKL2 S lang offen Sand 1 Paar</v>
          </cell>
          <cell r="E1859" t="str">
            <v>B</v>
          </cell>
          <cell r="F1859">
            <v>49.7</v>
          </cell>
          <cell r="G1859">
            <v>7.4550000000000001</v>
          </cell>
          <cell r="I1859">
            <v>42.245000000000005</v>
          </cell>
          <cell r="K1859">
            <v>44201</v>
          </cell>
        </row>
        <row r="1860">
          <cell r="A1860">
            <v>3781558</v>
          </cell>
          <cell r="B1860" t="str">
            <v>Venosan 5002</v>
          </cell>
          <cell r="C1860" t="str">
            <v>SN46034</v>
          </cell>
          <cell r="D1860" t="str">
            <v>VENOSAN 5002 A-D KKL2 XL kurz gesch black 1 Paar</v>
          </cell>
          <cell r="E1860" t="str">
            <v>B</v>
          </cell>
          <cell r="F1860">
            <v>49.7</v>
          </cell>
          <cell r="G1860">
            <v>7.4550000000000001</v>
          </cell>
          <cell r="I1860">
            <v>42.245000000000005</v>
          </cell>
          <cell r="K1860">
            <v>44201</v>
          </cell>
        </row>
        <row r="1861">
          <cell r="A1861">
            <v>3780926</v>
          </cell>
          <cell r="B1861" t="str">
            <v>Venosan 5002</v>
          </cell>
          <cell r="C1861" t="str">
            <v>SM46034</v>
          </cell>
          <cell r="D1861" t="str">
            <v>VENOSAN 5002 A-D KKL2 XL kurz gesch marokko 1 Paar</v>
          </cell>
          <cell r="E1861" t="str">
            <v>B</v>
          </cell>
          <cell r="F1861">
            <v>49.7</v>
          </cell>
          <cell r="G1861">
            <v>7.4550000000000001</v>
          </cell>
          <cell r="I1861">
            <v>42.245000000000005</v>
          </cell>
          <cell r="K1861">
            <v>44201</v>
          </cell>
        </row>
        <row r="1862">
          <cell r="A1862">
            <v>3779811</v>
          </cell>
          <cell r="B1862" t="str">
            <v>Venosan 5002</v>
          </cell>
          <cell r="C1862" t="str">
            <v>SG46034</v>
          </cell>
          <cell r="D1862" t="str">
            <v>VENOSAN 5002 A-D KKL2 XL kurz gesch mexico 1 Paar</v>
          </cell>
          <cell r="E1862" t="str">
            <v>B</v>
          </cell>
          <cell r="F1862">
            <v>49.7</v>
          </cell>
          <cell r="G1862">
            <v>7.4550000000000001</v>
          </cell>
          <cell r="I1862">
            <v>42.245000000000005</v>
          </cell>
          <cell r="K1862">
            <v>44201</v>
          </cell>
        </row>
        <row r="1863">
          <cell r="A1863">
            <v>3967576</v>
          </cell>
          <cell r="B1863" t="str">
            <v>Venosan 5002</v>
          </cell>
          <cell r="C1863" t="str">
            <v>SD46034</v>
          </cell>
          <cell r="D1863" t="str">
            <v>VENOSAN 5002 A-D KKL2 XL kurz gesch Sand 1 Paar</v>
          </cell>
          <cell r="E1863" t="str">
            <v>B</v>
          </cell>
          <cell r="F1863">
            <v>49.7</v>
          </cell>
          <cell r="G1863">
            <v>7.4550000000000001</v>
          </cell>
          <cell r="I1863">
            <v>42.245000000000005</v>
          </cell>
          <cell r="K1863">
            <v>44201</v>
          </cell>
        </row>
        <row r="1864">
          <cell r="A1864">
            <v>3781423</v>
          </cell>
          <cell r="B1864" t="str">
            <v>Venosan 5002</v>
          </cell>
          <cell r="C1864" t="str">
            <v>SN46024</v>
          </cell>
          <cell r="D1864" t="str">
            <v>VENOSAN 5002 A-D KKL2 XL kurz offen black 1 Paar</v>
          </cell>
          <cell r="E1864" t="str">
            <v>B</v>
          </cell>
          <cell r="F1864">
            <v>49.7</v>
          </cell>
          <cell r="G1864">
            <v>7.4550000000000001</v>
          </cell>
          <cell r="I1864">
            <v>42.245000000000005</v>
          </cell>
          <cell r="K1864">
            <v>44201</v>
          </cell>
        </row>
        <row r="1865">
          <cell r="A1865">
            <v>3780872</v>
          </cell>
          <cell r="B1865" t="str">
            <v>Venosan 5002</v>
          </cell>
          <cell r="C1865" t="str">
            <v>SM46024</v>
          </cell>
          <cell r="D1865" t="str">
            <v>VENOSAN 5002 A-D KKL2 XL kurz offen marok 1 Paar</v>
          </cell>
          <cell r="E1865" t="str">
            <v>B</v>
          </cell>
          <cell r="F1865">
            <v>49.7</v>
          </cell>
          <cell r="G1865">
            <v>7.4550000000000001</v>
          </cell>
          <cell r="I1865">
            <v>42.245000000000005</v>
          </cell>
          <cell r="K1865">
            <v>44201</v>
          </cell>
        </row>
        <row r="1866">
          <cell r="A1866">
            <v>3779047</v>
          </cell>
          <cell r="B1866" t="str">
            <v>Venosan 5002</v>
          </cell>
          <cell r="C1866" t="str">
            <v>SG46024</v>
          </cell>
          <cell r="D1866" t="str">
            <v>VENOSAN 5002 A-D KKL2 XL kurz offen mexico 1 Paar</v>
          </cell>
          <cell r="E1866" t="str">
            <v>B</v>
          </cell>
          <cell r="F1866">
            <v>49.7</v>
          </cell>
          <cell r="G1866">
            <v>7.4550000000000001</v>
          </cell>
          <cell r="I1866">
            <v>42.245000000000005</v>
          </cell>
          <cell r="K1866">
            <v>44201</v>
          </cell>
        </row>
        <row r="1867">
          <cell r="A1867">
            <v>3967524</v>
          </cell>
          <cell r="B1867" t="str">
            <v>Venosan 5002</v>
          </cell>
          <cell r="C1867" t="str">
            <v>SD46024</v>
          </cell>
          <cell r="D1867" t="str">
            <v>VENOSAN 5002 A-D KKL2 XL kurz offen Sand 1 Paar</v>
          </cell>
          <cell r="E1867" t="str">
            <v>B</v>
          </cell>
          <cell r="F1867">
            <v>49.7</v>
          </cell>
          <cell r="G1867">
            <v>7.4550000000000001</v>
          </cell>
          <cell r="I1867">
            <v>42.245000000000005</v>
          </cell>
          <cell r="K1867">
            <v>44201</v>
          </cell>
        </row>
        <row r="1868">
          <cell r="A1868">
            <v>2663785</v>
          </cell>
          <cell r="B1868" t="str">
            <v>Venosan 5002</v>
          </cell>
          <cell r="C1868" t="str">
            <v>SN46014</v>
          </cell>
          <cell r="D1868" t="str">
            <v>VENOSAN 5002 A-D KKL2 XL lang gesch black 1 Paar</v>
          </cell>
          <cell r="E1868" t="str">
            <v>B</v>
          </cell>
          <cell r="F1868">
            <v>49.7</v>
          </cell>
          <cell r="G1868">
            <v>7.4550000000000001</v>
          </cell>
          <cell r="I1868">
            <v>42.245000000000005</v>
          </cell>
          <cell r="K1868">
            <v>44201</v>
          </cell>
        </row>
        <row r="1869">
          <cell r="A1869">
            <v>2662484</v>
          </cell>
          <cell r="B1869" t="str">
            <v>Venosan 5002</v>
          </cell>
          <cell r="C1869" t="str">
            <v>SM46014</v>
          </cell>
          <cell r="D1869" t="str">
            <v>VENOSAN 5002 A-D KKL2 XL lang gesch marokko 1 Paar</v>
          </cell>
          <cell r="E1869" t="str">
            <v>B</v>
          </cell>
          <cell r="F1869">
            <v>49.7</v>
          </cell>
          <cell r="G1869">
            <v>7.4550000000000001</v>
          </cell>
          <cell r="I1869">
            <v>42.245000000000005</v>
          </cell>
          <cell r="K1869">
            <v>44201</v>
          </cell>
        </row>
        <row r="1870">
          <cell r="A1870">
            <v>2658560</v>
          </cell>
          <cell r="B1870" t="str">
            <v>Venosan 5002</v>
          </cell>
          <cell r="C1870" t="str">
            <v>SG46014</v>
          </cell>
          <cell r="D1870" t="str">
            <v>VENOSAN 5002 A-D KKL2 XL lang gesch mexico 1 Paar</v>
          </cell>
          <cell r="E1870" t="str">
            <v>B</v>
          </cell>
          <cell r="F1870">
            <v>49.7</v>
          </cell>
          <cell r="G1870">
            <v>7.4550000000000001</v>
          </cell>
          <cell r="I1870">
            <v>42.245000000000005</v>
          </cell>
          <cell r="K1870">
            <v>44201</v>
          </cell>
        </row>
        <row r="1871">
          <cell r="A1871">
            <v>3966542</v>
          </cell>
          <cell r="B1871" t="str">
            <v>Venosan 5002</v>
          </cell>
          <cell r="C1871" t="str">
            <v>SD46014</v>
          </cell>
          <cell r="D1871" t="str">
            <v>VENOSAN 5002 A-D KKL2 XL lang gesch Sand 1 Paar</v>
          </cell>
          <cell r="E1871" t="str">
            <v>B</v>
          </cell>
          <cell r="F1871">
            <v>49.7</v>
          </cell>
          <cell r="G1871">
            <v>7.4550000000000001</v>
          </cell>
          <cell r="I1871">
            <v>42.245000000000005</v>
          </cell>
          <cell r="K1871">
            <v>44201</v>
          </cell>
        </row>
        <row r="1872">
          <cell r="A1872">
            <v>2663733</v>
          </cell>
          <cell r="B1872" t="str">
            <v>Venosan 5002</v>
          </cell>
          <cell r="C1872" t="str">
            <v>SN46004</v>
          </cell>
          <cell r="D1872" t="str">
            <v>VENOSAN 5002 A-D KKL2 XL lang offen black 1 Paar</v>
          </cell>
          <cell r="E1872" t="str">
            <v>B</v>
          </cell>
          <cell r="F1872">
            <v>49.7</v>
          </cell>
          <cell r="G1872">
            <v>7.4550000000000001</v>
          </cell>
          <cell r="I1872">
            <v>42.245000000000005</v>
          </cell>
          <cell r="K1872">
            <v>44201</v>
          </cell>
        </row>
        <row r="1873">
          <cell r="A1873">
            <v>2662461</v>
          </cell>
          <cell r="B1873" t="str">
            <v>Venosan 5002</v>
          </cell>
          <cell r="C1873" t="str">
            <v>SM46004</v>
          </cell>
          <cell r="D1873" t="str">
            <v>VENOSAN 5002 A-D KKL2 XL lang offen marokko 1 Paar</v>
          </cell>
          <cell r="E1873" t="str">
            <v>B</v>
          </cell>
          <cell r="F1873">
            <v>49.7</v>
          </cell>
          <cell r="G1873">
            <v>7.4550000000000001</v>
          </cell>
          <cell r="I1873">
            <v>42.245000000000005</v>
          </cell>
          <cell r="K1873">
            <v>44201</v>
          </cell>
        </row>
        <row r="1874">
          <cell r="A1874">
            <v>2658442</v>
          </cell>
          <cell r="B1874" t="str">
            <v>Venosan 5002</v>
          </cell>
          <cell r="C1874" t="str">
            <v>SG46004</v>
          </cell>
          <cell r="D1874" t="str">
            <v>VENOSAN 5002 A-D KKL2 XL lang offen mexico 1 Paar</v>
          </cell>
          <cell r="E1874" t="str">
            <v>B</v>
          </cell>
          <cell r="F1874">
            <v>49.7</v>
          </cell>
          <cell r="G1874">
            <v>7.4550000000000001</v>
          </cell>
          <cell r="I1874">
            <v>42.245000000000005</v>
          </cell>
          <cell r="K1874">
            <v>44201</v>
          </cell>
        </row>
        <row r="1875">
          <cell r="A1875">
            <v>3966499</v>
          </cell>
          <cell r="B1875" t="str">
            <v>Venosan 5002</v>
          </cell>
          <cell r="C1875" t="str">
            <v>SD46004</v>
          </cell>
          <cell r="D1875" t="str">
            <v>VENOSAN 5002 A-D KKL2 XL lang offen Sand 1 Paar</v>
          </cell>
          <cell r="E1875" t="str">
            <v>B</v>
          </cell>
          <cell r="F1875">
            <v>49.7</v>
          </cell>
          <cell r="G1875">
            <v>7.4550000000000001</v>
          </cell>
          <cell r="I1875">
            <v>42.245000000000005</v>
          </cell>
          <cell r="K1875">
            <v>44201</v>
          </cell>
        </row>
        <row r="1876">
          <cell r="A1876">
            <v>4286890</v>
          </cell>
          <cell r="B1876" t="str">
            <v>Venosan 7002</v>
          </cell>
          <cell r="C1876" t="str">
            <v>SG72163</v>
          </cell>
          <cell r="D1876" t="str">
            <v>VENOSAN 7002 A-GG KKL2 L kurz links beige</v>
          </cell>
          <cell r="E1876" t="str">
            <v>B</v>
          </cell>
          <cell r="F1876">
            <v>39.700000000000003</v>
          </cell>
          <cell r="G1876">
            <v>5.9550000000000001</v>
          </cell>
          <cell r="I1876">
            <v>33.745000000000005</v>
          </cell>
          <cell r="K1876">
            <v>44201</v>
          </cell>
        </row>
        <row r="1877">
          <cell r="A1877">
            <v>4287004</v>
          </cell>
          <cell r="B1877" t="str">
            <v>Venosan 7002</v>
          </cell>
          <cell r="C1877" t="str">
            <v>SG72183</v>
          </cell>
          <cell r="D1877" t="str">
            <v>VENOSAN 7002 A-GG KKL2 L kurz rechts beige</v>
          </cell>
          <cell r="E1877" t="str">
            <v>B</v>
          </cell>
          <cell r="F1877">
            <v>39.700000000000003</v>
          </cell>
          <cell r="G1877">
            <v>5.9550000000000001</v>
          </cell>
          <cell r="I1877">
            <v>33.745000000000005</v>
          </cell>
          <cell r="K1877">
            <v>44201</v>
          </cell>
        </row>
        <row r="1878">
          <cell r="A1878">
            <v>4286832</v>
          </cell>
          <cell r="B1878" t="str">
            <v>Venosan 7002</v>
          </cell>
          <cell r="C1878" t="str">
            <v>SG72153</v>
          </cell>
          <cell r="D1878" t="str">
            <v>VENOSAN 7002 A-GG KKL2 L lang links beige</v>
          </cell>
          <cell r="E1878" t="str">
            <v>B</v>
          </cell>
          <cell r="F1878">
            <v>39.700000000000003</v>
          </cell>
          <cell r="G1878">
            <v>5.9550000000000001</v>
          </cell>
          <cell r="I1878">
            <v>33.745000000000005</v>
          </cell>
          <cell r="K1878">
            <v>44201</v>
          </cell>
        </row>
        <row r="1879">
          <cell r="A1879">
            <v>4286944</v>
          </cell>
          <cell r="B1879" t="str">
            <v>Venosan 7002</v>
          </cell>
          <cell r="C1879" t="str">
            <v>SG72173</v>
          </cell>
          <cell r="D1879" t="str">
            <v>VENOSAN 7002 A-GG KKL2 L lang rechts beige</v>
          </cell>
          <cell r="E1879" t="str">
            <v>B</v>
          </cell>
          <cell r="F1879">
            <v>39.700000000000003</v>
          </cell>
          <cell r="G1879">
            <v>5.9550000000000001</v>
          </cell>
          <cell r="I1879">
            <v>33.745000000000005</v>
          </cell>
          <cell r="K1879">
            <v>44201</v>
          </cell>
        </row>
        <row r="1880">
          <cell r="A1880">
            <v>4286884</v>
          </cell>
          <cell r="B1880" t="str">
            <v>Venosan 7002</v>
          </cell>
          <cell r="C1880" t="str">
            <v>SG72162</v>
          </cell>
          <cell r="D1880" t="str">
            <v>VENOSAN 7002 A-GG KKL2 M kurz links beige</v>
          </cell>
          <cell r="E1880" t="str">
            <v>B</v>
          </cell>
          <cell r="F1880">
            <v>39.700000000000003</v>
          </cell>
          <cell r="G1880">
            <v>5.9550000000000001</v>
          </cell>
          <cell r="I1880">
            <v>33.745000000000005</v>
          </cell>
          <cell r="K1880">
            <v>44201</v>
          </cell>
        </row>
        <row r="1881">
          <cell r="A1881">
            <v>4286996</v>
          </cell>
          <cell r="B1881" t="str">
            <v>Venosan 7002</v>
          </cell>
          <cell r="C1881" t="str">
            <v>SG72182</v>
          </cell>
          <cell r="D1881" t="str">
            <v>VENOSAN 7002 A-GG KKL2 M kurz rechts beige</v>
          </cell>
          <cell r="E1881" t="str">
            <v>B</v>
          </cell>
          <cell r="F1881">
            <v>39.700000000000003</v>
          </cell>
          <cell r="G1881">
            <v>5.9550000000000001</v>
          </cell>
          <cell r="I1881">
            <v>33.745000000000005</v>
          </cell>
          <cell r="K1881">
            <v>44201</v>
          </cell>
        </row>
        <row r="1882">
          <cell r="A1882">
            <v>4286826</v>
          </cell>
          <cell r="B1882" t="str">
            <v>Venosan 7002</v>
          </cell>
          <cell r="C1882" t="str">
            <v>SG72152</v>
          </cell>
          <cell r="D1882" t="str">
            <v>VENOSAN 7002 A-GG KKL2 M lang links beige</v>
          </cell>
          <cell r="E1882" t="str">
            <v>B</v>
          </cell>
          <cell r="F1882">
            <v>39.700000000000003</v>
          </cell>
          <cell r="G1882">
            <v>5.9550000000000001</v>
          </cell>
          <cell r="I1882">
            <v>33.745000000000005</v>
          </cell>
          <cell r="K1882">
            <v>44201</v>
          </cell>
        </row>
        <row r="1883">
          <cell r="A1883">
            <v>4286921</v>
          </cell>
          <cell r="B1883" t="str">
            <v>Venosan 7002</v>
          </cell>
          <cell r="C1883" t="str">
            <v>SG72172</v>
          </cell>
          <cell r="D1883" t="str">
            <v>VENOSAN 7002 A-GG KKL2 M lang rechts beige</v>
          </cell>
          <cell r="E1883" t="str">
            <v>B</v>
          </cell>
          <cell r="F1883">
            <v>39.700000000000003</v>
          </cell>
          <cell r="G1883">
            <v>5.9550000000000001</v>
          </cell>
          <cell r="I1883">
            <v>33.745000000000005</v>
          </cell>
          <cell r="K1883">
            <v>44201</v>
          </cell>
        </row>
        <row r="1884">
          <cell r="A1884">
            <v>4286861</v>
          </cell>
          <cell r="B1884" t="str">
            <v>Venosan 7002</v>
          </cell>
          <cell r="C1884" t="str">
            <v>SG72161</v>
          </cell>
          <cell r="D1884" t="str">
            <v>VENOSAN 7002 A-GG KKL2 S kurz links beige</v>
          </cell>
          <cell r="E1884" t="str">
            <v>B</v>
          </cell>
          <cell r="F1884">
            <v>39.700000000000003</v>
          </cell>
          <cell r="G1884">
            <v>5.9550000000000001</v>
          </cell>
          <cell r="I1884">
            <v>33.745000000000005</v>
          </cell>
          <cell r="K1884">
            <v>44201</v>
          </cell>
        </row>
        <row r="1885">
          <cell r="A1885">
            <v>4286973</v>
          </cell>
          <cell r="B1885" t="str">
            <v>Venosan 7002</v>
          </cell>
          <cell r="C1885" t="str">
            <v>SG72181</v>
          </cell>
          <cell r="D1885" t="str">
            <v>VENOSAN 7002 A-GG KKL2 S kurz rechts beige</v>
          </cell>
          <cell r="E1885" t="str">
            <v>B</v>
          </cell>
          <cell r="F1885">
            <v>39.700000000000003</v>
          </cell>
          <cell r="G1885">
            <v>5.9550000000000001</v>
          </cell>
          <cell r="I1885">
            <v>33.745000000000005</v>
          </cell>
          <cell r="K1885">
            <v>44201</v>
          </cell>
        </row>
        <row r="1886">
          <cell r="A1886">
            <v>4286803</v>
          </cell>
          <cell r="B1886" t="str">
            <v>Venosan 7002</v>
          </cell>
          <cell r="C1886" t="str">
            <v>SG72151</v>
          </cell>
          <cell r="D1886" t="str">
            <v>VENOSAN 7002 A-GG KKL2 S lang links beige</v>
          </cell>
          <cell r="E1886" t="str">
            <v>B</v>
          </cell>
          <cell r="F1886">
            <v>39.700000000000003</v>
          </cell>
          <cell r="G1886">
            <v>5.9550000000000001</v>
          </cell>
          <cell r="I1886">
            <v>33.745000000000005</v>
          </cell>
          <cell r="K1886">
            <v>44201</v>
          </cell>
        </row>
        <row r="1887">
          <cell r="A1887">
            <v>4286915</v>
          </cell>
          <cell r="B1887" t="str">
            <v>Venosan 7002</v>
          </cell>
          <cell r="C1887" t="str">
            <v>SG72171</v>
          </cell>
          <cell r="D1887" t="str">
            <v>VENOSAN 7002 A-GG KKL2 S lang rechts beige</v>
          </cell>
          <cell r="E1887" t="str">
            <v>B</v>
          </cell>
          <cell r="F1887">
            <v>39.700000000000003</v>
          </cell>
          <cell r="G1887">
            <v>5.9550000000000001</v>
          </cell>
          <cell r="I1887">
            <v>33.745000000000005</v>
          </cell>
          <cell r="K1887">
            <v>44201</v>
          </cell>
        </row>
        <row r="1888">
          <cell r="A1888">
            <v>4286909</v>
          </cell>
          <cell r="B1888" t="str">
            <v>Venosan 7002</v>
          </cell>
          <cell r="C1888" t="str">
            <v>SG72164</v>
          </cell>
          <cell r="D1888" t="str">
            <v>VENOSAN 7002 A-GG KKL2 XL kurz links beige</v>
          </cell>
          <cell r="E1888" t="str">
            <v>B</v>
          </cell>
          <cell r="F1888">
            <v>39.700000000000003</v>
          </cell>
          <cell r="G1888">
            <v>5.9550000000000001</v>
          </cell>
          <cell r="I1888">
            <v>33.745000000000005</v>
          </cell>
          <cell r="K1888">
            <v>44201</v>
          </cell>
        </row>
        <row r="1889">
          <cell r="A1889">
            <v>4287010</v>
          </cell>
          <cell r="B1889" t="str">
            <v>Venosan 7002</v>
          </cell>
          <cell r="C1889" t="str">
            <v>SG72184</v>
          </cell>
          <cell r="D1889" t="str">
            <v>VENOSAN 7002 A-GG KKL2 XL kurz rechts beige</v>
          </cell>
          <cell r="E1889" t="str">
            <v>B</v>
          </cell>
          <cell r="F1889">
            <v>39.700000000000003</v>
          </cell>
          <cell r="G1889">
            <v>5.9550000000000001</v>
          </cell>
          <cell r="I1889">
            <v>33.745000000000005</v>
          </cell>
          <cell r="K1889">
            <v>44201</v>
          </cell>
        </row>
        <row r="1890">
          <cell r="A1890">
            <v>4286855</v>
          </cell>
          <cell r="B1890" t="str">
            <v>Venosan 7002</v>
          </cell>
          <cell r="C1890" t="str">
            <v>SG72154</v>
          </cell>
          <cell r="D1890" t="str">
            <v>VENOSAN 7002 A-GG KKL2 XL lang links beige</v>
          </cell>
          <cell r="E1890" t="str">
            <v>B</v>
          </cell>
          <cell r="F1890">
            <v>39.700000000000003</v>
          </cell>
          <cell r="G1890">
            <v>5.9550000000000001</v>
          </cell>
          <cell r="I1890">
            <v>33.745000000000005</v>
          </cell>
          <cell r="K1890">
            <v>44201</v>
          </cell>
        </row>
        <row r="1891">
          <cell r="A1891">
            <v>4286950</v>
          </cell>
          <cell r="B1891" t="str">
            <v>Venosan 7002</v>
          </cell>
          <cell r="C1891" t="str">
            <v>SG72174</v>
          </cell>
          <cell r="D1891" t="str">
            <v>VENOSAN 7002 A-GG KKL2 XL lang rechts beige</v>
          </cell>
          <cell r="E1891" t="str">
            <v>B</v>
          </cell>
          <cell r="F1891">
            <v>39.700000000000003</v>
          </cell>
          <cell r="G1891">
            <v>5.9550000000000001</v>
          </cell>
          <cell r="I1891">
            <v>33.745000000000005</v>
          </cell>
          <cell r="K1891">
            <v>44201</v>
          </cell>
        </row>
        <row r="1892">
          <cell r="A1892">
            <v>2633749</v>
          </cell>
          <cell r="B1892" t="str">
            <v>Bastos</v>
          </cell>
          <cell r="C1892" t="str">
            <v>200658</v>
          </cell>
          <cell r="D1892" t="str">
            <v>BASTOS Wochenbettbinden 30x10cm Vlies 10 Stk</v>
          </cell>
          <cell r="E1892" t="str">
            <v>B</v>
          </cell>
          <cell r="F1892">
            <v>2.7</v>
          </cell>
          <cell r="G1892">
            <v>0.40500000000000003</v>
          </cell>
          <cell r="I1892">
            <v>2.2949999999999999</v>
          </cell>
          <cell r="K1892">
            <v>44201</v>
          </cell>
        </row>
        <row r="1893">
          <cell r="A1893">
            <v>7679058</v>
          </cell>
          <cell r="B1893" t="str">
            <v>Flawa</v>
          </cell>
          <cell r="C1893" t="str">
            <v>109835</v>
          </cell>
          <cell r="D1893" t="str">
            <v>FLAWA Aqua Pl Pflasterstri 7.5x10cm wasserf 5 Stk</v>
          </cell>
          <cell r="E1893">
            <v>3</v>
          </cell>
          <cell r="F1893">
            <v>4.7</v>
          </cell>
          <cell r="G1893">
            <v>0.70499999999999996</v>
          </cell>
          <cell r="I1893">
            <v>3.9950000000000001</v>
          </cell>
          <cell r="K1893">
            <v>44201</v>
          </cell>
        </row>
        <row r="1894">
          <cell r="A1894">
            <v>5142087</v>
          </cell>
          <cell r="B1894" t="str">
            <v>Mollelast</v>
          </cell>
          <cell r="C1894" t="str">
            <v>205864</v>
          </cell>
          <cell r="D1894" t="str">
            <v>MOLLELAST haft Fixierbinde 10cmx4m latexfrei</v>
          </cell>
          <cell r="E1894" t="str">
            <v>B</v>
          </cell>
          <cell r="F1894">
            <v>2.7</v>
          </cell>
          <cell r="G1894">
            <v>0.40500000000000003</v>
          </cell>
          <cell r="I1894">
            <v>2.2949999999999999</v>
          </cell>
          <cell r="K1894">
            <v>44201</v>
          </cell>
        </row>
        <row r="1895">
          <cell r="A1895">
            <v>6283849</v>
          </cell>
          <cell r="B1895" t="str">
            <v>Lenkelast</v>
          </cell>
          <cell r="C1895" t="str">
            <v>39431</v>
          </cell>
          <cell r="D1895" t="str">
            <v>LENKELAST Universalbinde 8cmx5m</v>
          </cell>
          <cell r="E1895" t="str">
            <v>B</v>
          </cell>
          <cell r="F1895">
            <v>1.7</v>
          </cell>
          <cell r="G1895">
            <v>0.255</v>
          </cell>
          <cell r="I1895">
            <v>1.4449999999999998</v>
          </cell>
          <cell r="K1895">
            <v>44201</v>
          </cell>
        </row>
        <row r="1896">
          <cell r="A1896">
            <v>2187592</v>
          </cell>
          <cell r="B1896" t="str">
            <v>Cellona</v>
          </cell>
          <cell r="C1896" t="str">
            <v>201384</v>
          </cell>
          <cell r="D1896" t="str">
            <v>CELLONA Polster 58x100x0.2cm selbstklebend</v>
          </cell>
          <cell r="E1896" t="str">
            <v>B</v>
          </cell>
          <cell r="F1896">
            <v>26.7</v>
          </cell>
          <cell r="G1896">
            <v>4.0049999999999999</v>
          </cell>
          <cell r="I1896">
            <v>22.695</v>
          </cell>
          <cell r="K1896">
            <v>44201</v>
          </cell>
        </row>
        <row r="1897">
          <cell r="A1897">
            <v>1906205</v>
          </cell>
          <cell r="B1897" t="str">
            <v>Curaplast</v>
          </cell>
          <cell r="C1897" t="str">
            <v>202132</v>
          </cell>
          <cell r="D1897" t="str">
            <v>CURAPLAST Wundverband 6cmx10cm hautfarbig 10 Stk</v>
          </cell>
          <cell r="E1897">
            <v>3</v>
          </cell>
          <cell r="F1897">
            <v>3.7</v>
          </cell>
          <cell r="G1897">
            <v>0.55500000000000005</v>
          </cell>
          <cell r="I1897">
            <v>3.145</v>
          </cell>
          <cell r="K1897">
            <v>44201</v>
          </cell>
        </row>
        <row r="1898">
          <cell r="A1898">
            <v>6677488</v>
          </cell>
          <cell r="B1898" t="str">
            <v>Curapor</v>
          </cell>
          <cell r="C1898" t="str">
            <v>32913</v>
          </cell>
          <cell r="D1898" t="str">
            <v>CURAPOR Chirurgisch Wundverband 10x8cm st 50 Stk</v>
          </cell>
          <cell r="E1898">
            <v>3</v>
          </cell>
          <cell r="F1898">
            <v>20.7</v>
          </cell>
          <cell r="G1898">
            <v>3.105</v>
          </cell>
          <cell r="I1898">
            <v>17.594999999999999</v>
          </cell>
          <cell r="K1898">
            <v>44201</v>
          </cell>
        </row>
        <row r="1899">
          <cell r="A1899">
            <v>2895047</v>
          </cell>
          <cell r="B1899" t="str">
            <v>Curapor</v>
          </cell>
          <cell r="C1899" t="str">
            <v>202639</v>
          </cell>
          <cell r="D1899" t="str">
            <v>CURAPOR Wundverband 10x25cm transparent 25 Btl</v>
          </cell>
          <cell r="E1899" t="str">
            <v>B</v>
          </cell>
          <cell r="F1899">
            <v>41.7</v>
          </cell>
          <cell r="G1899">
            <v>6.2549999999999999</v>
          </cell>
          <cell r="I1899">
            <v>35.445</v>
          </cell>
          <cell r="K1899">
            <v>44201</v>
          </cell>
        </row>
        <row r="1900">
          <cell r="A1900">
            <v>2924814</v>
          </cell>
          <cell r="B1900" t="str">
            <v>Durelast</v>
          </cell>
          <cell r="C1900" t="str">
            <v>202768</v>
          </cell>
          <cell r="D1900" t="str">
            <v>DURELAST Kompressionsbinde 10cmx5m 10 Stk</v>
          </cell>
          <cell r="E1900" t="str">
            <v>B</v>
          </cell>
          <cell r="F1900">
            <v>57.7</v>
          </cell>
          <cell r="G1900">
            <v>8.6549999999999994</v>
          </cell>
          <cell r="I1900">
            <v>49.045000000000002</v>
          </cell>
          <cell r="K1900">
            <v>44201</v>
          </cell>
        </row>
        <row r="1901">
          <cell r="A1901">
            <v>7527727</v>
          </cell>
          <cell r="B1901" t="str">
            <v>Flawa</v>
          </cell>
          <cell r="C1901" t="str">
            <v>129754</v>
          </cell>
          <cell r="D1901" t="str">
            <v>FLAWA Blutstillende Watte sterilisiert Glas 2 g</v>
          </cell>
          <cell r="E1901">
            <v>3</v>
          </cell>
          <cell r="F1901">
            <v>7.7</v>
          </cell>
          <cell r="G1901">
            <v>1.155</v>
          </cell>
          <cell r="I1901">
            <v>6.5449999999999999</v>
          </cell>
          <cell r="K1901">
            <v>44201</v>
          </cell>
        </row>
        <row r="1902">
          <cell r="A1902">
            <v>7751686</v>
          </cell>
          <cell r="B1902" t="str">
            <v>Flawa MIC</v>
          </cell>
          <cell r="C1902" t="str">
            <v>129749</v>
          </cell>
          <cell r="D1902" t="str">
            <v>FLAWA MIC Kompressen 5x7.5cm steril 100 Stk</v>
          </cell>
          <cell r="E1902">
            <v>3</v>
          </cell>
          <cell r="F1902">
            <v>42.7</v>
          </cell>
          <cell r="G1902">
            <v>6.4050000000000002</v>
          </cell>
          <cell r="I1902">
            <v>36.295000000000002</v>
          </cell>
          <cell r="K1902">
            <v>44201</v>
          </cell>
        </row>
        <row r="1903">
          <cell r="A1903">
            <v>2847858</v>
          </cell>
          <cell r="B1903" t="str">
            <v>Flawa Senecta Care</v>
          </cell>
          <cell r="C1903" t="str">
            <v>202338</v>
          </cell>
          <cell r="D1903" t="str">
            <v>FLAWA SENECTA CARE Betteinlage 60x90cm grün 28 Stk</v>
          </cell>
          <cell r="E1903">
            <v>3</v>
          </cell>
          <cell r="F1903">
            <v>19.7</v>
          </cell>
          <cell r="G1903">
            <v>2.9549999999999996</v>
          </cell>
          <cell r="I1903">
            <v>16.745000000000001</v>
          </cell>
          <cell r="K1903">
            <v>44201</v>
          </cell>
        </row>
        <row r="1904">
          <cell r="A1904">
            <v>7402581</v>
          </cell>
          <cell r="B1904" t="str">
            <v>L&amp;R</v>
          </cell>
          <cell r="C1904" t="str">
            <v>105911</v>
          </cell>
          <cell r="D1904" t="str">
            <v>L&amp;R K Universalbinde kräftig 12cmx7m hf 10 Stk</v>
          </cell>
          <cell r="E1904" t="str">
            <v>B</v>
          </cell>
          <cell r="F1904">
            <v>126.7</v>
          </cell>
          <cell r="G1904">
            <v>19.004999999999999</v>
          </cell>
          <cell r="I1904">
            <v>107.69500000000001</v>
          </cell>
          <cell r="K1904">
            <v>44201</v>
          </cell>
        </row>
        <row r="1905">
          <cell r="A1905">
            <v>7402552</v>
          </cell>
          <cell r="B1905" t="str">
            <v>L&amp;R</v>
          </cell>
          <cell r="C1905" t="str">
            <v>105904</v>
          </cell>
          <cell r="D1905" t="str">
            <v>L&amp;R K Universalbinde kräftig 6cmx7m hf</v>
          </cell>
          <cell r="E1905" t="str">
            <v>B</v>
          </cell>
          <cell r="F1905">
            <v>8.6999999999999993</v>
          </cell>
          <cell r="G1905">
            <v>1.3049999999999999</v>
          </cell>
          <cell r="I1905">
            <v>7.3949999999999996</v>
          </cell>
          <cell r="K1905">
            <v>44201</v>
          </cell>
        </row>
        <row r="1906">
          <cell r="A1906">
            <v>3486115</v>
          </cell>
          <cell r="B1906" t="str">
            <v>Lenkelast</v>
          </cell>
          <cell r="C1906" t="str">
            <v>202482</v>
          </cell>
          <cell r="D1906" t="str">
            <v>LENKELAST color Mitt Universalb 8cmx5m blau 10 Stk</v>
          </cell>
          <cell r="E1906" t="str">
            <v>B</v>
          </cell>
          <cell r="F1906">
            <v>22.7</v>
          </cell>
          <cell r="G1906">
            <v>3.4049999999999998</v>
          </cell>
          <cell r="I1906">
            <v>19.294999999999998</v>
          </cell>
          <cell r="K1906">
            <v>44201</v>
          </cell>
        </row>
        <row r="1907">
          <cell r="A1907">
            <v>3701559</v>
          </cell>
          <cell r="B1907" t="str">
            <v>Lenkelast</v>
          </cell>
          <cell r="C1907" t="str">
            <v>202485</v>
          </cell>
          <cell r="D1907" t="str">
            <v>LENKELAST color Mitt Universalb 8cmx5m grün 10 Stk</v>
          </cell>
          <cell r="E1907" t="str">
            <v>B</v>
          </cell>
          <cell r="F1907">
            <v>22.7</v>
          </cell>
          <cell r="G1907">
            <v>3.4049999999999998</v>
          </cell>
          <cell r="I1907">
            <v>19.294999999999998</v>
          </cell>
          <cell r="K1907">
            <v>44201</v>
          </cell>
        </row>
        <row r="1908">
          <cell r="A1908">
            <v>3509164</v>
          </cell>
          <cell r="B1908" t="str">
            <v>Lenkelast</v>
          </cell>
          <cell r="C1908" t="str">
            <v>202488</v>
          </cell>
          <cell r="D1908" t="str">
            <v>LENKELAST color Mitt Universalb 8cmx5m rot 10 Stk</v>
          </cell>
          <cell r="E1908" t="str">
            <v>B</v>
          </cell>
          <cell r="F1908">
            <v>22.7</v>
          </cell>
          <cell r="G1908">
            <v>3.4049999999999998</v>
          </cell>
          <cell r="I1908">
            <v>19.294999999999998</v>
          </cell>
          <cell r="K1908">
            <v>44201</v>
          </cell>
        </row>
        <row r="1909">
          <cell r="A1909">
            <v>278497</v>
          </cell>
          <cell r="B1909" t="str">
            <v>Metalline</v>
          </cell>
          <cell r="C1909" t="str">
            <v>201195</v>
          </cell>
          <cell r="D1909" t="str">
            <v>METALLINE Verbandtuch 80x120cm steril</v>
          </cell>
          <cell r="E1909" t="str">
            <v>B</v>
          </cell>
          <cell r="F1909">
            <v>19.7</v>
          </cell>
          <cell r="G1909">
            <v>2.9549999999999996</v>
          </cell>
          <cell r="I1909">
            <v>16.745000000000001</v>
          </cell>
          <cell r="K1909">
            <v>44201</v>
          </cell>
        </row>
        <row r="1910">
          <cell r="A1910">
            <v>2603240</v>
          </cell>
          <cell r="B1910" t="str">
            <v>Mollelast</v>
          </cell>
          <cell r="C1910" t="str">
            <v>201054</v>
          </cell>
          <cell r="D1910" t="str">
            <v>MOLLELAST haft Fixierbinde 10cmx20m weiss</v>
          </cell>
          <cell r="E1910" t="str">
            <v>B</v>
          </cell>
          <cell r="F1910">
            <v>8.6999999999999993</v>
          </cell>
          <cell r="G1910">
            <v>1.3049999999999999</v>
          </cell>
          <cell r="I1910">
            <v>7.3949999999999996</v>
          </cell>
          <cell r="K1910">
            <v>44201</v>
          </cell>
        </row>
        <row r="1911">
          <cell r="A1911">
            <v>5687852</v>
          </cell>
          <cell r="B1911" t="str">
            <v>Raucolast</v>
          </cell>
          <cell r="C1911" t="str">
            <v>11496</v>
          </cell>
          <cell r="D1911" t="str">
            <v>RAUCOLAST elastische Fixierbinde 6cmx4m 20 Stk</v>
          </cell>
          <cell r="E1911">
            <v>3</v>
          </cell>
          <cell r="F1911">
            <v>3.7</v>
          </cell>
          <cell r="G1911">
            <v>0.55500000000000005</v>
          </cell>
          <cell r="I1911">
            <v>3.145</v>
          </cell>
          <cell r="K1911">
            <v>44201</v>
          </cell>
        </row>
        <row r="1912">
          <cell r="A1912">
            <v>7451154</v>
          </cell>
          <cell r="C1912" t="str">
            <v>137434</v>
          </cell>
          <cell r="D1912" t="str">
            <v>RAUCOTUPF Wattestäbch 15cm gr Kopf st 50 x 2 Stk</v>
          </cell>
          <cell r="E1912">
            <v>3</v>
          </cell>
          <cell r="F1912">
            <v>14.7</v>
          </cell>
          <cell r="G1912">
            <v>2.2049999999999996</v>
          </cell>
          <cell r="I1912">
            <v>12.494999999999999</v>
          </cell>
          <cell r="K1912">
            <v>44201</v>
          </cell>
        </row>
        <row r="1913">
          <cell r="A1913">
            <v>3288088</v>
          </cell>
          <cell r="B1913" t="str">
            <v>Suprasorb A</v>
          </cell>
          <cell r="C1913" t="str">
            <v>203248</v>
          </cell>
          <cell r="D1913" t="str">
            <v>SUPRASORB A +Ag Calc Alg Kompr 10x10cm st 10 Stk</v>
          </cell>
          <cell r="E1913">
            <v>3</v>
          </cell>
          <cell r="F1913">
            <v>95.7</v>
          </cell>
          <cell r="G1913">
            <v>14.355</v>
          </cell>
          <cell r="I1913">
            <v>81.344999999999999</v>
          </cell>
          <cell r="K1913">
            <v>44201</v>
          </cell>
        </row>
        <row r="1914">
          <cell r="A1914">
            <v>1741081</v>
          </cell>
          <cell r="B1914" t="str">
            <v>Tobler</v>
          </cell>
          <cell r="C1914" t="str">
            <v>200569</v>
          </cell>
          <cell r="D1914" t="str">
            <v>TOBLER Polsterschlauch Frottee 8cmx10m elastisch</v>
          </cell>
          <cell r="E1914" t="str">
            <v>B</v>
          </cell>
          <cell r="F1914">
            <v>71.7</v>
          </cell>
          <cell r="G1914">
            <v>10.755000000000001</v>
          </cell>
          <cell r="I1914">
            <v>60.945</v>
          </cell>
          <cell r="K1914">
            <v>44201</v>
          </cell>
        </row>
        <row r="1915">
          <cell r="A1915">
            <v>3780642</v>
          </cell>
          <cell r="B1915" t="str">
            <v>Venosan 5001</v>
          </cell>
          <cell r="C1915" t="str">
            <v>SN45033</v>
          </cell>
          <cell r="D1915" t="str">
            <v>VENOSAN 5001 A-D KKL1 L kurz gesch black 1 Paar</v>
          </cell>
          <cell r="E1915" t="str">
            <v>B</v>
          </cell>
          <cell r="F1915">
            <v>46.7</v>
          </cell>
          <cell r="G1915">
            <v>7.0049999999999999</v>
          </cell>
          <cell r="I1915">
            <v>39.695</v>
          </cell>
          <cell r="K1915">
            <v>44201</v>
          </cell>
        </row>
        <row r="1916">
          <cell r="A1916">
            <v>3780257</v>
          </cell>
          <cell r="B1916" t="str">
            <v>Venosan 5001</v>
          </cell>
          <cell r="C1916" t="str">
            <v>SM45033</v>
          </cell>
          <cell r="D1916" t="str">
            <v>VENOSAN 5001 A-D KKL1 L kurz gesch marok 1 Paar</v>
          </cell>
          <cell r="E1916" t="str">
            <v>B</v>
          </cell>
          <cell r="F1916">
            <v>46.7</v>
          </cell>
          <cell r="G1916">
            <v>7.0049999999999999</v>
          </cell>
          <cell r="I1916">
            <v>39.695</v>
          </cell>
          <cell r="K1916">
            <v>44201</v>
          </cell>
        </row>
        <row r="1917">
          <cell r="A1917">
            <v>3778556</v>
          </cell>
          <cell r="B1917" t="str">
            <v>Venosan 5001</v>
          </cell>
          <cell r="C1917" t="str">
            <v>SG45033</v>
          </cell>
          <cell r="D1917" t="str">
            <v>VENOSAN 5001 A-D KKL1 L kurz gesch mexico 1 Paar</v>
          </cell>
          <cell r="E1917" t="str">
            <v>B</v>
          </cell>
          <cell r="F1917">
            <v>46.7</v>
          </cell>
          <cell r="G1917">
            <v>7.0049999999999999</v>
          </cell>
          <cell r="I1917">
            <v>39.695</v>
          </cell>
          <cell r="K1917">
            <v>44201</v>
          </cell>
        </row>
        <row r="1918">
          <cell r="A1918">
            <v>3965666</v>
          </cell>
          <cell r="B1918" t="str">
            <v>Venosan 5001</v>
          </cell>
          <cell r="C1918" t="str">
            <v>SD45033</v>
          </cell>
          <cell r="D1918" t="str">
            <v>VENOSAN 5001 A-D KKL1 L kurz gesch Sand 1 Paar</v>
          </cell>
          <cell r="E1918" t="str">
            <v>B</v>
          </cell>
          <cell r="F1918">
            <v>46.7</v>
          </cell>
          <cell r="G1918">
            <v>7.0049999999999999</v>
          </cell>
          <cell r="I1918">
            <v>39.695</v>
          </cell>
          <cell r="K1918">
            <v>44201</v>
          </cell>
        </row>
        <row r="1919">
          <cell r="A1919">
            <v>3780553</v>
          </cell>
          <cell r="B1919" t="str">
            <v>Venosan 5001</v>
          </cell>
          <cell r="C1919" t="str">
            <v>SN45023</v>
          </cell>
          <cell r="D1919" t="str">
            <v>VENOSAN 5001 A-D KKL1 L kurz offen black 1 Paar</v>
          </cell>
          <cell r="E1919" t="str">
            <v>B</v>
          </cell>
          <cell r="F1919">
            <v>46.7</v>
          </cell>
          <cell r="G1919">
            <v>7.0049999999999999</v>
          </cell>
          <cell r="I1919">
            <v>39.695</v>
          </cell>
          <cell r="K1919">
            <v>44201</v>
          </cell>
        </row>
        <row r="1920">
          <cell r="A1920">
            <v>3780168</v>
          </cell>
          <cell r="B1920" t="str">
            <v>Venosan 5001</v>
          </cell>
          <cell r="C1920" t="str">
            <v>SM45023</v>
          </cell>
          <cell r="D1920" t="str">
            <v>VENOSAN 5001 A-D KKL1 L kurz offen marokko 1 Paar</v>
          </cell>
          <cell r="E1920" t="str">
            <v>B</v>
          </cell>
          <cell r="F1920">
            <v>46.7</v>
          </cell>
          <cell r="G1920">
            <v>7.0049999999999999</v>
          </cell>
          <cell r="I1920">
            <v>39.695</v>
          </cell>
          <cell r="K1920">
            <v>44201</v>
          </cell>
        </row>
        <row r="1921">
          <cell r="A1921">
            <v>3778450</v>
          </cell>
          <cell r="B1921" t="str">
            <v>Venosan 5001</v>
          </cell>
          <cell r="C1921" t="str">
            <v>SG45023</v>
          </cell>
          <cell r="D1921" t="str">
            <v>VENOSAN 5001 A-D KKL1 L kurz offen mexico 1 Paar</v>
          </cell>
          <cell r="E1921" t="str">
            <v>B</v>
          </cell>
          <cell r="F1921">
            <v>46.7</v>
          </cell>
          <cell r="G1921">
            <v>7.0049999999999999</v>
          </cell>
          <cell r="I1921">
            <v>39.695</v>
          </cell>
          <cell r="K1921">
            <v>44201</v>
          </cell>
        </row>
        <row r="1922">
          <cell r="A1922">
            <v>3965608</v>
          </cell>
          <cell r="B1922" t="str">
            <v>Venosan 5001</v>
          </cell>
          <cell r="C1922" t="str">
            <v>SD45023</v>
          </cell>
          <cell r="D1922" t="str">
            <v>VENOSAN 5001 A-D KKL1 L kurz offen Sand 1 Paar</v>
          </cell>
          <cell r="E1922" t="str">
            <v>B</v>
          </cell>
          <cell r="F1922">
            <v>46.7</v>
          </cell>
          <cell r="G1922">
            <v>7.0049999999999999</v>
          </cell>
          <cell r="I1922">
            <v>39.695</v>
          </cell>
          <cell r="K1922">
            <v>44201</v>
          </cell>
        </row>
        <row r="1923">
          <cell r="A1923">
            <v>2663101</v>
          </cell>
          <cell r="B1923" t="str">
            <v>Venosan 5001</v>
          </cell>
          <cell r="C1923" t="str">
            <v>SN45013</v>
          </cell>
          <cell r="D1923" t="str">
            <v>VENOSAN 5001 A-D KKL1 L lang gesch black 1 Paar</v>
          </cell>
          <cell r="E1923" t="str">
            <v>B</v>
          </cell>
          <cell r="F1923">
            <v>46.7</v>
          </cell>
          <cell r="G1923">
            <v>7.0049999999999999</v>
          </cell>
          <cell r="I1923">
            <v>39.695</v>
          </cell>
          <cell r="K1923">
            <v>44201</v>
          </cell>
        </row>
        <row r="1924">
          <cell r="A1924">
            <v>2661987</v>
          </cell>
          <cell r="B1924" t="str">
            <v>Venosan 5001</v>
          </cell>
          <cell r="C1924" t="str">
            <v>SM45013</v>
          </cell>
          <cell r="D1924" t="str">
            <v>VENOSAN 5001 A-D KKL1 L lang gesch marokko 1 Paar</v>
          </cell>
          <cell r="E1924" t="str">
            <v>B</v>
          </cell>
          <cell r="F1924">
            <v>46.7</v>
          </cell>
          <cell r="G1924">
            <v>7.0049999999999999</v>
          </cell>
          <cell r="I1924">
            <v>39.695</v>
          </cell>
          <cell r="K1924">
            <v>44201</v>
          </cell>
        </row>
        <row r="1925">
          <cell r="A1925">
            <v>2656503</v>
          </cell>
          <cell r="B1925" t="str">
            <v>Venosan 5001</v>
          </cell>
          <cell r="C1925" t="str">
            <v>SG45013</v>
          </cell>
          <cell r="D1925" t="str">
            <v>VENOSAN 5001 A-D KKL1 L lang gesch mexico 1 Paar</v>
          </cell>
          <cell r="E1925" t="str">
            <v>B</v>
          </cell>
          <cell r="F1925">
            <v>46.7</v>
          </cell>
          <cell r="G1925">
            <v>7.0049999999999999</v>
          </cell>
          <cell r="I1925">
            <v>39.695</v>
          </cell>
          <cell r="K1925">
            <v>44201</v>
          </cell>
        </row>
        <row r="1926">
          <cell r="A1926">
            <v>3965494</v>
          </cell>
          <cell r="B1926" t="str">
            <v>Venosan 5001</v>
          </cell>
          <cell r="C1926" t="str">
            <v>SD45013</v>
          </cell>
          <cell r="D1926" t="str">
            <v>VENOSAN 5001 A-D KKL1 L lang gesch Sand 1 Paar</v>
          </cell>
          <cell r="E1926" t="str">
            <v>B</v>
          </cell>
          <cell r="F1926">
            <v>46.7</v>
          </cell>
          <cell r="G1926">
            <v>7.0049999999999999</v>
          </cell>
          <cell r="I1926">
            <v>39.695</v>
          </cell>
          <cell r="K1926">
            <v>44201</v>
          </cell>
        </row>
        <row r="1927">
          <cell r="A1927">
            <v>2663064</v>
          </cell>
          <cell r="B1927" t="str">
            <v>Venosan 5001</v>
          </cell>
          <cell r="C1927" t="str">
            <v>SN45003</v>
          </cell>
          <cell r="D1927" t="str">
            <v>VENOSAN 5001 A-D KKL1 L lang offen black 1 Paar</v>
          </cell>
          <cell r="E1927" t="str">
            <v>B</v>
          </cell>
          <cell r="F1927">
            <v>46.7</v>
          </cell>
          <cell r="G1927">
            <v>7.0049999999999999</v>
          </cell>
          <cell r="I1927">
            <v>39.695</v>
          </cell>
          <cell r="K1927">
            <v>44201</v>
          </cell>
        </row>
        <row r="1928">
          <cell r="A1928">
            <v>2662165</v>
          </cell>
          <cell r="B1928" t="str">
            <v>Venosan 5001</v>
          </cell>
          <cell r="C1928" t="str">
            <v>SM45003</v>
          </cell>
          <cell r="D1928" t="str">
            <v>VENOSAN 5001 A-D KKL1 L lang offen marokko 1 Paar</v>
          </cell>
          <cell r="E1928" t="str">
            <v>B</v>
          </cell>
          <cell r="F1928">
            <v>46.7</v>
          </cell>
          <cell r="G1928">
            <v>7.0049999999999999</v>
          </cell>
          <cell r="I1928">
            <v>39.695</v>
          </cell>
          <cell r="K1928">
            <v>44201</v>
          </cell>
        </row>
        <row r="1929">
          <cell r="A1929">
            <v>2656443</v>
          </cell>
          <cell r="B1929" t="str">
            <v>Venosan 5001</v>
          </cell>
          <cell r="C1929" t="str">
            <v>SG45003</v>
          </cell>
          <cell r="D1929" t="str">
            <v>VENOSAN 5001 A-D KKL1 L lang offen mexico 1 Paar</v>
          </cell>
          <cell r="E1929" t="str">
            <v>B</v>
          </cell>
          <cell r="F1929">
            <v>46.7</v>
          </cell>
          <cell r="G1929">
            <v>7.0049999999999999</v>
          </cell>
          <cell r="I1929">
            <v>39.695</v>
          </cell>
          <cell r="K1929">
            <v>44201</v>
          </cell>
        </row>
        <row r="1930">
          <cell r="A1930">
            <v>3965436</v>
          </cell>
          <cell r="B1930" t="str">
            <v>Venosan 5001</v>
          </cell>
          <cell r="C1930" t="str">
            <v>SD45003</v>
          </cell>
          <cell r="D1930" t="str">
            <v>VENOSAN 5001 A-D KKL1 L lang offen Sand 1 Paar</v>
          </cell>
          <cell r="E1930" t="str">
            <v>B</v>
          </cell>
          <cell r="F1930">
            <v>46.7</v>
          </cell>
          <cell r="G1930">
            <v>7.0049999999999999</v>
          </cell>
          <cell r="I1930">
            <v>39.695</v>
          </cell>
          <cell r="K1930">
            <v>44201</v>
          </cell>
        </row>
        <row r="1931">
          <cell r="A1931">
            <v>3780636</v>
          </cell>
          <cell r="B1931" t="str">
            <v>Venosan 5001</v>
          </cell>
          <cell r="C1931" t="str">
            <v>SN45032</v>
          </cell>
          <cell r="D1931" t="str">
            <v>VENOSAN 5001 A-D KKL1 M kurz gesch black 1 Paar</v>
          </cell>
          <cell r="E1931" t="str">
            <v>B</v>
          </cell>
          <cell r="F1931">
            <v>46.7</v>
          </cell>
          <cell r="G1931">
            <v>7.0049999999999999</v>
          </cell>
          <cell r="I1931">
            <v>39.695</v>
          </cell>
          <cell r="K1931">
            <v>44201</v>
          </cell>
        </row>
        <row r="1932">
          <cell r="A1932">
            <v>3780234</v>
          </cell>
          <cell r="B1932" t="str">
            <v>Venosan 5001</v>
          </cell>
          <cell r="C1932" t="str">
            <v>SM45032</v>
          </cell>
          <cell r="D1932" t="str">
            <v>VENOSAN 5001 A-D KKL1 M kurz gesch marok 1 Paar</v>
          </cell>
          <cell r="E1932" t="str">
            <v>B</v>
          </cell>
          <cell r="F1932">
            <v>46.7</v>
          </cell>
          <cell r="G1932">
            <v>7.0049999999999999</v>
          </cell>
          <cell r="I1932">
            <v>39.695</v>
          </cell>
          <cell r="K1932">
            <v>44201</v>
          </cell>
        </row>
        <row r="1933">
          <cell r="A1933">
            <v>3778533</v>
          </cell>
          <cell r="B1933" t="str">
            <v>Venosan 5001</v>
          </cell>
          <cell r="C1933" t="str">
            <v>SG45032</v>
          </cell>
          <cell r="D1933" t="str">
            <v>VENOSAN 5001 A-D KKL1 M kurz gesch mexico 1 Paar</v>
          </cell>
          <cell r="E1933" t="str">
            <v>B</v>
          </cell>
          <cell r="F1933">
            <v>46.7</v>
          </cell>
          <cell r="G1933">
            <v>7.0049999999999999</v>
          </cell>
          <cell r="I1933">
            <v>39.695</v>
          </cell>
          <cell r="K1933">
            <v>44201</v>
          </cell>
        </row>
        <row r="1934">
          <cell r="A1934">
            <v>3965637</v>
          </cell>
          <cell r="B1934" t="str">
            <v>Venosan 5001</v>
          </cell>
          <cell r="C1934" t="str">
            <v>SD45032</v>
          </cell>
          <cell r="D1934" t="str">
            <v>VENOSAN 5001 A-D KKL1 M kurz gesch Sand 1 Paar</v>
          </cell>
          <cell r="E1934" t="str">
            <v>B</v>
          </cell>
          <cell r="F1934">
            <v>46.7</v>
          </cell>
          <cell r="G1934">
            <v>7.0049999999999999</v>
          </cell>
          <cell r="I1934">
            <v>39.695</v>
          </cell>
          <cell r="K1934">
            <v>44201</v>
          </cell>
        </row>
        <row r="1935">
          <cell r="A1935">
            <v>3780530</v>
          </cell>
          <cell r="B1935" t="str">
            <v>Venosan 5001</v>
          </cell>
          <cell r="C1935" t="str">
            <v>SN45022</v>
          </cell>
          <cell r="D1935" t="str">
            <v>VENOSAN 5001 A-D KKL1 M kurz offen black 1 Paar</v>
          </cell>
          <cell r="E1935" t="str">
            <v>B</v>
          </cell>
          <cell r="F1935">
            <v>46.7</v>
          </cell>
          <cell r="G1935">
            <v>7.0049999999999999</v>
          </cell>
          <cell r="I1935">
            <v>39.695</v>
          </cell>
          <cell r="K1935">
            <v>44201</v>
          </cell>
        </row>
        <row r="1936">
          <cell r="A1936">
            <v>3780151</v>
          </cell>
          <cell r="B1936" t="str">
            <v>Venosan 5001</v>
          </cell>
          <cell r="C1936" t="str">
            <v>SM45022</v>
          </cell>
          <cell r="D1936" t="str">
            <v>VENOSAN 5001 A-D KKL1 M kurz offen marokko 1 Paar</v>
          </cell>
          <cell r="E1936" t="str">
            <v>B</v>
          </cell>
          <cell r="F1936">
            <v>46.7</v>
          </cell>
          <cell r="G1936">
            <v>7.0049999999999999</v>
          </cell>
          <cell r="I1936">
            <v>39.695</v>
          </cell>
          <cell r="K1936">
            <v>44201</v>
          </cell>
        </row>
        <row r="1937">
          <cell r="A1937">
            <v>3778444</v>
          </cell>
          <cell r="B1937" t="str">
            <v>Venosan 5001</v>
          </cell>
          <cell r="C1937" t="str">
            <v>SG45022</v>
          </cell>
          <cell r="D1937" t="str">
            <v>VENOSAN 5001 A-D KKL1 M kurz offen mexico 1 Paar</v>
          </cell>
          <cell r="E1937" t="str">
            <v>B</v>
          </cell>
          <cell r="F1937">
            <v>46.7</v>
          </cell>
          <cell r="G1937">
            <v>7.0049999999999999</v>
          </cell>
          <cell r="I1937">
            <v>39.695</v>
          </cell>
          <cell r="K1937">
            <v>44201</v>
          </cell>
        </row>
        <row r="1938">
          <cell r="A1938">
            <v>3965583</v>
          </cell>
          <cell r="B1938" t="str">
            <v>Venosan 5001</v>
          </cell>
          <cell r="C1938" t="str">
            <v>SD45022</v>
          </cell>
          <cell r="D1938" t="str">
            <v>VENOSAN 5001 A-D KKL1 M kurz offen Sand 1 Paar</v>
          </cell>
          <cell r="E1938" t="str">
            <v>B</v>
          </cell>
          <cell r="F1938">
            <v>46.7</v>
          </cell>
          <cell r="G1938">
            <v>7.0049999999999999</v>
          </cell>
          <cell r="I1938">
            <v>39.695</v>
          </cell>
          <cell r="K1938">
            <v>44201</v>
          </cell>
        </row>
        <row r="1939">
          <cell r="A1939">
            <v>2663093</v>
          </cell>
          <cell r="B1939" t="str">
            <v>Venosan 5001</v>
          </cell>
          <cell r="C1939" t="str">
            <v>SN45012</v>
          </cell>
          <cell r="D1939" t="str">
            <v>VENOSAN 5001 A-D KKL1 M lang gesch black 1 Paar</v>
          </cell>
          <cell r="E1939" t="str">
            <v>B</v>
          </cell>
          <cell r="F1939">
            <v>46.7</v>
          </cell>
          <cell r="G1939">
            <v>7.0049999999999999</v>
          </cell>
          <cell r="I1939">
            <v>39.695</v>
          </cell>
          <cell r="K1939">
            <v>44201</v>
          </cell>
        </row>
        <row r="1940">
          <cell r="A1940">
            <v>2662142</v>
          </cell>
          <cell r="B1940" t="str">
            <v>Venosan 5001</v>
          </cell>
          <cell r="C1940" t="str">
            <v>SM45012</v>
          </cell>
          <cell r="D1940" t="str">
            <v>VENOSAN 5001 A-D KKL1 M lang gesch marokko 1 Paar</v>
          </cell>
          <cell r="E1940" t="str">
            <v>B</v>
          </cell>
          <cell r="F1940">
            <v>46.7</v>
          </cell>
          <cell r="G1940">
            <v>7.0049999999999999</v>
          </cell>
          <cell r="I1940">
            <v>39.695</v>
          </cell>
          <cell r="K1940">
            <v>44201</v>
          </cell>
        </row>
        <row r="1941">
          <cell r="A1941">
            <v>2656489</v>
          </cell>
          <cell r="B1941" t="str">
            <v>Venosan 5001</v>
          </cell>
          <cell r="C1941" t="str">
            <v>SG45012</v>
          </cell>
          <cell r="D1941" t="str">
            <v>VENOSAN 5001 A-D KKL1 M lang gesch mexico 1 Paar</v>
          </cell>
          <cell r="E1941" t="str">
            <v>B</v>
          </cell>
          <cell r="F1941">
            <v>46.7</v>
          </cell>
          <cell r="G1941">
            <v>7.0049999999999999</v>
          </cell>
          <cell r="I1941">
            <v>39.695</v>
          </cell>
          <cell r="K1941">
            <v>44201</v>
          </cell>
        </row>
        <row r="1942">
          <cell r="A1942">
            <v>3965488</v>
          </cell>
          <cell r="B1942" t="str">
            <v>Venosan 5001</v>
          </cell>
          <cell r="C1942" t="str">
            <v>SD45012</v>
          </cell>
          <cell r="D1942" t="str">
            <v>VENOSAN 5001 A-D KKL1 M lang gesch Sand 1 Paar</v>
          </cell>
          <cell r="E1942" t="str">
            <v>B</v>
          </cell>
          <cell r="F1942">
            <v>46.7</v>
          </cell>
          <cell r="G1942">
            <v>7.0049999999999999</v>
          </cell>
          <cell r="I1942">
            <v>39.695</v>
          </cell>
          <cell r="K1942">
            <v>44201</v>
          </cell>
        </row>
        <row r="1943">
          <cell r="A1943">
            <v>2663058</v>
          </cell>
          <cell r="B1943" t="str">
            <v>Venosan 5001</v>
          </cell>
          <cell r="C1943" t="str">
            <v>SN45002</v>
          </cell>
          <cell r="D1943" t="str">
            <v>VENOSAN 5001 A-D KKL1 M lang offen black 1 Paar</v>
          </cell>
          <cell r="E1943" t="str">
            <v>B</v>
          </cell>
          <cell r="F1943">
            <v>46.7</v>
          </cell>
          <cell r="G1943">
            <v>7.0049999999999999</v>
          </cell>
          <cell r="I1943">
            <v>39.695</v>
          </cell>
          <cell r="K1943">
            <v>44201</v>
          </cell>
        </row>
        <row r="1944">
          <cell r="A1944">
            <v>2662171</v>
          </cell>
          <cell r="B1944" t="str">
            <v>Venosan 5001</v>
          </cell>
          <cell r="C1944" t="str">
            <v>SM45002</v>
          </cell>
          <cell r="D1944" t="str">
            <v>VENOSAN 5001 A-D KKL1 M lang offen marokko 1 Paar</v>
          </cell>
          <cell r="E1944" t="str">
            <v>B</v>
          </cell>
          <cell r="F1944">
            <v>46.7</v>
          </cell>
          <cell r="G1944">
            <v>7.0049999999999999</v>
          </cell>
          <cell r="I1944">
            <v>39.695</v>
          </cell>
          <cell r="K1944">
            <v>44201</v>
          </cell>
        </row>
        <row r="1945">
          <cell r="A1945">
            <v>2656319</v>
          </cell>
          <cell r="B1945" t="str">
            <v>Venosan 5001</v>
          </cell>
          <cell r="C1945" t="str">
            <v>SG45002</v>
          </cell>
          <cell r="D1945" t="str">
            <v>VENOSAN 5001 A-D KKL1 M lang offen mexico 1 Paar</v>
          </cell>
          <cell r="E1945" t="str">
            <v>B</v>
          </cell>
          <cell r="F1945">
            <v>46.7</v>
          </cell>
          <cell r="G1945">
            <v>7.0049999999999999</v>
          </cell>
          <cell r="I1945">
            <v>39.695</v>
          </cell>
          <cell r="K1945">
            <v>44201</v>
          </cell>
        </row>
        <row r="1946">
          <cell r="A1946">
            <v>3965413</v>
          </cell>
          <cell r="B1946" t="str">
            <v>Venosan 5001</v>
          </cell>
          <cell r="C1946" t="str">
            <v>SD45002</v>
          </cell>
          <cell r="D1946" t="str">
            <v>VENOSAN 5001 A-D KKL1 M lang offen Sand 1 Paar</v>
          </cell>
          <cell r="E1946" t="str">
            <v>B</v>
          </cell>
          <cell r="F1946">
            <v>46.7</v>
          </cell>
          <cell r="G1946">
            <v>7.0049999999999999</v>
          </cell>
          <cell r="I1946">
            <v>39.695</v>
          </cell>
          <cell r="K1946">
            <v>44201</v>
          </cell>
        </row>
        <row r="1947">
          <cell r="A1947">
            <v>3780607</v>
          </cell>
          <cell r="B1947" t="str">
            <v>Venosan 5001</v>
          </cell>
          <cell r="C1947" t="str">
            <v>SN45031</v>
          </cell>
          <cell r="D1947" t="str">
            <v>VENOSAN 5001 A-D KKL1 S kurz gesch black 1 Paar</v>
          </cell>
          <cell r="E1947" t="str">
            <v>B</v>
          </cell>
          <cell r="F1947">
            <v>46.7</v>
          </cell>
          <cell r="G1947">
            <v>7.0049999999999999</v>
          </cell>
          <cell r="I1947">
            <v>39.695</v>
          </cell>
          <cell r="K1947">
            <v>44201</v>
          </cell>
        </row>
        <row r="1948">
          <cell r="A1948">
            <v>3780211</v>
          </cell>
          <cell r="B1948" t="str">
            <v>Venosan 5001</v>
          </cell>
          <cell r="C1948" t="str">
            <v>SM45031</v>
          </cell>
          <cell r="D1948" t="str">
            <v>VENOSAN 5001 A-D KKL1 S kurz gesch marok 1 Paar</v>
          </cell>
          <cell r="E1948" t="str">
            <v>B</v>
          </cell>
          <cell r="F1948">
            <v>46.7</v>
          </cell>
          <cell r="G1948">
            <v>7.0049999999999999</v>
          </cell>
          <cell r="I1948">
            <v>39.695</v>
          </cell>
          <cell r="K1948">
            <v>44201</v>
          </cell>
        </row>
        <row r="1949">
          <cell r="A1949">
            <v>3778510</v>
          </cell>
          <cell r="B1949" t="str">
            <v>Venosan 5001</v>
          </cell>
          <cell r="C1949" t="str">
            <v>SG45031</v>
          </cell>
          <cell r="D1949" t="str">
            <v>VENOSAN 5001 A-D KKL1 S kurz gesch mexico 1 Paar</v>
          </cell>
          <cell r="E1949" t="str">
            <v>B</v>
          </cell>
          <cell r="F1949">
            <v>46.7</v>
          </cell>
          <cell r="G1949">
            <v>7.0049999999999999</v>
          </cell>
          <cell r="I1949">
            <v>39.695</v>
          </cell>
          <cell r="K1949">
            <v>44201</v>
          </cell>
        </row>
        <row r="1950">
          <cell r="A1950">
            <v>3965620</v>
          </cell>
          <cell r="B1950" t="str">
            <v>Venosan 5001</v>
          </cell>
          <cell r="C1950" t="str">
            <v>SD45031</v>
          </cell>
          <cell r="D1950" t="str">
            <v>VENOSAN 5001 A-D KKL1 S kurz gesch Sand 1 Paar</v>
          </cell>
          <cell r="E1950" t="str">
            <v>B</v>
          </cell>
          <cell r="F1950">
            <v>46.7</v>
          </cell>
          <cell r="G1950">
            <v>7.0049999999999999</v>
          </cell>
          <cell r="I1950">
            <v>39.695</v>
          </cell>
          <cell r="K1950">
            <v>44201</v>
          </cell>
        </row>
        <row r="1951">
          <cell r="A1951">
            <v>3780524</v>
          </cell>
          <cell r="B1951" t="str">
            <v>Venosan 5001</v>
          </cell>
          <cell r="C1951" t="str">
            <v>SN45021</v>
          </cell>
          <cell r="D1951" t="str">
            <v>VENOSAN 5001 A-D KKL1 S kurz offen black 1 Paar</v>
          </cell>
          <cell r="E1951" t="str">
            <v>B</v>
          </cell>
          <cell r="F1951">
            <v>46.7</v>
          </cell>
          <cell r="G1951">
            <v>7.0049999999999999</v>
          </cell>
          <cell r="I1951">
            <v>39.695</v>
          </cell>
          <cell r="K1951">
            <v>44201</v>
          </cell>
        </row>
        <row r="1952">
          <cell r="A1952">
            <v>3780145</v>
          </cell>
          <cell r="B1952" t="str">
            <v>Venosan 5001</v>
          </cell>
          <cell r="C1952" t="str">
            <v>SM45021</v>
          </cell>
          <cell r="D1952" t="str">
            <v>VENOSAN 5001 A-D KKL1 S kurz offen marokko 1 Paar</v>
          </cell>
          <cell r="E1952" t="str">
            <v>B</v>
          </cell>
          <cell r="F1952">
            <v>46.7</v>
          </cell>
          <cell r="G1952">
            <v>7.0049999999999999</v>
          </cell>
          <cell r="I1952">
            <v>39.695</v>
          </cell>
          <cell r="K1952">
            <v>44201</v>
          </cell>
        </row>
        <row r="1953">
          <cell r="A1953">
            <v>3778438</v>
          </cell>
          <cell r="B1953" t="str">
            <v>Venosan 5001</v>
          </cell>
          <cell r="C1953" t="str">
            <v>SG45021</v>
          </cell>
          <cell r="D1953" t="str">
            <v>VENOSAN 5001 A-D KKL1 S kurz offen mexico 1 Paar</v>
          </cell>
          <cell r="E1953" t="str">
            <v>B</v>
          </cell>
          <cell r="F1953">
            <v>46.7</v>
          </cell>
          <cell r="G1953">
            <v>7.0049999999999999</v>
          </cell>
          <cell r="I1953">
            <v>39.695</v>
          </cell>
          <cell r="K1953">
            <v>44201</v>
          </cell>
        </row>
        <row r="1954">
          <cell r="A1954">
            <v>3965560</v>
          </cell>
          <cell r="B1954" t="str">
            <v>Venosan 5001</v>
          </cell>
          <cell r="C1954" t="str">
            <v>SD45021</v>
          </cell>
          <cell r="D1954" t="str">
            <v>VENOSAN 5001 A-D KKL1 S kurz offen Sand 1 Paar</v>
          </cell>
          <cell r="E1954" t="str">
            <v>B</v>
          </cell>
          <cell r="F1954">
            <v>46.7</v>
          </cell>
          <cell r="G1954">
            <v>7.0049999999999999</v>
          </cell>
          <cell r="I1954">
            <v>39.695</v>
          </cell>
          <cell r="K1954">
            <v>44201</v>
          </cell>
        </row>
        <row r="1955">
          <cell r="A1955">
            <v>2663087</v>
          </cell>
          <cell r="B1955" t="str">
            <v>Venosan 5001</v>
          </cell>
          <cell r="C1955" t="str">
            <v>SN45011</v>
          </cell>
          <cell r="D1955" t="str">
            <v>VENOSAN 5001 A-D KKL1 S lang gesch black 1 Paar</v>
          </cell>
          <cell r="E1955" t="str">
            <v>B</v>
          </cell>
          <cell r="F1955">
            <v>46.7</v>
          </cell>
          <cell r="G1955">
            <v>7.0049999999999999</v>
          </cell>
          <cell r="I1955">
            <v>39.695</v>
          </cell>
          <cell r="K1955">
            <v>44201</v>
          </cell>
        </row>
        <row r="1956">
          <cell r="A1956">
            <v>2662159</v>
          </cell>
          <cell r="B1956" t="str">
            <v>Venosan 5001</v>
          </cell>
          <cell r="C1956" t="str">
            <v>SM45011</v>
          </cell>
          <cell r="D1956" t="str">
            <v>VENOSAN 5001 A-D KKL1 S lang gesch marokko 1 Paar</v>
          </cell>
          <cell r="E1956" t="str">
            <v>B</v>
          </cell>
          <cell r="F1956">
            <v>46.7</v>
          </cell>
          <cell r="G1956">
            <v>7.0049999999999999</v>
          </cell>
          <cell r="I1956">
            <v>39.695</v>
          </cell>
          <cell r="K1956">
            <v>44201</v>
          </cell>
        </row>
        <row r="1957">
          <cell r="A1957">
            <v>2656472</v>
          </cell>
          <cell r="B1957" t="str">
            <v>Venosan 5001</v>
          </cell>
          <cell r="C1957" t="str">
            <v>SG45011</v>
          </cell>
          <cell r="D1957" t="str">
            <v>VENOSAN 5001 A-D KKL1 S lang gesch mexico 1 Paar</v>
          </cell>
          <cell r="E1957" t="str">
            <v>B</v>
          </cell>
          <cell r="F1957">
            <v>46.7</v>
          </cell>
          <cell r="G1957">
            <v>7.0049999999999999</v>
          </cell>
          <cell r="I1957">
            <v>39.695</v>
          </cell>
          <cell r="K1957">
            <v>44201</v>
          </cell>
        </row>
        <row r="1958">
          <cell r="A1958">
            <v>3965465</v>
          </cell>
          <cell r="B1958" t="str">
            <v>Venosan 5001</v>
          </cell>
          <cell r="C1958" t="str">
            <v>SD45011</v>
          </cell>
          <cell r="D1958" t="str">
            <v>VENOSAN 5001 A-D KKL1 S lang gesch Sand 1 Paar</v>
          </cell>
          <cell r="E1958" t="str">
            <v>B</v>
          </cell>
          <cell r="F1958">
            <v>46.7</v>
          </cell>
          <cell r="G1958">
            <v>7.0049999999999999</v>
          </cell>
          <cell r="I1958">
            <v>39.695</v>
          </cell>
          <cell r="K1958">
            <v>44201</v>
          </cell>
        </row>
        <row r="1959">
          <cell r="A1959">
            <v>2663041</v>
          </cell>
          <cell r="B1959" t="str">
            <v>Venosan 5001</v>
          </cell>
          <cell r="C1959" t="str">
            <v>SN45001</v>
          </cell>
          <cell r="D1959" t="str">
            <v>VENOSAN 5001 A-D KKL1 S lang offen black 1 Paar</v>
          </cell>
          <cell r="E1959" t="str">
            <v>B</v>
          </cell>
          <cell r="F1959">
            <v>46.7</v>
          </cell>
          <cell r="G1959">
            <v>7.0049999999999999</v>
          </cell>
          <cell r="I1959">
            <v>39.695</v>
          </cell>
          <cell r="K1959">
            <v>44201</v>
          </cell>
        </row>
        <row r="1960">
          <cell r="A1960">
            <v>2661148</v>
          </cell>
          <cell r="B1960" t="str">
            <v>Venosan 5001</v>
          </cell>
          <cell r="C1960" t="str">
            <v>SM45001</v>
          </cell>
          <cell r="D1960" t="str">
            <v>VENOSAN 5001 A-D KKL1 S lang offen marokko 1 Paar</v>
          </cell>
          <cell r="E1960" t="str">
            <v>B</v>
          </cell>
          <cell r="F1960">
            <v>46.7</v>
          </cell>
          <cell r="G1960">
            <v>7.0049999999999999</v>
          </cell>
          <cell r="I1960">
            <v>39.695</v>
          </cell>
          <cell r="K1960">
            <v>44201</v>
          </cell>
        </row>
        <row r="1961">
          <cell r="A1961">
            <v>2656302</v>
          </cell>
          <cell r="B1961" t="str">
            <v>Venosan 5001</v>
          </cell>
          <cell r="C1961" t="str">
            <v>SG45001</v>
          </cell>
          <cell r="D1961" t="str">
            <v>VENOSAN 5001 A-D KKL1 S lang offen mexico 1 Paar</v>
          </cell>
          <cell r="E1961" t="str">
            <v>B</v>
          </cell>
          <cell r="F1961">
            <v>46.7</v>
          </cell>
          <cell r="G1961">
            <v>7.0049999999999999</v>
          </cell>
          <cell r="I1961">
            <v>39.695</v>
          </cell>
          <cell r="K1961">
            <v>44201</v>
          </cell>
        </row>
        <row r="1962">
          <cell r="A1962">
            <v>3965407</v>
          </cell>
          <cell r="B1962" t="str">
            <v>Venosan 5001</v>
          </cell>
          <cell r="C1962" t="str">
            <v>SD45001</v>
          </cell>
          <cell r="D1962" t="str">
            <v>VENOSAN 5001 A-D KKL1 S lang offen Sand 1 Paar</v>
          </cell>
          <cell r="E1962" t="str">
            <v>B</v>
          </cell>
          <cell r="F1962">
            <v>46.7</v>
          </cell>
          <cell r="G1962">
            <v>7.0049999999999999</v>
          </cell>
          <cell r="I1962">
            <v>39.695</v>
          </cell>
          <cell r="K1962">
            <v>44201</v>
          </cell>
        </row>
        <row r="1963">
          <cell r="A1963">
            <v>3780665</v>
          </cell>
          <cell r="B1963" t="str">
            <v>Venosan 5001</v>
          </cell>
          <cell r="C1963" t="str">
            <v>SN45034</v>
          </cell>
          <cell r="D1963" t="str">
            <v>VENOSAN 5001 A-D KKL1 XL kurz gesch black 1 Paar</v>
          </cell>
          <cell r="E1963" t="str">
            <v>B</v>
          </cell>
          <cell r="F1963">
            <v>46.7</v>
          </cell>
          <cell r="G1963">
            <v>7.0049999999999999</v>
          </cell>
          <cell r="I1963">
            <v>39.695</v>
          </cell>
          <cell r="K1963">
            <v>44201</v>
          </cell>
        </row>
        <row r="1964">
          <cell r="A1964">
            <v>3780263</v>
          </cell>
          <cell r="B1964" t="str">
            <v>Venosan 5001</v>
          </cell>
          <cell r="C1964" t="str">
            <v>SM45034</v>
          </cell>
          <cell r="D1964" t="str">
            <v>VENOSAN 5001 A-D KKL1 XL kurz gesch marok 1 Paar</v>
          </cell>
          <cell r="E1964" t="str">
            <v>B</v>
          </cell>
          <cell r="F1964">
            <v>46.7</v>
          </cell>
          <cell r="G1964">
            <v>7.0049999999999999</v>
          </cell>
          <cell r="I1964">
            <v>39.695</v>
          </cell>
          <cell r="K1964">
            <v>44201</v>
          </cell>
        </row>
        <row r="1965">
          <cell r="A1965">
            <v>3778562</v>
          </cell>
          <cell r="B1965" t="str">
            <v>Venosan 5001</v>
          </cell>
          <cell r="C1965" t="str">
            <v>SG45034</v>
          </cell>
          <cell r="D1965" t="str">
            <v>VENOSAN 5001 A-D KKL1 XL kurz gesch mexico 1 Paar</v>
          </cell>
          <cell r="E1965" t="str">
            <v>B</v>
          </cell>
          <cell r="F1965">
            <v>46.7</v>
          </cell>
          <cell r="G1965">
            <v>7.0049999999999999</v>
          </cell>
          <cell r="I1965">
            <v>39.695</v>
          </cell>
          <cell r="K1965">
            <v>44201</v>
          </cell>
        </row>
        <row r="1966">
          <cell r="A1966">
            <v>3965689</v>
          </cell>
          <cell r="B1966" t="str">
            <v>Venosan 5001</v>
          </cell>
          <cell r="C1966" t="str">
            <v>SD45034</v>
          </cell>
          <cell r="D1966" t="str">
            <v>VENOSAN 5001 A-D KKL1 XL kurz gesch Sand 1 Paar</v>
          </cell>
          <cell r="E1966" t="str">
            <v>B</v>
          </cell>
          <cell r="F1966">
            <v>46.7</v>
          </cell>
          <cell r="G1966">
            <v>7.0049999999999999</v>
          </cell>
          <cell r="I1966">
            <v>39.695</v>
          </cell>
          <cell r="K1966">
            <v>44201</v>
          </cell>
        </row>
        <row r="1967">
          <cell r="A1967">
            <v>3780576</v>
          </cell>
          <cell r="B1967" t="str">
            <v>Venosan 5001</v>
          </cell>
          <cell r="C1967" t="str">
            <v>SN45024</v>
          </cell>
          <cell r="D1967" t="str">
            <v>VENOSAN 5001 A-D KKL1 XL kurz offen black 1 Paar</v>
          </cell>
          <cell r="E1967" t="str">
            <v>B</v>
          </cell>
          <cell r="F1967">
            <v>46.7</v>
          </cell>
          <cell r="G1967">
            <v>7.0049999999999999</v>
          </cell>
          <cell r="I1967">
            <v>39.695</v>
          </cell>
          <cell r="K1967">
            <v>44201</v>
          </cell>
        </row>
        <row r="1968">
          <cell r="A1968">
            <v>3780180</v>
          </cell>
          <cell r="B1968" t="str">
            <v>Venosan 5001</v>
          </cell>
          <cell r="C1968" t="str">
            <v>SM45024</v>
          </cell>
          <cell r="D1968" t="str">
            <v>VENOSAN 5001 A-D KKL1 XL kurz offen marokko 1 Paar</v>
          </cell>
          <cell r="E1968" t="str">
            <v>B</v>
          </cell>
          <cell r="F1968">
            <v>46.7</v>
          </cell>
          <cell r="G1968">
            <v>7.0049999999999999</v>
          </cell>
          <cell r="I1968">
            <v>39.695</v>
          </cell>
          <cell r="K1968">
            <v>44201</v>
          </cell>
        </row>
        <row r="1969">
          <cell r="A1969">
            <v>3778473</v>
          </cell>
          <cell r="B1969" t="str">
            <v>Venosan 5001</v>
          </cell>
          <cell r="C1969" t="str">
            <v>SG45024</v>
          </cell>
          <cell r="D1969" t="str">
            <v>VENOSAN 5001 A-D KKL1 XL kurz offen mexico 1 Paar</v>
          </cell>
          <cell r="E1969" t="str">
            <v>B</v>
          </cell>
          <cell r="F1969">
            <v>46.7</v>
          </cell>
          <cell r="G1969">
            <v>7.0049999999999999</v>
          </cell>
          <cell r="I1969">
            <v>39.695</v>
          </cell>
          <cell r="K1969">
            <v>44201</v>
          </cell>
        </row>
        <row r="1970">
          <cell r="A1970">
            <v>3965614</v>
          </cell>
          <cell r="B1970" t="str">
            <v>Venosan 5001</v>
          </cell>
          <cell r="C1970" t="str">
            <v>SD45024</v>
          </cell>
          <cell r="D1970" t="str">
            <v>VENOSAN 5001 A-D KKL1 XL kurz offen Sand 1 Paar</v>
          </cell>
          <cell r="E1970" t="str">
            <v>B</v>
          </cell>
          <cell r="F1970">
            <v>46.7</v>
          </cell>
          <cell r="G1970">
            <v>7.0049999999999999</v>
          </cell>
          <cell r="I1970">
            <v>39.695</v>
          </cell>
          <cell r="K1970">
            <v>44201</v>
          </cell>
        </row>
        <row r="1971">
          <cell r="A1971">
            <v>2663118</v>
          </cell>
          <cell r="B1971" t="str">
            <v>Venosan 5001</v>
          </cell>
          <cell r="C1971" t="str">
            <v>SN45014</v>
          </cell>
          <cell r="D1971" t="str">
            <v>VENOSAN 5001 A-D KKL1 XL lang gesch black 1 Paar</v>
          </cell>
          <cell r="E1971" t="str">
            <v>B</v>
          </cell>
          <cell r="F1971">
            <v>46.7</v>
          </cell>
          <cell r="G1971">
            <v>7.0049999999999999</v>
          </cell>
          <cell r="I1971">
            <v>39.695</v>
          </cell>
          <cell r="K1971">
            <v>44201</v>
          </cell>
        </row>
        <row r="1972">
          <cell r="A1972">
            <v>2661964</v>
          </cell>
          <cell r="B1972" t="str">
            <v>Venosan 5001</v>
          </cell>
          <cell r="C1972" t="str">
            <v>SM45014</v>
          </cell>
          <cell r="D1972" t="str">
            <v>VENOSAN 5001 A-D KKL1 XL lang gesch marokko 1 Paar</v>
          </cell>
          <cell r="E1972" t="str">
            <v>B</v>
          </cell>
          <cell r="F1972">
            <v>46.7</v>
          </cell>
          <cell r="G1972">
            <v>7.0049999999999999</v>
          </cell>
          <cell r="I1972">
            <v>39.695</v>
          </cell>
          <cell r="K1972">
            <v>44201</v>
          </cell>
        </row>
        <row r="1973">
          <cell r="A1973">
            <v>2656779</v>
          </cell>
          <cell r="B1973" t="str">
            <v>Venosan 5001</v>
          </cell>
          <cell r="C1973" t="str">
            <v>SG45014</v>
          </cell>
          <cell r="D1973" t="str">
            <v>VENOSAN 5001 A-D KKL1 XL lang gesch mexico 1 Paar</v>
          </cell>
          <cell r="E1973" t="str">
            <v>B</v>
          </cell>
          <cell r="F1973">
            <v>46.7</v>
          </cell>
          <cell r="G1973">
            <v>7.0049999999999999</v>
          </cell>
          <cell r="I1973">
            <v>39.695</v>
          </cell>
          <cell r="K1973">
            <v>44201</v>
          </cell>
        </row>
        <row r="1974">
          <cell r="A1974">
            <v>3965519</v>
          </cell>
          <cell r="B1974" t="str">
            <v>Venosan 5001</v>
          </cell>
          <cell r="C1974" t="str">
            <v>SD45014</v>
          </cell>
          <cell r="D1974" t="str">
            <v>VENOSAN 5001 A-D KKL1 XL lang gesch Sand 1 Paar</v>
          </cell>
          <cell r="E1974" t="str">
            <v>B</v>
          </cell>
          <cell r="F1974">
            <v>46.7</v>
          </cell>
          <cell r="G1974">
            <v>7.0049999999999999</v>
          </cell>
          <cell r="I1974">
            <v>39.695</v>
          </cell>
          <cell r="K1974">
            <v>44201</v>
          </cell>
        </row>
        <row r="1975">
          <cell r="A1975">
            <v>2663070</v>
          </cell>
          <cell r="B1975" t="str">
            <v>Venosan 5001</v>
          </cell>
          <cell r="C1975" t="str">
            <v>SN45004</v>
          </cell>
          <cell r="D1975" t="str">
            <v>VENOSAN 5001 A-D KKL1 XL lang offen black 1 Paar</v>
          </cell>
          <cell r="E1975" t="str">
            <v>B</v>
          </cell>
          <cell r="F1975">
            <v>46.7</v>
          </cell>
          <cell r="G1975">
            <v>7.0049999999999999</v>
          </cell>
          <cell r="I1975">
            <v>39.695</v>
          </cell>
          <cell r="K1975">
            <v>44201</v>
          </cell>
        </row>
        <row r="1976">
          <cell r="A1976">
            <v>2661970</v>
          </cell>
          <cell r="B1976" t="str">
            <v>Venosan 5001</v>
          </cell>
          <cell r="C1976" t="str">
            <v>SM45004</v>
          </cell>
          <cell r="D1976" t="str">
            <v>VENOSAN 5001 A-D KKL1 XL lang offen marokko 1 Paar</v>
          </cell>
          <cell r="E1976" t="str">
            <v>B</v>
          </cell>
          <cell r="F1976">
            <v>46.7</v>
          </cell>
          <cell r="G1976">
            <v>7.0049999999999999</v>
          </cell>
          <cell r="I1976">
            <v>39.695</v>
          </cell>
          <cell r="K1976">
            <v>44201</v>
          </cell>
        </row>
        <row r="1977">
          <cell r="A1977">
            <v>2656727</v>
          </cell>
          <cell r="B1977" t="str">
            <v>Venosan 5001</v>
          </cell>
          <cell r="C1977" t="str">
            <v>SG45004</v>
          </cell>
          <cell r="D1977" t="str">
            <v>VENOSAN 5001 A-D KKL1 XL lang offen mexico 1 Paar</v>
          </cell>
          <cell r="E1977" t="str">
            <v>B</v>
          </cell>
          <cell r="F1977">
            <v>46.7</v>
          </cell>
          <cell r="G1977">
            <v>7.0049999999999999</v>
          </cell>
          <cell r="I1977">
            <v>39.695</v>
          </cell>
          <cell r="K1977">
            <v>44201</v>
          </cell>
        </row>
        <row r="1978">
          <cell r="A1978">
            <v>3965442</v>
          </cell>
          <cell r="B1978" t="str">
            <v>Venosan 5001</v>
          </cell>
          <cell r="C1978" t="str">
            <v>SD45004</v>
          </cell>
          <cell r="D1978" t="str">
            <v>VENOSAN 5001 A-D KKL1 XL lang offen Sand 1 Paar</v>
          </cell>
          <cell r="E1978" t="str">
            <v>B</v>
          </cell>
          <cell r="F1978">
            <v>46.7</v>
          </cell>
          <cell r="G1978">
            <v>7.0049999999999999</v>
          </cell>
          <cell r="I1978">
            <v>39.695</v>
          </cell>
          <cell r="K1978">
            <v>44201</v>
          </cell>
        </row>
        <row r="1979">
          <cell r="A1979">
            <v>2598177</v>
          </cell>
          <cell r="B1979" t="str">
            <v>Venosan AES</v>
          </cell>
          <cell r="C1979" t="str">
            <v>SG57056</v>
          </cell>
          <cell r="D1979" t="str">
            <v>VENOSAN AES A-GG L kurz offen weiss 1 Paar</v>
          </cell>
          <cell r="E1979" t="str">
            <v>B</v>
          </cell>
          <cell r="F1979">
            <v>17.7</v>
          </cell>
          <cell r="G1979">
            <v>2.6549999999999998</v>
          </cell>
          <cell r="I1979">
            <v>15.045</v>
          </cell>
          <cell r="K1979">
            <v>44201</v>
          </cell>
        </row>
        <row r="1980">
          <cell r="A1980">
            <v>2598208</v>
          </cell>
          <cell r="B1980" t="str">
            <v>Venosan AES</v>
          </cell>
          <cell r="C1980" t="str">
            <v>SG57058</v>
          </cell>
          <cell r="D1980" t="str">
            <v>VENOSAN AES A-GG L lang offen weiss 1 Paar</v>
          </cell>
          <cell r="E1980" t="str">
            <v>B</v>
          </cell>
          <cell r="F1980">
            <v>17.7</v>
          </cell>
          <cell r="G1980">
            <v>2.6549999999999998</v>
          </cell>
          <cell r="I1980">
            <v>15.045</v>
          </cell>
          <cell r="K1980">
            <v>44201</v>
          </cell>
        </row>
        <row r="1981">
          <cell r="A1981">
            <v>2598183</v>
          </cell>
          <cell r="B1981" t="str">
            <v>Venosan AES</v>
          </cell>
          <cell r="C1981" t="str">
            <v>SG57057</v>
          </cell>
          <cell r="D1981" t="str">
            <v>VENOSAN AES A-GG L norm offen weiss 1 Paar</v>
          </cell>
          <cell r="E1981" t="str">
            <v>B</v>
          </cell>
          <cell r="F1981">
            <v>17.7</v>
          </cell>
          <cell r="G1981">
            <v>2.6549999999999998</v>
          </cell>
          <cell r="I1981">
            <v>15.045</v>
          </cell>
          <cell r="K1981">
            <v>44201</v>
          </cell>
        </row>
        <row r="1982">
          <cell r="A1982">
            <v>2598148</v>
          </cell>
          <cell r="B1982" t="str">
            <v>Venosan AES</v>
          </cell>
          <cell r="C1982" t="str">
            <v>SG57053</v>
          </cell>
          <cell r="D1982" t="str">
            <v>VENOSAN AES A-GG M kurz offen weiss 1 Paar</v>
          </cell>
          <cell r="E1982" t="str">
            <v>B</v>
          </cell>
          <cell r="F1982">
            <v>17.7</v>
          </cell>
          <cell r="G1982">
            <v>2.6549999999999998</v>
          </cell>
          <cell r="I1982">
            <v>15.045</v>
          </cell>
          <cell r="K1982">
            <v>44201</v>
          </cell>
        </row>
        <row r="1983">
          <cell r="A1983">
            <v>2598160</v>
          </cell>
          <cell r="B1983" t="str">
            <v>Venosan AES</v>
          </cell>
          <cell r="C1983" t="str">
            <v>SG57055</v>
          </cell>
          <cell r="D1983" t="str">
            <v>VENOSAN AES A-GG M lang offen weiss 1 Paar</v>
          </cell>
          <cell r="E1983" t="str">
            <v>B</v>
          </cell>
          <cell r="F1983">
            <v>17.7</v>
          </cell>
          <cell r="G1983">
            <v>2.6549999999999998</v>
          </cell>
          <cell r="I1983">
            <v>15.045</v>
          </cell>
          <cell r="K1983">
            <v>44201</v>
          </cell>
        </row>
        <row r="1984">
          <cell r="A1984">
            <v>2598154</v>
          </cell>
          <cell r="B1984" t="str">
            <v>Venosan AES</v>
          </cell>
          <cell r="C1984" t="str">
            <v>SG57054</v>
          </cell>
          <cell r="D1984" t="str">
            <v>VENOSAN AES A-GG M norm offen weiss 1 Paar</v>
          </cell>
          <cell r="E1984" t="str">
            <v>B</v>
          </cell>
          <cell r="F1984">
            <v>17.7</v>
          </cell>
          <cell r="G1984">
            <v>2.6549999999999998</v>
          </cell>
          <cell r="I1984">
            <v>15.045</v>
          </cell>
          <cell r="K1984">
            <v>44201</v>
          </cell>
        </row>
        <row r="1985">
          <cell r="A1985">
            <v>2598119</v>
          </cell>
          <cell r="B1985" t="str">
            <v>Venosan AES</v>
          </cell>
          <cell r="C1985" t="str">
            <v>SG57050</v>
          </cell>
          <cell r="D1985" t="str">
            <v>VENOSAN AES A-GG S kurz offen weiss 1 Paar</v>
          </cell>
          <cell r="E1985" t="str">
            <v>B</v>
          </cell>
          <cell r="F1985">
            <v>17.7</v>
          </cell>
          <cell r="G1985">
            <v>2.6549999999999998</v>
          </cell>
          <cell r="I1985">
            <v>15.045</v>
          </cell>
          <cell r="K1985">
            <v>44201</v>
          </cell>
        </row>
        <row r="1986">
          <cell r="A1986">
            <v>2598131</v>
          </cell>
          <cell r="B1986" t="str">
            <v>Venosan AES</v>
          </cell>
          <cell r="C1986" t="str">
            <v>SG57052</v>
          </cell>
          <cell r="D1986" t="str">
            <v>VENOSAN AES A-GG S lang offen weiss 1 Paar</v>
          </cell>
          <cell r="E1986" t="str">
            <v>B</v>
          </cell>
          <cell r="F1986">
            <v>17.7</v>
          </cell>
          <cell r="G1986">
            <v>2.6549999999999998</v>
          </cell>
          <cell r="I1986">
            <v>15.045</v>
          </cell>
          <cell r="K1986">
            <v>44201</v>
          </cell>
        </row>
        <row r="1987">
          <cell r="A1987">
            <v>2598125</v>
          </cell>
          <cell r="B1987" t="str">
            <v>Venosan AES</v>
          </cell>
          <cell r="C1987" t="str">
            <v>SG57051</v>
          </cell>
          <cell r="D1987" t="str">
            <v>VENOSAN AES A-GG S norm offen weiss 1 Paar</v>
          </cell>
          <cell r="E1987" t="str">
            <v>B</v>
          </cell>
          <cell r="F1987">
            <v>17.7</v>
          </cell>
          <cell r="G1987">
            <v>2.6549999999999998</v>
          </cell>
          <cell r="I1987">
            <v>15.045</v>
          </cell>
          <cell r="K1987">
            <v>44201</v>
          </cell>
        </row>
        <row r="1988">
          <cell r="A1988">
            <v>2598220</v>
          </cell>
          <cell r="B1988" t="str">
            <v>Venosan AES</v>
          </cell>
          <cell r="C1988" t="str">
            <v>SG57060</v>
          </cell>
          <cell r="D1988" t="str">
            <v>VENOSAN AES A-GG XL lang offen weiss 1 Paar</v>
          </cell>
          <cell r="E1988" t="str">
            <v>B</v>
          </cell>
          <cell r="F1988">
            <v>17.7</v>
          </cell>
          <cell r="G1988">
            <v>2.6549999999999998</v>
          </cell>
          <cell r="I1988">
            <v>15.045</v>
          </cell>
          <cell r="K1988">
            <v>44201</v>
          </cell>
        </row>
        <row r="1989">
          <cell r="A1989">
            <v>2598214</v>
          </cell>
          <cell r="B1989" t="str">
            <v>Venosan AES</v>
          </cell>
          <cell r="C1989" t="str">
            <v>SG57059</v>
          </cell>
          <cell r="D1989" t="str">
            <v>VENOSAN AES A-GG XL norm offen weiss 1 Paar</v>
          </cell>
          <cell r="E1989" t="str">
            <v>B</v>
          </cell>
          <cell r="F1989">
            <v>17.7</v>
          </cell>
          <cell r="G1989">
            <v>2.6549999999999998</v>
          </cell>
          <cell r="I1989">
            <v>15.045</v>
          </cell>
          <cell r="K1989">
            <v>44201</v>
          </cell>
        </row>
        <row r="1990">
          <cell r="A1990">
            <v>6682271</v>
          </cell>
          <cell r="B1990" t="str">
            <v>Vliwasorb</v>
          </cell>
          <cell r="C1990" t="str">
            <v>32641</v>
          </cell>
          <cell r="D1990" t="str">
            <v>VLIWASORB Pro Wundverband 12.5x12.5cm 10 Stk</v>
          </cell>
          <cell r="E1990">
            <v>6</v>
          </cell>
          <cell r="F1990">
            <v>44.7</v>
          </cell>
          <cell r="G1990">
            <v>6.7050000000000001</v>
          </cell>
          <cell r="I1990">
            <v>37.995000000000005</v>
          </cell>
          <cell r="K1990">
            <v>44201</v>
          </cell>
        </row>
        <row r="1991">
          <cell r="A1991">
            <v>6682294</v>
          </cell>
          <cell r="B1991" t="str">
            <v>Vliwasorb</v>
          </cell>
          <cell r="C1991" t="str">
            <v>32643</v>
          </cell>
          <cell r="D1991" t="str">
            <v>VLIWASORB Pro Wundverband 22x22cm 10 Stk</v>
          </cell>
          <cell r="E1991" t="str">
            <v>B</v>
          </cell>
          <cell r="F1991">
            <v>138.69999999999999</v>
          </cell>
          <cell r="G1991">
            <v>20.804999999999996</v>
          </cell>
          <cell r="I1991">
            <v>117.895</v>
          </cell>
          <cell r="K1991">
            <v>44201</v>
          </cell>
        </row>
        <row r="1992">
          <cell r="A1992">
            <v>5127610</v>
          </cell>
          <cell r="B1992" t="str">
            <v>Vliwasorb</v>
          </cell>
          <cell r="C1992" t="str">
            <v>205921</v>
          </cell>
          <cell r="D1992" t="str">
            <v>VLIWASORB Wundverband 12x12cm klebend ster 10 Stk</v>
          </cell>
          <cell r="E1992" t="str">
            <v>B</v>
          </cell>
          <cell r="F1992">
            <v>44.7</v>
          </cell>
          <cell r="G1992">
            <v>6.7050000000000001</v>
          </cell>
          <cell r="I1992">
            <v>37.995000000000005</v>
          </cell>
          <cell r="K1992">
            <v>44201</v>
          </cell>
        </row>
        <row r="1993">
          <cell r="A1993">
            <v>7735644</v>
          </cell>
          <cell r="B1993" t="str">
            <v>L&amp;R</v>
          </cell>
          <cell r="C1993" t="str">
            <v>202862</v>
          </cell>
          <cell r="D1993" t="str">
            <v>L&amp;R Fingerverband 4.5x8cm detectable blau 100 Stk</v>
          </cell>
          <cell r="E1993" t="str">
            <v>B</v>
          </cell>
          <cell r="F1993">
            <v>18.7</v>
          </cell>
          <cell r="G1993">
            <v>2.8049999999999997</v>
          </cell>
          <cell r="I1993">
            <v>15.895</v>
          </cell>
          <cell r="K1993">
            <v>44201</v>
          </cell>
        </row>
        <row r="1994">
          <cell r="A1994">
            <v>1610249</v>
          </cell>
          <cell r="B1994" t="str">
            <v>Venosan Legline 20</v>
          </cell>
          <cell r="C1994" t="str">
            <v>VL306BL</v>
          </cell>
          <cell r="D1994" t="str">
            <v>VENOSAN LEGLINE 20 A-D L black 1 Paar</v>
          </cell>
          <cell r="E1994" t="str">
            <v>B</v>
          </cell>
          <cell r="F1994">
            <v>15.7</v>
          </cell>
          <cell r="G1994">
            <v>2.355</v>
          </cell>
          <cell r="I1994">
            <v>13.344999999999999</v>
          </cell>
          <cell r="K1994">
            <v>44201</v>
          </cell>
        </row>
        <row r="1995">
          <cell r="A1995">
            <v>1610321</v>
          </cell>
          <cell r="B1995" t="str">
            <v>Venosan Legline 20</v>
          </cell>
          <cell r="C1995" t="str">
            <v>VL306NU</v>
          </cell>
          <cell r="D1995" t="str">
            <v>VENOSAN LEGLINE 20 A-D L nude 1 Paar</v>
          </cell>
          <cell r="E1995" t="str">
            <v>B</v>
          </cell>
          <cell r="F1995">
            <v>15.7</v>
          </cell>
          <cell r="G1995">
            <v>2.355</v>
          </cell>
          <cell r="I1995">
            <v>13.344999999999999</v>
          </cell>
          <cell r="K1995">
            <v>44201</v>
          </cell>
        </row>
        <row r="1996">
          <cell r="A1996">
            <v>1610367</v>
          </cell>
          <cell r="B1996" t="str">
            <v>Venosan Legline 20</v>
          </cell>
          <cell r="C1996" t="str">
            <v>VL306SA</v>
          </cell>
          <cell r="D1996" t="str">
            <v>VENOSAN LEGLINE 20 A-D L sahara 1 Paar</v>
          </cell>
          <cell r="E1996" t="str">
            <v>B</v>
          </cell>
          <cell r="F1996">
            <v>15.7</v>
          </cell>
          <cell r="G1996">
            <v>2.355</v>
          </cell>
          <cell r="I1996">
            <v>13.344999999999999</v>
          </cell>
          <cell r="K1996">
            <v>44201</v>
          </cell>
        </row>
        <row r="1997">
          <cell r="A1997">
            <v>1610232</v>
          </cell>
          <cell r="B1997" t="str">
            <v>Venosan Legline 20</v>
          </cell>
          <cell r="C1997" t="str">
            <v>VL305BL</v>
          </cell>
          <cell r="D1997" t="str">
            <v>VENOSAN LEGLINE 20 A-D M black 1 Paar</v>
          </cell>
          <cell r="E1997" t="str">
            <v>B</v>
          </cell>
          <cell r="F1997">
            <v>15.7</v>
          </cell>
          <cell r="G1997">
            <v>2.355</v>
          </cell>
          <cell r="I1997">
            <v>13.344999999999999</v>
          </cell>
          <cell r="K1997">
            <v>44201</v>
          </cell>
        </row>
        <row r="1998">
          <cell r="A1998">
            <v>1610315</v>
          </cell>
          <cell r="B1998" t="str">
            <v>Venosan Legline 20</v>
          </cell>
          <cell r="C1998" t="str">
            <v>VL305NU</v>
          </cell>
          <cell r="D1998" t="str">
            <v>VENOSAN LEGLINE 20 A-D M nude 1 Paar</v>
          </cell>
          <cell r="E1998" t="str">
            <v>B</v>
          </cell>
          <cell r="F1998">
            <v>15.7</v>
          </cell>
          <cell r="G1998">
            <v>2.355</v>
          </cell>
          <cell r="I1998">
            <v>13.344999999999999</v>
          </cell>
          <cell r="K1998">
            <v>44201</v>
          </cell>
        </row>
        <row r="1999">
          <cell r="A1999">
            <v>1610350</v>
          </cell>
          <cell r="B1999" t="str">
            <v>Venosan Legline 20</v>
          </cell>
          <cell r="C1999" t="str">
            <v>VL305SA</v>
          </cell>
          <cell r="D1999" t="str">
            <v>VENOSAN LEGLINE 20 A-D M sahara 1 Paar</v>
          </cell>
          <cell r="E1999" t="str">
            <v>B</v>
          </cell>
          <cell r="F1999">
            <v>15.7</v>
          </cell>
          <cell r="G1999">
            <v>2.355</v>
          </cell>
          <cell r="I1999">
            <v>13.344999999999999</v>
          </cell>
          <cell r="K1999">
            <v>44201</v>
          </cell>
        </row>
        <row r="2000">
          <cell r="A2000">
            <v>1610203</v>
          </cell>
          <cell r="B2000" t="str">
            <v>Venosan Legline 20</v>
          </cell>
          <cell r="C2000" t="str">
            <v>VL304BL</v>
          </cell>
          <cell r="D2000" t="str">
            <v>VENOSAN LEGLINE 20 A-D S black 1 Paar</v>
          </cell>
          <cell r="E2000" t="str">
            <v>B</v>
          </cell>
          <cell r="F2000">
            <v>15.7</v>
          </cell>
          <cell r="G2000">
            <v>2.355</v>
          </cell>
          <cell r="I2000">
            <v>13.344999999999999</v>
          </cell>
          <cell r="K2000">
            <v>44201</v>
          </cell>
        </row>
        <row r="2001">
          <cell r="A2001">
            <v>1610309</v>
          </cell>
          <cell r="B2001" t="str">
            <v>Venosan Legline 20</v>
          </cell>
          <cell r="C2001" t="str">
            <v>VL304NU</v>
          </cell>
          <cell r="D2001" t="str">
            <v>VENOSAN LEGLINE 20 A-D S nude 1 Paar</v>
          </cell>
          <cell r="E2001" t="str">
            <v>B</v>
          </cell>
          <cell r="F2001">
            <v>15.7</v>
          </cell>
          <cell r="G2001">
            <v>2.355</v>
          </cell>
          <cell r="I2001">
            <v>13.344999999999999</v>
          </cell>
          <cell r="K2001">
            <v>44201</v>
          </cell>
        </row>
        <row r="2002">
          <cell r="A2002">
            <v>1610344</v>
          </cell>
          <cell r="B2002" t="str">
            <v>Venosan Legline 20</v>
          </cell>
          <cell r="C2002" t="str">
            <v>VL304SA</v>
          </cell>
          <cell r="D2002" t="str">
            <v>VENOSAN LEGLINE 20 A-D S sahara 1 Paar</v>
          </cell>
          <cell r="E2002" t="str">
            <v>B</v>
          </cell>
          <cell r="F2002">
            <v>15.7</v>
          </cell>
          <cell r="G2002">
            <v>2.355</v>
          </cell>
          <cell r="I2002">
            <v>13.344999999999999</v>
          </cell>
          <cell r="K2002">
            <v>44201</v>
          </cell>
        </row>
        <row r="2003">
          <cell r="A2003">
            <v>1891142</v>
          </cell>
          <cell r="B2003" t="str">
            <v>Venosan Legline 20</v>
          </cell>
          <cell r="C2003" t="str">
            <v>VL303BL</v>
          </cell>
          <cell r="D2003" t="str">
            <v>VENOSAN LEGLINE 20 A-D XS black 1 Paar</v>
          </cell>
          <cell r="E2003" t="str">
            <v>B</v>
          </cell>
          <cell r="F2003">
            <v>15.7</v>
          </cell>
          <cell r="G2003">
            <v>2.355</v>
          </cell>
          <cell r="I2003">
            <v>13.344999999999999</v>
          </cell>
          <cell r="K2003">
            <v>44201</v>
          </cell>
        </row>
        <row r="2004">
          <cell r="A2004">
            <v>1891165</v>
          </cell>
          <cell r="B2004" t="str">
            <v>Venosan Legline 20</v>
          </cell>
          <cell r="C2004" t="str">
            <v>VL303NU</v>
          </cell>
          <cell r="D2004" t="str">
            <v>VENOSAN LEGLINE 20 A-D XS nude 1 Paar</v>
          </cell>
          <cell r="E2004" t="str">
            <v>B</v>
          </cell>
          <cell r="F2004">
            <v>15.7</v>
          </cell>
          <cell r="G2004">
            <v>2.355</v>
          </cell>
          <cell r="I2004">
            <v>13.344999999999999</v>
          </cell>
          <cell r="K2004">
            <v>44201</v>
          </cell>
        </row>
        <row r="2005">
          <cell r="A2005">
            <v>1891159</v>
          </cell>
          <cell r="B2005" t="str">
            <v>Venosan Legline 20</v>
          </cell>
          <cell r="C2005" t="str">
            <v>VL303SA</v>
          </cell>
          <cell r="D2005" t="str">
            <v>VENOSAN LEGLINE 20 A-D XS sahara 1 Paar</v>
          </cell>
          <cell r="E2005" t="str">
            <v>B</v>
          </cell>
          <cell r="F2005">
            <v>15.7</v>
          </cell>
          <cell r="G2005">
            <v>2.355</v>
          </cell>
          <cell r="I2005">
            <v>13.344999999999999</v>
          </cell>
          <cell r="K2005">
            <v>44201</v>
          </cell>
        </row>
        <row r="2006">
          <cell r="A2006">
            <v>2193279</v>
          </cell>
          <cell r="B2006" t="str">
            <v>tg</v>
          </cell>
          <cell r="C2006" t="str">
            <v>201520</v>
          </cell>
          <cell r="D2006" t="str">
            <v>TG fix Netzschlauchverband 25m E Rumpf/Hüfte/Achs</v>
          </cell>
          <cell r="E2006">
            <v>3</v>
          </cell>
          <cell r="F2006">
            <v>45.65</v>
          </cell>
          <cell r="G2006">
            <v>6.8474999999999993</v>
          </cell>
          <cell r="I2006">
            <v>38.802500000000002</v>
          </cell>
          <cell r="K2006">
            <v>44201</v>
          </cell>
        </row>
        <row r="2007">
          <cell r="A2007">
            <v>3139454</v>
          </cell>
          <cell r="B2007" t="str">
            <v>Sentinex</v>
          </cell>
          <cell r="C2007" t="str">
            <v>202846</v>
          </cell>
          <cell r="D2007" t="str">
            <v>SENTINEX Trend OP Hauben Disp 100 Stk</v>
          </cell>
          <cell r="E2007" t="str">
            <v>B</v>
          </cell>
          <cell r="F2007">
            <v>29.65</v>
          </cell>
          <cell r="G2007">
            <v>4.4474999999999998</v>
          </cell>
          <cell r="I2007">
            <v>25.202500000000001</v>
          </cell>
          <cell r="K2007">
            <v>44201</v>
          </cell>
        </row>
        <row r="2008">
          <cell r="A2008">
            <v>7291644</v>
          </cell>
          <cell r="B2008" t="str">
            <v>Flawa</v>
          </cell>
          <cell r="C2008" t="str">
            <v>116984</v>
          </cell>
          <cell r="D2008" t="str">
            <v>FLAWA mensa Wattebinden 10 Stk</v>
          </cell>
          <cell r="E2008">
            <v>3</v>
          </cell>
          <cell r="F2008">
            <v>4.6500000000000004</v>
          </cell>
          <cell r="G2008">
            <v>0.69750000000000001</v>
          </cell>
          <cell r="I2008">
            <v>3.9525000000000006</v>
          </cell>
          <cell r="K2008">
            <v>44201</v>
          </cell>
        </row>
        <row r="2009">
          <cell r="A2009">
            <v>7752248</v>
          </cell>
          <cell r="B2009" t="str">
            <v>Flawa</v>
          </cell>
          <cell r="C2009" t="str">
            <v>109575</v>
          </cell>
          <cell r="D2009" t="str">
            <v>FLAWA Verbandpatrone 8x10cm+8cmx4m steril</v>
          </cell>
          <cell r="E2009">
            <v>3</v>
          </cell>
          <cell r="F2009">
            <v>2.65</v>
          </cell>
          <cell r="G2009">
            <v>0.39749999999999996</v>
          </cell>
          <cell r="I2009">
            <v>2.2524999999999999</v>
          </cell>
          <cell r="K2009">
            <v>44201</v>
          </cell>
        </row>
        <row r="2010">
          <cell r="A2010">
            <v>2602275</v>
          </cell>
          <cell r="B2010" t="str">
            <v>Gazin</v>
          </cell>
          <cell r="C2010" t="str">
            <v>202140</v>
          </cell>
          <cell r="D2010" t="str">
            <v>GAZIN Mullkompressen 5x5cm 16f st 30 x 2 Stk</v>
          </cell>
          <cell r="E2010">
            <v>3</v>
          </cell>
          <cell r="F2010">
            <v>8.65</v>
          </cell>
          <cell r="G2010">
            <v>1.2975000000000001</v>
          </cell>
          <cell r="I2010">
            <v>7.3525</v>
          </cell>
          <cell r="K2010">
            <v>44201</v>
          </cell>
        </row>
        <row r="2011">
          <cell r="A2011">
            <v>1076608</v>
          </cell>
          <cell r="B2011" t="str">
            <v>Komprex</v>
          </cell>
          <cell r="C2011" t="str">
            <v>201099</v>
          </cell>
          <cell r="D2011" t="str">
            <v>KOMPREX Schaumgummi Binde 0.5cm 8cmx2m weiss</v>
          </cell>
          <cell r="E2011" t="str">
            <v>B</v>
          </cell>
          <cell r="F2011">
            <v>9.65</v>
          </cell>
          <cell r="G2011">
            <v>1.4475</v>
          </cell>
          <cell r="I2011">
            <v>8.2025000000000006</v>
          </cell>
          <cell r="K2011">
            <v>44201</v>
          </cell>
        </row>
        <row r="2012">
          <cell r="A2012">
            <v>7402500</v>
          </cell>
          <cell r="B2012" t="str">
            <v>L&amp;R</v>
          </cell>
          <cell r="C2012" t="str">
            <v>105905</v>
          </cell>
          <cell r="D2012" t="str">
            <v>L&amp;R K Universalbinde kräftig 8cmx7m hf</v>
          </cell>
          <cell r="E2012" t="str">
            <v>B</v>
          </cell>
          <cell r="F2012">
            <v>9.65</v>
          </cell>
          <cell r="G2012">
            <v>1.4475</v>
          </cell>
          <cell r="I2012">
            <v>8.2025000000000006</v>
          </cell>
          <cell r="K2012">
            <v>44201</v>
          </cell>
        </row>
        <row r="2013">
          <cell r="A2013">
            <v>2608697</v>
          </cell>
          <cell r="B2013" t="str">
            <v>L&amp;R</v>
          </cell>
          <cell r="C2013" t="str">
            <v>201777</v>
          </cell>
          <cell r="D2013" t="str">
            <v>L&amp;R Ohrenbinde dreieckig schwarz</v>
          </cell>
          <cell r="E2013" t="str">
            <v>B</v>
          </cell>
          <cell r="F2013">
            <v>5.65</v>
          </cell>
          <cell r="G2013">
            <v>0.84750000000000003</v>
          </cell>
          <cell r="I2013">
            <v>4.8025000000000002</v>
          </cell>
          <cell r="K2013">
            <v>44201</v>
          </cell>
        </row>
        <row r="2014">
          <cell r="A2014">
            <v>2185268</v>
          </cell>
          <cell r="B2014" t="str">
            <v>Mollelast</v>
          </cell>
          <cell r="C2014" t="str">
            <v>201047</v>
          </cell>
          <cell r="D2014" t="str">
            <v>MOLLELAST haft Fixierbinde 4cmx4m weiss</v>
          </cell>
          <cell r="E2014" t="str">
            <v>B</v>
          </cell>
          <cell r="F2014">
            <v>1.65</v>
          </cell>
          <cell r="G2014">
            <v>0.24749999999999997</v>
          </cell>
          <cell r="I2014">
            <v>1.4024999999999999</v>
          </cell>
          <cell r="K2014">
            <v>44201</v>
          </cell>
        </row>
        <row r="2015">
          <cell r="A2015">
            <v>1376799</v>
          </cell>
          <cell r="B2015" t="str">
            <v>Cellona</v>
          </cell>
          <cell r="C2015" t="str">
            <v>201452</v>
          </cell>
          <cell r="D2015" t="str">
            <v>CELLONA Gipsbinden 2.75mx15cm feincremig 12 Stk</v>
          </cell>
          <cell r="E2015" t="str">
            <v>B</v>
          </cell>
          <cell r="F2015">
            <v>50.65</v>
          </cell>
          <cell r="G2015">
            <v>7.5974999999999993</v>
          </cell>
          <cell r="I2015">
            <v>43.052500000000002</v>
          </cell>
          <cell r="K2015">
            <v>44201</v>
          </cell>
        </row>
        <row r="2016">
          <cell r="A2016">
            <v>2187600</v>
          </cell>
          <cell r="B2016" t="str">
            <v>Cellona</v>
          </cell>
          <cell r="C2016" t="str">
            <v>201385</v>
          </cell>
          <cell r="D2016" t="str">
            <v>CELLONA Randpolster 8cmx5mx2mm selbstklebend</v>
          </cell>
          <cell r="E2016" t="str">
            <v>B</v>
          </cell>
          <cell r="F2016">
            <v>21.65</v>
          </cell>
          <cell r="G2016">
            <v>3.2474999999999996</v>
          </cell>
          <cell r="I2016">
            <v>18.4025</v>
          </cell>
          <cell r="K2016">
            <v>44201</v>
          </cell>
        </row>
        <row r="2017">
          <cell r="A2017">
            <v>2895024</v>
          </cell>
          <cell r="B2017" t="str">
            <v>Curapor</v>
          </cell>
          <cell r="C2017" t="str">
            <v>202637</v>
          </cell>
          <cell r="D2017" t="str">
            <v>CURAPOR Wundverband 10x15cm transparent 25 Btl</v>
          </cell>
          <cell r="E2017">
            <v>3</v>
          </cell>
          <cell r="F2017">
            <v>28.65</v>
          </cell>
          <cell r="G2017">
            <v>4.2974999999999994</v>
          </cell>
          <cell r="I2017">
            <v>24.352499999999999</v>
          </cell>
          <cell r="K2017">
            <v>44201</v>
          </cell>
        </row>
        <row r="2018">
          <cell r="A2018">
            <v>2602370</v>
          </cell>
          <cell r="B2018" t="str">
            <v>Gazin</v>
          </cell>
          <cell r="C2018" t="str">
            <v>202150</v>
          </cell>
          <cell r="D2018" t="str">
            <v>GAZIN Mullkompressen 10x10cm 16f st 10 x 10 Stk</v>
          </cell>
          <cell r="E2018" t="str">
            <v>B</v>
          </cell>
          <cell r="F2018">
            <v>21.65</v>
          </cell>
          <cell r="G2018">
            <v>3.2474999999999996</v>
          </cell>
          <cell r="I2018">
            <v>18.4025</v>
          </cell>
          <cell r="K2018">
            <v>44201</v>
          </cell>
        </row>
        <row r="2019">
          <cell r="A2019">
            <v>2824001</v>
          </cell>
          <cell r="B2019" t="str">
            <v>Rosidal</v>
          </cell>
          <cell r="C2019" t="str">
            <v>202401</v>
          </cell>
          <cell r="D2019" t="str">
            <v>ROSIDAL K Kurzzug-Binde 8cmx5m 10 Stk</v>
          </cell>
          <cell r="E2019">
            <v>3</v>
          </cell>
          <cell r="F2019">
            <v>56.65</v>
          </cell>
          <cell r="G2019">
            <v>8.4974999999999987</v>
          </cell>
          <cell r="I2019">
            <v>48.152500000000003</v>
          </cell>
          <cell r="K2019">
            <v>44201</v>
          </cell>
        </row>
        <row r="2020">
          <cell r="A2020">
            <v>6249723</v>
          </cell>
          <cell r="B2020" t="str">
            <v>EV</v>
          </cell>
          <cell r="C2020" t="str">
            <v>39808</v>
          </cell>
          <cell r="D2020" t="str">
            <v>EV Zellstoffwatte Tupfer 4x5cm unsteril 2016 Stk</v>
          </cell>
          <cell r="E2020">
            <v>3</v>
          </cell>
          <cell r="F2020">
            <v>22.6</v>
          </cell>
          <cell r="G2020">
            <v>3.39</v>
          </cell>
          <cell r="I2020">
            <v>19.21</v>
          </cell>
          <cell r="K2020">
            <v>44201</v>
          </cell>
        </row>
        <row r="2021">
          <cell r="A2021">
            <v>2602306</v>
          </cell>
          <cell r="B2021" t="str">
            <v>Gazin</v>
          </cell>
          <cell r="C2021" t="str">
            <v>202143</v>
          </cell>
          <cell r="D2021" t="str">
            <v>GAZIN Mullkompressen 5x5cm 16f st 50 x 5 Stk</v>
          </cell>
          <cell r="E2021" t="str">
            <v>B</v>
          </cell>
          <cell r="F2021">
            <v>38.6</v>
          </cell>
          <cell r="G2021">
            <v>5.79</v>
          </cell>
          <cell r="I2021">
            <v>32.81</v>
          </cell>
          <cell r="K2021">
            <v>44201</v>
          </cell>
        </row>
        <row r="2022">
          <cell r="A2022">
            <v>2397295</v>
          </cell>
          <cell r="B2022" t="str">
            <v>Haftan</v>
          </cell>
          <cell r="C2022" t="str">
            <v>201462</v>
          </cell>
          <cell r="D2022" t="str">
            <v>HAFTAN Schaumstoffbinden 27.5mx10cm Rolle 6 Stk</v>
          </cell>
          <cell r="E2022" t="str">
            <v>B</v>
          </cell>
          <cell r="F2022">
            <v>45.6</v>
          </cell>
          <cell r="G2022">
            <v>6.84</v>
          </cell>
          <cell r="I2022">
            <v>38.760000000000005</v>
          </cell>
          <cell r="K2022">
            <v>44201</v>
          </cell>
        </row>
        <row r="2023">
          <cell r="A2023">
            <v>5227955</v>
          </cell>
          <cell r="B2023" t="str">
            <v>L&amp;R</v>
          </cell>
          <cell r="C2023" t="str">
            <v>203571</v>
          </cell>
          <cell r="D2023" t="str">
            <v>L&amp;R Katheter-Set 1 12 Stk</v>
          </cell>
          <cell r="E2023" t="str">
            <v>B</v>
          </cell>
          <cell r="F2023">
            <v>45.6</v>
          </cell>
          <cell r="G2023">
            <v>6.84</v>
          </cell>
          <cell r="I2023">
            <v>38.760000000000005</v>
          </cell>
          <cell r="K2023">
            <v>44201</v>
          </cell>
        </row>
        <row r="2024">
          <cell r="A2024">
            <v>2737182</v>
          </cell>
          <cell r="B2024" t="str">
            <v>Pro Ophta</v>
          </cell>
          <cell r="C2024" t="str">
            <v>202313</v>
          </cell>
          <cell r="D2024" t="str">
            <v>PRO OPHTA Jun Augenpflaster maxi 7.0x5.9cm 100 Stk</v>
          </cell>
          <cell r="E2024" t="str">
            <v>B</v>
          </cell>
          <cell r="F2024">
            <v>25.6</v>
          </cell>
          <cell r="G2024">
            <v>3.84</v>
          </cell>
          <cell r="I2024">
            <v>21.76</v>
          </cell>
          <cell r="K2024">
            <v>44201</v>
          </cell>
        </row>
        <row r="2025">
          <cell r="A2025">
            <v>2188350</v>
          </cell>
          <cell r="B2025" t="str">
            <v>Silkafix</v>
          </cell>
          <cell r="C2025" t="str">
            <v>201377</v>
          </cell>
          <cell r="D2025" t="str">
            <v>SILKAFIX Heftpflast 1.25cmx9.2m weiss Rolle 24 Stk</v>
          </cell>
          <cell r="E2025" t="str">
            <v>B</v>
          </cell>
          <cell r="F2025">
            <v>39.6</v>
          </cell>
          <cell r="G2025">
            <v>5.94</v>
          </cell>
          <cell r="I2025">
            <v>33.660000000000004</v>
          </cell>
          <cell r="K2025">
            <v>44201</v>
          </cell>
        </row>
        <row r="2026">
          <cell r="A2026">
            <v>3287976</v>
          </cell>
          <cell r="B2026" t="str">
            <v>Suprasorb</v>
          </cell>
          <cell r="C2026" t="str">
            <v>203234</v>
          </cell>
          <cell r="D2026" t="str">
            <v>SUPRASORB X HydroBalance-Wundverb 5x5cm st 5 Stk</v>
          </cell>
          <cell r="E2026">
            <v>3</v>
          </cell>
          <cell r="F2026">
            <v>36.6</v>
          </cell>
          <cell r="G2026">
            <v>5.49</v>
          </cell>
          <cell r="I2026">
            <v>31.11</v>
          </cell>
          <cell r="K2026">
            <v>44201</v>
          </cell>
        </row>
        <row r="2027">
          <cell r="A2027">
            <v>3802898</v>
          </cell>
          <cell r="B2027" t="str">
            <v>Venosan 4001</v>
          </cell>
          <cell r="C2027" t="str">
            <v>SM41033</v>
          </cell>
          <cell r="D2027" t="str">
            <v>VENOSAN 4001 A-D KKL1 L kurz gesch mar 1 Paar</v>
          </cell>
          <cell r="E2027" t="str">
            <v>B</v>
          </cell>
          <cell r="F2027">
            <v>44.6</v>
          </cell>
          <cell r="G2027">
            <v>6.69</v>
          </cell>
          <cell r="I2027">
            <v>37.910000000000004</v>
          </cell>
          <cell r="K2027">
            <v>44201</v>
          </cell>
        </row>
        <row r="2028">
          <cell r="A2028">
            <v>2868300</v>
          </cell>
          <cell r="B2028" t="str">
            <v>Venosan 4001</v>
          </cell>
          <cell r="C2028" t="str">
            <v>SG41033</v>
          </cell>
          <cell r="D2028" t="str">
            <v>VENOSAN 4001 A-D KKL1 L kurz gesch mexico 1 Paar</v>
          </cell>
          <cell r="E2028" t="str">
            <v>B</v>
          </cell>
          <cell r="F2028">
            <v>44.6</v>
          </cell>
          <cell r="G2028">
            <v>6.69</v>
          </cell>
          <cell r="I2028">
            <v>37.910000000000004</v>
          </cell>
          <cell r="K2028">
            <v>44201</v>
          </cell>
        </row>
        <row r="2029">
          <cell r="A2029">
            <v>3984296</v>
          </cell>
          <cell r="B2029" t="str">
            <v>Venosan 4001</v>
          </cell>
          <cell r="C2029" t="str">
            <v>SD41033</v>
          </cell>
          <cell r="D2029" t="str">
            <v>VENOSAN 4001 A-D KKL1 L kurz gesch sand 1 Paar</v>
          </cell>
          <cell r="E2029" t="str">
            <v>B</v>
          </cell>
          <cell r="F2029">
            <v>44.6</v>
          </cell>
          <cell r="G2029">
            <v>6.69</v>
          </cell>
          <cell r="I2029">
            <v>37.910000000000004</v>
          </cell>
          <cell r="K2029">
            <v>44201</v>
          </cell>
        </row>
        <row r="2030">
          <cell r="A2030">
            <v>3804621</v>
          </cell>
          <cell r="B2030" t="str">
            <v>Venosan 4001</v>
          </cell>
          <cell r="C2030" t="str">
            <v>SN41033</v>
          </cell>
          <cell r="D2030" t="str">
            <v>VENOSAN 4001 A-D KKL1 L kurz geschl black 1 Paar</v>
          </cell>
          <cell r="E2030" t="str">
            <v>B</v>
          </cell>
          <cell r="F2030">
            <v>44.6</v>
          </cell>
          <cell r="G2030">
            <v>6.69</v>
          </cell>
          <cell r="I2030">
            <v>37.910000000000004</v>
          </cell>
          <cell r="K2030">
            <v>44201</v>
          </cell>
        </row>
        <row r="2031">
          <cell r="A2031">
            <v>3804578</v>
          </cell>
          <cell r="B2031" t="str">
            <v>Venosan 4001</v>
          </cell>
          <cell r="C2031" t="str">
            <v>SN41023</v>
          </cell>
          <cell r="D2031" t="str">
            <v>VENOSAN 4001 A-D KKL1 L kurz offen black 1 Paar</v>
          </cell>
          <cell r="E2031" t="str">
            <v>B</v>
          </cell>
          <cell r="F2031">
            <v>44.6</v>
          </cell>
          <cell r="G2031">
            <v>6.69</v>
          </cell>
          <cell r="I2031">
            <v>37.910000000000004</v>
          </cell>
          <cell r="K2031">
            <v>44201</v>
          </cell>
        </row>
        <row r="2032">
          <cell r="A2032">
            <v>3802852</v>
          </cell>
          <cell r="B2032" t="str">
            <v>Venosan 4001</v>
          </cell>
          <cell r="C2032" t="str">
            <v>SM41023</v>
          </cell>
          <cell r="D2032" t="str">
            <v>VENOSAN 4001 A-D KKL1 L kurz offen mar 1 Paar</v>
          </cell>
          <cell r="E2032" t="str">
            <v>B</v>
          </cell>
          <cell r="F2032">
            <v>44.6</v>
          </cell>
          <cell r="G2032">
            <v>6.69</v>
          </cell>
          <cell r="I2032">
            <v>37.910000000000004</v>
          </cell>
          <cell r="K2032">
            <v>44201</v>
          </cell>
        </row>
        <row r="2033">
          <cell r="A2033">
            <v>2868257</v>
          </cell>
          <cell r="B2033" t="str">
            <v>Venosan 4001</v>
          </cell>
          <cell r="C2033" t="str">
            <v>SG41023</v>
          </cell>
          <cell r="D2033" t="str">
            <v>VENOSAN 4001 A-D KKL1 L kurz offen mexico 1 Paar</v>
          </cell>
          <cell r="E2033" t="str">
            <v>B</v>
          </cell>
          <cell r="F2033">
            <v>44.6</v>
          </cell>
          <cell r="G2033">
            <v>6.69</v>
          </cell>
          <cell r="I2033">
            <v>37.910000000000004</v>
          </cell>
          <cell r="K2033">
            <v>44201</v>
          </cell>
        </row>
        <row r="2034">
          <cell r="A2034">
            <v>3984244</v>
          </cell>
          <cell r="B2034" t="str">
            <v>Venosan 4001</v>
          </cell>
          <cell r="C2034" t="str">
            <v>SD41023</v>
          </cell>
          <cell r="D2034" t="str">
            <v>VENOSAN 4001 A-D KKL1 L kurz offen sand 1 Paar</v>
          </cell>
          <cell r="E2034" t="str">
            <v>B</v>
          </cell>
          <cell r="F2034">
            <v>44.6</v>
          </cell>
          <cell r="G2034">
            <v>6.69</v>
          </cell>
          <cell r="I2034">
            <v>37.910000000000004</v>
          </cell>
          <cell r="K2034">
            <v>44201</v>
          </cell>
        </row>
        <row r="2035">
          <cell r="A2035">
            <v>2058469</v>
          </cell>
          <cell r="B2035" t="str">
            <v>Venosan 4001</v>
          </cell>
          <cell r="C2035" t="str">
            <v>150657</v>
          </cell>
          <cell r="D2035" t="str">
            <v>VENOSAN 4001 A-D KKL1 L lang gesch black 1 Paar</v>
          </cell>
          <cell r="E2035" t="str">
            <v>B</v>
          </cell>
          <cell r="F2035">
            <v>44.6</v>
          </cell>
          <cell r="G2035">
            <v>6.69</v>
          </cell>
          <cell r="I2035">
            <v>37.910000000000004</v>
          </cell>
          <cell r="K2035">
            <v>44201</v>
          </cell>
        </row>
        <row r="2036">
          <cell r="A2036">
            <v>2058541</v>
          </cell>
          <cell r="B2036" t="str">
            <v>Venosan 4001</v>
          </cell>
          <cell r="C2036" t="str">
            <v>150529</v>
          </cell>
          <cell r="D2036" t="str">
            <v>VENOSAN 4001 A-D KKL1 L lang gesch marokko 1 Paar</v>
          </cell>
          <cell r="E2036" t="str">
            <v>B</v>
          </cell>
          <cell r="F2036">
            <v>44.6</v>
          </cell>
          <cell r="G2036">
            <v>6.69</v>
          </cell>
          <cell r="I2036">
            <v>37.910000000000004</v>
          </cell>
          <cell r="K2036">
            <v>44201</v>
          </cell>
        </row>
        <row r="2037">
          <cell r="A2037">
            <v>2058506</v>
          </cell>
          <cell r="B2037" t="str">
            <v>Venosan 4001</v>
          </cell>
          <cell r="C2037" t="str">
            <v>150373</v>
          </cell>
          <cell r="D2037" t="str">
            <v>VENOSAN 4001 A-D KKL1 L lang gesch mexico 1 Paar</v>
          </cell>
          <cell r="E2037" t="str">
            <v>B</v>
          </cell>
          <cell r="F2037">
            <v>44.6</v>
          </cell>
          <cell r="G2037">
            <v>6.69</v>
          </cell>
          <cell r="I2037">
            <v>37.910000000000004</v>
          </cell>
          <cell r="K2037">
            <v>44201</v>
          </cell>
        </row>
        <row r="2038">
          <cell r="A2038">
            <v>3984190</v>
          </cell>
          <cell r="B2038" t="str">
            <v>Venosan 4001</v>
          </cell>
          <cell r="C2038" t="str">
            <v>SD41013</v>
          </cell>
          <cell r="D2038" t="str">
            <v>VENOSAN 4001 A-D KKL1 L lang gesch sand 1 Paar</v>
          </cell>
          <cell r="E2038" t="str">
            <v>B</v>
          </cell>
          <cell r="F2038">
            <v>44.6</v>
          </cell>
          <cell r="G2038">
            <v>6.69</v>
          </cell>
          <cell r="I2038">
            <v>37.910000000000004</v>
          </cell>
          <cell r="K2038">
            <v>44201</v>
          </cell>
        </row>
        <row r="2039">
          <cell r="A2039">
            <v>2596988</v>
          </cell>
          <cell r="B2039" t="str">
            <v>Venosan 4001</v>
          </cell>
          <cell r="C2039" t="str">
            <v>SN41003</v>
          </cell>
          <cell r="D2039" t="str">
            <v>VENOSAN 4001 A-D KKL1 L lang offen black 1 Paar</v>
          </cell>
          <cell r="E2039" t="str">
            <v>B</v>
          </cell>
          <cell r="F2039">
            <v>44.6</v>
          </cell>
          <cell r="G2039">
            <v>6.69</v>
          </cell>
          <cell r="I2039">
            <v>37.910000000000004</v>
          </cell>
          <cell r="K2039">
            <v>44201</v>
          </cell>
        </row>
        <row r="2040">
          <cell r="A2040">
            <v>2596847</v>
          </cell>
          <cell r="B2040" t="str">
            <v>Venosan 4001</v>
          </cell>
          <cell r="C2040" t="str">
            <v>SM41003</v>
          </cell>
          <cell r="D2040" t="str">
            <v>VENOSAN 4001 A-D KKL1 L lang offen marok 1 Paar</v>
          </cell>
          <cell r="E2040" t="str">
            <v>B</v>
          </cell>
          <cell r="F2040">
            <v>44.6</v>
          </cell>
          <cell r="G2040">
            <v>6.69</v>
          </cell>
          <cell r="I2040">
            <v>37.910000000000004</v>
          </cell>
          <cell r="K2040">
            <v>44201</v>
          </cell>
        </row>
        <row r="2041">
          <cell r="A2041">
            <v>2596244</v>
          </cell>
          <cell r="B2041" t="str">
            <v>Venosan 4001</v>
          </cell>
          <cell r="C2041" t="str">
            <v>SG41003</v>
          </cell>
          <cell r="D2041" t="str">
            <v>VENOSAN 4001 A-D KKL1 L lang offen mexico 1 Paar</v>
          </cell>
          <cell r="E2041" t="str">
            <v>B</v>
          </cell>
          <cell r="F2041">
            <v>44.6</v>
          </cell>
          <cell r="G2041">
            <v>6.69</v>
          </cell>
          <cell r="I2041">
            <v>37.910000000000004</v>
          </cell>
          <cell r="K2041">
            <v>44201</v>
          </cell>
        </row>
        <row r="2042">
          <cell r="A2042">
            <v>3984132</v>
          </cell>
          <cell r="B2042" t="str">
            <v>Venosan 4001</v>
          </cell>
          <cell r="C2042" t="str">
            <v>SD41003</v>
          </cell>
          <cell r="D2042" t="str">
            <v>VENOSAN 4001 A-D KKL1 L lang offen sand 1 Paar</v>
          </cell>
          <cell r="E2042" t="str">
            <v>B</v>
          </cell>
          <cell r="F2042">
            <v>44.6</v>
          </cell>
          <cell r="G2042">
            <v>6.69</v>
          </cell>
          <cell r="I2042">
            <v>37.910000000000004</v>
          </cell>
          <cell r="K2042">
            <v>44201</v>
          </cell>
        </row>
        <row r="2043">
          <cell r="A2043">
            <v>3802881</v>
          </cell>
          <cell r="B2043" t="str">
            <v>Venosan 4001</v>
          </cell>
          <cell r="C2043" t="str">
            <v>SM41032</v>
          </cell>
          <cell r="D2043" t="str">
            <v>VENOSAN 4001 A-D KKL1 M kurz gesch mar 1 Paar</v>
          </cell>
          <cell r="E2043" t="str">
            <v>B</v>
          </cell>
          <cell r="F2043">
            <v>44.6</v>
          </cell>
          <cell r="G2043">
            <v>6.69</v>
          </cell>
          <cell r="I2043">
            <v>37.910000000000004</v>
          </cell>
          <cell r="K2043">
            <v>44201</v>
          </cell>
        </row>
        <row r="2044">
          <cell r="A2044">
            <v>2868292</v>
          </cell>
          <cell r="B2044" t="str">
            <v>Venosan 4001</v>
          </cell>
          <cell r="C2044" t="str">
            <v>SG41032</v>
          </cell>
          <cell r="D2044" t="str">
            <v>VENOSAN 4001 A-D KKL1 M kurz gesch mexico 1 Paar</v>
          </cell>
          <cell r="E2044" t="str">
            <v>B</v>
          </cell>
          <cell r="F2044">
            <v>44.6</v>
          </cell>
          <cell r="G2044">
            <v>6.69</v>
          </cell>
          <cell r="I2044">
            <v>37.910000000000004</v>
          </cell>
          <cell r="K2044">
            <v>44201</v>
          </cell>
        </row>
        <row r="2045">
          <cell r="A2045">
            <v>3984273</v>
          </cell>
          <cell r="B2045" t="str">
            <v>Venosan 4001</v>
          </cell>
          <cell r="C2045" t="str">
            <v>SD41032</v>
          </cell>
          <cell r="D2045" t="str">
            <v>VENOSAN 4001 A-D KKL1 M kurz gesch sand 1 Paar</v>
          </cell>
          <cell r="E2045" t="str">
            <v>B</v>
          </cell>
          <cell r="F2045">
            <v>44.6</v>
          </cell>
          <cell r="G2045">
            <v>6.69</v>
          </cell>
          <cell r="I2045">
            <v>37.910000000000004</v>
          </cell>
          <cell r="K2045">
            <v>44201</v>
          </cell>
        </row>
        <row r="2046">
          <cell r="A2046">
            <v>3804615</v>
          </cell>
          <cell r="B2046" t="str">
            <v>Venosan 4001</v>
          </cell>
          <cell r="C2046" t="str">
            <v>SN41032</v>
          </cell>
          <cell r="D2046" t="str">
            <v>VENOSAN 4001 A-D KKL1 M kurz geschl black 1 Paar</v>
          </cell>
          <cell r="E2046" t="str">
            <v>B</v>
          </cell>
          <cell r="F2046">
            <v>44.6</v>
          </cell>
          <cell r="G2046">
            <v>6.69</v>
          </cell>
          <cell r="I2046">
            <v>37.910000000000004</v>
          </cell>
          <cell r="K2046">
            <v>44201</v>
          </cell>
        </row>
        <row r="2047">
          <cell r="A2047">
            <v>3804561</v>
          </cell>
          <cell r="B2047" t="str">
            <v>Venosan 4001</v>
          </cell>
          <cell r="C2047" t="str">
            <v>SN41022</v>
          </cell>
          <cell r="D2047" t="str">
            <v>VENOSAN 4001 A-D KKL1 M kurz offen black 1 Paar</v>
          </cell>
          <cell r="E2047" t="str">
            <v>B</v>
          </cell>
          <cell r="F2047">
            <v>44.6</v>
          </cell>
          <cell r="G2047">
            <v>6.69</v>
          </cell>
          <cell r="I2047">
            <v>37.910000000000004</v>
          </cell>
          <cell r="K2047">
            <v>44201</v>
          </cell>
        </row>
        <row r="2048">
          <cell r="A2048">
            <v>3802846</v>
          </cell>
          <cell r="B2048" t="str">
            <v>Venosan 4001</v>
          </cell>
          <cell r="C2048" t="str">
            <v>SM41022</v>
          </cell>
          <cell r="D2048" t="str">
            <v>VENOSAN 4001 A-D KKL1 M kurz offen mar 1 Paar</v>
          </cell>
          <cell r="E2048" t="str">
            <v>B</v>
          </cell>
          <cell r="F2048">
            <v>44.6</v>
          </cell>
          <cell r="G2048">
            <v>6.69</v>
          </cell>
          <cell r="I2048">
            <v>37.910000000000004</v>
          </cell>
          <cell r="K2048">
            <v>44201</v>
          </cell>
        </row>
        <row r="2049">
          <cell r="A2049">
            <v>2868240</v>
          </cell>
          <cell r="B2049" t="str">
            <v>Venosan 4001</v>
          </cell>
          <cell r="C2049" t="str">
            <v>SG41022</v>
          </cell>
          <cell r="D2049" t="str">
            <v>VENOSAN 4001 A-D KKL1 M kurz offen mexico 1 Paar</v>
          </cell>
          <cell r="E2049" t="str">
            <v>B</v>
          </cell>
          <cell r="F2049">
            <v>44.6</v>
          </cell>
          <cell r="G2049">
            <v>6.69</v>
          </cell>
          <cell r="I2049">
            <v>37.910000000000004</v>
          </cell>
          <cell r="K2049">
            <v>44201</v>
          </cell>
        </row>
        <row r="2050">
          <cell r="A2050">
            <v>3984238</v>
          </cell>
          <cell r="B2050" t="str">
            <v>Venosan 4001</v>
          </cell>
          <cell r="C2050" t="str">
            <v>SD41022</v>
          </cell>
          <cell r="D2050" t="str">
            <v>VENOSAN 4001 A-D KKL1 M kurz offen sand 1 Paar</v>
          </cell>
          <cell r="E2050" t="str">
            <v>B</v>
          </cell>
          <cell r="F2050">
            <v>44.6</v>
          </cell>
          <cell r="G2050">
            <v>6.69</v>
          </cell>
          <cell r="I2050">
            <v>37.910000000000004</v>
          </cell>
          <cell r="K2050">
            <v>44201</v>
          </cell>
        </row>
        <row r="2051">
          <cell r="A2051">
            <v>2058452</v>
          </cell>
          <cell r="B2051" t="str">
            <v>Venosan 4001</v>
          </cell>
          <cell r="C2051" t="str">
            <v>150656</v>
          </cell>
          <cell r="D2051" t="str">
            <v>VENOSAN 4001 A-D KKL1 M lang gesch black 1 Paar</v>
          </cell>
          <cell r="E2051" t="str">
            <v>B</v>
          </cell>
          <cell r="F2051">
            <v>44.6</v>
          </cell>
          <cell r="G2051">
            <v>6.69</v>
          </cell>
          <cell r="I2051">
            <v>37.910000000000004</v>
          </cell>
          <cell r="K2051">
            <v>44201</v>
          </cell>
        </row>
        <row r="2052">
          <cell r="A2052">
            <v>2058535</v>
          </cell>
          <cell r="B2052" t="str">
            <v>Venosan 4001</v>
          </cell>
          <cell r="C2052" t="str">
            <v>150528</v>
          </cell>
          <cell r="D2052" t="str">
            <v>VENOSAN 4001 A-D KKL1 M lang gesch marokko 1 Paar</v>
          </cell>
          <cell r="E2052" t="str">
            <v>B</v>
          </cell>
          <cell r="F2052">
            <v>44.6</v>
          </cell>
          <cell r="G2052">
            <v>6.69</v>
          </cell>
          <cell r="I2052">
            <v>37.910000000000004</v>
          </cell>
          <cell r="K2052">
            <v>44201</v>
          </cell>
        </row>
        <row r="2053">
          <cell r="A2053">
            <v>2058498</v>
          </cell>
          <cell r="B2053" t="str">
            <v>Venosan 4001</v>
          </cell>
          <cell r="C2053" t="str">
            <v>150372</v>
          </cell>
          <cell r="D2053" t="str">
            <v>VENOSAN 4001 A-D KKL1 M lang gesch mexico 1 Paar</v>
          </cell>
          <cell r="E2053" t="str">
            <v>B</v>
          </cell>
          <cell r="F2053">
            <v>44.6</v>
          </cell>
          <cell r="G2053">
            <v>6.69</v>
          </cell>
          <cell r="I2053">
            <v>37.910000000000004</v>
          </cell>
          <cell r="K2053">
            <v>44201</v>
          </cell>
        </row>
        <row r="2054">
          <cell r="A2054">
            <v>3984184</v>
          </cell>
          <cell r="B2054" t="str">
            <v>Venosan 4001</v>
          </cell>
          <cell r="C2054" t="str">
            <v>SD41012</v>
          </cell>
          <cell r="D2054" t="str">
            <v>VENOSAN 4001 A-D KKL1 M lang gesch sand 1 Paar</v>
          </cell>
          <cell r="E2054" t="str">
            <v>B</v>
          </cell>
          <cell r="F2054">
            <v>44.6</v>
          </cell>
          <cell r="G2054">
            <v>6.69</v>
          </cell>
          <cell r="I2054">
            <v>37.910000000000004</v>
          </cell>
          <cell r="K2054">
            <v>44201</v>
          </cell>
        </row>
        <row r="2055">
          <cell r="A2055">
            <v>2596971</v>
          </cell>
          <cell r="B2055" t="str">
            <v>Venosan 4001</v>
          </cell>
          <cell r="C2055" t="str">
            <v>SN41002</v>
          </cell>
          <cell r="D2055" t="str">
            <v>VENOSAN 4001 A-D KKL1 M lang offen black 1 Paar</v>
          </cell>
          <cell r="E2055" t="str">
            <v>B</v>
          </cell>
          <cell r="F2055">
            <v>44.6</v>
          </cell>
          <cell r="G2055">
            <v>6.69</v>
          </cell>
          <cell r="I2055">
            <v>37.910000000000004</v>
          </cell>
          <cell r="K2055">
            <v>44201</v>
          </cell>
        </row>
        <row r="2056">
          <cell r="A2056">
            <v>2596830</v>
          </cell>
          <cell r="B2056" t="str">
            <v>Venosan 4001</v>
          </cell>
          <cell r="C2056" t="str">
            <v>SM41002</v>
          </cell>
          <cell r="D2056" t="str">
            <v>VENOSAN 4001 A-D KKL1 M lang offen marok 1 Paar</v>
          </cell>
          <cell r="E2056" t="str">
            <v>B</v>
          </cell>
          <cell r="F2056">
            <v>44.6</v>
          </cell>
          <cell r="G2056">
            <v>6.69</v>
          </cell>
          <cell r="I2056">
            <v>37.910000000000004</v>
          </cell>
          <cell r="K2056">
            <v>44201</v>
          </cell>
        </row>
        <row r="2057">
          <cell r="A2057">
            <v>2596238</v>
          </cell>
          <cell r="B2057" t="str">
            <v>Venosan 4001</v>
          </cell>
          <cell r="C2057" t="str">
            <v>SG41002</v>
          </cell>
          <cell r="D2057" t="str">
            <v>VENOSAN 4001 A-D KKL1 M lang offen mexico 1 Paar</v>
          </cell>
          <cell r="E2057" t="str">
            <v>B</v>
          </cell>
          <cell r="F2057">
            <v>44.6</v>
          </cell>
          <cell r="G2057">
            <v>6.69</v>
          </cell>
          <cell r="I2057">
            <v>37.910000000000004</v>
          </cell>
          <cell r="K2057">
            <v>44201</v>
          </cell>
        </row>
        <row r="2058">
          <cell r="A2058">
            <v>3984095</v>
          </cell>
          <cell r="B2058" t="str">
            <v>Venosan 4001</v>
          </cell>
          <cell r="C2058" t="str">
            <v>SD41002</v>
          </cell>
          <cell r="D2058" t="str">
            <v>VENOSAN 4001 A-D KKL1 M lang offen sand 1 Paar</v>
          </cell>
          <cell r="E2058" t="str">
            <v>B</v>
          </cell>
          <cell r="F2058">
            <v>44.6</v>
          </cell>
          <cell r="G2058">
            <v>6.69</v>
          </cell>
          <cell r="I2058">
            <v>37.910000000000004</v>
          </cell>
          <cell r="K2058">
            <v>44201</v>
          </cell>
        </row>
        <row r="2059">
          <cell r="A2059">
            <v>3802875</v>
          </cell>
          <cell r="B2059" t="str">
            <v>Venosan 4001</v>
          </cell>
          <cell r="C2059" t="str">
            <v>SM41031</v>
          </cell>
          <cell r="D2059" t="str">
            <v>VENOSAN 4001 A-D KKL1 S kurz gesch mar 1 Paar</v>
          </cell>
          <cell r="E2059" t="str">
            <v>B</v>
          </cell>
          <cell r="F2059">
            <v>44.6</v>
          </cell>
          <cell r="G2059">
            <v>6.69</v>
          </cell>
          <cell r="I2059">
            <v>37.910000000000004</v>
          </cell>
          <cell r="K2059">
            <v>44201</v>
          </cell>
        </row>
        <row r="2060">
          <cell r="A2060">
            <v>2868286</v>
          </cell>
          <cell r="B2060" t="str">
            <v>Venosan 4001</v>
          </cell>
          <cell r="C2060" t="str">
            <v>SG41031</v>
          </cell>
          <cell r="D2060" t="str">
            <v>VENOSAN 4001 A-D KKL1 S kurz gesch mexico 1 Paar</v>
          </cell>
          <cell r="E2060" t="str">
            <v>B</v>
          </cell>
          <cell r="F2060">
            <v>44.6</v>
          </cell>
          <cell r="G2060">
            <v>6.69</v>
          </cell>
          <cell r="I2060">
            <v>37.910000000000004</v>
          </cell>
          <cell r="K2060">
            <v>44201</v>
          </cell>
        </row>
        <row r="2061">
          <cell r="A2061">
            <v>3984267</v>
          </cell>
          <cell r="B2061" t="str">
            <v>Venosan 4001</v>
          </cell>
          <cell r="C2061" t="str">
            <v>SD41031</v>
          </cell>
          <cell r="D2061" t="str">
            <v>VENOSAN 4001 A-D KKL1 S kurz gesch sand 1 Paar</v>
          </cell>
          <cell r="E2061" t="str">
            <v>B</v>
          </cell>
          <cell r="F2061">
            <v>44.6</v>
          </cell>
          <cell r="G2061">
            <v>6.69</v>
          </cell>
          <cell r="I2061">
            <v>37.910000000000004</v>
          </cell>
          <cell r="K2061">
            <v>44201</v>
          </cell>
        </row>
        <row r="2062">
          <cell r="A2062">
            <v>3804590</v>
          </cell>
          <cell r="B2062" t="str">
            <v>Venosan 4001</v>
          </cell>
          <cell r="C2062" t="str">
            <v>SN41031</v>
          </cell>
          <cell r="D2062" t="str">
            <v>VENOSAN 4001 A-D KKL1 S kurz geschl black 1 Paar</v>
          </cell>
          <cell r="E2062" t="str">
            <v>B</v>
          </cell>
          <cell r="F2062">
            <v>44.6</v>
          </cell>
          <cell r="G2062">
            <v>6.69</v>
          </cell>
          <cell r="I2062">
            <v>37.910000000000004</v>
          </cell>
          <cell r="K2062">
            <v>44201</v>
          </cell>
        </row>
        <row r="2063">
          <cell r="A2063">
            <v>3804555</v>
          </cell>
          <cell r="B2063" t="str">
            <v>Venosan 4001</v>
          </cell>
          <cell r="C2063" t="str">
            <v>SN41021</v>
          </cell>
          <cell r="D2063" t="str">
            <v>VENOSAN 4001 A-D KKL1 S kurz offen black 1 Paar</v>
          </cell>
          <cell r="E2063" t="str">
            <v>B</v>
          </cell>
          <cell r="F2063">
            <v>44.6</v>
          </cell>
          <cell r="G2063">
            <v>6.69</v>
          </cell>
          <cell r="I2063">
            <v>37.910000000000004</v>
          </cell>
          <cell r="K2063">
            <v>44201</v>
          </cell>
        </row>
        <row r="2064">
          <cell r="A2064">
            <v>3802817</v>
          </cell>
          <cell r="B2064" t="str">
            <v>Venosan 4001</v>
          </cell>
          <cell r="C2064" t="str">
            <v>SM41021</v>
          </cell>
          <cell r="D2064" t="str">
            <v>VENOSAN 4001 A-D KKL1 S kurz offen mar 1 Paar</v>
          </cell>
          <cell r="E2064" t="str">
            <v>B</v>
          </cell>
          <cell r="F2064">
            <v>44.6</v>
          </cell>
          <cell r="G2064">
            <v>6.69</v>
          </cell>
          <cell r="I2064">
            <v>37.910000000000004</v>
          </cell>
          <cell r="K2064">
            <v>44201</v>
          </cell>
        </row>
        <row r="2065">
          <cell r="A2065">
            <v>2868234</v>
          </cell>
          <cell r="B2065" t="str">
            <v>Venosan 4001</v>
          </cell>
          <cell r="C2065" t="str">
            <v>SG41021</v>
          </cell>
          <cell r="D2065" t="str">
            <v>VENOSAN 4001 A-D KKL1 S kurz offen mexico 1 Paar</v>
          </cell>
          <cell r="E2065" t="str">
            <v>B</v>
          </cell>
          <cell r="F2065">
            <v>44.6</v>
          </cell>
          <cell r="G2065">
            <v>6.69</v>
          </cell>
          <cell r="I2065">
            <v>37.910000000000004</v>
          </cell>
          <cell r="K2065">
            <v>44201</v>
          </cell>
        </row>
        <row r="2066">
          <cell r="A2066">
            <v>3984221</v>
          </cell>
          <cell r="B2066" t="str">
            <v>Venosan 4001</v>
          </cell>
          <cell r="C2066" t="str">
            <v>SD41021</v>
          </cell>
          <cell r="D2066" t="str">
            <v>VENOSAN 4001 A-D KKL1 S kurz offen sand 1 Paar</v>
          </cell>
          <cell r="E2066" t="str">
            <v>B</v>
          </cell>
          <cell r="F2066">
            <v>44.6</v>
          </cell>
          <cell r="G2066">
            <v>6.69</v>
          </cell>
          <cell r="I2066">
            <v>37.910000000000004</v>
          </cell>
          <cell r="K2066">
            <v>44201</v>
          </cell>
        </row>
        <row r="2067">
          <cell r="A2067">
            <v>2058446</v>
          </cell>
          <cell r="B2067" t="str">
            <v>Venosan 4001</v>
          </cell>
          <cell r="C2067" t="str">
            <v>SN41011</v>
          </cell>
          <cell r="D2067" t="str">
            <v>VENOSAN 4001 A-D KKL1 S lang gesch black 1 Paar</v>
          </cell>
          <cell r="E2067" t="str">
            <v>B</v>
          </cell>
          <cell r="F2067">
            <v>44.6</v>
          </cell>
          <cell r="G2067">
            <v>6.69</v>
          </cell>
          <cell r="I2067">
            <v>37.910000000000004</v>
          </cell>
          <cell r="K2067">
            <v>44201</v>
          </cell>
        </row>
        <row r="2068">
          <cell r="A2068">
            <v>2058529</v>
          </cell>
          <cell r="B2068" t="str">
            <v>Venosan 4001</v>
          </cell>
          <cell r="C2068" t="str">
            <v>150527</v>
          </cell>
          <cell r="D2068" t="str">
            <v>VENOSAN 4001 A-D KKL1 S lang gesch marokko 1 Paar</v>
          </cell>
          <cell r="E2068" t="str">
            <v>B</v>
          </cell>
          <cell r="F2068">
            <v>44.6</v>
          </cell>
          <cell r="G2068">
            <v>6.69</v>
          </cell>
          <cell r="I2068">
            <v>37.910000000000004</v>
          </cell>
          <cell r="K2068">
            <v>44201</v>
          </cell>
        </row>
        <row r="2069">
          <cell r="A2069">
            <v>2058481</v>
          </cell>
          <cell r="B2069" t="str">
            <v>Venosan 4001</v>
          </cell>
          <cell r="C2069" t="str">
            <v>150371</v>
          </cell>
          <cell r="D2069" t="str">
            <v>VENOSAN 4001 A-D KKL1 S lang gesch mexico 1 Paar</v>
          </cell>
          <cell r="E2069" t="str">
            <v>B</v>
          </cell>
          <cell r="F2069">
            <v>44.6</v>
          </cell>
          <cell r="G2069">
            <v>6.69</v>
          </cell>
          <cell r="I2069">
            <v>37.910000000000004</v>
          </cell>
          <cell r="K2069">
            <v>44201</v>
          </cell>
        </row>
        <row r="2070">
          <cell r="A2070">
            <v>3984178</v>
          </cell>
          <cell r="B2070" t="str">
            <v>Venosan 4001</v>
          </cell>
          <cell r="C2070" t="str">
            <v>SD41011</v>
          </cell>
          <cell r="D2070" t="str">
            <v>VENOSAN 4001 A-D KKL1 S lang gesch sand 1 Paar</v>
          </cell>
          <cell r="E2070" t="str">
            <v>B</v>
          </cell>
          <cell r="F2070">
            <v>44.6</v>
          </cell>
          <cell r="G2070">
            <v>6.69</v>
          </cell>
          <cell r="I2070">
            <v>37.910000000000004</v>
          </cell>
          <cell r="K2070">
            <v>44201</v>
          </cell>
        </row>
        <row r="2071">
          <cell r="A2071">
            <v>2596965</v>
          </cell>
          <cell r="B2071" t="str">
            <v>Venosan 4001</v>
          </cell>
          <cell r="C2071" t="str">
            <v>SN41001</v>
          </cell>
          <cell r="D2071" t="str">
            <v>VENOSAN 4001 A-D KKL1 S lang offen black 1 Paar</v>
          </cell>
          <cell r="E2071" t="str">
            <v>B</v>
          </cell>
          <cell r="F2071">
            <v>44.6</v>
          </cell>
          <cell r="G2071">
            <v>6.69</v>
          </cell>
          <cell r="I2071">
            <v>37.910000000000004</v>
          </cell>
          <cell r="K2071">
            <v>44201</v>
          </cell>
        </row>
        <row r="2072">
          <cell r="A2072">
            <v>2596801</v>
          </cell>
          <cell r="B2072" t="str">
            <v>Venosan 4001</v>
          </cell>
          <cell r="C2072" t="str">
            <v>SM41001</v>
          </cell>
          <cell r="D2072" t="str">
            <v>VENOSAN 4001 A-D KKL1 S lang offen marok 1 Paar</v>
          </cell>
          <cell r="E2072" t="str">
            <v>B</v>
          </cell>
          <cell r="F2072">
            <v>44.6</v>
          </cell>
          <cell r="G2072">
            <v>6.69</v>
          </cell>
          <cell r="I2072">
            <v>37.910000000000004</v>
          </cell>
          <cell r="K2072">
            <v>44201</v>
          </cell>
        </row>
        <row r="2073">
          <cell r="A2073">
            <v>2596221</v>
          </cell>
          <cell r="B2073" t="str">
            <v>Venosan 4001</v>
          </cell>
          <cell r="C2073" t="str">
            <v>SG41001</v>
          </cell>
          <cell r="D2073" t="str">
            <v>VENOSAN 4001 A-D KKL1 S lang offen mexico 1 Paar</v>
          </cell>
          <cell r="E2073" t="str">
            <v>B</v>
          </cell>
          <cell r="F2073">
            <v>44.6</v>
          </cell>
          <cell r="G2073">
            <v>6.69</v>
          </cell>
          <cell r="I2073">
            <v>37.910000000000004</v>
          </cell>
          <cell r="K2073">
            <v>44201</v>
          </cell>
        </row>
        <row r="2074">
          <cell r="A2074">
            <v>3984089</v>
          </cell>
          <cell r="B2074" t="str">
            <v>Venosan 4001</v>
          </cell>
          <cell r="C2074" t="str">
            <v>SD41001</v>
          </cell>
          <cell r="D2074" t="str">
            <v>VENOSAN 4001 A-D KKL1 S lang offen sand 1 Paar</v>
          </cell>
          <cell r="E2074" t="str">
            <v>B</v>
          </cell>
          <cell r="F2074">
            <v>44.6</v>
          </cell>
          <cell r="G2074">
            <v>6.69</v>
          </cell>
          <cell r="I2074">
            <v>37.910000000000004</v>
          </cell>
          <cell r="K2074">
            <v>44201</v>
          </cell>
        </row>
        <row r="2075">
          <cell r="A2075">
            <v>3802906</v>
          </cell>
          <cell r="B2075" t="str">
            <v>Venosan 4001</v>
          </cell>
          <cell r="C2075" t="str">
            <v>SM41034</v>
          </cell>
          <cell r="D2075" t="str">
            <v>VENOSAN 4001 A-D KKL1 XL kurz gesch mar 1 Paar</v>
          </cell>
          <cell r="E2075" t="str">
            <v>B</v>
          </cell>
          <cell r="F2075">
            <v>44.6</v>
          </cell>
          <cell r="G2075">
            <v>6.69</v>
          </cell>
          <cell r="I2075">
            <v>37.910000000000004</v>
          </cell>
          <cell r="K2075">
            <v>44201</v>
          </cell>
        </row>
        <row r="2076">
          <cell r="A2076">
            <v>2868317</v>
          </cell>
          <cell r="B2076" t="str">
            <v>Venosan 4001</v>
          </cell>
          <cell r="C2076" t="str">
            <v>SG41034</v>
          </cell>
          <cell r="D2076" t="str">
            <v>VENOSAN 4001 A-D KKL1 XL kurz gesch mexico 1 Paar</v>
          </cell>
          <cell r="E2076" t="str">
            <v>B</v>
          </cell>
          <cell r="F2076">
            <v>44.6</v>
          </cell>
          <cell r="G2076">
            <v>6.69</v>
          </cell>
          <cell r="I2076">
            <v>37.910000000000004</v>
          </cell>
          <cell r="K2076">
            <v>44201</v>
          </cell>
        </row>
        <row r="2077">
          <cell r="A2077">
            <v>3984304</v>
          </cell>
          <cell r="B2077" t="str">
            <v>Venosan 4001</v>
          </cell>
          <cell r="C2077" t="str">
            <v>SD41034</v>
          </cell>
          <cell r="D2077" t="str">
            <v>VENOSAN 4001 A-D KKL1 XL kurz gesch sand 1 Paar</v>
          </cell>
          <cell r="E2077" t="str">
            <v>B</v>
          </cell>
          <cell r="F2077">
            <v>44.6</v>
          </cell>
          <cell r="G2077">
            <v>6.69</v>
          </cell>
          <cell r="I2077">
            <v>37.910000000000004</v>
          </cell>
          <cell r="K2077">
            <v>44201</v>
          </cell>
        </row>
        <row r="2078">
          <cell r="A2078">
            <v>3804638</v>
          </cell>
          <cell r="B2078" t="str">
            <v>Venosan 4001</v>
          </cell>
          <cell r="C2078" t="str">
            <v>SN41034</v>
          </cell>
          <cell r="D2078" t="str">
            <v>VENOSAN 4001 A-D KKL1 XL kurz geschl black 1 Paar</v>
          </cell>
          <cell r="E2078" t="str">
            <v>B</v>
          </cell>
          <cell r="F2078">
            <v>44.6</v>
          </cell>
          <cell r="G2078">
            <v>6.69</v>
          </cell>
          <cell r="I2078">
            <v>37.910000000000004</v>
          </cell>
          <cell r="K2078">
            <v>44201</v>
          </cell>
        </row>
        <row r="2079">
          <cell r="A2079">
            <v>3804584</v>
          </cell>
          <cell r="B2079" t="str">
            <v>Venosan 4001</v>
          </cell>
          <cell r="C2079" t="str">
            <v>SN41024</v>
          </cell>
          <cell r="D2079" t="str">
            <v>VENOSAN 4001 A-D KKL1 XL kurz offen black 1 Paar</v>
          </cell>
          <cell r="E2079" t="str">
            <v>B</v>
          </cell>
          <cell r="F2079">
            <v>44.6</v>
          </cell>
          <cell r="G2079">
            <v>6.69</v>
          </cell>
          <cell r="I2079">
            <v>37.910000000000004</v>
          </cell>
          <cell r="K2079">
            <v>44201</v>
          </cell>
        </row>
        <row r="2080">
          <cell r="A2080">
            <v>3802869</v>
          </cell>
          <cell r="B2080" t="str">
            <v>Venosan 4001</v>
          </cell>
          <cell r="C2080" t="str">
            <v>SM41024</v>
          </cell>
          <cell r="D2080" t="str">
            <v>VENOSAN 4001 A-D KKL1 XL kurz offen mar 1 Paar</v>
          </cell>
          <cell r="E2080" t="str">
            <v>B</v>
          </cell>
          <cell r="F2080">
            <v>44.6</v>
          </cell>
          <cell r="G2080">
            <v>6.69</v>
          </cell>
          <cell r="I2080">
            <v>37.910000000000004</v>
          </cell>
          <cell r="K2080">
            <v>44201</v>
          </cell>
        </row>
        <row r="2081">
          <cell r="A2081">
            <v>2868263</v>
          </cell>
          <cell r="B2081" t="str">
            <v>Venosan 4001</v>
          </cell>
          <cell r="C2081" t="str">
            <v>SG41024</v>
          </cell>
          <cell r="D2081" t="str">
            <v>VENOSAN 4001 A-D KKL1 XL kurz offen mexico 1 Paar</v>
          </cell>
          <cell r="E2081" t="str">
            <v>B</v>
          </cell>
          <cell r="F2081">
            <v>44.6</v>
          </cell>
          <cell r="G2081">
            <v>6.69</v>
          </cell>
          <cell r="I2081">
            <v>37.910000000000004</v>
          </cell>
          <cell r="K2081">
            <v>44201</v>
          </cell>
        </row>
        <row r="2082">
          <cell r="A2082">
            <v>3984250</v>
          </cell>
          <cell r="B2082" t="str">
            <v>Venosan 4001</v>
          </cell>
          <cell r="C2082" t="str">
            <v>SD41024</v>
          </cell>
          <cell r="D2082" t="str">
            <v>VENOSAN 4001 A-D KKL1 XL kurz offen sand 1 Paar</v>
          </cell>
          <cell r="E2082" t="str">
            <v>B</v>
          </cell>
          <cell r="F2082">
            <v>44.6</v>
          </cell>
          <cell r="G2082">
            <v>6.69</v>
          </cell>
          <cell r="I2082">
            <v>37.910000000000004</v>
          </cell>
          <cell r="K2082">
            <v>44201</v>
          </cell>
        </row>
        <row r="2083">
          <cell r="A2083">
            <v>2058475</v>
          </cell>
          <cell r="B2083" t="str">
            <v>Venosan 4001</v>
          </cell>
          <cell r="C2083" t="str">
            <v>150658</v>
          </cell>
          <cell r="D2083" t="str">
            <v>VENOSAN 4001 A-D KKL1 XL lang gesch black 1 Paar</v>
          </cell>
          <cell r="E2083" t="str">
            <v>B</v>
          </cell>
          <cell r="F2083">
            <v>44.6</v>
          </cell>
          <cell r="G2083">
            <v>6.69</v>
          </cell>
          <cell r="I2083">
            <v>37.910000000000004</v>
          </cell>
          <cell r="K2083">
            <v>44201</v>
          </cell>
        </row>
        <row r="2084">
          <cell r="A2084">
            <v>2058558</v>
          </cell>
          <cell r="B2084" t="str">
            <v>Venosan 4001</v>
          </cell>
          <cell r="C2084" t="str">
            <v>150530</v>
          </cell>
          <cell r="D2084" t="str">
            <v>VENOSAN 4001 A-D KKL1 XL lang gesch marokko 1 Paar</v>
          </cell>
          <cell r="E2084" t="str">
            <v>B</v>
          </cell>
          <cell r="F2084">
            <v>44.6</v>
          </cell>
          <cell r="G2084">
            <v>6.69</v>
          </cell>
          <cell r="I2084">
            <v>37.910000000000004</v>
          </cell>
          <cell r="K2084">
            <v>44201</v>
          </cell>
        </row>
        <row r="2085">
          <cell r="A2085">
            <v>2058512</v>
          </cell>
          <cell r="B2085" t="str">
            <v>Venosan 4001</v>
          </cell>
          <cell r="C2085" t="str">
            <v>150374</v>
          </cell>
          <cell r="D2085" t="str">
            <v>VENOSAN 4001 A-D KKL1 XL lang gesch mexico 1 Paar</v>
          </cell>
          <cell r="E2085" t="str">
            <v>B</v>
          </cell>
          <cell r="F2085">
            <v>44.6</v>
          </cell>
          <cell r="G2085">
            <v>6.69</v>
          </cell>
          <cell r="I2085">
            <v>37.910000000000004</v>
          </cell>
          <cell r="K2085">
            <v>44201</v>
          </cell>
        </row>
        <row r="2086">
          <cell r="A2086">
            <v>3984209</v>
          </cell>
          <cell r="B2086" t="str">
            <v>Venosan 4001</v>
          </cell>
          <cell r="C2086" t="str">
            <v>SD41014</v>
          </cell>
          <cell r="D2086" t="str">
            <v>VENOSAN 4001 A-D KKL1 XL lang gesch sand 1 Paar</v>
          </cell>
          <cell r="E2086" t="str">
            <v>B</v>
          </cell>
          <cell r="F2086">
            <v>44.6</v>
          </cell>
          <cell r="G2086">
            <v>6.69</v>
          </cell>
          <cell r="I2086">
            <v>37.910000000000004</v>
          </cell>
          <cell r="K2086">
            <v>44201</v>
          </cell>
        </row>
        <row r="2087">
          <cell r="A2087">
            <v>2596994</v>
          </cell>
          <cell r="B2087" t="str">
            <v>Venosan 4001</v>
          </cell>
          <cell r="C2087" t="str">
            <v>SN41004</v>
          </cell>
          <cell r="D2087" t="str">
            <v>VENOSAN 4001 A-D KKL1 XL lang offen black 1 Paar</v>
          </cell>
          <cell r="E2087" t="str">
            <v>B</v>
          </cell>
          <cell r="F2087">
            <v>44.6</v>
          </cell>
          <cell r="G2087">
            <v>6.69</v>
          </cell>
          <cell r="I2087">
            <v>37.910000000000004</v>
          </cell>
          <cell r="K2087">
            <v>44201</v>
          </cell>
        </row>
        <row r="2088">
          <cell r="A2088">
            <v>2596853</v>
          </cell>
          <cell r="B2088" t="str">
            <v>Venosan 4001</v>
          </cell>
          <cell r="C2088" t="str">
            <v>SM41004</v>
          </cell>
          <cell r="D2088" t="str">
            <v>VENOSAN 4001 A-D KKL1 XL lang offen marok 1 Paar</v>
          </cell>
          <cell r="E2088" t="str">
            <v>B</v>
          </cell>
          <cell r="F2088">
            <v>44.6</v>
          </cell>
          <cell r="G2088">
            <v>6.69</v>
          </cell>
          <cell r="I2088">
            <v>37.910000000000004</v>
          </cell>
          <cell r="K2088">
            <v>44201</v>
          </cell>
        </row>
        <row r="2089">
          <cell r="A2089">
            <v>2596250</v>
          </cell>
          <cell r="B2089" t="str">
            <v>Venosan 4001</v>
          </cell>
          <cell r="C2089" t="str">
            <v>SG41004</v>
          </cell>
          <cell r="D2089" t="str">
            <v>VENOSAN 4001 A-D KKL1 XL lang offen mexi 1 Paar</v>
          </cell>
          <cell r="E2089" t="str">
            <v>B</v>
          </cell>
          <cell r="F2089">
            <v>44.6</v>
          </cell>
          <cell r="G2089">
            <v>6.69</v>
          </cell>
          <cell r="I2089">
            <v>37.910000000000004</v>
          </cell>
          <cell r="K2089">
            <v>44201</v>
          </cell>
        </row>
        <row r="2090">
          <cell r="A2090">
            <v>3984161</v>
          </cell>
          <cell r="B2090" t="str">
            <v>Venosan 4001</v>
          </cell>
          <cell r="C2090" t="str">
            <v>SD41004</v>
          </cell>
          <cell r="D2090" t="str">
            <v>VENOSAN 4001 A-D KKL1 XL lang offen sand 1 Paar</v>
          </cell>
          <cell r="E2090" t="str">
            <v>B</v>
          </cell>
          <cell r="F2090">
            <v>44.6</v>
          </cell>
          <cell r="G2090">
            <v>6.69</v>
          </cell>
          <cell r="I2090">
            <v>37.910000000000004</v>
          </cell>
          <cell r="K2090">
            <v>44201</v>
          </cell>
        </row>
        <row r="2091">
          <cell r="A2091">
            <v>5267191</v>
          </cell>
          <cell r="B2091" t="str">
            <v>Venosan 7001</v>
          </cell>
          <cell r="C2091" t="str">
            <v>SG71033</v>
          </cell>
          <cell r="D2091" t="str">
            <v>VENOSAN 7001 A-D KKL1 L kurz ges beige 1 Paar</v>
          </cell>
          <cell r="E2091" t="str">
            <v>B</v>
          </cell>
          <cell r="F2091">
            <v>44.6</v>
          </cell>
          <cell r="G2091">
            <v>6.69</v>
          </cell>
          <cell r="I2091">
            <v>37.910000000000004</v>
          </cell>
          <cell r="K2091">
            <v>44201</v>
          </cell>
        </row>
        <row r="2092">
          <cell r="A2092">
            <v>5267104</v>
          </cell>
          <cell r="B2092" t="str">
            <v>Venosan 7001</v>
          </cell>
          <cell r="C2092" t="str">
            <v>SG71023</v>
          </cell>
          <cell r="D2092" t="str">
            <v>VENOSAN 7001 A-D KKL1 L kurz off beige 1 Paar</v>
          </cell>
          <cell r="E2092" t="str">
            <v>B</v>
          </cell>
          <cell r="F2092">
            <v>44.6</v>
          </cell>
          <cell r="G2092">
            <v>6.69</v>
          </cell>
          <cell r="I2092">
            <v>37.910000000000004</v>
          </cell>
          <cell r="K2092">
            <v>44201</v>
          </cell>
        </row>
        <row r="2093">
          <cell r="A2093">
            <v>5267156</v>
          </cell>
          <cell r="B2093" t="str">
            <v>Venosan 7001</v>
          </cell>
          <cell r="C2093" t="str">
            <v>SG71013</v>
          </cell>
          <cell r="D2093" t="str">
            <v>VENOSAN 7001 A-D KKL1 L lang ges beige 1 Paar</v>
          </cell>
          <cell r="E2093" t="str">
            <v>B</v>
          </cell>
          <cell r="F2093">
            <v>44.6</v>
          </cell>
          <cell r="G2093">
            <v>6.69</v>
          </cell>
          <cell r="I2093">
            <v>37.910000000000004</v>
          </cell>
          <cell r="K2093">
            <v>44201</v>
          </cell>
        </row>
        <row r="2094">
          <cell r="A2094">
            <v>5267050</v>
          </cell>
          <cell r="B2094" t="str">
            <v>Venosan 7001</v>
          </cell>
          <cell r="C2094" t="str">
            <v>SG71003</v>
          </cell>
          <cell r="D2094" t="str">
            <v>VENOSAN 7001 A-D KKL1 L lang off beige 1 Paar</v>
          </cell>
          <cell r="E2094" t="str">
            <v>B</v>
          </cell>
          <cell r="F2094">
            <v>44.6</v>
          </cell>
          <cell r="G2094">
            <v>6.69</v>
          </cell>
          <cell r="I2094">
            <v>37.910000000000004</v>
          </cell>
          <cell r="K2094">
            <v>44201</v>
          </cell>
        </row>
        <row r="2095">
          <cell r="A2095">
            <v>5267185</v>
          </cell>
          <cell r="B2095" t="str">
            <v>Venosan 7001</v>
          </cell>
          <cell r="C2095" t="str">
            <v>SG71032</v>
          </cell>
          <cell r="D2095" t="str">
            <v>VENOSAN 7001 A-D KKL1 M kurz ges beige 1 Paar</v>
          </cell>
          <cell r="E2095" t="str">
            <v>B</v>
          </cell>
          <cell r="F2095">
            <v>44.6</v>
          </cell>
          <cell r="G2095">
            <v>6.69</v>
          </cell>
          <cell r="I2095">
            <v>37.910000000000004</v>
          </cell>
          <cell r="K2095">
            <v>44201</v>
          </cell>
        </row>
        <row r="2096">
          <cell r="A2096">
            <v>5267096</v>
          </cell>
          <cell r="B2096" t="str">
            <v>Venosan 7001</v>
          </cell>
          <cell r="C2096" t="str">
            <v>SG71022</v>
          </cell>
          <cell r="D2096" t="str">
            <v>VENOSAN 7001 A-D KKL1 M kurz off beige 1 Paar</v>
          </cell>
          <cell r="E2096" t="str">
            <v>B</v>
          </cell>
          <cell r="F2096">
            <v>44.6</v>
          </cell>
          <cell r="G2096">
            <v>6.69</v>
          </cell>
          <cell r="I2096">
            <v>37.910000000000004</v>
          </cell>
          <cell r="K2096">
            <v>44201</v>
          </cell>
        </row>
        <row r="2097">
          <cell r="A2097">
            <v>5267133</v>
          </cell>
          <cell r="B2097" t="str">
            <v>Venosan 7001</v>
          </cell>
          <cell r="C2097" t="str">
            <v>SG71012</v>
          </cell>
          <cell r="D2097" t="str">
            <v>VENOSAN 7001 A-D KKL1 M lang ges beige 1 Paar</v>
          </cell>
          <cell r="E2097" t="str">
            <v>B</v>
          </cell>
          <cell r="F2097">
            <v>44.6</v>
          </cell>
          <cell r="G2097">
            <v>6.69</v>
          </cell>
          <cell r="I2097">
            <v>37.910000000000004</v>
          </cell>
          <cell r="K2097">
            <v>44201</v>
          </cell>
        </row>
        <row r="2098">
          <cell r="A2098">
            <v>5267044</v>
          </cell>
          <cell r="B2098" t="str">
            <v>Venosan 7001</v>
          </cell>
          <cell r="C2098" t="str">
            <v>SG71002</v>
          </cell>
          <cell r="D2098" t="str">
            <v>VENOSAN 7001 A-D KKL1 M lang off beige 1 Paar</v>
          </cell>
          <cell r="E2098" t="str">
            <v>B</v>
          </cell>
          <cell r="F2098">
            <v>44.6</v>
          </cell>
          <cell r="G2098">
            <v>6.69</v>
          </cell>
          <cell r="I2098">
            <v>37.910000000000004</v>
          </cell>
          <cell r="K2098">
            <v>44201</v>
          </cell>
        </row>
        <row r="2099">
          <cell r="A2099">
            <v>5267179</v>
          </cell>
          <cell r="B2099" t="str">
            <v>Venosan 7001</v>
          </cell>
          <cell r="C2099" t="str">
            <v>SG71031</v>
          </cell>
          <cell r="D2099" t="str">
            <v>VENOSAN 7001 A-D KKL1 S kurz ges beige 1 Paar</v>
          </cell>
          <cell r="E2099" t="str">
            <v>B</v>
          </cell>
          <cell r="F2099">
            <v>44.6</v>
          </cell>
          <cell r="G2099">
            <v>6.69</v>
          </cell>
          <cell r="I2099">
            <v>37.910000000000004</v>
          </cell>
          <cell r="K2099">
            <v>44201</v>
          </cell>
        </row>
        <row r="2100">
          <cell r="A2100">
            <v>5267073</v>
          </cell>
          <cell r="B2100" t="str">
            <v>Venosan 7001</v>
          </cell>
          <cell r="C2100" t="str">
            <v>SG71021</v>
          </cell>
          <cell r="D2100" t="str">
            <v>VENOSAN 7001 A-D KKL1 S kurz off beige 1 Paar</v>
          </cell>
          <cell r="E2100" t="str">
            <v>B</v>
          </cell>
          <cell r="F2100">
            <v>44.6</v>
          </cell>
          <cell r="G2100">
            <v>6.69</v>
          </cell>
          <cell r="I2100">
            <v>37.910000000000004</v>
          </cell>
          <cell r="K2100">
            <v>44201</v>
          </cell>
        </row>
        <row r="2101">
          <cell r="A2101">
            <v>5267127</v>
          </cell>
          <cell r="B2101" t="str">
            <v>Venosan 7001</v>
          </cell>
          <cell r="C2101" t="str">
            <v>SG71011</v>
          </cell>
          <cell r="D2101" t="str">
            <v>VENOSAN 7001 A-D KKL1 S lang ges beige 1 Paar</v>
          </cell>
          <cell r="E2101" t="str">
            <v>B</v>
          </cell>
          <cell r="F2101">
            <v>44.6</v>
          </cell>
          <cell r="G2101">
            <v>6.69</v>
          </cell>
          <cell r="I2101">
            <v>37.910000000000004</v>
          </cell>
          <cell r="K2101">
            <v>44201</v>
          </cell>
        </row>
        <row r="2102">
          <cell r="A2102">
            <v>5267216</v>
          </cell>
          <cell r="B2102" t="str">
            <v>Venosan 7001</v>
          </cell>
          <cell r="C2102" t="str">
            <v>SG71034</v>
          </cell>
          <cell r="D2102" t="str">
            <v>VENOSAN 7001 A-D KKL1 XL kurz ges beige 1 Paar</v>
          </cell>
          <cell r="E2102" t="str">
            <v>B</v>
          </cell>
          <cell r="F2102">
            <v>44.6</v>
          </cell>
          <cell r="G2102">
            <v>6.69</v>
          </cell>
          <cell r="I2102">
            <v>37.910000000000004</v>
          </cell>
          <cell r="K2102">
            <v>44201</v>
          </cell>
        </row>
        <row r="2103">
          <cell r="A2103">
            <v>5267110</v>
          </cell>
          <cell r="B2103" t="str">
            <v>Venosan 7001</v>
          </cell>
          <cell r="C2103" t="str">
            <v>SG71024</v>
          </cell>
          <cell r="D2103" t="str">
            <v>VENOSAN 7001 A-D KKL1 XL kurz off beige 1 Paar</v>
          </cell>
          <cell r="E2103" t="str">
            <v>B</v>
          </cell>
          <cell r="F2103">
            <v>44.6</v>
          </cell>
          <cell r="G2103">
            <v>6.69</v>
          </cell>
          <cell r="I2103">
            <v>37.910000000000004</v>
          </cell>
          <cell r="K2103">
            <v>44201</v>
          </cell>
        </row>
        <row r="2104">
          <cell r="A2104">
            <v>5267162</v>
          </cell>
          <cell r="B2104" t="str">
            <v>Venosan 7001</v>
          </cell>
          <cell r="C2104" t="str">
            <v>SG71014</v>
          </cell>
          <cell r="D2104" t="str">
            <v>VENOSAN 7001 A-D KKL1 XL lang ges beige 1 Paar</v>
          </cell>
          <cell r="E2104" t="str">
            <v>B</v>
          </cell>
          <cell r="F2104">
            <v>44.6</v>
          </cell>
          <cell r="G2104">
            <v>6.69</v>
          </cell>
          <cell r="I2104">
            <v>37.910000000000004</v>
          </cell>
          <cell r="K2104">
            <v>44201</v>
          </cell>
        </row>
        <row r="2105">
          <cell r="A2105">
            <v>5267067</v>
          </cell>
          <cell r="B2105" t="str">
            <v>Venosan 7001</v>
          </cell>
          <cell r="C2105" t="str">
            <v>SG71004</v>
          </cell>
          <cell r="D2105" t="str">
            <v>VENOSAN 7001 A-D KKL1 XL lang off beige 1 Paar</v>
          </cell>
          <cell r="E2105" t="str">
            <v>B</v>
          </cell>
          <cell r="F2105">
            <v>44.6</v>
          </cell>
          <cell r="G2105">
            <v>6.69</v>
          </cell>
          <cell r="I2105">
            <v>37.910000000000004</v>
          </cell>
          <cell r="K2105">
            <v>44201</v>
          </cell>
        </row>
        <row r="2106">
          <cell r="A2106">
            <v>2187103</v>
          </cell>
          <cell r="B2106" t="str">
            <v>Curaplast</v>
          </cell>
          <cell r="C2106" t="str">
            <v>201355</v>
          </cell>
          <cell r="D2106" t="str">
            <v>CURAPLAST Sensitive Injektionspfl 2cmx4cm 250 Stk</v>
          </cell>
          <cell r="E2106">
            <v>3</v>
          </cell>
          <cell r="F2106">
            <v>17.600000000000001</v>
          </cell>
          <cell r="G2106">
            <v>2.64</v>
          </cell>
          <cell r="I2106">
            <v>14.96</v>
          </cell>
          <cell r="K2106">
            <v>44201</v>
          </cell>
        </row>
        <row r="2107">
          <cell r="A2107">
            <v>7679236</v>
          </cell>
          <cell r="B2107" t="str">
            <v>Flawa MIC</v>
          </cell>
          <cell r="C2107" t="str">
            <v>129747</v>
          </cell>
          <cell r="D2107" t="str">
            <v>FLAWA MIC Kompressen 5x7.5cm steril 10 Stk</v>
          </cell>
          <cell r="E2107">
            <v>3</v>
          </cell>
          <cell r="F2107">
            <v>6.6</v>
          </cell>
          <cell r="G2107">
            <v>0.98999999999999988</v>
          </cell>
          <cell r="I2107">
            <v>5.6099999999999994</v>
          </cell>
          <cell r="K2107">
            <v>44201</v>
          </cell>
        </row>
        <row r="2108">
          <cell r="A2108">
            <v>3697409</v>
          </cell>
          <cell r="B2108" t="str">
            <v>Gazin</v>
          </cell>
          <cell r="C2108" t="str">
            <v>202186</v>
          </cell>
          <cell r="D2108" t="str">
            <v>GAZIN Mullkompress Set 7.5x7.5cm 12f st 20 x 5 Stk</v>
          </cell>
          <cell r="E2108" t="str">
            <v>B</v>
          </cell>
          <cell r="F2108">
            <v>10.6</v>
          </cell>
          <cell r="G2108">
            <v>1.5899999999999999</v>
          </cell>
          <cell r="I2108">
            <v>9.01</v>
          </cell>
          <cell r="K2108">
            <v>44201</v>
          </cell>
        </row>
        <row r="2109">
          <cell r="A2109">
            <v>2387517</v>
          </cell>
          <cell r="B2109" t="str">
            <v>Gazin</v>
          </cell>
          <cell r="C2109" t="str">
            <v>201 012</v>
          </cell>
          <cell r="D2109" t="str">
            <v>GAZIN Mullkompressen 5x5cm 8f st 50 x 2 Stk</v>
          </cell>
          <cell r="E2109">
            <v>3</v>
          </cell>
          <cell r="F2109">
            <v>11.6</v>
          </cell>
          <cell r="G2109">
            <v>1.74</v>
          </cell>
          <cell r="I2109">
            <v>9.86</v>
          </cell>
          <cell r="K2109">
            <v>44201</v>
          </cell>
        </row>
        <row r="2110">
          <cell r="A2110">
            <v>3486109</v>
          </cell>
          <cell r="B2110" t="str">
            <v>Lenkelast</v>
          </cell>
          <cell r="C2110" t="str">
            <v>202481</v>
          </cell>
          <cell r="D2110" t="str">
            <v>LENKELAST color Mitt Universalb 6cmx5m blau 10 Stk</v>
          </cell>
          <cell r="E2110" t="str">
            <v>B</v>
          </cell>
          <cell r="F2110">
            <v>18.600000000000001</v>
          </cell>
          <cell r="G2110">
            <v>2.79</v>
          </cell>
          <cell r="I2110">
            <v>15.810000000000002</v>
          </cell>
          <cell r="K2110">
            <v>44201</v>
          </cell>
        </row>
        <row r="2111">
          <cell r="A2111">
            <v>3701499</v>
          </cell>
          <cell r="B2111" t="str">
            <v>Lenkelast</v>
          </cell>
          <cell r="C2111" t="str">
            <v>202484</v>
          </cell>
          <cell r="D2111" t="str">
            <v>LENKELAST color Mitt Universalb 6cmx5m grün 10 Stk</v>
          </cell>
          <cell r="E2111" t="str">
            <v>B</v>
          </cell>
          <cell r="F2111">
            <v>18.600000000000001</v>
          </cell>
          <cell r="G2111">
            <v>2.79</v>
          </cell>
          <cell r="I2111">
            <v>15.810000000000002</v>
          </cell>
          <cell r="K2111">
            <v>44201</v>
          </cell>
        </row>
        <row r="2112">
          <cell r="A2112">
            <v>3509193</v>
          </cell>
          <cell r="B2112" t="str">
            <v>Lenkelast</v>
          </cell>
          <cell r="C2112" t="str">
            <v>202487</v>
          </cell>
          <cell r="D2112" t="str">
            <v>LENKELAST color Mitt Universalb 6cmx5m rot 10 Stk</v>
          </cell>
          <cell r="E2112" t="str">
            <v>B</v>
          </cell>
          <cell r="F2112">
            <v>18.600000000000001</v>
          </cell>
          <cell r="G2112">
            <v>2.79</v>
          </cell>
          <cell r="I2112">
            <v>15.810000000000002</v>
          </cell>
          <cell r="K2112">
            <v>44201</v>
          </cell>
        </row>
        <row r="2113">
          <cell r="A2113">
            <v>3701571</v>
          </cell>
          <cell r="B2113" t="str">
            <v>Rosidal</v>
          </cell>
          <cell r="C2113" t="str">
            <v>202249</v>
          </cell>
          <cell r="D2113" t="str">
            <v>ROSIDAL K Binde 10cmx10m</v>
          </cell>
          <cell r="E2113" t="str">
            <v>B</v>
          </cell>
          <cell r="F2113">
            <v>14.6</v>
          </cell>
          <cell r="G2113">
            <v>2.19</v>
          </cell>
          <cell r="I2113">
            <v>12.41</v>
          </cell>
          <cell r="K2113">
            <v>44201</v>
          </cell>
        </row>
        <row r="2114">
          <cell r="A2114">
            <v>7526745</v>
          </cell>
          <cell r="B2114" t="str">
            <v>Flawa Nova</v>
          </cell>
          <cell r="C2114" t="str">
            <v>109743</v>
          </cell>
          <cell r="D2114" t="str">
            <v>FLAWA NOVA Haft kohäsive Gazebinde 2.5cmx4m 2 Stk</v>
          </cell>
          <cell r="E2114">
            <v>3</v>
          </cell>
          <cell r="F2114">
            <v>3.6</v>
          </cell>
          <cell r="G2114">
            <v>0.54</v>
          </cell>
          <cell r="I2114">
            <v>3.06</v>
          </cell>
          <cell r="K2114">
            <v>44201</v>
          </cell>
        </row>
        <row r="2115">
          <cell r="A2115">
            <v>7527733</v>
          </cell>
          <cell r="B2115" t="str">
            <v>Flawa</v>
          </cell>
          <cell r="C2115" t="str">
            <v>109831</v>
          </cell>
          <cell r="D2115" t="str">
            <v>FLAWA Porefix Heftpflaster 2.5cmx5m Disp</v>
          </cell>
          <cell r="E2115" t="str">
            <v>B</v>
          </cell>
          <cell r="F2115">
            <v>3.6</v>
          </cell>
          <cell r="G2115">
            <v>0.54</v>
          </cell>
          <cell r="I2115">
            <v>3.06</v>
          </cell>
          <cell r="K2115">
            <v>44201</v>
          </cell>
        </row>
        <row r="2116">
          <cell r="A2116">
            <v>7679242</v>
          </cell>
          <cell r="B2116" t="str">
            <v>Flawa Sensitive</v>
          </cell>
          <cell r="C2116" t="str">
            <v>109570</v>
          </cell>
          <cell r="D2116" t="str">
            <v>FLAWA SENSITIVE Plast Pflasterrstrips 3 Gr 20 Stk</v>
          </cell>
          <cell r="E2116">
            <v>3</v>
          </cell>
          <cell r="F2116">
            <v>3.6</v>
          </cell>
          <cell r="G2116">
            <v>0.54</v>
          </cell>
          <cell r="I2116">
            <v>3.06</v>
          </cell>
          <cell r="K2116">
            <v>44201</v>
          </cell>
        </row>
        <row r="2117">
          <cell r="A2117">
            <v>7679124</v>
          </cell>
          <cell r="B2117" t="str">
            <v>Flawa Sensitive</v>
          </cell>
          <cell r="C2117" t="str">
            <v>109770</v>
          </cell>
          <cell r="D2117" t="str">
            <v>FLAWA SENSITIVE Plast Pflasterstreif 6x10cm 10 Stk</v>
          </cell>
          <cell r="E2117">
            <v>3</v>
          </cell>
          <cell r="F2117">
            <v>3.6</v>
          </cell>
          <cell r="G2117">
            <v>0.54</v>
          </cell>
          <cell r="I2117">
            <v>3.06</v>
          </cell>
          <cell r="K2117">
            <v>44201</v>
          </cell>
        </row>
        <row r="2118">
          <cell r="A2118">
            <v>7291609</v>
          </cell>
          <cell r="B2118" t="str">
            <v>Flawa</v>
          </cell>
          <cell r="C2118" t="str">
            <v>116980</v>
          </cell>
          <cell r="D2118" t="str">
            <v>FLAWA Wochenbettbinden MP-K 10 Stk</v>
          </cell>
          <cell r="E2118">
            <v>3</v>
          </cell>
          <cell r="F2118">
            <v>3.6</v>
          </cell>
          <cell r="G2118">
            <v>0.54</v>
          </cell>
          <cell r="I2118">
            <v>3.06</v>
          </cell>
          <cell r="K2118">
            <v>44201</v>
          </cell>
        </row>
        <row r="2119">
          <cell r="A2119">
            <v>2734522</v>
          </cell>
          <cell r="B2119" t="str">
            <v>Gazin</v>
          </cell>
          <cell r="C2119" t="str">
            <v>202259</v>
          </cell>
          <cell r="D2119" t="str">
            <v>GAZIN Tamponadebinden 1cmx5m steril</v>
          </cell>
          <cell r="E2119">
            <v>3</v>
          </cell>
          <cell r="F2119">
            <v>2.6</v>
          </cell>
          <cell r="G2119">
            <v>0.39</v>
          </cell>
          <cell r="I2119">
            <v>2.21</v>
          </cell>
          <cell r="K2119">
            <v>44201</v>
          </cell>
        </row>
        <row r="2120">
          <cell r="A2120">
            <v>2633904</v>
          </cell>
          <cell r="B2120" t="str">
            <v>L&amp;R</v>
          </cell>
          <cell r="C2120" t="str">
            <v>202005</v>
          </cell>
          <cell r="D2120" t="str">
            <v>L&amp;R Pinzette anatomisch blau steril</v>
          </cell>
          <cell r="E2120">
            <v>3</v>
          </cell>
          <cell r="F2120">
            <v>0.6</v>
          </cell>
          <cell r="G2120">
            <v>0.09</v>
          </cell>
          <cell r="I2120">
            <v>0.51</v>
          </cell>
          <cell r="K2120">
            <v>44201</v>
          </cell>
        </row>
        <row r="2121">
          <cell r="A2121">
            <v>3709791</v>
          </cell>
          <cell r="B2121" t="str">
            <v>L&amp;R</v>
          </cell>
          <cell r="C2121" t="str">
            <v>203811</v>
          </cell>
          <cell r="D2121" t="str">
            <v>L&amp;R Versorgungsset</v>
          </cell>
          <cell r="E2121">
            <v>3</v>
          </cell>
          <cell r="F2121">
            <v>1.6</v>
          </cell>
          <cell r="G2121">
            <v>0.24</v>
          </cell>
          <cell r="I2121">
            <v>1.36</v>
          </cell>
          <cell r="K2121">
            <v>44201</v>
          </cell>
        </row>
        <row r="2122">
          <cell r="A2122">
            <v>2737101</v>
          </cell>
          <cell r="B2122" t="str">
            <v>Pro Ophta</v>
          </cell>
          <cell r="C2122" t="str">
            <v>202306</v>
          </cell>
          <cell r="D2122" t="str">
            <v>PRO OPHTA Jun Augenpflaster mini 6.5x5.4cm 5 Stk</v>
          </cell>
          <cell r="E2122" t="str">
            <v>B</v>
          </cell>
          <cell r="F2122">
            <v>2.6</v>
          </cell>
          <cell r="G2122">
            <v>0.39</v>
          </cell>
          <cell r="I2122">
            <v>2.21</v>
          </cell>
          <cell r="K2122">
            <v>44201</v>
          </cell>
        </row>
        <row r="2123">
          <cell r="A2123">
            <v>7451125</v>
          </cell>
          <cell r="B2123" t="str">
            <v>Raucotupf</v>
          </cell>
          <cell r="C2123" t="str">
            <v>137430</v>
          </cell>
          <cell r="D2123" t="str">
            <v>RAUCOTUPF Wattestäbch Holz 15cm kl Kopf 100 Stk</v>
          </cell>
          <cell r="E2123">
            <v>3</v>
          </cell>
          <cell r="F2123">
            <v>1.6</v>
          </cell>
          <cell r="G2123">
            <v>0.24</v>
          </cell>
          <cell r="I2123">
            <v>1.36</v>
          </cell>
          <cell r="K2123">
            <v>44201</v>
          </cell>
        </row>
        <row r="2124">
          <cell r="A2124">
            <v>7679070</v>
          </cell>
          <cell r="B2124" t="str">
            <v>Flawa</v>
          </cell>
          <cell r="C2124" t="str">
            <v>109834</v>
          </cell>
          <cell r="D2124" t="str">
            <v>FLAWA Aqua Pl Pflasterstri wasserf 2 Gr 20 Stk</v>
          </cell>
          <cell r="E2124">
            <v>3</v>
          </cell>
          <cell r="F2124">
            <v>4.5999999999999996</v>
          </cell>
          <cell r="G2124">
            <v>0.69</v>
          </cell>
          <cell r="I2124">
            <v>3.9099999999999997</v>
          </cell>
          <cell r="K2124">
            <v>44201</v>
          </cell>
        </row>
        <row r="2125">
          <cell r="A2125">
            <v>7492354</v>
          </cell>
          <cell r="B2125" t="str">
            <v>Flawa</v>
          </cell>
          <cell r="C2125" t="str">
            <v>137170</v>
          </cell>
          <cell r="D2125" t="str">
            <v>FLAWA Gazekompressen geschn 6x8cm keimred 80 Stk</v>
          </cell>
          <cell r="E2125">
            <v>3</v>
          </cell>
          <cell r="F2125">
            <v>4.5999999999999996</v>
          </cell>
          <cell r="G2125">
            <v>0.69</v>
          </cell>
          <cell r="I2125">
            <v>3.9099999999999997</v>
          </cell>
          <cell r="K2125">
            <v>44201</v>
          </cell>
        </row>
        <row r="2126">
          <cell r="A2126">
            <v>7679213</v>
          </cell>
          <cell r="B2126" t="str">
            <v>Flawa MIC</v>
          </cell>
          <cell r="C2126" t="str">
            <v>129748</v>
          </cell>
          <cell r="D2126" t="str">
            <v>FLAWA MIC Kompressen 7.5x10cm steril 10 Stk</v>
          </cell>
          <cell r="E2126">
            <v>3</v>
          </cell>
          <cell r="F2126">
            <v>7.6</v>
          </cell>
          <cell r="G2126">
            <v>1.1399999999999999</v>
          </cell>
          <cell r="I2126">
            <v>6.46</v>
          </cell>
          <cell r="K2126">
            <v>44201</v>
          </cell>
        </row>
        <row r="2127">
          <cell r="A2127">
            <v>7526857</v>
          </cell>
          <cell r="B2127" t="str">
            <v>Flawa Nova</v>
          </cell>
          <cell r="C2127" t="str">
            <v>109859</v>
          </cell>
          <cell r="D2127" t="str">
            <v>FLAWA NOVA Quick kohä Reissbin 6cmx4.5m bl</v>
          </cell>
          <cell r="E2127">
            <v>5</v>
          </cell>
          <cell r="F2127">
            <v>5.6</v>
          </cell>
          <cell r="G2127">
            <v>0.84</v>
          </cell>
          <cell r="I2127">
            <v>4.76</v>
          </cell>
          <cell r="K2127">
            <v>44201</v>
          </cell>
        </row>
        <row r="2128">
          <cell r="A2128">
            <v>7526828</v>
          </cell>
          <cell r="B2128" t="str">
            <v>Flawa Nova</v>
          </cell>
          <cell r="C2128" t="str">
            <v>109753</v>
          </cell>
          <cell r="D2128" t="str">
            <v>FLAWA NOVA Quick kohä Reissbin 6cmx4.5m hf</v>
          </cell>
          <cell r="E2128">
            <v>5</v>
          </cell>
          <cell r="F2128">
            <v>5.6</v>
          </cell>
          <cell r="G2128">
            <v>0.84</v>
          </cell>
          <cell r="I2128">
            <v>4.76</v>
          </cell>
          <cell r="K2128">
            <v>44201</v>
          </cell>
        </row>
        <row r="2129">
          <cell r="A2129">
            <v>5757185</v>
          </cell>
          <cell r="B2129" t="str">
            <v>Flawa</v>
          </cell>
          <cell r="C2129" t="str">
            <v>103432</v>
          </cell>
          <cell r="D2129" t="str">
            <v>FLAWA Premium Baby Wattepads 90x110mm 40 Stk</v>
          </cell>
          <cell r="E2129">
            <v>3</v>
          </cell>
          <cell r="F2129">
            <v>4.5999999999999996</v>
          </cell>
          <cell r="G2129">
            <v>0.69</v>
          </cell>
          <cell r="I2129">
            <v>3.9099999999999997</v>
          </cell>
          <cell r="K2129">
            <v>44201</v>
          </cell>
        </row>
        <row r="2130">
          <cell r="A2130">
            <v>2602269</v>
          </cell>
          <cell r="B2130" t="str">
            <v>Gazin</v>
          </cell>
          <cell r="C2130" t="str">
            <v>202117</v>
          </cell>
          <cell r="D2130" t="str">
            <v>GAZIN Mullkompressen 7.5x7.5cm 8f st 50 x 2 Stk</v>
          </cell>
          <cell r="E2130">
            <v>3</v>
          </cell>
          <cell r="F2130">
            <v>9.6</v>
          </cell>
          <cell r="G2130">
            <v>1.44</v>
          </cell>
          <cell r="I2130">
            <v>8.16</v>
          </cell>
          <cell r="K2130">
            <v>44201</v>
          </cell>
        </row>
        <row r="2131">
          <cell r="A2131">
            <v>6002098</v>
          </cell>
          <cell r="B2131" t="str">
            <v>Haftelast</v>
          </cell>
          <cell r="C2131" t="str">
            <v>30829</v>
          </cell>
          <cell r="D2131" t="str">
            <v>HAFTELAST latexf koh Fixierbinde 6cmx20m bl</v>
          </cell>
          <cell r="E2131" t="str">
            <v>B</v>
          </cell>
          <cell r="F2131">
            <v>7.6</v>
          </cell>
          <cell r="G2131">
            <v>1.1399999999999999</v>
          </cell>
          <cell r="I2131">
            <v>6.46</v>
          </cell>
          <cell r="K2131">
            <v>44201</v>
          </cell>
        </row>
        <row r="2132">
          <cell r="A2132">
            <v>6002135</v>
          </cell>
          <cell r="B2132" t="str">
            <v>Haftelast</v>
          </cell>
          <cell r="C2132" t="str">
            <v>30833</v>
          </cell>
          <cell r="D2132" t="str">
            <v>HAFTELAST latexf koh Fixierbinde 6cmx20m ge</v>
          </cell>
          <cell r="E2132" t="str">
            <v>B</v>
          </cell>
          <cell r="F2132">
            <v>7.6</v>
          </cell>
          <cell r="G2132">
            <v>1.1399999999999999</v>
          </cell>
          <cell r="I2132">
            <v>6.46</v>
          </cell>
          <cell r="K2132">
            <v>44201</v>
          </cell>
        </row>
        <row r="2133">
          <cell r="A2133">
            <v>6002112</v>
          </cell>
          <cell r="B2133" t="str">
            <v>Haftelast</v>
          </cell>
          <cell r="C2133" t="str">
            <v>30831</v>
          </cell>
          <cell r="D2133" t="str">
            <v>HAFTELAST latexf koh Fixierbinde 6cmx20m rot</v>
          </cell>
          <cell r="E2133" t="str">
            <v>B</v>
          </cell>
          <cell r="F2133">
            <v>7.6</v>
          </cell>
          <cell r="G2133">
            <v>1.1399999999999999</v>
          </cell>
          <cell r="I2133">
            <v>6.46</v>
          </cell>
          <cell r="K2133">
            <v>44201</v>
          </cell>
        </row>
        <row r="2134">
          <cell r="A2134">
            <v>2603234</v>
          </cell>
          <cell r="B2134" t="str">
            <v>Mollelast</v>
          </cell>
          <cell r="C2134" t="str">
            <v>201053</v>
          </cell>
          <cell r="D2134" t="str">
            <v>MOLLELAST haft Fixierbinde 8cmx20m weiss</v>
          </cell>
          <cell r="E2134" t="str">
            <v>B</v>
          </cell>
          <cell r="F2134">
            <v>7.6</v>
          </cell>
          <cell r="G2134">
            <v>1.1399999999999999</v>
          </cell>
          <cell r="I2134">
            <v>6.46</v>
          </cell>
          <cell r="K2134">
            <v>44201</v>
          </cell>
        </row>
        <row r="2135">
          <cell r="A2135">
            <v>7375039</v>
          </cell>
          <cell r="B2135" t="str">
            <v>Porelast</v>
          </cell>
          <cell r="C2135" t="str">
            <v>30211</v>
          </cell>
          <cell r="D2135" t="str">
            <v>PORELAST Pflasterbinde 8cmx2.5m hautfarbig</v>
          </cell>
          <cell r="E2135" t="str">
            <v>B</v>
          </cell>
          <cell r="F2135">
            <v>8.6</v>
          </cell>
          <cell r="G2135">
            <v>1.2899999999999998</v>
          </cell>
          <cell r="I2135">
            <v>7.31</v>
          </cell>
          <cell r="K2135">
            <v>44201</v>
          </cell>
        </row>
        <row r="2136">
          <cell r="A2136">
            <v>2924777</v>
          </cell>
          <cell r="B2136" t="str">
            <v>Durelast</v>
          </cell>
          <cell r="C2136" t="str">
            <v>202766</v>
          </cell>
          <cell r="D2136" t="str">
            <v>DURELAST Kompressionsbinde 6cmx5m 10 Stk</v>
          </cell>
          <cell r="E2136" t="str">
            <v>B</v>
          </cell>
          <cell r="F2136">
            <v>34.6</v>
          </cell>
          <cell r="G2136">
            <v>5.19</v>
          </cell>
          <cell r="I2136">
            <v>29.41</v>
          </cell>
          <cell r="K2136">
            <v>44201</v>
          </cell>
        </row>
        <row r="2137">
          <cell r="A2137">
            <v>7402517</v>
          </cell>
          <cell r="B2137" t="str">
            <v>L&amp;R</v>
          </cell>
          <cell r="C2137" t="str">
            <v>105900</v>
          </cell>
          <cell r="D2137" t="str">
            <v>L&amp;R K Universalbinde kräftig 10cmx7m hf</v>
          </cell>
          <cell r="E2137" t="str">
            <v>B</v>
          </cell>
          <cell r="F2137">
            <v>12.6</v>
          </cell>
          <cell r="G2137">
            <v>1.89</v>
          </cell>
          <cell r="I2137">
            <v>10.709999999999999</v>
          </cell>
          <cell r="K2137">
            <v>44201</v>
          </cell>
        </row>
        <row r="2138">
          <cell r="A2138">
            <v>2185245</v>
          </cell>
          <cell r="B2138" t="str">
            <v>L&amp;R</v>
          </cell>
          <cell r="C2138" t="str">
            <v>201046</v>
          </cell>
          <cell r="D2138" t="str">
            <v>L&amp;R Krepp Papier Binde 12cmx4m 20 Stk</v>
          </cell>
          <cell r="E2138" t="str">
            <v>B</v>
          </cell>
          <cell r="F2138">
            <v>15.6</v>
          </cell>
          <cell r="G2138">
            <v>2.34</v>
          </cell>
          <cell r="I2138">
            <v>13.26</v>
          </cell>
          <cell r="K2138">
            <v>44201</v>
          </cell>
        </row>
        <row r="2139">
          <cell r="A2139">
            <v>2192446</v>
          </cell>
          <cell r="C2139" t="str">
            <v>201225</v>
          </cell>
          <cell r="D2139" t="str">
            <v>LOHMANN TG Trikothemd Erwachsene klein</v>
          </cell>
          <cell r="E2139" t="str">
            <v>B</v>
          </cell>
          <cell r="F2139">
            <v>12.6</v>
          </cell>
          <cell r="G2139">
            <v>1.89</v>
          </cell>
          <cell r="I2139">
            <v>10.709999999999999</v>
          </cell>
          <cell r="K2139">
            <v>44201</v>
          </cell>
        </row>
        <row r="2140">
          <cell r="A2140">
            <v>5753856</v>
          </cell>
          <cell r="B2140" t="str">
            <v>Panelast</v>
          </cell>
          <cell r="C2140" t="str">
            <v>201342</v>
          </cell>
          <cell r="D2140" t="str">
            <v>PANELAST Pflasterbinde 6cmx2.5m hautfarbig</v>
          </cell>
          <cell r="E2140" t="str">
            <v>B</v>
          </cell>
          <cell r="F2140">
            <v>12.6</v>
          </cell>
          <cell r="G2140">
            <v>1.89</v>
          </cell>
          <cell r="I2140">
            <v>10.709999999999999</v>
          </cell>
          <cell r="K2140">
            <v>44201</v>
          </cell>
        </row>
        <row r="2141">
          <cell r="A2141">
            <v>1038826</v>
          </cell>
          <cell r="B2141" t="str">
            <v>Cellona</v>
          </cell>
          <cell r="C2141" t="str">
            <v>201324</v>
          </cell>
          <cell r="D2141" t="str">
            <v>CELLONA Longuette 20mx15cm 4Lagen gefaltet weiss</v>
          </cell>
          <cell r="E2141" t="str">
            <v>B</v>
          </cell>
          <cell r="F2141">
            <v>101.6</v>
          </cell>
          <cell r="G2141">
            <v>15.239999999999998</v>
          </cell>
          <cell r="I2141">
            <v>86.36</v>
          </cell>
          <cell r="K2141">
            <v>44201</v>
          </cell>
        </row>
        <row r="2142">
          <cell r="A2142">
            <v>7112452</v>
          </cell>
          <cell r="B2142" t="str">
            <v>Cellona</v>
          </cell>
          <cell r="C2142" t="str">
            <v>34581</v>
          </cell>
          <cell r="D2142" t="str">
            <v>CELLONA Synthetikwatte 6cmx3m 72 Stk</v>
          </cell>
          <cell r="E2142" t="str">
            <v>B</v>
          </cell>
          <cell r="F2142">
            <v>129.6</v>
          </cell>
          <cell r="G2142">
            <v>19.439999999999998</v>
          </cell>
          <cell r="I2142">
            <v>110.16</v>
          </cell>
          <cell r="K2142">
            <v>44201</v>
          </cell>
        </row>
        <row r="2143">
          <cell r="A2143">
            <v>2192297</v>
          </cell>
          <cell r="B2143" t="str">
            <v>Cellona</v>
          </cell>
          <cell r="C2143" t="str">
            <v>201441</v>
          </cell>
          <cell r="D2143" t="str">
            <v>CELLONA Xtra Gipsbinden 2.75mx15cm weiss 36 Stk</v>
          </cell>
          <cell r="E2143" t="str">
            <v>B</v>
          </cell>
          <cell r="F2143">
            <v>129.6</v>
          </cell>
          <cell r="G2143">
            <v>19.439999999999998</v>
          </cell>
          <cell r="I2143">
            <v>110.16</v>
          </cell>
          <cell r="K2143">
            <v>44201</v>
          </cell>
        </row>
        <row r="2144">
          <cell r="A2144">
            <v>4503620</v>
          </cell>
          <cell r="B2144" t="str">
            <v>Vliwasorb</v>
          </cell>
          <cell r="C2144" t="str">
            <v>205351</v>
          </cell>
          <cell r="D2144" t="str">
            <v>VLIWASORB Wundverband 20x30cm steril 10 Stk</v>
          </cell>
          <cell r="E2144" t="str">
            <v>B</v>
          </cell>
          <cell r="F2144">
            <v>147.6</v>
          </cell>
          <cell r="G2144">
            <v>22.139999999999997</v>
          </cell>
          <cell r="I2144">
            <v>125.46</v>
          </cell>
          <cell r="K2144">
            <v>44201</v>
          </cell>
        </row>
        <row r="2145">
          <cell r="A2145">
            <v>5332480</v>
          </cell>
          <cell r="B2145" t="str">
            <v>L&amp;R</v>
          </cell>
          <cell r="C2145" t="str">
            <v>204343 / 33043</v>
          </cell>
          <cell r="D2145" t="str">
            <v>L&amp;R Set 1 Lochtuch OP 75x90cm selbstkle 40 Stk</v>
          </cell>
          <cell r="E2145" t="str">
            <v>B</v>
          </cell>
          <cell r="F2145">
            <v>90.55</v>
          </cell>
          <cell r="G2145">
            <v>13.5825</v>
          </cell>
          <cell r="H2145">
            <v>9.1999999999999998E-2</v>
          </cell>
          <cell r="I2145">
            <v>75.717909999999989</v>
          </cell>
          <cell r="J2145" t="str">
            <v>inkl temp. Zuschlag</v>
          </cell>
          <cell r="K2145">
            <v>44201</v>
          </cell>
        </row>
        <row r="2146">
          <cell r="A2146">
            <v>2601264</v>
          </cell>
          <cell r="B2146" t="str">
            <v>Pro Ophta S</v>
          </cell>
          <cell r="C2146" t="str">
            <v>201369</v>
          </cell>
          <cell r="D2146" t="str">
            <v>PRO OPHTA S Augenverband durchsichtig S 50 Stk</v>
          </cell>
          <cell r="E2146">
            <v>3</v>
          </cell>
          <cell r="F2146">
            <v>154.55000000000001</v>
          </cell>
          <cell r="G2146">
            <v>23.182500000000001</v>
          </cell>
          <cell r="I2146">
            <v>131.36750000000001</v>
          </cell>
          <cell r="K2146">
            <v>44201</v>
          </cell>
        </row>
        <row r="2147">
          <cell r="A2147">
            <v>2192216</v>
          </cell>
          <cell r="B2147" t="str">
            <v>Raucotupf</v>
          </cell>
          <cell r="C2147" t="str">
            <v>200191</v>
          </cell>
          <cell r="D2147" t="str">
            <v>RAUCOTUPF Tupimed Gr4 44mm mit RX Btl 500 Stk</v>
          </cell>
          <cell r="E2147" t="str">
            <v>B</v>
          </cell>
          <cell r="F2147">
            <v>121.55</v>
          </cell>
          <cell r="G2147">
            <v>18.232499999999998</v>
          </cell>
          <cell r="I2147">
            <v>103.3175</v>
          </cell>
          <cell r="K2147">
            <v>44201</v>
          </cell>
        </row>
        <row r="2148">
          <cell r="A2148">
            <v>7626197</v>
          </cell>
          <cell r="B2148" t="str">
            <v>Meditrade</v>
          </cell>
          <cell r="C2148" t="str">
            <v>6804</v>
          </cell>
          <cell r="D2148" t="str">
            <v>MEDITRADE Lemon Glycerin Sticks 25 x 3 Stk</v>
          </cell>
          <cell r="E2148" t="str">
            <v>B</v>
          </cell>
          <cell r="F2148">
            <v>15.55</v>
          </cell>
          <cell r="G2148">
            <v>2.3325</v>
          </cell>
          <cell r="I2148">
            <v>13.217500000000001</v>
          </cell>
          <cell r="K2148">
            <v>44201</v>
          </cell>
        </row>
        <row r="2149">
          <cell r="A2149">
            <v>1359312</v>
          </cell>
          <cell r="B2149" t="str">
            <v>Metalline</v>
          </cell>
          <cell r="C2149" t="str">
            <v>201194</v>
          </cell>
          <cell r="D2149" t="str">
            <v>METALLINE Verbandtuch 60x80cm steril</v>
          </cell>
          <cell r="E2149">
            <v>5</v>
          </cell>
          <cell r="F2149">
            <v>12.55</v>
          </cell>
          <cell r="G2149">
            <v>1.8825000000000001</v>
          </cell>
          <cell r="I2149">
            <v>10.6675</v>
          </cell>
          <cell r="K2149">
            <v>44201</v>
          </cell>
        </row>
        <row r="2150">
          <cell r="A2150">
            <v>2737124</v>
          </cell>
          <cell r="B2150" t="str">
            <v>Pro Ophta</v>
          </cell>
          <cell r="C2150" t="str">
            <v>202308</v>
          </cell>
          <cell r="D2150" t="str">
            <v>PRO OPHTA Jun Augenpflaster mini 6.5x5.4cm 50 Stk</v>
          </cell>
          <cell r="E2150" t="str">
            <v>B</v>
          </cell>
          <cell r="F2150">
            <v>12.55</v>
          </cell>
          <cell r="G2150">
            <v>1.8825000000000001</v>
          </cell>
          <cell r="I2150">
            <v>10.6675</v>
          </cell>
          <cell r="K2150">
            <v>44201</v>
          </cell>
        </row>
        <row r="2151">
          <cell r="A2151">
            <v>7526774</v>
          </cell>
          <cell r="B2151" t="str">
            <v>Flawa Nova</v>
          </cell>
          <cell r="C2151" t="str">
            <v>109746</v>
          </cell>
          <cell r="D2151" t="str">
            <v>FLAWA NOVA Haft kohäsive Gazebinde 8cmx4m</v>
          </cell>
          <cell r="E2151">
            <v>3</v>
          </cell>
          <cell r="F2151">
            <v>2.5499999999999998</v>
          </cell>
          <cell r="G2151">
            <v>0.38249999999999995</v>
          </cell>
          <cell r="I2151">
            <v>2.1675</v>
          </cell>
          <cell r="K2151">
            <v>44201</v>
          </cell>
        </row>
        <row r="2152">
          <cell r="A2152">
            <v>1076643</v>
          </cell>
          <cell r="B2152" t="str">
            <v>Komprex</v>
          </cell>
          <cell r="C2152" t="str">
            <v>201092</v>
          </cell>
          <cell r="D2152" t="str">
            <v>KOMPREX Schaumgummi Kompresse 12x6.5x1.2cm</v>
          </cell>
          <cell r="E2152" t="str">
            <v>B</v>
          </cell>
          <cell r="F2152">
            <v>4.55</v>
          </cell>
          <cell r="G2152">
            <v>0.6825</v>
          </cell>
          <cell r="I2152">
            <v>3.8674999999999997</v>
          </cell>
          <cell r="K2152">
            <v>44201</v>
          </cell>
        </row>
        <row r="2153">
          <cell r="A2153">
            <v>2603263</v>
          </cell>
          <cell r="B2153" t="str">
            <v>Mollelast</v>
          </cell>
          <cell r="C2153" t="str">
            <v>201056</v>
          </cell>
          <cell r="D2153" t="str">
            <v>MOLLELAST haft Fixierbinde 4cmx20m weiss</v>
          </cell>
          <cell r="E2153" t="str">
            <v>B</v>
          </cell>
          <cell r="F2153">
            <v>4.55</v>
          </cell>
          <cell r="G2153">
            <v>0.6825</v>
          </cell>
          <cell r="I2153">
            <v>3.8674999999999997</v>
          </cell>
          <cell r="K2153">
            <v>44201</v>
          </cell>
        </row>
        <row r="2154">
          <cell r="A2154">
            <v>7404611</v>
          </cell>
          <cell r="C2154" t="str">
            <v>39841</v>
          </cell>
          <cell r="D2154" t="str">
            <v>COTOPADS Pads aus Baumwolle 8x10cm Btl 200 Stk</v>
          </cell>
          <cell r="E2154" t="str">
            <v>B</v>
          </cell>
          <cell r="F2154">
            <v>5.34</v>
          </cell>
          <cell r="G2154">
            <v>0.80099999999999993</v>
          </cell>
          <cell r="I2154">
            <v>4.5389999999999997</v>
          </cell>
          <cell r="K2154">
            <v>44201</v>
          </cell>
        </row>
        <row r="2155">
          <cell r="A2155">
            <v>1826564</v>
          </cell>
          <cell r="B2155" t="str">
            <v>Abena</v>
          </cell>
          <cell r="C2155" t="str">
            <v>200660</v>
          </cell>
          <cell r="D2155" t="str">
            <v>ABENA Esslätzchen weiss plastifiziert 600 Stk</v>
          </cell>
          <cell r="E2155" t="str">
            <v>B</v>
          </cell>
          <cell r="F2155">
            <v>72.5</v>
          </cell>
          <cell r="G2155">
            <v>10.875</v>
          </cell>
          <cell r="I2155">
            <v>61.625</v>
          </cell>
          <cell r="K2155">
            <v>44201</v>
          </cell>
        </row>
        <row r="2156">
          <cell r="A2156">
            <v>7754343</v>
          </cell>
          <cell r="B2156" t="str">
            <v>Cellacast</v>
          </cell>
          <cell r="C2156" t="str">
            <v>139850</v>
          </cell>
          <cell r="D2156" t="str">
            <v>CELLACAST Xtra Binde 2.5cmx1.8m creme 10 Stk</v>
          </cell>
          <cell r="E2156" t="str">
            <v>B</v>
          </cell>
          <cell r="F2156">
            <v>89.5</v>
          </cell>
          <cell r="G2156">
            <v>13.424999999999999</v>
          </cell>
          <cell r="I2156">
            <v>76.075000000000003</v>
          </cell>
          <cell r="K2156">
            <v>44201</v>
          </cell>
        </row>
        <row r="2157">
          <cell r="A2157">
            <v>7756774</v>
          </cell>
          <cell r="B2157" t="str">
            <v>Cellacast</v>
          </cell>
          <cell r="C2157" t="str">
            <v>137932</v>
          </cell>
          <cell r="D2157" t="str">
            <v>CELLACAST Xtra Long 10cmx38cm Fertigab ugp 10 Stk</v>
          </cell>
          <cell r="E2157" t="str">
            <v>B</v>
          </cell>
          <cell r="F2157">
            <v>154.5</v>
          </cell>
          <cell r="G2157">
            <v>23.175000000000001</v>
          </cell>
          <cell r="I2157">
            <v>131.32499999999999</v>
          </cell>
          <cell r="K2157">
            <v>44201</v>
          </cell>
        </row>
        <row r="2158">
          <cell r="A2158">
            <v>7756775</v>
          </cell>
          <cell r="B2158" t="str">
            <v>Cellacast</v>
          </cell>
          <cell r="C2158" t="str">
            <v>136133</v>
          </cell>
          <cell r="D2158" t="str">
            <v>CELLACAST Xtra Long 10cmx96cm Fertigab ugp 5 Stk</v>
          </cell>
          <cell r="E2158" t="str">
            <v>B</v>
          </cell>
          <cell r="F2158">
            <v>137.5</v>
          </cell>
          <cell r="G2158">
            <v>20.625</v>
          </cell>
          <cell r="I2158">
            <v>116.875</v>
          </cell>
          <cell r="K2158">
            <v>44201</v>
          </cell>
        </row>
        <row r="2159">
          <cell r="A2159">
            <v>7781416</v>
          </cell>
          <cell r="C2159" t="str">
            <v>104911</v>
          </cell>
          <cell r="D2159" t="str">
            <v>FLAWA CPA Atemschutzmaske Kopfband weiss 25 Stk</v>
          </cell>
          <cell r="E2159">
            <v>3</v>
          </cell>
          <cell r="F2159">
            <v>87.5</v>
          </cell>
          <cell r="G2159">
            <v>13.125</v>
          </cell>
          <cell r="I2159">
            <v>74.375</v>
          </cell>
          <cell r="K2159">
            <v>44201</v>
          </cell>
        </row>
        <row r="2160">
          <cell r="A2160">
            <v>3414475</v>
          </cell>
          <cell r="B2160" t="str">
            <v>L&amp;R</v>
          </cell>
          <cell r="C2160" t="str">
            <v>202797</v>
          </cell>
          <cell r="D2160" t="str">
            <v>L&amp;R Idealbinde 20cmx5m 10 Stk</v>
          </cell>
          <cell r="E2160" t="str">
            <v>B</v>
          </cell>
          <cell r="F2160">
            <v>72.5</v>
          </cell>
          <cell r="G2160">
            <v>10.875</v>
          </cell>
          <cell r="I2160">
            <v>61.625</v>
          </cell>
          <cell r="K2160">
            <v>44201</v>
          </cell>
        </row>
        <row r="2161">
          <cell r="A2161">
            <v>6986108</v>
          </cell>
          <cell r="B2161" t="str">
            <v>Sentina</v>
          </cell>
          <cell r="C2161" t="str">
            <v>34017</v>
          </cell>
          <cell r="D2161" t="str">
            <v>SENTINA Adson-Pinzette anatom 12cm gerade 25 Stk</v>
          </cell>
          <cell r="E2161" t="str">
            <v>B</v>
          </cell>
          <cell r="F2161">
            <v>70.5</v>
          </cell>
          <cell r="G2161">
            <v>10.574999999999999</v>
          </cell>
          <cell r="I2161">
            <v>59.924999999999997</v>
          </cell>
          <cell r="K2161">
            <v>44201</v>
          </cell>
        </row>
        <row r="2162">
          <cell r="A2162">
            <v>6986083</v>
          </cell>
          <cell r="B2162" t="str">
            <v>Sentina</v>
          </cell>
          <cell r="C2162" t="str">
            <v>34018</v>
          </cell>
          <cell r="D2162" t="str">
            <v>SENTINA Adson-Pinzette chirurg 12cm gerade 25 Stk</v>
          </cell>
          <cell r="E2162" t="str">
            <v>B</v>
          </cell>
          <cell r="F2162">
            <v>70.5</v>
          </cell>
          <cell r="G2162">
            <v>10.574999999999999</v>
          </cell>
          <cell r="I2162">
            <v>59.924999999999997</v>
          </cell>
          <cell r="K2162">
            <v>44201</v>
          </cell>
        </row>
        <row r="2163">
          <cell r="A2163">
            <v>6985876</v>
          </cell>
          <cell r="B2163" t="str">
            <v>Sentina</v>
          </cell>
          <cell r="C2163" t="str">
            <v>34178</v>
          </cell>
          <cell r="D2163" t="str">
            <v>SENTINA Mayo-Hegar-Nadelhalter 14cm 25 Stk</v>
          </cell>
          <cell r="E2163" t="str">
            <v>B</v>
          </cell>
          <cell r="F2163">
            <v>112.5</v>
          </cell>
          <cell r="G2163">
            <v>16.875</v>
          </cell>
          <cell r="I2163">
            <v>95.625</v>
          </cell>
          <cell r="K2163">
            <v>44201</v>
          </cell>
        </row>
        <row r="2164">
          <cell r="A2164">
            <v>6986054</v>
          </cell>
          <cell r="B2164" t="str">
            <v>Sentina</v>
          </cell>
          <cell r="C2164" t="str">
            <v>33850</v>
          </cell>
          <cell r="D2164" t="str">
            <v>SENTINA Verbandschere 15cm n. Lister 25 Stk</v>
          </cell>
          <cell r="E2164" t="str">
            <v>B</v>
          </cell>
          <cell r="F2164">
            <v>72.5</v>
          </cell>
          <cell r="G2164">
            <v>10.875</v>
          </cell>
          <cell r="I2164">
            <v>61.625</v>
          </cell>
          <cell r="K2164">
            <v>44201</v>
          </cell>
        </row>
        <row r="2165">
          <cell r="A2165">
            <v>5643725</v>
          </cell>
          <cell r="B2165" t="str">
            <v>Sentinex</v>
          </cell>
          <cell r="C2165" t="str">
            <v>39510</v>
          </cell>
          <cell r="D2165" t="str">
            <v>SENTINEX soft Thermojacke M 30 Stk</v>
          </cell>
          <cell r="E2165" t="str">
            <v>B</v>
          </cell>
          <cell r="F2165">
            <v>115.5</v>
          </cell>
          <cell r="G2165">
            <v>17.324999999999999</v>
          </cell>
          <cell r="I2165">
            <v>98.174999999999997</v>
          </cell>
          <cell r="K2165">
            <v>44201</v>
          </cell>
        </row>
        <row r="2166">
          <cell r="A2166">
            <v>2187971</v>
          </cell>
          <cell r="B2166" t="str">
            <v>Suprasorb</v>
          </cell>
          <cell r="C2166" t="str">
            <v>201492</v>
          </cell>
          <cell r="D2166" t="str">
            <v>SUPRASORB F Folien-Wundverband 10x12 cm st 50 Stk</v>
          </cell>
          <cell r="E2166" t="str">
            <v>B</v>
          </cell>
          <cell r="F2166">
            <v>83.5</v>
          </cell>
          <cell r="G2166">
            <v>12.525</v>
          </cell>
          <cell r="I2166">
            <v>70.974999999999994</v>
          </cell>
          <cell r="K2166">
            <v>44201</v>
          </cell>
        </row>
        <row r="2167">
          <cell r="A2167">
            <v>7752184</v>
          </cell>
          <cell r="B2167" t="str">
            <v>Suprasorb</v>
          </cell>
          <cell r="C2167" t="str">
            <v>108832</v>
          </cell>
          <cell r="D2167" t="str">
            <v>SUPRASORB H Standard 20x20cm 5 Stk</v>
          </cell>
          <cell r="E2167" t="str">
            <v>B</v>
          </cell>
          <cell r="F2167">
            <v>72.5</v>
          </cell>
          <cell r="G2167">
            <v>10.875</v>
          </cell>
          <cell r="I2167">
            <v>61.625</v>
          </cell>
          <cell r="K2167">
            <v>44201</v>
          </cell>
        </row>
        <row r="2168">
          <cell r="A2168">
            <v>5841885</v>
          </cell>
          <cell r="B2168" t="str">
            <v>Suprasorb P</v>
          </cell>
          <cell r="C2168" t="str">
            <v>32448</v>
          </cell>
          <cell r="D2168" t="str">
            <v>SUPRASORB P silicone border 15x20cm 5 Stk</v>
          </cell>
          <cell r="E2168" t="str">
            <v>B</v>
          </cell>
          <cell r="F2168">
            <v>95.5</v>
          </cell>
          <cell r="G2168">
            <v>14.324999999999999</v>
          </cell>
          <cell r="I2168">
            <v>81.174999999999997</v>
          </cell>
          <cell r="K2168">
            <v>44201</v>
          </cell>
        </row>
        <row r="2169">
          <cell r="A2169">
            <v>5841804</v>
          </cell>
          <cell r="B2169" t="str">
            <v>Suprasorb P</v>
          </cell>
          <cell r="C2169" t="str">
            <v>32441</v>
          </cell>
          <cell r="D2169" t="str">
            <v>SUPRASORB P silicone non-border 7.5x7.5cm 10 Stk</v>
          </cell>
          <cell r="E2169" t="str">
            <v>B</v>
          </cell>
          <cell r="F2169">
            <v>50.5</v>
          </cell>
          <cell r="G2169">
            <v>7.5749999999999993</v>
          </cell>
          <cell r="I2169">
            <v>42.924999999999997</v>
          </cell>
          <cell r="K2169">
            <v>44201</v>
          </cell>
        </row>
        <row r="2170">
          <cell r="A2170">
            <v>3804236</v>
          </cell>
          <cell r="B2170" t="str">
            <v>Venosan 4002</v>
          </cell>
          <cell r="C2170" t="str">
            <v>SM42233</v>
          </cell>
          <cell r="D2170" t="str">
            <v>VENOSAN 4002 A-T KKL2 L kurz gesch marok 1 Paar</v>
          </cell>
          <cell r="E2170" t="str">
            <v>B</v>
          </cell>
          <cell r="F2170">
            <v>81.5</v>
          </cell>
          <cell r="G2170">
            <v>12.225</v>
          </cell>
          <cell r="I2170">
            <v>69.275000000000006</v>
          </cell>
          <cell r="K2170">
            <v>44201</v>
          </cell>
        </row>
        <row r="2171">
          <cell r="A2171">
            <v>3986390</v>
          </cell>
          <cell r="B2171" t="str">
            <v>Venosan 4002</v>
          </cell>
          <cell r="C2171" t="str">
            <v>SD42233</v>
          </cell>
          <cell r="D2171" t="str">
            <v>VENOSAN 4002 A-T KKL2 L kurz gesch sand 1 Paar</v>
          </cell>
          <cell r="E2171" t="str">
            <v>B</v>
          </cell>
          <cell r="F2171">
            <v>81.5</v>
          </cell>
          <cell r="G2171">
            <v>12.225</v>
          </cell>
          <cell r="I2171">
            <v>69.275000000000006</v>
          </cell>
          <cell r="K2171">
            <v>44201</v>
          </cell>
        </row>
        <row r="2172">
          <cell r="A2172">
            <v>3805193</v>
          </cell>
          <cell r="B2172" t="str">
            <v>Venosan 4002</v>
          </cell>
          <cell r="C2172" t="str">
            <v>SN42233</v>
          </cell>
          <cell r="D2172" t="str">
            <v>VENOSAN 4002 A-T KKL2 L kurz geschl black 1 Paar</v>
          </cell>
          <cell r="E2172" t="str">
            <v>B</v>
          </cell>
          <cell r="F2172">
            <v>81.5</v>
          </cell>
          <cell r="G2172">
            <v>12.225</v>
          </cell>
          <cell r="I2172">
            <v>69.275000000000006</v>
          </cell>
          <cell r="K2172">
            <v>44201</v>
          </cell>
        </row>
        <row r="2173">
          <cell r="A2173">
            <v>3802697</v>
          </cell>
          <cell r="B2173" t="str">
            <v>Venosan 4002</v>
          </cell>
          <cell r="C2173" t="str">
            <v>SG42233</v>
          </cell>
          <cell r="D2173" t="str">
            <v>VENOSAN 4002 A-T KKL2 L kurz geschl mexico 1 Paar</v>
          </cell>
          <cell r="E2173" t="str">
            <v>B</v>
          </cell>
          <cell r="F2173">
            <v>81.5</v>
          </cell>
          <cell r="G2173">
            <v>12.225</v>
          </cell>
          <cell r="I2173">
            <v>69.275000000000006</v>
          </cell>
          <cell r="K2173">
            <v>44201</v>
          </cell>
        </row>
        <row r="2174">
          <cell r="A2174">
            <v>3984994</v>
          </cell>
          <cell r="B2174" t="str">
            <v>Venosan 4002</v>
          </cell>
          <cell r="C2174" t="str">
            <v>SD42223</v>
          </cell>
          <cell r="D2174" t="str">
            <v>VENOSAN 4002 A-T KKL2 L lang gesch sand 1 Paar</v>
          </cell>
          <cell r="E2174" t="str">
            <v>B</v>
          </cell>
          <cell r="F2174">
            <v>81.5</v>
          </cell>
          <cell r="G2174">
            <v>12.225</v>
          </cell>
          <cell r="I2174">
            <v>69.275000000000006</v>
          </cell>
          <cell r="K2174">
            <v>44201</v>
          </cell>
        </row>
        <row r="2175">
          <cell r="A2175">
            <v>2359780</v>
          </cell>
          <cell r="B2175" t="str">
            <v>Venosan 4002</v>
          </cell>
          <cell r="C2175" t="str">
            <v>SN42223</v>
          </cell>
          <cell r="D2175" t="str">
            <v>VENOSAN 4002 A-T KKL2 L lang geschl black 1 Paar</v>
          </cell>
          <cell r="E2175" t="str">
            <v>B</v>
          </cell>
          <cell r="F2175">
            <v>81.5</v>
          </cell>
          <cell r="G2175">
            <v>12.225</v>
          </cell>
          <cell r="I2175">
            <v>69.275000000000006</v>
          </cell>
          <cell r="K2175">
            <v>44201</v>
          </cell>
        </row>
        <row r="2176">
          <cell r="A2176">
            <v>2359739</v>
          </cell>
          <cell r="B2176" t="str">
            <v>Venosan 4002</v>
          </cell>
          <cell r="C2176" t="str">
            <v>SM42223</v>
          </cell>
          <cell r="D2176" t="str">
            <v>VENOSAN 4002 A-T KKL2 L lang geschl marokko 1 Paar</v>
          </cell>
          <cell r="E2176" t="str">
            <v>B</v>
          </cell>
          <cell r="F2176">
            <v>81.5</v>
          </cell>
          <cell r="G2176">
            <v>12.225</v>
          </cell>
          <cell r="I2176">
            <v>69.275000000000006</v>
          </cell>
          <cell r="K2176">
            <v>44201</v>
          </cell>
        </row>
        <row r="2177">
          <cell r="A2177">
            <v>2359722</v>
          </cell>
          <cell r="B2177" t="str">
            <v>Venosan 4002</v>
          </cell>
          <cell r="C2177" t="str">
            <v>SG42223</v>
          </cell>
          <cell r="D2177" t="str">
            <v>VENOSAN 4002 A-T KKL2 L lang geschl mexico 1 Paar</v>
          </cell>
          <cell r="E2177" t="str">
            <v>B</v>
          </cell>
          <cell r="F2177">
            <v>81.5</v>
          </cell>
          <cell r="G2177">
            <v>12.225</v>
          </cell>
          <cell r="I2177">
            <v>69.275000000000006</v>
          </cell>
          <cell r="K2177">
            <v>44201</v>
          </cell>
        </row>
        <row r="2178">
          <cell r="A2178">
            <v>3985031</v>
          </cell>
          <cell r="B2178" t="str">
            <v>Venosan 4002</v>
          </cell>
          <cell r="C2178" t="str">
            <v>SD42232</v>
          </cell>
          <cell r="D2178" t="str">
            <v>VENOSAN 4002 A-T KKL2 M kurz gesch sand 1 Paar</v>
          </cell>
          <cell r="E2178" t="str">
            <v>B</v>
          </cell>
          <cell r="F2178">
            <v>81.5</v>
          </cell>
          <cell r="G2178">
            <v>12.225</v>
          </cell>
          <cell r="I2178">
            <v>69.275000000000006</v>
          </cell>
          <cell r="K2178">
            <v>44201</v>
          </cell>
        </row>
        <row r="2179">
          <cell r="A2179">
            <v>3805187</v>
          </cell>
          <cell r="B2179" t="str">
            <v>Venosan 4002</v>
          </cell>
          <cell r="C2179" t="str">
            <v>SN42232</v>
          </cell>
          <cell r="D2179" t="str">
            <v>VENOSAN 4002 A-T KKL2 M kurz geschl black 1 Paar</v>
          </cell>
          <cell r="E2179" t="str">
            <v>B</v>
          </cell>
          <cell r="F2179">
            <v>81.5</v>
          </cell>
          <cell r="G2179">
            <v>12.225</v>
          </cell>
          <cell r="I2179">
            <v>69.275000000000006</v>
          </cell>
          <cell r="K2179">
            <v>44201</v>
          </cell>
        </row>
        <row r="2180">
          <cell r="A2180">
            <v>3804213</v>
          </cell>
          <cell r="B2180" t="str">
            <v>Venosan 4002</v>
          </cell>
          <cell r="C2180" t="str">
            <v>SM42232</v>
          </cell>
          <cell r="D2180" t="str">
            <v>VENOSAN 4002 A-T KKL2 M kurz geschl marok 1 Paar</v>
          </cell>
          <cell r="E2180" t="str">
            <v>B</v>
          </cell>
          <cell r="F2180">
            <v>81.5</v>
          </cell>
          <cell r="G2180">
            <v>12.225</v>
          </cell>
          <cell r="I2180">
            <v>69.275000000000006</v>
          </cell>
          <cell r="K2180">
            <v>44201</v>
          </cell>
        </row>
        <row r="2181">
          <cell r="A2181">
            <v>3802680</v>
          </cell>
          <cell r="B2181" t="str">
            <v>Venosan 4002</v>
          </cell>
          <cell r="C2181" t="str">
            <v>SG42232</v>
          </cell>
          <cell r="D2181" t="str">
            <v>VENOSAN 4002 A-T KKL2 M kurz geschl mexico 1 Paar</v>
          </cell>
          <cell r="E2181" t="str">
            <v>B</v>
          </cell>
          <cell r="F2181">
            <v>81.5</v>
          </cell>
          <cell r="G2181">
            <v>12.225</v>
          </cell>
          <cell r="I2181">
            <v>69.275000000000006</v>
          </cell>
          <cell r="K2181">
            <v>44201</v>
          </cell>
        </row>
        <row r="2182">
          <cell r="A2182">
            <v>3984988</v>
          </cell>
          <cell r="B2182" t="str">
            <v>Venosan 4002</v>
          </cell>
          <cell r="C2182" t="str">
            <v>SD42222</v>
          </cell>
          <cell r="D2182" t="str">
            <v>VENOSAN 4002 A-T KKL2 M lang gesch sand 1 Paar</v>
          </cell>
          <cell r="E2182" t="str">
            <v>B</v>
          </cell>
          <cell r="F2182">
            <v>81.5</v>
          </cell>
          <cell r="G2182">
            <v>12.225</v>
          </cell>
          <cell r="I2182">
            <v>69.275000000000006</v>
          </cell>
          <cell r="K2182">
            <v>44201</v>
          </cell>
        </row>
        <row r="2183">
          <cell r="A2183">
            <v>2359691</v>
          </cell>
          <cell r="B2183" t="str">
            <v>Venosan 4002</v>
          </cell>
          <cell r="C2183" t="str">
            <v>SN42222</v>
          </cell>
          <cell r="D2183" t="str">
            <v>VENOSAN 4002 A-T KKL2 M lang geschl black 1 Paar</v>
          </cell>
          <cell r="E2183" t="str">
            <v>B</v>
          </cell>
          <cell r="F2183">
            <v>81.5</v>
          </cell>
          <cell r="G2183">
            <v>12.225</v>
          </cell>
          <cell r="I2183">
            <v>69.275000000000006</v>
          </cell>
          <cell r="K2183">
            <v>44201</v>
          </cell>
        </row>
        <row r="2184">
          <cell r="A2184">
            <v>2359633</v>
          </cell>
          <cell r="B2184" t="str">
            <v>Venosan 4002</v>
          </cell>
          <cell r="C2184" t="str">
            <v>SM42222</v>
          </cell>
          <cell r="D2184" t="str">
            <v>VENOSAN 4002 A-T KKL2 M lang geschl marokko 1 Paar</v>
          </cell>
          <cell r="E2184" t="str">
            <v>B</v>
          </cell>
          <cell r="F2184">
            <v>81.5</v>
          </cell>
          <cell r="G2184">
            <v>12.225</v>
          </cell>
          <cell r="I2184">
            <v>69.275000000000006</v>
          </cell>
          <cell r="K2184">
            <v>44201</v>
          </cell>
        </row>
        <row r="2185">
          <cell r="A2185">
            <v>2359627</v>
          </cell>
          <cell r="B2185" t="str">
            <v>Venosan 4002</v>
          </cell>
          <cell r="C2185" t="str">
            <v>SG42222</v>
          </cell>
          <cell r="D2185" t="str">
            <v>VENOSAN 4002 A-T KKL2 M lang geschl mexico 1 Paar</v>
          </cell>
          <cell r="E2185" t="str">
            <v>B</v>
          </cell>
          <cell r="F2185">
            <v>81.5</v>
          </cell>
          <cell r="G2185">
            <v>12.225</v>
          </cell>
          <cell r="I2185">
            <v>69.275000000000006</v>
          </cell>
          <cell r="K2185">
            <v>44201</v>
          </cell>
        </row>
        <row r="2186">
          <cell r="A2186">
            <v>3985019</v>
          </cell>
          <cell r="B2186" t="str">
            <v>Venosan 4002</v>
          </cell>
          <cell r="C2186" t="str">
            <v>SD42231</v>
          </cell>
          <cell r="D2186" t="str">
            <v>VENOSAN 4002 A-T KKL2 S kurz gesch sand 1 Paar</v>
          </cell>
          <cell r="E2186" t="str">
            <v>B</v>
          </cell>
          <cell r="F2186">
            <v>81.5</v>
          </cell>
          <cell r="G2186">
            <v>12.225</v>
          </cell>
          <cell r="I2186">
            <v>69.275000000000006</v>
          </cell>
          <cell r="K2186">
            <v>44201</v>
          </cell>
        </row>
        <row r="2187">
          <cell r="A2187">
            <v>3805170</v>
          </cell>
          <cell r="B2187" t="str">
            <v>Venosan 4002</v>
          </cell>
          <cell r="C2187" t="str">
            <v>SN42231</v>
          </cell>
          <cell r="D2187" t="str">
            <v>VENOSAN 4002 A-T KKL2 S kurz geschl black 1 Paar</v>
          </cell>
          <cell r="E2187" t="str">
            <v>B</v>
          </cell>
          <cell r="F2187">
            <v>81.5</v>
          </cell>
          <cell r="G2187">
            <v>12.225</v>
          </cell>
          <cell r="I2187">
            <v>69.275000000000006</v>
          </cell>
          <cell r="K2187">
            <v>44201</v>
          </cell>
        </row>
        <row r="2188">
          <cell r="A2188">
            <v>3804207</v>
          </cell>
          <cell r="B2188" t="str">
            <v>Venosan 4002</v>
          </cell>
          <cell r="C2188" t="str">
            <v>SM42231</v>
          </cell>
          <cell r="D2188" t="str">
            <v>VENOSAN 4002 A-T KKL2 S kurz geschl marok 1 Paar</v>
          </cell>
          <cell r="E2188" t="str">
            <v>B</v>
          </cell>
          <cell r="F2188">
            <v>81.5</v>
          </cell>
          <cell r="G2188">
            <v>12.225</v>
          </cell>
          <cell r="I2188">
            <v>69.275000000000006</v>
          </cell>
          <cell r="K2188">
            <v>44201</v>
          </cell>
        </row>
        <row r="2189">
          <cell r="A2189">
            <v>3802556</v>
          </cell>
          <cell r="B2189" t="str">
            <v>Venosan 4002</v>
          </cell>
          <cell r="C2189" t="str">
            <v>SG42231</v>
          </cell>
          <cell r="D2189" t="str">
            <v>VENOSAN 4002 A-T KKL2 S kurz geschl mexico 1 Paar</v>
          </cell>
          <cell r="E2189" t="str">
            <v>B</v>
          </cell>
          <cell r="F2189">
            <v>81.5</v>
          </cell>
          <cell r="G2189">
            <v>12.225</v>
          </cell>
          <cell r="I2189">
            <v>69.275000000000006</v>
          </cell>
          <cell r="K2189">
            <v>44201</v>
          </cell>
        </row>
        <row r="2190">
          <cell r="A2190">
            <v>3984971</v>
          </cell>
          <cell r="B2190" t="str">
            <v>Venosan 4002</v>
          </cell>
          <cell r="C2190" t="str">
            <v>SD42221</v>
          </cell>
          <cell r="D2190" t="str">
            <v>VENOSAN 4002 A-T KKL2 S lang gesch sand 1 Paar</v>
          </cell>
          <cell r="E2190" t="str">
            <v>B</v>
          </cell>
          <cell r="F2190">
            <v>81.5</v>
          </cell>
          <cell r="G2190">
            <v>12.225</v>
          </cell>
          <cell r="I2190">
            <v>69.275000000000006</v>
          </cell>
          <cell r="K2190">
            <v>44201</v>
          </cell>
        </row>
        <row r="2191">
          <cell r="A2191">
            <v>2360576</v>
          </cell>
          <cell r="B2191" t="str">
            <v>Venosan 4002</v>
          </cell>
          <cell r="C2191" t="str">
            <v>SN42221</v>
          </cell>
          <cell r="D2191" t="str">
            <v>VENOSAN 4002 A-T KKL2 S lang geschl black 1 Paar</v>
          </cell>
          <cell r="E2191" t="str">
            <v>B</v>
          </cell>
          <cell r="F2191">
            <v>81.5</v>
          </cell>
          <cell r="G2191">
            <v>12.225</v>
          </cell>
          <cell r="I2191">
            <v>69.275000000000006</v>
          </cell>
          <cell r="K2191">
            <v>44201</v>
          </cell>
        </row>
        <row r="2192">
          <cell r="A2192">
            <v>2359509</v>
          </cell>
          <cell r="B2192" t="str">
            <v>Venosan 4002</v>
          </cell>
          <cell r="C2192" t="str">
            <v>SM42221</v>
          </cell>
          <cell r="D2192" t="str">
            <v>VENOSAN 4002 A-T KKL2 S lang geschl marokko 1 Paar</v>
          </cell>
          <cell r="E2192" t="str">
            <v>B</v>
          </cell>
          <cell r="F2192">
            <v>81.5</v>
          </cell>
          <cell r="G2192">
            <v>12.225</v>
          </cell>
          <cell r="I2192">
            <v>69.275000000000006</v>
          </cell>
          <cell r="K2192">
            <v>44201</v>
          </cell>
        </row>
        <row r="2193">
          <cell r="A2193">
            <v>2359484</v>
          </cell>
          <cell r="B2193" t="str">
            <v>Venosan 4002</v>
          </cell>
          <cell r="C2193" t="str">
            <v>SG42221</v>
          </cell>
          <cell r="D2193" t="str">
            <v>VENOSAN 4002 A-T KKL2 S lang geschl mexico 1 Paar</v>
          </cell>
          <cell r="E2193" t="str">
            <v>B</v>
          </cell>
          <cell r="F2193">
            <v>81.5</v>
          </cell>
          <cell r="G2193">
            <v>12.225</v>
          </cell>
          <cell r="I2193">
            <v>69.275000000000006</v>
          </cell>
          <cell r="K2193">
            <v>44201</v>
          </cell>
        </row>
        <row r="2194">
          <cell r="A2194">
            <v>3986504</v>
          </cell>
          <cell r="B2194" t="str">
            <v>Venosan 4002</v>
          </cell>
          <cell r="C2194" t="str">
            <v>SD42234</v>
          </cell>
          <cell r="D2194" t="str">
            <v>VENOSAN 4002 A-T KKL2 XL kurz gesch sand 1 Paar</v>
          </cell>
          <cell r="E2194" t="str">
            <v>B</v>
          </cell>
          <cell r="F2194">
            <v>81.5</v>
          </cell>
          <cell r="G2194">
            <v>12.225</v>
          </cell>
          <cell r="I2194">
            <v>69.275000000000006</v>
          </cell>
          <cell r="K2194">
            <v>44201</v>
          </cell>
        </row>
        <row r="2195">
          <cell r="A2195">
            <v>3805201</v>
          </cell>
          <cell r="B2195" t="str">
            <v>Venosan 4002</v>
          </cell>
          <cell r="C2195" t="str">
            <v>SN42234</v>
          </cell>
          <cell r="D2195" t="str">
            <v>VENOSAN 4002 A-T KKL2 XL kurz geschl black 1 Paar</v>
          </cell>
          <cell r="E2195" t="str">
            <v>B</v>
          </cell>
          <cell r="F2195">
            <v>81.5</v>
          </cell>
          <cell r="G2195">
            <v>12.225</v>
          </cell>
          <cell r="I2195">
            <v>69.275000000000006</v>
          </cell>
          <cell r="K2195">
            <v>44201</v>
          </cell>
        </row>
        <row r="2196">
          <cell r="A2196">
            <v>3804242</v>
          </cell>
          <cell r="B2196" t="str">
            <v>Venosan 4002</v>
          </cell>
          <cell r="C2196" t="str">
            <v>SM42234</v>
          </cell>
          <cell r="D2196" t="str">
            <v>VENOSAN 4002 A-T KKL2 XL kurz geschl marok 1 Paar</v>
          </cell>
          <cell r="E2196" t="str">
            <v>B</v>
          </cell>
          <cell r="F2196">
            <v>81.5</v>
          </cell>
          <cell r="G2196">
            <v>12.225</v>
          </cell>
          <cell r="I2196">
            <v>69.275000000000006</v>
          </cell>
          <cell r="K2196">
            <v>44201</v>
          </cell>
        </row>
        <row r="2197">
          <cell r="A2197">
            <v>3802705</v>
          </cell>
          <cell r="B2197" t="str">
            <v>Venosan 4002</v>
          </cell>
          <cell r="C2197" t="str">
            <v>SG42234</v>
          </cell>
          <cell r="D2197" t="str">
            <v>VENOSAN 4002 A-T KKL2 XL kurz geschl mex 1 Paar</v>
          </cell>
          <cell r="E2197" t="str">
            <v>B</v>
          </cell>
          <cell r="F2197">
            <v>81.5</v>
          </cell>
          <cell r="G2197">
            <v>12.225</v>
          </cell>
          <cell r="I2197">
            <v>69.275000000000006</v>
          </cell>
          <cell r="K2197">
            <v>44201</v>
          </cell>
        </row>
        <row r="2198">
          <cell r="A2198">
            <v>3985002</v>
          </cell>
          <cell r="B2198" t="str">
            <v>Venosan 4002</v>
          </cell>
          <cell r="C2198" t="str">
            <v>SD42224</v>
          </cell>
          <cell r="D2198" t="str">
            <v>VENOSAN 4002 A-T KKL2 XL lang gesch sand 1 Paar</v>
          </cell>
          <cell r="E2198" t="str">
            <v>B</v>
          </cell>
          <cell r="F2198">
            <v>81.5</v>
          </cell>
          <cell r="G2198">
            <v>12.225</v>
          </cell>
          <cell r="I2198">
            <v>69.275000000000006</v>
          </cell>
          <cell r="K2198">
            <v>44201</v>
          </cell>
        </row>
        <row r="2199">
          <cell r="A2199">
            <v>2359840</v>
          </cell>
          <cell r="B2199" t="str">
            <v>Venosan 4002</v>
          </cell>
          <cell r="C2199" t="str">
            <v>SN42224</v>
          </cell>
          <cell r="D2199" t="str">
            <v>VENOSAN 4002 A-T KKL2 XL lang geschl black 1 Paar</v>
          </cell>
          <cell r="E2199" t="str">
            <v>B</v>
          </cell>
          <cell r="F2199">
            <v>81.5</v>
          </cell>
          <cell r="G2199">
            <v>12.225</v>
          </cell>
          <cell r="I2199">
            <v>69.275000000000006</v>
          </cell>
          <cell r="K2199">
            <v>44201</v>
          </cell>
        </row>
        <row r="2200">
          <cell r="A2200">
            <v>2359828</v>
          </cell>
          <cell r="B2200" t="str">
            <v>Venosan 4002</v>
          </cell>
          <cell r="C2200" t="str">
            <v>SM42224</v>
          </cell>
          <cell r="D2200" t="str">
            <v>VENOSAN 4002 A-T KKL2 XL lang geschl maro 1 Paar</v>
          </cell>
          <cell r="E2200" t="str">
            <v>B</v>
          </cell>
          <cell r="F2200">
            <v>81.5</v>
          </cell>
          <cell r="G2200">
            <v>12.225</v>
          </cell>
          <cell r="I2200">
            <v>69.275000000000006</v>
          </cell>
          <cell r="K2200">
            <v>44201</v>
          </cell>
        </row>
        <row r="2201">
          <cell r="A2201">
            <v>2359805</v>
          </cell>
          <cell r="B2201" t="str">
            <v>Venosan 4002</v>
          </cell>
          <cell r="C2201" t="str">
            <v>SG42224</v>
          </cell>
          <cell r="D2201" t="str">
            <v>VENOSAN 4002 A-T KKL2 XL lang geschl mexico 1 Paar</v>
          </cell>
          <cell r="E2201" t="str">
            <v>B</v>
          </cell>
          <cell r="F2201">
            <v>81.5</v>
          </cell>
          <cell r="G2201">
            <v>12.225</v>
          </cell>
          <cell r="I2201">
            <v>69.275000000000006</v>
          </cell>
          <cell r="K2201">
            <v>44201</v>
          </cell>
        </row>
        <row r="2202">
          <cell r="A2202">
            <v>3805230</v>
          </cell>
          <cell r="B2202" t="str">
            <v>Venosan 4002</v>
          </cell>
          <cell r="C2202" t="str">
            <v>SN42313</v>
          </cell>
          <cell r="D2202" t="str">
            <v>VENOSAN 4002 A-TU KKL2 L kurz geschl black 1 Paar</v>
          </cell>
          <cell r="E2202" t="str">
            <v>B</v>
          </cell>
          <cell r="F2202">
            <v>81.5</v>
          </cell>
          <cell r="G2202">
            <v>12.225</v>
          </cell>
          <cell r="I2202">
            <v>69.275000000000006</v>
          </cell>
          <cell r="K2202">
            <v>44201</v>
          </cell>
        </row>
        <row r="2203">
          <cell r="A2203">
            <v>3802763</v>
          </cell>
          <cell r="B2203" t="str">
            <v>Venosan 4002</v>
          </cell>
          <cell r="C2203" t="str">
            <v>SG42313</v>
          </cell>
          <cell r="D2203" t="str">
            <v>VENOSAN 4002 A-TU KKL2 L kurz geschl mex 1 Paar</v>
          </cell>
          <cell r="E2203" t="str">
            <v>B</v>
          </cell>
          <cell r="F2203">
            <v>81.5</v>
          </cell>
          <cell r="G2203">
            <v>12.225</v>
          </cell>
          <cell r="I2203">
            <v>69.275000000000006</v>
          </cell>
          <cell r="K2203">
            <v>44201</v>
          </cell>
        </row>
        <row r="2204">
          <cell r="A2204">
            <v>2870722</v>
          </cell>
          <cell r="B2204" t="str">
            <v>Venosan 4002</v>
          </cell>
          <cell r="C2204" t="str">
            <v>SN42303</v>
          </cell>
          <cell r="D2204" t="str">
            <v>VENOSAN 4002 A-TU KKL2 L lang geschl black 1 Paar</v>
          </cell>
          <cell r="E2204" t="str">
            <v>B</v>
          </cell>
          <cell r="F2204">
            <v>81.5</v>
          </cell>
          <cell r="G2204">
            <v>12.225</v>
          </cell>
          <cell r="I2204">
            <v>69.275000000000006</v>
          </cell>
          <cell r="K2204">
            <v>44201</v>
          </cell>
        </row>
        <row r="2205">
          <cell r="A2205">
            <v>2359923</v>
          </cell>
          <cell r="B2205" t="str">
            <v>Venosan 4002</v>
          </cell>
          <cell r="C2205" t="str">
            <v>SG42303</v>
          </cell>
          <cell r="D2205" t="str">
            <v>VENOSAN 4002 A-TU KKL2 L lang geschl mexico 1 Paar</v>
          </cell>
          <cell r="E2205" t="str">
            <v>B</v>
          </cell>
          <cell r="F2205">
            <v>81.5</v>
          </cell>
          <cell r="G2205">
            <v>12.225</v>
          </cell>
          <cell r="I2205">
            <v>69.275000000000006</v>
          </cell>
          <cell r="K2205">
            <v>44201</v>
          </cell>
        </row>
        <row r="2206">
          <cell r="A2206">
            <v>3805224</v>
          </cell>
          <cell r="B2206" t="str">
            <v>Venosan 4002</v>
          </cell>
          <cell r="C2206" t="str">
            <v>SN42312</v>
          </cell>
          <cell r="D2206" t="str">
            <v>VENOSAN 4002 A-TU KKL2 M kurz geschl black 1 Paar</v>
          </cell>
          <cell r="E2206" t="str">
            <v>B</v>
          </cell>
          <cell r="F2206">
            <v>81.5</v>
          </cell>
          <cell r="G2206">
            <v>12.225</v>
          </cell>
          <cell r="I2206">
            <v>69.275000000000006</v>
          </cell>
          <cell r="K2206">
            <v>44201</v>
          </cell>
        </row>
        <row r="2207">
          <cell r="A2207">
            <v>3802740</v>
          </cell>
          <cell r="B2207" t="str">
            <v>Venosan 4002</v>
          </cell>
          <cell r="C2207" t="str">
            <v>SG42312</v>
          </cell>
          <cell r="D2207" t="str">
            <v>VENOSAN 4002 A-TU KKL2 M kurz geschl mex 1 Paar</v>
          </cell>
          <cell r="E2207" t="str">
            <v>B</v>
          </cell>
          <cell r="F2207">
            <v>81.5</v>
          </cell>
          <cell r="G2207">
            <v>12.225</v>
          </cell>
          <cell r="I2207">
            <v>69.275000000000006</v>
          </cell>
          <cell r="K2207">
            <v>44201</v>
          </cell>
        </row>
        <row r="2208">
          <cell r="A2208">
            <v>2870716</v>
          </cell>
          <cell r="B2208" t="str">
            <v>Venosan 4002</v>
          </cell>
          <cell r="C2208" t="str">
            <v>SN42302</v>
          </cell>
          <cell r="D2208" t="str">
            <v>VENOSAN 4002 A-TU KKL2 M lang geschl black 1 Paar</v>
          </cell>
          <cell r="E2208" t="str">
            <v>B</v>
          </cell>
          <cell r="F2208">
            <v>81.5</v>
          </cell>
          <cell r="G2208">
            <v>12.225</v>
          </cell>
          <cell r="I2208">
            <v>69.275000000000006</v>
          </cell>
          <cell r="K2208">
            <v>44201</v>
          </cell>
        </row>
        <row r="2209">
          <cell r="A2209">
            <v>2359892</v>
          </cell>
          <cell r="B2209" t="str">
            <v>Venosan 4002</v>
          </cell>
          <cell r="C2209" t="str">
            <v>SG42302</v>
          </cell>
          <cell r="D2209" t="str">
            <v>VENOSAN 4002 A-TU KKL2 M lang geschl mexico 1 Paar</v>
          </cell>
          <cell r="E2209" t="str">
            <v>B</v>
          </cell>
          <cell r="F2209">
            <v>81.5</v>
          </cell>
          <cell r="G2209">
            <v>12.225</v>
          </cell>
          <cell r="I2209">
            <v>69.275000000000006</v>
          </cell>
          <cell r="K2209">
            <v>44201</v>
          </cell>
        </row>
        <row r="2210">
          <cell r="A2210">
            <v>3805218</v>
          </cell>
          <cell r="B2210" t="str">
            <v>Venosan 4002</v>
          </cell>
          <cell r="C2210" t="str">
            <v>SN42311</v>
          </cell>
          <cell r="D2210" t="str">
            <v>VENOSAN 4002 A-TU KKL2 S kurz geschl black 1 Paar</v>
          </cell>
          <cell r="E2210" t="str">
            <v>B</v>
          </cell>
          <cell r="F2210">
            <v>81.5</v>
          </cell>
          <cell r="G2210">
            <v>12.225</v>
          </cell>
          <cell r="I2210">
            <v>69.275000000000006</v>
          </cell>
          <cell r="K2210">
            <v>44201</v>
          </cell>
        </row>
        <row r="2211">
          <cell r="A2211">
            <v>3802734</v>
          </cell>
          <cell r="B2211" t="str">
            <v>Venosan 4002</v>
          </cell>
          <cell r="C2211" t="str">
            <v>SG42311</v>
          </cell>
          <cell r="D2211" t="str">
            <v>VENOSAN 4002 A-TU KKL2 S kurz geschl mex 1 Paar</v>
          </cell>
          <cell r="E2211" t="str">
            <v>B</v>
          </cell>
          <cell r="F2211">
            <v>81.5</v>
          </cell>
          <cell r="G2211">
            <v>12.225</v>
          </cell>
          <cell r="I2211">
            <v>69.275000000000006</v>
          </cell>
          <cell r="K2211">
            <v>44201</v>
          </cell>
        </row>
        <row r="2212">
          <cell r="A2212">
            <v>2870691</v>
          </cell>
          <cell r="B2212" t="str">
            <v>Venosan 4002</v>
          </cell>
          <cell r="C2212" t="str">
            <v>SN42301</v>
          </cell>
          <cell r="D2212" t="str">
            <v>VENOSAN 4002 A-TU KKL2 S lang geschl black 1 Paar</v>
          </cell>
          <cell r="E2212" t="str">
            <v>B</v>
          </cell>
          <cell r="F2212">
            <v>81.5</v>
          </cell>
          <cell r="G2212">
            <v>12.225</v>
          </cell>
          <cell r="I2212">
            <v>69.275000000000006</v>
          </cell>
          <cell r="K2212">
            <v>44201</v>
          </cell>
        </row>
        <row r="2213">
          <cell r="A2213">
            <v>2359857</v>
          </cell>
          <cell r="B2213" t="str">
            <v>Venosan 4002</v>
          </cell>
          <cell r="C2213" t="str">
            <v>SG42301</v>
          </cell>
          <cell r="D2213" t="str">
            <v>VENOSAN 4002 A-TU KKL2 S lang geschl mexico 1 Paar</v>
          </cell>
          <cell r="E2213" t="str">
            <v>B</v>
          </cell>
          <cell r="F2213">
            <v>81.5</v>
          </cell>
          <cell r="G2213">
            <v>12.225</v>
          </cell>
          <cell r="I2213">
            <v>69.275000000000006</v>
          </cell>
          <cell r="K2213">
            <v>44201</v>
          </cell>
        </row>
        <row r="2214">
          <cell r="A2214">
            <v>3805247</v>
          </cell>
          <cell r="B2214" t="str">
            <v>Venosan 4002</v>
          </cell>
          <cell r="C2214" t="str">
            <v>SN42314</v>
          </cell>
          <cell r="D2214" t="str">
            <v>VENOSAN 4002 A-TU KKL2 XL kurz geschl black 1 Paar</v>
          </cell>
          <cell r="E2214" t="str">
            <v>B</v>
          </cell>
          <cell r="F2214">
            <v>81.5</v>
          </cell>
          <cell r="G2214">
            <v>12.225</v>
          </cell>
          <cell r="I2214">
            <v>69.275000000000006</v>
          </cell>
          <cell r="K2214">
            <v>44201</v>
          </cell>
        </row>
        <row r="2215">
          <cell r="A2215">
            <v>3802786</v>
          </cell>
          <cell r="B2215" t="str">
            <v>Venosan 4002</v>
          </cell>
          <cell r="C2215" t="str">
            <v>SG42314</v>
          </cell>
          <cell r="D2215" t="str">
            <v>VENOSAN 4002 A-TU KKL2 XL kurz geschl mex 1 Paar</v>
          </cell>
          <cell r="E2215" t="str">
            <v>B</v>
          </cell>
          <cell r="F2215">
            <v>81.5</v>
          </cell>
          <cell r="G2215">
            <v>12.225</v>
          </cell>
          <cell r="I2215">
            <v>69.275000000000006</v>
          </cell>
          <cell r="K2215">
            <v>44201</v>
          </cell>
        </row>
        <row r="2216">
          <cell r="A2216">
            <v>2359946</v>
          </cell>
          <cell r="B2216" t="str">
            <v>Venosan 4002</v>
          </cell>
          <cell r="C2216" t="str">
            <v>SG42304</v>
          </cell>
          <cell r="D2216" t="str">
            <v>VENOSAN 4002 A-TU KKL2 XL lang gesch mexico 1 Paar</v>
          </cell>
          <cell r="E2216" t="str">
            <v>B</v>
          </cell>
          <cell r="F2216">
            <v>81.5</v>
          </cell>
          <cell r="G2216">
            <v>12.225</v>
          </cell>
          <cell r="I2216">
            <v>69.275000000000006</v>
          </cell>
          <cell r="K2216">
            <v>44201</v>
          </cell>
        </row>
        <row r="2217">
          <cell r="A2217">
            <v>2870739</v>
          </cell>
          <cell r="B2217" t="str">
            <v>Venosan 4002</v>
          </cell>
          <cell r="C2217" t="str">
            <v>SN42304</v>
          </cell>
          <cell r="D2217" t="str">
            <v>VENOSAN 4002 A-TU KKL2 XL lang geschl black 1 Paar</v>
          </cell>
          <cell r="E2217" t="str">
            <v>B</v>
          </cell>
          <cell r="F2217">
            <v>81.5</v>
          </cell>
          <cell r="G2217">
            <v>12.225</v>
          </cell>
          <cell r="I2217">
            <v>69.275000000000006</v>
          </cell>
          <cell r="K2217">
            <v>44201</v>
          </cell>
        </row>
        <row r="2218">
          <cell r="A2218">
            <v>3780837</v>
          </cell>
          <cell r="B2218" t="str">
            <v>Venosan 5001</v>
          </cell>
          <cell r="C2218" t="str">
            <v>SN45073</v>
          </cell>
          <cell r="D2218" t="str">
            <v>VENOSAN 5001 A-DH KKL1 L kurz gesch black 1 Paar</v>
          </cell>
          <cell r="E2218" t="str">
            <v>B</v>
          </cell>
          <cell r="F2218">
            <v>51.5</v>
          </cell>
          <cell r="G2218">
            <v>7.7249999999999996</v>
          </cell>
          <cell r="I2218">
            <v>43.774999999999999</v>
          </cell>
          <cell r="K2218">
            <v>44201</v>
          </cell>
        </row>
        <row r="2219">
          <cell r="A2219">
            <v>3780435</v>
          </cell>
          <cell r="B2219" t="str">
            <v>Venosan 5001</v>
          </cell>
          <cell r="C2219" t="str">
            <v>SM45073</v>
          </cell>
          <cell r="D2219" t="str">
            <v>VENOSAN 5001 A-DH KKL1 L kurz gesch marok 1 Paar</v>
          </cell>
          <cell r="E2219" t="str">
            <v>B</v>
          </cell>
          <cell r="F2219">
            <v>51.5</v>
          </cell>
          <cell r="G2219">
            <v>7.7249999999999996</v>
          </cell>
          <cell r="I2219">
            <v>43.774999999999999</v>
          </cell>
          <cell r="K2219">
            <v>44201</v>
          </cell>
        </row>
        <row r="2220">
          <cell r="A2220">
            <v>3778651</v>
          </cell>
          <cell r="B2220" t="str">
            <v>Venosan 5001</v>
          </cell>
          <cell r="C2220" t="str">
            <v>SG45073</v>
          </cell>
          <cell r="D2220" t="str">
            <v>VENOSAN 5001 A-DH KKL1 L kurz gesch mexico 1 Paar</v>
          </cell>
          <cell r="E2220" t="str">
            <v>B</v>
          </cell>
          <cell r="F2220">
            <v>51.5</v>
          </cell>
          <cell r="G2220">
            <v>7.7249999999999996</v>
          </cell>
          <cell r="I2220">
            <v>43.774999999999999</v>
          </cell>
          <cell r="K2220">
            <v>44201</v>
          </cell>
        </row>
        <row r="2221">
          <cell r="A2221">
            <v>3780725</v>
          </cell>
          <cell r="B2221" t="str">
            <v>Venosan 5001</v>
          </cell>
          <cell r="C2221" t="str">
            <v>SN45063</v>
          </cell>
          <cell r="D2221" t="str">
            <v>VENOSAN 5001 A-DH KKL1 L kurz offen black 1 Paar</v>
          </cell>
          <cell r="E2221" t="str">
            <v>B</v>
          </cell>
          <cell r="F2221">
            <v>51.5</v>
          </cell>
          <cell r="G2221">
            <v>7.7249999999999996</v>
          </cell>
          <cell r="I2221">
            <v>43.774999999999999</v>
          </cell>
          <cell r="K2221">
            <v>44201</v>
          </cell>
        </row>
        <row r="2222">
          <cell r="A2222">
            <v>3780323</v>
          </cell>
          <cell r="B2222" t="str">
            <v>Venosan 5001</v>
          </cell>
          <cell r="C2222" t="str">
            <v>SM45063</v>
          </cell>
          <cell r="D2222" t="str">
            <v>VENOSAN 5001 A-DH KKL1 L kurz offen marokko 1 Paar</v>
          </cell>
          <cell r="E2222" t="str">
            <v>B</v>
          </cell>
          <cell r="F2222">
            <v>51.5</v>
          </cell>
          <cell r="G2222">
            <v>7.7249999999999996</v>
          </cell>
          <cell r="I2222">
            <v>43.774999999999999</v>
          </cell>
          <cell r="K2222">
            <v>44201</v>
          </cell>
        </row>
        <row r="2223">
          <cell r="A2223">
            <v>3778591</v>
          </cell>
          <cell r="B2223" t="str">
            <v>Venosan 5001</v>
          </cell>
          <cell r="C2223" t="str">
            <v>SG45063</v>
          </cell>
          <cell r="D2223" t="str">
            <v>VENOSAN 5001 A-DH KKL1 L kurz offen mexico 1 Paar</v>
          </cell>
          <cell r="E2223" t="str">
            <v>B</v>
          </cell>
          <cell r="F2223">
            <v>51.5</v>
          </cell>
          <cell r="G2223">
            <v>7.7249999999999996</v>
          </cell>
          <cell r="I2223">
            <v>43.774999999999999</v>
          </cell>
          <cell r="K2223">
            <v>44201</v>
          </cell>
        </row>
        <row r="2224">
          <cell r="A2224">
            <v>3676318</v>
          </cell>
          <cell r="B2224" t="str">
            <v>Venosan 5001</v>
          </cell>
          <cell r="C2224" t="str">
            <v>SN45053</v>
          </cell>
          <cell r="D2224" t="str">
            <v>VENOSAN 5001 A-DH KKL1 L lang gesch black 1 Paar</v>
          </cell>
          <cell r="E2224" t="str">
            <v>B</v>
          </cell>
          <cell r="F2224">
            <v>51.5</v>
          </cell>
          <cell r="G2224">
            <v>7.7249999999999996</v>
          </cell>
          <cell r="I2224">
            <v>43.774999999999999</v>
          </cell>
          <cell r="K2224">
            <v>44201</v>
          </cell>
        </row>
        <row r="2225">
          <cell r="A2225">
            <v>3676169</v>
          </cell>
          <cell r="B2225" t="str">
            <v>Venosan 5001</v>
          </cell>
          <cell r="C2225" t="str">
            <v>SM45053</v>
          </cell>
          <cell r="D2225" t="str">
            <v>VENOSAN 5001 A-DH KKL1 L lang gesch marokko 1 Paar</v>
          </cell>
          <cell r="E2225" t="str">
            <v>B</v>
          </cell>
          <cell r="F2225">
            <v>51.5</v>
          </cell>
          <cell r="G2225">
            <v>7.7249999999999996</v>
          </cell>
          <cell r="I2225">
            <v>43.774999999999999</v>
          </cell>
          <cell r="K2225">
            <v>44201</v>
          </cell>
        </row>
        <row r="2226">
          <cell r="A2226">
            <v>3412619</v>
          </cell>
          <cell r="B2226" t="str">
            <v>Venosan 5001</v>
          </cell>
          <cell r="C2226" t="str">
            <v>SG45053</v>
          </cell>
          <cell r="D2226" t="str">
            <v>VENOSAN 5001 A-DH KKL1 L lang gesch mexico 1 Paar</v>
          </cell>
          <cell r="E2226" t="str">
            <v>B</v>
          </cell>
          <cell r="F2226">
            <v>51.5</v>
          </cell>
          <cell r="G2226">
            <v>7.7249999999999996</v>
          </cell>
          <cell r="I2226">
            <v>43.774999999999999</v>
          </cell>
          <cell r="K2226">
            <v>44201</v>
          </cell>
        </row>
        <row r="2227">
          <cell r="A2227">
            <v>3676241</v>
          </cell>
          <cell r="B2227" t="str">
            <v>Venosan 5001</v>
          </cell>
          <cell r="C2227" t="str">
            <v>SN45043</v>
          </cell>
          <cell r="D2227" t="str">
            <v>VENOSAN 5001 A-DH KKL1 L lang offen black 1 Paar</v>
          </cell>
          <cell r="E2227" t="str">
            <v>B</v>
          </cell>
          <cell r="F2227">
            <v>51.5</v>
          </cell>
          <cell r="G2227">
            <v>7.7249999999999996</v>
          </cell>
          <cell r="I2227">
            <v>43.774999999999999</v>
          </cell>
          <cell r="K2227">
            <v>44201</v>
          </cell>
        </row>
        <row r="2228">
          <cell r="A2228">
            <v>3676086</v>
          </cell>
          <cell r="B2228" t="str">
            <v>Venosan 5001</v>
          </cell>
          <cell r="C2228" t="str">
            <v>SM45043</v>
          </cell>
          <cell r="D2228" t="str">
            <v>VENOSAN 5001 A-DH KKL1 L lang offen maro 1 Paar</v>
          </cell>
          <cell r="E2228" t="str">
            <v>B</v>
          </cell>
          <cell r="F2228">
            <v>51.5</v>
          </cell>
          <cell r="G2228">
            <v>7.7249999999999996</v>
          </cell>
          <cell r="I2228">
            <v>43.774999999999999</v>
          </cell>
          <cell r="K2228">
            <v>44201</v>
          </cell>
        </row>
        <row r="2229">
          <cell r="A2229">
            <v>3412482</v>
          </cell>
          <cell r="B2229" t="str">
            <v>Venosan 5001</v>
          </cell>
          <cell r="C2229" t="str">
            <v>SG45043</v>
          </cell>
          <cell r="D2229" t="str">
            <v>VENOSAN 5001 A-DH KKL1 L lang offen mexi 1 Paar</v>
          </cell>
          <cell r="E2229" t="str">
            <v>B</v>
          </cell>
          <cell r="F2229">
            <v>51.5</v>
          </cell>
          <cell r="G2229">
            <v>7.7249999999999996</v>
          </cell>
          <cell r="I2229">
            <v>43.774999999999999</v>
          </cell>
          <cell r="K2229">
            <v>44201</v>
          </cell>
        </row>
        <row r="2230">
          <cell r="A2230">
            <v>3780814</v>
          </cell>
          <cell r="B2230" t="str">
            <v>Venosan 5001</v>
          </cell>
          <cell r="C2230" t="str">
            <v>SN45072</v>
          </cell>
          <cell r="D2230" t="str">
            <v>VENOSAN 5001 A-DH KKL1 M kurz gesch black 1 Paar</v>
          </cell>
          <cell r="E2230" t="str">
            <v>B</v>
          </cell>
          <cell r="F2230">
            <v>51.5</v>
          </cell>
          <cell r="G2230">
            <v>7.7249999999999996</v>
          </cell>
          <cell r="I2230">
            <v>43.774999999999999</v>
          </cell>
          <cell r="K2230">
            <v>44201</v>
          </cell>
        </row>
        <row r="2231">
          <cell r="A2231">
            <v>3780406</v>
          </cell>
          <cell r="B2231" t="str">
            <v>Venosan 5001</v>
          </cell>
          <cell r="C2231" t="str">
            <v>SM45072</v>
          </cell>
          <cell r="D2231" t="str">
            <v>VENOSAN 5001 A-DH KKL1 M kurz gesch marok 1 Paar</v>
          </cell>
          <cell r="E2231" t="str">
            <v>B</v>
          </cell>
          <cell r="F2231">
            <v>51.5</v>
          </cell>
          <cell r="G2231">
            <v>7.7249999999999996</v>
          </cell>
          <cell r="I2231">
            <v>43.774999999999999</v>
          </cell>
          <cell r="K2231">
            <v>44201</v>
          </cell>
        </row>
        <row r="2232">
          <cell r="A2232">
            <v>3778645</v>
          </cell>
          <cell r="B2232" t="str">
            <v>Venosan 5001</v>
          </cell>
          <cell r="C2232" t="str">
            <v>SG45072</v>
          </cell>
          <cell r="D2232" t="str">
            <v>VENOSAN 5001 A-DH KKL1 M kurz gesch mexico 1 Paar</v>
          </cell>
          <cell r="E2232" t="str">
            <v>B</v>
          </cell>
          <cell r="F2232">
            <v>51.5</v>
          </cell>
          <cell r="G2232">
            <v>7.7249999999999996</v>
          </cell>
          <cell r="I2232">
            <v>43.774999999999999</v>
          </cell>
          <cell r="K2232">
            <v>44201</v>
          </cell>
        </row>
        <row r="2233">
          <cell r="A2233">
            <v>3780702</v>
          </cell>
          <cell r="B2233" t="str">
            <v>Venosan 5001</v>
          </cell>
          <cell r="C2233" t="str">
            <v>SN45062</v>
          </cell>
          <cell r="D2233" t="str">
            <v>VENOSAN 5001 A-DH KKL1 M kurz offen black 1 Paar</v>
          </cell>
          <cell r="E2233" t="str">
            <v>B</v>
          </cell>
          <cell r="F2233">
            <v>51.5</v>
          </cell>
          <cell r="G2233">
            <v>7.7249999999999996</v>
          </cell>
          <cell r="I2233">
            <v>43.774999999999999</v>
          </cell>
          <cell r="K2233">
            <v>44201</v>
          </cell>
        </row>
        <row r="2234">
          <cell r="A2234">
            <v>3780317</v>
          </cell>
          <cell r="B2234" t="str">
            <v>Venosan 5001</v>
          </cell>
          <cell r="C2234" t="str">
            <v>SM45062</v>
          </cell>
          <cell r="D2234" t="str">
            <v>VENOSAN 5001 A-DH KKL1 M kurz offen marokko 1 Paar</v>
          </cell>
          <cell r="E2234" t="str">
            <v>B</v>
          </cell>
          <cell r="F2234">
            <v>51.5</v>
          </cell>
          <cell r="G2234">
            <v>7.7249999999999996</v>
          </cell>
          <cell r="I2234">
            <v>43.774999999999999</v>
          </cell>
          <cell r="K2234">
            <v>44201</v>
          </cell>
        </row>
        <row r="2235">
          <cell r="A2235">
            <v>3778585</v>
          </cell>
          <cell r="B2235" t="str">
            <v>Venosan 5001</v>
          </cell>
          <cell r="C2235" t="str">
            <v>SG45062</v>
          </cell>
          <cell r="D2235" t="str">
            <v>VENOSAN 5001 A-DH KKL1 M kurz offen mexico 1 Paar</v>
          </cell>
          <cell r="E2235" t="str">
            <v>B</v>
          </cell>
          <cell r="F2235">
            <v>51.5</v>
          </cell>
          <cell r="G2235">
            <v>7.7249999999999996</v>
          </cell>
          <cell r="I2235">
            <v>43.774999999999999</v>
          </cell>
          <cell r="K2235">
            <v>44201</v>
          </cell>
        </row>
        <row r="2236">
          <cell r="A2236">
            <v>3676301</v>
          </cell>
          <cell r="B2236" t="str">
            <v>Venosan 5001</v>
          </cell>
          <cell r="C2236" t="str">
            <v>SN45052</v>
          </cell>
          <cell r="D2236" t="str">
            <v>VENOSAN 5001 A-DH KKL1 M lang gesch black 1 Paar</v>
          </cell>
          <cell r="E2236" t="str">
            <v>B</v>
          </cell>
          <cell r="F2236">
            <v>51.5</v>
          </cell>
          <cell r="G2236">
            <v>7.7249999999999996</v>
          </cell>
          <cell r="I2236">
            <v>43.774999999999999</v>
          </cell>
          <cell r="K2236">
            <v>44201</v>
          </cell>
        </row>
        <row r="2237">
          <cell r="A2237">
            <v>3676146</v>
          </cell>
          <cell r="B2237" t="str">
            <v>Venosan 5001</v>
          </cell>
          <cell r="C2237" t="str">
            <v>SM45052</v>
          </cell>
          <cell r="D2237" t="str">
            <v>VENOSAN 5001 A-DH KKL1 M lang gesch marokko 1 Paar</v>
          </cell>
          <cell r="E2237" t="str">
            <v>B</v>
          </cell>
          <cell r="F2237">
            <v>51.5</v>
          </cell>
          <cell r="G2237">
            <v>7.7249999999999996</v>
          </cell>
          <cell r="I2237">
            <v>43.774999999999999</v>
          </cell>
          <cell r="K2237">
            <v>44201</v>
          </cell>
        </row>
        <row r="2238">
          <cell r="A2238">
            <v>3412594</v>
          </cell>
          <cell r="B2238" t="str">
            <v>Venosan 5001</v>
          </cell>
          <cell r="C2238" t="str">
            <v>SG45052</v>
          </cell>
          <cell r="D2238" t="str">
            <v>VENOSAN 5001 A-DH KKL1 M lang gesch mexico 1 Paar</v>
          </cell>
          <cell r="E2238" t="str">
            <v>B</v>
          </cell>
          <cell r="F2238">
            <v>51.5</v>
          </cell>
          <cell r="G2238">
            <v>7.7249999999999996</v>
          </cell>
          <cell r="I2238">
            <v>43.774999999999999</v>
          </cell>
          <cell r="K2238">
            <v>44201</v>
          </cell>
        </row>
        <row r="2239">
          <cell r="A2239">
            <v>3676229</v>
          </cell>
          <cell r="B2239" t="str">
            <v>Venosan 5001</v>
          </cell>
          <cell r="C2239" t="str">
            <v>SN45042</v>
          </cell>
          <cell r="D2239" t="str">
            <v>VENOSAN 5001 A-DH KKL1 M lang offen black 1 Paar</v>
          </cell>
          <cell r="E2239" t="str">
            <v>B</v>
          </cell>
          <cell r="F2239">
            <v>51.5</v>
          </cell>
          <cell r="G2239">
            <v>7.7249999999999996</v>
          </cell>
          <cell r="I2239">
            <v>43.774999999999999</v>
          </cell>
          <cell r="K2239">
            <v>44201</v>
          </cell>
        </row>
        <row r="2240">
          <cell r="A2240">
            <v>3676063</v>
          </cell>
          <cell r="B2240" t="str">
            <v>Venosan 5001</v>
          </cell>
          <cell r="C2240" t="str">
            <v>SM45042</v>
          </cell>
          <cell r="D2240" t="str">
            <v>VENOSAN 5001 A-DH KKL1 M lang offen maro 1 Paar</v>
          </cell>
          <cell r="E2240" t="str">
            <v>B</v>
          </cell>
          <cell r="F2240">
            <v>51.5</v>
          </cell>
          <cell r="G2240">
            <v>7.7249999999999996</v>
          </cell>
          <cell r="I2240">
            <v>43.774999999999999</v>
          </cell>
          <cell r="K2240">
            <v>44201</v>
          </cell>
        </row>
        <row r="2241">
          <cell r="A2241">
            <v>3412453</v>
          </cell>
          <cell r="B2241" t="str">
            <v>Venosan 5001</v>
          </cell>
          <cell r="C2241" t="str">
            <v>SG45042</v>
          </cell>
          <cell r="D2241" t="str">
            <v>VENOSAN 5001 A-DH KKL1 M lang offen mexi 1 Paar</v>
          </cell>
          <cell r="E2241" t="str">
            <v>B</v>
          </cell>
          <cell r="F2241">
            <v>51.5</v>
          </cell>
          <cell r="G2241">
            <v>7.7249999999999996</v>
          </cell>
          <cell r="I2241">
            <v>43.774999999999999</v>
          </cell>
          <cell r="K2241">
            <v>44201</v>
          </cell>
        </row>
        <row r="2242">
          <cell r="A2242">
            <v>3780808</v>
          </cell>
          <cell r="B2242" t="str">
            <v>Venosan 5001</v>
          </cell>
          <cell r="C2242" t="str">
            <v>SN45071</v>
          </cell>
          <cell r="D2242" t="str">
            <v>VENOSAN 5001 A-DH KKL1 S kurz gesch black 1 Paar</v>
          </cell>
          <cell r="E2242" t="str">
            <v>B</v>
          </cell>
          <cell r="F2242">
            <v>51.5</v>
          </cell>
          <cell r="G2242">
            <v>7.7249999999999996</v>
          </cell>
          <cell r="I2242">
            <v>43.774999999999999</v>
          </cell>
          <cell r="K2242">
            <v>44201</v>
          </cell>
        </row>
        <row r="2243">
          <cell r="A2243">
            <v>3780381</v>
          </cell>
          <cell r="B2243" t="str">
            <v>Venosan 5001</v>
          </cell>
          <cell r="C2243" t="str">
            <v>SM45071</v>
          </cell>
          <cell r="D2243" t="str">
            <v>VENOSAN 5001 A-DH KKL1 S kurz gesch marok 1 Paar</v>
          </cell>
          <cell r="E2243" t="str">
            <v>B</v>
          </cell>
          <cell r="F2243">
            <v>51.5</v>
          </cell>
          <cell r="G2243">
            <v>7.7249999999999996</v>
          </cell>
          <cell r="I2243">
            <v>43.774999999999999</v>
          </cell>
          <cell r="K2243">
            <v>44201</v>
          </cell>
        </row>
        <row r="2244">
          <cell r="A2244">
            <v>3778622</v>
          </cell>
          <cell r="B2244" t="str">
            <v>Venosan 5001</v>
          </cell>
          <cell r="C2244" t="str">
            <v>SG45071</v>
          </cell>
          <cell r="D2244" t="str">
            <v>VENOSAN 5001 A-DH KKL1 S kurz gesch mexico 1 Paar</v>
          </cell>
          <cell r="E2244" t="str">
            <v>B</v>
          </cell>
          <cell r="F2244">
            <v>51.5</v>
          </cell>
          <cell r="G2244">
            <v>7.7249999999999996</v>
          </cell>
          <cell r="I2244">
            <v>43.774999999999999</v>
          </cell>
          <cell r="K2244">
            <v>44201</v>
          </cell>
        </row>
        <row r="2245">
          <cell r="A2245">
            <v>3780688</v>
          </cell>
          <cell r="B2245" t="str">
            <v>Venosan 5001</v>
          </cell>
          <cell r="C2245" t="str">
            <v>SN45061</v>
          </cell>
          <cell r="D2245" t="str">
            <v>VENOSAN 5001 A-DH KKL1 S kurz offen black 1 Paar</v>
          </cell>
          <cell r="E2245" t="str">
            <v>B</v>
          </cell>
          <cell r="F2245">
            <v>51.5</v>
          </cell>
          <cell r="G2245">
            <v>7.7249999999999996</v>
          </cell>
          <cell r="I2245">
            <v>43.774999999999999</v>
          </cell>
          <cell r="K2245">
            <v>44201</v>
          </cell>
        </row>
        <row r="2246">
          <cell r="A2246">
            <v>3780286</v>
          </cell>
          <cell r="B2246" t="str">
            <v>Venosan 5001</v>
          </cell>
          <cell r="C2246" t="str">
            <v>SM45061</v>
          </cell>
          <cell r="D2246" t="str">
            <v>VENOSAN 5001 A-DH KKL1 S kurz offen marokko 1 Paar</v>
          </cell>
          <cell r="E2246" t="str">
            <v>B</v>
          </cell>
          <cell r="F2246">
            <v>51.5</v>
          </cell>
          <cell r="G2246">
            <v>7.7249999999999996</v>
          </cell>
          <cell r="I2246">
            <v>43.774999999999999</v>
          </cell>
          <cell r="K2246">
            <v>44201</v>
          </cell>
        </row>
        <row r="2247">
          <cell r="A2247">
            <v>3778579</v>
          </cell>
          <cell r="B2247" t="str">
            <v>Venosan 5001</v>
          </cell>
          <cell r="C2247" t="str">
            <v>SG45061</v>
          </cell>
          <cell r="D2247" t="str">
            <v>VENOSAN 5001 A-DH KKL1 S kurz offen mexico 1 Paar</v>
          </cell>
          <cell r="E2247" t="str">
            <v>B</v>
          </cell>
          <cell r="F2247">
            <v>51.5</v>
          </cell>
          <cell r="G2247">
            <v>7.7249999999999996</v>
          </cell>
          <cell r="I2247">
            <v>43.774999999999999</v>
          </cell>
          <cell r="K2247">
            <v>44201</v>
          </cell>
        </row>
        <row r="2248">
          <cell r="A2248">
            <v>3676287</v>
          </cell>
          <cell r="B2248" t="str">
            <v>Venosan 5001</v>
          </cell>
          <cell r="C2248" t="str">
            <v>SN45051</v>
          </cell>
          <cell r="D2248" t="str">
            <v>VENOSAN 5001 A-DH KKL1 S lang gesch black 1 Paar</v>
          </cell>
          <cell r="E2248" t="str">
            <v>B</v>
          </cell>
          <cell r="F2248">
            <v>51.5</v>
          </cell>
          <cell r="G2248">
            <v>7.7249999999999996</v>
          </cell>
          <cell r="I2248">
            <v>43.774999999999999</v>
          </cell>
          <cell r="K2248">
            <v>44201</v>
          </cell>
        </row>
        <row r="2249">
          <cell r="A2249">
            <v>3676117</v>
          </cell>
          <cell r="B2249" t="str">
            <v>Venosan 5001</v>
          </cell>
          <cell r="C2249" t="str">
            <v>SM45051</v>
          </cell>
          <cell r="D2249" t="str">
            <v>VENOSAN 5001 A-DH KKL1 S lang gesch marokko 1 Paar</v>
          </cell>
          <cell r="E2249" t="str">
            <v>B</v>
          </cell>
          <cell r="F2249">
            <v>51.5</v>
          </cell>
          <cell r="G2249">
            <v>7.7249999999999996</v>
          </cell>
          <cell r="I2249">
            <v>43.774999999999999</v>
          </cell>
          <cell r="K2249">
            <v>44201</v>
          </cell>
        </row>
        <row r="2250">
          <cell r="A2250">
            <v>3412559</v>
          </cell>
          <cell r="B2250" t="str">
            <v>Venosan 5001</v>
          </cell>
          <cell r="C2250" t="str">
            <v>SG45051</v>
          </cell>
          <cell r="D2250" t="str">
            <v>VENOSAN 5001 A-DH KKL1 S lang gesch mexico 1 Paar</v>
          </cell>
          <cell r="E2250" t="str">
            <v>B</v>
          </cell>
          <cell r="F2250">
            <v>51.5</v>
          </cell>
          <cell r="G2250">
            <v>7.7249999999999996</v>
          </cell>
          <cell r="I2250">
            <v>43.774999999999999</v>
          </cell>
          <cell r="K2250">
            <v>44201</v>
          </cell>
        </row>
        <row r="2251">
          <cell r="A2251">
            <v>3676212</v>
          </cell>
          <cell r="B2251" t="str">
            <v>Venosan 5001</v>
          </cell>
          <cell r="C2251" t="str">
            <v>SN45041</v>
          </cell>
          <cell r="D2251" t="str">
            <v>VENOSAN 5001 A-DH KKL1 S lang offen black 1 Paar</v>
          </cell>
          <cell r="E2251" t="str">
            <v>B</v>
          </cell>
          <cell r="F2251">
            <v>51.5</v>
          </cell>
          <cell r="G2251">
            <v>7.7249999999999996</v>
          </cell>
          <cell r="I2251">
            <v>43.774999999999999</v>
          </cell>
          <cell r="K2251">
            <v>44201</v>
          </cell>
        </row>
        <row r="2252">
          <cell r="A2252">
            <v>3676034</v>
          </cell>
          <cell r="B2252" t="str">
            <v>Venosan 5001</v>
          </cell>
          <cell r="C2252" t="str">
            <v>SM45041</v>
          </cell>
          <cell r="D2252" t="str">
            <v>VENOSAN 5001 A-DH KKL1 S lang offen maro 1 Paar</v>
          </cell>
          <cell r="E2252" t="str">
            <v>B</v>
          </cell>
          <cell r="F2252">
            <v>51.5</v>
          </cell>
          <cell r="G2252">
            <v>7.7249999999999996</v>
          </cell>
          <cell r="I2252">
            <v>43.774999999999999</v>
          </cell>
          <cell r="K2252">
            <v>44201</v>
          </cell>
        </row>
        <row r="2253">
          <cell r="A2253">
            <v>3412430</v>
          </cell>
          <cell r="B2253" t="str">
            <v>Venosan 5001</v>
          </cell>
          <cell r="C2253" t="str">
            <v>SG45041</v>
          </cell>
          <cell r="D2253" t="str">
            <v>VENOSAN 5001 A-DH KKL1 S lang offen mexi 1 Paar</v>
          </cell>
          <cell r="E2253" t="str">
            <v>B</v>
          </cell>
          <cell r="F2253">
            <v>51.5</v>
          </cell>
          <cell r="G2253">
            <v>7.7249999999999996</v>
          </cell>
          <cell r="I2253">
            <v>43.774999999999999</v>
          </cell>
          <cell r="K2253">
            <v>44201</v>
          </cell>
        </row>
        <row r="2254">
          <cell r="A2254">
            <v>3780843</v>
          </cell>
          <cell r="B2254" t="str">
            <v>Venosan 5001</v>
          </cell>
          <cell r="C2254" t="str">
            <v>SN45074</v>
          </cell>
          <cell r="D2254" t="str">
            <v>VENOSAN 5001 A-DH KKL1 XL kurz gesch black 1 Paar</v>
          </cell>
          <cell r="E2254" t="str">
            <v>B</v>
          </cell>
          <cell r="F2254">
            <v>51.5</v>
          </cell>
          <cell r="G2254">
            <v>7.7249999999999996</v>
          </cell>
          <cell r="I2254">
            <v>43.774999999999999</v>
          </cell>
          <cell r="K2254">
            <v>44201</v>
          </cell>
        </row>
        <row r="2255">
          <cell r="A2255">
            <v>3780464</v>
          </cell>
          <cell r="B2255" t="str">
            <v>Venosan 5001</v>
          </cell>
          <cell r="C2255" t="str">
            <v>SM45074</v>
          </cell>
          <cell r="D2255" t="str">
            <v>VENOSAN 5001 A-DH KKL1 XL kurz gesch marok 1 Paar</v>
          </cell>
          <cell r="E2255" t="str">
            <v>B</v>
          </cell>
          <cell r="F2255">
            <v>51.5</v>
          </cell>
          <cell r="G2255">
            <v>7.7249999999999996</v>
          </cell>
          <cell r="I2255">
            <v>43.774999999999999</v>
          </cell>
          <cell r="K2255">
            <v>44201</v>
          </cell>
        </row>
        <row r="2256">
          <cell r="A2256">
            <v>3778668</v>
          </cell>
          <cell r="B2256" t="str">
            <v>Venosan 5001</v>
          </cell>
          <cell r="C2256" t="str">
            <v>SG45074</v>
          </cell>
          <cell r="D2256" t="str">
            <v>VENOSAN 5001 A-DH KKL1 XL kurz gesch mexico 1 Paar</v>
          </cell>
          <cell r="E2256" t="str">
            <v>B</v>
          </cell>
          <cell r="F2256">
            <v>51.5</v>
          </cell>
          <cell r="G2256">
            <v>7.7249999999999996</v>
          </cell>
          <cell r="I2256">
            <v>43.774999999999999</v>
          </cell>
          <cell r="K2256">
            <v>44201</v>
          </cell>
        </row>
        <row r="2257">
          <cell r="A2257">
            <v>3780754</v>
          </cell>
          <cell r="B2257" t="str">
            <v>Venosan 5001</v>
          </cell>
          <cell r="C2257" t="str">
            <v>SN45064</v>
          </cell>
          <cell r="D2257" t="str">
            <v>VENOSAN 5001 A-DH KKL1 XL kurz offen black 1 Paar</v>
          </cell>
          <cell r="E2257" t="str">
            <v>B</v>
          </cell>
          <cell r="F2257">
            <v>51.5</v>
          </cell>
          <cell r="G2257">
            <v>7.7249999999999996</v>
          </cell>
          <cell r="I2257">
            <v>43.774999999999999</v>
          </cell>
          <cell r="K2257">
            <v>44201</v>
          </cell>
        </row>
        <row r="2258">
          <cell r="A2258">
            <v>3780352</v>
          </cell>
          <cell r="B2258" t="str">
            <v>Venosan 5001</v>
          </cell>
          <cell r="C2258" t="str">
            <v>SM45064</v>
          </cell>
          <cell r="D2258" t="str">
            <v>VENOSAN 5001 A-DH KKL1 XL kurz offen marok 1 Paar</v>
          </cell>
          <cell r="E2258" t="str">
            <v>B</v>
          </cell>
          <cell r="F2258">
            <v>51.5</v>
          </cell>
          <cell r="G2258">
            <v>7.7249999999999996</v>
          </cell>
          <cell r="I2258">
            <v>43.774999999999999</v>
          </cell>
          <cell r="K2258">
            <v>44201</v>
          </cell>
        </row>
        <row r="2259">
          <cell r="A2259">
            <v>3778616</v>
          </cell>
          <cell r="B2259" t="str">
            <v>Venosan 5001</v>
          </cell>
          <cell r="C2259" t="str">
            <v>SG45064</v>
          </cell>
          <cell r="D2259" t="str">
            <v>VENOSAN 5001 A-DH KKL1 XL kurz offen mexico 1 Paar</v>
          </cell>
          <cell r="E2259" t="str">
            <v>B</v>
          </cell>
          <cell r="F2259">
            <v>51.5</v>
          </cell>
          <cell r="G2259">
            <v>7.7249999999999996</v>
          </cell>
          <cell r="I2259">
            <v>43.774999999999999</v>
          </cell>
          <cell r="K2259">
            <v>44201</v>
          </cell>
        </row>
        <row r="2260">
          <cell r="A2260">
            <v>3676330</v>
          </cell>
          <cell r="B2260" t="str">
            <v>Venosan 5001</v>
          </cell>
          <cell r="C2260" t="str">
            <v>SN45054</v>
          </cell>
          <cell r="D2260" t="str">
            <v>VENOSAN 5001 A-DH KKL1 XL lang gesch black 1 Paar</v>
          </cell>
          <cell r="E2260" t="str">
            <v>B</v>
          </cell>
          <cell r="F2260">
            <v>51.5</v>
          </cell>
          <cell r="G2260">
            <v>7.7249999999999996</v>
          </cell>
          <cell r="I2260">
            <v>43.774999999999999</v>
          </cell>
          <cell r="K2260">
            <v>44201</v>
          </cell>
        </row>
        <row r="2261">
          <cell r="A2261">
            <v>3676198</v>
          </cell>
          <cell r="B2261" t="str">
            <v>Venosan 5001</v>
          </cell>
          <cell r="C2261" t="str">
            <v>SM45054</v>
          </cell>
          <cell r="D2261" t="str">
            <v>VENOSAN 5001 A-DH KKL1 XL lang gesch maro 1 Paar</v>
          </cell>
          <cell r="E2261" t="str">
            <v>B</v>
          </cell>
          <cell r="F2261">
            <v>51.5</v>
          </cell>
          <cell r="G2261">
            <v>7.7249999999999996</v>
          </cell>
          <cell r="I2261">
            <v>43.774999999999999</v>
          </cell>
          <cell r="K2261">
            <v>44201</v>
          </cell>
        </row>
        <row r="2262">
          <cell r="A2262">
            <v>3412648</v>
          </cell>
          <cell r="B2262" t="str">
            <v>Venosan 5001</v>
          </cell>
          <cell r="C2262" t="str">
            <v>SG45054</v>
          </cell>
          <cell r="D2262" t="str">
            <v>VENOSAN 5001 A-DH KKL1 XL lang gesch mexico 1 Paar</v>
          </cell>
          <cell r="E2262" t="str">
            <v>B</v>
          </cell>
          <cell r="F2262">
            <v>51.5</v>
          </cell>
          <cell r="G2262">
            <v>7.7249999999999996</v>
          </cell>
          <cell r="I2262">
            <v>43.774999999999999</v>
          </cell>
          <cell r="K2262">
            <v>44201</v>
          </cell>
        </row>
        <row r="2263">
          <cell r="A2263">
            <v>3676264</v>
          </cell>
          <cell r="B2263" t="str">
            <v>Venosan 5001</v>
          </cell>
          <cell r="C2263" t="str">
            <v>SN45044</v>
          </cell>
          <cell r="D2263" t="str">
            <v>VENOSAN 5001 A-DH KKL1 XL lang offen bla 1 Paar</v>
          </cell>
          <cell r="E2263" t="str">
            <v>B</v>
          </cell>
          <cell r="F2263">
            <v>51.5</v>
          </cell>
          <cell r="G2263">
            <v>7.7249999999999996</v>
          </cell>
          <cell r="I2263">
            <v>43.774999999999999</v>
          </cell>
          <cell r="K2263">
            <v>44201</v>
          </cell>
        </row>
        <row r="2264">
          <cell r="A2264">
            <v>3676100</v>
          </cell>
          <cell r="B2264" t="str">
            <v>Venosan 5001</v>
          </cell>
          <cell r="C2264" t="str">
            <v>SM45044</v>
          </cell>
          <cell r="D2264" t="str">
            <v>VENOSAN 5001 A-DH KKL1 XL lang offen maro 1 Paar</v>
          </cell>
          <cell r="E2264" t="str">
            <v>B</v>
          </cell>
          <cell r="F2264">
            <v>51.5</v>
          </cell>
          <cell r="G2264">
            <v>7.7249999999999996</v>
          </cell>
          <cell r="I2264">
            <v>43.774999999999999</v>
          </cell>
          <cell r="K2264">
            <v>44201</v>
          </cell>
        </row>
        <row r="2265">
          <cell r="A2265">
            <v>3412513</v>
          </cell>
          <cell r="B2265" t="str">
            <v>Venosan 5001</v>
          </cell>
          <cell r="C2265" t="str">
            <v>SG45044</v>
          </cell>
          <cell r="D2265" t="str">
            <v>VENOSAN 5001 A-DH KKL1 XL lang offen mexi 1 Paar</v>
          </cell>
          <cell r="E2265" t="str">
            <v>B</v>
          </cell>
          <cell r="F2265">
            <v>51.5</v>
          </cell>
          <cell r="G2265">
            <v>7.7249999999999996</v>
          </cell>
          <cell r="I2265">
            <v>43.774999999999999</v>
          </cell>
          <cell r="K2265">
            <v>44201</v>
          </cell>
        </row>
        <row r="2266">
          <cell r="A2266">
            <v>3786751</v>
          </cell>
          <cell r="B2266" t="str">
            <v>Venosan 5002</v>
          </cell>
          <cell r="C2266" t="str">
            <v>SN46653</v>
          </cell>
          <cell r="D2266" t="str">
            <v>VENOSAN 5002 A-GH KKL2 L kurz gesch black 1 Paar</v>
          </cell>
          <cell r="E2266" t="str">
            <v>B</v>
          </cell>
          <cell r="F2266">
            <v>72.5</v>
          </cell>
          <cell r="G2266">
            <v>10.875</v>
          </cell>
          <cell r="I2266">
            <v>61.625</v>
          </cell>
          <cell r="K2266">
            <v>44201</v>
          </cell>
        </row>
        <row r="2267">
          <cell r="A2267">
            <v>3786811</v>
          </cell>
          <cell r="B2267" t="str">
            <v>Venosan 5002</v>
          </cell>
          <cell r="C2267" t="str">
            <v>SM46653</v>
          </cell>
          <cell r="D2267" t="str">
            <v>VENOSAN 5002 A-GH KKL2 L kurz gesch maro 1 Paar</v>
          </cell>
          <cell r="E2267" t="str">
            <v>B</v>
          </cell>
          <cell r="F2267">
            <v>72.5</v>
          </cell>
          <cell r="G2267">
            <v>10.875</v>
          </cell>
          <cell r="I2267">
            <v>61.625</v>
          </cell>
          <cell r="K2267">
            <v>44201</v>
          </cell>
        </row>
        <row r="2268">
          <cell r="A2268">
            <v>3786857</v>
          </cell>
          <cell r="B2268" t="str">
            <v>Venosan 5002</v>
          </cell>
          <cell r="C2268" t="str">
            <v>SG46653</v>
          </cell>
          <cell r="D2268" t="str">
            <v>VENOSAN 5002 A-GH KKL2 L kurz gesch mexi 1 Paar</v>
          </cell>
          <cell r="E2268" t="str">
            <v>B</v>
          </cell>
          <cell r="F2268">
            <v>72.5</v>
          </cell>
          <cell r="G2268">
            <v>10.875</v>
          </cell>
          <cell r="I2268">
            <v>61.625</v>
          </cell>
          <cell r="K2268">
            <v>44201</v>
          </cell>
        </row>
        <row r="2269">
          <cell r="A2269">
            <v>3968794</v>
          </cell>
          <cell r="B2269" t="str">
            <v>Venosan 5002</v>
          </cell>
          <cell r="C2269" t="str">
            <v>SD46653</v>
          </cell>
          <cell r="D2269" t="str">
            <v>VENOSAN 5002 A-GH KKL2 L kurz gesch Sand 1 Paar</v>
          </cell>
          <cell r="E2269" t="str">
            <v>B</v>
          </cell>
          <cell r="F2269">
            <v>72.5</v>
          </cell>
          <cell r="G2269">
            <v>10.875</v>
          </cell>
          <cell r="I2269">
            <v>61.625</v>
          </cell>
          <cell r="K2269">
            <v>44201</v>
          </cell>
        </row>
        <row r="2270">
          <cell r="A2270">
            <v>3781179</v>
          </cell>
          <cell r="B2270" t="str">
            <v>Venosan 5002</v>
          </cell>
          <cell r="C2270" t="str">
            <v>SN46643</v>
          </cell>
          <cell r="D2270" t="str">
            <v>VENOSAN 5002 A-GH KKL2 L kurz offen black 1 Paar</v>
          </cell>
          <cell r="E2270" t="str">
            <v>B</v>
          </cell>
          <cell r="F2270">
            <v>72.5</v>
          </cell>
          <cell r="G2270">
            <v>10.875</v>
          </cell>
          <cell r="I2270">
            <v>61.625</v>
          </cell>
          <cell r="K2270">
            <v>44201</v>
          </cell>
        </row>
        <row r="2271">
          <cell r="A2271">
            <v>3780470</v>
          </cell>
          <cell r="B2271" t="str">
            <v>Venosan 5002</v>
          </cell>
          <cell r="C2271" t="str">
            <v>SM46643</v>
          </cell>
          <cell r="D2271" t="str">
            <v>VENOSAN 5002 A-GH KKL2 L kurz offen marokko 1 Paar</v>
          </cell>
          <cell r="E2271" t="str">
            <v>B</v>
          </cell>
          <cell r="F2271">
            <v>72.5</v>
          </cell>
          <cell r="G2271">
            <v>10.875</v>
          </cell>
          <cell r="I2271">
            <v>61.625</v>
          </cell>
          <cell r="K2271">
            <v>44201</v>
          </cell>
        </row>
        <row r="2272">
          <cell r="A2272">
            <v>3780122</v>
          </cell>
          <cell r="B2272" t="str">
            <v>Venosan 5002</v>
          </cell>
          <cell r="C2272" t="str">
            <v>SG46643</v>
          </cell>
          <cell r="D2272" t="str">
            <v>VENOSAN 5002 A-GH KKL2 L kurz offen mexico 1 Paar</v>
          </cell>
          <cell r="E2272" t="str">
            <v>B</v>
          </cell>
          <cell r="F2272">
            <v>72.5</v>
          </cell>
          <cell r="G2272">
            <v>10.875</v>
          </cell>
          <cell r="I2272">
            <v>61.625</v>
          </cell>
          <cell r="K2272">
            <v>44201</v>
          </cell>
        </row>
        <row r="2273">
          <cell r="A2273">
            <v>3968676</v>
          </cell>
          <cell r="B2273" t="str">
            <v>Venosan 5002</v>
          </cell>
          <cell r="C2273" t="str">
            <v>SD46643</v>
          </cell>
          <cell r="D2273" t="str">
            <v>VENOSAN 5002 A-GH KKL2 L kurz offen Sand 1 Paar</v>
          </cell>
          <cell r="E2273" t="str">
            <v>B</v>
          </cell>
          <cell r="F2273">
            <v>72.5</v>
          </cell>
          <cell r="G2273">
            <v>10.875</v>
          </cell>
          <cell r="I2273">
            <v>61.625</v>
          </cell>
          <cell r="K2273">
            <v>44201</v>
          </cell>
        </row>
        <row r="2274">
          <cell r="A2274">
            <v>2980600</v>
          </cell>
          <cell r="B2274" t="str">
            <v>Venosan 5002</v>
          </cell>
          <cell r="C2274" t="str">
            <v>SN46623</v>
          </cell>
          <cell r="D2274" t="str">
            <v>VENOSAN 5002 A-GH KKL2 L la gesch haft bla 1 Paar</v>
          </cell>
          <cell r="E2274" t="str">
            <v>B</v>
          </cell>
          <cell r="F2274">
            <v>72.5</v>
          </cell>
          <cell r="G2274">
            <v>10.875</v>
          </cell>
          <cell r="I2274">
            <v>61.625</v>
          </cell>
          <cell r="K2274">
            <v>44201</v>
          </cell>
        </row>
        <row r="2275">
          <cell r="A2275">
            <v>2980557</v>
          </cell>
          <cell r="B2275" t="str">
            <v>Venosan 5002</v>
          </cell>
          <cell r="C2275" t="str">
            <v>SM46623</v>
          </cell>
          <cell r="D2275" t="str">
            <v>VENOSAN 5002 A-GH KKL2 L la gesch haft mar 1 Paar</v>
          </cell>
          <cell r="E2275" t="str">
            <v>B</v>
          </cell>
          <cell r="F2275">
            <v>72.5</v>
          </cell>
          <cell r="G2275">
            <v>10.875</v>
          </cell>
          <cell r="I2275">
            <v>61.625</v>
          </cell>
          <cell r="K2275">
            <v>44201</v>
          </cell>
        </row>
        <row r="2276">
          <cell r="A2276">
            <v>2980511</v>
          </cell>
          <cell r="B2276" t="str">
            <v>Venosan 5002</v>
          </cell>
          <cell r="C2276" t="str">
            <v>SG46623</v>
          </cell>
          <cell r="D2276" t="str">
            <v>VENOSAN 5002 A-GH KKL2 L la gesch haft mex 1 Paar</v>
          </cell>
          <cell r="E2276" t="str">
            <v>B</v>
          </cell>
          <cell r="F2276">
            <v>72.5</v>
          </cell>
          <cell r="G2276">
            <v>10.875</v>
          </cell>
          <cell r="I2276">
            <v>61.625</v>
          </cell>
          <cell r="K2276">
            <v>44201</v>
          </cell>
        </row>
        <row r="2277">
          <cell r="A2277">
            <v>2663868</v>
          </cell>
          <cell r="B2277" t="str">
            <v>Venosan 5002</v>
          </cell>
          <cell r="C2277" t="str">
            <v>SN46603</v>
          </cell>
          <cell r="D2277" t="str">
            <v>VENOSAN 5002 A-GH KKL2 L lang gesch black 1 Paar</v>
          </cell>
          <cell r="E2277" t="str">
            <v>B</v>
          </cell>
          <cell r="F2277">
            <v>72.5</v>
          </cell>
          <cell r="G2277">
            <v>10.875</v>
          </cell>
          <cell r="I2277">
            <v>61.625</v>
          </cell>
          <cell r="K2277">
            <v>44201</v>
          </cell>
        </row>
        <row r="2278">
          <cell r="A2278">
            <v>2662604</v>
          </cell>
          <cell r="B2278" t="str">
            <v>Venosan 5002</v>
          </cell>
          <cell r="C2278" t="str">
            <v>SM46603</v>
          </cell>
          <cell r="D2278" t="str">
            <v>VENOSAN 5002 A-GH KKL2 L lang gesch marokko 1 Paar</v>
          </cell>
          <cell r="E2278" t="str">
            <v>B</v>
          </cell>
          <cell r="F2278">
            <v>72.5</v>
          </cell>
          <cell r="G2278">
            <v>10.875</v>
          </cell>
          <cell r="I2278">
            <v>61.625</v>
          </cell>
          <cell r="K2278">
            <v>44201</v>
          </cell>
        </row>
        <row r="2279">
          <cell r="A2279">
            <v>2659832</v>
          </cell>
          <cell r="B2279" t="str">
            <v>Venosan 5002</v>
          </cell>
          <cell r="C2279" t="str">
            <v>SG46603</v>
          </cell>
          <cell r="D2279" t="str">
            <v>VENOSAN 5002 A-GH KKL2 L lang gesch mexico 1 Paar</v>
          </cell>
          <cell r="E2279" t="str">
            <v>B</v>
          </cell>
          <cell r="F2279">
            <v>72.5</v>
          </cell>
          <cell r="G2279">
            <v>10.875</v>
          </cell>
          <cell r="I2279">
            <v>61.625</v>
          </cell>
          <cell r="K2279">
            <v>44201</v>
          </cell>
        </row>
        <row r="2280">
          <cell r="A2280">
            <v>3968009</v>
          </cell>
          <cell r="B2280" t="str">
            <v>Venosan 5002</v>
          </cell>
          <cell r="C2280" t="str">
            <v>SD46623</v>
          </cell>
          <cell r="D2280" t="str">
            <v>VENOSAN 5002 A-GH KKL2 L lang gesch Sand 1 Paar</v>
          </cell>
          <cell r="E2280" t="str">
            <v>B</v>
          </cell>
          <cell r="F2280">
            <v>72.5</v>
          </cell>
          <cell r="G2280">
            <v>10.875</v>
          </cell>
          <cell r="I2280">
            <v>61.625</v>
          </cell>
          <cell r="K2280">
            <v>44201</v>
          </cell>
        </row>
        <row r="2281">
          <cell r="A2281">
            <v>2663905</v>
          </cell>
          <cell r="B2281" t="str">
            <v>Venosan 5002</v>
          </cell>
          <cell r="C2281" t="str">
            <v>SN46613</v>
          </cell>
          <cell r="D2281" t="str">
            <v>VENOSAN 5002 A-GH KKL2 L lang offen black 1 Paar</v>
          </cell>
          <cell r="E2281" t="str">
            <v>B</v>
          </cell>
          <cell r="F2281">
            <v>72.5</v>
          </cell>
          <cell r="G2281">
            <v>10.875</v>
          </cell>
          <cell r="I2281">
            <v>61.625</v>
          </cell>
          <cell r="K2281">
            <v>44201</v>
          </cell>
        </row>
        <row r="2282">
          <cell r="A2282">
            <v>2662662</v>
          </cell>
          <cell r="B2282" t="str">
            <v>Venosan 5002</v>
          </cell>
          <cell r="C2282" t="str">
            <v>SM46613</v>
          </cell>
          <cell r="D2282" t="str">
            <v>VENOSAN 5002 A-GH KKL2 L lang offen marokko 1 Paar</v>
          </cell>
          <cell r="E2282" t="str">
            <v>B</v>
          </cell>
          <cell r="F2282">
            <v>72.5</v>
          </cell>
          <cell r="G2282">
            <v>10.875</v>
          </cell>
          <cell r="I2282">
            <v>61.625</v>
          </cell>
          <cell r="K2282">
            <v>44201</v>
          </cell>
        </row>
        <row r="2283">
          <cell r="A2283">
            <v>2659884</v>
          </cell>
          <cell r="B2283" t="str">
            <v>Venosan 5002</v>
          </cell>
          <cell r="C2283" t="str">
            <v>SG46613</v>
          </cell>
          <cell r="D2283" t="str">
            <v>VENOSAN 5002 A-GH KKL2 L lang offen mexico 1 Paar</v>
          </cell>
          <cell r="E2283" t="str">
            <v>B</v>
          </cell>
          <cell r="F2283">
            <v>72.5</v>
          </cell>
          <cell r="G2283">
            <v>10.875</v>
          </cell>
          <cell r="I2283">
            <v>61.625</v>
          </cell>
          <cell r="K2283">
            <v>44201</v>
          </cell>
        </row>
        <row r="2284">
          <cell r="A2284">
            <v>3967903</v>
          </cell>
          <cell r="B2284" t="str">
            <v>Venosan 5002</v>
          </cell>
          <cell r="C2284" t="str">
            <v>SD46613</v>
          </cell>
          <cell r="D2284" t="str">
            <v>VENOSAN 5002 A-GH KKL2 L lang offen Sand 1 Paar</v>
          </cell>
          <cell r="E2284" t="str">
            <v>B</v>
          </cell>
          <cell r="F2284">
            <v>72.5</v>
          </cell>
          <cell r="G2284">
            <v>10.875</v>
          </cell>
          <cell r="I2284">
            <v>61.625</v>
          </cell>
          <cell r="K2284">
            <v>44201</v>
          </cell>
        </row>
        <row r="2285">
          <cell r="A2285">
            <v>3786780</v>
          </cell>
          <cell r="B2285" t="str">
            <v>Venosan 5002</v>
          </cell>
          <cell r="C2285" t="str">
            <v>SN46652</v>
          </cell>
          <cell r="D2285" t="str">
            <v>VENOSAN 5002 A-GH KKL2 M kurz gesch black 1 Paar</v>
          </cell>
          <cell r="E2285" t="str">
            <v>B</v>
          </cell>
          <cell r="F2285">
            <v>72.5</v>
          </cell>
          <cell r="G2285">
            <v>10.875</v>
          </cell>
          <cell r="I2285">
            <v>61.625</v>
          </cell>
          <cell r="K2285">
            <v>44201</v>
          </cell>
        </row>
        <row r="2286">
          <cell r="A2286">
            <v>3786805</v>
          </cell>
          <cell r="B2286" t="str">
            <v>Venosan 5002</v>
          </cell>
          <cell r="C2286" t="str">
            <v>SM46652</v>
          </cell>
          <cell r="D2286" t="str">
            <v>VENOSAN 5002 A-GH KKL2 M kurz gesch maro 1 Paar</v>
          </cell>
          <cell r="E2286" t="str">
            <v>B</v>
          </cell>
          <cell r="F2286">
            <v>72.5</v>
          </cell>
          <cell r="G2286">
            <v>10.875</v>
          </cell>
          <cell r="I2286">
            <v>61.625</v>
          </cell>
          <cell r="K2286">
            <v>44201</v>
          </cell>
        </row>
        <row r="2287">
          <cell r="A2287">
            <v>3786840</v>
          </cell>
          <cell r="B2287" t="str">
            <v>Venosan 5002</v>
          </cell>
          <cell r="C2287" t="str">
            <v>SG46652</v>
          </cell>
          <cell r="D2287" t="str">
            <v>VENOSAN 5002 A-GH KKL2 M kurz gesch mexi 1 Paar</v>
          </cell>
          <cell r="E2287" t="str">
            <v>B</v>
          </cell>
          <cell r="F2287">
            <v>72.5</v>
          </cell>
          <cell r="G2287">
            <v>10.875</v>
          </cell>
          <cell r="I2287">
            <v>61.625</v>
          </cell>
          <cell r="K2287">
            <v>44201</v>
          </cell>
        </row>
        <row r="2288">
          <cell r="A2288">
            <v>3968765</v>
          </cell>
          <cell r="B2288" t="str">
            <v>Venosan 5002</v>
          </cell>
          <cell r="C2288" t="str">
            <v>SD46652</v>
          </cell>
          <cell r="D2288" t="str">
            <v>VENOSAN 5002 A-GH KKL2 M kurz gesch Sand 1 Paar</v>
          </cell>
          <cell r="E2288" t="str">
            <v>B</v>
          </cell>
          <cell r="F2288">
            <v>72.5</v>
          </cell>
          <cell r="G2288">
            <v>10.875</v>
          </cell>
          <cell r="I2288">
            <v>61.625</v>
          </cell>
          <cell r="K2288">
            <v>44201</v>
          </cell>
        </row>
        <row r="2289">
          <cell r="A2289">
            <v>3781162</v>
          </cell>
          <cell r="B2289" t="str">
            <v>Venosan 5002</v>
          </cell>
          <cell r="C2289" t="str">
            <v>SN46642</v>
          </cell>
          <cell r="D2289" t="str">
            <v>VENOSAN 5002 A-GH KKL2 M kurz offen black 1 Paar</v>
          </cell>
          <cell r="E2289" t="str">
            <v>B</v>
          </cell>
          <cell r="F2289">
            <v>72.5</v>
          </cell>
          <cell r="G2289">
            <v>10.875</v>
          </cell>
          <cell r="I2289">
            <v>61.625</v>
          </cell>
          <cell r="K2289">
            <v>44201</v>
          </cell>
        </row>
        <row r="2290">
          <cell r="A2290">
            <v>3780458</v>
          </cell>
          <cell r="B2290" t="str">
            <v>Venosan 5002</v>
          </cell>
          <cell r="C2290" t="str">
            <v>SM46642</v>
          </cell>
          <cell r="D2290" t="str">
            <v>VENOSAN 5002 A-GH KKL2 M kurz offen marokko 1 Paar</v>
          </cell>
          <cell r="E2290" t="str">
            <v>B</v>
          </cell>
          <cell r="F2290">
            <v>72.5</v>
          </cell>
          <cell r="G2290">
            <v>10.875</v>
          </cell>
          <cell r="I2290">
            <v>61.625</v>
          </cell>
          <cell r="K2290">
            <v>44201</v>
          </cell>
        </row>
        <row r="2291">
          <cell r="A2291">
            <v>3780091</v>
          </cell>
          <cell r="B2291" t="str">
            <v>Venosan 5002</v>
          </cell>
          <cell r="C2291" t="str">
            <v>SG46642</v>
          </cell>
          <cell r="D2291" t="str">
            <v>VENOSAN 5002 A-GH KKL2 M kurz offen mexico 1 Paar</v>
          </cell>
          <cell r="E2291" t="str">
            <v>B</v>
          </cell>
          <cell r="F2291">
            <v>72.5</v>
          </cell>
          <cell r="G2291">
            <v>10.875</v>
          </cell>
          <cell r="I2291">
            <v>61.625</v>
          </cell>
          <cell r="K2291">
            <v>44201</v>
          </cell>
        </row>
        <row r="2292">
          <cell r="A2292">
            <v>3968127</v>
          </cell>
          <cell r="B2292" t="str">
            <v>Venosan 5002</v>
          </cell>
          <cell r="C2292" t="str">
            <v>SD46642</v>
          </cell>
          <cell r="D2292" t="str">
            <v>VENOSAN 5002 A-GH KKL2 M kurz offen Sand 1 Paar</v>
          </cell>
          <cell r="E2292" t="str">
            <v>B</v>
          </cell>
          <cell r="F2292">
            <v>72.5</v>
          </cell>
          <cell r="G2292">
            <v>10.875</v>
          </cell>
          <cell r="I2292">
            <v>61.625</v>
          </cell>
          <cell r="K2292">
            <v>44201</v>
          </cell>
        </row>
        <row r="2293">
          <cell r="A2293">
            <v>2980592</v>
          </cell>
          <cell r="B2293" t="str">
            <v>Venosan 5002</v>
          </cell>
          <cell r="C2293" t="str">
            <v>SN46622</v>
          </cell>
          <cell r="D2293" t="str">
            <v>VENOSAN 5002 A-GH KKL2 M la gesch haft bla 1 Paar</v>
          </cell>
          <cell r="E2293" t="str">
            <v>B</v>
          </cell>
          <cell r="F2293">
            <v>72.5</v>
          </cell>
          <cell r="G2293">
            <v>10.875</v>
          </cell>
          <cell r="I2293">
            <v>61.625</v>
          </cell>
          <cell r="K2293">
            <v>44201</v>
          </cell>
        </row>
        <row r="2294">
          <cell r="A2294">
            <v>2980540</v>
          </cell>
          <cell r="B2294" t="str">
            <v>Venosan 5002</v>
          </cell>
          <cell r="C2294" t="str">
            <v>SM46622</v>
          </cell>
          <cell r="D2294" t="str">
            <v>VENOSAN 5002 A-GH KKL2 M la gesch haft mar 1 Paar</v>
          </cell>
          <cell r="E2294" t="str">
            <v>B</v>
          </cell>
          <cell r="F2294">
            <v>72.5</v>
          </cell>
          <cell r="G2294">
            <v>10.875</v>
          </cell>
          <cell r="I2294">
            <v>61.625</v>
          </cell>
          <cell r="K2294">
            <v>44201</v>
          </cell>
        </row>
        <row r="2295">
          <cell r="A2295">
            <v>2980505</v>
          </cell>
          <cell r="B2295" t="str">
            <v>Venosan 5002</v>
          </cell>
          <cell r="C2295" t="str">
            <v>SG46622</v>
          </cell>
          <cell r="D2295" t="str">
            <v>VENOSAN 5002 A-GH KKL2 M la gesch haft mex 1 Paar</v>
          </cell>
          <cell r="E2295" t="str">
            <v>B</v>
          </cell>
          <cell r="F2295">
            <v>72.5</v>
          </cell>
          <cell r="G2295">
            <v>10.875</v>
          </cell>
          <cell r="I2295">
            <v>61.625</v>
          </cell>
          <cell r="K2295">
            <v>44201</v>
          </cell>
        </row>
        <row r="2296">
          <cell r="A2296">
            <v>2663851</v>
          </cell>
          <cell r="B2296" t="str">
            <v>Venosan 5002</v>
          </cell>
          <cell r="C2296" t="str">
            <v>SN46602</v>
          </cell>
          <cell r="D2296" t="str">
            <v>VENOSAN 5002 A-GH KKL2 M lang gesch black 1 Paar</v>
          </cell>
          <cell r="E2296" t="str">
            <v>B</v>
          </cell>
          <cell r="F2296">
            <v>72.5</v>
          </cell>
          <cell r="G2296">
            <v>10.875</v>
          </cell>
          <cell r="I2296">
            <v>61.625</v>
          </cell>
          <cell r="K2296">
            <v>44201</v>
          </cell>
        </row>
        <row r="2297">
          <cell r="A2297">
            <v>2662596</v>
          </cell>
          <cell r="B2297" t="str">
            <v>Venosan 5002</v>
          </cell>
          <cell r="C2297" t="str">
            <v>SM46602</v>
          </cell>
          <cell r="D2297" t="str">
            <v>VENOSAN 5002 A-GH KKL2 M lang gesch marokko 1 Paar</v>
          </cell>
          <cell r="E2297" t="str">
            <v>B</v>
          </cell>
          <cell r="F2297">
            <v>72.5</v>
          </cell>
          <cell r="G2297">
            <v>10.875</v>
          </cell>
          <cell r="I2297">
            <v>61.625</v>
          </cell>
          <cell r="K2297">
            <v>44201</v>
          </cell>
        </row>
        <row r="2298">
          <cell r="A2298">
            <v>2659826</v>
          </cell>
          <cell r="B2298" t="str">
            <v>Venosan 5002</v>
          </cell>
          <cell r="C2298" t="str">
            <v>SG46602</v>
          </cell>
          <cell r="D2298" t="str">
            <v>VENOSAN 5002 A-GH KKL2 M lang gesch mexico 1 Paar</v>
          </cell>
          <cell r="E2298" t="str">
            <v>B</v>
          </cell>
          <cell r="F2298">
            <v>72.5</v>
          </cell>
          <cell r="G2298">
            <v>10.875</v>
          </cell>
          <cell r="I2298">
            <v>61.625</v>
          </cell>
          <cell r="K2298">
            <v>44201</v>
          </cell>
        </row>
        <row r="2299">
          <cell r="A2299">
            <v>3967984</v>
          </cell>
          <cell r="B2299" t="str">
            <v>Venosan 5002</v>
          </cell>
          <cell r="C2299" t="str">
            <v>SD46622</v>
          </cell>
          <cell r="D2299" t="str">
            <v>VENOSAN 5002 A-GH KKL2 M lang gesch Sand</v>
          </cell>
          <cell r="E2299" t="str">
            <v>B</v>
          </cell>
          <cell r="F2299">
            <v>72.5</v>
          </cell>
          <cell r="G2299">
            <v>10.875</v>
          </cell>
          <cell r="I2299">
            <v>61.625</v>
          </cell>
          <cell r="K2299">
            <v>44201</v>
          </cell>
        </row>
        <row r="2300">
          <cell r="A2300">
            <v>2663897</v>
          </cell>
          <cell r="B2300" t="str">
            <v>Venosan 5002</v>
          </cell>
          <cell r="C2300" t="str">
            <v>SN46612</v>
          </cell>
          <cell r="D2300" t="str">
            <v>VENOSAN 5002 A-GH KKL2 M lang offen black 1 Paar</v>
          </cell>
          <cell r="E2300" t="str">
            <v>B</v>
          </cell>
          <cell r="F2300">
            <v>72.5</v>
          </cell>
          <cell r="G2300">
            <v>10.875</v>
          </cell>
          <cell r="I2300">
            <v>61.625</v>
          </cell>
          <cell r="K2300">
            <v>44201</v>
          </cell>
        </row>
        <row r="2301">
          <cell r="A2301">
            <v>2662633</v>
          </cell>
          <cell r="B2301" t="str">
            <v>Venosan 5002</v>
          </cell>
          <cell r="C2301" t="str">
            <v>SM46612</v>
          </cell>
          <cell r="D2301" t="str">
            <v>VENOSAN 5002 A-GH KKL2 M lang offen marokko 1 Paar</v>
          </cell>
          <cell r="E2301" t="str">
            <v>B</v>
          </cell>
          <cell r="F2301">
            <v>72.5</v>
          </cell>
          <cell r="G2301">
            <v>10.875</v>
          </cell>
          <cell r="I2301">
            <v>61.625</v>
          </cell>
          <cell r="K2301">
            <v>44201</v>
          </cell>
        </row>
        <row r="2302">
          <cell r="A2302">
            <v>2659878</v>
          </cell>
          <cell r="B2302" t="str">
            <v>Venosan 5002</v>
          </cell>
          <cell r="C2302" t="str">
            <v>SG46612</v>
          </cell>
          <cell r="D2302" t="str">
            <v>VENOSAN 5002 A-GH KKL2 M lang offen mexico 1 Paar</v>
          </cell>
          <cell r="E2302" t="str">
            <v>B</v>
          </cell>
          <cell r="F2302">
            <v>72.5</v>
          </cell>
          <cell r="G2302">
            <v>10.875</v>
          </cell>
          <cell r="I2302">
            <v>61.625</v>
          </cell>
          <cell r="K2302">
            <v>44201</v>
          </cell>
        </row>
        <row r="2303">
          <cell r="A2303">
            <v>3967889</v>
          </cell>
          <cell r="B2303" t="str">
            <v>Venosan 5002</v>
          </cell>
          <cell r="C2303" t="str">
            <v>SD46612</v>
          </cell>
          <cell r="D2303" t="str">
            <v>VENOSAN 5002 A-GH KKL2 M lang offen Sand 1 Paar</v>
          </cell>
          <cell r="E2303" t="str">
            <v>B</v>
          </cell>
          <cell r="F2303">
            <v>72.5</v>
          </cell>
          <cell r="G2303">
            <v>10.875</v>
          </cell>
          <cell r="I2303">
            <v>61.625</v>
          </cell>
          <cell r="K2303">
            <v>44201</v>
          </cell>
        </row>
        <row r="2304">
          <cell r="A2304">
            <v>3786774</v>
          </cell>
          <cell r="B2304" t="str">
            <v>Venosan 5002</v>
          </cell>
          <cell r="C2304" t="str">
            <v>SN46651</v>
          </cell>
          <cell r="D2304" t="str">
            <v>VENOSAN 5002 A-GH KKL2 S kurz gesch black 1 Paar</v>
          </cell>
          <cell r="E2304" t="str">
            <v>B</v>
          </cell>
          <cell r="F2304">
            <v>72.5</v>
          </cell>
          <cell r="G2304">
            <v>10.875</v>
          </cell>
          <cell r="I2304">
            <v>61.625</v>
          </cell>
          <cell r="K2304">
            <v>44201</v>
          </cell>
        </row>
        <row r="2305">
          <cell r="A2305">
            <v>3786797</v>
          </cell>
          <cell r="B2305" t="str">
            <v>Venosan 5002</v>
          </cell>
          <cell r="C2305" t="str">
            <v>SM46651</v>
          </cell>
          <cell r="D2305" t="str">
            <v>VENOSAN 5002 A-GH KKL2 S kurz gesch maro 1 Paar</v>
          </cell>
          <cell r="E2305" t="str">
            <v>B</v>
          </cell>
          <cell r="F2305">
            <v>72.5</v>
          </cell>
          <cell r="G2305">
            <v>10.875</v>
          </cell>
          <cell r="I2305">
            <v>61.625</v>
          </cell>
          <cell r="K2305">
            <v>44201</v>
          </cell>
        </row>
        <row r="2306">
          <cell r="A2306">
            <v>3786834</v>
          </cell>
          <cell r="B2306" t="str">
            <v>Venosan 5002</v>
          </cell>
          <cell r="C2306" t="str">
            <v>SG46651</v>
          </cell>
          <cell r="D2306" t="str">
            <v>VENOSAN 5002 A-GH KKL2 S kurz gesch mexi 1 Paar</v>
          </cell>
          <cell r="E2306" t="str">
            <v>B</v>
          </cell>
          <cell r="F2306">
            <v>72.5</v>
          </cell>
          <cell r="G2306">
            <v>10.875</v>
          </cell>
          <cell r="I2306">
            <v>61.625</v>
          </cell>
          <cell r="K2306">
            <v>44201</v>
          </cell>
        </row>
        <row r="2307">
          <cell r="A2307">
            <v>3968736</v>
          </cell>
          <cell r="B2307" t="str">
            <v>Venosan 5002</v>
          </cell>
          <cell r="C2307" t="str">
            <v>SD46651</v>
          </cell>
          <cell r="D2307" t="str">
            <v>VENOSAN 5002 A-GH KKL2 S kurz gesch Sand 1 Paar</v>
          </cell>
          <cell r="E2307" t="str">
            <v>B</v>
          </cell>
          <cell r="F2307">
            <v>72.5</v>
          </cell>
          <cell r="G2307">
            <v>10.875</v>
          </cell>
          <cell r="I2307">
            <v>61.625</v>
          </cell>
          <cell r="K2307">
            <v>44201</v>
          </cell>
        </row>
        <row r="2308">
          <cell r="A2308">
            <v>3781156</v>
          </cell>
          <cell r="B2308" t="str">
            <v>Venosan 5002</v>
          </cell>
          <cell r="C2308" t="str">
            <v>SN46641</v>
          </cell>
          <cell r="D2308" t="str">
            <v>VENOSAN 5002 A-GH KKL2 S kurz offen black 1 Paar</v>
          </cell>
          <cell r="E2308" t="str">
            <v>B</v>
          </cell>
          <cell r="F2308">
            <v>72.5</v>
          </cell>
          <cell r="G2308">
            <v>10.875</v>
          </cell>
          <cell r="I2308">
            <v>61.625</v>
          </cell>
          <cell r="K2308">
            <v>44201</v>
          </cell>
        </row>
        <row r="2309">
          <cell r="A2309">
            <v>3780429</v>
          </cell>
          <cell r="B2309" t="str">
            <v>Venosan 5002</v>
          </cell>
          <cell r="C2309" t="str">
            <v>SM46641</v>
          </cell>
          <cell r="D2309" t="str">
            <v>VENOSAN 5002 A-GH KKL2 S kurz offen marokko 1 Paar</v>
          </cell>
          <cell r="E2309" t="str">
            <v>B</v>
          </cell>
          <cell r="F2309">
            <v>72.5</v>
          </cell>
          <cell r="G2309">
            <v>10.875</v>
          </cell>
          <cell r="I2309">
            <v>61.625</v>
          </cell>
          <cell r="K2309">
            <v>44201</v>
          </cell>
        </row>
        <row r="2310">
          <cell r="A2310">
            <v>3780056</v>
          </cell>
          <cell r="B2310" t="str">
            <v>Venosan 5002</v>
          </cell>
          <cell r="C2310" t="str">
            <v>SG46641</v>
          </cell>
          <cell r="D2310" t="str">
            <v>VENOSAN 5002 A-GH KKL2 S kurz offen mexico 1 Paar</v>
          </cell>
          <cell r="E2310" t="str">
            <v>B</v>
          </cell>
          <cell r="F2310">
            <v>72.5</v>
          </cell>
          <cell r="G2310">
            <v>10.875</v>
          </cell>
          <cell r="I2310">
            <v>61.625</v>
          </cell>
          <cell r="K2310">
            <v>44201</v>
          </cell>
        </row>
        <row r="2311">
          <cell r="A2311">
            <v>3968110</v>
          </cell>
          <cell r="B2311" t="str">
            <v>Venosan 5002</v>
          </cell>
          <cell r="C2311" t="str">
            <v>SD46641</v>
          </cell>
          <cell r="D2311" t="str">
            <v>VENOSAN 5002 A-GH KKL2 S kurz offen Sand 1 Paar</v>
          </cell>
          <cell r="E2311" t="str">
            <v>B</v>
          </cell>
          <cell r="F2311">
            <v>72.5</v>
          </cell>
          <cell r="G2311">
            <v>10.875</v>
          </cell>
          <cell r="I2311">
            <v>61.625</v>
          </cell>
          <cell r="K2311">
            <v>44201</v>
          </cell>
        </row>
        <row r="2312">
          <cell r="A2312">
            <v>2980586</v>
          </cell>
          <cell r="B2312" t="str">
            <v>Venosan 5002</v>
          </cell>
          <cell r="C2312" t="str">
            <v>SN46621</v>
          </cell>
          <cell r="D2312" t="str">
            <v>VENOSAN 5002 A-GH KKL2 S la gesch haft bla 1 Paar</v>
          </cell>
          <cell r="E2312" t="str">
            <v>B</v>
          </cell>
          <cell r="F2312">
            <v>72.5</v>
          </cell>
          <cell r="G2312">
            <v>10.875</v>
          </cell>
          <cell r="I2312">
            <v>61.625</v>
          </cell>
          <cell r="K2312">
            <v>44201</v>
          </cell>
        </row>
        <row r="2313">
          <cell r="A2313">
            <v>2980534</v>
          </cell>
          <cell r="B2313" t="str">
            <v>Venosan 5002</v>
          </cell>
          <cell r="C2313" t="str">
            <v>SM46621</v>
          </cell>
          <cell r="D2313" t="str">
            <v>VENOSAN 5002 A-GH KKL2 S la gesch haft mar 1 Paar</v>
          </cell>
          <cell r="E2313" t="str">
            <v>B</v>
          </cell>
          <cell r="F2313">
            <v>72.5</v>
          </cell>
          <cell r="G2313">
            <v>10.875</v>
          </cell>
          <cell r="I2313">
            <v>61.625</v>
          </cell>
          <cell r="K2313">
            <v>44201</v>
          </cell>
        </row>
        <row r="2314">
          <cell r="A2314">
            <v>2980480</v>
          </cell>
          <cell r="B2314" t="str">
            <v>Venosan 5002</v>
          </cell>
          <cell r="C2314" t="str">
            <v>SG46621</v>
          </cell>
          <cell r="D2314" t="str">
            <v>VENOSAN 5002 A-GH KKL2 S la gesch haft mex 1 Paar</v>
          </cell>
          <cell r="E2314" t="str">
            <v>B</v>
          </cell>
          <cell r="F2314">
            <v>72.5</v>
          </cell>
          <cell r="G2314">
            <v>10.875</v>
          </cell>
          <cell r="I2314">
            <v>61.625</v>
          </cell>
          <cell r="K2314">
            <v>44201</v>
          </cell>
        </row>
        <row r="2315">
          <cell r="A2315">
            <v>2663845</v>
          </cell>
          <cell r="B2315" t="str">
            <v>Venosan 5002</v>
          </cell>
          <cell r="C2315" t="str">
            <v>SN46601</v>
          </cell>
          <cell r="D2315" t="str">
            <v>VENOSAN 5002 A-GH KKL2 S lang gesch black 1 Paar</v>
          </cell>
          <cell r="E2315" t="str">
            <v>B</v>
          </cell>
          <cell r="F2315">
            <v>72.5</v>
          </cell>
          <cell r="G2315">
            <v>10.875</v>
          </cell>
          <cell r="I2315">
            <v>61.625</v>
          </cell>
          <cell r="K2315">
            <v>44201</v>
          </cell>
        </row>
        <row r="2316">
          <cell r="A2316">
            <v>2662573</v>
          </cell>
          <cell r="B2316" t="str">
            <v>Venosan 5002</v>
          </cell>
          <cell r="C2316" t="str">
            <v>SM46601</v>
          </cell>
          <cell r="D2316" t="str">
            <v>VENOSAN 5002 A-GH KKL2 S lang gesch marokko 1 Paar</v>
          </cell>
          <cell r="E2316" t="str">
            <v>B</v>
          </cell>
          <cell r="F2316">
            <v>72.5</v>
          </cell>
          <cell r="G2316">
            <v>10.875</v>
          </cell>
          <cell r="I2316">
            <v>61.625</v>
          </cell>
          <cell r="K2316">
            <v>44201</v>
          </cell>
        </row>
        <row r="2317">
          <cell r="A2317">
            <v>2659743</v>
          </cell>
          <cell r="B2317" t="str">
            <v>Venosan 5002</v>
          </cell>
          <cell r="C2317" t="str">
            <v>SG46601</v>
          </cell>
          <cell r="D2317" t="str">
            <v>VENOSAN 5002 A-GH KKL2 S lang gesch mexico 1 Paar</v>
          </cell>
          <cell r="E2317" t="str">
            <v>B</v>
          </cell>
          <cell r="F2317">
            <v>72.5</v>
          </cell>
          <cell r="G2317">
            <v>10.875</v>
          </cell>
          <cell r="I2317">
            <v>61.625</v>
          </cell>
          <cell r="K2317">
            <v>44201</v>
          </cell>
        </row>
        <row r="2318">
          <cell r="A2318">
            <v>3967949</v>
          </cell>
          <cell r="B2318" t="str">
            <v>Venosan 5002</v>
          </cell>
          <cell r="C2318" t="str">
            <v>SD46621</v>
          </cell>
          <cell r="D2318" t="str">
            <v>VENOSAN 5002 A-GH KKL2 S lang gesch Sand 1 Paar</v>
          </cell>
          <cell r="E2318" t="str">
            <v>B</v>
          </cell>
          <cell r="F2318">
            <v>72.5</v>
          </cell>
          <cell r="G2318">
            <v>10.875</v>
          </cell>
          <cell r="I2318">
            <v>61.625</v>
          </cell>
          <cell r="K2318">
            <v>44201</v>
          </cell>
        </row>
        <row r="2319">
          <cell r="A2319">
            <v>2663880</v>
          </cell>
          <cell r="B2319" t="str">
            <v>Venosan 5002</v>
          </cell>
          <cell r="C2319" t="str">
            <v>SN46611</v>
          </cell>
          <cell r="D2319" t="str">
            <v>VENOSAN 5002 A-GH KKL2 S lang offen black 1 Paar</v>
          </cell>
          <cell r="E2319" t="str">
            <v>B</v>
          </cell>
          <cell r="F2319">
            <v>72.5</v>
          </cell>
          <cell r="G2319">
            <v>10.875</v>
          </cell>
          <cell r="I2319">
            <v>61.625</v>
          </cell>
          <cell r="K2319">
            <v>44201</v>
          </cell>
        </row>
        <row r="2320">
          <cell r="A2320">
            <v>2662627</v>
          </cell>
          <cell r="B2320" t="str">
            <v>Venosan 5002</v>
          </cell>
          <cell r="C2320" t="str">
            <v>SM46611</v>
          </cell>
          <cell r="D2320" t="str">
            <v>VENOSAN 5002 A-GH KKL2 S lang offen marokko 1 Paar</v>
          </cell>
          <cell r="E2320" t="str">
            <v>B</v>
          </cell>
          <cell r="F2320">
            <v>72.5</v>
          </cell>
          <cell r="G2320">
            <v>10.875</v>
          </cell>
          <cell r="I2320">
            <v>61.625</v>
          </cell>
          <cell r="K2320">
            <v>44201</v>
          </cell>
        </row>
        <row r="2321">
          <cell r="A2321">
            <v>2659855</v>
          </cell>
          <cell r="B2321" t="str">
            <v>Venosan 5002</v>
          </cell>
          <cell r="C2321" t="str">
            <v>SG46611</v>
          </cell>
          <cell r="D2321" t="str">
            <v>VENOSAN 5002 A-GH KKL2 S lang offen mexico 1 Paar</v>
          </cell>
          <cell r="E2321" t="str">
            <v>B</v>
          </cell>
          <cell r="F2321">
            <v>72.5</v>
          </cell>
          <cell r="G2321">
            <v>10.875</v>
          </cell>
          <cell r="I2321">
            <v>61.625</v>
          </cell>
          <cell r="K2321">
            <v>44201</v>
          </cell>
        </row>
        <row r="2322">
          <cell r="A2322">
            <v>3967872</v>
          </cell>
          <cell r="B2322" t="str">
            <v>Venosan 5002</v>
          </cell>
          <cell r="C2322" t="str">
            <v>SD46611</v>
          </cell>
          <cell r="D2322" t="str">
            <v>VENOSAN 5002 A-GH KKL2 S lang offen Sand 1 Paar</v>
          </cell>
          <cell r="E2322" t="str">
            <v>B</v>
          </cell>
          <cell r="F2322">
            <v>72.5</v>
          </cell>
          <cell r="G2322">
            <v>10.875</v>
          </cell>
          <cell r="I2322">
            <v>61.625</v>
          </cell>
          <cell r="K2322">
            <v>44201</v>
          </cell>
        </row>
        <row r="2323">
          <cell r="A2323">
            <v>3786768</v>
          </cell>
          <cell r="B2323" t="str">
            <v>Venosan 5002</v>
          </cell>
          <cell r="C2323" t="str">
            <v>SN46654</v>
          </cell>
          <cell r="D2323" t="str">
            <v>VENOSAN 5002 A-GH KKL2 XL kurz gesch black 1 Paar</v>
          </cell>
          <cell r="E2323" t="str">
            <v>B</v>
          </cell>
          <cell r="F2323">
            <v>72.5</v>
          </cell>
          <cell r="G2323">
            <v>10.875</v>
          </cell>
          <cell r="I2323">
            <v>61.625</v>
          </cell>
          <cell r="K2323">
            <v>44201</v>
          </cell>
        </row>
        <row r="2324">
          <cell r="A2324">
            <v>3786828</v>
          </cell>
          <cell r="B2324" t="str">
            <v>Venosan 5002</v>
          </cell>
          <cell r="C2324" t="str">
            <v>SM46654</v>
          </cell>
          <cell r="D2324" t="str">
            <v>VENOSAN 5002 A-GH KKL2 XL kurz gesch maro 1 Paar</v>
          </cell>
          <cell r="E2324" t="str">
            <v>B</v>
          </cell>
          <cell r="F2324">
            <v>72.5</v>
          </cell>
          <cell r="G2324">
            <v>10.875</v>
          </cell>
          <cell r="I2324">
            <v>61.625</v>
          </cell>
          <cell r="K2324">
            <v>44201</v>
          </cell>
        </row>
        <row r="2325">
          <cell r="A2325">
            <v>3786863</v>
          </cell>
          <cell r="B2325" t="str">
            <v>Venosan 5002</v>
          </cell>
          <cell r="C2325" t="str">
            <v>SG46654</v>
          </cell>
          <cell r="D2325" t="str">
            <v>VENOSAN 5002 A-GH KKL2 XL kurz gesch mexi 1 Paar</v>
          </cell>
          <cell r="E2325" t="str">
            <v>B</v>
          </cell>
          <cell r="F2325">
            <v>72.5</v>
          </cell>
          <cell r="G2325">
            <v>10.875</v>
          </cell>
          <cell r="I2325">
            <v>61.625</v>
          </cell>
          <cell r="K2325">
            <v>44201</v>
          </cell>
        </row>
        <row r="2326">
          <cell r="A2326">
            <v>3968802</v>
          </cell>
          <cell r="B2326" t="str">
            <v>Venosan 5002</v>
          </cell>
          <cell r="C2326" t="str">
            <v>SD46654</v>
          </cell>
          <cell r="D2326" t="str">
            <v>VENOSAN 5002 A-GH KKL2 XL kurz gesch Sand 1 Paar</v>
          </cell>
          <cell r="E2326" t="str">
            <v>B</v>
          </cell>
          <cell r="F2326">
            <v>72.5</v>
          </cell>
          <cell r="G2326">
            <v>10.875</v>
          </cell>
          <cell r="I2326">
            <v>61.625</v>
          </cell>
          <cell r="K2326">
            <v>44201</v>
          </cell>
        </row>
        <row r="2327">
          <cell r="A2327">
            <v>3781185</v>
          </cell>
          <cell r="B2327" t="str">
            <v>Venosan 5002</v>
          </cell>
          <cell r="C2327" t="str">
            <v>SN46644</v>
          </cell>
          <cell r="D2327" t="str">
            <v>VENOSAN 5002 A-GH KKL2 XL kurz offen black 1 Paar</v>
          </cell>
          <cell r="E2327" t="str">
            <v>B</v>
          </cell>
          <cell r="F2327">
            <v>72.5</v>
          </cell>
          <cell r="G2327">
            <v>10.875</v>
          </cell>
          <cell r="I2327">
            <v>61.625</v>
          </cell>
          <cell r="K2327">
            <v>44201</v>
          </cell>
        </row>
        <row r="2328">
          <cell r="A2328">
            <v>3780487</v>
          </cell>
          <cell r="B2328" t="str">
            <v>Venosan 5002</v>
          </cell>
          <cell r="C2328" t="str">
            <v>SM46644</v>
          </cell>
          <cell r="D2328" t="str">
            <v>VENOSAN 5002 A-GH KKL2 XL kurz offen marok 1 Paar</v>
          </cell>
          <cell r="E2328" t="str">
            <v>B</v>
          </cell>
          <cell r="F2328">
            <v>72.5</v>
          </cell>
          <cell r="G2328">
            <v>10.875</v>
          </cell>
          <cell r="I2328">
            <v>61.625</v>
          </cell>
          <cell r="K2328">
            <v>44201</v>
          </cell>
        </row>
        <row r="2329">
          <cell r="A2329">
            <v>3780139</v>
          </cell>
          <cell r="B2329" t="str">
            <v>Venosan 5002</v>
          </cell>
          <cell r="C2329" t="str">
            <v>SG46644</v>
          </cell>
          <cell r="D2329" t="str">
            <v>VENOSAN 5002 A-GH KKL2 XL kurz offen mexico 1 Paar</v>
          </cell>
          <cell r="E2329" t="str">
            <v>B</v>
          </cell>
          <cell r="F2329">
            <v>72.5</v>
          </cell>
          <cell r="G2329">
            <v>10.875</v>
          </cell>
          <cell r="I2329">
            <v>61.625</v>
          </cell>
          <cell r="K2329">
            <v>44201</v>
          </cell>
        </row>
        <row r="2330">
          <cell r="A2330">
            <v>3968699</v>
          </cell>
          <cell r="B2330" t="str">
            <v>Venosan 5002</v>
          </cell>
          <cell r="C2330" t="str">
            <v>SD46644</v>
          </cell>
          <cell r="D2330" t="str">
            <v>VENOSAN 5002 A-GH KKL2 XL kurz offen Sand 1 Paar</v>
          </cell>
          <cell r="E2330" t="str">
            <v>B</v>
          </cell>
          <cell r="F2330">
            <v>72.5</v>
          </cell>
          <cell r="G2330">
            <v>10.875</v>
          </cell>
          <cell r="I2330">
            <v>61.625</v>
          </cell>
          <cell r="K2330">
            <v>44201</v>
          </cell>
        </row>
        <row r="2331">
          <cell r="A2331">
            <v>2980617</v>
          </cell>
          <cell r="B2331" t="str">
            <v>Venosan 5002</v>
          </cell>
          <cell r="C2331" t="str">
            <v>SN46624</v>
          </cell>
          <cell r="D2331" t="str">
            <v>VENOSAN 5002 A-GH KKL2 XL la gesch haft bla 1 Paar</v>
          </cell>
          <cell r="E2331" t="str">
            <v>B</v>
          </cell>
          <cell r="F2331">
            <v>72.5</v>
          </cell>
          <cell r="G2331">
            <v>10.875</v>
          </cell>
          <cell r="I2331">
            <v>61.625</v>
          </cell>
          <cell r="K2331">
            <v>44201</v>
          </cell>
        </row>
        <row r="2332">
          <cell r="A2332">
            <v>2980563</v>
          </cell>
          <cell r="B2332" t="str">
            <v>Venosan 5002</v>
          </cell>
          <cell r="C2332" t="str">
            <v>SM46624</v>
          </cell>
          <cell r="D2332" t="str">
            <v>VENOSAN 5002 A-GH KKL2 XL la gesch haft mar 1 Paar</v>
          </cell>
          <cell r="E2332" t="str">
            <v>B</v>
          </cell>
          <cell r="F2332">
            <v>72.5</v>
          </cell>
          <cell r="G2332">
            <v>10.875</v>
          </cell>
          <cell r="I2332">
            <v>61.625</v>
          </cell>
          <cell r="K2332">
            <v>44201</v>
          </cell>
        </row>
        <row r="2333">
          <cell r="A2333">
            <v>2980528</v>
          </cell>
          <cell r="B2333" t="str">
            <v>Venosan 5002</v>
          </cell>
          <cell r="C2333" t="str">
            <v>SG46624</v>
          </cell>
          <cell r="D2333" t="str">
            <v>VENOSAN 5002 A-GH KKL2 XL la gesch haft mex 1 Paar</v>
          </cell>
          <cell r="E2333" t="str">
            <v>B</v>
          </cell>
          <cell r="F2333">
            <v>72.5</v>
          </cell>
          <cell r="G2333">
            <v>10.875</v>
          </cell>
          <cell r="I2333">
            <v>61.625</v>
          </cell>
          <cell r="K2333">
            <v>44201</v>
          </cell>
        </row>
        <row r="2334">
          <cell r="A2334">
            <v>2663874</v>
          </cell>
          <cell r="B2334" t="str">
            <v>Venosan 5002</v>
          </cell>
          <cell r="C2334" t="str">
            <v>SN46604</v>
          </cell>
          <cell r="D2334" t="str">
            <v>VENOSAN 5002 A-GH KKL2 XL lang gesch black 1 Paar</v>
          </cell>
          <cell r="E2334" t="str">
            <v>B</v>
          </cell>
          <cell r="F2334">
            <v>72.5</v>
          </cell>
          <cell r="G2334">
            <v>10.875</v>
          </cell>
          <cell r="I2334">
            <v>61.625</v>
          </cell>
          <cell r="K2334">
            <v>44201</v>
          </cell>
        </row>
        <row r="2335">
          <cell r="A2335">
            <v>2662610</v>
          </cell>
          <cell r="B2335" t="str">
            <v>Venosan 5002</v>
          </cell>
          <cell r="C2335" t="str">
            <v>SM46604</v>
          </cell>
          <cell r="D2335" t="str">
            <v>VENOSAN 5002 A-GH KKL2 XL lang gesch maro 1 Paar</v>
          </cell>
          <cell r="E2335" t="str">
            <v>B</v>
          </cell>
          <cell r="F2335">
            <v>72.5</v>
          </cell>
          <cell r="G2335">
            <v>10.875</v>
          </cell>
          <cell r="I2335">
            <v>61.625</v>
          </cell>
          <cell r="K2335">
            <v>44201</v>
          </cell>
        </row>
        <row r="2336">
          <cell r="A2336">
            <v>2659849</v>
          </cell>
          <cell r="B2336" t="str">
            <v>Venosan 5002</v>
          </cell>
          <cell r="C2336" t="str">
            <v>SG46604</v>
          </cell>
          <cell r="D2336" t="str">
            <v>VENOSAN 5002 A-GH KKL2 XL lang gesch mexico</v>
          </cell>
          <cell r="E2336" t="str">
            <v>B</v>
          </cell>
          <cell r="F2336">
            <v>72.5</v>
          </cell>
          <cell r="G2336">
            <v>10.875</v>
          </cell>
          <cell r="I2336">
            <v>61.625</v>
          </cell>
          <cell r="K2336">
            <v>44201</v>
          </cell>
        </row>
        <row r="2337">
          <cell r="A2337">
            <v>3968015</v>
          </cell>
          <cell r="B2337" t="str">
            <v>Venosan 5002</v>
          </cell>
          <cell r="C2337" t="str">
            <v>SD46624</v>
          </cell>
          <cell r="D2337" t="str">
            <v>VENOSAN 5002 A-GH KKL2 XL lang gesch Sand 1 Paar</v>
          </cell>
          <cell r="E2337" t="str">
            <v>B</v>
          </cell>
          <cell r="F2337">
            <v>72.5</v>
          </cell>
          <cell r="G2337">
            <v>10.875</v>
          </cell>
          <cell r="I2337">
            <v>61.625</v>
          </cell>
          <cell r="K2337">
            <v>44201</v>
          </cell>
        </row>
        <row r="2338">
          <cell r="A2338">
            <v>2663911</v>
          </cell>
          <cell r="B2338" t="str">
            <v>Venosan 5002</v>
          </cell>
          <cell r="C2338" t="str">
            <v>SN46614</v>
          </cell>
          <cell r="D2338" t="str">
            <v>VENOSAN 5002 A-GH KKL2 XL lang offen black 1 Paar</v>
          </cell>
          <cell r="E2338" t="str">
            <v>B</v>
          </cell>
          <cell r="F2338">
            <v>72.5</v>
          </cell>
          <cell r="G2338">
            <v>10.875</v>
          </cell>
          <cell r="I2338">
            <v>61.625</v>
          </cell>
          <cell r="K2338">
            <v>44201</v>
          </cell>
        </row>
        <row r="2339">
          <cell r="A2339">
            <v>2662685</v>
          </cell>
          <cell r="B2339" t="str">
            <v>Venosan 5002</v>
          </cell>
          <cell r="C2339" t="str">
            <v>SM46614</v>
          </cell>
          <cell r="D2339" t="str">
            <v>VENOSAN 5002 A-GH KKL2 XL lang offen marok 1 Paar</v>
          </cell>
          <cell r="E2339" t="str">
            <v>B</v>
          </cell>
          <cell r="F2339">
            <v>72.5</v>
          </cell>
          <cell r="G2339">
            <v>10.875</v>
          </cell>
          <cell r="I2339">
            <v>61.625</v>
          </cell>
          <cell r="K2339">
            <v>44201</v>
          </cell>
        </row>
        <row r="2340">
          <cell r="A2340">
            <v>2659890</v>
          </cell>
          <cell r="B2340" t="str">
            <v>Venosan 5002</v>
          </cell>
          <cell r="C2340" t="str">
            <v>SG46614</v>
          </cell>
          <cell r="D2340" t="str">
            <v>VENOSAN 5002 A-GH KKL2 XL lang offen mexico 1 Paar</v>
          </cell>
          <cell r="E2340" t="str">
            <v>B</v>
          </cell>
          <cell r="F2340">
            <v>72.5</v>
          </cell>
          <cell r="G2340">
            <v>10.875</v>
          </cell>
          <cell r="I2340">
            <v>61.625</v>
          </cell>
          <cell r="K2340">
            <v>44201</v>
          </cell>
        </row>
        <row r="2341">
          <cell r="A2341">
            <v>3967932</v>
          </cell>
          <cell r="B2341" t="str">
            <v>Venosan 5002</v>
          </cell>
          <cell r="C2341" t="str">
            <v>SD46614</v>
          </cell>
          <cell r="D2341" t="str">
            <v>VENOSAN 5002 A-GH KKL2 XL lang offen Sand 1 Paar</v>
          </cell>
          <cell r="E2341" t="str">
            <v>B</v>
          </cell>
          <cell r="F2341">
            <v>72.5</v>
          </cell>
          <cell r="G2341">
            <v>10.875</v>
          </cell>
          <cell r="I2341">
            <v>61.625</v>
          </cell>
          <cell r="K2341">
            <v>44201</v>
          </cell>
        </row>
        <row r="2342">
          <cell r="A2342">
            <v>3781127</v>
          </cell>
          <cell r="B2342" t="str">
            <v>Venosan 5002</v>
          </cell>
          <cell r="C2342" t="str">
            <v>SN46633</v>
          </cell>
          <cell r="D2342" t="str">
            <v>VENOSAN 5002 A-GHS KKL2 L kurz gesch bla 1 Paar</v>
          </cell>
          <cell r="E2342" t="str">
            <v>B</v>
          </cell>
          <cell r="F2342">
            <v>72.5</v>
          </cell>
          <cell r="G2342">
            <v>10.875</v>
          </cell>
          <cell r="I2342">
            <v>61.625</v>
          </cell>
          <cell r="K2342">
            <v>44201</v>
          </cell>
        </row>
        <row r="2343">
          <cell r="A2343">
            <v>3780375</v>
          </cell>
          <cell r="B2343" t="str">
            <v>Venosan 5002</v>
          </cell>
          <cell r="C2343" t="str">
            <v>SM46633</v>
          </cell>
          <cell r="D2343" t="str">
            <v>VENOSAN 5002 A-GHS KKL2 L kurz gesch maro 1 Paar</v>
          </cell>
          <cell r="E2343" t="str">
            <v>B</v>
          </cell>
          <cell r="F2343">
            <v>72.5</v>
          </cell>
          <cell r="G2343">
            <v>10.875</v>
          </cell>
          <cell r="I2343">
            <v>61.625</v>
          </cell>
          <cell r="K2343">
            <v>44201</v>
          </cell>
        </row>
        <row r="2344">
          <cell r="A2344">
            <v>3780027</v>
          </cell>
          <cell r="B2344" t="str">
            <v>Venosan 5002</v>
          </cell>
          <cell r="C2344" t="str">
            <v>SG46633</v>
          </cell>
          <cell r="D2344" t="str">
            <v>VENOSAN 5002 A-GHS KKL2 L kurz gesch mexi 1 Paar</v>
          </cell>
          <cell r="E2344" t="str">
            <v>B</v>
          </cell>
          <cell r="F2344">
            <v>72.5</v>
          </cell>
          <cell r="G2344">
            <v>10.875</v>
          </cell>
          <cell r="I2344">
            <v>61.625</v>
          </cell>
          <cell r="K2344">
            <v>44201</v>
          </cell>
        </row>
        <row r="2345">
          <cell r="A2345">
            <v>3968073</v>
          </cell>
          <cell r="B2345" t="str">
            <v>Venosan 5002</v>
          </cell>
          <cell r="C2345" t="str">
            <v>SD46633</v>
          </cell>
          <cell r="D2345" t="str">
            <v>VENOSAN 5002 A-GHS KKL2 L kurz gesch Sand 1 Paar</v>
          </cell>
          <cell r="E2345" t="str">
            <v>B</v>
          </cell>
          <cell r="F2345">
            <v>72.5</v>
          </cell>
          <cell r="G2345">
            <v>10.875</v>
          </cell>
          <cell r="I2345">
            <v>61.625</v>
          </cell>
          <cell r="K2345">
            <v>44201</v>
          </cell>
        </row>
        <row r="2346">
          <cell r="A2346">
            <v>3967843</v>
          </cell>
          <cell r="B2346" t="str">
            <v>Venosan 5002</v>
          </cell>
          <cell r="C2346" t="str">
            <v>SD46603</v>
          </cell>
          <cell r="D2346" t="str">
            <v>VENOSAN 5002 A-GHS KKL2 L lang gesch Sand 1 Paar</v>
          </cell>
          <cell r="E2346" t="str">
            <v>B</v>
          </cell>
          <cell r="F2346">
            <v>72.5</v>
          </cell>
          <cell r="G2346">
            <v>10.875</v>
          </cell>
          <cell r="I2346">
            <v>61.625</v>
          </cell>
          <cell r="K2346">
            <v>44201</v>
          </cell>
        </row>
        <row r="2347">
          <cell r="A2347">
            <v>3781110</v>
          </cell>
          <cell r="B2347" t="str">
            <v>Venosan 5002</v>
          </cell>
          <cell r="C2347" t="str">
            <v>SN46632</v>
          </cell>
          <cell r="D2347" t="str">
            <v>VENOSAN 5002 A-GHS KKL2 M kurz gesch bla 1 Paar</v>
          </cell>
          <cell r="E2347" t="str">
            <v>B</v>
          </cell>
          <cell r="F2347">
            <v>72.5</v>
          </cell>
          <cell r="G2347">
            <v>10.875</v>
          </cell>
          <cell r="I2347">
            <v>61.625</v>
          </cell>
          <cell r="K2347">
            <v>44201</v>
          </cell>
        </row>
        <row r="2348">
          <cell r="A2348">
            <v>3780369</v>
          </cell>
          <cell r="B2348" t="str">
            <v>Venosan 5002</v>
          </cell>
          <cell r="C2348" t="str">
            <v>SM46632</v>
          </cell>
          <cell r="D2348" t="str">
            <v>VENOSAN 5002 A-GHS KKL2 M kurz gesch maro 1 Paar</v>
          </cell>
          <cell r="E2348" t="str">
            <v>B</v>
          </cell>
          <cell r="F2348">
            <v>72.5</v>
          </cell>
          <cell r="G2348">
            <v>10.875</v>
          </cell>
          <cell r="I2348">
            <v>61.625</v>
          </cell>
          <cell r="K2348">
            <v>44201</v>
          </cell>
        </row>
        <row r="2349">
          <cell r="A2349">
            <v>3780010</v>
          </cell>
          <cell r="B2349" t="str">
            <v>Venosan 5002</v>
          </cell>
          <cell r="C2349" t="str">
            <v>SG46632</v>
          </cell>
          <cell r="D2349" t="str">
            <v>VENOSAN 5002 A-GHS KKL2 M kurz gesch mexi 1 Paar</v>
          </cell>
          <cell r="E2349" t="str">
            <v>B</v>
          </cell>
          <cell r="F2349">
            <v>72.5</v>
          </cell>
          <cell r="G2349">
            <v>10.875</v>
          </cell>
          <cell r="I2349">
            <v>61.625</v>
          </cell>
          <cell r="K2349">
            <v>44201</v>
          </cell>
        </row>
        <row r="2350">
          <cell r="A2350">
            <v>3968067</v>
          </cell>
          <cell r="B2350" t="str">
            <v>Venosan 5002</v>
          </cell>
          <cell r="C2350" t="str">
            <v>SD46632</v>
          </cell>
          <cell r="D2350" t="str">
            <v>VENOSAN 5002 A-GHS KKL2 M kurz gesch Sand 1 Paar</v>
          </cell>
          <cell r="E2350" t="str">
            <v>B</v>
          </cell>
          <cell r="F2350">
            <v>72.5</v>
          </cell>
          <cell r="G2350">
            <v>10.875</v>
          </cell>
          <cell r="I2350">
            <v>61.625</v>
          </cell>
          <cell r="K2350">
            <v>44201</v>
          </cell>
        </row>
        <row r="2351">
          <cell r="A2351">
            <v>3967820</v>
          </cell>
          <cell r="B2351" t="str">
            <v>Venosan 5002</v>
          </cell>
          <cell r="C2351" t="str">
            <v>SD46602</v>
          </cell>
          <cell r="D2351" t="str">
            <v>VENOSAN 5002 A-GHS KKL2 M lang gesch Sand 1 Paar</v>
          </cell>
          <cell r="E2351" t="str">
            <v>B</v>
          </cell>
          <cell r="F2351">
            <v>72.5</v>
          </cell>
          <cell r="G2351">
            <v>10.875</v>
          </cell>
          <cell r="I2351">
            <v>61.625</v>
          </cell>
          <cell r="K2351">
            <v>44201</v>
          </cell>
        </row>
        <row r="2352">
          <cell r="A2352">
            <v>3781104</v>
          </cell>
          <cell r="B2352" t="str">
            <v>Venosan 5002</v>
          </cell>
          <cell r="C2352" t="str">
            <v>SN46631</v>
          </cell>
          <cell r="D2352" t="str">
            <v>VENOSAN 5002 A-GHS KKL2 S kurz gesch bla 1 Paar</v>
          </cell>
          <cell r="E2352" t="str">
            <v>B</v>
          </cell>
          <cell r="F2352">
            <v>72.5</v>
          </cell>
          <cell r="G2352">
            <v>10.875</v>
          </cell>
          <cell r="I2352">
            <v>61.625</v>
          </cell>
          <cell r="K2352">
            <v>44201</v>
          </cell>
        </row>
        <row r="2353">
          <cell r="A2353">
            <v>3780346</v>
          </cell>
          <cell r="B2353" t="str">
            <v>Venosan 5002</v>
          </cell>
          <cell r="C2353" t="str">
            <v>SM46631</v>
          </cell>
          <cell r="D2353" t="str">
            <v>VENOSAN 5002 A-GHS KKL2 S kurz gesch maro 1 Paar</v>
          </cell>
          <cell r="E2353" t="str">
            <v>B</v>
          </cell>
          <cell r="F2353">
            <v>72.5</v>
          </cell>
          <cell r="G2353">
            <v>10.875</v>
          </cell>
          <cell r="I2353">
            <v>61.625</v>
          </cell>
          <cell r="K2353">
            <v>44201</v>
          </cell>
        </row>
        <row r="2354">
          <cell r="A2354">
            <v>3780004</v>
          </cell>
          <cell r="B2354" t="str">
            <v>Venosan 5002</v>
          </cell>
          <cell r="C2354" t="str">
            <v>SG46631</v>
          </cell>
          <cell r="D2354" t="str">
            <v>VENOSAN 5002 A-GHS KKL2 S kurz gesch mexi 1 Paar</v>
          </cell>
          <cell r="E2354" t="str">
            <v>B</v>
          </cell>
          <cell r="F2354">
            <v>72.5</v>
          </cell>
          <cell r="G2354">
            <v>10.875</v>
          </cell>
          <cell r="I2354">
            <v>61.625</v>
          </cell>
          <cell r="K2354">
            <v>44201</v>
          </cell>
        </row>
        <row r="2355">
          <cell r="A2355">
            <v>3968044</v>
          </cell>
          <cell r="B2355" t="str">
            <v>Venosan 5002</v>
          </cell>
          <cell r="C2355" t="str">
            <v>SD46631</v>
          </cell>
          <cell r="D2355" t="str">
            <v>VENOSAN 5002 A-GHS KKL2 S kurz gesch Sand 1 Paar</v>
          </cell>
          <cell r="E2355" t="str">
            <v>B</v>
          </cell>
          <cell r="F2355">
            <v>72.5</v>
          </cell>
          <cell r="G2355">
            <v>10.875</v>
          </cell>
          <cell r="I2355">
            <v>61.625</v>
          </cell>
          <cell r="K2355">
            <v>44201</v>
          </cell>
        </row>
        <row r="2356">
          <cell r="A2356">
            <v>3967760</v>
          </cell>
          <cell r="B2356" t="str">
            <v>Venosan 5002</v>
          </cell>
          <cell r="C2356" t="str">
            <v>SD46601</v>
          </cell>
          <cell r="D2356" t="str">
            <v>VENOSAN 5002 A-GHS KKL2 S lang gesch Sand 1 Paar</v>
          </cell>
          <cell r="E2356" t="str">
            <v>B</v>
          </cell>
          <cell r="F2356">
            <v>72.5</v>
          </cell>
          <cell r="G2356">
            <v>10.875</v>
          </cell>
          <cell r="I2356">
            <v>61.625</v>
          </cell>
          <cell r="K2356">
            <v>44201</v>
          </cell>
        </row>
        <row r="2357">
          <cell r="A2357">
            <v>3781133</v>
          </cell>
          <cell r="B2357" t="str">
            <v>Venosan 5002</v>
          </cell>
          <cell r="C2357" t="str">
            <v>SN46634</v>
          </cell>
          <cell r="D2357" t="str">
            <v>VENOSAN 5002 A-GHS KKL2 XL kurz gesch bla 1 Paar</v>
          </cell>
          <cell r="E2357" t="str">
            <v>B</v>
          </cell>
          <cell r="F2357">
            <v>72.5</v>
          </cell>
          <cell r="G2357">
            <v>10.875</v>
          </cell>
          <cell r="I2357">
            <v>61.625</v>
          </cell>
          <cell r="K2357">
            <v>44201</v>
          </cell>
        </row>
        <row r="2358">
          <cell r="A2358">
            <v>3780398</v>
          </cell>
          <cell r="B2358" t="str">
            <v>Venosan 5002</v>
          </cell>
          <cell r="C2358" t="str">
            <v>SM46634</v>
          </cell>
          <cell r="D2358" t="str">
            <v>VENOSAN 5002 A-GHS KKL2 XL kurz gesch maro 1 Paar</v>
          </cell>
          <cell r="E2358" t="str">
            <v>B</v>
          </cell>
          <cell r="F2358">
            <v>72.5</v>
          </cell>
          <cell r="G2358">
            <v>10.875</v>
          </cell>
          <cell r="I2358">
            <v>61.625</v>
          </cell>
          <cell r="K2358">
            <v>44201</v>
          </cell>
        </row>
        <row r="2359">
          <cell r="A2359">
            <v>3780033</v>
          </cell>
          <cell r="B2359" t="str">
            <v>Venosan 5002</v>
          </cell>
          <cell r="C2359" t="str">
            <v>SG46634</v>
          </cell>
          <cell r="D2359" t="str">
            <v>VENOSAN 5002 A-GHS KKL2 XL kurz gesch mexi 1 Paar</v>
          </cell>
          <cell r="E2359" t="str">
            <v>B</v>
          </cell>
          <cell r="F2359">
            <v>72.5</v>
          </cell>
          <cell r="G2359">
            <v>10.875</v>
          </cell>
          <cell r="I2359">
            <v>61.625</v>
          </cell>
          <cell r="K2359">
            <v>44201</v>
          </cell>
        </row>
        <row r="2360">
          <cell r="A2360">
            <v>3968104</v>
          </cell>
          <cell r="B2360" t="str">
            <v>Venosan 5002</v>
          </cell>
          <cell r="C2360" t="str">
            <v>SD46634</v>
          </cell>
          <cell r="D2360" t="str">
            <v>VENOSAN 5002 A-GHS KKL2 XL kurz gesch Sand 1 Paar</v>
          </cell>
          <cell r="E2360" t="str">
            <v>B</v>
          </cell>
          <cell r="F2360">
            <v>72.5</v>
          </cell>
          <cell r="G2360">
            <v>10.875</v>
          </cell>
          <cell r="I2360">
            <v>61.625</v>
          </cell>
          <cell r="K2360">
            <v>44201</v>
          </cell>
        </row>
        <row r="2361">
          <cell r="A2361">
            <v>3967866</v>
          </cell>
          <cell r="B2361" t="str">
            <v>Venosan 5002</v>
          </cell>
          <cell r="C2361" t="str">
            <v>SD46604</v>
          </cell>
          <cell r="D2361" t="str">
            <v>VENOSAN 5002 A-GHS KKL2 XL lang gesch Sand 1 Paar</v>
          </cell>
          <cell r="E2361" t="str">
            <v>B</v>
          </cell>
          <cell r="F2361">
            <v>72.5</v>
          </cell>
          <cell r="G2361">
            <v>10.875</v>
          </cell>
          <cell r="I2361">
            <v>61.625</v>
          </cell>
          <cell r="K2361">
            <v>44201</v>
          </cell>
        </row>
        <row r="2362">
          <cell r="A2362">
            <v>3781073</v>
          </cell>
          <cell r="B2362" t="str">
            <v>Venosan 5002</v>
          </cell>
          <cell r="C2362" t="str">
            <v>SN46233</v>
          </cell>
          <cell r="D2362" t="str">
            <v>VENOSAN 5002 A-T KKL2 L kurz gesch black 1 Paar</v>
          </cell>
          <cell r="E2362" t="str">
            <v>B</v>
          </cell>
          <cell r="F2362">
            <v>86.5</v>
          </cell>
          <cell r="G2362">
            <v>12.975</v>
          </cell>
          <cell r="I2362">
            <v>73.525000000000006</v>
          </cell>
          <cell r="K2362">
            <v>44201</v>
          </cell>
        </row>
        <row r="2363">
          <cell r="A2363">
            <v>3780197</v>
          </cell>
          <cell r="B2363" t="str">
            <v>Venosan 5002</v>
          </cell>
          <cell r="C2363" t="str">
            <v>SM46233</v>
          </cell>
          <cell r="D2363" t="str">
            <v>VENOSAN 5002 A-T KKL2 L kurz gesch marok 1 Paar</v>
          </cell>
          <cell r="E2363" t="str">
            <v>B</v>
          </cell>
          <cell r="F2363">
            <v>86.5</v>
          </cell>
          <cell r="G2363">
            <v>12.975</v>
          </cell>
          <cell r="I2363">
            <v>73.525000000000006</v>
          </cell>
          <cell r="K2363">
            <v>44201</v>
          </cell>
        </row>
        <row r="2364">
          <cell r="A2364">
            <v>3779969</v>
          </cell>
          <cell r="B2364" t="str">
            <v>Venosan 5002</v>
          </cell>
          <cell r="C2364" t="str">
            <v>SG46233</v>
          </cell>
          <cell r="D2364" t="str">
            <v>VENOSAN 5002 A-T KKL2 L kurz gesch mexico 1 Paar</v>
          </cell>
          <cell r="E2364" t="str">
            <v>B</v>
          </cell>
          <cell r="F2364">
            <v>86.5</v>
          </cell>
          <cell r="G2364">
            <v>12.975</v>
          </cell>
          <cell r="I2364">
            <v>73.525000000000006</v>
          </cell>
          <cell r="K2364">
            <v>44201</v>
          </cell>
        </row>
        <row r="2365">
          <cell r="A2365">
            <v>3967659</v>
          </cell>
          <cell r="B2365" t="str">
            <v>Venosan 5002</v>
          </cell>
          <cell r="C2365" t="str">
            <v>SD46233</v>
          </cell>
          <cell r="D2365" t="str">
            <v>VENOSAN 5002 A-T KKL2 L kurz gesch Sand 1 Paar</v>
          </cell>
          <cell r="E2365" t="str">
            <v>B</v>
          </cell>
          <cell r="F2365">
            <v>86.5</v>
          </cell>
          <cell r="G2365">
            <v>12.975</v>
          </cell>
          <cell r="I2365">
            <v>73.525000000000006</v>
          </cell>
          <cell r="K2365">
            <v>44201</v>
          </cell>
        </row>
        <row r="2366">
          <cell r="A2366">
            <v>2663822</v>
          </cell>
          <cell r="B2366" t="str">
            <v>Venosan 5002</v>
          </cell>
          <cell r="C2366" t="str">
            <v>SN46223</v>
          </cell>
          <cell r="D2366" t="str">
            <v>VENOSAN 5002 A-T KKL2 L lang gesch black 1 Paar</v>
          </cell>
          <cell r="E2366" t="str">
            <v>B</v>
          </cell>
          <cell r="F2366">
            <v>86.5</v>
          </cell>
          <cell r="G2366">
            <v>12.975</v>
          </cell>
          <cell r="I2366">
            <v>73.525000000000006</v>
          </cell>
          <cell r="K2366">
            <v>44201</v>
          </cell>
        </row>
        <row r="2367">
          <cell r="A2367">
            <v>2662550</v>
          </cell>
          <cell r="B2367" t="str">
            <v>Venosan 5002</v>
          </cell>
          <cell r="C2367" t="str">
            <v>SM46223</v>
          </cell>
          <cell r="D2367" t="str">
            <v>VENOSAN 5002 A-T KKL2 L lang gesch marokko 1 Paar</v>
          </cell>
          <cell r="E2367" t="str">
            <v>B</v>
          </cell>
          <cell r="F2367">
            <v>86.5</v>
          </cell>
          <cell r="G2367">
            <v>12.975</v>
          </cell>
          <cell r="I2367">
            <v>73.525000000000006</v>
          </cell>
          <cell r="K2367">
            <v>44201</v>
          </cell>
        </row>
        <row r="2368">
          <cell r="A2368">
            <v>2659281</v>
          </cell>
          <cell r="B2368" t="str">
            <v>Venosan 5002</v>
          </cell>
          <cell r="C2368" t="str">
            <v>SG46223</v>
          </cell>
          <cell r="D2368" t="str">
            <v>VENOSAN 5002 A-T KKL2 L lang gesch mexico 1 Paar</v>
          </cell>
          <cell r="E2368" t="str">
            <v>B</v>
          </cell>
          <cell r="F2368">
            <v>86.5</v>
          </cell>
          <cell r="G2368">
            <v>12.975</v>
          </cell>
          <cell r="I2368">
            <v>73.525000000000006</v>
          </cell>
          <cell r="K2368">
            <v>44201</v>
          </cell>
        </row>
        <row r="2369">
          <cell r="A2369">
            <v>3967607</v>
          </cell>
          <cell r="B2369" t="str">
            <v>Venosan 5002</v>
          </cell>
          <cell r="C2369" t="str">
            <v>SD46223</v>
          </cell>
          <cell r="D2369" t="str">
            <v>VENOSAN 5002 A-T KKL2 L lang gesch Sand 1 Paar</v>
          </cell>
          <cell r="E2369" t="str">
            <v>B</v>
          </cell>
          <cell r="F2369">
            <v>86.5</v>
          </cell>
          <cell r="G2369">
            <v>12.975</v>
          </cell>
          <cell r="I2369">
            <v>73.525000000000006</v>
          </cell>
          <cell r="K2369">
            <v>44201</v>
          </cell>
        </row>
        <row r="2370">
          <cell r="A2370">
            <v>3781067</v>
          </cell>
          <cell r="B2370" t="str">
            <v>Venosan 5002</v>
          </cell>
          <cell r="C2370" t="str">
            <v>SN46232</v>
          </cell>
          <cell r="D2370" t="str">
            <v>VENOSAN 5002 A-T KKL2 M kurz gesch black 1 Paar</v>
          </cell>
          <cell r="E2370" t="str">
            <v>B</v>
          </cell>
          <cell r="F2370">
            <v>86.5</v>
          </cell>
          <cell r="G2370">
            <v>12.975</v>
          </cell>
          <cell r="I2370">
            <v>73.525000000000006</v>
          </cell>
          <cell r="K2370">
            <v>44201</v>
          </cell>
        </row>
        <row r="2371">
          <cell r="A2371">
            <v>3780205</v>
          </cell>
          <cell r="B2371" t="str">
            <v>Venosan 5002</v>
          </cell>
          <cell r="C2371" t="str">
            <v>SM46232</v>
          </cell>
          <cell r="D2371" t="str">
            <v>VENOSAN 5002 A-T KKL2 M kurz gesch marok 1 Paar</v>
          </cell>
          <cell r="E2371" t="str">
            <v>B</v>
          </cell>
          <cell r="F2371">
            <v>86.5</v>
          </cell>
          <cell r="G2371">
            <v>12.975</v>
          </cell>
          <cell r="I2371">
            <v>73.525000000000006</v>
          </cell>
          <cell r="K2371">
            <v>44201</v>
          </cell>
        </row>
        <row r="2372">
          <cell r="A2372">
            <v>3779952</v>
          </cell>
          <cell r="B2372" t="str">
            <v>Venosan 5002</v>
          </cell>
          <cell r="C2372" t="str">
            <v>SG46232</v>
          </cell>
          <cell r="D2372" t="str">
            <v>VENOSAN 5002 A-T KKL2 M kurz gesch mexico 1 Paar</v>
          </cell>
          <cell r="E2372" t="str">
            <v>B</v>
          </cell>
          <cell r="F2372">
            <v>86.5</v>
          </cell>
          <cell r="G2372">
            <v>12.975</v>
          </cell>
          <cell r="I2372">
            <v>73.525000000000006</v>
          </cell>
          <cell r="K2372">
            <v>44201</v>
          </cell>
        </row>
        <row r="2373">
          <cell r="A2373">
            <v>3967642</v>
          </cell>
          <cell r="B2373" t="str">
            <v>Venosan 5002</v>
          </cell>
          <cell r="C2373" t="str">
            <v>SD46232</v>
          </cell>
          <cell r="D2373" t="str">
            <v>VENOSAN 5002 A-T KKL2 M kurz gesch Sand 1 Paar</v>
          </cell>
          <cell r="E2373" t="str">
            <v>B</v>
          </cell>
          <cell r="F2373">
            <v>86.5</v>
          </cell>
          <cell r="G2373">
            <v>12.975</v>
          </cell>
          <cell r="I2373">
            <v>73.525000000000006</v>
          </cell>
          <cell r="K2373">
            <v>44201</v>
          </cell>
        </row>
        <row r="2374">
          <cell r="A2374">
            <v>2663816</v>
          </cell>
          <cell r="B2374" t="str">
            <v>Venosan 5002</v>
          </cell>
          <cell r="C2374" t="str">
            <v>SN46222</v>
          </cell>
          <cell r="D2374" t="str">
            <v>VENOSAN 5002 A-T KKL2 M lang gesch black 1 Paar</v>
          </cell>
          <cell r="E2374" t="str">
            <v>B</v>
          </cell>
          <cell r="F2374">
            <v>86.5</v>
          </cell>
          <cell r="G2374">
            <v>12.975</v>
          </cell>
          <cell r="I2374">
            <v>73.525000000000006</v>
          </cell>
          <cell r="K2374">
            <v>44201</v>
          </cell>
        </row>
        <row r="2375">
          <cell r="A2375">
            <v>2662544</v>
          </cell>
          <cell r="B2375" t="str">
            <v>Venosan 5002</v>
          </cell>
          <cell r="C2375" t="str">
            <v>SM46222</v>
          </cell>
          <cell r="D2375" t="str">
            <v>VENOSAN 5002 A-T KKL2 M lang gesch marokko 1 Paar</v>
          </cell>
          <cell r="E2375" t="str">
            <v>B</v>
          </cell>
          <cell r="F2375">
            <v>86.5</v>
          </cell>
          <cell r="G2375">
            <v>12.975</v>
          </cell>
          <cell r="I2375">
            <v>73.525000000000006</v>
          </cell>
          <cell r="K2375">
            <v>44201</v>
          </cell>
        </row>
        <row r="2376">
          <cell r="A2376">
            <v>2659269</v>
          </cell>
          <cell r="B2376" t="str">
            <v>Venosan 5002</v>
          </cell>
          <cell r="C2376" t="str">
            <v>SG46222</v>
          </cell>
          <cell r="D2376" t="str">
            <v>VENOSAN 5002 A-T KKL2 M lang gesch mexico 1 Paar</v>
          </cell>
          <cell r="E2376" t="str">
            <v>B</v>
          </cell>
          <cell r="F2376">
            <v>86.5</v>
          </cell>
          <cell r="G2376">
            <v>12.975</v>
          </cell>
          <cell r="I2376">
            <v>73.525000000000006</v>
          </cell>
          <cell r="K2376">
            <v>44201</v>
          </cell>
        </row>
        <row r="2377">
          <cell r="A2377">
            <v>3967599</v>
          </cell>
          <cell r="B2377" t="str">
            <v>Venosan 5002</v>
          </cell>
          <cell r="C2377" t="str">
            <v>SD46222</v>
          </cell>
          <cell r="D2377" t="str">
            <v>VENOSAN 5002 A-T KKL2 M lang gesch Sand 1 Paar</v>
          </cell>
          <cell r="E2377" t="str">
            <v>B</v>
          </cell>
          <cell r="F2377">
            <v>86.5</v>
          </cell>
          <cell r="G2377">
            <v>12.975</v>
          </cell>
          <cell r="I2377">
            <v>73.525000000000006</v>
          </cell>
          <cell r="K2377">
            <v>44201</v>
          </cell>
        </row>
        <row r="2378">
          <cell r="A2378">
            <v>3781050</v>
          </cell>
          <cell r="B2378" t="str">
            <v>Venosan 5002</v>
          </cell>
          <cell r="C2378" t="str">
            <v>SN46231</v>
          </cell>
          <cell r="D2378" t="str">
            <v>VENOSAN 5002 A-T KKL2 S kurz gesch black 1 Paar</v>
          </cell>
          <cell r="E2378" t="str">
            <v>B</v>
          </cell>
          <cell r="F2378">
            <v>86.5</v>
          </cell>
          <cell r="G2378">
            <v>12.975</v>
          </cell>
          <cell r="I2378">
            <v>73.525000000000006</v>
          </cell>
          <cell r="K2378">
            <v>44201</v>
          </cell>
        </row>
        <row r="2379">
          <cell r="A2379">
            <v>3780228</v>
          </cell>
          <cell r="B2379" t="str">
            <v>Venosan 5002</v>
          </cell>
          <cell r="C2379" t="str">
            <v>SM46231</v>
          </cell>
          <cell r="D2379" t="str">
            <v>VENOSAN 5002 A-T KKL2 S kurz gesch marok 1 Paar</v>
          </cell>
          <cell r="E2379" t="str">
            <v>B</v>
          </cell>
          <cell r="F2379">
            <v>86.5</v>
          </cell>
          <cell r="G2379">
            <v>12.975</v>
          </cell>
          <cell r="I2379">
            <v>73.525000000000006</v>
          </cell>
          <cell r="K2379">
            <v>44201</v>
          </cell>
        </row>
        <row r="2380">
          <cell r="A2380">
            <v>3779946</v>
          </cell>
          <cell r="B2380" t="str">
            <v>Venosan 5002</v>
          </cell>
          <cell r="C2380" t="str">
            <v>SG46231</v>
          </cell>
          <cell r="D2380" t="str">
            <v>VENOSAN 5002 A-T KKL2 S kurz gesch mexico 1 Paar</v>
          </cell>
          <cell r="E2380" t="str">
            <v>B</v>
          </cell>
          <cell r="F2380">
            <v>86.5</v>
          </cell>
          <cell r="G2380">
            <v>12.975</v>
          </cell>
          <cell r="I2380">
            <v>73.525000000000006</v>
          </cell>
          <cell r="K2380">
            <v>44201</v>
          </cell>
        </row>
        <row r="2381">
          <cell r="A2381">
            <v>3967636</v>
          </cell>
          <cell r="B2381" t="str">
            <v>Venosan 5002</v>
          </cell>
          <cell r="C2381" t="str">
            <v>SD46231</v>
          </cell>
          <cell r="D2381" t="str">
            <v>VENOSAN 5002 A-T KKL2 S kurz gesch Sand 1 Paar</v>
          </cell>
          <cell r="E2381" t="str">
            <v>B</v>
          </cell>
          <cell r="F2381">
            <v>86.5</v>
          </cell>
          <cell r="G2381">
            <v>12.975</v>
          </cell>
          <cell r="I2381">
            <v>73.525000000000006</v>
          </cell>
          <cell r="K2381">
            <v>44201</v>
          </cell>
        </row>
        <row r="2382">
          <cell r="A2382">
            <v>2663791</v>
          </cell>
          <cell r="B2382" t="str">
            <v>Venosan 5002</v>
          </cell>
          <cell r="C2382" t="str">
            <v>SN46221</v>
          </cell>
          <cell r="D2382" t="str">
            <v>VENOSAN 5002 A-T KKL2 S lang gesch black 1 Paar</v>
          </cell>
          <cell r="E2382" t="str">
            <v>B</v>
          </cell>
          <cell r="F2382">
            <v>86.5</v>
          </cell>
          <cell r="G2382">
            <v>12.975</v>
          </cell>
          <cell r="I2382">
            <v>73.525000000000006</v>
          </cell>
          <cell r="K2382">
            <v>44201</v>
          </cell>
        </row>
        <row r="2383">
          <cell r="A2383">
            <v>2662538</v>
          </cell>
          <cell r="B2383" t="str">
            <v>Venosan 5002</v>
          </cell>
          <cell r="C2383" t="str">
            <v>SM46221</v>
          </cell>
          <cell r="D2383" t="str">
            <v>VENOSAN 5002 A-T KKL2 S lang gesch marokko 1 Paar</v>
          </cell>
          <cell r="E2383" t="str">
            <v>B</v>
          </cell>
          <cell r="F2383">
            <v>86.5</v>
          </cell>
          <cell r="G2383">
            <v>12.975</v>
          </cell>
          <cell r="I2383">
            <v>73.525000000000006</v>
          </cell>
          <cell r="K2383">
            <v>44201</v>
          </cell>
        </row>
        <row r="2384">
          <cell r="A2384">
            <v>2659223</v>
          </cell>
          <cell r="B2384" t="str">
            <v>Venosan 5002</v>
          </cell>
          <cell r="C2384" t="str">
            <v>SG46221</v>
          </cell>
          <cell r="D2384" t="str">
            <v>VENOSAN 5002 A-T KKL2 S lang gesch mexico 1 Paar</v>
          </cell>
          <cell r="E2384" t="str">
            <v>B</v>
          </cell>
          <cell r="F2384">
            <v>86.5</v>
          </cell>
          <cell r="G2384">
            <v>12.975</v>
          </cell>
          <cell r="I2384">
            <v>73.525000000000006</v>
          </cell>
          <cell r="K2384">
            <v>44201</v>
          </cell>
        </row>
        <row r="2385">
          <cell r="A2385">
            <v>3967582</v>
          </cell>
          <cell r="B2385" t="str">
            <v>Venosan 5002</v>
          </cell>
          <cell r="C2385" t="str">
            <v>SD46221</v>
          </cell>
          <cell r="D2385" t="str">
            <v>VENOSAN 5002 A-T KKL2 S lang gesch Sand 1 Paar</v>
          </cell>
          <cell r="E2385" t="str">
            <v>B</v>
          </cell>
          <cell r="F2385">
            <v>86.5</v>
          </cell>
          <cell r="G2385">
            <v>12.975</v>
          </cell>
          <cell r="I2385">
            <v>73.525000000000006</v>
          </cell>
          <cell r="K2385">
            <v>44201</v>
          </cell>
        </row>
        <row r="2386">
          <cell r="A2386">
            <v>3781096</v>
          </cell>
          <cell r="B2386" t="str">
            <v>Venosan 5002</v>
          </cell>
          <cell r="C2386" t="str">
            <v>SN46234</v>
          </cell>
          <cell r="D2386" t="str">
            <v>VENOSAN 5002 A-T KKL2 XL kurz gesch black 1 Paar</v>
          </cell>
          <cell r="E2386" t="str">
            <v>B</v>
          </cell>
          <cell r="F2386">
            <v>86.5</v>
          </cell>
          <cell r="G2386">
            <v>12.975</v>
          </cell>
          <cell r="I2386">
            <v>73.525000000000006</v>
          </cell>
          <cell r="K2386">
            <v>44201</v>
          </cell>
        </row>
        <row r="2387">
          <cell r="A2387">
            <v>3780174</v>
          </cell>
          <cell r="B2387" t="str">
            <v>Venosan 5002</v>
          </cell>
          <cell r="C2387" t="str">
            <v>SM46234</v>
          </cell>
          <cell r="D2387" t="str">
            <v>VENOSAN 5002 A-T KKL2 XL kurz gesch marok 1 Paar</v>
          </cell>
          <cell r="E2387" t="str">
            <v>B</v>
          </cell>
          <cell r="F2387">
            <v>86.5</v>
          </cell>
          <cell r="G2387">
            <v>12.975</v>
          </cell>
          <cell r="I2387">
            <v>73.525000000000006</v>
          </cell>
          <cell r="K2387">
            <v>44201</v>
          </cell>
        </row>
        <row r="2388">
          <cell r="A2388">
            <v>3779998</v>
          </cell>
          <cell r="B2388" t="str">
            <v>Venosan 5002</v>
          </cell>
          <cell r="C2388" t="str">
            <v>SG46234</v>
          </cell>
          <cell r="D2388" t="str">
            <v>VENOSAN 5002 A-T KKL2 XL kurz gesch mexico 1 Paar</v>
          </cell>
          <cell r="E2388" t="str">
            <v>B</v>
          </cell>
          <cell r="F2388">
            <v>86.5</v>
          </cell>
          <cell r="G2388">
            <v>12.975</v>
          </cell>
          <cell r="I2388">
            <v>73.525000000000006</v>
          </cell>
          <cell r="K2388">
            <v>44201</v>
          </cell>
        </row>
        <row r="2389">
          <cell r="A2389">
            <v>3967702</v>
          </cell>
          <cell r="B2389" t="str">
            <v>Venosan 5002</v>
          </cell>
          <cell r="C2389" t="str">
            <v>SD46234</v>
          </cell>
          <cell r="D2389" t="str">
            <v>VENOSAN 5002 A-T KKL2 XL kurz gesch Sand 1 Paar</v>
          </cell>
          <cell r="E2389" t="str">
            <v>B</v>
          </cell>
          <cell r="F2389">
            <v>86.5</v>
          </cell>
          <cell r="G2389">
            <v>12.975</v>
          </cell>
          <cell r="I2389">
            <v>73.525000000000006</v>
          </cell>
          <cell r="K2389">
            <v>44201</v>
          </cell>
        </row>
        <row r="2390">
          <cell r="A2390">
            <v>2663839</v>
          </cell>
          <cell r="B2390" t="str">
            <v>Venosan 5002</v>
          </cell>
          <cell r="C2390" t="str">
            <v>SN46224</v>
          </cell>
          <cell r="D2390" t="str">
            <v>VENOSAN 5002 A-T KKL2 XL lang gesch black 1 Paar</v>
          </cell>
          <cell r="E2390" t="str">
            <v>B</v>
          </cell>
          <cell r="F2390">
            <v>86.5</v>
          </cell>
          <cell r="G2390">
            <v>12.975</v>
          </cell>
          <cell r="I2390">
            <v>73.525000000000006</v>
          </cell>
          <cell r="K2390">
            <v>44201</v>
          </cell>
        </row>
        <row r="2391">
          <cell r="A2391">
            <v>2662567</v>
          </cell>
          <cell r="B2391" t="str">
            <v>Venosan 5002</v>
          </cell>
          <cell r="C2391" t="str">
            <v>SM46224</v>
          </cell>
          <cell r="D2391" t="str">
            <v>VENOSAN 5002 A-T KKL2 XL lang gesch marokko 1 Paar</v>
          </cell>
          <cell r="E2391" t="str">
            <v>B</v>
          </cell>
          <cell r="F2391">
            <v>86.5</v>
          </cell>
          <cell r="G2391">
            <v>12.975</v>
          </cell>
          <cell r="I2391">
            <v>73.525000000000006</v>
          </cell>
          <cell r="K2391">
            <v>44201</v>
          </cell>
        </row>
        <row r="2392">
          <cell r="A2392">
            <v>2659329</v>
          </cell>
          <cell r="B2392" t="str">
            <v>Venosan 5002</v>
          </cell>
          <cell r="C2392" t="str">
            <v>SG46224</v>
          </cell>
          <cell r="D2392" t="str">
            <v>VENOSAN 5002 A-T KKL2 XL lang gesch mexico 1 Paar</v>
          </cell>
          <cell r="E2392" t="str">
            <v>B</v>
          </cell>
          <cell r="F2392">
            <v>86.5</v>
          </cell>
          <cell r="G2392">
            <v>12.975</v>
          </cell>
          <cell r="I2392">
            <v>73.525000000000006</v>
          </cell>
          <cell r="K2392">
            <v>44201</v>
          </cell>
        </row>
        <row r="2393">
          <cell r="A2393">
            <v>3967613</v>
          </cell>
          <cell r="B2393" t="str">
            <v>Venosan 5002</v>
          </cell>
          <cell r="C2393" t="str">
            <v>SD46224</v>
          </cell>
          <cell r="D2393" t="str">
            <v>VENOSAN 5002 A-T KKL2 XL lang gesch Sand 1 Paar</v>
          </cell>
          <cell r="E2393" t="str">
            <v>B</v>
          </cell>
          <cell r="F2393">
            <v>86.5</v>
          </cell>
          <cell r="G2393">
            <v>12.975</v>
          </cell>
          <cell r="I2393">
            <v>73.525000000000006</v>
          </cell>
          <cell r="K2393">
            <v>44201</v>
          </cell>
        </row>
        <row r="2394">
          <cell r="A2394">
            <v>3288119</v>
          </cell>
          <cell r="B2394" t="str">
            <v>Vliwaktiv</v>
          </cell>
          <cell r="C2394" t="str">
            <v>203251</v>
          </cell>
          <cell r="D2394" t="str">
            <v>VLIWAKTIV Ag Aktivkohle Verband 10x10cm ste 10 Stk</v>
          </cell>
          <cell r="E2394" t="str">
            <v>B</v>
          </cell>
          <cell r="F2394">
            <v>69.5</v>
          </cell>
          <cell r="G2394">
            <v>10.424999999999999</v>
          </cell>
          <cell r="I2394">
            <v>59.075000000000003</v>
          </cell>
          <cell r="K2394">
            <v>44201</v>
          </cell>
        </row>
        <row r="2395">
          <cell r="A2395">
            <v>5539790</v>
          </cell>
          <cell r="B2395" t="str">
            <v>Vliwasorb</v>
          </cell>
          <cell r="C2395" t="str">
            <v>30993</v>
          </cell>
          <cell r="D2395" t="str">
            <v>VLIWASORB Wundverband 15x25cm klebend ster 10 Stk</v>
          </cell>
          <cell r="E2395" t="str">
            <v>B</v>
          </cell>
          <cell r="F2395">
            <v>137.5</v>
          </cell>
          <cell r="G2395">
            <v>20.625</v>
          </cell>
          <cell r="I2395">
            <v>116.875</v>
          </cell>
          <cell r="K2395">
            <v>44201</v>
          </cell>
        </row>
        <row r="2396">
          <cell r="A2396">
            <v>4839515</v>
          </cell>
          <cell r="B2396" t="str">
            <v>Curafix</v>
          </cell>
          <cell r="C2396" t="str">
            <v>205620</v>
          </cell>
          <cell r="D2396" t="str">
            <v>CURAFIX i.v. Kanülenfixierpflas 9x6cm Vlies 50 Stk</v>
          </cell>
          <cell r="E2396" t="str">
            <v>B</v>
          </cell>
          <cell r="F2396">
            <v>22.5</v>
          </cell>
          <cell r="G2396">
            <v>3.375</v>
          </cell>
          <cell r="I2396">
            <v>19.125</v>
          </cell>
          <cell r="K2396">
            <v>44201</v>
          </cell>
        </row>
        <row r="2397">
          <cell r="A2397">
            <v>2601229</v>
          </cell>
          <cell r="B2397" t="str">
            <v>Gazin</v>
          </cell>
          <cell r="C2397" t="str">
            <v>202166</v>
          </cell>
          <cell r="D2397" t="str">
            <v>GAZIN Mullkompressen 10x10cm 12f RK 100 Stk</v>
          </cell>
          <cell r="E2397" t="str">
            <v>B</v>
          </cell>
          <cell r="F2397">
            <v>10.5</v>
          </cell>
          <cell r="G2397">
            <v>1.575</v>
          </cell>
          <cell r="I2397">
            <v>8.9250000000000007</v>
          </cell>
          <cell r="K2397">
            <v>44201</v>
          </cell>
        </row>
        <row r="2398">
          <cell r="A2398">
            <v>2601181</v>
          </cell>
          <cell r="B2398" t="str">
            <v>Gazin</v>
          </cell>
          <cell r="C2398" t="str">
            <v>202163</v>
          </cell>
          <cell r="D2398" t="str">
            <v>GAZIN Mullkompressen 10x10cm 16f RK 100 Stk</v>
          </cell>
          <cell r="E2398" t="str">
            <v>B</v>
          </cell>
          <cell r="F2398">
            <v>20.5</v>
          </cell>
          <cell r="G2398">
            <v>3.0749999999999997</v>
          </cell>
          <cell r="I2398">
            <v>17.425000000000001</v>
          </cell>
          <cell r="K2398">
            <v>44201</v>
          </cell>
        </row>
        <row r="2399">
          <cell r="A2399">
            <v>2602312</v>
          </cell>
          <cell r="B2399" t="str">
            <v>Gazin</v>
          </cell>
          <cell r="C2399" t="str">
            <v>202144</v>
          </cell>
          <cell r="D2399" t="str">
            <v>GAZIN Mullkompressen 7.5x7.5cm 16f st 20 x 5 Stk</v>
          </cell>
          <cell r="E2399" t="str">
            <v>B</v>
          </cell>
          <cell r="F2399">
            <v>16.5</v>
          </cell>
          <cell r="G2399">
            <v>2.4750000000000001</v>
          </cell>
          <cell r="I2399">
            <v>14.025</v>
          </cell>
          <cell r="K2399">
            <v>44201</v>
          </cell>
        </row>
        <row r="2400">
          <cell r="A2400">
            <v>4866759</v>
          </cell>
          <cell r="B2400" t="str">
            <v>Gazin</v>
          </cell>
          <cell r="C2400" t="str">
            <v>200993</v>
          </cell>
          <cell r="D2400" t="str">
            <v>GAZIN Set 10 Longuet 8x18cm 16fach Typ17 st 12 Stk</v>
          </cell>
          <cell r="E2400" t="str">
            <v>B</v>
          </cell>
          <cell r="F2400">
            <v>31.5</v>
          </cell>
          <cell r="G2400">
            <v>4.7249999999999996</v>
          </cell>
          <cell r="I2400">
            <v>26.774999999999999</v>
          </cell>
          <cell r="K2400">
            <v>44201</v>
          </cell>
        </row>
        <row r="2401">
          <cell r="A2401">
            <v>6283832</v>
          </cell>
          <cell r="B2401" t="str">
            <v>Lenkelast</v>
          </cell>
          <cell r="C2401" t="str">
            <v>39436</v>
          </cell>
          <cell r="D2401" t="str">
            <v>LENKELAST Universalbinde 6cmx5m 10 Stk</v>
          </cell>
          <cell r="E2401" t="str">
            <v>B</v>
          </cell>
          <cell r="F2401">
            <v>10.5</v>
          </cell>
          <cell r="G2401">
            <v>1.575</v>
          </cell>
          <cell r="I2401">
            <v>8.9250000000000007</v>
          </cell>
          <cell r="K2401">
            <v>44201</v>
          </cell>
        </row>
        <row r="2402">
          <cell r="A2402">
            <v>1413431</v>
          </cell>
          <cell r="B2402" t="str">
            <v>Lomatuell</v>
          </cell>
          <cell r="C2402" t="str">
            <v>201205</v>
          </cell>
          <cell r="D2402" t="str">
            <v>LOMATUELL H Salbentüll 10x20cm steril 10 Stk</v>
          </cell>
          <cell r="E2402">
            <v>3</v>
          </cell>
          <cell r="F2402">
            <v>16.5</v>
          </cell>
          <cell r="G2402">
            <v>2.4750000000000001</v>
          </cell>
          <cell r="I2402">
            <v>14.025</v>
          </cell>
          <cell r="K2402">
            <v>44201</v>
          </cell>
        </row>
        <row r="2403">
          <cell r="A2403">
            <v>1086653</v>
          </cell>
          <cell r="B2403" t="str">
            <v>Metalline</v>
          </cell>
          <cell r="C2403" t="str">
            <v>201522</v>
          </cell>
          <cell r="D2403" t="str">
            <v>METALLINE Tracheo Kompresse 8x9cm steril 50 Stk</v>
          </cell>
          <cell r="E2403">
            <v>3</v>
          </cell>
          <cell r="F2403">
            <v>37.5</v>
          </cell>
          <cell r="G2403">
            <v>5.625</v>
          </cell>
          <cell r="I2403">
            <v>31.875</v>
          </cell>
          <cell r="K2403">
            <v>44201</v>
          </cell>
        </row>
        <row r="2404">
          <cell r="A2404">
            <v>2591614</v>
          </cell>
          <cell r="B2404" t="str">
            <v>Mollelast</v>
          </cell>
          <cell r="C2404" t="str">
            <v>201068</v>
          </cell>
          <cell r="D2404" t="str">
            <v>MOLLELAST Elast Fixierbinde 12cmx4m weiss 20 Stk</v>
          </cell>
          <cell r="E2404" t="str">
            <v>B</v>
          </cell>
          <cell r="F2404">
            <v>17.5</v>
          </cell>
          <cell r="G2404">
            <v>2.625</v>
          </cell>
          <cell r="I2404">
            <v>14.875</v>
          </cell>
          <cell r="K2404">
            <v>44201</v>
          </cell>
        </row>
        <row r="2405">
          <cell r="A2405">
            <v>7624318</v>
          </cell>
          <cell r="B2405" t="str">
            <v>Tempress</v>
          </cell>
          <cell r="C2405" t="str">
            <v>109768</v>
          </cell>
          <cell r="D2405" t="str">
            <v>TEMPRESS Kalt Warm Kompresse 12x29cm blau m Vlies</v>
          </cell>
          <cell r="E2405">
            <v>3</v>
          </cell>
          <cell r="F2405">
            <v>10.5</v>
          </cell>
          <cell r="G2405">
            <v>1.575</v>
          </cell>
          <cell r="I2405">
            <v>8.9250000000000007</v>
          </cell>
          <cell r="K2405">
            <v>44201</v>
          </cell>
        </row>
        <row r="2406">
          <cell r="A2406">
            <v>2895828</v>
          </cell>
          <cell r="B2406" t="str">
            <v>tg</v>
          </cell>
          <cell r="C2406" t="str">
            <v>202641</v>
          </cell>
          <cell r="D2406" t="str">
            <v>TG soft Polsterschlauchverband S 4.5cmx10m</v>
          </cell>
          <cell r="E2406" t="str">
            <v>B</v>
          </cell>
          <cell r="F2406">
            <v>17.5</v>
          </cell>
          <cell r="G2406">
            <v>2.625</v>
          </cell>
          <cell r="I2406">
            <v>14.875</v>
          </cell>
          <cell r="K2406">
            <v>44201</v>
          </cell>
        </row>
        <row r="2407">
          <cell r="A2407">
            <v>3903719</v>
          </cell>
          <cell r="B2407" t="str">
            <v>Vliwazell</v>
          </cell>
          <cell r="C2407" t="str">
            <v>204415</v>
          </cell>
          <cell r="D2407" t="str">
            <v>VLIWAZELL Saugkompresse 20x20cm steril 30 Stk</v>
          </cell>
          <cell r="E2407" t="str">
            <v>B</v>
          </cell>
          <cell r="F2407">
            <v>22.5</v>
          </cell>
          <cell r="G2407">
            <v>3.375</v>
          </cell>
          <cell r="I2407">
            <v>19.125</v>
          </cell>
          <cell r="K2407">
            <v>44201</v>
          </cell>
        </row>
        <row r="2408">
          <cell r="A2408">
            <v>3903814</v>
          </cell>
          <cell r="B2408" t="str">
            <v>Vliwazell</v>
          </cell>
          <cell r="C2408" t="str">
            <v>204439</v>
          </cell>
          <cell r="D2408" t="str">
            <v>VLIWAZELL Saugkompresse 20x40cm 25 Stk</v>
          </cell>
          <cell r="E2408" t="str">
            <v>B</v>
          </cell>
          <cell r="F2408">
            <v>10.5</v>
          </cell>
          <cell r="G2408">
            <v>1.575</v>
          </cell>
          <cell r="I2408">
            <v>8.9250000000000007</v>
          </cell>
          <cell r="K2408">
            <v>44201</v>
          </cell>
        </row>
        <row r="2409">
          <cell r="A2409">
            <v>5752584</v>
          </cell>
          <cell r="B2409" t="str">
            <v>Flawa</v>
          </cell>
          <cell r="C2409" t="str">
            <v>206499</v>
          </cell>
          <cell r="D2409" t="str">
            <v>FLAWA Premium Wattestäbchen Ds 200 Stk</v>
          </cell>
          <cell r="E2409">
            <v>3</v>
          </cell>
          <cell r="F2409">
            <v>2.5</v>
          </cell>
          <cell r="G2409">
            <v>0.375</v>
          </cell>
          <cell r="I2409">
            <v>2.125</v>
          </cell>
          <cell r="K2409">
            <v>44201</v>
          </cell>
        </row>
        <row r="2410">
          <cell r="A2410">
            <v>3710179</v>
          </cell>
          <cell r="B2410" t="str">
            <v>Flawa</v>
          </cell>
          <cell r="C2410" t="str">
            <v>201715</v>
          </cell>
          <cell r="D2410" t="str">
            <v>FLAWA Verbandpatrone 8x10cm+4mx8cm st m Verbandkla</v>
          </cell>
          <cell r="E2410">
            <v>3</v>
          </cell>
          <cell r="F2410">
            <v>2.5</v>
          </cell>
          <cell r="G2410">
            <v>0.375</v>
          </cell>
          <cell r="I2410">
            <v>2.125</v>
          </cell>
          <cell r="K2410">
            <v>44201</v>
          </cell>
        </row>
        <row r="2411">
          <cell r="A2411">
            <v>2601040</v>
          </cell>
          <cell r="B2411" t="str">
            <v>Gazin</v>
          </cell>
          <cell r="C2411" t="str">
            <v>202151</v>
          </cell>
          <cell r="D2411" t="str">
            <v>GAZIN Mullkompressen 5x5cm 16f unst 100 Stk</v>
          </cell>
          <cell r="E2411" t="str">
            <v>B</v>
          </cell>
          <cell r="F2411">
            <v>3.5</v>
          </cell>
          <cell r="G2411">
            <v>0.52500000000000002</v>
          </cell>
          <cell r="I2411">
            <v>2.9750000000000001</v>
          </cell>
          <cell r="K2411">
            <v>44201</v>
          </cell>
        </row>
        <row r="2412">
          <cell r="A2412">
            <v>7417223</v>
          </cell>
          <cell r="B2412" t="str">
            <v>Gazin</v>
          </cell>
          <cell r="C2412" t="str">
            <v>13600</v>
          </cell>
          <cell r="D2412" t="str">
            <v>GAZIN Mullkompressen 5x5cm 8f 17fädig 5 x 2 Stk</v>
          </cell>
          <cell r="E2412" t="str">
            <v>B</v>
          </cell>
          <cell r="F2412">
            <v>3.5</v>
          </cell>
          <cell r="G2412">
            <v>0.52500000000000002</v>
          </cell>
          <cell r="I2412">
            <v>2.9750000000000001</v>
          </cell>
          <cell r="K2412">
            <v>44201</v>
          </cell>
        </row>
        <row r="2413">
          <cell r="A2413">
            <v>2601152</v>
          </cell>
          <cell r="B2413" t="str">
            <v>Gazin</v>
          </cell>
          <cell r="C2413" t="str">
            <v>202160</v>
          </cell>
          <cell r="D2413" t="str">
            <v>GAZIN Mullkompressen 9x7.5cm 8f unst 100 Stk</v>
          </cell>
          <cell r="E2413">
            <v>3</v>
          </cell>
          <cell r="F2413">
            <v>3.5</v>
          </cell>
          <cell r="G2413">
            <v>0.52500000000000002</v>
          </cell>
          <cell r="I2413">
            <v>2.9750000000000001</v>
          </cell>
          <cell r="K2413">
            <v>44201</v>
          </cell>
        </row>
        <row r="2414">
          <cell r="A2414">
            <v>5285823</v>
          </cell>
          <cell r="B2414" t="str">
            <v>L&amp;R</v>
          </cell>
          <cell r="C2414" t="str">
            <v>203556</v>
          </cell>
          <cell r="D2414" t="str">
            <v>L&amp;R Idealbinde 8cmx5m</v>
          </cell>
          <cell r="E2414" t="str">
            <v>B</v>
          </cell>
          <cell r="F2414">
            <v>3.5</v>
          </cell>
          <cell r="G2414">
            <v>0.52500000000000002</v>
          </cell>
          <cell r="I2414">
            <v>2.9750000000000001</v>
          </cell>
          <cell r="K2414">
            <v>44201</v>
          </cell>
        </row>
        <row r="2415">
          <cell r="A2415">
            <v>2556026</v>
          </cell>
          <cell r="B2415" t="str">
            <v>L&amp;R</v>
          </cell>
          <cell r="C2415" t="str">
            <v>201767</v>
          </cell>
          <cell r="D2415" t="str">
            <v>L&amp;R Verbandwechsel Set Nr1 steril</v>
          </cell>
          <cell r="E2415">
            <v>3</v>
          </cell>
          <cell r="F2415">
            <v>1.5</v>
          </cell>
          <cell r="G2415">
            <v>0.22499999999999998</v>
          </cell>
          <cell r="I2415">
            <v>1.2749999999999999</v>
          </cell>
          <cell r="K2415">
            <v>44201</v>
          </cell>
        </row>
        <row r="2416">
          <cell r="A2416">
            <v>1988663</v>
          </cell>
          <cell r="B2416" t="str">
            <v>Lomatuell</v>
          </cell>
          <cell r="C2416" t="str">
            <v>23314</v>
          </cell>
          <cell r="D2416" t="str">
            <v>LOMATUELL H Salbentüll 5x5cm steril 10 Stk</v>
          </cell>
          <cell r="E2416">
            <v>3</v>
          </cell>
          <cell r="F2416">
            <v>5.5</v>
          </cell>
          <cell r="G2416">
            <v>0.82499999999999996</v>
          </cell>
          <cell r="I2416">
            <v>4.6749999999999998</v>
          </cell>
          <cell r="K2416">
            <v>44201</v>
          </cell>
        </row>
        <row r="2417">
          <cell r="A2417">
            <v>2185297</v>
          </cell>
          <cell r="B2417" t="str">
            <v>Mollelast</v>
          </cell>
          <cell r="C2417" t="str">
            <v>201050</v>
          </cell>
          <cell r="D2417" t="str">
            <v>MOLLELAST haft Fixierbinde 10cmx4m weiss</v>
          </cell>
          <cell r="E2417" t="str">
            <v>B</v>
          </cell>
          <cell r="F2417">
            <v>2.5</v>
          </cell>
          <cell r="G2417">
            <v>0.375</v>
          </cell>
          <cell r="I2417">
            <v>2.125</v>
          </cell>
          <cell r="K2417">
            <v>44201</v>
          </cell>
        </row>
        <row r="2418">
          <cell r="A2418">
            <v>5142093</v>
          </cell>
          <cell r="B2418" t="str">
            <v>Mollelast</v>
          </cell>
          <cell r="C2418" t="str">
            <v>205863</v>
          </cell>
          <cell r="D2418" t="str">
            <v>MOLLELAST haft Fixierbinde 8cmx4m latexfrei</v>
          </cell>
          <cell r="E2418" t="str">
            <v>B</v>
          </cell>
          <cell r="F2418">
            <v>2.5</v>
          </cell>
          <cell r="G2418">
            <v>0.375</v>
          </cell>
          <cell r="I2418">
            <v>2.125</v>
          </cell>
          <cell r="K2418">
            <v>44201</v>
          </cell>
        </row>
        <row r="2419">
          <cell r="A2419">
            <v>2601258</v>
          </cell>
          <cell r="B2419" t="str">
            <v>Pro Ophta</v>
          </cell>
          <cell r="C2419" t="str">
            <v>201030</v>
          </cell>
          <cell r="D2419" t="str">
            <v>PRO OPHTA Augenkompressen steril 5 Stk</v>
          </cell>
          <cell r="E2419">
            <v>3</v>
          </cell>
          <cell r="F2419">
            <v>5.5</v>
          </cell>
          <cell r="G2419">
            <v>0.82499999999999996</v>
          </cell>
          <cell r="I2419">
            <v>4.6749999999999998</v>
          </cell>
          <cell r="K2419">
            <v>44201</v>
          </cell>
        </row>
        <row r="2420">
          <cell r="A2420">
            <v>6020601</v>
          </cell>
          <cell r="B2420" t="str">
            <v>Rosidal</v>
          </cell>
          <cell r="C2420" t="str">
            <v>31976</v>
          </cell>
          <cell r="D2420" t="str">
            <v>ROSIDAL haft kohäsive Kurzzugbinde 12cmx5m</v>
          </cell>
          <cell r="E2420" t="str">
            <v>B</v>
          </cell>
          <cell r="F2420">
            <v>9.5</v>
          </cell>
          <cell r="G2420">
            <v>1.425</v>
          </cell>
          <cell r="I2420">
            <v>8.0749999999999993</v>
          </cell>
          <cell r="K2420">
            <v>44201</v>
          </cell>
        </row>
        <row r="2421">
          <cell r="A2421">
            <v>3193809</v>
          </cell>
          <cell r="B2421" t="str">
            <v>Rosidal</v>
          </cell>
          <cell r="C2421" t="str">
            <v>202864</v>
          </cell>
          <cell r="D2421" t="str">
            <v>ROSIDAL soft Schaumstoffbin 2.0mx10cmx0.2cm 2 Stk</v>
          </cell>
          <cell r="E2421">
            <v>3</v>
          </cell>
          <cell r="F2421">
            <v>9.5</v>
          </cell>
          <cell r="G2421">
            <v>1.425</v>
          </cell>
          <cell r="I2421">
            <v>8.0749999999999993</v>
          </cell>
          <cell r="K2421">
            <v>44201</v>
          </cell>
        </row>
        <row r="2422">
          <cell r="A2422">
            <v>3903783</v>
          </cell>
          <cell r="B2422" t="str">
            <v>Vliwazell</v>
          </cell>
          <cell r="C2422" t="str">
            <v>204437</v>
          </cell>
          <cell r="D2422" t="str">
            <v>VLIWAZELL Saugkompresse 20x25cm 25 Stk</v>
          </cell>
          <cell r="E2422" t="str">
            <v>B</v>
          </cell>
          <cell r="F2422">
            <v>7.5</v>
          </cell>
          <cell r="G2422">
            <v>1.125</v>
          </cell>
          <cell r="I2422">
            <v>6.375</v>
          </cell>
          <cell r="K2422">
            <v>44201</v>
          </cell>
        </row>
        <row r="2423">
          <cell r="A2423">
            <v>6283855</v>
          </cell>
          <cell r="B2423" t="str">
            <v>Lenkelast</v>
          </cell>
          <cell r="C2423" t="str">
            <v>39437</v>
          </cell>
          <cell r="D2423" t="str">
            <v>LENKELAST Universalbinde 8cmx5m 10 Stk</v>
          </cell>
          <cell r="E2423" t="str">
            <v>B</v>
          </cell>
          <cell r="F2423">
            <v>12.5</v>
          </cell>
          <cell r="G2423">
            <v>1.875</v>
          </cell>
          <cell r="I2423">
            <v>10.625</v>
          </cell>
          <cell r="K2423">
            <v>44201</v>
          </cell>
        </row>
        <row r="2424">
          <cell r="A2424">
            <v>2591643</v>
          </cell>
          <cell r="B2424" t="str">
            <v>Mollelast</v>
          </cell>
          <cell r="C2424" t="str">
            <v>201066</v>
          </cell>
          <cell r="D2424" t="str">
            <v>MOLLELAST Elast Fixierbinde 8cmx4m weiss 20 Stk</v>
          </cell>
          <cell r="E2424" t="str">
            <v>B</v>
          </cell>
          <cell r="F2424">
            <v>13.5</v>
          </cell>
          <cell r="G2424">
            <v>2.0249999999999999</v>
          </cell>
          <cell r="I2424">
            <v>11.475</v>
          </cell>
          <cell r="K2424">
            <v>44201</v>
          </cell>
        </row>
        <row r="2425">
          <cell r="A2425">
            <v>2187936</v>
          </cell>
          <cell r="B2425" t="str">
            <v>Suprasorb A</v>
          </cell>
          <cell r="C2425" t="str">
            <v>201485</v>
          </cell>
          <cell r="D2425" t="str">
            <v>SUPRASORB A Calcium Alginat Kompr 5cmx5cm 10 Stk</v>
          </cell>
          <cell r="E2425">
            <v>3</v>
          </cell>
          <cell r="F2425">
            <v>12.5</v>
          </cell>
          <cell r="G2425">
            <v>1.875</v>
          </cell>
          <cell r="I2425">
            <v>10.625</v>
          </cell>
          <cell r="K2425">
            <v>44201</v>
          </cell>
        </row>
        <row r="2426">
          <cell r="A2426">
            <v>7752185</v>
          </cell>
          <cell r="B2426" t="str">
            <v>Suprasorb</v>
          </cell>
          <cell r="C2426" t="str">
            <v>108860</v>
          </cell>
          <cell r="D2426" t="str">
            <v>SUPRASORB H Dünn 5x5cm 10 Stk</v>
          </cell>
          <cell r="E2426">
            <v>3</v>
          </cell>
          <cell r="F2426">
            <v>19.5</v>
          </cell>
          <cell r="G2426">
            <v>2.9249999999999998</v>
          </cell>
          <cell r="I2426">
            <v>16.574999999999999</v>
          </cell>
          <cell r="K2426">
            <v>44201</v>
          </cell>
        </row>
        <row r="2427">
          <cell r="A2427">
            <v>3673484</v>
          </cell>
          <cell r="B2427" t="str">
            <v>Tobler</v>
          </cell>
          <cell r="C2427" t="str">
            <v>204022</v>
          </cell>
          <cell r="D2427" t="str">
            <v>TOBLER Armtragegurt 6cmx200cm blau</v>
          </cell>
          <cell r="E2427" t="str">
            <v>B</v>
          </cell>
          <cell r="F2427">
            <v>12.5</v>
          </cell>
          <cell r="G2427">
            <v>1.875</v>
          </cell>
          <cell r="I2427">
            <v>10.625</v>
          </cell>
          <cell r="K2427">
            <v>44201</v>
          </cell>
        </row>
        <row r="2428">
          <cell r="A2428">
            <v>2208207</v>
          </cell>
          <cell r="B2428" t="str">
            <v>Vliwasoft</v>
          </cell>
          <cell r="C2428" t="str">
            <v>201004</v>
          </cell>
          <cell r="D2428" t="str">
            <v>VLIWASOFT Schlitzkompresse 10x10cm st 50 x 2 Stk</v>
          </cell>
          <cell r="E2428">
            <v>3</v>
          </cell>
          <cell r="F2428">
            <v>19.5</v>
          </cell>
          <cell r="G2428">
            <v>2.9249999999999998</v>
          </cell>
          <cell r="I2428">
            <v>16.574999999999999</v>
          </cell>
          <cell r="K2428">
            <v>44201</v>
          </cell>
        </row>
        <row r="2429">
          <cell r="A2429">
            <v>6400278</v>
          </cell>
          <cell r="B2429" t="str">
            <v>Cellacare</v>
          </cell>
          <cell r="C2429" t="str">
            <v>33572</v>
          </cell>
          <cell r="D2429" t="str">
            <v>CELLACARE Cervical Classic Gr1 11.0cm</v>
          </cell>
          <cell r="E2429" t="str">
            <v>B</v>
          </cell>
          <cell r="F2429">
            <v>24.5</v>
          </cell>
          <cell r="G2429">
            <v>3.6749999999999998</v>
          </cell>
          <cell r="I2429">
            <v>20.824999999999999</v>
          </cell>
          <cell r="K2429">
            <v>44201</v>
          </cell>
        </row>
        <row r="2430">
          <cell r="A2430">
            <v>6400255</v>
          </cell>
          <cell r="B2430" t="str">
            <v>Cellacare</v>
          </cell>
          <cell r="C2430" t="str">
            <v>33570</v>
          </cell>
          <cell r="D2430" t="str">
            <v>CELLACARE Cervical Classic Gr1 7.5cm</v>
          </cell>
          <cell r="E2430" t="str">
            <v>B</v>
          </cell>
          <cell r="F2430">
            <v>24.5</v>
          </cell>
          <cell r="G2430">
            <v>3.6749999999999998</v>
          </cell>
          <cell r="I2430">
            <v>20.824999999999999</v>
          </cell>
          <cell r="K2430">
            <v>44201</v>
          </cell>
        </row>
        <row r="2431">
          <cell r="A2431">
            <v>6400261</v>
          </cell>
          <cell r="B2431" t="str">
            <v>Cellacare</v>
          </cell>
          <cell r="C2431" t="str">
            <v>33571</v>
          </cell>
          <cell r="D2431" t="str">
            <v>CELLACARE Cervical Classic Gr1 9.0cm</v>
          </cell>
          <cell r="E2431" t="str">
            <v>B</v>
          </cell>
          <cell r="F2431">
            <v>24.5</v>
          </cell>
          <cell r="G2431">
            <v>3.6749999999999998</v>
          </cell>
          <cell r="I2431">
            <v>20.824999999999999</v>
          </cell>
          <cell r="K2431">
            <v>44201</v>
          </cell>
        </row>
        <row r="2432">
          <cell r="A2432">
            <v>6400309</v>
          </cell>
          <cell r="B2432" t="str">
            <v>Cellacare</v>
          </cell>
          <cell r="C2432" t="str">
            <v>33575</v>
          </cell>
          <cell r="D2432" t="str">
            <v>CELLACARE Cervical Classic Gr2 11.0cm</v>
          </cell>
          <cell r="E2432" t="str">
            <v>B</v>
          </cell>
          <cell r="F2432">
            <v>24.5</v>
          </cell>
          <cell r="G2432">
            <v>3.6749999999999998</v>
          </cell>
          <cell r="I2432">
            <v>20.824999999999999</v>
          </cell>
          <cell r="K2432">
            <v>44201</v>
          </cell>
        </row>
        <row r="2433">
          <cell r="A2433">
            <v>6400284</v>
          </cell>
          <cell r="B2433" t="str">
            <v>Cellacare</v>
          </cell>
          <cell r="C2433" t="str">
            <v>33573</v>
          </cell>
          <cell r="D2433" t="str">
            <v>CELLACARE Cervical Classic Gr2 7.5cm</v>
          </cell>
          <cell r="E2433" t="str">
            <v>B</v>
          </cell>
          <cell r="F2433">
            <v>24.5</v>
          </cell>
          <cell r="G2433">
            <v>3.6749999999999998</v>
          </cell>
          <cell r="I2433">
            <v>20.824999999999999</v>
          </cell>
          <cell r="K2433">
            <v>44201</v>
          </cell>
        </row>
        <row r="2434">
          <cell r="A2434">
            <v>6400290</v>
          </cell>
          <cell r="B2434" t="str">
            <v>Cellacare</v>
          </cell>
          <cell r="C2434" t="str">
            <v>33574</v>
          </cell>
          <cell r="D2434" t="str">
            <v>CELLACARE Cervical Classic Gr2 9.0cm</v>
          </cell>
          <cell r="E2434" t="str">
            <v>B</v>
          </cell>
          <cell r="F2434">
            <v>24.5</v>
          </cell>
          <cell r="G2434">
            <v>3.6749999999999998</v>
          </cell>
          <cell r="I2434">
            <v>20.824999999999999</v>
          </cell>
          <cell r="K2434">
            <v>44201</v>
          </cell>
        </row>
        <row r="2435">
          <cell r="A2435">
            <v>6400338</v>
          </cell>
          <cell r="B2435" t="str">
            <v>Cellacare</v>
          </cell>
          <cell r="C2435" t="str">
            <v>33578</v>
          </cell>
          <cell r="D2435" t="str">
            <v>CELLACARE Cervical Classic Gr3 11.0cm</v>
          </cell>
          <cell r="E2435" t="str">
            <v>B</v>
          </cell>
          <cell r="F2435">
            <v>24.5</v>
          </cell>
          <cell r="G2435">
            <v>3.6749999999999998</v>
          </cell>
          <cell r="I2435">
            <v>20.824999999999999</v>
          </cell>
          <cell r="K2435">
            <v>44201</v>
          </cell>
        </row>
        <row r="2436">
          <cell r="A2436">
            <v>6400315</v>
          </cell>
          <cell r="B2436" t="str">
            <v>Cellacare</v>
          </cell>
          <cell r="C2436" t="str">
            <v>33576</v>
          </cell>
          <cell r="D2436" t="str">
            <v>CELLACARE Cervical Classic Gr3 7.5cm</v>
          </cell>
          <cell r="E2436" t="str">
            <v>B</v>
          </cell>
          <cell r="F2436">
            <v>24.5</v>
          </cell>
          <cell r="G2436">
            <v>3.6749999999999998</v>
          </cell>
          <cell r="I2436">
            <v>20.824999999999999</v>
          </cell>
          <cell r="K2436">
            <v>44201</v>
          </cell>
        </row>
        <row r="2437">
          <cell r="A2437">
            <v>6400321</v>
          </cell>
          <cell r="B2437" t="str">
            <v>Cellacare</v>
          </cell>
          <cell r="C2437" t="str">
            <v>33577</v>
          </cell>
          <cell r="D2437" t="str">
            <v>CELLACARE Cervical Classic Gr3 9.0cm</v>
          </cell>
          <cell r="E2437" t="str">
            <v>B</v>
          </cell>
          <cell r="F2437">
            <v>24.5</v>
          </cell>
          <cell r="G2437">
            <v>3.6749999999999998</v>
          </cell>
          <cell r="I2437">
            <v>20.824999999999999</v>
          </cell>
          <cell r="K2437">
            <v>44201</v>
          </cell>
        </row>
        <row r="2438">
          <cell r="A2438">
            <v>6392082</v>
          </cell>
          <cell r="B2438" t="str">
            <v>Debrisoft</v>
          </cell>
          <cell r="C2438" t="str">
            <v>33224</v>
          </cell>
          <cell r="D2438" t="str">
            <v>DEBRISOFT Lolly 5 Stk</v>
          </cell>
          <cell r="E2438">
            <v>3</v>
          </cell>
          <cell r="F2438">
            <v>42.5</v>
          </cell>
          <cell r="G2438">
            <v>6.375</v>
          </cell>
          <cell r="I2438">
            <v>36.125</v>
          </cell>
          <cell r="K2438">
            <v>44201</v>
          </cell>
        </row>
        <row r="2439">
          <cell r="A2439">
            <v>2912550</v>
          </cell>
          <cell r="B2439" t="str">
            <v>epX</v>
          </cell>
          <cell r="C2439" t="str">
            <v>202493</v>
          </cell>
          <cell r="D2439" t="str">
            <v>EPX Wrist Control L 20-24cm links</v>
          </cell>
          <cell r="E2439" t="str">
            <v>B</v>
          </cell>
          <cell r="F2439">
            <v>49.5</v>
          </cell>
          <cell r="G2439">
            <v>7.4249999999999998</v>
          </cell>
          <cell r="I2439">
            <v>42.075000000000003</v>
          </cell>
          <cell r="K2439">
            <v>44201</v>
          </cell>
        </row>
        <row r="2440">
          <cell r="A2440">
            <v>2912521</v>
          </cell>
          <cell r="B2440" t="str">
            <v>epX</v>
          </cell>
          <cell r="C2440" t="str">
            <v>202501</v>
          </cell>
          <cell r="D2440" t="str">
            <v>EPX Wrist Control L 20-24cm rechts</v>
          </cell>
          <cell r="E2440" t="str">
            <v>B</v>
          </cell>
          <cell r="F2440">
            <v>49.5</v>
          </cell>
          <cell r="G2440">
            <v>7.4249999999999998</v>
          </cell>
          <cell r="I2440">
            <v>42.075000000000003</v>
          </cell>
          <cell r="K2440">
            <v>44201</v>
          </cell>
        </row>
        <row r="2441">
          <cell r="A2441">
            <v>2912544</v>
          </cell>
          <cell r="B2441" t="str">
            <v>epX</v>
          </cell>
          <cell r="C2441" t="str">
            <v>202492</v>
          </cell>
          <cell r="D2441" t="str">
            <v>EPX Wrist Control M 16-20cm links</v>
          </cell>
          <cell r="E2441" t="str">
            <v>B</v>
          </cell>
          <cell r="F2441">
            <v>49.5</v>
          </cell>
          <cell r="G2441">
            <v>7.4249999999999998</v>
          </cell>
          <cell r="I2441">
            <v>42.075000000000003</v>
          </cell>
          <cell r="K2441">
            <v>44201</v>
          </cell>
        </row>
        <row r="2442">
          <cell r="A2442">
            <v>2912515</v>
          </cell>
          <cell r="B2442" t="str">
            <v>epX</v>
          </cell>
          <cell r="C2442" t="str">
            <v>202500</v>
          </cell>
          <cell r="D2442" t="str">
            <v>EPX Wrist Control M 16-20cm rechts</v>
          </cell>
          <cell r="E2442" t="str">
            <v>B</v>
          </cell>
          <cell r="F2442">
            <v>49.5</v>
          </cell>
          <cell r="G2442">
            <v>7.4249999999999998</v>
          </cell>
          <cell r="I2442">
            <v>42.075000000000003</v>
          </cell>
          <cell r="K2442">
            <v>44201</v>
          </cell>
        </row>
        <row r="2443">
          <cell r="A2443">
            <v>2912538</v>
          </cell>
          <cell r="B2443" t="str">
            <v>epX</v>
          </cell>
          <cell r="C2443" t="str">
            <v>202491</v>
          </cell>
          <cell r="D2443" t="str">
            <v>EPX Wrist Control S 13-16cm links</v>
          </cell>
          <cell r="E2443" t="str">
            <v>B</v>
          </cell>
          <cell r="F2443">
            <v>49.5</v>
          </cell>
          <cell r="G2443">
            <v>7.4249999999999998</v>
          </cell>
          <cell r="I2443">
            <v>42.075000000000003</v>
          </cell>
          <cell r="K2443">
            <v>44201</v>
          </cell>
        </row>
        <row r="2444">
          <cell r="A2444">
            <v>2912509</v>
          </cell>
          <cell r="B2444" t="str">
            <v>epX</v>
          </cell>
          <cell r="C2444" t="str">
            <v>202499</v>
          </cell>
          <cell r="D2444" t="str">
            <v>EPX Wrist Control S 13-16cm rechts</v>
          </cell>
          <cell r="E2444" t="str">
            <v>B</v>
          </cell>
          <cell r="F2444">
            <v>49.5</v>
          </cell>
          <cell r="G2444">
            <v>7.4249999999999998</v>
          </cell>
          <cell r="I2444">
            <v>42.075000000000003</v>
          </cell>
          <cell r="K2444">
            <v>44201</v>
          </cell>
        </row>
        <row r="2445">
          <cell r="A2445">
            <v>4866742</v>
          </cell>
          <cell r="B2445" t="str">
            <v>Gazin</v>
          </cell>
          <cell r="C2445" t="str">
            <v>201988</v>
          </cell>
          <cell r="D2445" t="str">
            <v>GAZIN Set 10 Kompressen 10x10cm 8fach 30 Stk</v>
          </cell>
          <cell r="E2445" t="str">
            <v>B</v>
          </cell>
          <cell r="F2445">
            <v>64.5</v>
          </cell>
          <cell r="G2445">
            <v>9.6749999999999989</v>
          </cell>
          <cell r="I2445">
            <v>54.825000000000003</v>
          </cell>
          <cell r="K2445">
            <v>44201</v>
          </cell>
        </row>
        <row r="2446">
          <cell r="A2446">
            <v>2193434</v>
          </cell>
          <cell r="B2446" t="str">
            <v>L&amp;R</v>
          </cell>
          <cell r="C2446" t="str">
            <v>201232</v>
          </cell>
          <cell r="D2446" t="str">
            <v>L&amp;R Fingerling 50 Stk</v>
          </cell>
          <cell r="E2446" t="str">
            <v>B</v>
          </cell>
          <cell r="F2446">
            <v>42.5</v>
          </cell>
          <cell r="G2446">
            <v>6.375</v>
          </cell>
          <cell r="I2446">
            <v>36.125</v>
          </cell>
          <cell r="K2446">
            <v>44201</v>
          </cell>
        </row>
        <row r="2447">
          <cell r="A2447">
            <v>1102122</v>
          </cell>
          <cell r="B2447" t="str">
            <v>Porofix</v>
          </cell>
          <cell r="C2447" t="str">
            <v>201374</v>
          </cell>
          <cell r="D2447" t="str">
            <v>POROFIX Heftpflaster 5cmx5m hautfa Rolle 6 Stk</v>
          </cell>
          <cell r="E2447" t="str">
            <v>B</v>
          </cell>
          <cell r="F2447">
            <v>46.5</v>
          </cell>
          <cell r="G2447">
            <v>6.9749999999999996</v>
          </cell>
          <cell r="I2447">
            <v>39.524999999999999</v>
          </cell>
          <cell r="K2447">
            <v>44201</v>
          </cell>
        </row>
        <row r="2448">
          <cell r="A2448">
            <v>2737130</v>
          </cell>
          <cell r="B2448" t="str">
            <v>Pro Ophta</v>
          </cell>
          <cell r="C2448" t="str">
            <v>202309</v>
          </cell>
          <cell r="D2448" t="str">
            <v>PRO OPHTA Jun Augenpflaster mini 6.5x5.4cm 100 Stk</v>
          </cell>
          <cell r="E2448" t="str">
            <v>B</v>
          </cell>
          <cell r="F2448">
            <v>24.5</v>
          </cell>
          <cell r="G2448">
            <v>3.6749999999999998</v>
          </cell>
          <cell r="I2448">
            <v>20.824999999999999</v>
          </cell>
          <cell r="K2448">
            <v>44201</v>
          </cell>
        </row>
        <row r="2449">
          <cell r="A2449">
            <v>6986031</v>
          </cell>
          <cell r="B2449" t="str">
            <v>Sentina</v>
          </cell>
          <cell r="C2449" t="str">
            <v>33829</v>
          </cell>
          <cell r="D2449" t="str">
            <v>SENTINA Iris-Schere 11.5cm gebogen 25 Stk</v>
          </cell>
          <cell r="E2449" t="str">
            <v>B</v>
          </cell>
          <cell r="F2449">
            <v>77.5</v>
          </cell>
          <cell r="G2449">
            <v>11.625</v>
          </cell>
          <cell r="I2449">
            <v>65.875</v>
          </cell>
          <cell r="K2449">
            <v>44201</v>
          </cell>
        </row>
        <row r="2450">
          <cell r="A2450">
            <v>6986048</v>
          </cell>
          <cell r="B2450" t="str">
            <v>Sentina</v>
          </cell>
          <cell r="C2450" t="str">
            <v>33830</v>
          </cell>
          <cell r="D2450" t="str">
            <v>SENTINA Iris-Schere 11.5cm gerade 25 Stk</v>
          </cell>
          <cell r="E2450" t="str">
            <v>B</v>
          </cell>
          <cell r="F2450">
            <v>77.5</v>
          </cell>
          <cell r="G2450">
            <v>11.625</v>
          </cell>
          <cell r="I2450">
            <v>65.875</v>
          </cell>
          <cell r="K2450">
            <v>44201</v>
          </cell>
        </row>
        <row r="2451">
          <cell r="A2451">
            <v>3139460</v>
          </cell>
          <cell r="B2451" t="str">
            <v>Sentinex</v>
          </cell>
          <cell r="C2451" t="str">
            <v>202847</v>
          </cell>
          <cell r="D2451" t="str">
            <v>SENTINEX Flex OP Hauben Disp 100 Stk</v>
          </cell>
          <cell r="E2451" t="str">
            <v>B</v>
          </cell>
          <cell r="F2451">
            <v>27.5</v>
          </cell>
          <cell r="G2451">
            <v>4.125</v>
          </cell>
          <cell r="I2451">
            <v>23.375</v>
          </cell>
          <cell r="K2451">
            <v>44201</v>
          </cell>
        </row>
        <row r="2452">
          <cell r="A2452">
            <v>6578987</v>
          </cell>
          <cell r="B2452" t="str">
            <v>Suprasorb</v>
          </cell>
          <cell r="C2452" t="str">
            <v>33631</v>
          </cell>
          <cell r="D2452" t="str">
            <v>SUPRASORB G Gel-Kompresse 10x10cm 5 Stk</v>
          </cell>
          <cell r="E2452">
            <v>3</v>
          </cell>
          <cell r="F2452">
            <v>38.5</v>
          </cell>
          <cell r="G2452">
            <v>5.7749999999999995</v>
          </cell>
          <cell r="I2452">
            <v>32.725000000000001</v>
          </cell>
          <cell r="K2452">
            <v>44201</v>
          </cell>
        </row>
        <row r="2453">
          <cell r="A2453">
            <v>5585353</v>
          </cell>
          <cell r="B2453" t="str">
            <v>Suprasorb</v>
          </cell>
          <cell r="C2453" t="str">
            <v>33436</v>
          </cell>
          <cell r="D2453" t="str">
            <v>SUPRASORB Liquacel 10x10cm 10 Stk</v>
          </cell>
          <cell r="E2453">
            <v>3</v>
          </cell>
          <cell r="F2453">
            <v>43.5</v>
          </cell>
          <cell r="G2453">
            <v>6.5249999999999995</v>
          </cell>
          <cell r="I2453">
            <v>36.975000000000001</v>
          </cell>
          <cell r="K2453">
            <v>44201</v>
          </cell>
        </row>
        <row r="2454">
          <cell r="A2454">
            <v>2601979</v>
          </cell>
          <cell r="B2454" t="str">
            <v>Suprasorb P</v>
          </cell>
          <cell r="C2454" t="str">
            <v>202182</v>
          </cell>
          <cell r="D2454" t="str">
            <v>SUPRASORB P Schaumverband 15x20cm n klebe 5 Stk</v>
          </cell>
          <cell r="E2454" t="str">
            <v>B</v>
          </cell>
          <cell r="F2454">
            <v>62.5</v>
          </cell>
          <cell r="G2454">
            <v>9.375</v>
          </cell>
          <cell r="I2454">
            <v>53.125</v>
          </cell>
          <cell r="K2454">
            <v>44201</v>
          </cell>
        </row>
        <row r="2455">
          <cell r="A2455">
            <v>4389176</v>
          </cell>
          <cell r="B2455" t="str">
            <v>Venosan 3002</v>
          </cell>
          <cell r="C2455" t="str">
            <v>SB32623</v>
          </cell>
          <cell r="D2455" t="str">
            <v>VENOSAN 3002 A-GH KKL2 L kurz off beige 1 Paar</v>
          </cell>
          <cell r="E2455" t="str">
            <v>B</v>
          </cell>
          <cell r="F2455">
            <v>68.5</v>
          </cell>
          <cell r="G2455">
            <v>10.275</v>
          </cell>
          <cell r="I2455">
            <v>58.225000000000001</v>
          </cell>
          <cell r="K2455">
            <v>44201</v>
          </cell>
        </row>
        <row r="2456">
          <cell r="A2456">
            <v>4388900</v>
          </cell>
          <cell r="B2456" t="str">
            <v>Venosan 3002</v>
          </cell>
          <cell r="C2456" t="str">
            <v>SB32603</v>
          </cell>
          <cell r="D2456" t="str">
            <v>VENOSAN 3002 A-GH KKL2 L lang off beige 1 Paar</v>
          </cell>
          <cell r="E2456" t="str">
            <v>B</v>
          </cell>
          <cell r="F2456">
            <v>68.5</v>
          </cell>
          <cell r="G2456">
            <v>10.275</v>
          </cell>
          <cell r="I2456">
            <v>58.225000000000001</v>
          </cell>
          <cell r="K2456">
            <v>44201</v>
          </cell>
        </row>
        <row r="2457">
          <cell r="A2457">
            <v>4388969</v>
          </cell>
          <cell r="B2457" t="str">
            <v>Venosan 3002</v>
          </cell>
          <cell r="C2457" t="str">
            <v>SB32622</v>
          </cell>
          <cell r="D2457" t="str">
            <v>VENOSAN 3002 A-GH KKL2 M kurz off beige 1 Paar</v>
          </cell>
          <cell r="E2457" t="str">
            <v>B</v>
          </cell>
          <cell r="F2457">
            <v>68.5</v>
          </cell>
          <cell r="G2457">
            <v>10.275</v>
          </cell>
          <cell r="I2457">
            <v>58.225000000000001</v>
          </cell>
          <cell r="K2457">
            <v>44201</v>
          </cell>
        </row>
        <row r="2458">
          <cell r="A2458">
            <v>4388892</v>
          </cell>
          <cell r="B2458" t="str">
            <v>Venosan 3002</v>
          </cell>
          <cell r="C2458" t="str">
            <v>SB32602</v>
          </cell>
          <cell r="D2458" t="str">
            <v>VENOSAN 3002 A-GH KKL2 M lang off beige 1 Paar</v>
          </cell>
          <cell r="E2458" t="str">
            <v>B</v>
          </cell>
          <cell r="F2458">
            <v>68.5</v>
          </cell>
          <cell r="G2458">
            <v>10.275</v>
          </cell>
          <cell r="I2458">
            <v>58.225000000000001</v>
          </cell>
          <cell r="K2458">
            <v>44201</v>
          </cell>
        </row>
        <row r="2459">
          <cell r="A2459">
            <v>4388952</v>
          </cell>
          <cell r="B2459" t="str">
            <v>Venosan 3002</v>
          </cell>
          <cell r="C2459" t="str">
            <v>SB32621</v>
          </cell>
          <cell r="D2459" t="str">
            <v>VENOSAN 3002 A-GH KKL2 S kurz off beige 1 Paar</v>
          </cell>
          <cell r="E2459" t="str">
            <v>B</v>
          </cell>
          <cell r="F2459">
            <v>68.5</v>
          </cell>
          <cell r="G2459">
            <v>10.275</v>
          </cell>
          <cell r="I2459">
            <v>58.225000000000001</v>
          </cell>
          <cell r="K2459">
            <v>44201</v>
          </cell>
        </row>
        <row r="2460">
          <cell r="A2460">
            <v>4388886</v>
          </cell>
          <cell r="B2460" t="str">
            <v>Venosan 3002</v>
          </cell>
          <cell r="C2460" t="str">
            <v>SB32601</v>
          </cell>
          <cell r="D2460" t="str">
            <v>VENOSAN 3002 A-GH KKL2 S lang off beige 1 Paar</v>
          </cell>
          <cell r="E2460" t="str">
            <v>B</v>
          </cell>
          <cell r="F2460">
            <v>68.5</v>
          </cell>
          <cell r="G2460">
            <v>10.275</v>
          </cell>
          <cell r="I2460">
            <v>58.225000000000001</v>
          </cell>
          <cell r="K2460">
            <v>44201</v>
          </cell>
        </row>
        <row r="2461">
          <cell r="A2461">
            <v>4389213</v>
          </cell>
          <cell r="B2461" t="str">
            <v>Venosan 3002</v>
          </cell>
          <cell r="C2461" t="str">
            <v>SB32624</v>
          </cell>
          <cell r="D2461" t="str">
            <v>VENOSAN 3002 A-GH KKL2 XL kurz off beige 1 Paar</v>
          </cell>
          <cell r="E2461" t="str">
            <v>B</v>
          </cell>
          <cell r="F2461">
            <v>68.5</v>
          </cell>
          <cell r="G2461">
            <v>10.275</v>
          </cell>
          <cell r="I2461">
            <v>58.225000000000001</v>
          </cell>
          <cell r="K2461">
            <v>44201</v>
          </cell>
        </row>
        <row r="2462">
          <cell r="A2462">
            <v>4388917</v>
          </cell>
          <cell r="B2462" t="str">
            <v>Venosan 3002</v>
          </cell>
          <cell r="C2462" t="str">
            <v>SB32604</v>
          </cell>
          <cell r="D2462" t="str">
            <v>VENOSAN 3002 A-GH KKL2 XL lang off beige 1 Paar</v>
          </cell>
          <cell r="E2462" t="str">
            <v>B</v>
          </cell>
          <cell r="F2462">
            <v>68.5</v>
          </cell>
          <cell r="G2462">
            <v>10.275</v>
          </cell>
          <cell r="I2462">
            <v>58.225000000000001</v>
          </cell>
          <cell r="K2462">
            <v>44201</v>
          </cell>
        </row>
        <row r="2463">
          <cell r="A2463">
            <v>3804911</v>
          </cell>
          <cell r="B2463" t="str">
            <v>Venosan 4001</v>
          </cell>
          <cell r="C2463" t="str">
            <v>SN41653</v>
          </cell>
          <cell r="D2463" t="str">
            <v>VENOSAN 4001 A-GH KKL1 L kurz gesch black 1 Paar</v>
          </cell>
          <cell r="E2463" t="str">
            <v>B</v>
          </cell>
          <cell r="F2463">
            <v>64.5</v>
          </cell>
          <cell r="G2463">
            <v>9.6749999999999989</v>
          </cell>
          <cell r="I2463">
            <v>54.825000000000003</v>
          </cell>
          <cell r="K2463">
            <v>44201</v>
          </cell>
        </row>
        <row r="2464">
          <cell r="A2464">
            <v>3803892</v>
          </cell>
          <cell r="B2464" t="str">
            <v>Venosan 4001</v>
          </cell>
          <cell r="C2464" t="str">
            <v>SM41653</v>
          </cell>
          <cell r="D2464" t="str">
            <v>VENOSAN 4001 A-GH KKL1 L kurz gesch marok 1 Paar</v>
          </cell>
          <cell r="E2464" t="str">
            <v>B</v>
          </cell>
          <cell r="F2464">
            <v>64.5</v>
          </cell>
          <cell r="G2464">
            <v>9.6749999999999989</v>
          </cell>
          <cell r="I2464">
            <v>54.825000000000003</v>
          </cell>
          <cell r="K2464">
            <v>44201</v>
          </cell>
        </row>
        <row r="2465">
          <cell r="A2465">
            <v>3807186</v>
          </cell>
          <cell r="B2465" t="str">
            <v>Venosan 4001</v>
          </cell>
          <cell r="C2465" t="str">
            <v>SG41653</v>
          </cell>
          <cell r="D2465" t="str">
            <v>VENOSAN 4001 A-GH KKL1 L kurz gesch mexic 1 Paar</v>
          </cell>
          <cell r="E2465" t="str">
            <v>B</v>
          </cell>
          <cell r="F2465">
            <v>64.5</v>
          </cell>
          <cell r="G2465">
            <v>9.6749999999999989</v>
          </cell>
          <cell r="I2465">
            <v>54.825000000000003</v>
          </cell>
          <cell r="K2465">
            <v>44201</v>
          </cell>
        </row>
        <row r="2466">
          <cell r="A2466">
            <v>3984758</v>
          </cell>
          <cell r="B2466" t="str">
            <v>Venosan 4001</v>
          </cell>
          <cell r="C2466" t="str">
            <v>SD41653</v>
          </cell>
          <cell r="D2466" t="str">
            <v>VENOSAN 4001 A-GH KKL1 L kurz gesch sand 1 Paar</v>
          </cell>
          <cell r="E2466" t="str">
            <v>B</v>
          </cell>
          <cell r="F2466">
            <v>64.5</v>
          </cell>
          <cell r="G2466">
            <v>9.6749999999999989</v>
          </cell>
          <cell r="I2466">
            <v>54.825000000000003</v>
          </cell>
          <cell r="K2466">
            <v>44201</v>
          </cell>
        </row>
        <row r="2467">
          <cell r="A2467">
            <v>3803828</v>
          </cell>
          <cell r="B2467" t="str">
            <v>Venosan 4001</v>
          </cell>
          <cell r="C2467" t="str">
            <v>SM41643</v>
          </cell>
          <cell r="D2467" t="str">
            <v>VENOSAN 4001 A-GH KKL1 L kurz off marokko 1 Paar</v>
          </cell>
          <cell r="E2467" t="str">
            <v>B</v>
          </cell>
          <cell r="F2467">
            <v>64.5</v>
          </cell>
          <cell r="G2467">
            <v>9.6749999999999989</v>
          </cell>
          <cell r="I2467">
            <v>54.825000000000003</v>
          </cell>
          <cell r="K2467">
            <v>44201</v>
          </cell>
        </row>
        <row r="2468">
          <cell r="A2468">
            <v>3804874</v>
          </cell>
          <cell r="B2468" t="str">
            <v>Venosan 4001</v>
          </cell>
          <cell r="C2468" t="str">
            <v>SN41643</v>
          </cell>
          <cell r="D2468" t="str">
            <v>VENOSAN 4001 A-GH KKL1 L kurz offen black 1 Paar</v>
          </cell>
          <cell r="E2468" t="str">
            <v>B</v>
          </cell>
          <cell r="F2468">
            <v>64.5</v>
          </cell>
          <cell r="G2468">
            <v>9.6749999999999989</v>
          </cell>
          <cell r="I2468">
            <v>54.825000000000003</v>
          </cell>
          <cell r="K2468">
            <v>44201</v>
          </cell>
        </row>
        <row r="2469">
          <cell r="A2469">
            <v>2868458</v>
          </cell>
          <cell r="B2469" t="str">
            <v>Venosan 4001</v>
          </cell>
          <cell r="C2469" t="str">
            <v>SG41643</v>
          </cell>
          <cell r="D2469" t="str">
            <v>VENOSAN 4001 A-GH KKL1 L kurz offen mexico 1 Paar</v>
          </cell>
          <cell r="E2469" t="str">
            <v>B</v>
          </cell>
          <cell r="F2469">
            <v>64.5</v>
          </cell>
          <cell r="G2469">
            <v>9.6749999999999989</v>
          </cell>
          <cell r="I2469">
            <v>54.825000000000003</v>
          </cell>
          <cell r="K2469">
            <v>44201</v>
          </cell>
        </row>
        <row r="2470">
          <cell r="A2470">
            <v>3984712</v>
          </cell>
          <cell r="B2470" t="str">
            <v>Venosan 4001</v>
          </cell>
          <cell r="C2470" t="str">
            <v>SD41643</v>
          </cell>
          <cell r="D2470" t="str">
            <v>VENOSAN 4001 A-GH KKL1 L kurz offen sand 1 Paar</v>
          </cell>
          <cell r="E2470" t="str">
            <v>B</v>
          </cell>
          <cell r="F2470">
            <v>64.5</v>
          </cell>
          <cell r="G2470">
            <v>9.6749999999999989</v>
          </cell>
          <cell r="I2470">
            <v>54.825000000000003</v>
          </cell>
          <cell r="K2470">
            <v>44201</v>
          </cell>
        </row>
        <row r="2471">
          <cell r="A2471">
            <v>2870372</v>
          </cell>
          <cell r="B2471" t="str">
            <v>Venosan 4001</v>
          </cell>
          <cell r="C2471" t="str">
            <v>SM41623</v>
          </cell>
          <cell r="D2471" t="str">
            <v>VENOSAN 4001 A-GH KKL1 L la gesch mar men 1 Paar</v>
          </cell>
          <cell r="E2471" t="str">
            <v>B</v>
          </cell>
          <cell r="F2471">
            <v>64.5</v>
          </cell>
          <cell r="G2471">
            <v>9.6749999999999989</v>
          </cell>
          <cell r="I2471">
            <v>54.825000000000003</v>
          </cell>
          <cell r="K2471">
            <v>44201</v>
          </cell>
        </row>
        <row r="2472">
          <cell r="A2472">
            <v>2870633</v>
          </cell>
          <cell r="B2472" t="str">
            <v>Venosan 4001</v>
          </cell>
          <cell r="C2472" t="str">
            <v>SN41623</v>
          </cell>
          <cell r="D2472" t="str">
            <v>VENOSAN 4001 A-GH KKL1 L lang gesch bl men 1 Paar</v>
          </cell>
          <cell r="E2472" t="str">
            <v>B</v>
          </cell>
          <cell r="F2472">
            <v>64.5</v>
          </cell>
          <cell r="G2472">
            <v>9.6749999999999989</v>
          </cell>
          <cell r="I2472">
            <v>54.825000000000003</v>
          </cell>
          <cell r="K2472">
            <v>44201</v>
          </cell>
        </row>
        <row r="2473">
          <cell r="A2473">
            <v>3769480</v>
          </cell>
          <cell r="B2473" t="str">
            <v>Venosan 4001</v>
          </cell>
          <cell r="C2473" t="str">
            <v>SG41623</v>
          </cell>
          <cell r="D2473" t="str">
            <v>VENOSAN 4001 A-GH KKL1 L lang gesch mexico 1 Paar</v>
          </cell>
          <cell r="E2473" t="str">
            <v>B</v>
          </cell>
          <cell r="F2473">
            <v>64.5</v>
          </cell>
          <cell r="G2473">
            <v>9.6749999999999989</v>
          </cell>
          <cell r="I2473">
            <v>54.825000000000003</v>
          </cell>
          <cell r="K2473">
            <v>44201</v>
          </cell>
        </row>
        <row r="2474">
          <cell r="A2474">
            <v>3984623</v>
          </cell>
          <cell r="B2474" t="str">
            <v>Venosan 4001</v>
          </cell>
          <cell r="C2474" t="str">
            <v>SD41623</v>
          </cell>
          <cell r="D2474" t="str">
            <v>VENOSAN 4001 A-GH KKL1 L lang gesch sand 1 Paar</v>
          </cell>
          <cell r="E2474" t="str">
            <v>B</v>
          </cell>
          <cell r="F2474">
            <v>64.5</v>
          </cell>
          <cell r="G2474">
            <v>9.6749999999999989</v>
          </cell>
          <cell r="I2474">
            <v>54.825000000000003</v>
          </cell>
          <cell r="K2474">
            <v>44201</v>
          </cell>
        </row>
        <row r="2475">
          <cell r="A2475">
            <v>2597060</v>
          </cell>
          <cell r="B2475" t="str">
            <v>Venosan 4001</v>
          </cell>
          <cell r="C2475" t="str">
            <v>150705</v>
          </cell>
          <cell r="D2475" t="str">
            <v>VENOSAN 4001 A-GH KKL1 L lang offen black 1 Paar</v>
          </cell>
          <cell r="E2475" t="str">
            <v>B</v>
          </cell>
          <cell r="F2475">
            <v>64.5</v>
          </cell>
          <cell r="G2475">
            <v>9.6749999999999989</v>
          </cell>
          <cell r="I2475">
            <v>54.825000000000003</v>
          </cell>
          <cell r="K2475">
            <v>44201</v>
          </cell>
        </row>
        <row r="2476">
          <cell r="A2476">
            <v>2596942</v>
          </cell>
          <cell r="B2476" t="str">
            <v>Venosan 4001</v>
          </cell>
          <cell r="C2476" t="str">
            <v>SM41613</v>
          </cell>
          <cell r="D2476" t="str">
            <v>VENOSAN 4001 A-GH KKL1 L lang offen maro 1 Paar</v>
          </cell>
          <cell r="E2476" t="str">
            <v>B</v>
          </cell>
          <cell r="F2476">
            <v>64.5</v>
          </cell>
          <cell r="G2476">
            <v>9.6749999999999989</v>
          </cell>
          <cell r="I2476">
            <v>54.825000000000003</v>
          </cell>
          <cell r="K2476">
            <v>44201</v>
          </cell>
        </row>
        <row r="2477">
          <cell r="A2477">
            <v>2916708</v>
          </cell>
          <cell r="B2477" t="str">
            <v>Venosan 4001</v>
          </cell>
          <cell r="C2477" t="str">
            <v>SG41613</v>
          </cell>
          <cell r="D2477" t="str">
            <v>VENOSAN 4001 A-GH KKL1 L lang offen mexi 1 Paar</v>
          </cell>
          <cell r="E2477" t="str">
            <v>B</v>
          </cell>
          <cell r="F2477">
            <v>64.5</v>
          </cell>
          <cell r="G2477">
            <v>9.6749999999999989</v>
          </cell>
          <cell r="I2477">
            <v>54.825000000000003</v>
          </cell>
          <cell r="K2477">
            <v>44201</v>
          </cell>
        </row>
        <row r="2478">
          <cell r="A2478">
            <v>3984586</v>
          </cell>
          <cell r="B2478" t="str">
            <v>Venosan 4001</v>
          </cell>
          <cell r="C2478" t="str">
            <v>SD41613</v>
          </cell>
          <cell r="D2478" t="str">
            <v>VENOSAN 4001 A-GH KKL1 L lang offen sand 1 Paar</v>
          </cell>
          <cell r="E2478" t="str">
            <v>B</v>
          </cell>
          <cell r="F2478">
            <v>64.5</v>
          </cell>
          <cell r="G2478">
            <v>9.6749999999999989</v>
          </cell>
          <cell r="I2478">
            <v>54.825000000000003</v>
          </cell>
          <cell r="K2478">
            <v>44201</v>
          </cell>
        </row>
        <row r="2479">
          <cell r="A2479">
            <v>3804905</v>
          </cell>
          <cell r="B2479" t="str">
            <v>Venosan 4001</v>
          </cell>
          <cell r="C2479" t="str">
            <v>SN41652</v>
          </cell>
          <cell r="D2479" t="str">
            <v>VENOSAN 4001 A-GH KKL1 M kurz gesch black 1 Paar</v>
          </cell>
          <cell r="E2479" t="str">
            <v>B</v>
          </cell>
          <cell r="F2479">
            <v>64.5</v>
          </cell>
          <cell r="G2479">
            <v>9.6749999999999989</v>
          </cell>
          <cell r="I2479">
            <v>54.825000000000003</v>
          </cell>
          <cell r="K2479">
            <v>44201</v>
          </cell>
        </row>
        <row r="2480">
          <cell r="A2480">
            <v>3803863</v>
          </cell>
          <cell r="B2480" t="str">
            <v>Venosan 4001</v>
          </cell>
          <cell r="C2480" t="str">
            <v>SM41652</v>
          </cell>
          <cell r="D2480" t="str">
            <v>VENOSAN 4001 A-GH KKL1 M kurz gesch marok 1 Paar</v>
          </cell>
          <cell r="E2480" t="str">
            <v>B</v>
          </cell>
          <cell r="F2480">
            <v>64.5</v>
          </cell>
          <cell r="G2480">
            <v>9.6749999999999989</v>
          </cell>
          <cell r="I2480">
            <v>54.825000000000003</v>
          </cell>
          <cell r="K2480">
            <v>44201</v>
          </cell>
        </row>
        <row r="2481">
          <cell r="A2481">
            <v>3807163</v>
          </cell>
          <cell r="B2481" t="str">
            <v>Venosan 4001</v>
          </cell>
          <cell r="C2481" t="str">
            <v>SG41652</v>
          </cell>
          <cell r="D2481" t="str">
            <v>VENOSAN 4001 A-GH KKL1 M kurz gesch mexic 1 Paar</v>
          </cell>
          <cell r="E2481" t="str">
            <v>B</v>
          </cell>
          <cell r="F2481">
            <v>64.5</v>
          </cell>
          <cell r="G2481">
            <v>9.6749999999999989</v>
          </cell>
          <cell r="I2481">
            <v>54.825000000000003</v>
          </cell>
          <cell r="K2481">
            <v>44201</v>
          </cell>
        </row>
        <row r="2482">
          <cell r="A2482">
            <v>3984741</v>
          </cell>
          <cell r="B2482" t="str">
            <v>Venosan 4001</v>
          </cell>
          <cell r="C2482" t="str">
            <v>SD41652</v>
          </cell>
          <cell r="D2482" t="str">
            <v>VENOSAN 4001 A-GH KKL1 M kurz gesch sand 1 Paar</v>
          </cell>
          <cell r="E2482" t="str">
            <v>B</v>
          </cell>
          <cell r="F2482">
            <v>64.5</v>
          </cell>
          <cell r="G2482">
            <v>9.6749999999999989</v>
          </cell>
          <cell r="I2482">
            <v>54.825000000000003</v>
          </cell>
          <cell r="K2482">
            <v>44201</v>
          </cell>
        </row>
        <row r="2483">
          <cell r="A2483">
            <v>3803780</v>
          </cell>
          <cell r="B2483" t="str">
            <v>Venosan 4001</v>
          </cell>
          <cell r="C2483" t="str">
            <v>SM41642</v>
          </cell>
          <cell r="D2483" t="str">
            <v>VENOSAN 4001 A-GH KKL1 M kurz off marokko 1 Paar</v>
          </cell>
          <cell r="E2483" t="str">
            <v>B</v>
          </cell>
          <cell r="F2483">
            <v>64.5</v>
          </cell>
          <cell r="G2483">
            <v>9.6749999999999989</v>
          </cell>
          <cell r="I2483">
            <v>54.825000000000003</v>
          </cell>
          <cell r="K2483">
            <v>44201</v>
          </cell>
        </row>
        <row r="2484">
          <cell r="A2484">
            <v>3804868</v>
          </cell>
          <cell r="B2484" t="str">
            <v>Venosan 4001</v>
          </cell>
          <cell r="C2484" t="str">
            <v>SN41642</v>
          </cell>
          <cell r="D2484" t="str">
            <v>VENOSAN 4001 A-GH KKL1 M kurz offen black 1 Paar</v>
          </cell>
          <cell r="E2484" t="str">
            <v>B</v>
          </cell>
          <cell r="F2484">
            <v>64.5</v>
          </cell>
          <cell r="G2484">
            <v>9.6749999999999989</v>
          </cell>
          <cell r="I2484">
            <v>54.825000000000003</v>
          </cell>
          <cell r="K2484">
            <v>44201</v>
          </cell>
        </row>
        <row r="2485">
          <cell r="A2485">
            <v>2868441</v>
          </cell>
          <cell r="B2485" t="str">
            <v>Venosan 4001</v>
          </cell>
          <cell r="C2485" t="str">
            <v>SG41642</v>
          </cell>
          <cell r="D2485" t="str">
            <v>VENOSAN 4001 A-GH KKL1 M kurz offen mexico 1 Paar</v>
          </cell>
          <cell r="E2485" t="str">
            <v>B</v>
          </cell>
          <cell r="F2485">
            <v>64.5</v>
          </cell>
          <cell r="G2485">
            <v>9.6749999999999989</v>
          </cell>
          <cell r="I2485">
            <v>54.825000000000003</v>
          </cell>
          <cell r="K2485">
            <v>44201</v>
          </cell>
        </row>
        <row r="2486">
          <cell r="A2486">
            <v>3984706</v>
          </cell>
          <cell r="B2486" t="str">
            <v>Venosan 4001</v>
          </cell>
          <cell r="C2486" t="str">
            <v>SD41642</v>
          </cell>
          <cell r="D2486" t="str">
            <v>VENOSAN 4001 A-GH KKL1 M kurz offen sand 1 Paar</v>
          </cell>
          <cell r="E2486" t="str">
            <v>B</v>
          </cell>
          <cell r="F2486">
            <v>64.5</v>
          </cell>
          <cell r="G2486">
            <v>9.6749999999999989</v>
          </cell>
          <cell r="I2486">
            <v>54.825000000000003</v>
          </cell>
          <cell r="K2486">
            <v>44201</v>
          </cell>
        </row>
        <row r="2487">
          <cell r="A2487">
            <v>2870343</v>
          </cell>
          <cell r="B2487" t="str">
            <v>Venosan 4001</v>
          </cell>
          <cell r="C2487" t="str">
            <v>SM41622</v>
          </cell>
          <cell r="D2487" t="str">
            <v>VENOSAN 4001 A-GH KKL1 M la gesch mar men 1 Paar</v>
          </cell>
          <cell r="E2487" t="str">
            <v>B</v>
          </cell>
          <cell r="F2487">
            <v>64.5</v>
          </cell>
          <cell r="G2487">
            <v>9.6749999999999989</v>
          </cell>
          <cell r="I2487">
            <v>54.825000000000003</v>
          </cell>
          <cell r="K2487">
            <v>44201</v>
          </cell>
        </row>
        <row r="2488">
          <cell r="A2488">
            <v>2870610</v>
          </cell>
          <cell r="B2488" t="str">
            <v>Venosan 4001</v>
          </cell>
          <cell r="C2488" t="str">
            <v>SN41622</v>
          </cell>
          <cell r="D2488" t="str">
            <v>VENOSAN 4001 A-GH KKL1 M lang gesch bl men 1 Paar</v>
          </cell>
          <cell r="E2488" t="str">
            <v>B</v>
          </cell>
          <cell r="F2488">
            <v>64.5</v>
          </cell>
          <cell r="G2488">
            <v>9.6749999999999989</v>
          </cell>
          <cell r="I2488">
            <v>54.825000000000003</v>
          </cell>
          <cell r="K2488">
            <v>44201</v>
          </cell>
        </row>
        <row r="2489">
          <cell r="A2489">
            <v>3769474</v>
          </cell>
          <cell r="B2489" t="str">
            <v>Venosan 4001</v>
          </cell>
          <cell r="C2489" t="str">
            <v>SG41622</v>
          </cell>
          <cell r="D2489" t="str">
            <v>VENOSAN 4001 A-GH KKL1 M lang gesch mexico 1 Paar</v>
          </cell>
          <cell r="E2489" t="str">
            <v>B</v>
          </cell>
          <cell r="F2489">
            <v>64.5</v>
          </cell>
          <cell r="G2489">
            <v>9.6749999999999989</v>
          </cell>
          <cell r="I2489">
            <v>54.825000000000003</v>
          </cell>
          <cell r="K2489">
            <v>44201</v>
          </cell>
        </row>
        <row r="2490">
          <cell r="A2490">
            <v>3984617</v>
          </cell>
          <cell r="B2490" t="str">
            <v>Venosan 4001</v>
          </cell>
          <cell r="C2490" t="str">
            <v>SD41622</v>
          </cell>
          <cell r="D2490" t="str">
            <v>VENOSAN 4001 A-GH KKL1 M lang gesch sand 1 Paar</v>
          </cell>
          <cell r="E2490" t="str">
            <v>B</v>
          </cell>
          <cell r="F2490">
            <v>64.5</v>
          </cell>
          <cell r="G2490">
            <v>9.6749999999999989</v>
          </cell>
          <cell r="I2490">
            <v>54.825000000000003</v>
          </cell>
          <cell r="K2490">
            <v>44201</v>
          </cell>
        </row>
        <row r="2491">
          <cell r="A2491">
            <v>2597054</v>
          </cell>
          <cell r="B2491" t="str">
            <v>Venosan 4001</v>
          </cell>
          <cell r="C2491" t="str">
            <v>150704</v>
          </cell>
          <cell r="D2491" t="str">
            <v>VENOSAN 4001 A-GH KKL1 M lang offen black 1 Paar</v>
          </cell>
          <cell r="E2491" t="str">
            <v>B</v>
          </cell>
          <cell r="F2491">
            <v>64.5</v>
          </cell>
          <cell r="G2491">
            <v>9.6749999999999989</v>
          </cell>
          <cell r="I2491">
            <v>54.825000000000003</v>
          </cell>
          <cell r="K2491">
            <v>44201</v>
          </cell>
        </row>
        <row r="2492">
          <cell r="A2492">
            <v>2596936</v>
          </cell>
          <cell r="B2492" t="str">
            <v>Venosan 4001</v>
          </cell>
          <cell r="C2492" t="str">
            <v>SM41612</v>
          </cell>
          <cell r="D2492" t="str">
            <v>VENOSAN 4001 A-GH KKL1 M lang offen maro 1 Paar</v>
          </cell>
          <cell r="E2492" t="str">
            <v>B</v>
          </cell>
          <cell r="F2492">
            <v>64.5</v>
          </cell>
          <cell r="G2492">
            <v>9.6749999999999989</v>
          </cell>
          <cell r="I2492">
            <v>54.825000000000003</v>
          </cell>
          <cell r="K2492">
            <v>44201</v>
          </cell>
        </row>
        <row r="2493">
          <cell r="A2493">
            <v>2916683</v>
          </cell>
          <cell r="B2493" t="str">
            <v>Venosan 4001</v>
          </cell>
          <cell r="C2493" t="str">
            <v>SG41612</v>
          </cell>
          <cell r="D2493" t="str">
            <v>VENOSAN 4001 A-GH KKL1 M lang offen mexi 1 Paar</v>
          </cell>
          <cell r="E2493" t="str">
            <v>B</v>
          </cell>
          <cell r="F2493">
            <v>64.5</v>
          </cell>
          <cell r="G2493">
            <v>9.6749999999999989</v>
          </cell>
          <cell r="I2493">
            <v>54.825000000000003</v>
          </cell>
          <cell r="K2493">
            <v>44201</v>
          </cell>
        </row>
        <row r="2494">
          <cell r="A2494">
            <v>3984563</v>
          </cell>
          <cell r="B2494" t="str">
            <v>Venosan 4001</v>
          </cell>
          <cell r="C2494" t="str">
            <v>SD41612</v>
          </cell>
          <cell r="D2494" t="str">
            <v>VENOSAN 4001 A-GH KKL1 M lang offen sand 1 Paar</v>
          </cell>
          <cell r="E2494" t="str">
            <v>B</v>
          </cell>
          <cell r="F2494">
            <v>64.5</v>
          </cell>
          <cell r="G2494">
            <v>9.6749999999999989</v>
          </cell>
          <cell r="I2494">
            <v>54.825000000000003</v>
          </cell>
          <cell r="K2494">
            <v>44201</v>
          </cell>
        </row>
        <row r="2495">
          <cell r="A2495">
            <v>3804897</v>
          </cell>
          <cell r="B2495" t="str">
            <v>Venosan 4001</v>
          </cell>
          <cell r="C2495" t="str">
            <v>SN41651</v>
          </cell>
          <cell r="D2495" t="str">
            <v>VENOSAN 4001 A-GH KKL1 S kurz gesch black 1 Paar</v>
          </cell>
          <cell r="E2495" t="str">
            <v>B</v>
          </cell>
          <cell r="F2495">
            <v>64.5</v>
          </cell>
          <cell r="G2495">
            <v>9.6749999999999989</v>
          </cell>
          <cell r="I2495">
            <v>54.825000000000003</v>
          </cell>
          <cell r="K2495">
            <v>44201</v>
          </cell>
        </row>
        <row r="2496">
          <cell r="A2496">
            <v>3803840</v>
          </cell>
          <cell r="B2496" t="str">
            <v>Venosan 4001</v>
          </cell>
          <cell r="C2496" t="str">
            <v>SM41651</v>
          </cell>
          <cell r="D2496" t="str">
            <v>VENOSAN 4001 A-GH KKL1 S kurz gesch marok 1 Paar</v>
          </cell>
          <cell r="E2496" t="str">
            <v>B</v>
          </cell>
          <cell r="F2496">
            <v>64.5</v>
          </cell>
          <cell r="G2496">
            <v>9.6749999999999989</v>
          </cell>
          <cell r="I2496">
            <v>54.825000000000003</v>
          </cell>
          <cell r="K2496">
            <v>44201</v>
          </cell>
        </row>
        <row r="2497">
          <cell r="A2497">
            <v>3807140</v>
          </cell>
          <cell r="B2497" t="str">
            <v>Venosan 4001</v>
          </cell>
          <cell r="C2497" t="str">
            <v>SG41651</v>
          </cell>
          <cell r="D2497" t="str">
            <v>VENOSAN 4001 A-GH KKL1 S kurz gesch mexic 1 Paar</v>
          </cell>
          <cell r="E2497" t="str">
            <v>B</v>
          </cell>
          <cell r="F2497">
            <v>64.5</v>
          </cell>
          <cell r="G2497">
            <v>9.6749999999999989</v>
          </cell>
          <cell r="I2497">
            <v>54.825000000000003</v>
          </cell>
          <cell r="K2497">
            <v>44201</v>
          </cell>
        </row>
        <row r="2498">
          <cell r="A2498">
            <v>3984735</v>
          </cell>
          <cell r="B2498" t="str">
            <v>Venosan 4001</v>
          </cell>
          <cell r="C2498" t="str">
            <v>SD41651</v>
          </cell>
          <cell r="D2498" t="str">
            <v>VENOSAN 4001 A-GH KKL1 S kurz gesch sand 1 Paar</v>
          </cell>
          <cell r="E2498" t="str">
            <v>B</v>
          </cell>
          <cell r="F2498">
            <v>64.5</v>
          </cell>
          <cell r="G2498">
            <v>9.6749999999999989</v>
          </cell>
          <cell r="I2498">
            <v>54.825000000000003</v>
          </cell>
          <cell r="K2498">
            <v>44201</v>
          </cell>
        </row>
        <row r="2499">
          <cell r="A2499">
            <v>3803751</v>
          </cell>
          <cell r="B2499" t="str">
            <v>Venosan 4001</v>
          </cell>
          <cell r="C2499" t="str">
            <v>SM41641</v>
          </cell>
          <cell r="D2499" t="str">
            <v>VENOSAN 4001 A-GH KKL1 S kurz off marokko 1 Paar</v>
          </cell>
          <cell r="E2499" t="str">
            <v>B</v>
          </cell>
          <cell r="F2499">
            <v>64.5</v>
          </cell>
          <cell r="G2499">
            <v>9.6749999999999989</v>
          </cell>
          <cell r="I2499">
            <v>54.825000000000003</v>
          </cell>
          <cell r="K2499">
            <v>44201</v>
          </cell>
        </row>
        <row r="2500">
          <cell r="A2500">
            <v>3804851</v>
          </cell>
          <cell r="B2500" t="str">
            <v>Venosan 4001</v>
          </cell>
          <cell r="C2500" t="str">
            <v>SN41641</v>
          </cell>
          <cell r="D2500" t="str">
            <v>VENOSAN 4001 A-GH KKL1 S kurz offen black 1 Paar</v>
          </cell>
          <cell r="E2500" t="str">
            <v>B</v>
          </cell>
          <cell r="F2500">
            <v>64.5</v>
          </cell>
          <cell r="G2500">
            <v>9.6749999999999989</v>
          </cell>
          <cell r="I2500">
            <v>54.825000000000003</v>
          </cell>
          <cell r="K2500">
            <v>44201</v>
          </cell>
        </row>
        <row r="2501">
          <cell r="A2501">
            <v>2868435</v>
          </cell>
          <cell r="B2501" t="str">
            <v>Venosan 4001</v>
          </cell>
          <cell r="C2501" t="str">
            <v>SG41641</v>
          </cell>
          <cell r="D2501" t="str">
            <v>VENOSAN 4001 A-GH KKL1 S kurz offen mexico 1 Paar</v>
          </cell>
          <cell r="E2501" t="str">
            <v>B</v>
          </cell>
          <cell r="F2501">
            <v>64.5</v>
          </cell>
          <cell r="G2501">
            <v>9.6749999999999989</v>
          </cell>
          <cell r="I2501">
            <v>54.825000000000003</v>
          </cell>
          <cell r="K2501">
            <v>44201</v>
          </cell>
        </row>
        <row r="2502">
          <cell r="A2502">
            <v>3984698</v>
          </cell>
          <cell r="B2502" t="str">
            <v>Venosan 4001</v>
          </cell>
          <cell r="C2502" t="str">
            <v>SD41641</v>
          </cell>
          <cell r="D2502" t="str">
            <v>VENOSAN 4001 A-GH KKL1 S kurz offen sand 1 Paar</v>
          </cell>
          <cell r="E2502" t="str">
            <v>B</v>
          </cell>
          <cell r="F2502">
            <v>64.5</v>
          </cell>
          <cell r="G2502">
            <v>9.6749999999999989</v>
          </cell>
          <cell r="I2502">
            <v>54.825000000000003</v>
          </cell>
          <cell r="K2502">
            <v>44201</v>
          </cell>
        </row>
        <row r="2503">
          <cell r="A2503">
            <v>2870314</v>
          </cell>
          <cell r="B2503" t="str">
            <v>Venosan 4001</v>
          </cell>
          <cell r="C2503" t="str">
            <v>SM41621</v>
          </cell>
          <cell r="D2503" t="str">
            <v>VENOSAN 4001 A-GH KKL1 S la gesch mar men 1 Paar</v>
          </cell>
          <cell r="E2503" t="str">
            <v>B</v>
          </cell>
          <cell r="F2503">
            <v>64.5</v>
          </cell>
          <cell r="G2503">
            <v>9.6749999999999989</v>
          </cell>
          <cell r="I2503">
            <v>54.825000000000003</v>
          </cell>
          <cell r="K2503">
            <v>44201</v>
          </cell>
        </row>
        <row r="2504">
          <cell r="A2504">
            <v>2870567</v>
          </cell>
          <cell r="B2504" t="str">
            <v>Venosan 4001</v>
          </cell>
          <cell r="C2504" t="str">
            <v>SN41621</v>
          </cell>
          <cell r="D2504" t="str">
            <v>VENOSAN 4001 A-GH KKL1 S lang gesch bl men 1 Paar</v>
          </cell>
          <cell r="E2504" t="str">
            <v>B</v>
          </cell>
          <cell r="F2504">
            <v>64.5</v>
          </cell>
          <cell r="G2504">
            <v>9.6749999999999989</v>
          </cell>
          <cell r="I2504">
            <v>54.825000000000003</v>
          </cell>
          <cell r="K2504">
            <v>44201</v>
          </cell>
        </row>
        <row r="2505">
          <cell r="A2505">
            <v>3769445</v>
          </cell>
          <cell r="B2505" t="str">
            <v>Venosan 4001</v>
          </cell>
          <cell r="C2505" t="str">
            <v>SG41621</v>
          </cell>
          <cell r="D2505" t="str">
            <v>VENOSAN 4001 A-GH KKL1 S lang gesch mexico 1 Paar</v>
          </cell>
          <cell r="E2505" t="str">
            <v>B</v>
          </cell>
          <cell r="F2505">
            <v>64.5</v>
          </cell>
          <cell r="G2505">
            <v>9.6749999999999989</v>
          </cell>
          <cell r="I2505">
            <v>54.825000000000003</v>
          </cell>
          <cell r="K2505">
            <v>44201</v>
          </cell>
        </row>
        <row r="2506">
          <cell r="A2506">
            <v>3984600</v>
          </cell>
          <cell r="B2506" t="str">
            <v>Venosan 4001</v>
          </cell>
          <cell r="C2506" t="str">
            <v>SD41621</v>
          </cell>
          <cell r="D2506" t="str">
            <v>VENOSAN 4001 A-GH KKL1 S lang gesch sand 1 Paar</v>
          </cell>
          <cell r="E2506" t="str">
            <v>B</v>
          </cell>
          <cell r="F2506">
            <v>64.5</v>
          </cell>
          <cell r="G2506">
            <v>9.6749999999999989</v>
          </cell>
          <cell r="I2506">
            <v>54.825000000000003</v>
          </cell>
          <cell r="K2506">
            <v>44201</v>
          </cell>
        </row>
        <row r="2507">
          <cell r="A2507">
            <v>2597048</v>
          </cell>
          <cell r="B2507" t="str">
            <v>Venosan 4001</v>
          </cell>
          <cell r="C2507" t="str">
            <v>SN41611</v>
          </cell>
          <cell r="D2507" t="str">
            <v>VENOSAN 4001 A-GH KKL1 S lang offen black 1 Paar</v>
          </cell>
          <cell r="E2507" t="str">
            <v>B</v>
          </cell>
          <cell r="F2507">
            <v>64.5</v>
          </cell>
          <cell r="G2507">
            <v>9.6749999999999989</v>
          </cell>
          <cell r="I2507">
            <v>54.825000000000003</v>
          </cell>
          <cell r="K2507">
            <v>44201</v>
          </cell>
        </row>
        <row r="2508">
          <cell r="A2508">
            <v>2596913</v>
          </cell>
          <cell r="B2508" t="str">
            <v>Venosan 4001</v>
          </cell>
          <cell r="C2508" t="str">
            <v>SM41611</v>
          </cell>
          <cell r="D2508" t="str">
            <v>VENOSAN 4001 A-GH KKL1 S lang offen maro 1 Paar</v>
          </cell>
          <cell r="E2508" t="str">
            <v>B</v>
          </cell>
          <cell r="F2508">
            <v>64.5</v>
          </cell>
          <cell r="G2508">
            <v>9.6749999999999989</v>
          </cell>
          <cell r="I2508">
            <v>54.825000000000003</v>
          </cell>
          <cell r="K2508">
            <v>44201</v>
          </cell>
        </row>
        <row r="2509">
          <cell r="A2509">
            <v>2916677</v>
          </cell>
          <cell r="B2509" t="str">
            <v>Venosan 4001</v>
          </cell>
          <cell r="C2509" t="str">
            <v>SG41611</v>
          </cell>
          <cell r="D2509" t="str">
            <v>VENOSAN 4001 A-GH KKL1 S lang offen mexi 1 Paar</v>
          </cell>
          <cell r="E2509" t="str">
            <v>B</v>
          </cell>
          <cell r="F2509">
            <v>64.5</v>
          </cell>
          <cell r="G2509">
            <v>9.6749999999999989</v>
          </cell>
          <cell r="I2509">
            <v>54.825000000000003</v>
          </cell>
          <cell r="K2509">
            <v>44201</v>
          </cell>
        </row>
        <row r="2510">
          <cell r="A2510">
            <v>3984557</v>
          </cell>
          <cell r="B2510" t="str">
            <v>Venosan 4001</v>
          </cell>
          <cell r="C2510" t="str">
            <v>SD41611</v>
          </cell>
          <cell r="D2510" t="str">
            <v>VENOSAN 4001 A-GH KKL1 S lang offen sand 1 Paar</v>
          </cell>
          <cell r="E2510" t="str">
            <v>B</v>
          </cell>
          <cell r="F2510">
            <v>64.5</v>
          </cell>
          <cell r="G2510">
            <v>9.6749999999999989</v>
          </cell>
          <cell r="I2510">
            <v>54.825000000000003</v>
          </cell>
          <cell r="K2510">
            <v>44201</v>
          </cell>
        </row>
        <row r="2511">
          <cell r="A2511">
            <v>3804928</v>
          </cell>
          <cell r="B2511" t="str">
            <v>Venosan 4001</v>
          </cell>
          <cell r="C2511" t="str">
            <v>SN41654</v>
          </cell>
          <cell r="D2511" t="str">
            <v>VENOSAN 4001 A-GH KKL1 XL kurz gesch black 1 Paar</v>
          </cell>
          <cell r="E2511" t="str">
            <v>B</v>
          </cell>
          <cell r="F2511">
            <v>64.5</v>
          </cell>
          <cell r="G2511">
            <v>9.6749999999999989</v>
          </cell>
          <cell r="I2511">
            <v>54.825000000000003</v>
          </cell>
          <cell r="K2511">
            <v>44201</v>
          </cell>
        </row>
        <row r="2512">
          <cell r="A2512">
            <v>3803900</v>
          </cell>
          <cell r="B2512" t="str">
            <v>Venosan 4001</v>
          </cell>
          <cell r="C2512" t="str">
            <v>SM41654</v>
          </cell>
          <cell r="D2512" t="str">
            <v>VENOSAN 4001 A-GH KKL1 XL kurz gesch marok 1 Paar</v>
          </cell>
          <cell r="E2512" t="str">
            <v>B</v>
          </cell>
          <cell r="F2512">
            <v>64.5</v>
          </cell>
          <cell r="G2512">
            <v>9.6749999999999989</v>
          </cell>
          <cell r="I2512">
            <v>54.825000000000003</v>
          </cell>
          <cell r="K2512">
            <v>44201</v>
          </cell>
        </row>
        <row r="2513">
          <cell r="A2513">
            <v>3807192</v>
          </cell>
          <cell r="B2513" t="str">
            <v>Venosan 4001</v>
          </cell>
          <cell r="C2513" t="str">
            <v>SG41654</v>
          </cell>
          <cell r="D2513" t="str">
            <v>VENOSAN 4001 A-GH KKL1 XL kurz gesch mexic 1 Paar</v>
          </cell>
          <cell r="E2513" t="str">
            <v>B</v>
          </cell>
          <cell r="F2513">
            <v>64.5</v>
          </cell>
          <cell r="G2513">
            <v>9.6749999999999989</v>
          </cell>
          <cell r="I2513">
            <v>54.825000000000003</v>
          </cell>
          <cell r="K2513">
            <v>44201</v>
          </cell>
        </row>
        <row r="2514">
          <cell r="A2514">
            <v>3984764</v>
          </cell>
          <cell r="B2514" t="str">
            <v>Venosan 4001</v>
          </cell>
          <cell r="C2514" t="str">
            <v>SD41654</v>
          </cell>
          <cell r="D2514" t="str">
            <v>VENOSAN 4001 A-GH KKL1 XL kurz gesch sand 1 Paar</v>
          </cell>
          <cell r="E2514" t="str">
            <v>B</v>
          </cell>
          <cell r="F2514">
            <v>64.5</v>
          </cell>
          <cell r="G2514">
            <v>9.6749999999999989</v>
          </cell>
          <cell r="I2514">
            <v>54.825000000000003</v>
          </cell>
          <cell r="K2514">
            <v>44201</v>
          </cell>
        </row>
        <row r="2515">
          <cell r="A2515">
            <v>3803834</v>
          </cell>
          <cell r="B2515" t="str">
            <v>Venosan 4001</v>
          </cell>
          <cell r="C2515" t="str">
            <v>SM41644</v>
          </cell>
          <cell r="D2515" t="str">
            <v>VENOSAN 4001 A-GH KKL1 XL kurz off marokko 1 Paar</v>
          </cell>
          <cell r="E2515" t="str">
            <v>B</v>
          </cell>
          <cell r="F2515">
            <v>64.5</v>
          </cell>
          <cell r="G2515">
            <v>9.6749999999999989</v>
          </cell>
          <cell r="I2515">
            <v>54.825000000000003</v>
          </cell>
          <cell r="K2515">
            <v>44201</v>
          </cell>
        </row>
        <row r="2516">
          <cell r="A2516">
            <v>3804880</v>
          </cell>
          <cell r="B2516" t="str">
            <v>Venosan 4001</v>
          </cell>
          <cell r="C2516" t="str">
            <v>SN41644</v>
          </cell>
          <cell r="D2516" t="str">
            <v>VENOSAN 4001 A-GH KKL1 XL kurz offen black 1 Paar</v>
          </cell>
          <cell r="E2516" t="str">
            <v>B</v>
          </cell>
          <cell r="F2516">
            <v>64.5</v>
          </cell>
          <cell r="G2516">
            <v>9.6749999999999989</v>
          </cell>
          <cell r="I2516">
            <v>54.825000000000003</v>
          </cell>
          <cell r="K2516">
            <v>44201</v>
          </cell>
        </row>
        <row r="2517">
          <cell r="A2517">
            <v>2868464</v>
          </cell>
          <cell r="B2517" t="str">
            <v>Venosan 4001</v>
          </cell>
          <cell r="C2517" t="str">
            <v>SG41644</v>
          </cell>
          <cell r="D2517" t="str">
            <v>VENOSAN 4001 A-GH KKL1 XL kurz offen mexico 1 Paar</v>
          </cell>
          <cell r="E2517" t="str">
            <v>B</v>
          </cell>
          <cell r="F2517">
            <v>64.5</v>
          </cell>
          <cell r="G2517">
            <v>9.6749999999999989</v>
          </cell>
          <cell r="I2517">
            <v>54.825000000000003</v>
          </cell>
          <cell r="K2517">
            <v>44201</v>
          </cell>
        </row>
        <row r="2518">
          <cell r="A2518">
            <v>3984729</v>
          </cell>
          <cell r="B2518" t="str">
            <v>Venosan 4001</v>
          </cell>
          <cell r="C2518" t="str">
            <v>SD41644</v>
          </cell>
          <cell r="D2518" t="str">
            <v>VENOSAN 4001 A-GH KKL1 XL kurz offen sand 1 Paar</v>
          </cell>
          <cell r="E2518" t="str">
            <v>B</v>
          </cell>
          <cell r="F2518">
            <v>64.5</v>
          </cell>
          <cell r="G2518">
            <v>9.6749999999999989</v>
          </cell>
          <cell r="I2518">
            <v>54.825000000000003</v>
          </cell>
          <cell r="K2518">
            <v>44201</v>
          </cell>
        </row>
        <row r="2519">
          <cell r="A2519">
            <v>2870389</v>
          </cell>
          <cell r="B2519" t="str">
            <v>Venosan 4001</v>
          </cell>
          <cell r="C2519" t="str">
            <v>SM41624</v>
          </cell>
          <cell r="D2519" t="str">
            <v>VENOSAN 4001 A-GH KKL1 XL la gesch mar men 1 Paar</v>
          </cell>
          <cell r="E2519" t="str">
            <v>B</v>
          </cell>
          <cell r="F2519">
            <v>64.5</v>
          </cell>
          <cell r="G2519">
            <v>9.6749999999999989</v>
          </cell>
          <cell r="I2519">
            <v>54.825000000000003</v>
          </cell>
          <cell r="K2519">
            <v>44201</v>
          </cell>
        </row>
        <row r="2520">
          <cell r="A2520">
            <v>2870656</v>
          </cell>
          <cell r="B2520" t="str">
            <v>Venosan 4001</v>
          </cell>
          <cell r="C2520" t="str">
            <v>SN41624</v>
          </cell>
          <cell r="D2520" t="str">
            <v>VENOSAN 4001 A-GH KKL1 XL lang gesch bl men 1 Paar</v>
          </cell>
          <cell r="E2520" t="str">
            <v>B</v>
          </cell>
          <cell r="F2520">
            <v>64.5</v>
          </cell>
          <cell r="G2520">
            <v>9.6749999999999989</v>
          </cell>
          <cell r="I2520">
            <v>54.825000000000003</v>
          </cell>
          <cell r="K2520">
            <v>44201</v>
          </cell>
        </row>
        <row r="2521">
          <cell r="A2521">
            <v>3769497</v>
          </cell>
          <cell r="B2521" t="str">
            <v>Venosan 4001</v>
          </cell>
          <cell r="C2521" t="str">
            <v>SG41624</v>
          </cell>
          <cell r="D2521" t="str">
            <v>VENOSAN 4001 A-GH KKL1 XL lang gesch mexico 1 Paar</v>
          </cell>
          <cell r="E2521" t="str">
            <v>B</v>
          </cell>
          <cell r="F2521">
            <v>64.5</v>
          </cell>
          <cell r="G2521">
            <v>9.6749999999999989</v>
          </cell>
          <cell r="I2521">
            <v>54.825000000000003</v>
          </cell>
          <cell r="K2521">
            <v>44201</v>
          </cell>
        </row>
        <row r="2522">
          <cell r="A2522">
            <v>3984646</v>
          </cell>
          <cell r="B2522" t="str">
            <v>Venosan 4001</v>
          </cell>
          <cell r="C2522" t="str">
            <v>SD41624</v>
          </cell>
          <cell r="D2522" t="str">
            <v>VENOSAN 4001 A-GH KKL1 XL lang gesch sand 1 Paar</v>
          </cell>
          <cell r="E2522" t="str">
            <v>B</v>
          </cell>
          <cell r="F2522">
            <v>64.5</v>
          </cell>
          <cell r="G2522">
            <v>9.6749999999999989</v>
          </cell>
          <cell r="I2522">
            <v>54.825000000000003</v>
          </cell>
          <cell r="K2522">
            <v>44201</v>
          </cell>
        </row>
        <row r="2523">
          <cell r="A2523">
            <v>2597077</v>
          </cell>
          <cell r="B2523" t="str">
            <v>Venosan 4001</v>
          </cell>
          <cell r="C2523" t="str">
            <v>SN41614</v>
          </cell>
          <cell r="D2523" t="str">
            <v>VENOSAN 4001 A-GH KKL1 XL lang offen bla 1 Paar</v>
          </cell>
          <cell r="E2523" t="str">
            <v>B</v>
          </cell>
          <cell r="F2523">
            <v>64.5</v>
          </cell>
          <cell r="G2523">
            <v>9.6749999999999989</v>
          </cell>
          <cell r="I2523">
            <v>54.825000000000003</v>
          </cell>
          <cell r="K2523">
            <v>44201</v>
          </cell>
        </row>
        <row r="2524">
          <cell r="A2524">
            <v>2596959</v>
          </cell>
          <cell r="B2524" t="str">
            <v>Venosan 4001</v>
          </cell>
          <cell r="C2524" t="str">
            <v>SM41614</v>
          </cell>
          <cell r="D2524" t="str">
            <v>VENOSAN 4001 A-GH KKL1 XL lang offen maro 1 Paar</v>
          </cell>
          <cell r="E2524" t="str">
            <v>B</v>
          </cell>
          <cell r="F2524">
            <v>64.5</v>
          </cell>
          <cell r="G2524">
            <v>9.6749999999999989</v>
          </cell>
          <cell r="I2524">
            <v>54.825000000000003</v>
          </cell>
          <cell r="K2524">
            <v>44201</v>
          </cell>
        </row>
        <row r="2525">
          <cell r="A2525">
            <v>2916714</v>
          </cell>
          <cell r="B2525" t="str">
            <v>Venosan 4001</v>
          </cell>
          <cell r="C2525" t="str">
            <v>SG41614</v>
          </cell>
          <cell r="D2525" t="str">
            <v>VENOSAN 4001 A-GH KKL1 XL lang offen mexi 1 Paar</v>
          </cell>
          <cell r="E2525" t="str">
            <v>B</v>
          </cell>
          <cell r="F2525">
            <v>64.5</v>
          </cell>
          <cell r="G2525">
            <v>9.6749999999999989</v>
          </cell>
          <cell r="I2525">
            <v>54.825000000000003</v>
          </cell>
          <cell r="K2525">
            <v>44201</v>
          </cell>
        </row>
        <row r="2526">
          <cell r="A2526">
            <v>3984592</v>
          </cell>
          <cell r="B2526" t="str">
            <v>Venosan 4001</v>
          </cell>
          <cell r="C2526" t="str">
            <v>SD41614</v>
          </cell>
          <cell r="D2526" t="str">
            <v>VENOSAN 4001 A-GH KKL1 XL lang offen sand 1 Paar</v>
          </cell>
          <cell r="E2526" t="str">
            <v>B</v>
          </cell>
          <cell r="F2526">
            <v>64.5</v>
          </cell>
          <cell r="G2526">
            <v>9.6749999999999989</v>
          </cell>
          <cell r="I2526">
            <v>54.825000000000003</v>
          </cell>
          <cell r="K2526">
            <v>44201</v>
          </cell>
        </row>
        <row r="2527">
          <cell r="A2527">
            <v>3804839</v>
          </cell>
          <cell r="B2527" t="str">
            <v>Venosan 4001</v>
          </cell>
          <cell r="C2527" t="str">
            <v>SN41633</v>
          </cell>
          <cell r="D2527" t="str">
            <v>VENOSAN 4001 A-GHS KKL1 L kurz gesch black 1 Paar</v>
          </cell>
          <cell r="E2527" t="str">
            <v>B</v>
          </cell>
          <cell r="F2527">
            <v>64.5</v>
          </cell>
          <cell r="G2527">
            <v>9.6749999999999989</v>
          </cell>
          <cell r="I2527">
            <v>54.825000000000003</v>
          </cell>
          <cell r="K2527">
            <v>44201</v>
          </cell>
        </row>
        <row r="2528">
          <cell r="A2528">
            <v>3803610</v>
          </cell>
          <cell r="B2528" t="str">
            <v>Venosan 4001</v>
          </cell>
          <cell r="C2528" t="str">
            <v>SM41633</v>
          </cell>
          <cell r="D2528" t="str">
            <v>VENOSAN 4001 A-GHS KKL1 L kurz gesch marok 1 Paar</v>
          </cell>
          <cell r="E2528" t="str">
            <v>B</v>
          </cell>
          <cell r="F2528">
            <v>64.5</v>
          </cell>
          <cell r="G2528">
            <v>9.6749999999999989</v>
          </cell>
          <cell r="I2528">
            <v>54.825000000000003</v>
          </cell>
          <cell r="K2528">
            <v>44201</v>
          </cell>
        </row>
        <row r="2529">
          <cell r="A2529">
            <v>2868493</v>
          </cell>
          <cell r="B2529" t="str">
            <v>Venosan 4001</v>
          </cell>
          <cell r="C2529" t="str">
            <v>SG41633</v>
          </cell>
          <cell r="D2529" t="str">
            <v>VENOSAN 4001 A-GHS KKL1 L kurz gesch mexic 1 Paar</v>
          </cell>
          <cell r="E2529" t="str">
            <v>B</v>
          </cell>
          <cell r="F2529">
            <v>64.5</v>
          </cell>
          <cell r="G2529">
            <v>9.6749999999999989</v>
          </cell>
          <cell r="I2529">
            <v>54.825000000000003</v>
          </cell>
          <cell r="K2529">
            <v>44201</v>
          </cell>
        </row>
        <row r="2530">
          <cell r="A2530">
            <v>3984675</v>
          </cell>
          <cell r="B2530" t="str">
            <v>Venosan 4001</v>
          </cell>
          <cell r="C2530" t="str">
            <v>SD41633</v>
          </cell>
          <cell r="D2530" t="str">
            <v>VENOSAN 4001 A-GHS KKL1 L kurz gesch sand 1 Paar</v>
          </cell>
          <cell r="E2530" t="str">
            <v>B</v>
          </cell>
          <cell r="F2530">
            <v>64.5</v>
          </cell>
          <cell r="G2530">
            <v>9.6749999999999989</v>
          </cell>
          <cell r="I2530">
            <v>54.825000000000003</v>
          </cell>
          <cell r="K2530">
            <v>44201</v>
          </cell>
        </row>
        <row r="2531">
          <cell r="A2531">
            <v>2597025</v>
          </cell>
          <cell r="B2531" t="str">
            <v>Venosan 4001</v>
          </cell>
          <cell r="C2531" t="str">
            <v>SN41603</v>
          </cell>
          <cell r="D2531" t="str">
            <v>VENOSAN 4001 A-GHS KKL1 L lang gesch black 1 Paar</v>
          </cell>
          <cell r="E2531" t="str">
            <v>B</v>
          </cell>
          <cell r="F2531">
            <v>64.5</v>
          </cell>
          <cell r="G2531">
            <v>9.6749999999999989</v>
          </cell>
          <cell r="I2531">
            <v>54.825000000000003</v>
          </cell>
          <cell r="K2531">
            <v>44201</v>
          </cell>
        </row>
        <row r="2532">
          <cell r="A2532">
            <v>2596899</v>
          </cell>
          <cell r="B2532" t="str">
            <v>Venosan 4001</v>
          </cell>
          <cell r="C2532" t="str">
            <v>SM41603</v>
          </cell>
          <cell r="D2532" t="str">
            <v>VENOSAN 4001 A-GHS KKL1 L lang gesch maro 1 Paar</v>
          </cell>
          <cell r="E2532" t="str">
            <v>B</v>
          </cell>
          <cell r="F2532">
            <v>64.5</v>
          </cell>
          <cell r="G2532">
            <v>9.6749999999999989</v>
          </cell>
          <cell r="I2532">
            <v>54.825000000000003</v>
          </cell>
          <cell r="K2532">
            <v>44201</v>
          </cell>
        </row>
        <row r="2533">
          <cell r="A2533">
            <v>3984511</v>
          </cell>
          <cell r="B2533" t="str">
            <v>Venosan 4001</v>
          </cell>
          <cell r="C2533" t="str">
            <v>SD41603</v>
          </cell>
          <cell r="D2533" t="str">
            <v>VENOSAN 4001 A-GHS KKL1 L lang gesch sand 1 Paar</v>
          </cell>
          <cell r="E2533" t="str">
            <v>B</v>
          </cell>
          <cell r="F2533">
            <v>64.5</v>
          </cell>
          <cell r="G2533">
            <v>9.6749999999999989</v>
          </cell>
          <cell r="I2533">
            <v>54.825000000000003</v>
          </cell>
          <cell r="K2533">
            <v>44201</v>
          </cell>
        </row>
        <row r="2534">
          <cell r="A2534">
            <v>3804822</v>
          </cell>
          <cell r="B2534" t="str">
            <v>Venosan 4001</v>
          </cell>
          <cell r="C2534" t="str">
            <v>SN41632</v>
          </cell>
          <cell r="D2534" t="str">
            <v>VENOSAN 4001 A-GHS KKL1 M kurz gesch black 1 Paar</v>
          </cell>
          <cell r="E2534" t="str">
            <v>B</v>
          </cell>
          <cell r="F2534">
            <v>64.5</v>
          </cell>
          <cell r="G2534">
            <v>9.6749999999999989</v>
          </cell>
          <cell r="I2534">
            <v>54.825000000000003</v>
          </cell>
          <cell r="K2534">
            <v>44201</v>
          </cell>
        </row>
        <row r="2535">
          <cell r="A2535">
            <v>3803604</v>
          </cell>
          <cell r="B2535" t="str">
            <v>Venosan 4001</v>
          </cell>
          <cell r="C2535" t="str">
            <v>SM41632</v>
          </cell>
          <cell r="D2535" t="str">
            <v>VENOSAN 4001 A-GHS KKL1 M kurz gesch marok 1 Paar</v>
          </cell>
          <cell r="E2535" t="str">
            <v>B</v>
          </cell>
          <cell r="F2535">
            <v>64.5</v>
          </cell>
          <cell r="G2535">
            <v>9.6749999999999989</v>
          </cell>
          <cell r="I2535">
            <v>54.825000000000003</v>
          </cell>
          <cell r="K2535">
            <v>44201</v>
          </cell>
        </row>
        <row r="2536">
          <cell r="A2536">
            <v>2868487</v>
          </cell>
          <cell r="B2536" t="str">
            <v>Venosan 4001</v>
          </cell>
          <cell r="C2536" t="str">
            <v>SG41632</v>
          </cell>
          <cell r="D2536" t="str">
            <v>VENOSAN 4001 A-GHS KKL1 M kurz gesch mexic 1 Paar</v>
          </cell>
          <cell r="E2536" t="str">
            <v>B</v>
          </cell>
          <cell r="F2536">
            <v>64.5</v>
          </cell>
          <cell r="G2536">
            <v>9.6749999999999989</v>
          </cell>
          <cell r="I2536">
            <v>54.825000000000003</v>
          </cell>
          <cell r="K2536">
            <v>44201</v>
          </cell>
        </row>
        <row r="2537">
          <cell r="A2537">
            <v>3984669</v>
          </cell>
          <cell r="B2537" t="str">
            <v>Venosan 4001</v>
          </cell>
          <cell r="C2537" t="str">
            <v>SD41632</v>
          </cell>
          <cell r="D2537" t="str">
            <v>VENOSAN 4001 A-GHS KKL1 M kurz gesch sand 1 Paar</v>
          </cell>
          <cell r="E2537" t="str">
            <v>B</v>
          </cell>
          <cell r="F2537">
            <v>64.5</v>
          </cell>
          <cell r="G2537">
            <v>9.6749999999999989</v>
          </cell>
          <cell r="I2537">
            <v>54.825000000000003</v>
          </cell>
          <cell r="K2537">
            <v>44201</v>
          </cell>
        </row>
        <row r="2538">
          <cell r="A2538">
            <v>2597019</v>
          </cell>
          <cell r="B2538" t="str">
            <v>Venosan 4001</v>
          </cell>
          <cell r="C2538" t="str">
            <v>SN41602</v>
          </cell>
          <cell r="D2538" t="str">
            <v>VENOSAN 4001 A-GHS KKL1 M lang gesch black 1 Paar</v>
          </cell>
          <cell r="E2538" t="str">
            <v>B</v>
          </cell>
          <cell r="F2538">
            <v>64.5</v>
          </cell>
          <cell r="G2538">
            <v>9.6749999999999989</v>
          </cell>
          <cell r="I2538">
            <v>54.825000000000003</v>
          </cell>
          <cell r="K2538">
            <v>44201</v>
          </cell>
        </row>
        <row r="2539">
          <cell r="A2539">
            <v>2596882</v>
          </cell>
          <cell r="B2539" t="str">
            <v>Venosan 4001</v>
          </cell>
          <cell r="C2539" t="str">
            <v>SM41602</v>
          </cell>
          <cell r="D2539" t="str">
            <v>VENOSAN 4001 A-GHS KKL1 M lang gesch maro 1 Paar</v>
          </cell>
          <cell r="E2539" t="str">
            <v>B</v>
          </cell>
          <cell r="F2539">
            <v>64.5</v>
          </cell>
          <cell r="G2539">
            <v>9.6749999999999989</v>
          </cell>
          <cell r="I2539">
            <v>54.825000000000003</v>
          </cell>
          <cell r="K2539">
            <v>44201</v>
          </cell>
        </row>
        <row r="2540">
          <cell r="A2540">
            <v>3984505</v>
          </cell>
          <cell r="B2540" t="str">
            <v>Venosan 4001</v>
          </cell>
          <cell r="C2540" t="str">
            <v>SD41602</v>
          </cell>
          <cell r="D2540" t="str">
            <v>VENOSAN 4001 A-GHS KKL1 M lang gesch sand 1 Paar</v>
          </cell>
          <cell r="E2540" t="str">
            <v>B</v>
          </cell>
          <cell r="F2540">
            <v>64.5</v>
          </cell>
          <cell r="G2540">
            <v>9.6749999999999989</v>
          </cell>
          <cell r="I2540">
            <v>54.825000000000003</v>
          </cell>
          <cell r="K2540">
            <v>44201</v>
          </cell>
        </row>
        <row r="2541">
          <cell r="A2541">
            <v>3804816</v>
          </cell>
          <cell r="B2541" t="str">
            <v>Venosan 4001</v>
          </cell>
          <cell r="C2541" t="str">
            <v>SN41631</v>
          </cell>
          <cell r="D2541" t="str">
            <v>VENOSAN 4001 A-GHS KKL1 S kurz gesch black 1 Paar</v>
          </cell>
          <cell r="E2541" t="str">
            <v>B</v>
          </cell>
          <cell r="F2541">
            <v>64.5</v>
          </cell>
          <cell r="G2541">
            <v>9.6749999999999989</v>
          </cell>
          <cell r="I2541">
            <v>54.825000000000003</v>
          </cell>
          <cell r="K2541">
            <v>44201</v>
          </cell>
        </row>
        <row r="2542">
          <cell r="A2542">
            <v>3803550</v>
          </cell>
          <cell r="B2542" t="str">
            <v>Venosan 4001</v>
          </cell>
          <cell r="C2542" t="str">
            <v>SM41631</v>
          </cell>
          <cell r="D2542" t="str">
            <v>VENOSAN 4001 A-GHS KKL1 S kurz gesch marok 1 Paar</v>
          </cell>
          <cell r="E2542" t="str">
            <v>B</v>
          </cell>
          <cell r="F2542">
            <v>64.5</v>
          </cell>
          <cell r="G2542">
            <v>9.6749999999999989</v>
          </cell>
          <cell r="I2542">
            <v>54.825000000000003</v>
          </cell>
          <cell r="K2542">
            <v>44201</v>
          </cell>
        </row>
        <row r="2543">
          <cell r="A2543">
            <v>2868470</v>
          </cell>
          <cell r="B2543" t="str">
            <v>Venosan 4001</v>
          </cell>
          <cell r="C2543" t="str">
            <v>SG41631</v>
          </cell>
          <cell r="D2543" t="str">
            <v>VENOSAN 4001 A-GHS KKL1 S kurz gesch mexic 1 Paar</v>
          </cell>
          <cell r="E2543" t="str">
            <v>B</v>
          </cell>
          <cell r="F2543">
            <v>64.5</v>
          </cell>
          <cell r="G2543">
            <v>9.6749999999999989</v>
          </cell>
          <cell r="I2543">
            <v>54.825000000000003</v>
          </cell>
          <cell r="K2543">
            <v>44201</v>
          </cell>
        </row>
        <row r="2544">
          <cell r="A2544">
            <v>3984652</v>
          </cell>
          <cell r="B2544" t="str">
            <v>Venosan 4001</v>
          </cell>
          <cell r="C2544" t="str">
            <v>SD41631</v>
          </cell>
          <cell r="D2544" t="str">
            <v>VENOSAN 4001 A-GHS KKL1 S kurz gesch sand 1 Paar</v>
          </cell>
          <cell r="E2544" t="str">
            <v>B</v>
          </cell>
          <cell r="F2544">
            <v>64.5</v>
          </cell>
          <cell r="G2544">
            <v>9.6749999999999989</v>
          </cell>
          <cell r="I2544">
            <v>54.825000000000003</v>
          </cell>
          <cell r="K2544">
            <v>44201</v>
          </cell>
        </row>
        <row r="2545">
          <cell r="A2545">
            <v>2597002</v>
          </cell>
          <cell r="B2545" t="str">
            <v>Venosan 4001</v>
          </cell>
          <cell r="C2545" t="str">
            <v>SN41601</v>
          </cell>
          <cell r="D2545" t="str">
            <v>VENOSAN 4001 A-GHS KKL1 S lang gesch black 1 Paar</v>
          </cell>
          <cell r="E2545" t="str">
            <v>B</v>
          </cell>
          <cell r="F2545">
            <v>64.5</v>
          </cell>
          <cell r="G2545">
            <v>9.6749999999999989</v>
          </cell>
          <cell r="I2545">
            <v>54.825000000000003</v>
          </cell>
          <cell r="K2545">
            <v>44201</v>
          </cell>
        </row>
        <row r="2546">
          <cell r="A2546">
            <v>2596876</v>
          </cell>
          <cell r="B2546" t="str">
            <v>Venosan 4001</v>
          </cell>
          <cell r="C2546" t="str">
            <v>SM41601</v>
          </cell>
          <cell r="D2546" t="str">
            <v>VENOSAN 4001 A-GHS KKL1 S lang gesch maro 1 Paar</v>
          </cell>
          <cell r="E2546" t="str">
            <v>B</v>
          </cell>
          <cell r="F2546">
            <v>64.5</v>
          </cell>
          <cell r="G2546">
            <v>9.6749999999999989</v>
          </cell>
          <cell r="I2546">
            <v>54.825000000000003</v>
          </cell>
          <cell r="K2546">
            <v>44201</v>
          </cell>
        </row>
        <row r="2547">
          <cell r="A2547">
            <v>3984497</v>
          </cell>
          <cell r="B2547" t="str">
            <v>Venosan 4001</v>
          </cell>
          <cell r="C2547" t="str">
            <v>SD41601</v>
          </cell>
          <cell r="D2547" t="str">
            <v>VENOSAN 4001 A-GHS KKL1 S lang gesch sand 1 Paar</v>
          </cell>
          <cell r="E2547" t="str">
            <v>B</v>
          </cell>
          <cell r="F2547">
            <v>64.5</v>
          </cell>
          <cell r="G2547">
            <v>9.6749999999999989</v>
          </cell>
          <cell r="I2547">
            <v>54.825000000000003</v>
          </cell>
          <cell r="K2547">
            <v>44201</v>
          </cell>
        </row>
        <row r="2548">
          <cell r="A2548">
            <v>3804845</v>
          </cell>
          <cell r="B2548" t="str">
            <v>Venosan 4001</v>
          </cell>
          <cell r="C2548" t="str">
            <v>SN41634</v>
          </cell>
          <cell r="D2548" t="str">
            <v>VENOSAN 4001 A-GHS KKL1 XL kurz gesch black 1 Paar</v>
          </cell>
          <cell r="E2548" t="str">
            <v>B</v>
          </cell>
          <cell r="F2548">
            <v>64.5</v>
          </cell>
          <cell r="G2548">
            <v>9.6749999999999989</v>
          </cell>
          <cell r="I2548">
            <v>54.825000000000003</v>
          </cell>
          <cell r="K2548">
            <v>44201</v>
          </cell>
        </row>
        <row r="2549">
          <cell r="A2549">
            <v>3803685</v>
          </cell>
          <cell r="B2549" t="str">
            <v>Venosan 4001</v>
          </cell>
          <cell r="C2549" t="str">
            <v>SM41634</v>
          </cell>
          <cell r="D2549" t="str">
            <v>VENOSAN 4001 A-GHS KKL1 XL kurz gesch marok 1 Paar</v>
          </cell>
          <cell r="E2549" t="str">
            <v>B</v>
          </cell>
          <cell r="F2549">
            <v>64.5</v>
          </cell>
          <cell r="G2549">
            <v>9.6749999999999989</v>
          </cell>
          <cell r="I2549">
            <v>54.825000000000003</v>
          </cell>
          <cell r="K2549">
            <v>44201</v>
          </cell>
        </row>
        <row r="2550">
          <cell r="A2550">
            <v>2868501</v>
          </cell>
          <cell r="B2550" t="str">
            <v>Venosan 4001</v>
          </cell>
          <cell r="C2550" t="str">
            <v>SG41634</v>
          </cell>
          <cell r="D2550" t="str">
            <v>VENOSAN 4001 A-GHS KKL1 XL kurz gesch mexic 1 Paar</v>
          </cell>
          <cell r="E2550" t="str">
            <v>B</v>
          </cell>
          <cell r="F2550">
            <v>64.5</v>
          </cell>
          <cell r="G2550">
            <v>9.6749999999999989</v>
          </cell>
          <cell r="I2550">
            <v>54.825000000000003</v>
          </cell>
          <cell r="K2550">
            <v>44201</v>
          </cell>
        </row>
        <row r="2551">
          <cell r="A2551">
            <v>3984681</v>
          </cell>
          <cell r="B2551" t="str">
            <v>Venosan 4001</v>
          </cell>
          <cell r="C2551" t="str">
            <v>SD41634</v>
          </cell>
          <cell r="D2551" t="str">
            <v>VENOSAN 4001 A-GHS KKL1 XL kurz gesch sand 1 Paar</v>
          </cell>
          <cell r="E2551" t="str">
            <v>B</v>
          </cell>
          <cell r="F2551">
            <v>64.5</v>
          </cell>
          <cell r="G2551">
            <v>9.6749999999999989</v>
          </cell>
          <cell r="I2551">
            <v>54.825000000000003</v>
          </cell>
          <cell r="K2551">
            <v>44201</v>
          </cell>
        </row>
        <row r="2552">
          <cell r="A2552">
            <v>2597031</v>
          </cell>
          <cell r="B2552" t="str">
            <v>Venosan 4001</v>
          </cell>
          <cell r="C2552" t="str">
            <v>SN41604</v>
          </cell>
          <cell r="D2552" t="str">
            <v>VENOSAN 4001 A-GHS KKL1 XL lang gesch black 1 Paar</v>
          </cell>
          <cell r="E2552" t="str">
            <v>B</v>
          </cell>
          <cell r="F2552">
            <v>64.5</v>
          </cell>
          <cell r="G2552">
            <v>9.6749999999999989</v>
          </cell>
          <cell r="I2552">
            <v>54.825000000000003</v>
          </cell>
          <cell r="K2552">
            <v>44201</v>
          </cell>
        </row>
        <row r="2553">
          <cell r="A2553">
            <v>2596907</v>
          </cell>
          <cell r="B2553" t="str">
            <v>Venosan 4001</v>
          </cell>
          <cell r="C2553" t="str">
            <v>SM41604</v>
          </cell>
          <cell r="D2553" t="str">
            <v>VENOSAN 4001 A-GHS KKL1 XL lang gesch maro 1 Paar</v>
          </cell>
          <cell r="E2553" t="str">
            <v>B</v>
          </cell>
          <cell r="F2553">
            <v>64.5</v>
          </cell>
          <cell r="G2553">
            <v>9.6749999999999989</v>
          </cell>
          <cell r="I2553">
            <v>54.825000000000003</v>
          </cell>
          <cell r="K2553">
            <v>44201</v>
          </cell>
        </row>
        <row r="2554">
          <cell r="A2554">
            <v>3984528</v>
          </cell>
          <cell r="B2554" t="str">
            <v>Venosan 4001</v>
          </cell>
          <cell r="C2554" t="str">
            <v>SD41604</v>
          </cell>
          <cell r="D2554" t="str">
            <v>VENOSAN 4001 A-GHS KKL1 XL lang gesch sand 1 Paar</v>
          </cell>
          <cell r="E2554" t="str">
            <v>B</v>
          </cell>
          <cell r="F2554">
            <v>64.5</v>
          </cell>
          <cell r="G2554">
            <v>9.6749999999999989</v>
          </cell>
          <cell r="I2554">
            <v>54.825000000000003</v>
          </cell>
          <cell r="K2554">
            <v>44201</v>
          </cell>
        </row>
        <row r="2555">
          <cell r="A2555">
            <v>2597120</v>
          </cell>
          <cell r="B2555" t="str">
            <v>Venosan 4001</v>
          </cell>
          <cell r="C2555" t="str">
            <v>SG41603</v>
          </cell>
          <cell r="D2555" t="str">
            <v>VENOSAN 4001 A-GHZ KKL1 L lang gesch mexi 1 Paar</v>
          </cell>
          <cell r="E2555" t="str">
            <v>B</v>
          </cell>
          <cell r="F2555">
            <v>64.5</v>
          </cell>
          <cell r="G2555">
            <v>9.6749999999999989</v>
          </cell>
          <cell r="I2555">
            <v>54.825000000000003</v>
          </cell>
          <cell r="K2555">
            <v>44201</v>
          </cell>
        </row>
        <row r="2556">
          <cell r="A2556">
            <v>2597114</v>
          </cell>
          <cell r="B2556" t="str">
            <v>Venosan 4001</v>
          </cell>
          <cell r="C2556" t="str">
            <v>SG41602</v>
          </cell>
          <cell r="D2556" t="str">
            <v>VENOSAN 4001 A-GHZ KKL1 M lang gesch mexi 1 Paar</v>
          </cell>
          <cell r="E2556" t="str">
            <v>B</v>
          </cell>
          <cell r="F2556">
            <v>64.5</v>
          </cell>
          <cell r="G2556">
            <v>9.6749999999999989</v>
          </cell>
          <cell r="I2556">
            <v>54.825000000000003</v>
          </cell>
          <cell r="K2556">
            <v>44201</v>
          </cell>
        </row>
        <row r="2557">
          <cell r="A2557">
            <v>2597108</v>
          </cell>
          <cell r="B2557" t="str">
            <v>Venosan 4001</v>
          </cell>
          <cell r="C2557" t="str">
            <v>SG41601</v>
          </cell>
          <cell r="D2557" t="str">
            <v>VENOSAN 4001 A-GHZ KKL1 S lang gesch mexi 1 Paar</v>
          </cell>
          <cell r="E2557" t="str">
            <v>B</v>
          </cell>
          <cell r="F2557">
            <v>64.5</v>
          </cell>
          <cell r="G2557">
            <v>9.6749999999999989</v>
          </cell>
          <cell r="I2557">
            <v>54.825000000000003</v>
          </cell>
          <cell r="K2557">
            <v>44201</v>
          </cell>
        </row>
        <row r="2558">
          <cell r="A2558">
            <v>2597137</v>
          </cell>
          <cell r="B2558" t="str">
            <v>Venosan 4001</v>
          </cell>
          <cell r="C2558" t="str">
            <v>SG41604</v>
          </cell>
          <cell r="D2558" t="str">
            <v>VENOSAN 4001 A-GHZ KKL1 XL lang gesch mexi 1 Paar</v>
          </cell>
          <cell r="E2558" t="str">
            <v>B</v>
          </cell>
          <cell r="F2558">
            <v>64.5</v>
          </cell>
          <cell r="G2558">
            <v>9.6749999999999989</v>
          </cell>
          <cell r="I2558">
            <v>54.825000000000003</v>
          </cell>
          <cell r="K2558">
            <v>44201</v>
          </cell>
        </row>
        <row r="2559">
          <cell r="A2559">
            <v>7771309</v>
          </cell>
          <cell r="B2559" t="str">
            <v>Venosan 4002</v>
          </cell>
          <cell r="D2559" t="str">
            <v>VENOSAN 4002 A-GH KKL2 L ku ge NHR anthra 1 Paar</v>
          </cell>
          <cell r="E2559" t="str">
            <v>B</v>
          </cell>
          <cell r="F2559">
            <v>68.5</v>
          </cell>
          <cell r="G2559">
            <v>10.275</v>
          </cell>
          <cell r="I2559">
            <v>58.225000000000001</v>
          </cell>
          <cell r="K2559">
            <v>44201</v>
          </cell>
        </row>
        <row r="2560">
          <cell r="A2560">
            <v>7771349</v>
          </cell>
          <cell r="B2560" t="str">
            <v>Venosan 4002</v>
          </cell>
          <cell r="D2560" t="str">
            <v>VENOSAN 4002 A-GH KKL2 L ku ge NHR marine 1 Paar</v>
          </cell>
          <cell r="E2560" t="str">
            <v>B</v>
          </cell>
          <cell r="F2560">
            <v>68.5</v>
          </cell>
          <cell r="G2560">
            <v>10.275</v>
          </cell>
          <cell r="I2560">
            <v>58.225000000000001</v>
          </cell>
          <cell r="K2560">
            <v>44201</v>
          </cell>
        </row>
        <row r="2561">
          <cell r="A2561">
            <v>7771301</v>
          </cell>
          <cell r="B2561" t="str">
            <v>Venosan 4002</v>
          </cell>
          <cell r="D2561" t="str">
            <v>VENOSAN 4002 A-GH KKL2 L ku ge SpHR anthra 1 Paar</v>
          </cell>
          <cell r="E2561" t="str">
            <v>B</v>
          </cell>
          <cell r="F2561">
            <v>68.5</v>
          </cell>
          <cell r="G2561">
            <v>10.275</v>
          </cell>
          <cell r="I2561">
            <v>58.225000000000001</v>
          </cell>
          <cell r="K2561">
            <v>44201</v>
          </cell>
        </row>
        <row r="2562">
          <cell r="A2562">
            <v>7771341</v>
          </cell>
          <cell r="B2562" t="str">
            <v>Venosan 4002</v>
          </cell>
          <cell r="D2562" t="str">
            <v>VENOSAN 4002 A-GH KKL2 L ku ge SpHR marine 1 Paar</v>
          </cell>
          <cell r="E2562" t="str">
            <v>B</v>
          </cell>
          <cell r="F2562">
            <v>68.5</v>
          </cell>
          <cell r="G2562">
            <v>10.275</v>
          </cell>
          <cell r="I2562">
            <v>58.225000000000001</v>
          </cell>
          <cell r="K2562">
            <v>44201</v>
          </cell>
        </row>
        <row r="2563">
          <cell r="A2563">
            <v>7771305</v>
          </cell>
          <cell r="B2563" t="str">
            <v>Venosan 4002</v>
          </cell>
          <cell r="D2563" t="str">
            <v>VENOSAN 4002 A-GH KKL2 L ku off NHR anthra 1 Paar</v>
          </cell>
          <cell r="E2563" t="str">
            <v>B</v>
          </cell>
          <cell r="F2563">
            <v>68.5</v>
          </cell>
          <cell r="G2563">
            <v>10.275</v>
          </cell>
          <cell r="I2563">
            <v>58.225000000000001</v>
          </cell>
          <cell r="K2563">
            <v>44201</v>
          </cell>
        </row>
        <row r="2564">
          <cell r="A2564">
            <v>7771345</v>
          </cell>
          <cell r="B2564" t="str">
            <v>Venosan 4002</v>
          </cell>
          <cell r="D2564" t="str">
            <v>VENOSAN 4002 A-GH KKL2 L ku off NHR marine 1 Paar</v>
          </cell>
          <cell r="E2564" t="str">
            <v>B</v>
          </cell>
          <cell r="F2564">
            <v>68.5</v>
          </cell>
          <cell r="G2564">
            <v>10.275</v>
          </cell>
          <cell r="I2564">
            <v>58.225000000000001</v>
          </cell>
          <cell r="K2564">
            <v>44201</v>
          </cell>
        </row>
        <row r="2565">
          <cell r="A2565">
            <v>3807128</v>
          </cell>
          <cell r="B2565" t="str">
            <v>Venosan 4002</v>
          </cell>
          <cell r="C2565" t="str">
            <v>SG42653</v>
          </cell>
          <cell r="D2565" t="str">
            <v>VENOSAN 4002 A-GH KKL2 L kurz gesch mexic 1 Paar</v>
          </cell>
          <cell r="E2565" t="str">
            <v>B</v>
          </cell>
          <cell r="F2565">
            <v>68.5</v>
          </cell>
          <cell r="G2565">
            <v>10.275</v>
          </cell>
          <cell r="I2565">
            <v>58.225000000000001</v>
          </cell>
          <cell r="K2565">
            <v>44201</v>
          </cell>
        </row>
        <row r="2566">
          <cell r="A2566">
            <v>3986970</v>
          </cell>
          <cell r="B2566" t="str">
            <v>Venosan 4002</v>
          </cell>
          <cell r="C2566" t="str">
            <v>SD42653</v>
          </cell>
          <cell r="D2566" t="str">
            <v>VENOSAN 4002 A-GH KKL2 L kurz gesch sand 1 Paar</v>
          </cell>
          <cell r="E2566" t="str">
            <v>B</v>
          </cell>
          <cell r="F2566">
            <v>68.5</v>
          </cell>
          <cell r="G2566">
            <v>10.275</v>
          </cell>
          <cell r="I2566">
            <v>58.225000000000001</v>
          </cell>
          <cell r="K2566">
            <v>44201</v>
          </cell>
        </row>
        <row r="2567">
          <cell r="A2567">
            <v>3805454</v>
          </cell>
          <cell r="B2567" t="str">
            <v>Venosan 4002</v>
          </cell>
          <cell r="C2567" t="str">
            <v>SN42653</v>
          </cell>
          <cell r="D2567" t="str">
            <v>VENOSAN 4002 A-GH KKL2 L kurz geschl black 1 Paar</v>
          </cell>
          <cell r="E2567" t="str">
            <v>B</v>
          </cell>
          <cell r="F2567">
            <v>68.5</v>
          </cell>
          <cell r="G2567">
            <v>10.275</v>
          </cell>
          <cell r="I2567">
            <v>58.225000000000001</v>
          </cell>
          <cell r="K2567">
            <v>44201</v>
          </cell>
        </row>
        <row r="2568">
          <cell r="A2568">
            <v>3804532</v>
          </cell>
          <cell r="B2568" t="str">
            <v>Venosan 4002</v>
          </cell>
          <cell r="C2568" t="str">
            <v>SM42653</v>
          </cell>
          <cell r="D2568" t="str">
            <v>VENOSAN 4002 A-GH KKL2 L kurz geschl marok 1 Paar</v>
          </cell>
          <cell r="E2568" t="str">
            <v>B</v>
          </cell>
          <cell r="F2568">
            <v>68.5</v>
          </cell>
          <cell r="G2568">
            <v>10.275</v>
          </cell>
          <cell r="I2568">
            <v>58.225000000000001</v>
          </cell>
          <cell r="K2568">
            <v>44201</v>
          </cell>
        </row>
        <row r="2569">
          <cell r="A2569">
            <v>3805394</v>
          </cell>
          <cell r="B2569" t="str">
            <v>Venosan 4002</v>
          </cell>
          <cell r="C2569" t="str">
            <v>SN42643</v>
          </cell>
          <cell r="D2569" t="str">
            <v>VENOSAN 4002 A-GH KKL2 L kurz offen black 1 Paar</v>
          </cell>
          <cell r="E2569" t="str">
            <v>B</v>
          </cell>
          <cell r="F2569">
            <v>68.5</v>
          </cell>
          <cell r="G2569">
            <v>10.275</v>
          </cell>
          <cell r="I2569">
            <v>58.225000000000001</v>
          </cell>
          <cell r="K2569">
            <v>44201</v>
          </cell>
        </row>
        <row r="2570">
          <cell r="A2570">
            <v>3804408</v>
          </cell>
          <cell r="B2570" t="str">
            <v>Venosan 4002</v>
          </cell>
          <cell r="C2570" t="str">
            <v>SM42643</v>
          </cell>
          <cell r="D2570" t="str">
            <v>VENOSAN 4002 A-GH KKL2 L kurz offen marok 1 Paar</v>
          </cell>
          <cell r="E2570" t="str">
            <v>B</v>
          </cell>
          <cell r="F2570">
            <v>68.5</v>
          </cell>
          <cell r="G2570">
            <v>10.275</v>
          </cell>
          <cell r="I2570">
            <v>58.225000000000001</v>
          </cell>
          <cell r="K2570">
            <v>44201</v>
          </cell>
        </row>
        <row r="2571">
          <cell r="A2571">
            <v>2868530</v>
          </cell>
          <cell r="B2571" t="str">
            <v>Venosan 4002</v>
          </cell>
          <cell r="C2571" t="str">
            <v>SG42643</v>
          </cell>
          <cell r="D2571" t="str">
            <v>VENOSAN 4002 A-GH KKL2 L kurz offen mexico 1 Paar</v>
          </cell>
          <cell r="E2571" t="str">
            <v>B</v>
          </cell>
          <cell r="F2571">
            <v>68.5</v>
          </cell>
          <cell r="G2571">
            <v>10.275</v>
          </cell>
          <cell r="I2571">
            <v>58.225000000000001</v>
          </cell>
          <cell r="K2571">
            <v>44201</v>
          </cell>
        </row>
        <row r="2572">
          <cell r="A2572">
            <v>3986929</v>
          </cell>
          <cell r="B2572" t="str">
            <v>Venosan 4002</v>
          </cell>
          <cell r="C2572" t="str">
            <v>SD42643</v>
          </cell>
          <cell r="D2572" t="str">
            <v>VENOSAN 4002 A-GH KKL2 L kurz offen sand 1 Paar</v>
          </cell>
          <cell r="E2572" t="str">
            <v>B</v>
          </cell>
          <cell r="F2572">
            <v>68.5</v>
          </cell>
          <cell r="G2572">
            <v>10.275</v>
          </cell>
          <cell r="I2572">
            <v>58.225000000000001</v>
          </cell>
          <cell r="K2572">
            <v>44201</v>
          </cell>
        </row>
        <row r="2573">
          <cell r="A2573">
            <v>7771297</v>
          </cell>
          <cell r="B2573" t="str">
            <v>Venosan 4002</v>
          </cell>
          <cell r="D2573" t="str">
            <v>VENOSAN 4002 A-GH KKL2 L la ge NHR anthra 1 Paar</v>
          </cell>
          <cell r="E2573" t="str">
            <v>B</v>
          </cell>
          <cell r="F2573">
            <v>68.5</v>
          </cell>
          <cell r="G2573">
            <v>10.275</v>
          </cell>
          <cell r="I2573">
            <v>58.225000000000001</v>
          </cell>
          <cell r="K2573">
            <v>44201</v>
          </cell>
        </row>
        <row r="2574">
          <cell r="A2574">
            <v>7771337</v>
          </cell>
          <cell r="B2574" t="str">
            <v>Venosan 4002</v>
          </cell>
          <cell r="D2574" t="str">
            <v>VENOSAN 4002 A-GH KKL2 L la ge NHR marine 1 Paar</v>
          </cell>
          <cell r="E2574" t="str">
            <v>B</v>
          </cell>
          <cell r="F2574">
            <v>68.5</v>
          </cell>
          <cell r="G2574">
            <v>10.275</v>
          </cell>
          <cell r="I2574">
            <v>58.225000000000001</v>
          </cell>
          <cell r="K2574">
            <v>44201</v>
          </cell>
        </row>
        <row r="2575">
          <cell r="A2575">
            <v>7771289</v>
          </cell>
          <cell r="B2575" t="str">
            <v>Venosan 4002</v>
          </cell>
          <cell r="D2575" t="str">
            <v>VENOSAN 4002 A-GH KKL2 L la ge SpHR anthra 1 Paar</v>
          </cell>
          <cell r="E2575" t="str">
            <v>B</v>
          </cell>
          <cell r="F2575">
            <v>68.5</v>
          </cell>
          <cell r="G2575">
            <v>10.275</v>
          </cell>
          <cell r="I2575">
            <v>58.225000000000001</v>
          </cell>
          <cell r="K2575">
            <v>44201</v>
          </cell>
        </row>
        <row r="2576">
          <cell r="A2576">
            <v>7771329</v>
          </cell>
          <cell r="B2576" t="str">
            <v>Venosan 4002</v>
          </cell>
          <cell r="D2576" t="str">
            <v>VENOSAN 4002 A-GH KKL2 L la ge SpHR marine 1 Paar</v>
          </cell>
          <cell r="E2576" t="str">
            <v>B</v>
          </cell>
          <cell r="F2576">
            <v>68.5</v>
          </cell>
          <cell r="G2576">
            <v>10.275</v>
          </cell>
          <cell r="I2576">
            <v>58.225000000000001</v>
          </cell>
          <cell r="K2576">
            <v>44201</v>
          </cell>
        </row>
        <row r="2577">
          <cell r="A2577">
            <v>2870886</v>
          </cell>
          <cell r="B2577" t="str">
            <v>Venosan 4002</v>
          </cell>
          <cell r="C2577" t="str">
            <v>SN42623</v>
          </cell>
          <cell r="D2577" t="str">
            <v>VENOSAN 4002 A-GH KKL2 L la gesch bla men 1 Paar</v>
          </cell>
          <cell r="E2577" t="str">
            <v>B</v>
          </cell>
          <cell r="F2577">
            <v>68.5</v>
          </cell>
          <cell r="G2577">
            <v>10.275</v>
          </cell>
          <cell r="I2577">
            <v>58.225000000000001</v>
          </cell>
          <cell r="K2577">
            <v>44201</v>
          </cell>
        </row>
        <row r="2578">
          <cell r="A2578">
            <v>3770939</v>
          </cell>
          <cell r="B2578" t="str">
            <v>Venosan 4002</v>
          </cell>
          <cell r="C2578" t="str">
            <v>SG42623</v>
          </cell>
          <cell r="D2578" t="str">
            <v>VENOSAN 4002 A-GH KKL2 L la gesch haft mex 1 Paar</v>
          </cell>
          <cell r="E2578" t="str">
            <v>B</v>
          </cell>
          <cell r="F2578">
            <v>68.5</v>
          </cell>
          <cell r="G2578">
            <v>10.275</v>
          </cell>
          <cell r="I2578">
            <v>58.225000000000001</v>
          </cell>
          <cell r="K2578">
            <v>44201</v>
          </cell>
        </row>
        <row r="2579">
          <cell r="A2579">
            <v>2870432</v>
          </cell>
          <cell r="B2579" t="str">
            <v>Venosan 4002</v>
          </cell>
          <cell r="C2579" t="str">
            <v>SM42623</v>
          </cell>
          <cell r="D2579" t="str">
            <v>VENOSAN 4002 A-GH KKL2 L la gesch mar men 1 Paar</v>
          </cell>
          <cell r="E2579" t="str">
            <v>B</v>
          </cell>
          <cell r="F2579">
            <v>68.5</v>
          </cell>
          <cell r="G2579">
            <v>10.275</v>
          </cell>
          <cell r="I2579">
            <v>58.225000000000001</v>
          </cell>
          <cell r="K2579">
            <v>44201</v>
          </cell>
        </row>
        <row r="2580">
          <cell r="A2580">
            <v>7771293</v>
          </cell>
          <cell r="B2580" t="str">
            <v>Venosan 4002</v>
          </cell>
          <cell r="D2580" t="str">
            <v>VENOSAN 4002 A-GH KKL2 L la off NHR anthra 1 Paar</v>
          </cell>
          <cell r="E2580" t="str">
            <v>B</v>
          </cell>
          <cell r="F2580">
            <v>68.5</v>
          </cell>
          <cell r="G2580">
            <v>10.275</v>
          </cell>
          <cell r="I2580">
            <v>58.225000000000001</v>
          </cell>
          <cell r="K2580">
            <v>44201</v>
          </cell>
        </row>
        <row r="2581">
          <cell r="A2581">
            <v>7771333</v>
          </cell>
          <cell r="B2581" t="str">
            <v>Venosan 4002</v>
          </cell>
          <cell r="D2581" t="str">
            <v>VENOSAN 4002 A-GH KKL2 L la off NHR marine 1 Paar</v>
          </cell>
          <cell r="E2581" t="str">
            <v>B</v>
          </cell>
          <cell r="F2581">
            <v>68.5</v>
          </cell>
          <cell r="G2581">
            <v>10.275</v>
          </cell>
          <cell r="I2581">
            <v>58.225000000000001</v>
          </cell>
          <cell r="K2581">
            <v>44201</v>
          </cell>
        </row>
        <row r="2582">
          <cell r="A2582">
            <v>3986792</v>
          </cell>
          <cell r="B2582" t="str">
            <v>Venosan 4002</v>
          </cell>
          <cell r="C2582" t="str">
            <v>SD42623</v>
          </cell>
          <cell r="D2582" t="str">
            <v>VENOSAN 4002 A-GH KKL2 L lang gesch sand 1 Paar</v>
          </cell>
          <cell r="E2582" t="str">
            <v>B</v>
          </cell>
          <cell r="F2582">
            <v>68.5</v>
          </cell>
          <cell r="G2582">
            <v>10.275</v>
          </cell>
          <cell r="I2582">
            <v>58.225000000000001</v>
          </cell>
          <cell r="K2582">
            <v>44201</v>
          </cell>
        </row>
        <row r="2583">
          <cell r="A2583">
            <v>2359225</v>
          </cell>
          <cell r="B2583" t="str">
            <v>Venosan 4002</v>
          </cell>
          <cell r="C2583" t="str">
            <v>150781</v>
          </cell>
          <cell r="D2583" t="str">
            <v>VENOSAN 4002 A-GH KKL2 L lang offen black 1 Paar</v>
          </cell>
          <cell r="E2583" t="str">
            <v>B</v>
          </cell>
          <cell r="F2583">
            <v>68.5</v>
          </cell>
          <cell r="G2583">
            <v>10.275</v>
          </cell>
          <cell r="I2583">
            <v>58.225000000000001</v>
          </cell>
          <cell r="K2583">
            <v>44201</v>
          </cell>
        </row>
        <row r="2584">
          <cell r="A2584">
            <v>2359219</v>
          </cell>
          <cell r="B2584" t="str">
            <v>Venosan 4002</v>
          </cell>
          <cell r="C2584" t="str">
            <v>150633</v>
          </cell>
          <cell r="D2584" t="str">
            <v>VENOSAN 4002 A-GH KKL2 L lang offen maro 1 Paar</v>
          </cell>
          <cell r="E2584" t="str">
            <v>B</v>
          </cell>
          <cell r="F2584">
            <v>68.5</v>
          </cell>
          <cell r="G2584">
            <v>10.275</v>
          </cell>
          <cell r="I2584">
            <v>58.225000000000001</v>
          </cell>
          <cell r="K2584">
            <v>44201</v>
          </cell>
        </row>
        <row r="2585">
          <cell r="A2585">
            <v>2916743</v>
          </cell>
          <cell r="B2585" t="str">
            <v>Venosan 4002</v>
          </cell>
          <cell r="C2585" t="str">
            <v>SG42613</v>
          </cell>
          <cell r="D2585" t="str">
            <v>VENOSAN 4002 A-GH KKL2 L lang offen mexi 1 Paar</v>
          </cell>
          <cell r="E2585" t="str">
            <v>B</v>
          </cell>
          <cell r="F2585">
            <v>68.5</v>
          </cell>
          <cell r="G2585">
            <v>10.275</v>
          </cell>
          <cell r="I2585">
            <v>58.225000000000001</v>
          </cell>
          <cell r="K2585">
            <v>44201</v>
          </cell>
        </row>
        <row r="2586">
          <cell r="A2586">
            <v>3986728</v>
          </cell>
          <cell r="B2586" t="str">
            <v>Venosan 4002</v>
          </cell>
          <cell r="C2586" t="str">
            <v>SD42613</v>
          </cell>
          <cell r="D2586" t="str">
            <v>VENOSAN 4002 A-GH KKL2 L lang offen sand 1 Paar</v>
          </cell>
          <cell r="E2586" t="str">
            <v>B</v>
          </cell>
          <cell r="F2586">
            <v>68.5</v>
          </cell>
          <cell r="G2586">
            <v>10.275</v>
          </cell>
          <cell r="I2586">
            <v>58.225000000000001</v>
          </cell>
          <cell r="K2586">
            <v>44201</v>
          </cell>
        </row>
        <row r="2587">
          <cell r="A2587">
            <v>7771308</v>
          </cell>
          <cell r="B2587" t="str">
            <v>Venosan 4002</v>
          </cell>
          <cell r="D2587" t="str">
            <v>VENOSAN 4002 A-GH KKL2 M ku ge NHR anthra 1 Paar</v>
          </cell>
          <cell r="E2587" t="str">
            <v>B</v>
          </cell>
          <cell r="F2587">
            <v>68.5</v>
          </cell>
          <cell r="G2587">
            <v>10.275</v>
          </cell>
          <cell r="I2587">
            <v>58.225000000000001</v>
          </cell>
          <cell r="K2587">
            <v>44201</v>
          </cell>
        </row>
        <row r="2588">
          <cell r="A2588">
            <v>7771348</v>
          </cell>
          <cell r="B2588" t="str">
            <v>Venosan 4002</v>
          </cell>
          <cell r="D2588" t="str">
            <v>VENOSAN 4002 A-GH KKL2 M ku ge NHR marine 1 Paar</v>
          </cell>
          <cell r="E2588" t="str">
            <v>B</v>
          </cell>
          <cell r="F2588">
            <v>68.5</v>
          </cell>
          <cell r="G2588">
            <v>10.275</v>
          </cell>
          <cell r="I2588">
            <v>58.225000000000001</v>
          </cell>
          <cell r="K2588">
            <v>44201</v>
          </cell>
        </row>
        <row r="2589">
          <cell r="A2589">
            <v>7771300</v>
          </cell>
          <cell r="B2589" t="str">
            <v>Venosan 4002</v>
          </cell>
          <cell r="D2589" t="str">
            <v>VENOSAN 4002 A-GH KKL2 M ku ge SpHR anthra 1 Paar</v>
          </cell>
          <cell r="E2589" t="str">
            <v>B</v>
          </cell>
          <cell r="F2589">
            <v>68.5</v>
          </cell>
          <cell r="G2589">
            <v>10.275</v>
          </cell>
          <cell r="I2589">
            <v>58.225000000000001</v>
          </cell>
          <cell r="K2589">
            <v>44201</v>
          </cell>
        </row>
        <row r="2590">
          <cell r="A2590">
            <v>7771340</v>
          </cell>
          <cell r="B2590" t="str">
            <v>Venosan 4002</v>
          </cell>
          <cell r="D2590" t="str">
            <v>VENOSAN 4002 A-GH KKL2 M ku ge SpHR marine 1 Paar</v>
          </cell>
          <cell r="E2590" t="str">
            <v>B</v>
          </cell>
          <cell r="F2590">
            <v>68.5</v>
          </cell>
          <cell r="G2590">
            <v>10.275</v>
          </cell>
          <cell r="I2590">
            <v>58.225000000000001</v>
          </cell>
          <cell r="K2590">
            <v>44201</v>
          </cell>
        </row>
        <row r="2591">
          <cell r="A2591">
            <v>7771304</v>
          </cell>
          <cell r="B2591" t="str">
            <v>Venosan 4002</v>
          </cell>
          <cell r="D2591" t="str">
            <v>VENOSAN 4002 A-GH KKL2 M ku off NHR anthra 1 Paar</v>
          </cell>
          <cell r="E2591" t="str">
            <v>B</v>
          </cell>
          <cell r="F2591">
            <v>68.5</v>
          </cell>
          <cell r="G2591">
            <v>10.275</v>
          </cell>
          <cell r="I2591">
            <v>58.225000000000001</v>
          </cell>
          <cell r="K2591">
            <v>44201</v>
          </cell>
        </row>
        <row r="2592">
          <cell r="A2592">
            <v>7771344</v>
          </cell>
          <cell r="B2592" t="str">
            <v>Venosan 4002</v>
          </cell>
          <cell r="D2592" t="str">
            <v>VENOSAN 4002 A-GH KKL2 M ku off NHR marine 1 Paar</v>
          </cell>
          <cell r="E2592" t="str">
            <v>B</v>
          </cell>
          <cell r="F2592">
            <v>68.5</v>
          </cell>
          <cell r="G2592">
            <v>10.275</v>
          </cell>
          <cell r="I2592">
            <v>58.225000000000001</v>
          </cell>
          <cell r="K2592">
            <v>44201</v>
          </cell>
        </row>
        <row r="2593">
          <cell r="A2593">
            <v>3807111</v>
          </cell>
          <cell r="B2593" t="str">
            <v>Venosan 4002</v>
          </cell>
          <cell r="C2593" t="str">
            <v>SG42652</v>
          </cell>
          <cell r="D2593" t="str">
            <v>VENOSAN 4002 A-GH KKL2 M kurz gesch mexic 1 Paar</v>
          </cell>
          <cell r="E2593" t="str">
            <v>B</v>
          </cell>
          <cell r="F2593">
            <v>68.5</v>
          </cell>
          <cell r="G2593">
            <v>10.275</v>
          </cell>
          <cell r="I2593">
            <v>58.225000000000001</v>
          </cell>
          <cell r="K2593">
            <v>44201</v>
          </cell>
        </row>
        <row r="2594">
          <cell r="A2594">
            <v>3986964</v>
          </cell>
          <cell r="B2594" t="str">
            <v>Venosan 4002</v>
          </cell>
          <cell r="C2594" t="str">
            <v>SD42652</v>
          </cell>
          <cell r="D2594" t="str">
            <v>VENOSAN 4002 A-GH KKL2 M kurz gesch sand 1 Paar</v>
          </cell>
          <cell r="E2594" t="str">
            <v>B</v>
          </cell>
          <cell r="F2594">
            <v>68.5</v>
          </cell>
          <cell r="G2594">
            <v>10.275</v>
          </cell>
          <cell r="I2594">
            <v>58.225000000000001</v>
          </cell>
          <cell r="K2594">
            <v>44201</v>
          </cell>
        </row>
        <row r="2595">
          <cell r="A2595">
            <v>3805448</v>
          </cell>
          <cell r="B2595" t="str">
            <v>Venosan 4002</v>
          </cell>
          <cell r="C2595" t="str">
            <v>SN42652</v>
          </cell>
          <cell r="D2595" t="str">
            <v>VENOSAN 4002 A-GH KKL2 M kurz geschl black 1 Paar</v>
          </cell>
          <cell r="E2595" t="str">
            <v>B</v>
          </cell>
          <cell r="F2595">
            <v>68.5</v>
          </cell>
          <cell r="G2595">
            <v>10.275</v>
          </cell>
          <cell r="I2595">
            <v>58.225000000000001</v>
          </cell>
          <cell r="K2595">
            <v>44201</v>
          </cell>
        </row>
        <row r="2596">
          <cell r="A2596">
            <v>3804526</v>
          </cell>
          <cell r="B2596" t="str">
            <v>Venosan 4002</v>
          </cell>
          <cell r="C2596" t="str">
            <v>SM42652</v>
          </cell>
          <cell r="D2596" t="str">
            <v>VENOSAN 4002 A-GH KKL2 M kurz geschl marok 1 Paar</v>
          </cell>
          <cell r="E2596" t="str">
            <v>B</v>
          </cell>
          <cell r="F2596">
            <v>68.5</v>
          </cell>
          <cell r="G2596">
            <v>10.275</v>
          </cell>
          <cell r="I2596">
            <v>58.225000000000001</v>
          </cell>
          <cell r="K2596">
            <v>44201</v>
          </cell>
        </row>
        <row r="2597">
          <cell r="A2597">
            <v>3805388</v>
          </cell>
          <cell r="B2597" t="str">
            <v>Venosan 4002</v>
          </cell>
          <cell r="C2597" t="str">
            <v>SN42642</v>
          </cell>
          <cell r="D2597" t="str">
            <v>VENOSAN 4002 A-GH KKL2 M kurz offen black 1 Paar</v>
          </cell>
          <cell r="E2597" t="str">
            <v>B</v>
          </cell>
          <cell r="F2597">
            <v>68.5</v>
          </cell>
          <cell r="G2597">
            <v>10.275</v>
          </cell>
          <cell r="I2597">
            <v>58.225000000000001</v>
          </cell>
          <cell r="K2597">
            <v>44201</v>
          </cell>
        </row>
        <row r="2598">
          <cell r="A2598">
            <v>3804377</v>
          </cell>
          <cell r="B2598" t="str">
            <v>Venosan 4002</v>
          </cell>
          <cell r="C2598" t="str">
            <v>SM42642</v>
          </cell>
          <cell r="D2598" t="str">
            <v>VENOSAN 4002 A-GH KKL2 M kurz offen marok 1 Paar</v>
          </cell>
          <cell r="E2598" t="str">
            <v>B</v>
          </cell>
          <cell r="F2598">
            <v>68.5</v>
          </cell>
          <cell r="G2598">
            <v>10.275</v>
          </cell>
          <cell r="I2598">
            <v>58.225000000000001</v>
          </cell>
          <cell r="K2598">
            <v>44201</v>
          </cell>
        </row>
        <row r="2599">
          <cell r="A2599">
            <v>2868524</v>
          </cell>
          <cell r="B2599" t="str">
            <v>Venosan 4002</v>
          </cell>
          <cell r="C2599" t="str">
            <v>SG42642</v>
          </cell>
          <cell r="D2599" t="str">
            <v>VENOSAN 4002 A-GH KKL2 M kurz offen mexico 1 Paar</v>
          </cell>
          <cell r="E2599" t="str">
            <v>B</v>
          </cell>
          <cell r="F2599">
            <v>68.5</v>
          </cell>
          <cell r="G2599">
            <v>10.275</v>
          </cell>
          <cell r="I2599">
            <v>58.225000000000001</v>
          </cell>
          <cell r="K2599">
            <v>44201</v>
          </cell>
        </row>
        <row r="2600">
          <cell r="A2600">
            <v>3986912</v>
          </cell>
          <cell r="B2600" t="str">
            <v>Venosan 4002</v>
          </cell>
          <cell r="C2600" t="str">
            <v>SD42642</v>
          </cell>
          <cell r="D2600" t="str">
            <v>VENOSAN 4002 A-GH KKL2 M kurz offen sand 1 Paar</v>
          </cell>
          <cell r="E2600" t="str">
            <v>B</v>
          </cell>
          <cell r="F2600">
            <v>68.5</v>
          </cell>
          <cell r="G2600">
            <v>10.275</v>
          </cell>
          <cell r="I2600">
            <v>58.225000000000001</v>
          </cell>
          <cell r="K2600">
            <v>44201</v>
          </cell>
        </row>
        <row r="2601">
          <cell r="A2601">
            <v>7771296</v>
          </cell>
          <cell r="B2601" t="str">
            <v>Venosan 4002</v>
          </cell>
          <cell r="D2601" t="str">
            <v>VENOSAN 4002 A-GH KKL2 M la ge NHR anthra 1 Paar</v>
          </cell>
          <cell r="E2601" t="str">
            <v>B</v>
          </cell>
          <cell r="F2601">
            <v>68.5</v>
          </cell>
          <cell r="G2601">
            <v>10.275</v>
          </cell>
          <cell r="I2601">
            <v>58.225000000000001</v>
          </cell>
          <cell r="K2601">
            <v>44201</v>
          </cell>
        </row>
        <row r="2602">
          <cell r="A2602">
            <v>7771336</v>
          </cell>
          <cell r="B2602" t="str">
            <v>Venosan 4002</v>
          </cell>
          <cell r="D2602" t="str">
            <v>VENOSAN 4002 A-GH KKL2 M la ge NHR marine 1 Paar</v>
          </cell>
          <cell r="E2602" t="str">
            <v>B</v>
          </cell>
          <cell r="F2602">
            <v>68.5</v>
          </cell>
          <cell r="G2602">
            <v>10.275</v>
          </cell>
          <cell r="I2602">
            <v>58.225000000000001</v>
          </cell>
          <cell r="K2602">
            <v>44201</v>
          </cell>
        </row>
        <row r="2603">
          <cell r="A2603">
            <v>7771288</v>
          </cell>
          <cell r="B2603" t="str">
            <v>Venosan 4002</v>
          </cell>
          <cell r="D2603" t="str">
            <v>VENOSAN 4002 A-GH KKL2 M la ge SpHR anthra 1 Paar</v>
          </cell>
          <cell r="E2603" t="str">
            <v>B</v>
          </cell>
          <cell r="F2603">
            <v>68.5</v>
          </cell>
          <cell r="G2603">
            <v>10.275</v>
          </cell>
          <cell r="I2603">
            <v>58.225000000000001</v>
          </cell>
          <cell r="K2603">
            <v>44201</v>
          </cell>
        </row>
        <row r="2604">
          <cell r="A2604">
            <v>7771328</v>
          </cell>
          <cell r="B2604" t="str">
            <v>Venosan 4002</v>
          </cell>
          <cell r="D2604" t="str">
            <v>VENOSAN 4002 A-GH KKL2 M la ge SpHR marine 1 Paar</v>
          </cell>
          <cell r="E2604" t="str">
            <v>B</v>
          </cell>
          <cell r="F2604">
            <v>68.5</v>
          </cell>
          <cell r="G2604">
            <v>10.275</v>
          </cell>
          <cell r="I2604">
            <v>58.225000000000001</v>
          </cell>
          <cell r="K2604">
            <v>44201</v>
          </cell>
        </row>
        <row r="2605">
          <cell r="A2605">
            <v>2870863</v>
          </cell>
          <cell r="B2605" t="str">
            <v>Venosan 4002</v>
          </cell>
          <cell r="C2605" t="str">
            <v>SN42622</v>
          </cell>
          <cell r="D2605" t="str">
            <v>VENOSAN 4002 A-GH KKL2 M la gesch bla men 1 Paar</v>
          </cell>
          <cell r="E2605" t="str">
            <v>B</v>
          </cell>
          <cell r="F2605">
            <v>68.5</v>
          </cell>
          <cell r="G2605">
            <v>10.275</v>
          </cell>
          <cell r="I2605">
            <v>58.225000000000001</v>
          </cell>
          <cell r="K2605">
            <v>44201</v>
          </cell>
        </row>
        <row r="2606">
          <cell r="A2606">
            <v>3770922</v>
          </cell>
          <cell r="B2606" t="str">
            <v>Venosan 4002</v>
          </cell>
          <cell r="C2606" t="str">
            <v>SG42622</v>
          </cell>
          <cell r="D2606" t="str">
            <v>VENOSAN 4002 A-GH KKL2 M la gesch haft mex 1 Paar</v>
          </cell>
          <cell r="E2606" t="str">
            <v>B</v>
          </cell>
          <cell r="F2606">
            <v>68.5</v>
          </cell>
          <cell r="G2606">
            <v>10.275</v>
          </cell>
          <cell r="I2606">
            <v>58.225000000000001</v>
          </cell>
          <cell r="K2606">
            <v>44201</v>
          </cell>
        </row>
        <row r="2607">
          <cell r="A2607">
            <v>2870426</v>
          </cell>
          <cell r="B2607" t="str">
            <v>Venosan 4002</v>
          </cell>
          <cell r="C2607" t="str">
            <v>SM42622</v>
          </cell>
          <cell r="D2607" t="str">
            <v>VENOSAN 4002 A-GH KKL2 M la gesch mar men 1 Paar</v>
          </cell>
          <cell r="E2607" t="str">
            <v>B</v>
          </cell>
          <cell r="F2607">
            <v>68.5</v>
          </cell>
          <cell r="G2607">
            <v>10.275</v>
          </cell>
          <cell r="I2607">
            <v>58.225000000000001</v>
          </cell>
          <cell r="K2607">
            <v>44201</v>
          </cell>
        </row>
        <row r="2608">
          <cell r="A2608">
            <v>7771292</v>
          </cell>
          <cell r="B2608" t="str">
            <v>Venosan 4002</v>
          </cell>
          <cell r="D2608" t="str">
            <v>VENOSAN 4002 A-GH KKL2 M la off NHR anthra 1 Paar</v>
          </cell>
          <cell r="E2608" t="str">
            <v>B</v>
          </cell>
          <cell r="F2608">
            <v>68.5</v>
          </cell>
          <cell r="G2608">
            <v>10.275</v>
          </cell>
          <cell r="I2608">
            <v>58.225000000000001</v>
          </cell>
          <cell r="K2608">
            <v>44201</v>
          </cell>
        </row>
        <row r="2609">
          <cell r="A2609">
            <v>7771332</v>
          </cell>
          <cell r="B2609" t="str">
            <v>Venosan 4002</v>
          </cell>
          <cell r="D2609" t="str">
            <v>VENOSAN 4002 A-GH KKL2 M la off NHR marine 1 Paar</v>
          </cell>
          <cell r="E2609" t="str">
            <v>B</v>
          </cell>
          <cell r="F2609">
            <v>68.5</v>
          </cell>
          <cell r="G2609">
            <v>10.275</v>
          </cell>
          <cell r="I2609">
            <v>58.225000000000001</v>
          </cell>
          <cell r="K2609">
            <v>44201</v>
          </cell>
        </row>
        <row r="2610">
          <cell r="A2610">
            <v>3986786</v>
          </cell>
          <cell r="B2610" t="str">
            <v>Venosan 4002</v>
          </cell>
          <cell r="C2610" t="str">
            <v>SD42622</v>
          </cell>
          <cell r="D2610" t="str">
            <v>VENOSAN 4002 A-GH KKL2 M lang gesch sand 1 Paar</v>
          </cell>
          <cell r="E2610" t="str">
            <v>B</v>
          </cell>
          <cell r="F2610">
            <v>68.5</v>
          </cell>
          <cell r="G2610">
            <v>10.275</v>
          </cell>
          <cell r="I2610">
            <v>58.225000000000001</v>
          </cell>
          <cell r="K2610">
            <v>44201</v>
          </cell>
        </row>
        <row r="2611">
          <cell r="A2611">
            <v>2359202</v>
          </cell>
          <cell r="B2611" t="str">
            <v>Venosan 4002</v>
          </cell>
          <cell r="C2611" t="str">
            <v>SN42612</v>
          </cell>
          <cell r="D2611" t="str">
            <v>VENOSAN 4002 A-GH KKL2 M lang offen black 1 Paar</v>
          </cell>
          <cell r="E2611" t="str">
            <v>B</v>
          </cell>
          <cell r="F2611">
            <v>68.5</v>
          </cell>
          <cell r="G2611">
            <v>10.275</v>
          </cell>
          <cell r="I2611">
            <v>58.225000000000001</v>
          </cell>
          <cell r="K2611">
            <v>44201</v>
          </cell>
        </row>
        <row r="2612">
          <cell r="A2612">
            <v>2359194</v>
          </cell>
          <cell r="B2612" t="str">
            <v>Venosan 4002</v>
          </cell>
          <cell r="C2612" t="str">
            <v>SM42612</v>
          </cell>
          <cell r="D2612" t="str">
            <v>VENOSAN 4002 A-GH KKL2 M lang offen maro 1 Paar</v>
          </cell>
          <cell r="E2612" t="str">
            <v>B</v>
          </cell>
          <cell r="F2612">
            <v>68.5</v>
          </cell>
          <cell r="G2612">
            <v>10.275</v>
          </cell>
          <cell r="I2612">
            <v>58.225000000000001</v>
          </cell>
          <cell r="K2612">
            <v>44201</v>
          </cell>
        </row>
        <row r="2613">
          <cell r="A2613">
            <v>2916737</v>
          </cell>
          <cell r="B2613" t="str">
            <v>Venosan 4002</v>
          </cell>
          <cell r="C2613" t="str">
            <v>SG42612</v>
          </cell>
          <cell r="D2613" t="str">
            <v>VENOSAN 4002 A-GH KKL2 M lang offen mexi 1 Paar</v>
          </cell>
          <cell r="E2613" t="str">
            <v>B</v>
          </cell>
          <cell r="F2613">
            <v>68.5</v>
          </cell>
          <cell r="G2613">
            <v>10.275</v>
          </cell>
          <cell r="I2613">
            <v>58.225000000000001</v>
          </cell>
          <cell r="K2613">
            <v>44201</v>
          </cell>
        </row>
        <row r="2614">
          <cell r="A2614">
            <v>3986711</v>
          </cell>
          <cell r="B2614" t="str">
            <v>Venosan 4002</v>
          </cell>
          <cell r="C2614" t="str">
            <v>SD42612</v>
          </cell>
          <cell r="D2614" t="str">
            <v>VENOSAN 4002 A-GH KKL2 M lang offen sand 1 Paar</v>
          </cell>
          <cell r="E2614" t="str">
            <v>B</v>
          </cell>
          <cell r="F2614">
            <v>68.5</v>
          </cell>
          <cell r="G2614">
            <v>10.275</v>
          </cell>
          <cell r="I2614">
            <v>58.225000000000001</v>
          </cell>
          <cell r="K2614">
            <v>44201</v>
          </cell>
        </row>
        <row r="2615">
          <cell r="A2615">
            <v>7771307</v>
          </cell>
          <cell r="B2615" t="str">
            <v>Venosan 4002</v>
          </cell>
          <cell r="D2615" t="str">
            <v>VENOSAN 4002 A-GH KKL2 S ku ge NHR anthra 1 Paar</v>
          </cell>
          <cell r="E2615" t="str">
            <v>B</v>
          </cell>
          <cell r="F2615">
            <v>68.5</v>
          </cell>
          <cell r="G2615">
            <v>10.275</v>
          </cell>
          <cell r="I2615">
            <v>58.225000000000001</v>
          </cell>
          <cell r="K2615">
            <v>44201</v>
          </cell>
        </row>
        <row r="2616">
          <cell r="A2616">
            <v>7771347</v>
          </cell>
          <cell r="B2616" t="str">
            <v>Venosan 4002</v>
          </cell>
          <cell r="D2616" t="str">
            <v>VENOSAN 4002 A-GH KKL2 S ku ge NHR marine 1 Paar</v>
          </cell>
          <cell r="E2616" t="str">
            <v>B</v>
          </cell>
          <cell r="F2616">
            <v>68.5</v>
          </cell>
          <cell r="G2616">
            <v>10.275</v>
          </cell>
          <cell r="I2616">
            <v>58.225000000000001</v>
          </cell>
          <cell r="K2616">
            <v>44201</v>
          </cell>
        </row>
        <row r="2617">
          <cell r="A2617">
            <v>7771299</v>
          </cell>
          <cell r="B2617" t="str">
            <v>Venosan 4002</v>
          </cell>
          <cell r="D2617" t="str">
            <v>VENOSAN 4002 A-GH KKL2 S ku ge SpHR anthra 1 Paar</v>
          </cell>
          <cell r="E2617" t="str">
            <v>B</v>
          </cell>
          <cell r="F2617">
            <v>68.5</v>
          </cell>
          <cell r="G2617">
            <v>10.275</v>
          </cell>
          <cell r="I2617">
            <v>58.225000000000001</v>
          </cell>
          <cell r="K2617">
            <v>44201</v>
          </cell>
        </row>
        <row r="2618">
          <cell r="A2618">
            <v>7771339</v>
          </cell>
          <cell r="B2618" t="str">
            <v>Venosan 4002</v>
          </cell>
          <cell r="D2618" t="str">
            <v>VENOSAN 4002 A-GH KKL2 S ku ge SpHR marine 1 Paar</v>
          </cell>
          <cell r="E2618" t="str">
            <v>B</v>
          </cell>
          <cell r="F2618">
            <v>68.5</v>
          </cell>
          <cell r="G2618">
            <v>10.275</v>
          </cell>
          <cell r="I2618">
            <v>58.225000000000001</v>
          </cell>
          <cell r="K2618">
            <v>44201</v>
          </cell>
        </row>
        <row r="2619">
          <cell r="A2619">
            <v>7771303</v>
          </cell>
          <cell r="B2619" t="str">
            <v>Venosan 4002</v>
          </cell>
          <cell r="D2619" t="str">
            <v>VENOSAN 4002 A-GH KKL2 S ku off NHR anthra 1 Paar</v>
          </cell>
          <cell r="E2619" t="str">
            <v>B</v>
          </cell>
          <cell r="F2619">
            <v>68.5</v>
          </cell>
          <cell r="G2619">
            <v>10.275</v>
          </cell>
          <cell r="I2619">
            <v>58.225000000000001</v>
          </cell>
          <cell r="K2619">
            <v>44201</v>
          </cell>
        </row>
        <row r="2620">
          <cell r="A2620">
            <v>7771343</v>
          </cell>
          <cell r="B2620" t="str">
            <v>Venosan 4002</v>
          </cell>
          <cell r="D2620" t="str">
            <v>VENOSAN 4002 A-GH KKL2 S ku off NHR marine 1 Paar</v>
          </cell>
          <cell r="E2620" t="str">
            <v>B</v>
          </cell>
          <cell r="F2620">
            <v>68.5</v>
          </cell>
          <cell r="G2620">
            <v>10.275</v>
          </cell>
          <cell r="I2620">
            <v>58.225000000000001</v>
          </cell>
          <cell r="K2620">
            <v>44201</v>
          </cell>
        </row>
        <row r="2621">
          <cell r="A2621">
            <v>3807105</v>
          </cell>
          <cell r="B2621" t="str">
            <v>Venosan 4002</v>
          </cell>
          <cell r="C2621" t="str">
            <v>SG42651</v>
          </cell>
          <cell r="D2621" t="str">
            <v>VENOSAN 4002 A-GH KKL2 S kurz gesch mexic 1 Paar</v>
          </cell>
          <cell r="E2621" t="str">
            <v>B</v>
          </cell>
          <cell r="F2621">
            <v>68.5</v>
          </cell>
          <cell r="G2621">
            <v>10.275</v>
          </cell>
          <cell r="I2621">
            <v>58.225000000000001</v>
          </cell>
          <cell r="K2621">
            <v>44201</v>
          </cell>
        </row>
        <row r="2622">
          <cell r="A2622">
            <v>3986958</v>
          </cell>
          <cell r="B2622" t="str">
            <v>Venosan 4002</v>
          </cell>
          <cell r="C2622" t="str">
            <v>SD42651</v>
          </cell>
          <cell r="D2622" t="str">
            <v>VENOSAN 4002 A-GH KKL2 S kurz gesch sand 1 Paar</v>
          </cell>
          <cell r="E2622" t="str">
            <v>B</v>
          </cell>
          <cell r="F2622">
            <v>68.5</v>
          </cell>
          <cell r="G2622">
            <v>10.275</v>
          </cell>
          <cell r="I2622">
            <v>58.225000000000001</v>
          </cell>
          <cell r="K2622">
            <v>44201</v>
          </cell>
        </row>
        <row r="2623">
          <cell r="A2623">
            <v>3805431</v>
          </cell>
          <cell r="B2623" t="str">
            <v>Venosan 4002</v>
          </cell>
          <cell r="C2623" t="str">
            <v>SN42651</v>
          </cell>
          <cell r="D2623" t="str">
            <v>VENOSAN 4002 A-GH KKL2 S kurz geschl black 1 Paar</v>
          </cell>
          <cell r="E2623" t="str">
            <v>B</v>
          </cell>
          <cell r="F2623">
            <v>68.5</v>
          </cell>
          <cell r="G2623">
            <v>10.275</v>
          </cell>
          <cell r="I2623">
            <v>58.225000000000001</v>
          </cell>
          <cell r="K2623">
            <v>44201</v>
          </cell>
        </row>
        <row r="2624">
          <cell r="A2624">
            <v>3804443</v>
          </cell>
          <cell r="B2624" t="str">
            <v>Venosan 4002</v>
          </cell>
          <cell r="C2624" t="str">
            <v>SM42651</v>
          </cell>
          <cell r="D2624" t="str">
            <v>VENOSAN 4002 A-GH KKL2 S kurz geschl marok 1 Paar</v>
          </cell>
          <cell r="E2624" t="str">
            <v>B</v>
          </cell>
          <cell r="F2624">
            <v>68.5</v>
          </cell>
          <cell r="G2624">
            <v>10.275</v>
          </cell>
          <cell r="I2624">
            <v>58.225000000000001</v>
          </cell>
          <cell r="K2624">
            <v>44201</v>
          </cell>
        </row>
        <row r="2625">
          <cell r="A2625">
            <v>3805371</v>
          </cell>
          <cell r="B2625" t="str">
            <v>Venosan 4002</v>
          </cell>
          <cell r="C2625" t="str">
            <v>SN42641</v>
          </cell>
          <cell r="D2625" t="str">
            <v>VENOSAN 4002 A-GH KKL2 S kurz offen black 1 Paar</v>
          </cell>
          <cell r="E2625" t="str">
            <v>B</v>
          </cell>
          <cell r="F2625">
            <v>68.5</v>
          </cell>
          <cell r="G2625">
            <v>10.275</v>
          </cell>
          <cell r="I2625">
            <v>58.225000000000001</v>
          </cell>
          <cell r="K2625">
            <v>44201</v>
          </cell>
        </row>
        <row r="2626">
          <cell r="A2626">
            <v>3804360</v>
          </cell>
          <cell r="B2626" t="str">
            <v>Venosan 4002</v>
          </cell>
          <cell r="C2626" t="str">
            <v>SM42641</v>
          </cell>
          <cell r="D2626" t="str">
            <v>VENOSAN 4002 A-GH KKL2 S kurz offen marok 1 Paar</v>
          </cell>
          <cell r="E2626" t="str">
            <v>B</v>
          </cell>
          <cell r="F2626">
            <v>68.5</v>
          </cell>
          <cell r="G2626">
            <v>10.275</v>
          </cell>
          <cell r="I2626">
            <v>58.225000000000001</v>
          </cell>
          <cell r="K2626">
            <v>44201</v>
          </cell>
        </row>
        <row r="2627">
          <cell r="A2627">
            <v>2868518</v>
          </cell>
          <cell r="B2627" t="str">
            <v>Venosan 4002</v>
          </cell>
          <cell r="C2627" t="str">
            <v>SG42641</v>
          </cell>
          <cell r="D2627" t="str">
            <v>VENOSAN 4002 A-GH KKL2 S kurz offen mexico 1 Paar</v>
          </cell>
          <cell r="E2627" t="str">
            <v>B</v>
          </cell>
          <cell r="F2627">
            <v>68.5</v>
          </cell>
          <cell r="G2627">
            <v>10.275</v>
          </cell>
          <cell r="I2627">
            <v>58.225000000000001</v>
          </cell>
          <cell r="K2627">
            <v>44201</v>
          </cell>
        </row>
        <row r="2628">
          <cell r="A2628">
            <v>3986906</v>
          </cell>
          <cell r="B2628" t="str">
            <v>Venosan 4002</v>
          </cell>
          <cell r="C2628" t="str">
            <v>SD42641</v>
          </cell>
          <cell r="D2628" t="str">
            <v>VENOSAN 4002 A-GH KKL2 S kurz offen sand 1 Paar</v>
          </cell>
          <cell r="E2628" t="str">
            <v>B</v>
          </cell>
          <cell r="F2628">
            <v>68.5</v>
          </cell>
          <cell r="G2628">
            <v>10.275</v>
          </cell>
          <cell r="I2628">
            <v>58.225000000000001</v>
          </cell>
          <cell r="K2628">
            <v>44201</v>
          </cell>
        </row>
        <row r="2629">
          <cell r="A2629">
            <v>7771295</v>
          </cell>
          <cell r="B2629" t="str">
            <v>Venosan 4002</v>
          </cell>
          <cell r="D2629" t="str">
            <v>VENOSAN 4002 A-GH KKL2 S la ge NHR anthra 1 Paar</v>
          </cell>
          <cell r="E2629" t="str">
            <v>B</v>
          </cell>
          <cell r="F2629">
            <v>68.5</v>
          </cell>
          <cell r="G2629">
            <v>10.275</v>
          </cell>
          <cell r="I2629">
            <v>58.225000000000001</v>
          </cell>
          <cell r="K2629">
            <v>44201</v>
          </cell>
        </row>
        <row r="2630">
          <cell r="A2630">
            <v>7771335</v>
          </cell>
          <cell r="B2630" t="str">
            <v>Venosan 4002</v>
          </cell>
          <cell r="D2630" t="str">
            <v>VENOSAN 4002 A-GH KKL2 S la ge NHR marine 1 Paar</v>
          </cell>
          <cell r="E2630" t="str">
            <v>B</v>
          </cell>
          <cell r="F2630">
            <v>68.5</v>
          </cell>
          <cell r="G2630">
            <v>10.275</v>
          </cell>
          <cell r="I2630">
            <v>58.225000000000001</v>
          </cell>
          <cell r="K2630">
            <v>44201</v>
          </cell>
        </row>
        <row r="2631">
          <cell r="A2631">
            <v>7771287</v>
          </cell>
          <cell r="B2631" t="str">
            <v>Venosan 4002</v>
          </cell>
          <cell r="D2631" t="str">
            <v>VENOSAN 4002 A-GH KKL2 S la ge SpHR anthra 1 Paar</v>
          </cell>
          <cell r="E2631" t="str">
            <v>B</v>
          </cell>
          <cell r="F2631">
            <v>68.5</v>
          </cell>
          <cell r="G2631">
            <v>10.275</v>
          </cell>
          <cell r="I2631">
            <v>58.225000000000001</v>
          </cell>
          <cell r="K2631">
            <v>44201</v>
          </cell>
        </row>
        <row r="2632">
          <cell r="A2632">
            <v>7771327</v>
          </cell>
          <cell r="B2632" t="str">
            <v>Venosan 4002</v>
          </cell>
          <cell r="D2632" t="str">
            <v>VENOSAN 4002 A-GH KKL2 S la ge SpHR marine 1 Paar</v>
          </cell>
          <cell r="E2632" t="str">
            <v>B</v>
          </cell>
          <cell r="F2632">
            <v>68.5</v>
          </cell>
          <cell r="G2632">
            <v>10.275</v>
          </cell>
          <cell r="I2632">
            <v>58.225000000000001</v>
          </cell>
          <cell r="K2632">
            <v>44201</v>
          </cell>
        </row>
        <row r="2633">
          <cell r="A2633">
            <v>2870840</v>
          </cell>
          <cell r="B2633" t="str">
            <v>Venosan 4002</v>
          </cell>
          <cell r="C2633" t="str">
            <v>SN42621</v>
          </cell>
          <cell r="D2633" t="str">
            <v>VENOSAN 4002 A-GH KKL2 S la gesch bla men 1 Paar</v>
          </cell>
          <cell r="E2633" t="str">
            <v>B</v>
          </cell>
          <cell r="F2633">
            <v>68.5</v>
          </cell>
          <cell r="G2633">
            <v>10.275</v>
          </cell>
          <cell r="I2633">
            <v>58.225000000000001</v>
          </cell>
          <cell r="K2633">
            <v>44201</v>
          </cell>
        </row>
        <row r="2634">
          <cell r="A2634">
            <v>3770951</v>
          </cell>
          <cell r="B2634" t="str">
            <v>Venosan 4002</v>
          </cell>
          <cell r="C2634" t="str">
            <v>SG42621</v>
          </cell>
          <cell r="D2634" t="str">
            <v>VENOSAN 4002 A-GH KKL2 S la gesch haft mex 1 Paar</v>
          </cell>
          <cell r="E2634" t="str">
            <v>B</v>
          </cell>
          <cell r="F2634">
            <v>68.5</v>
          </cell>
          <cell r="G2634">
            <v>10.275</v>
          </cell>
          <cell r="I2634">
            <v>58.225000000000001</v>
          </cell>
          <cell r="K2634">
            <v>44201</v>
          </cell>
        </row>
        <row r="2635">
          <cell r="A2635">
            <v>2870395</v>
          </cell>
          <cell r="B2635" t="str">
            <v>Venosan 4002</v>
          </cell>
          <cell r="C2635" t="str">
            <v>SM42621</v>
          </cell>
          <cell r="D2635" t="str">
            <v>VENOSAN 4002 A-GH KKL2 S la gesch mar men 1 Paar</v>
          </cell>
          <cell r="E2635" t="str">
            <v>B</v>
          </cell>
          <cell r="F2635">
            <v>68.5</v>
          </cell>
          <cell r="G2635">
            <v>10.275</v>
          </cell>
          <cell r="I2635">
            <v>58.225000000000001</v>
          </cell>
          <cell r="K2635">
            <v>44201</v>
          </cell>
        </row>
        <row r="2636">
          <cell r="A2636">
            <v>7771291</v>
          </cell>
          <cell r="B2636" t="str">
            <v>Venosan 4002</v>
          </cell>
          <cell r="D2636" t="str">
            <v>VENOSAN 4002 A-GH KKL2 S la off NHR anthra 1 Paar</v>
          </cell>
          <cell r="E2636" t="str">
            <v>B</v>
          </cell>
          <cell r="F2636">
            <v>68.5</v>
          </cell>
          <cell r="G2636">
            <v>10.275</v>
          </cell>
          <cell r="I2636">
            <v>58.225000000000001</v>
          </cell>
          <cell r="K2636">
            <v>44201</v>
          </cell>
        </row>
        <row r="2637">
          <cell r="A2637">
            <v>7771331</v>
          </cell>
          <cell r="B2637" t="str">
            <v>Venosan 4002</v>
          </cell>
          <cell r="D2637" t="str">
            <v>VENOSAN 4002 A-GH KKL2 S la off NHR marine 1 Paar</v>
          </cell>
          <cell r="E2637" t="str">
            <v>B</v>
          </cell>
          <cell r="F2637">
            <v>68.5</v>
          </cell>
          <cell r="G2637">
            <v>10.275</v>
          </cell>
          <cell r="I2637">
            <v>58.225000000000001</v>
          </cell>
          <cell r="K2637">
            <v>44201</v>
          </cell>
        </row>
        <row r="2638">
          <cell r="A2638">
            <v>3986757</v>
          </cell>
          <cell r="B2638" t="str">
            <v>Venosan 4002</v>
          </cell>
          <cell r="C2638" t="str">
            <v>SD42621</v>
          </cell>
          <cell r="D2638" t="str">
            <v>VENOSAN 4002 A-GH KKL2 S lang gesch sand 1 Paar</v>
          </cell>
          <cell r="E2638" t="str">
            <v>B</v>
          </cell>
          <cell r="F2638">
            <v>68.5</v>
          </cell>
          <cell r="G2638">
            <v>10.275</v>
          </cell>
          <cell r="I2638">
            <v>58.225000000000001</v>
          </cell>
          <cell r="K2638">
            <v>44201</v>
          </cell>
        </row>
        <row r="2639">
          <cell r="A2639">
            <v>2359188</v>
          </cell>
          <cell r="B2639" t="str">
            <v>Venosan 4002</v>
          </cell>
          <cell r="C2639" t="str">
            <v>SN42611</v>
          </cell>
          <cell r="D2639" t="str">
            <v>VENOSAN 4002 A-GH KKL2 S lang offen black 1 Paar</v>
          </cell>
          <cell r="E2639" t="str">
            <v>B</v>
          </cell>
          <cell r="F2639">
            <v>68.5</v>
          </cell>
          <cell r="G2639">
            <v>10.275</v>
          </cell>
          <cell r="I2639">
            <v>58.225000000000001</v>
          </cell>
          <cell r="K2639">
            <v>44201</v>
          </cell>
        </row>
        <row r="2640">
          <cell r="A2640">
            <v>2359171</v>
          </cell>
          <cell r="B2640" t="str">
            <v>Venosan 4002</v>
          </cell>
          <cell r="C2640" t="str">
            <v>150631</v>
          </cell>
          <cell r="D2640" t="str">
            <v>VENOSAN 4002 A-GH KKL2 S lang offen maro 1 Paar</v>
          </cell>
          <cell r="E2640" t="str">
            <v>B</v>
          </cell>
          <cell r="F2640">
            <v>68.5</v>
          </cell>
          <cell r="G2640">
            <v>10.275</v>
          </cell>
          <cell r="I2640">
            <v>58.225000000000001</v>
          </cell>
          <cell r="K2640">
            <v>44201</v>
          </cell>
        </row>
        <row r="2641">
          <cell r="A2641">
            <v>2916720</v>
          </cell>
          <cell r="B2641" t="str">
            <v>Venosan 4002</v>
          </cell>
          <cell r="C2641" t="str">
            <v>SG42611</v>
          </cell>
          <cell r="D2641" t="str">
            <v>VENOSAN 4002 A-GH KKL2 S lang offen mexi 1 Paar</v>
          </cell>
          <cell r="E2641" t="str">
            <v>B</v>
          </cell>
          <cell r="F2641">
            <v>68.5</v>
          </cell>
          <cell r="G2641">
            <v>10.275</v>
          </cell>
          <cell r="I2641">
            <v>58.225000000000001</v>
          </cell>
          <cell r="K2641">
            <v>44201</v>
          </cell>
        </row>
        <row r="2642">
          <cell r="A2642">
            <v>3986705</v>
          </cell>
          <cell r="B2642" t="str">
            <v>Venosan 4002</v>
          </cell>
          <cell r="C2642" t="str">
            <v>SD42611</v>
          </cell>
          <cell r="D2642" t="str">
            <v>VENOSAN 4002 A-GH KKL2 S lang offen sand 1 Paar</v>
          </cell>
          <cell r="E2642" t="str">
            <v>B</v>
          </cell>
          <cell r="F2642">
            <v>68.5</v>
          </cell>
          <cell r="G2642">
            <v>10.275</v>
          </cell>
          <cell r="I2642">
            <v>58.225000000000001</v>
          </cell>
          <cell r="K2642">
            <v>44201</v>
          </cell>
        </row>
        <row r="2643">
          <cell r="A2643">
            <v>7771310</v>
          </cell>
          <cell r="B2643" t="str">
            <v>Venosan 4002</v>
          </cell>
          <cell r="D2643" t="str">
            <v>VENOSAN 4002 A-GH KKL2 XL ku ge NHR anthra 1 Paar</v>
          </cell>
          <cell r="E2643" t="str">
            <v>B</v>
          </cell>
          <cell r="F2643">
            <v>68.5</v>
          </cell>
          <cell r="G2643">
            <v>10.275</v>
          </cell>
          <cell r="I2643">
            <v>58.225000000000001</v>
          </cell>
          <cell r="K2643">
            <v>44201</v>
          </cell>
        </row>
        <row r="2644">
          <cell r="A2644">
            <v>7771350</v>
          </cell>
          <cell r="B2644" t="str">
            <v>Venosan 4002</v>
          </cell>
          <cell r="D2644" t="str">
            <v>VENOSAN 4002 A-GH KKL2 XL ku ge NHR marine 1 Paar</v>
          </cell>
          <cell r="E2644" t="str">
            <v>B</v>
          </cell>
          <cell r="F2644">
            <v>68.5</v>
          </cell>
          <cell r="G2644">
            <v>10.275</v>
          </cell>
          <cell r="I2644">
            <v>58.225000000000001</v>
          </cell>
          <cell r="K2644">
            <v>44201</v>
          </cell>
        </row>
        <row r="2645">
          <cell r="A2645">
            <v>7771302</v>
          </cell>
          <cell r="B2645" t="str">
            <v>Venosan 4002</v>
          </cell>
          <cell r="D2645" t="str">
            <v>VENOSAN 4002 A-GH KKL2 XL ku ge SpHR anthra 1 Paar</v>
          </cell>
          <cell r="E2645" t="str">
            <v>B</v>
          </cell>
          <cell r="F2645">
            <v>68.5</v>
          </cell>
          <cell r="G2645">
            <v>10.275</v>
          </cell>
          <cell r="I2645">
            <v>58.225000000000001</v>
          </cell>
          <cell r="K2645">
            <v>44201</v>
          </cell>
        </row>
        <row r="2646">
          <cell r="A2646">
            <v>7771342</v>
          </cell>
          <cell r="B2646" t="str">
            <v>Venosan 4002</v>
          </cell>
          <cell r="D2646" t="str">
            <v>VENOSAN 4002 A-GH KKL2 XL ku ge SpHR marine 1 Paar</v>
          </cell>
          <cell r="E2646" t="str">
            <v>B</v>
          </cell>
          <cell r="F2646">
            <v>68.5</v>
          </cell>
          <cell r="G2646">
            <v>10.275</v>
          </cell>
          <cell r="I2646">
            <v>58.225000000000001</v>
          </cell>
          <cell r="K2646">
            <v>44201</v>
          </cell>
        </row>
        <row r="2647">
          <cell r="A2647">
            <v>7771306</v>
          </cell>
          <cell r="B2647" t="str">
            <v>Venosan 4002</v>
          </cell>
          <cell r="D2647" t="str">
            <v>VENOSAN 4002 A-GH KKL2 XL ku off NHR anthra 1 Paar</v>
          </cell>
          <cell r="E2647" t="str">
            <v>B</v>
          </cell>
          <cell r="F2647">
            <v>68.5</v>
          </cell>
          <cell r="G2647">
            <v>10.275</v>
          </cell>
          <cell r="I2647">
            <v>58.225000000000001</v>
          </cell>
          <cell r="K2647">
            <v>44201</v>
          </cell>
        </row>
        <row r="2648">
          <cell r="A2648">
            <v>7771346</v>
          </cell>
          <cell r="B2648" t="str">
            <v>Venosan 4002</v>
          </cell>
          <cell r="D2648" t="str">
            <v>VENOSAN 4002 A-GH KKL2 XL ku off NHR marine 1 Paar</v>
          </cell>
          <cell r="E2648" t="str">
            <v>B</v>
          </cell>
          <cell r="F2648">
            <v>68.5</v>
          </cell>
          <cell r="G2648">
            <v>10.275</v>
          </cell>
          <cell r="I2648">
            <v>58.225000000000001</v>
          </cell>
          <cell r="K2648">
            <v>44201</v>
          </cell>
        </row>
        <row r="2649">
          <cell r="A2649">
            <v>3807134</v>
          </cell>
          <cell r="B2649" t="str">
            <v>Venosan 4002</v>
          </cell>
          <cell r="C2649" t="str">
            <v>SG42654</v>
          </cell>
          <cell r="D2649" t="str">
            <v>VENOSAN 4002 A-GH KKL2 XL kurz gesch mexic 1 Paar</v>
          </cell>
          <cell r="E2649" t="str">
            <v>B</v>
          </cell>
          <cell r="F2649">
            <v>68.5</v>
          </cell>
          <cell r="G2649">
            <v>10.275</v>
          </cell>
          <cell r="I2649">
            <v>58.225000000000001</v>
          </cell>
          <cell r="K2649">
            <v>44201</v>
          </cell>
        </row>
        <row r="2650">
          <cell r="A2650">
            <v>3986987</v>
          </cell>
          <cell r="B2650" t="str">
            <v>Venosan 4002</v>
          </cell>
          <cell r="C2650" t="str">
            <v>SD42654</v>
          </cell>
          <cell r="D2650" t="str">
            <v>VENOSAN 4002 A-GH KKL2 XL kurz gesch sand 1 Paar</v>
          </cell>
          <cell r="E2650" t="str">
            <v>B</v>
          </cell>
          <cell r="F2650">
            <v>68.5</v>
          </cell>
          <cell r="G2650">
            <v>10.275</v>
          </cell>
          <cell r="I2650">
            <v>58.225000000000001</v>
          </cell>
          <cell r="K2650">
            <v>44201</v>
          </cell>
        </row>
        <row r="2651">
          <cell r="A2651">
            <v>3805460</v>
          </cell>
          <cell r="B2651" t="str">
            <v>Venosan 4002</v>
          </cell>
          <cell r="C2651" t="str">
            <v>SN42654</v>
          </cell>
          <cell r="D2651" t="str">
            <v>VENOSAN 4002 A-GH KKL2 XL kurz geschl black 1 Paar</v>
          </cell>
          <cell r="E2651" t="str">
            <v>B</v>
          </cell>
          <cell r="F2651">
            <v>68.5</v>
          </cell>
          <cell r="G2651">
            <v>10.275</v>
          </cell>
          <cell r="I2651">
            <v>58.225000000000001</v>
          </cell>
          <cell r="K2651">
            <v>44201</v>
          </cell>
        </row>
        <row r="2652">
          <cell r="A2652">
            <v>3804549</v>
          </cell>
          <cell r="B2652" t="str">
            <v>Venosan 4002</v>
          </cell>
          <cell r="C2652" t="str">
            <v>SM42654</v>
          </cell>
          <cell r="D2652" t="str">
            <v>VENOSAN 4002 A-GH KKL2 XL kurz geschl marok 1 Paar</v>
          </cell>
          <cell r="E2652" t="str">
            <v>B</v>
          </cell>
          <cell r="F2652">
            <v>68.5</v>
          </cell>
          <cell r="G2652">
            <v>10.275</v>
          </cell>
          <cell r="I2652">
            <v>58.225000000000001</v>
          </cell>
          <cell r="K2652">
            <v>44201</v>
          </cell>
        </row>
        <row r="2653">
          <cell r="A2653">
            <v>3805419</v>
          </cell>
          <cell r="B2653" t="str">
            <v>Venosan 4002</v>
          </cell>
          <cell r="C2653" t="str">
            <v>SN42644</v>
          </cell>
          <cell r="D2653" t="str">
            <v>VENOSAN 4002 A-GH KKL2 XL kurz offen black 1 Paar</v>
          </cell>
          <cell r="E2653" t="str">
            <v>B</v>
          </cell>
          <cell r="F2653">
            <v>68.5</v>
          </cell>
          <cell r="G2653">
            <v>10.275</v>
          </cell>
          <cell r="I2653">
            <v>58.225000000000001</v>
          </cell>
          <cell r="K2653">
            <v>44201</v>
          </cell>
        </row>
        <row r="2654">
          <cell r="A2654">
            <v>3804420</v>
          </cell>
          <cell r="B2654" t="str">
            <v>Venosan 4002</v>
          </cell>
          <cell r="C2654" t="str">
            <v>SM42644</v>
          </cell>
          <cell r="D2654" t="str">
            <v>VENOSAN 4002 A-GH KKL2 XL kurz offen marok 1 Paar</v>
          </cell>
          <cell r="E2654" t="str">
            <v>B</v>
          </cell>
          <cell r="F2654">
            <v>68.5</v>
          </cell>
          <cell r="G2654">
            <v>10.275</v>
          </cell>
          <cell r="I2654">
            <v>58.225000000000001</v>
          </cell>
          <cell r="K2654">
            <v>44201</v>
          </cell>
        </row>
        <row r="2655">
          <cell r="A2655">
            <v>2868547</v>
          </cell>
          <cell r="B2655" t="str">
            <v>Venosan 4002</v>
          </cell>
          <cell r="C2655" t="str">
            <v>SG42644</v>
          </cell>
          <cell r="D2655" t="str">
            <v>VENOSAN 4002 A-GH KKL2 XL kurz offen mexico 1 Paar</v>
          </cell>
          <cell r="E2655" t="str">
            <v>B</v>
          </cell>
          <cell r="F2655">
            <v>68.5</v>
          </cell>
          <cell r="G2655">
            <v>10.275</v>
          </cell>
          <cell r="I2655">
            <v>58.225000000000001</v>
          </cell>
          <cell r="K2655">
            <v>44201</v>
          </cell>
        </row>
        <row r="2656">
          <cell r="A2656">
            <v>3986935</v>
          </cell>
          <cell r="B2656" t="str">
            <v>Venosan 4002</v>
          </cell>
          <cell r="C2656" t="str">
            <v>SD42644</v>
          </cell>
          <cell r="D2656" t="str">
            <v>VENOSAN 4002 A-GH KKL2 XL kurz offen sand 1 Paar</v>
          </cell>
          <cell r="E2656" t="str">
            <v>B</v>
          </cell>
          <cell r="F2656">
            <v>68.5</v>
          </cell>
          <cell r="G2656">
            <v>10.275</v>
          </cell>
          <cell r="I2656">
            <v>58.225000000000001</v>
          </cell>
          <cell r="K2656">
            <v>44201</v>
          </cell>
        </row>
        <row r="2657">
          <cell r="A2657">
            <v>7771298</v>
          </cell>
          <cell r="B2657" t="str">
            <v>Venosan 4002</v>
          </cell>
          <cell r="D2657" t="str">
            <v>VENOSAN 4002 A-GH KKL2 XL la ge NHR anthra 1 Paar</v>
          </cell>
          <cell r="E2657" t="str">
            <v>B</v>
          </cell>
          <cell r="F2657">
            <v>68.5</v>
          </cell>
          <cell r="G2657">
            <v>10.275</v>
          </cell>
          <cell r="I2657">
            <v>58.225000000000001</v>
          </cell>
          <cell r="K2657">
            <v>44201</v>
          </cell>
        </row>
        <row r="2658">
          <cell r="A2658">
            <v>7771338</v>
          </cell>
          <cell r="B2658" t="str">
            <v>Venosan 4002</v>
          </cell>
          <cell r="D2658" t="str">
            <v>VENOSAN 4002 A-GH KKL2 XL la ge NHR marine 1 Paar</v>
          </cell>
          <cell r="E2658" t="str">
            <v>B</v>
          </cell>
          <cell r="F2658">
            <v>68.5</v>
          </cell>
          <cell r="G2658">
            <v>10.275</v>
          </cell>
          <cell r="I2658">
            <v>58.225000000000001</v>
          </cell>
          <cell r="K2658">
            <v>44201</v>
          </cell>
        </row>
        <row r="2659">
          <cell r="A2659">
            <v>7771290</v>
          </cell>
          <cell r="B2659" t="str">
            <v>Venosan 4002</v>
          </cell>
          <cell r="D2659" t="str">
            <v>VENOSAN 4002 A-GH KKL2 XL la ge SpHR anthra 1 Paar</v>
          </cell>
          <cell r="E2659" t="str">
            <v>B</v>
          </cell>
          <cell r="F2659">
            <v>68.5</v>
          </cell>
          <cell r="G2659">
            <v>10.275</v>
          </cell>
          <cell r="I2659">
            <v>58.225000000000001</v>
          </cell>
          <cell r="K2659">
            <v>44201</v>
          </cell>
        </row>
        <row r="2660">
          <cell r="A2660">
            <v>7771330</v>
          </cell>
          <cell r="B2660" t="str">
            <v>Venosan 4002</v>
          </cell>
          <cell r="D2660" t="str">
            <v>VENOSAN 4002 A-GH KKL2 XL la ge SpHR marine 1 Paar</v>
          </cell>
          <cell r="E2660" t="str">
            <v>B</v>
          </cell>
          <cell r="F2660">
            <v>68.5</v>
          </cell>
          <cell r="G2660">
            <v>10.275</v>
          </cell>
          <cell r="I2660">
            <v>58.225000000000001</v>
          </cell>
          <cell r="K2660">
            <v>44201</v>
          </cell>
        </row>
        <row r="2661">
          <cell r="A2661">
            <v>2870900</v>
          </cell>
          <cell r="B2661" t="str">
            <v>Venosan 4002</v>
          </cell>
          <cell r="C2661" t="str">
            <v>SN42624</v>
          </cell>
          <cell r="D2661" t="str">
            <v>VENOSAN 4002 A-GH KKL2 XL la gesch bla men 1 Paar</v>
          </cell>
          <cell r="E2661" t="str">
            <v>B</v>
          </cell>
          <cell r="F2661">
            <v>68.5</v>
          </cell>
          <cell r="G2661">
            <v>10.275</v>
          </cell>
          <cell r="I2661">
            <v>58.225000000000001</v>
          </cell>
          <cell r="K2661">
            <v>44201</v>
          </cell>
        </row>
        <row r="2662">
          <cell r="A2662">
            <v>3770945</v>
          </cell>
          <cell r="B2662" t="str">
            <v>Venosan 4002</v>
          </cell>
          <cell r="C2662" t="str">
            <v>SG42624</v>
          </cell>
          <cell r="D2662" t="str">
            <v>VENOSAN 4002 A-GH KKL2 XL la gesch haft mex 1 Paar</v>
          </cell>
          <cell r="E2662" t="str">
            <v>B</v>
          </cell>
          <cell r="F2662">
            <v>68.5</v>
          </cell>
          <cell r="G2662">
            <v>10.275</v>
          </cell>
          <cell r="I2662">
            <v>58.225000000000001</v>
          </cell>
          <cell r="K2662">
            <v>44201</v>
          </cell>
        </row>
        <row r="2663">
          <cell r="A2663">
            <v>2870449</v>
          </cell>
          <cell r="B2663" t="str">
            <v>Venosan 4002</v>
          </cell>
          <cell r="C2663" t="str">
            <v>SM42624</v>
          </cell>
          <cell r="D2663" t="str">
            <v>VENOSAN 4002 A-GH KKL2 XL la gesch mar men 1 Paar</v>
          </cell>
          <cell r="E2663" t="str">
            <v>B</v>
          </cell>
          <cell r="F2663">
            <v>68.5</v>
          </cell>
          <cell r="G2663">
            <v>10.275</v>
          </cell>
          <cell r="I2663">
            <v>58.225000000000001</v>
          </cell>
          <cell r="K2663">
            <v>44201</v>
          </cell>
        </row>
        <row r="2664">
          <cell r="A2664">
            <v>7771294</v>
          </cell>
          <cell r="B2664" t="str">
            <v>Venosan 4002</v>
          </cell>
          <cell r="D2664" t="str">
            <v>VENOSAN 4002 A-GH KKL2 XL la off NHR anthra 1 Paar</v>
          </cell>
          <cell r="E2664" t="str">
            <v>B</v>
          </cell>
          <cell r="F2664">
            <v>68.5</v>
          </cell>
          <cell r="G2664">
            <v>10.275</v>
          </cell>
          <cell r="I2664">
            <v>58.225000000000001</v>
          </cell>
          <cell r="K2664">
            <v>44201</v>
          </cell>
        </row>
        <row r="2665">
          <cell r="A2665">
            <v>7771334</v>
          </cell>
          <cell r="B2665" t="str">
            <v>Venosan 4002</v>
          </cell>
          <cell r="D2665" t="str">
            <v>VENOSAN 4002 A-GH KKL2 XL la off NHR marine 1 Paar</v>
          </cell>
          <cell r="E2665" t="str">
            <v>B</v>
          </cell>
          <cell r="F2665">
            <v>68.5</v>
          </cell>
          <cell r="G2665">
            <v>10.275</v>
          </cell>
          <cell r="I2665">
            <v>58.225000000000001</v>
          </cell>
          <cell r="K2665">
            <v>44201</v>
          </cell>
        </row>
        <row r="2666">
          <cell r="A2666">
            <v>3986823</v>
          </cell>
          <cell r="B2666" t="str">
            <v>Venosan 4002</v>
          </cell>
          <cell r="C2666" t="str">
            <v>SD42624</v>
          </cell>
          <cell r="D2666" t="str">
            <v>VENOSAN 4002 A-GH KKL2 XL lang gesch sand 1 Paar</v>
          </cell>
          <cell r="E2666" t="str">
            <v>B</v>
          </cell>
          <cell r="F2666">
            <v>68.5</v>
          </cell>
          <cell r="G2666">
            <v>10.275</v>
          </cell>
          <cell r="I2666">
            <v>58.225000000000001</v>
          </cell>
          <cell r="K2666">
            <v>44201</v>
          </cell>
        </row>
        <row r="2667">
          <cell r="A2667">
            <v>2359254</v>
          </cell>
          <cell r="B2667" t="str">
            <v>Venosan 4002</v>
          </cell>
          <cell r="C2667" t="str">
            <v>SN42614</v>
          </cell>
          <cell r="D2667" t="str">
            <v>VENOSAN 4002 A-GH KKL2 XL lang offen bla 1 Paar</v>
          </cell>
          <cell r="E2667" t="str">
            <v>B</v>
          </cell>
          <cell r="F2667">
            <v>68.5</v>
          </cell>
          <cell r="G2667">
            <v>10.275</v>
          </cell>
          <cell r="I2667">
            <v>58.225000000000001</v>
          </cell>
          <cell r="K2667">
            <v>44201</v>
          </cell>
        </row>
        <row r="2668">
          <cell r="A2668">
            <v>2359231</v>
          </cell>
          <cell r="B2668" t="str">
            <v>Venosan 4002</v>
          </cell>
          <cell r="C2668" t="str">
            <v>SM42614</v>
          </cell>
          <cell r="D2668" t="str">
            <v>VENOSAN 4002 A-GH KKL2 XL lang offen maro 1 Paar</v>
          </cell>
          <cell r="E2668" t="str">
            <v>B</v>
          </cell>
          <cell r="F2668">
            <v>68.5</v>
          </cell>
          <cell r="G2668">
            <v>10.275</v>
          </cell>
          <cell r="I2668">
            <v>58.225000000000001</v>
          </cell>
          <cell r="K2668">
            <v>44201</v>
          </cell>
        </row>
        <row r="2669">
          <cell r="A2669">
            <v>2916766</v>
          </cell>
          <cell r="B2669" t="str">
            <v>Venosan 4002</v>
          </cell>
          <cell r="C2669" t="str">
            <v>SG42614</v>
          </cell>
          <cell r="D2669" t="str">
            <v>VENOSAN 4002 A-GH KKL2 XL lang offen mexi 1 Paar</v>
          </cell>
          <cell r="E2669" t="str">
            <v>B</v>
          </cell>
          <cell r="F2669">
            <v>68.5</v>
          </cell>
          <cell r="G2669">
            <v>10.275</v>
          </cell>
          <cell r="I2669">
            <v>58.225000000000001</v>
          </cell>
          <cell r="K2669">
            <v>44201</v>
          </cell>
        </row>
        <row r="2670">
          <cell r="A2670">
            <v>3986734</v>
          </cell>
          <cell r="B2670" t="str">
            <v>Venosan 4002</v>
          </cell>
          <cell r="C2670" t="str">
            <v>SD42614</v>
          </cell>
          <cell r="D2670" t="str">
            <v>VENOSAN 4002 A-GH KKL2 XL lang offen sand 1 Paar</v>
          </cell>
          <cell r="E2670" t="str">
            <v>B</v>
          </cell>
          <cell r="F2670">
            <v>68.5</v>
          </cell>
          <cell r="G2670">
            <v>10.275</v>
          </cell>
          <cell r="I2670">
            <v>58.225000000000001</v>
          </cell>
          <cell r="K2670">
            <v>44201</v>
          </cell>
        </row>
        <row r="2671">
          <cell r="A2671">
            <v>3805282</v>
          </cell>
          <cell r="B2671" t="str">
            <v>Venosan 4002</v>
          </cell>
          <cell r="C2671" t="str">
            <v>SN42633</v>
          </cell>
          <cell r="D2671" t="str">
            <v>VENOSAN 4002 A-GHS KKL2 L kurz gesch black 1 Paar</v>
          </cell>
          <cell r="E2671" t="str">
            <v>B</v>
          </cell>
          <cell r="F2671">
            <v>68.5</v>
          </cell>
          <cell r="G2671">
            <v>10.275</v>
          </cell>
          <cell r="I2671">
            <v>58.225000000000001</v>
          </cell>
          <cell r="K2671">
            <v>44201</v>
          </cell>
        </row>
        <row r="2672">
          <cell r="A2672">
            <v>3804325</v>
          </cell>
          <cell r="B2672" t="str">
            <v>Venosan 4002</v>
          </cell>
          <cell r="C2672" t="str">
            <v>SM42633</v>
          </cell>
          <cell r="D2672" t="str">
            <v>VENOSAN 4002 A-GHS KKL2 L kurz gesch marok 1 Paar</v>
          </cell>
          <cell r="E2672" t="str">
            <v>B</v>
          </cell>
          <cell r="F2672">
            <v>68.5</v>
          </cell>
          <cell r="G2672">
            <v>10.275</v>
          </cell>
          <cell r="I2672">
            <v>58.225000000000001</v>
          </cell>
          <cell r="K2672">
            <v>44201</v>
          </cell>
        </row>
        <row r="2673">
          <cell r="A2673">
            <v>2868582</v>
          </cell>
          <cell r="B2673" t="str">
            <v>Venosan 4002</v>
          </cell>
          <cell r="C2673" t="str">
            <v>SG42633</v>
          </cell>
          <cell r="D2673" t="str">
            <v>VENOSAN 4002 A-GHS KKL2 L kurz gesch mexic 1 Paar</v>
          </cell>
          <cell r="E2673" t="str">
            <v>B</v>
          </cell>
          <cell r="F2673">
            <v>68.5</v>
          </cell>
          <cell r="G2673">
            <v>10.275</v>
          </cell>
          <cell r="I2673">
            <v>58.225000000000001</v>
          </cell>
          <cell r="K2673">
            <v>44201</v>
          </cell>
        </row>
        <row r="2674">
          <cell r="A2674">
            <v>3986881</v>
          </cell>
          <cell r="B2674" t="str">
            <v>Venosan 4002</v>
          </cell>
          <cell r="C2674" t="str">
            <v>SD42633</v>
          </cell>
          <cell r="D2674" t="str">
            <v>VENOSAN 4002 A-GHS KKL2 L kurz gesch sand 1 Paar</v>
          </cell>
          <cell r="E2674" t="str">
            <v>B</v>
          </cell>
          <cell r="F2674">
            <v>68.5</v>
          </cell>
          <cell r="G2674">
            <v>10.275</v>
          </cell>
          <cell r="I2674">
            <v>58.225000000000001</v>
          </cell>
          <cell r="K2674">
            <v>44201</v>
          </cell>
        </row>
        <row r="2675">
          <cell r="A2675">
            <v>3986645</v>
          </cell>
          <cell r="B2675" t="str">
            <v>Venosan 4002</v>
          </cell>
          <cell r="C2675" t="str">
            <v>SD42603</v>
          </cell>
          <cell r="D2675" t="str">
            <v>VENOSAN 4002 A-GHS KKL2 L lang gesch sand 1 Paar</v>
          </cell>
          <cell r="E2675" t="str">
            <v>B</v>
          </cell>
          <cell r="F2675">
            <v>68.5</v>
          </cell>
          <cell r="G2675">
            <v>10.275</v>
          </cell>
          <cell r="I2675">
            <v>58.225000000000001</v>
          </cell>
          <cell r="K2675">
            <v>44201</v>
          </cell>
        </row>
        <row r="2676">
          <cell r="A2676">
            <v>2359107</v>
          </cell>
          <cell r="B2676" t="str">
            <v>Venosan 4002</v>
          </cell>
          <cell r="C2676" t="str">
            <v>SN42603</v>
          </cell>
          <cell r="D2676" t="str">
            <v>VENOSAN 4002 A-GHS KKL2 L lang geschl bla 1 Paar</v>
          </cell>
          <cell r="E2676" t="str">
            <v>B</v>
          </cell>
          <cell r="F2676">
            <v>68.5</v>
          </cell>
          <cell r="G2676">
            <v>10.275</v>
          </cell>
          <cell r="I2676">
            <v>58.225000000000001</v>
          </cell>
          <cell r="K2676">
            <v>44201</v>
          </cell>
        </row>
        <row r="2677">
          <cell r="A2677">
            <v>2359053</v>
          </cell>
          <cell r="B2677" t="str">
            <v>Venosan 4002</v>
          </cell>
          <cell r="C2677" t="str">
            <v>SM42603</v>
          </cell>
          <cell r="D2677" t="str">
            <v>VENOSAN 4002 A-GHS KKL2 L lang geschl maro 1 Paar</v>
          </cell>
          <cell r="E2677" t="str">
            <v>B</v>
          </cell>
          <cell r="F2677">
            <v>68.5</v>
          </cell>
          <cell r="G2677">
            <v>10.275</v>
          </cell>
          <cell r="I2677">
            <v>58.225000000000001</v>
          </cell>
          <cell r="K2677">
            <v>44201</v>
          </cell>
        </row>
        <row r="2678">
          <cell r="A2678">
            <v>2359047</v>
          </cell>
          <cell r="B2678" t="str">
            <v>Venosan 4002</v>
          </cell>
          <cell r="C2678" t="str">
            <v>SG42603</v>
          </cell>
          <cell r="D2678" t="str">
            <v>VENOSAN 4002 A-GHS KKL2 L lang geschl mexi 1 Paar</v>
          </cell>
          <cell r="E2678" t="str">
            <v>B</v>
          </cell>
          <cell r="F2678">
            <v>68.5</v>
          </cell>
          <cell r="G2678">
            <v>10.275</v>
          </cell>
          <cell r="I2678">
            <v>58.225000000000001</v>
          </cell>
          <cell r="K2678">
            <v>44201</v>
          </cell>
        </row>
        <row r="2679">
          <cell r="A2679">
            <v>3805276</v>
          </cell>
          <cell r="B2679" t="str">
            <v>Venosan 4002</v>
          </cell>
          <cell r="C2679" t="str">
            <v>SN42632</v>
          </cell>
          <cell r="D2679" t="str">
            <v>VENOSAN 4002 A-GHS KKL2 M kurz gesch black 1 Paar</v>
          </cell>
          <cell r="E2679" t="str">
            <v>B</v>
          </cell>
          <cell r="F2679">
            <v>68.5</v>
          </cell>
          <cell r="G2679">
            <v>10.275</v>
          </cell>
          <cell r="I2679">
            <v>58.225000000000001</v>
          </cell>
          <cell r="K2679">
            <v>44201</v>
          </cell>
        </row>
        <row r="2680">
          <cell r="A2680">
            <v>3804294</v>
          </cell>
          <cell r="B2680" t="str">
            <v>Venosan 4002</v>
          </cell>
          <cell r="C2680" t="str">
            <v>SM42632</v>
          </cell>
          <cell r="D2680" t="str">
            <v>VENOSAN 4002 A-GHS KKL2 M kurz gesch marok 1 Paar</v>
          </cell>
          <cell r="E2680" t="str">
            <v>B</v>
          </cell>
          <cell r="F2680">
            <v>68.5</v>
          </cell>
          <cell r="G2680">
            <v>10.275</v>
          </cell>
          <cell r="I2680">
            <v>58.225000000000001</v>
          </cell>
          <cell r="K2680">
            <v>44201</v>
          </cell>
        </row>
        <row r="2681">
          <cell r="A2681">
            <v>2868576</v>
          </cell>
          <cell r="B2681" t="str">
            <v>Venosan 4002</v>
          </cell>
          <cell r="C2681" t="str">
            <v>SG42632</v>
          </cell>
          <cell r="D2681" t="str">
            <v>VENOSAN 4002 A-GHS KKL2 M kurz gesch mexic 1 Paar</v>
          </cell>
          <cell r="E2681" t="str">
            <v>B</v>
          </cell>
          <cell r="F2681">
            <v>68.5</v>
          </cell>
          <cell r="G2681">
            <v>10.275</v>
          </cell>
          <cell r="I2681">
            <v>58.225000000000001</v>
          </cell>
          <cell r="K2681">
            <v>44201</v>
          </cell>
        </row>
        <row r="2682">
          <cell r="A2682">
            <v>3986875</v>
          </cell>
          <cell r="B2682" t="str">
            <v>Venosan 4002</v>
          </cell>
          <cell r="C2682" t="str">
            <v>SD42632</v>
          </cell>
          <cell r="D2682" t="str">
            <v>VENOSAN 4002 A-GHS KKL2 M kurz gesch sand 1 Paar</v>
          </cell>
          <cell r="E2682" t="str">
            <v>B</v>
          </cell>
          <cell r="F2682">
            <v>68.5</v>
          </cell>
          <cell r="G2682">
            <v>10.275</v>
          </cell>
          <cell r="I2682">
            <v>58.225000000000001</v>
          </cell>
          <cell r="K2682">
            <v>44201</v>
          </cell>
        </row>
        <row r="2683">
          <cell r="A2683">
            <v>3986585</v>
          </cell>
          <cell r="B2683" t="str">
            <v>Venosan 4002</v>
          </cell>
          <cell r="C2683" t="str">
            <v>SD42602</v>
          </cell>
          <cell r="D2683" t="str">
            <v>VENOSAN 4002 A-GHS KKL2 M lang gesch sand 1 Paar</v>
          </cell>
          <cell r="E2683" t="str">
            <v>B</v>
          </cell>
          <cell r="F2683">
            <v>68.5</v>
          </cell>
          <cell r="G2683">
            <v>10.275</v>
          </cell>
          <cell r="I2683">
            <v>58.225000000000001</v>
          </cell>
          <cell r="K2683">
            <v>44201</v>
          </cell>
        </row>
        <row r="2684">
          <cell r="A2684">
            <v>2359030</v>
          </cell>
          <cell r="B2684" t="str">
            <v>Venosan 4002</v>
          </cell>
          <cell r="C2684" t="str">
            <v>SN42602</v>
          </cell>
          <cell r="D2684" t="str">
            <v>VENOSAN 4002 A-GHS KKL2 M lang geschl bla 1 Paar</v>
          </cell>
          <cell r="E2684" t="str">
            <v>B</v>
          </cell>
          <cell r="F2684">
            <v>68.5</v>
          </cell>
          <cell r="G2684">
            <v>10.275</v>
          </cell>
          <cell r="I2684">
            <v>58.225000000000001</v>
          </cell>
          <cell r="K2684">
            <v>44201</v>
          </cell>
        </row>
        <row r="2685">
          <cell r="A2685">
            <v>2358993</v>
          </cell>
          <cell r="B2685" t="str">
            <v>Venosan 4002</v>
          </cell>
          <cell r="C2685" t="str">
            <v>SM42602</v>
          </cell>
          <cell r="D2685" t="str">
            <v>VENOSAN 4002 A-GHS KKL2 M lang geschl maro 1 Paar</v>
          </cell>
          <cell r="E2685" t="str">
            <v>B</v>
          </cell>
          <cell r="F2685">
            <v>68.5</v>
          </cell>
          <cell r="G2685">
            <v>10.275</v>
          </cell>
          <cell r="I2685">
            <v>58.225000000000001</v>
          </cell>
          <cell r="K2685">
            <v>44201</v>
          </cell>
        </row>
        <row r="2686">
          <cell r="A2686">
            <v>2358987</v>
          </cell>
          <cell r="B2686" t="str">
            <v>Venosan 4002</v>
          </cell>
          <cell r="C2686" t="str">
            <v>SG42602</v>
          </cell>
          <cell r="D2686" t="str">
            <v>VENOSAN 4002 A-GHS KKL2 M lang geschl mexi 1 Paar</v>
          </cell>
          <cell r="E2686" t="str">
            <v>B</v>
          </cell>
          <cell r="F2686">
            <v>68.5</v>
          </cell>
          <cell r="G2686">
            <v>10.275</v>
          </cell>
          <cell r="I2686">
            <v>58.225000000000001</v>
          </cell>
          <cell r="K2686">
            <v>44201</v>
          </cell>
        </row>
        <row r="2687">
          <cell r="A2687">
            <v>3805253</v>
          </cell>
          <cell r="B2687" t="str">
            <v>Venosan 4002</v>
          </cell>
          <cell r="C2687" t="str">
            <v>SN42631</v>
          </cell>
          <cell r="D2687" t="str">
            <v>VENOSAN 4002 A-GHS KKL2 S kurz gesch black 1 Paar</v>
          </cell>
          <cell r="E2687" t="str">
            <v>B</v>
          </cell>
          <cell r="F2687">
            <v>68.5</v>
          </cell>
          <cell r="G2687">
            <v>10.275</v>
          </cell>
          <cell r="I2687">
            <v>58.225000000000001</v>
          </cell>
          <cell r="K2687">
            <v>44201</v>
          </cell>
        </row>
        <row r="2688">
          <cell r="A2688">
            <v>3804271</v>
          </cell>
          <cell r="B2688" t="str">
            <v>Venosan 4002</v>
          </cell>
          <cell r="C2688" t="str">
            <v>SM42631</v>
          </cell>
          <cell r="D2688" t="str">
            <v>VENOSAN 4002 A-GHS KKL2 S kurz gesch marok 1 Paar</v>
          </cell>
          <cell r="E2688" t="str">
            <v>B</v>
          </cell>
          <cell r="F2688">
            <v>68.5</v>
          </cell>
          <cell r="G2688">
            <v>10.275</v>
          </cell>
          <cell r="I2688">
            <v>58.225000000000001</v>
          </cell>
          <cell r="K2688">
            <v>44201</v>
          </cell>
        </row>
        <row r="2689">
          <cell r="A2689">
            <v>2868553</v>
          </cell>
          <cell r="B2689" t="str">
            <v>Venosan 4002</v>
          </cell>
          <cell r="C2689" t="str">
            <v>SG42631</v>
          </cell>
          <cell r="D2689" t="str">
            <v>VENOSAN 4002 A-GHS KKL2 S kurz gesch mexic 1 Paar</v>
          </cell>
          <cell r="E2689" t="str">
            <v>B</v>
          </cell>
          <cell r="F2689">
            <v>68.5</v>
          </cell>
          <cell r="G2689">
            <v>10.275</v>
          </cell>
          <cell r="I2689">
            <v>58.225000000000001</v>
          </cell>
          <cell r="K2689">
            <v>44201</v>
          </cell>
        </row>
        <row r="2690">
          <cell r="A2690">
            <v>3986852</v>
          </cell>
          <cell r="B2690" t="str">
            <v>Venosan 4002</v>
          </cell>
          <cell r="C2690" t="str">
            <v>SD42631</v>
          </cell>
          <cell r="D2690" t="str">
            <v>VENOSAN 4002 A-GHS KKL2 S kurz gesch sand 1 Paar</v>
          </cell>
          <cell r="E2690" t="str">
            <v>B</v>
          </cell>
          <cell r="F2690">
            <v>68.5</v>
          </cell>
          <cell r="G2690">
            <v>10.275</v>
          </cell>
          <cell r="I2690">
            <v>58.225000000000001</v>
          </cell>
          <cell r="K2690">
            <v>44201</v>
          </cell>
        </row>
        <row r="2691">
          <cell r="A2691">
            <v>3986562</v>
          </cell>
          <cell r="B2691" t="str">
            <v>Venosan 4002</v>
          </cell>
          <cell r="C2691" t="str">
            <v>SD42601</v>
          </cell>
          <cell r="D2691" t="str">
            <v>VENOSAN 4002 A-GHS KKL2 S lang gesch sand 1 Paar</v>
          </cell>
          <cell r="E2691" t="str">
            <v>B</v>
          </cell>
          <cell r="F2691">
            <v>68.5</v>
          </cell>
          <cell r="G2691">
            <v>10.275</v>
          </cell>
          <cell r="I2691">
            <v>58.225000000000001</v>
          </cell>
          <cell r="K2691">
            <v>44201</v>
          </cell>
        </row>
        <row r="2692">
          <cell r="A2692">
            <v>2358970</v>
          </cell>
          <cell r="B2692" t="str">
            <v>Venosan 4002</v>
          </cell>
          <cell r="C2692" t="str">
            <v>SN42601</v>
          </cell>
          <cell r="D2692" t="str">
            <v>VENOSAN 4002 A-GHS KKL2 S lang geschl bla 1 Paar</v>
          </cell>
          <cell r="E2692" t="str">
            <v>B</v>
          </cell>
          <cell r="F2692">
            <v>68.5</v>
          </cell>
          <cell r="G2692">
            <v>10.275</v>
          </cell>
          <cell r="I2692">
            <v>58.225000000000001</v>
          </cell>
          <cell r="K2692">
            <v>44201</v>
          </cell>
        </row>
        <row r="2693">
          <cell r="A2693">
            <v>2358929</v>
          </cell>
          <cell r="B2693" t="str">
            <v>Venosan 4002</v>
          </cell>
          <cell r="C2693" t="str">
            <v>SM42601</v>
          </cell>
          <cell r="D2693" t="str">
            <v>VENOSAN 4002 A-GHS KKL2 S lang geschl maro 1 Paar</v>
          </cell>
          <cell r="E2693" t="str">
            <v>B</v>
          </cell>
          <cell r="F2693">
            <v>68.5</v>
          </cell>
          <cell r="G2693">
            <v>10.275</v>
          </cell>
          <cell r="I2693">
            <v>58.225000000000001</v>
          </cell>
          <cell r="K2693">
            <v>44201</v>
          </cell>
        </row>
        <row r="2694">
          <cell r="A2694">
            <v>2358906</v>
          </cell>
          <cell r="B2694" t="str">
            <v>Venosan 4002</v>
          </cell>
          <cell r="C2694" t="str">
            <v>SG42601</v>
          </cell>
          <cell r="D2694" t="str">
            <v>VENOSAN 4002 A-GHS KKL2 S lang geschl mexi 1 Paar</v>
          </cell>
          <cell r="E2694" t="str">
            <v>B</v>
          </cell>
          <cell r="F2694">
            <v>68.5</v>
          </cell>
          <cell r="G2694">
            <v>10.275</v>
          </cell>
          <cell r="I2694">
            <v>58.225000000000001</v>
          </cell>
          <cell r="K2694">
            <v>44201</v>
          </cell>
        </row>
        <row r="2695">
          <cell r="A2695">
            <v>3805299</v>
          </cell>
          <cell r="B2695" t="str">
            <v>Venosan 4002</v>
          </cell>
          <cell r="C2695" t="str">
            <v>SN42634</v>
          </cell>
          <cell r="D2695" t="str">
            <v>VENOSAN 4002 A-GHS KKL2 XL kurz gesch black 1 Paar</v>
          </cell>
          <cell r="E2695" t="str">
            <v>B</v>
          </cell>
          <cell r="F2695">
            <v>68.5</v>
          </cell>
          <cell r="G2695">
            <v>10.275</v>
          </cell>
          <cell r="I2695">
            <v>58.225000000000001</v>
          </cell>
          <cell r="K2695">
            <v>44201</v>
          </cell>
        </row>
        <row r="2696">
          <cell r="A2696">
            <v>3804348</v>
          </cell>
          <cell r="B2696" t="str">
            <v>Venosan 4002</v>
          </cell>
          <cell r="C2696" t="str">
            <v>SM42634</v>
          </cell>
          <cell r="D2696" t="str">
            <v>VENOSAN 4002 A-GHS KKL2 XL kurz gesch marok 1 Paar</v>
          </cell>
          <cell r="E2696" t="str">
            <v>B</v>
          </cell>
          <cell r="F2696">
            <v>68.5</v>
          </cell>
          <cell r="G2696">
            <v>10.275</v>
          </cell>
          <cell r="I2696">
            <v>58.225000000000001</v>
          </cell>
          <cell r="K2696">
            <v>44201</v>
          </cell>
        </row>
        <row r="2697">
          <cell r="A2697">
            <v>2868599</v>
          </cell>
          <cell r="B2697" t="str">
            <v>Venosan 4002</v>
          </cell>
          <cell r="C2697" t="str">
            <v>SG42634</v>
          </cell>
          <cell r="D2697" t="str">
            <v>VENOSAN 4002 A-GHS KKL2 XL kurz gesch mexic 1 Paar</v>
          </cell>
          <cell r="E2697" t="str">
            <v>B</v>
          </cell>
          <cell r="F2697">
            <v>68.5</v>
          </cell>
          <cell r="G2697">
            <v>10.275</v>
          </cell>
          <cell r="I2697">
            <v>58.225000000000001</v>
          </cell>
          <cell r="K2697">
            <v>44201</v>
          </cell>
        </row>
        <row r="2698">
          <cell r="A2698">
            <v>3986898</v>
          </cell>
          <cell r="B2698" t="str">
            <v>Venosan 4002</v>
          </cell>
          <cell r="C2698" t="str">
            <v>SD42634</v>
          </cell>
          <cell r="D2698" t="str">
            <v>VENOSAN 4002 A-GHS KKL2 XL kurz gesch sand 1 Paar</v>
          </cell>
          <cell r="E2698" t="str">
            <v>B</v>
          </cell>
          <cell r="F2698">
            <v>68.5</v>
          </cell>
          <cell r="G2698">
            <v>10.275</v>
          </cell>
          <cell r="I2698">
            <v>58.225000000000001</v>
          </cell>
          <cell r="K2698">
            <v>44201</v>
          </cell>
        </row>
        <row r="2699">
          <cell r="A2699">
            <v>3986674</v>
          </cell>
          <cell r="B2699" t="str">
            <v>Venosan 4002</v>
          </cell>
          <cell r="C2699" t="str">
            <v>SD42604</v>
          </cell>
          <cell r="D2699" t="str">
            <v>VENOSAN 4002 A-GHS KKL2 XL lang gesch sand 1 Paar</v>
          </cell>
          <cell r="E2699" t="str">
            <v>B</v>
          </cell>
          <cell r="F2699">
            <v>68.5</v>
          </cell>
          <cell r="G2699">
            <v>10.275</v>
          </cell>
          <cell r="I2699">
            <v>58.225000000000001</v>
          </cell>
          <cell r="K2699">
            <v>44201</v>
          </cell>
        </row>
        <row r="2700">
          <cell r="A2700">
            <v>2359165</v>
          </cell>
          <cell r="B2700" t="str">
            <v>Venosan 4002</v>
          </cell>
          <cell r="C2700" t="str">
            <v>SN42604</v>
          </cell>
          <cell r="D2700" t="str">
            <v>VENOSAN 4002 A-GHS KKL2 XL lang geschl bla 1 Paar</v>
          </cell>
          <cell r="E2700" t="str">
            <v>B</v>
          </cell>
          <cell r="F2700">
            <v>68.5</v>
          </cell>
          <cell r="G2700">
            <v>10.275</v>
          </cell>
          <cell r="I2700">
            <v>58.225000000000001</v>
          </cell>
          <cell r="K2700">
            <v>44201</v>
          </cell>
        </row>
        <row r="2701">
          <cell r="A2701">
            <v>2359136</v>
          </cell>
          <cell r="B2701" t="str">
            <v>Venosan 4002</v>
          </cell>
          <cell r="C2701" t="str">
            <v>SM42604</v>
          </cell>
          <cell r="D2701" t="str">
            <v>VENOSAN 4002 A-GHS KKL2 XL lang geschl maro 1 Paar</v>
          </cell>
          <cell r="E2701" t="str">
            <v>B</v>
          </cell>
          <cell r="F2701">
            <v>68.5</v>
          </cell>
          <cell r="G2701">
            <v>10.275</v>
          </cell>
          <cell r="I2701">
            <v>58.225000000000001</v>
          </cell>
          <cell r="K2701">
            <v>44201</v>
          </cell>
        </row>
        <row r="2702">
          <cell r="A2702">
            <v>2359113</v>
          </cell>
          <cell r="B2702" t="str">
            <v>Venosan 4002</v>
          </cell>
          <cell r="C2702" t="str">
            <v>SG42604</v>
          </cell>
          <cell r="D2702" t="str">
            <v>VENOSAN 4002 A-GHS KKL2 XL lang geschl mexi 1 Paar</v>
          </cell>
          <cell r="E2702" t="str">
            <v>B</v>
          </cell>
          <cell r="F2702">
            <v>68.5</v>
          </cell>
          <cell r="G2702">
            <v>10.275</v>
          </cell>
          <cell r="I2702">
            <v>58.225000000000001</v>
          </cell>
          <cell r="K2702">
            <v>44201</v>
          </cell>
        </row>
        <row r="2703">
          <cell r="A2703">
            <v>3781038</v>
          </cell>
          <cell r="B2703" t="str">
            <v>Venosan 5002</v>
          </cell>
          <cell r="C2703" t="str">
            <v>SN46073</v>
          </cell>
          <cell r="D2703" t="str">
            <v>VENOSAN 5002 A-DH KKL2 L kurz gesch black 1 Paar</v>
          </cell>
          <cell r="E2703" t="str">
            <v>B</v>
          </cell>
          <cell r="F2703">
            <v>54.5</v>
          </cell>
          <cell r="G2703">
            <v>8.1749999999999989</v>
          </cell>
          <cell r="I2703">
            <v>46.325000000000003</v>
          </cell>
          <cell r="K2703">
            <v>44201</v>
          </cell>
        </row>
        <row r="2704">
          <cell r="A2704">
            <v>3780990</v>
          </cell>
          <cell r="B2704" t="str">
            <v>Venosan 5002</v>
          </cell>
          <cell r="C2704" t="str">
            <v>SM46073</v>
          </cell>
          <cell r="D2704" t="str">
            <v>VENOSAN 5002 A-DH KKL2 L kurz gesch marokko 1 Paar</v>
          </cell>
          <cell r="E2704" t="str">
            <v>B</v>
          </cell>
          <cell r="F2704">
            <v>54.5</v>
          </cell>
          <cell r="G2704">
            <v>8.1749999999999989</v>
          </cell>
          <cell r="I2704">
            <v>46.325000000000003</v>
          </cell>
          <cell r="K2704">
            <v>44201</v>
          </cell>
        </row>
        <row r="2705">
          <cell r="A2705">
            <v>3779917</v>
          </cell>
          <cell r="B2705" t="str">
            <v>Venosan 5002</v>
          </cell>
          <cell r="C2705" t="str">
            <v>SG46073</v>
          </cell>
          <cell r="D2705" t="str">
            <v>VENOSAN 5002 A-DH KKL2 L kurz gesch mexico 1 Paar</v>
          </cell>
          <cell r="E2705" t="str">
            <v>B</v>
          </cell>
          <cell r="F2705">
            <v>54.5</v>
          </cell>
          <cell r="G2705">
            <v>8.1749999999999989</v>
          </cell>
          <cell r="I2705">
            <v>46.325000000000003</v>
          </cell>
          <cell r="K2705">
            <v>44201</v>
          </cell>
        </row>
        <row r="2706">
          <cell r="A2706">
            <v>3781653</v>
          </cell>
          <cell r="B2706" t="str">
            <v>Venosan 5002</v>
          </cell>
          <cell r="C2706" t="str">
            <v>SN46063</v>
          </cell>
          <cell r="D2706" t="str">
            <v>VENOSAN 5002 A-DH KKL2 L kurz offen black 1 Paar</v>
          </cell>
          <cell r="E2706" t="str">
            <v>B</v>
          </cell>
          <cell r="F2706">
            <v>54.5</v>
          </cell>
          <cell r="G2706">
            <v>8.1749999999999989</v>
          </cell>
          <cell r="I2706">
            <v>46.325000000000003</v>
          </cell>
          <cell r="K2706">
            <v>44201</v>
          </cell>
        </row>
        <row r="2707">
          <cell r="A2707">
            <v>3780955</v>
          </cell>
          <cell r="B2707" t="str">
            <v>Venosan 5002</v>
          </cell>
          <cell r="C2707" t="str">
            <v>SM46063</v>
          </cell>
          <cell r="D2707" t="str">
            <v>VENOSAN 5002 A-DH KKL2 L kurz offen marokko 1 Paar</v>
          </cell>
          <cell r="E2707" t="str">
            <v>B</v>
          </cell>
          <cell r="F2707">
            <v>54.5</v>
          </cell>
          <cell r="G2707">
            <v>8.1749999999999989</v>
          </cell>
          <cell r="I2707">
            <v>46.325000000000003</v>
          </cell>
          <cell r="K2707">
            <v>44201</v>
          </cell>
        </row>
        <row r="2708">
          <cell r="A2708">
            <v>3779863</v>
          </cell>
          <cell r="B2708" t="str">
            <v>Venosan 5002</v>
          </cell>
          <cell r="C2708" t="str">
            <v>SG46063</v>
          </cell>
          <cell r="D2708" t="str">
            <v>VENOSAN 5002 A-DH KKL2 L kurz offen mexico 1 Paar</v>
          </cell>
          <cell r="E2708" t="str">
            <v>B</v>
          </cell>
          <cell r="F2708">
            <v>54.5</v>
          </cell>
          <cell r="G2708">
            <v>8.1749999999999989</v>
          </cell>
          <cell r="I2708">
            <v>46.325000000000003</v>
          </cell>
          <cell r="K2708">
            <v>44201</v>
          </cell>
        </row>
        <row r="2709">
          <cell r="A2709">
            <v>3676583</v>
          </cell>
          <cell r="B2709" t="str">
            <v>Venosan 5002</v>
          </cell>
          <cell r="C2709" t="str">
            <v>SN46053</v>
          </cell>
          <cell r="D2709" t="str">
            <v>VENOSAN 5002 A-DH KKL2 L lang gesch black 1 Paar</v>
          </cell>
          <cell r="E2709" t="str">
            <v>B</v>
          </cell>
          <cell r="F2709">
            <v>54.5</v>
          </cell>
          <cell r="G2709">
            <v>8.1749999999999989</v>
          </cell>
          <cell r="I2709">
            <v>46.325000000000003</v>
          </cell>
          <cell r="K2709">
            <v>44201</v>
          </cell>
        </row>
        <row r="2710">
          <cell r="A2710">
            <v>3676471</v>
          </cell>
          <cell r="B2710" t="str">
            <v>Venosan 5002</v>
          </cell>
          <cell r="C2710" t="str">
            <v>SM46053</v>
          </cell>
          <cell r="D2710" t="str">
            <v>VENOSAN 5002 A-DH KKL2 L lang gesch marokko 1 Paar</v>
          </cell>
          <cell r="E2710" t="str">
            <v>B</v>
          </cell>
          <cell r="F2710">
            <v>54.5</v>
          </cell>
          <cell r="G2710">
            <v>8.1749999999999989</v>
          </cell>
          <cell r="I2710">
            <v>46.325000000000003</v>
          </cell>
          <cell r="K2710">
            <v>44201</v>
          </cell>
        </row>
        <row r="2711">
          <cell r="A2711">
            <v>2933517</v>
          </cell>
          <cell r="B2711" t="str">
            <v>Venosan 5002</v>
          </cell>
          <cell r="C2711" t="str">
            <v>SG46053</v>
          </cell>
          <cell r="D2711" t="str">
            <v>VENOSAN 5002 A-DH KKL2 L lang gesch mexico 1 Paar</v>
          </cell>
          <cell r="E2711" t="str">
            <v>B</v>
          </cell>
          <cell r="F2711">
            <v>54.5</v>
          </cell>
          <cell r="G2711">
            <v>8.1749999999999989</v>
          </cell>
          <cell r="I2711">
            <v>46.325000000000003</v>
          </cell>
          <cell r="K2711">
            <v>44201</v>
          </cell>
        </row>
        <row r="2712">
          <cell r="A2712">
            <v>3676525</v>
          </cell>
          <cell r="B2712" t="str">
            <v>Venosan 5002</v>
          </cell>
          <cell r="C2712" t="str">
            <v>SN46043</v>
          </cell>
          <cell r="D2712" t="str">
            <v>VENOSAN 5002 A-DH KKL2 L lang offen black 1 Paar</v>
          </cell>
          <cell r="E2712" t="str">
            <v>B</v>
          </cell>
          <cell r="F2712">
            <v>54.5</v>
          </cell>
          <cell r="G2712">
            <v>8.1749999999999989</v>
          </cell>
          <cell r="I2712">
            <v>46.325000000000003</v>
          </cell>
          <cell r="K2712">
            <v>44201</v>
          </cell>
        </row>
        <row r="2713">
          <cell r="A2713">
            <v>3676436</v>
          </cell>
          <cell r="B2713" t="str">
            <v>Venosan 5002</v>
          </cell>
          <cell r="C2713" t="str">
            <v>SM46043</v>
          </cell>
          <cell r="D2713" t="str">
            <v>VENOSAN 5002 A-DH KKL2 L lang offen marokko 1 Paar</v>
          </cell>
          <cell r="E2713" t="str">
            <v>B</v>
          </cell>
          <cell r="F2713">
            <v>54.5</v>
          </cell>
          <cell r="G2713">
            <v>8.1749999999999989</v>
          </cell>
          <cell r="I2713">
            <v>46.325000000000003</v>
          </cell>
          <cell r="K2713">
            <v>44201</v>
          </cell>
        </row>
        <row r="2714">
          <cell r="A2714">
            <v>2933463</v>
          </cell>
          <cell r="B2714" t="str">
            <v>Venosan 5002</v>
          </cell>
          <cell r="C2714" t="str">
            <v>SG46043</v>
          </cell>
          <cell r="D2714" t="str">
            <v>VENOSAN 5002 A-DH KKL2 L lang offen mexico 1 Paar</v>
          </cell>
          <cell r="E2714" t="str">
            <v>B</v>
          </cell>
          <cell r="F2714">
            <v>54.5</v>
          </cell>
          <cell r="G2714">
            <v>8.1749999999999989</v>
          </cell>
          <cell r="I2714">
            <v>46.325000000000003</v>
          </cell>
          <cell r="K2714">
            <v>44201</v>
          </cell>
        </row>
        <row r="2715">
          <cell r="A2715">
            <v>3781021</v>
          </cell>
          <cell r="B2715" t="str">
            <v>Venosan 5002</v>
          </cell>
          <cell r="C2715" t="str">
            <v>SN46072</v>
          </cell>
          <cell r="D2715" t="str">
            <v>VENOSAN 5002 A-DH KKL2 M kurz gesch black 1 Paar</v>
          </cell>
          <cell r="E2715" t="str">
            <v>B</v>
          </cell>
          <cell r="F2715">
            <v>54.5</v>
          </cell>
          <cell r="G2715">
            <v>8.1749999999999989</v>
          </cell>
          <cell r="I2715">
            <v>46.325000000000003</v>
          </cell>
          <cell r="K2715">
            <v>44201</v>
          </cell>
        </row>
        <row r="2716">
          <cell r="A2716">
            <v>3780984</v>
          </cell>
          <cell r="B2716" t="str">
            <v>Venosan 5002</v>
          </cell>
          <cell r="C2716" t="str">
            <v>SM46072</v>
          </cell>
          <cell r="D2716" t="str">
            <v>VENOSAN 5002 A-DH KKL2 M kurz gesch marokko 1 Paar</v>
          </cell>
          <cell r="E2716" t="str">
            <v>B</v>
          </cell>
          <cell r="F2716">
            <v>54.5</v>
          </cell>
          <cell r="G2716">
            <v>8.1749999999999989</v>
          </cell>
          <cell r="I2716">
            <v>46.325000000000003</v>
          </cell>
          <cell r="K2716">
            <v>44201</v>
          </cell>
        </row>
        <row r="2717">
          <cell r="A2717">
            <v>3779900</v>
          </cell>
          <cell r="B2717" t="str">
            <v>Venosan 5002</v>
          </cell>
          <cell r="C2717" t="str">
            <v>SG46072</v>
          </cell>
          <cell r="D2717" t="str">
            <v>VENOSAN 5002 A-DH KKL2 M kurz gesch mexico 1 Paar</v>
          </cell>
          <cell r="E2717" t="str">
            <v>B</v>
          </cell>
          <cell r="F2717">
            <v>54.5</v>
          </cell>
          <cell r="G2717">
            <v>8.1749999999999989</v>
          </cell>
          <cell r="I2717">
            <v>46.325000000000003</v>
          </cell>
          <cell r="K2717">
            <v>44201</v>
          </cell>
        </row>
        <row r="2718">
          <cell r="A2718">
            <v>3781570</v>
          </cell>
          <cell r="B2718" t="str">
            <v>Venosan 5002</v>
          </cell>
          <cell r="C2718" t="str">
            <v>SN46062</v>
          </cell>
          <cell r="D2718" t="str">
            <v>VENOSAN 5002 A-DH KKL2 M kurz offen black 1 Paar</v>
          </cell>
          <cell r="E2718" t="str">
            <v>B</v>
          </cell>
          <cell r="F2718">
            <v>54.5</v>
          </cell>
          <cell r="G2718">
            <v>8.1749999999999989</v>
          </cell>
          <cell r="I2718">
            <v>46.325000000000003</v>
          </cell>
          <cell r="K2718">
            <v>44201</v>
          </cell>
        </row>
        <row r="2719">
          <cell r="A2719">
            <v>3780949</v>
          </cell>
          <cell r="B2719" t="str">
            <v>Venosan 5002</v>
          </cell>
          <cell r="C2719" t="str">
            <v>SM46062</v>
          </cell>
          <cell r="D2719" t="str">
            <v>VENOSAN 5002 A-DH KKL2 M kurz offen marokko 1 Paar</v>
          </cell>
          <cell r="E2719" t="str">
            <v>B</v>
          </cell>
          <cell r="F2719">
            <v>54.5</v>
          </cell>
          <cell r="G2719">
            <v>8.1749999999999989</v>
          </cell>
          <cell r="I2719">
            <v>46.325000000000003</v>
          </cell>
          <cell r="K2719">
            <v>44201</v>
          </cell>
        </row>
        <row r="2720">
          <cell r="A2720">
            <v>3779857</v>
          </cell>
          <cell r="B2720" t="str">
            <v>Venosan 5002</v>
          </cell>
          <cell r="C2720" t="str">
            <v>SG46062</v>
          </cell>
          <cell r="D2720" t="str">
            <v>VENOSAN 5002 A-DH KKL2 M kurz offen mexico 1 Paar</v>
          </cell>
          <cell r="E2720" t="str">
            <v>B</v>
          </cell>
          <cell r="F2720">
            <v>54.5</v>
          </cell>
          <cell r="G2720">
            <v>8.1749999999999989</v>
          </cell>
          <cell r="I2720">
            <v>46.325000000000003</v>
          </cell>
          <cell r="K2720">
            <v>44201</v>
          </cell>
        </row>
        <row r="2721">
          <cell r="A2721">
            <v>3676560</v>
          </cell>
          <cell r="B2721" t="str">
            <v>Venosan 5002</v>
          </cell>
          <cell r="C2721" t="str">
            <v>SN46052</v>
          </cell>
          <cell r="D2721" t="str">
            <v>VENOSAN 5002 A-DH KKL2 M lang gesch black 1 Paar</v>
          </cell>
          <cell r="E2721" t="str">
            <v>B</v>
          </cell>
          <cell r="F2721">
            <v>54.5</v>
          </cell>
          <cell r="G2721">
            <v>8.1749999999999989</v>
          </cell>
          <cell r="I2721">
            <v>46.325000000000003</v>
          </cell>
          <cell r="K2721">
            <v>44201</v>
          </cell>
        </row>
        <row r="2722">
          <cell r="A2722">
            <v>3676465</v>
          </cell>
          <cell r="B2722" t="str">
            <v>Venosan 5002</v>
          </cell>
          <cell r="C2722" t="str">
            <v>SM46052</v>
          </cell>
          <cell r="D2722" t="str">
            <v>VENOSAN 5002 A-DH KKL2 M lang gesch marokko 1 Paar</v>
          </cell>
          <cell r="E2722" t="str">
            <v>B</v>
          </cell>
          <cell r="F2722">
            <v>54.5</v>
          </cell>
          <cell r="G2722">
            <v>8.1749999999999989</v>
          </cell>
          <cell r="I2722">
            <v>46.325000000000003</v>
          </cell>
          <cell r="K2722">
            <v>44201</v>
          </cell>
        </row>
        <row r="2723">
          <cell r="A2723">
            <v>2933500</v>
          </cell>
          <cell r="B2723" t="str">
            <v>Venosan 5002</v>
          </cell>
          <cell r="C2723" t="str">
            <v>SG46052</v>
          </cell>
          <cell r="D2723" t="str">
            <v>VENOSAN 5002 A-DH KKL2 M lang gesch mexico 1 Paar</v>
          </cell>
          <cell r="E2723" t="str">
            <v>B</v>
          </cell>
          <cell r="F2723">
            <v>54.5</v>
          </cell>
          <cell r="G2723">
            <v>8.1749999999999989</v>
          </cell>
          <cell r="I2723">
            <v>46.325000000000003</v>
          </cell>
          <cell r="K2723">
            <v>44201</v>
          </cell>
        </row>
        <row r="2724">
          <cell r="A2724">
            <v>3676519</v>
          </cell>
          <cell r="B2724" t="str">
            <v>Venosan 5002</v>
          </cell>
          <cell r="C2724" t="str">
            <v>SN46042</v>
          </cell>
          <cell r="D2724" t="str">
            <v>VENOSAN 5002 A-DH KKL2 M lang offen black 1 Paar</v>
          </cell>
          <cell r="E2724" t="str">
            <v>B</v>
          </cell>
          <cell r="F2724">
            <v>54.5</v>
          </cell>
          <cell r="G2724">
            <v>8.1749999999999989</v>
          </cell>
          <cell r="I2724">
            <v>46.325000000000003</v>
          </cell>
          <cell r="K2724">
            <v>44201</v>
          </cell>
        </row>
        <row r="2725">
          <cell r="A2725">
            <v>3676382</v>
          </cell>
          <cell r="B2725" t="str">
            <v>Venosan 5002</v>
          </cell>
          <cell r="C2725" t="str">
            <v>SM46042</v>
          </cell>
          <cell r="D2725" t="str">
            <v>VENOSAN 5002 A-DH KKL2 M lang offen marokko 1 Paar</v>
          </cell>
          <cell r="E2725" t="str">
            <v>B</v>
          </cell>
          <cell r="F2725">
            <v>54.5</v>
          </cell>
          <cell r="G2725">
            <v>8.1749999999999989</v>
          </cell>
          <cell r="I2725">
            <v>46.325000000000003</v>
          </cell>
          <cell r="K2725">
            <v>44201</v>
          </cell>
        </row>
        <row r="2726">
          <cell r="A2726">
            <v>2933457</v>
          </cell>
          <cell r="B2726" t="str">
            <v>Venosan 5002</v>
          </cell>
          <cell r="C2726" t="str">
            <v>SG46042</v>
          </cell>
          <cell r="D2726" t="str">
            <v>VENOSAN 5002 A-DH KKL2 M lang offen mexico 1 Paar</v>
          </cell>
          <cell r="E2726" t="str">
            <v>B</v>
          </cell>
          <cell r="F2726">
            <v>54.5</v>
          </cell>
          <cell r="G2726">
            <v>8.1749999999999989</v>
          </cell>
          <cell r="I2726">
            <v>46.325000000000003</v>
          </cell>
          <cell r="K2726">
            <v>44201</v>
          </cell>
        </row>
        <row r="2727">
          <cell r="A2727">
            <v>3781015</v>
          </cell>
          <cell r="B2727" t="str">
            <v>Venosan 5002</v>
          </cell>
          <cell r="C2727" t="str">
            <v>SN46071</v>
          </cell>
          <cell r="D2727" t="str">
            <v>VENOSAN 5002 A-DH KKL2 S kurz gesch black 1 Paar</v>
          </cell>
          <cell r="E2727" t="str">
            <v>B</v>
          </cell>
          <cell r="F2727">
            <v>54.5</v>
          </cell>
          <cell r="G2727">
            <v>8.1749999999999989</v>
          </cell>
          <cell r="I2727">
            <v>46.325000000000003</v>
          </cell>
          <cell r="K2727">
            <v>44201</v>
          </cell>
        </row>
        <row r="2728">
          <cell r="A2728">
            <v>3780978</v>
          </cell>
          <cell r="B2728" t="str">
            <v>Venosan 5002</v>
          </cell>
          <cell r="C2728" t="str">
            <v>SM46071</v>
          </cell>
          <cell r="D2728" t="str">
            <v>VENOSAN 5002 A-DH KKL2 S kurz gesch marokko 1 Paar</v>
          </cell>
          <cell r="E2728" t="str">
            <v>B</v>
          </cell>
          <cell r="F2728">
            <v>54.5</v>
          </cell>
          <cell r="G2728">
            <v>8.1749999999999989</v>
          </cell>
          <cell r="I2728">
            <v>46.325000000000003</v>
          </cell>
          <cell r="K2728">
            <v>44201</v>
          </cell>
        </row>
        <row r="2729">
          <cell r="A2729">
            <v>3779892</v>
          </cell>
          <cell r="B2729" t="str">
            <v>Venosan 5002</v>
          </cell>
          <cell r="C2729" t="str">
            <v>SG46071</v>
          </cell>
          <cell r="D2729" t="str">
            <v>VENOSAN 5002 A-DH KKL2 S kurz gesch mexico 1 Paar</v>
          </cell>
          <cell r="E2729" t="str">
            <v>B</v>
          </cell>
          <cell r="F2729">
            <v>54.5</v>
          </cell>
          <cell r="G2729">
            <v>8.1749999999999989</v>
          </cell>
          <cell r="I2729">
            <v>46.325000000000003</v>
          </cell>
          <cell r="K2729">
            <v>44201</v>
          </cell>
        </row>
        <row r="2730">
          <cell r="A2730">
            <v>3781699</v>
          </cell>
          <cell r="B2730" t="str">
            <v>Venosan 5002</v>
          </cell>
          <cell r="C2730" t="str">
            <v>SN46061</v>
          </cell>
          <cell r="D2730" t="str">
            <v>VENOSAN 5002 A-DH KKL2 S kurz offen black 1 Paar</v>
          </cell>
          <cell r="E2730" t="str">
            <v>B</v>
          </cell>
          <cell r="F2730">
            <v>54.5</v>
          </cell>
          <cell r="G2730">
            <v>8.1749999999999989</v>
          </cell>
          <cell r="I2730">
            <v>46.325000000000003</v>
          </cell>
          <cell r="K2730">
            <v>44201</v>
          </cell>
        </row>
        <row r="2731">
          <cell r="A2731">
            <v>3780932</v>
          </cell>
          <cell r="B2731" t="str">
            <v>Venosan 5002</v>
          </cell>
          <cell r="C2731" t="str">
            <v>SM46061</v>
          </cell>
          <cell r="D2731" t="str">
            <v>VENOSAN 5002 A-DH KKL2 S kurz offen marokko 1 Paar</v>
          </cell>
          <cell r="E2731" t="str">
            <v>B</v>
          </cell>
          <cell r="F2731">
            <v>54.5</v>
          </cell>
          <cell r="G2731">
            <v>8.1749999999999989</v>
          </cell>
          <cell r="I2731">
            <v>46.325000000000003</v>
          </cell>
          <cell r="K2731">
            <v>44201</v>
          </cell>
        </row>
        <row r="2732">
          <cell r="A2732">
            <v>3779834</v>
          </cell>
          <cell r="B2732" t="str">
            <v>Venosan 5002</v>
          </cell>
          <cell r="C2732" t="str">
            <v>SG46061</v>
          </cell>
          <cell r="D2732" t="str">
            <v>VENOSAN 5002 A-DH KKL2 S kurz offen mexico 1 Paar</v>
          </cell>
          <cell r="E2732" t="str">
            <v>B</v>
          </cell>
          <cell r="F2732">
            <v>54.5</v>
          </cell>
          <cell r="G2732">
            <v>8.1749999999999989</v>
          </cell>
          <cell r="I2732">
            <v>46.325000000000003</v>
          </cell>
          <cell r="K2732">
            <v>44201</v>
          </cell>
        </row>
        <row r="2733">
          <cell r="A2733">
            <v>3676548</v>
          </cell>
          <cell r="B2733" t="str">
            <v>Venosan 5002</v>
          </cell>
          <cell r="C2733" t="str">
            <v>SN46051</v>
          </cell>
          <cell r="D2733" t="str">
            <v>VENOSAN 5002 A-DH KKL2 S lang gesch black 1 Paar</v>
          </cell>
          <cell r="E2733" t="str">
            <v>B</v>
          </cell>
          <cell r="F2733">
            <v>54.5</v>
          </cell>
          <cell r="G2733">
            <v>8.1749999999999989</v>
          </cell>
          <cell r="I2733">
            <v>46.325000000000003</v>
          </cell>
          <cell r="K2733">
            <v>44201</v>
          </cell>
        </row>
        <row r="2734">
          <cell r="A2734">
            <v>3676459</v>
          </cell>
          <cell r="B2734" t="str">
            <v>Venosan 5002</v>
          </cell>
          <cell r="C2734" t="str">
            <v>SM46051</v>
          </cell>
          <cell r="D2734" t="str">
            <v>VENOSAN 5002 A-DH KKL2 S lang gesch marokko 1 Paar</v>
          </cell>
          <cell r="E2734" t="str">
            <v>B</v>
          </cell>
          <cell r="F2734">
            <v>54.5</v>
          </cell>
          <cell r="G2734">
            <v>8.1749999999999989</v>
          </cell>
          <cell r="I2734">
            <v>46.325000000000003</v>
          </cell>
          <cell r="K2734">
            <v>44201</v>
          </cell>
        </row>
        <row r="2735">
          <cell r="A2735">
            <v>2933492</v>
          </cell>
          <cell r="B2735" t="str">
            <v>Venosan 5002</v>
          </cell>
          <cell r="C2735" t="str">
            <v>SG46051</v>
          </cell>
          <cell r="D2735" t="str">
            <v>VENOSAN 5002 A-DH KKL2 S lang gesch mexico 1 Paar</v>
          </cell>
          <cell r="E2735" t="str">
            <v>B</v>
          </cell>
          <cell r="F2735">
            <v>54.5</v>
          </cell>
          <cell r="G2735">
            <v>8.1749999999999989</v>
          </cell>
          <cell r="I2735">
            <v>46.325000000000003</v>
          </cell>
          <cell r="K2735">
            <v>44201</v>
          </cell>
        </row>
        <row r="2736">
          <cell r="A2736">
            <v>3676494</v>
          </cell>
          <cell r="B2736" t="str">
            <v>Venosan 5002</v>
          </cell>
          <cell r="C2736" t="str">
            <v>SN46041</v>
          </cell>
          <cell r="D2736" t="str">
            <v>VENOSAN 5002 A-DH KKL2 S lang offen black 1 Paar</v>
          </cell>
          <cell r="E2736" t="str">
            <v>B</v>
          </cell>
          <cell r="F2736">
            <v>54.5</v>
          </cell>
          <cell r="G2736">
            <v>8.1749999999999989</v>
          </cell>
          <cell r="I2736">
            <v>46.325000000000003</v>
          </cell>
          <cell r="K2736">
            <v>44201</v>
          </cell>
        </row>
        <row r="2737">
          <cell r="A2737">
            <v>3676347</v>
          </cell>
          <cell r="B2737" t="str">
            <v>Venosan 5002</v>
          </cell>
          <cell r="C2737" t="str">
            <v>SM46041</v>
          </cell>
          <cell r="D2737" t="str">
            <v>VENOSAN 5002 A-DH KKL2 S lang offen marokko 1 Paar</v>
          </cell>
          <cell r="E2737" t="str">
            <v>B</v>
          </cell>
          <cell r="F2737">
            <v>54.5</v>
          </cell>
          <cell r="G2737">
            <v>8.1749999999999989</v>
          </cell>
          <cell r="I2737">
            <v>46.325000000000003</v>
          </cell>
          <cell r="K2737">
            <v>44201</v>
          </cell>
        </row>
        <row r="2738">
          <cell r="A2738">
            <v>2933440</v>
          </cell>
          <cell r="B2738" t="str">
            <v>Venosan 5002</v>
          </cell>
          <cell r="C2738" t="str">
            <v>SG46041</v>
          </cell>
          <cell r="D2738" t="str">
            <v>VENOSAN 5002 A-DH KKL2 S lang offen mexico 1 Paar</v>
          </cell>
          <cell r="E2738" t="str">
            <v>B</v>
          </cell>
          <cell r="F2738">
            <v>54.5</v>
          </cell>
          <cell r="G2738">
            <v>8.1749999999999989</v>
          </cell>
          <cell r="I2738">
            <v>46.325000000000003</v>
          </cell>
          <cell r="K2738">
            <v>44201</v>
          </cell>
        </row>
        <row r="2739">
          <cell r="A2739">
            <v>3781044</v>
          </cell>
          <cell r="B2739" t="str">
            <v>Venosan 5002</v>
          </cell>
          <cell r="C2739" t="str">
            <v>SN46074</v>
          </cell>
          <cell r="D2739" t="str">
            <v>VENOSAN 5002 A-DH KKL2 XL kurz gesch black 1 Paar</v>
          </cell>
          <cell r="E2739" t="str">
            <v>B</v>
          </cell>
          <cell r="F2739">
            <v>54.5</v>
          </cell>
          <cell r="G2739">
            <v>8.1749999999999989</v>
          </cell>
          <cell r="I2739">
            <v>46.325000000000003</v>
          </cell>
          <cell r="K2739">
            <v>44201</v>
          </cell>
        </row>
        <row r="2740">
          <cell r="A2740">
            <v>3780240</v>
          </cell>
          <cell r="B2740" t="str">
            <v>Venosan 5002</v>
          </cell>
          <cell r="C2740" t="str">
            <v>SM46074</v>
          </cell>
          <cell r="D2740" t="str">
            <v>VENOSAN 5002 A-DH KKL2 XL kurz gesch marok 1 Paar</v>
          </cell>
          <cell r="E2740" t="str">
            <v>B</v>
          </cell>
          <cell r="F2740">
            <v>54.5</v>
          </cell>
          <cell r="G2740">
            <v>8.1749999999999989</v>
          </cell>
          <cell r="I2740">
            <v>46.325000000000003</v>
          </cell>
          <cell r="K2740">
            <v>44201</v>
          </cell>
        </row>
        <row r="2741">
          <cell r="A2741">
            <v>3779923</v>
          </cell>
          <cell r="B2741" t="str">
            <v>Venosan 5002</v>
          </cell>
          <cell r="C2741" t="str">
            <v>SG46074</v>
          </cell>
          <cell r="D2741" t="str">
            <v>VENOSAN 5002 A-DH KKL2 XL kurz gesch mexico 1 Paar</v>
          </cell>
          <cell r="E2741" t="str">
            <v>B</v>
          </cell>
          <cell r="F2741">
            <v>54.5</v>
          </cell>
          <cell r="G2741">
            <v>8.1749999999999989</v>
          </cell>
          <cell r="I2741">
            <v>46.325000000000003</v>
          </cell>
          <cell r="K2741">
            <v>44201</v>
          </cell>
        </row>
        <row r="2742">
          <cell r="A2742">
            <v>3781009</v>
          </cell>
          <cell r="B2742" t="str">
            <v>Venosan 5002</v>
          </cell>
          <cell r="C2742" t="str">
            <v>SN46064</v>
          </cell>
          <cell r="D2742" t="str">
            <v>VENOSAN 5002 A-DH KKL2 XL kurz offen black 1 Paar</v>
          </cell>
          <cell r="E2742" t="str">
            <v>B</v>
          </cell>
          <cell r="F2742">
            <v>54.5</v>
          </cell>
          <cell r="G2742">
            <v>8.1749999999999989</v>
          </cell>
          <cell r="I2742">
            <v>46.325000000000003</v>
          </cell>
          <cell r="K2742">
            <v>44201</v>
          </cell>
        </row>
        <row r="2743">
          <cell r="A2743">
            <v>3780961</v>
          </cell>
          <cell r="B2743" t="str">
            <v>Venosan 5002</v>
          </cell>
          <cell r="C2743" t="str">
            <v>SM46064</v>
          </cell>
          <cell r="D2743" t="str">
            <v>VENOSAN 5002 A-DH KKL2 XL kurz offen marok 1 Paar</v>
          </cell>
          <cell r="E2743" t="str">
            <v>B</v>
          </cell>
          <cell r="F2743">
            <v>54.5</v>
          </cell>
          <cell r="G2743">
            <v>8.1749999999999989</v>
          </cell>
          <cell r="I2743">
            <v>46.325000000000003</v>
          </cell>
          <cell r="K2743">
            <v>44201</v>
          </cell>
        </row>
        <row r="2744">
          <cell r="A2744">
            <v>3779886</v>
          </cell>
          <cell r="B2744" t="str">
            <v>Venosan 5002</v>
          </cell>
          <cell r="C2744" t="str">
            <v>SG46064</v>
          </cell>
          <cell r="D2744" t="str">
            <v>VENOSAN 5002 A-DH KKL2 XL kurz offen mexico 1 Paar</v>
          </cell>
          <cell r="E2744" t="str">
            <v>B</v>
          </cell>
          <cell r="F2744">
            <v>54.5</v>
          </cell>
          <cell r="G2744">
            <v>8.1749999999999989</v>
          </cell>
          <cell r="I2744">
            <v>46.325000000000003</v>
          </cell>
          <cell r="K2744">
            <v>44201</v>
          </cell>
        </row>
        <row r="2745">
          <cell r="A2745">
            <v>3676608</v>
          </cell>
          <cell r="B2745" t="str">
            <v>Venosan 5002</v>
          </cell>
          <cell r="C2745" t="str">
            <v>SN46054</v>
          </cell>
          <cell r="D2745" t="str">
            <v>VENOSAN 5002 A-DH KKL2 XL lang gesch black 1 Paar</v>
          </cell>
          <cell r="E2745" t="str">
            <v>B</v>
          </cell>
          <cell r="F2745">
            <v>54.5</v>
          </cell>
          <cell r="G2745">
            <v>8.1749999999999989</v>
          </cell>
          <cell r="I2745">
            <v>46.325000000000003</v>
          </cell>
          <cell r="K2745">
            <v>44201</v>
          </cell>
        </row>
        <row r="2746">
          <cell r="A2746">
            <v>3676488</v>
          </cell>
          <cell r="B2746" t="str">
            <v>Venosan 5002</v>
          </cell>
          <cell r="C2746" t="str">
            <v>SM46054</v>
          </cell>
          <cell r="D2746" t="str">
            <v>VENOSAN 5002 A-DH KKL2 XL lang gesch maro 1 Paar</v>
          </cell>
          <cell r="E2746" t="str">
            <v>B</v>
          </cell>
          <cell r="F2746">
            <v>54.5</v>
          </cell>
          <cell r="G2746">
            <v>8.1749999999999989</v>
          </cell>
          <cell r="I2746">
            <v>46.325000000000003</v>
          </cell>
          <cell r="K2746">
            <v>44201</v>
          </cell>
        </row>
        <row r="2747">
          <cell r="A2747">
            <v>2933523</v>
          </cell>
          <cell r="B2747" t="str">
            <v>Venosan 5002</v>
          </cell>
          <cell r="C2747" t="str">
            <v>SG46054</v>
          </cell>
          <cell r="D2747" t="str">
            <v>VENOSAN 5002 A-DH KKL2 XL lang gesch mexico 1 Paar</v>
          </cell>
          <cell r="E2747" t="str">
            <v>B</v>
          </cell>
          <cell r="F2747">
            <v>54.5</v>
          </cell>
          <cell r="G2747">
            <v>8.1749999999999989</v>
          </cell>
          <cell r="I2747">
            <v>46.325000000000003</v>
          </cell>
          <cell r="K2747">
            <v>44201</v>
          </cell>
        </row>
        <row r="2748">
          <cell r="A2748">
            <v>3676531</v>
          </cell>
          <cell r="B2748" t="str">
            <v>Venosan 5002</v>
          </cell>
          <cell r="C2748" t="str">
            <v>SN46044</v>
          </cell>
          <cell r="D2748" t="str">
            <v>VENOSAN 5002 A-DH KKL2 XL lang offen black 1 Paar</v>
          </cell>
          <cell r="E2748" t="str">
            <v>B</v>
          </cell>
          <cell r="F2748">
            <v>54.5</v>
          </cell>
          <cell r="G2748">
            <v>8.1749999999999989</v>
          </cell>
          <cell r="I2748">
            <v>46.325000000000003</v>
          </cell>
          <cell r="K2748">
            <v>44201</v>
          </cell>
        </row>
        <row r="2749">
          <cell r="A2749">
            <v>3676442</v>
          </cell>
          <cell r="B2749" t="str">
            <v>Venosan 5002</v>
          </cell>
          <cell r="C2749" t="str">
            <v>SM46044</v>
          </cell>
          <cell r="D2749" t="str">
            <v>VENOSAN 5002 A-DH KKL2 XL lang offen marok 1 Paar</v>
          </cell>
          <cell r="E2749" t="str">
            <v>B</v>
          </cell>
          <cell r="F2749">
            <v>54.5</v>
          </cell>
          <cell r="G2749">
            <v>8.1749999999999989</v>
          </cell>
          <cell r="I2749">
            <v>46.325000000000003</v>
          </cell>
          <cell r="K2749">
            <v>44201</v>
          </cell>
        </row>
        <row r="2750">
          <cell r="A2750">
            <v>2933486</v>
          </cell>
          <cell r="B2750" t="str">
            <v>Venosan 5002</v>
          </cell>
          <cell r="C2750" t="str">
            <v>SG46044</v>
          </cell>
          <cell r="D2750" t="str">
            <v>VENOSAN 5002 A-DH KKL2 XL lang offen mexico 1 Paar</v>
          </cell>
          <cell r="E2750" t="str">
            <v>B</v>
          </cell>
          <cell r="F2750">
            <v>54.5</v>
          </cell>
          <cell r="G2750">
            <v>8.1749999999999989</v>
          </cell>
          <cell r="I2750">
            <v>46.325000000000003</v>
          </cell>
          <cell r="K2750">
            <v>44201</v>
          </cell>
        </row>
        <row r="2751">
          <cell r="A2751">
            <v>2663992</v>
          </cell>
          <cell r="B2751" t="str">
            <v>Venosan 5003</v>
          </cell>
          <cell r="C2751" t="str">
            <v>SN47013</v>
          </cell>
          <cell r="D2751" t="str">
            <v>VENOSAN 5003 A-D KKL3 L lang gesch black 1 Paar</v>
          </cell>
          <cell r="E2751" t="str">
            <v>B</v>
          </cell>
          <cell r="F2751">
            <v>52.5</v>
          </cell>
          <cell r="G2751">
            <v>7.875</v>
          </cell>
          <cell r="I2751">
            <v>44.625</v>
          </cell>
          <cell r="K2751">
            <v>44201</v>
          </cell>
        </row>
        <row r="2752">
          <cell r="A2752">
            <v>2662863</v>
          </cell>
          <cell r="B2752" t="str">
            <v>Venosan 5003</v>
          </cell>
          <cell r="C2752" t="str">
            <v>SM47013</v>
          </cell>
          <cell r="D2752" t="str">
            <v>VENOSAN 5003 A-D KKL3 L lang gesch marokko 1 Paar</v>
          </cell>
          <cell r="E2752" t="str">
            <v>B</v>
          </cell>
          <cell r="F2752">
            <v>52.5</v>
          </cell>
          <cell r="G2752">
            <v>7.875</v>
          </cell>
          <cell r="I2752">
            <v>44.625</v>
          </cell>
          <cell r="K2752">
            <v>44201</v>
          </cell>
        </row>
        <row r="2753">
          <cell r="A2753">
            <v>2660054</v>
          </cell>
          <cell r="B2753" t="str">
            <v>Venosan 5003</v>
          </cell>
          <cell r="C2753" t="str">
            <v>SG47013</v>
          </cell>
          <cell r="D2753" t="str">
            <v>VENOSAN 5003 A-D KKL3 L lang gesch mexico 1 Paar</v>
          </cell>
          <cell r="E2753" t="str">
            <v>B</v>
          </cell>
          <cell r="F2753">
            <v>52.5</v>
          </cell>
          <cell r="G2753">
            <v>7.875</v>
          </cell>
          <cell r="I2753">
            <v>44.625</v>
          </cell>
          <cell r="K2753">
            <v>44201</v>
          </cell>
        </row>
        <row r="2754">
          <cell r="A2754">
            <v>2663940</v>
          </cell>
          <cell r="B2754" t="str">
            <v>Venosan 5003</v>
          </cell>
          <cell r="C2754" t="str">
            <v>SN47003</v>
          </cell>
          <cell r="D2754" t="str">
            <v>VENOSAN 5003 A-D KKL3 L lang offen black 1 Paar</v>
          </cell>
          <cell r="E2754" t="str">
            <v>B</v>
          </cell>
          <cell r="F2754">
            <v>52.5</v>
          </cell>
          <cell r="G2754">
            <v>7.875</v>
          </cell>
          <cell r="I2754">
            <v>44.625</v>
          </cell>
          <cell r="K2754">
            <v>44201</v>
          </cell>
        </row>
        <row r="2755">
          <cell r="A2755">
            <v>2662811</v>
          </cell>
          <cell r="B2755" t="str">
            <v>Venosan 5003</v>
          </cell>
          <cell r="C2755" t="str">
            <v>SM47003</v>
          </cell>
          <cell r="D2755" t="str">
            <v>VENOSAN 5003 A-D KKL3 L lang offen marokko 1 Paar</v>
          </cell>
          <cell r="E2755" t="str">
            <v>B</v>
          </cell>
          <cell r="F2755">
            <v>52.5</v>
          </cell>
          <cell r="G2755">
            <v>7.875</v>
          </cell>
          <cell r="I2755">
            <v>44.625</v>
          </cell>
          <cell r="K2755">
            <v>44201</v>
          </cell>
        </row>
        <row r="2756">
          <cell r="A2756">
            <v>2660019</v>
          </cell>
          <cell r="B2756" t="str">
            <v>Venosan 5003</v>
          </cell>
          <cell r="C2756" t="str">
            <v>SG47003</v>
          </cell>
          <cell r="D2756" t="str">
            <v>VENOSAN 5003 A-D KKL3 L lang offen mexico 1 Paar</v>
          </cell>
          <cell r="E2756" t="str">
            <v>B</v>
          </cell>
          <cell r="F2756">
            <v>52.5</v>
          </cell>
          <cell r="G2756">
            <v>7.875</v>
          </cell>
          <cell r="I2756">
            <v>44.625</v>
          </cell>
          <cell r="K2756">
            <v>44201</v>
          </cell>
        </row>
        <row r="2757">
          <cell r="A2757">
            <v>2663986</v>
          </cell>
          <cell r="B2757" t="str">
            <v>Venosan 5003</v>
          </cell>
          <cell r="C2757" t="str">
            <v>SN47012</v>
          </cell>
          <cell r="D2757" t="str">
            <v>VENOSAN 5003 A-D KKL3 M lang gesch black 1 Paar</v>
          </cell>
          <cell r="E2757" t="str">
            <v>B</v>
          </cell>
          <cell r="F2757">
            <v>52.5</v>
          </cell>
          <cell r="G2757">
            <v>7.875</v>
          </cell>
          <cell r="I2757">
            <v>44.625</v>
          </cell>
          <cell r="K2757">
            <v>44201</v>
          </cell>
        </row>
        <row r="2758">
          <cell r="A2758">
            <v>2662857</v>
          </cell>
          <cell r="B2758" t="str">
            <v>Venosan 5003</v>
          </cell>
          <cell r="C2758" t="str">
            <v>SM47012</v>
          </cell>
          <cell r="D2758" t="str">
            <v>VENOSAN 5003 A-D KKL3 M lang gesch marokko 1 Paar</v>
          </cell>
          <cell r="E2758" t="str">
            <v>B</v>
          </cell>
          <cell r="F2758">
            <v>52.5</v>
          </cell>
          <cell r="G2758">
            <v>7.875</v>
          </cell>
          <cell r="I2758">
            <v>44.625</v>
          </cell>
          <cell r="K2758">
            <v>44201</v>
          </cell>
        </row>
        <row r="2759">
          <cell r="A2759">
            <v>2660048</v>
          </cell>
          <cell r="B2759" t="str">
            <v>Venosan 5003</v>
          </cell>
          <cell r="C2759" t="str">
            <v>SG47012</v>
          </cell>
          <cell r="D2759" t="str">
            <v>VENOSAN 5003 A-D KKL3 M lang gesch mexico 1 Paar</v>
          </cell>
          <cell r="E2759" t="str">
            <v>B</v>
          </cell>
          <cell r="F2759">
            <v>52.5</v>
          </cell>
          <cell r="G2759">
            <v>7.875</v>
          </cell>
          <cell r="I2759">
            <v>44.625</v>
          </cell>
          <cell r="K2759">
            <v>44201</v>
          </cell>
        </row>
        <row r="2760">
          <cell r="A2760">
            <v>2663934</v>
          </cell>
          <cell r="B2760" t="str">
            <v>Venosan 5003</v>
          </cell>
          <cell r="C2760" t="str">
            <v>SN47002</v>
          </cell>
          <cell r="D2760" t="str">
            <v>VENOSAN 5003 A-D KKL3 M lang offen black 1 Paar</v>
          </cell>
          <cell r="E2760" t="str">
            <v>B</v>
          </cell>
          <cell r="F2760">
            <v>52.5</v>
          </cell>
          <cell r="G2760">
            <v>7.875</v>
          </cell>
          <cell r="I2760">
            <v>44.625</v>
          </cell>
          <cell r="K2760">
            <v>44201</v>
          </cell>
        </row>
        <row r="2761">
          <cell r="A2761">
            <v>2662805</v>
          </cell>
          <cell r="B2761" t="str">
            <v>Venosan 5003</v>
          </cell>
          <cell r="C2761" t="str">
            <v>SM47002</v>
          </cell>
          <cell r="D2761" t="str">
            <v>VENOSAN 5003 A-D KKL3 M lang offen marokko 1 Paar</v>
          </cell>
          <cell r="E2761" t="str">
            <v>B</v>
          </cell>
          <cell r="F2761">
            <v>52.5</v>
          </cell>
          <cell r="G2761">
            <v>7.875</v>
          </cell>
          <cell r="I2761">
            <v>44.625</v>
          </cell>
          <cell r="K2761">
            <v>44201</v>
          </cell>
        </row>
        <row r="2762">
          <cell r="A2762">
            <v>2660002</v>
          </cell>
          <cell r="B2762" t="str">
            <v>Venosan 5003</v>
          </cell>
          <cell r="C2762" t="str">
            <v>SG47002</v>
          </cell>
          <cell r="D2762" t="str">
            <v>VENOSAN 5003 A-D KKL3 M lang offen mexico 1 Paar</v>
          </cell>
          <cell r="E2762" t="str">
            <v>B</v>
          </cell>
          <cell r="F2762">
            <v>52.5</v>
          </cell>
          <cell r="G2762">
            <v>7.875</v>
          </cell>
          <cell r="I2762">
            <v>44.625</v>
          </cell>
          <cell r="K2762">
            <v>44201</v>
          </cell>
        </row>
        <row r="2763">
          <cell r="A2763">
            <v>2663963</v>
          </cell>
          <cell r="B2763" t="str">
            <v>Venosan 5003</v>
          </cell>
          <cell r="C2763" t="str">
            <v>SN47011</v>
          </cell>
          <cell r="D2763" t="str">
            <v>VENOSAN 5003 A-D KKL3 S lang gesch black 1 Paar</v>
          </cell>
          <cell r="E2763" t="str">
            <v>B</v>
          </cell>
          <cell r="F2763">
            <v>52.5</v>
          </cell>
          <cell r="G2763">
            <v>7.875</v>
          </cell>
          <cell r="I2763">
            <v>44.625</v>
          </cell>
          <cell r="K2763">
            <v>44201</v>
          </cell>
        </row>
        <row r="2764">
          <cell r="A2764">
            <v>2662840</v>
          </cell>
          <cell r="B2764" t="str">
            <v>Venosan 5003</v>
          </cell>
          <cell r="C2764" t="str">
            <v>SM47011</v>
          </cell>
          <cell r="D2764" t="str">
            <v>VENOSAN 5003 A-D KKL3 S lang gesch marokko 1 Paar</v>
          </cell>
          <cell r="E2764" t="str">
            <v>B</v>
          </cell>
          <cell r="F2764">
            <v>52.5</v>
          </cell>
          <cell r="G2764">
            <v>7.875</v>
          </cell>
          <cell r="I2764">
            <v>44.625</v>
          </cell>
          <cell r="K2764">
            <v>44201</v>
          </cell>
        </row>
        <row r="2765">
          <cell r="A2765">
            <v>2660031</v>
          </cell>
          <cell r="B2765" t="str">
            <v>Venosan 5003</v>
          </cell>
          <cell r="C2765" t="str">
            <v>SG47011</v>
          </cell>
          <cell r="D2765" t="str">
            <v>VENOSAN 5003 A-D KKL3 S lang gesch mexico 1 Paar</v>
          </cell>
          <cell r="E2765" t="str">
            <v>B</v>
          </cell>
          <cell r="F2765">
            <v>52.5</v>
          </cell>
          <cell r="G2765">
            <v>7.875</v>
          </cell>
          <cell r="I2765">
            <v>44.625</v>
          </cell>
          <cell r="K2765">
            <v>44201</v>
          </cell>
        </row>
        <row r="2766">
          <cell r="A2766">
            <v>2663928</v>
          </cell>
          <cell r="B2766" t="str">
            <v>Venosan 5003</v>
          </cell>
          <cell r="C2766" t="str">
            <v>SN47001</v>
          </cell>
          <cell r="D2766" t="str">
            <v>VENOSAN 5003 A-D KKL3 S lang offen black 1 Paar</v>
          </cell>
          <cell r="E2766" t="str">
            <v>B</v>
          </cell>
          <cell r="F2766">
            <v>52.5</v>
          </cell>
          <cell r="G2766">
            <v>7.875</v>
          </cell>
          <cell r="I2766">
            <v>44.625</v>
          </cell>
          <cell r="K2766">
            <v>44201</v>
          </cell>
        </row>
        <row r="2767">
          <cell r="A2767">
            <v>2662797</v>
          </cell>
          <cell r="B2767" t="str">
            <v>Venosan 5003</v>
          </cell>
          <cell r="C2767" t="str">
            <v>SM47001</v>
          </cell>
          <cell r="D2767" t="str">
            <v>VENOSAN 5003 A-D KKL3 S lang offen marokko 1 Paar</v>
          </cell>
          <cell r="E2767" t="str">
            <v>B</v>
          </cell>
          <cell r="F2767">
            <v>52.5</v>
          </cell>
          <cell r="G2767">
            <v>7.875</v>
          </cell>
          <cell r="I2767">
            <v>44.625</v>
          </cell>
          <cell r="K2767">
            <v>44201</v>
          </cell>
        </row>
        <row r="2768">
          <cell r="A2768">
            <v>2659996</v>
          </cell>
          <cell r="B2768" t="str">
            <v>Venosan 5003</v>
          </cell>
          <cell r="C2768" t="str">
            <v>SG47001</v>
          </cell>
          <cell r="D2768" t="str">
            <v>VENOSAN 5003 A-D KKL3 S lang offen mexico 1 Paar</v>
          </cell>
          <cell r="E2768" t="str">
            <v>B</v>
          </cell>
          <cell r="F2768">
            <v>52.5</v>
          </cell>
          <cell r="G2768">
            <v>7.875</v>
          </cell>
          <cell r="I2768">
            <v>44.625</v>
          </cell>
          <cell r="K2768">
            <v>44201</v>
          </cell>
        </row>
        <row r="2769">
          <cell r="A2769">
            <v>2664000</v>
          </cell>
          <cell r="B2769" t="str">
            <v>Venosan 5003</v>
          </cell>
          <cell r="C2769" t="str">
            <v>SN47014</v>
          </cell>
          <cell r="D2769" t="str">
            <v>VENOSAN 5003 A-D KKL3 XL lang gesch black 1 Paar</v>
          </cell>
          <cell r="E2769" t="str">
            <v>B</v>
          </cell>
          <cell r="F2769">
            <v>52.5</v>
          </cell>
          <cell r="G2769">
            <v>7.875</v>
          </cell>
          <cell r="I2769">
            <v>44.625</v>
          </cell>
          <cell r="K2769">
            <v>44201</v>
          </cell>
        </row>
        <row r="2770">
          <cell r="A2770">
            <v>2662886</v>
          </cell>
          <cell r="B2770" t="str">
            <v>Venosan 5003</v>
          </cell>
          <cell r="C2770" t="str">
            <v>SM47014</v>
          </cell>
          <cell r="D2770" t="str">
            <v>VENOSAN 5003 A-D KKL3 XL lang gesch marokko 1 Paar</v>
          </cell>
          <cell r="E2770" t="str">
            <v>B</v>
          </cell>
          <cell r="F2770">
            <v>52.5</v>
          </cell>
          <cell r="G2770">
            <v>7.875</v>
          </cell>
          <cell r="I2770">
            <v>44.625</v>
          </cell>
          <cell r="K2770">
            <v>44201</v>
          </cell>
        </row>
        <row r="2771">
          <cell r="A2771">
            <v>2660060</v>
          </cell>
          <cell r="B2771" t="str">
            <v>Venosan 5003</v>
          </cell>
          <cell r="C2771" t="str">
            <v>SG47014</v>
          </cell>
          <cell r="D2771" t="str">
            <v>VENOSAN 5003 A-D KKL3 XL lang gesch mexico 1 Paar</v>
          </cell>
          <cell r="E2771" t="str">
            <v>B</v>
          </cell>
          <cell r="F2771">
            <v>52.5</v>
          </cell>
          <cell r="G2771">
            <v>7.875</v>
          </cell>
          <cell r="I2771">
            <v>44.625</v>
          </cell>
          <cell r="K2771">
            <v>44201</v>
          </cell>
        </row>
        <row r="2772">
          <cell r="A2772">
            <v>2663957</v>
          </cell>
          <cell r="B2772" t="str">
            <v>Venosan 5003</v>
          </cell>
          <cell r="C2772" t="str">
            <v>SN47004</v>
          </cell>
          <cell r="D2772" t="str">
            <v>VENOSAN 5003 A-D KKL3 XL lang offen black 1 Paar</v>
          </cell>
          <cell r="E2772" t="str">
            <v>B</v>
          </cell>
          <cell r="F2772">
            <v>52.5</v>
          </cell>
          <cell r="G2772">
            <v>7.875</v>
          </cell>
          <cell r="I2772">
            <v>44.625</v>
          </cell>
          <cell r="K2772">
            <v>44201</v>
          </cell>
        </row>
        <row r="2773">
          <cell r="A2773">
            <v>2662834</v>
          </cell>
          <cell r="B2773" t="str">
            <v>Venosan 5003</v>
          </cell>
          <cell r="C2773" t="str">
            <v>SM47004</v>
          </cell>
          <cell r="D2773" t="str">
            <v>VENOSAN 5003 A-D KKL3 XL lang offen marokko 1 Paar</v>
          </cell>
          <cell r="E2773" t="str">
            <v>B</v>
          </cell>
          <cell r="F2773">
            <v>52.5</v>
          </cell>
          <cell r="G2773">
            <v>7.875</v>
          </cell>
          <cell r="I2773">
            <v>44.625</v>
          </cell>
          <cell r="K2773">
            <v>44201</v>
          </cell>
        </row>
        <row r="2774">
          <cell r="A2774">
            <v>2660025</v>
          </cell>
          <cell r="B2774" t="str">
            <v>Venosan 5003</v>
          </cell>
          <cell r="C2774" t="str">
            <v>SG47004</v>
          </cell>
          <cell r="D2774" t="str">
            <v>VENOSAN 5003 A-D KKL3 XL lang offen mexico 1 Paar</v>
          </cell>
          <cell r="E2774" t="str">
            <v>B</v>
          </cell>
          <cell r="F2774">
            <v>52.5</v>
          </cell>
          <cell r="G2774">
            <v>7.875</v>
          </cell>
          <cell r="I2774">
            <v>44.625</v>
          </cell>
          <cell r="K2774">
            <v>44201</v>
          </cell>
        </row>
        <row r="2775">
          <cell r="A2775">
            <v>4287180</v>
          </cell>
          <cell r="B2775" t="str">
            <v>Venosan 7002</v>
          </cell>
          <cell r="C2775" t="str">
            <v>SG72633</v>
          </cell>
          <cell r="D2775" t="str">
            <v>VENOSAN 7002 A-GH KKL2 L kurz ges HR beige 1 Paar</v>
          </cell>
          <cell r="E2775" t="str">
            <v>B</v>
          </cell>
          <cell r="F2775">
            <v>68.5</v>
          </cell>
          <cell r="G2775">
            <v>10.275</v>
          </cell>
          <cell r="I2775">
            <v>58.225000000000001</v>
          </cell>
          <cell r="K2775">
            <v>44201</v>
          </cell>
        </row>
        <row r="2776">
          <cell r="A2776">
            <v>4288825</v>
          </cell>
          <cell r="B2776" t="str">
            <v>Venosan 7002</v>
          </cell>
          <cell r="C2776" t="str">
            <v>SN72633</v>
          </cell>
          <cell r="D2776" t="str">
            <v>VENOSAN 7002 A-GH KKL2 L kurz ges HR black 1 Paar</v>
          </cell>
          <cell r="E2776" t="str">
            <v>B</v>
          </cell>
          <cell r="F2776">
            <v>68.5</v>
          </cell>
          <cell r="G2776">
            <v>10.275</v>
          </cell>
          <cell r="I2776">
            <v>58.225000000000001</v>
          </cell>
          <cell r="K2776">
            <v>44201</v>
          </cell>
        </row>
        <row r="2777">
          <cell r="A2777">
            <v>4287145</v>
          </cell>
          <cell r="B2777" t="str">
            <v>Venosan 7002</v>
          </cell>
          <cell r="C2777" t="str">
            <v>SG72623</v>
          </cell>
          <cell r="D2777" t="str">
            <v>VENOSAN 7002 A-GH KKL2 L kurz off HR beige 1 Paar</v>
          </cell>
          <cell r="E2777" t="str">
            <v>B</v>
          </cell>
          <cell r="F2777">
            <v>68.5</v>
          </cell>
          <cell r="G2777">
            <v>10.275</v>
          </cell>
          <cell r="I2777">
            <v>58.225000000000001</v>
          </cell>
          <cell r="K2777">
            <v>44201</v>
          </cell>
        </row>
        <row r="2778">
          <cell r="A2778">
            <v>4288788</v>
          </cell>
          <cell r="B2778" t="str">
            <v>Venosan 7002</v>
          </cell>
          <cell r="C2778" t="str">
            <v>SN72623</v>
          </cell>
          <cell r="D2778" t="str">
            <v>VENOSAN 7002 A-GH KKL2 L kurz off HR black 1 Paar</v>
          </cell>
          <cell r="E2778" t="str">
            <v>B</v>
          </cell>
          <cell r="F2778">
            <v>68.5</v>
          </cell>
          <cell r="G2778">
            <v>10.275</v>
          </cell>
          <cell r="I2778">
            <v>58.225000000000001</v>
          </cell>
          <cell r="K2778">
            <v>44201</v>
          </cell>
        </row>
        <row r="2779">
          <cell r="A2779">
            <v>4287091</v>
          </cell>
          <cell r="B2779" t="str">
            <v>Venosan 7002</v>
          </cell>
          <cell r="C2779" t="str">
            <v>SG72613</v>
          </cell>
          <cell r="D2779" t="str">
            <v>VENOSAN 7002 A-GH KKL2 L lang gesch HR bei 1 Paar</v>
          </cell>
          <cell r="E2779" t="str">
            <v>B</v>
          </cell>
          <cell r="F2779">
            <v>68.5</v>
          </cell>
          <cell r="G2779">
            <v>10.275</v>
          </cell>
          <cell r="I2779">
            <v>58.225000000000001</v>
          </cell>
          <cell r="K2779">
            <v>44201</v>
          </cell>
        </row>
        <row r="2780">
          <cell r="A2780">
            <v>4288742</v>
          </cell>
          <cell r="B2780" t="str">
            <v>Venosan 7002</v>
          </cell>
          <cell r="C2780" t="str">
            <v>SN72613</v>
          </cell>
          <cell r="D2780" t="str">
            <v>VENOSAN 7002 A-GH KKL2 L lang gesch HR bla 1 Paar</v>
          </cell>
          <cell r="E2780" t="str">
            <v>B</v>
          </cell>
          <cell r="F2780">
            <v>68.5</v>
          </cell>
          <cell r="G2780">
            <v>10.275</v>
          </cell>
          <cell r="I2780">
            <v>58.225000000000001</v>
          </cell>
          <cell r="K2780">
            <v>44201</v>
          </cell>
        </row>
        <row r="2781">
          <cell r="A2781">
            <v>4287056</v>
          </cell>
          <cell r="B2781" t="str">
            <v>Venosan 7002</v>
          </cell>
          <cell r="C2781" t="str">
            <v>SG72603</v>
          </cell>
          <cell r="D2781" t="str">
            <v>VENOSAN 7002 A-GH KKL2 L lang off HR beige 1 Paar</v>
          </cell>
          <cell r="E2781" t="str">
            <v>B</v>
          </cell>
          <cell r="F2781">
            <v>68.5</v>
          </cell>
          <cell r="G2781">
            <v>10.275</v>
          </cell>
          <cell r="I2781">
            <v>58.225000000000001</v>
          </cell>
          <cell r="K2781">
            <v>44201</v>
          </cell>
        </row>
        <row r="2782">
          <cell r="A2782">
            <v>4288676</v>
          </cell>
          <cell r="B2782" t="str">
            <v>Venosan 7002</v>
          </cell>
          <cell r="C2782" t="str">
            <v>SN72603</v>
          </cell>
          <cell r="D2782" t="str">
            <v>VENOSAN 7002 A-GH KKL2 L lang off HR black 1 Paar</v>
          </cell>
          <cell r="E2782" t="str">
            <v>B</v>
          </cell>
          <cell r="F2782">
            <v>68.5</v>
          </cell>
          <cell r="G2782">
            <v>10.275</v>
          </cell>
          <cell r="I2782">
            <v>58.225000000000001</v>
          </cell>
          <cell r="K2782">
            <v>44201</v>
          </cell>
        </row>
        <row r="2783">
          <cell r="A2783">
            <v>4287174</v>
          </cell>
          <cell r="B2783" t="str">
            <v>Venosan 7002</v>
          </cell>
          <cell r="C2783" t="str">
            <v>SG72632</v>
          </cell>
          <cell r="D2783" t="str">
            <v>VENOSAN 7002 A-GH KKL2 M kurz ges HR beige 1 Paar</v>
          </cell>
          <cell r="E2783" t="str">
            <v>B</v>
          </cell>
          <cell r="F2783">
            <v>68.5</v>
          </cell>
          <cell r="G2783">
            <v>10.275</v>
          </cell>
          <cell r="I2783">
            <v>58.225000000000001</v>
          </cell>
          <cell r="K2783">
            <v>44201</v>
          </cell>
        </row>
        <row r="2784">
          <cell r="A2784">
            <v>4288831</v>
          </cell>
          <cell r="B2784" t="str">
            <v>Venosan 7002</v>
          </cell>
          <cell r="C2784" t="str">
            <v>SN72632</v>
          </cell>
          <cell r="D2784" t="str">
            <v>VENOSAN 7002 A-GH KKL2 M kurz ges HR black 1 Paar</v>
          </cell>
          <cell r="E2784" t="str">
            <v>B</v>
          </cell>
          <cell r="F2784">
            <v>68.5</v>
          </cell>
          <cell r="G2784">
            <v>10.275</v>
          </cell>
          <cell r="I2784">
            <v>58.225000000000001</v>
          </cell>
          <cell r="K2784">
            <v>44201</v>
          </cell>
        </row>
        <row r="2785">
          <cell r="A2785">
            <v>4287139</v>
          </cell>
          <cell r="B2785" t="str">
            <v>Venosan 7002</v>
          </cell>
          <cell r="C2785" t="str">
            <v>SG72622</v>
          </cell>
          <cell r="D2785" t="str">
            <v>VENOSAN 7002 A-GH KKL2 M kurz off HR beige 1 Paar</v>
          </cell>
          <cell r="E2785" t="str">
            <v>B</v>
          </cell>
          <cell r="F2785">
            <v>68.5</v>
          </cell>
          <cell r="G2785">
            <v>10.275</v>
          </cell>
          <cell r="I2785">
            <v>58.225000000000001</v>
          </cell>
          <cell r="K2785">
            <v>44201</v>
          </cell>
        </row>
        <row r="2786">
          <cell r="A2786">
            <v>4288794</v>
          </cell>
          <cell r="B2786" t="str">
            <v>Venosan 7002</v>
          </cell>
          <cell r="C2786" t="str">
            <v>SN72622</v>
          </cell>
          <cell r="D2786" t="str">
            <v>VENOSAN 7002 A-GH KKL2 M kurz off HR black 1 Paar</v>
          </cell>
          <cell r="E2786" t="str">
            <v>B</v>
          </cell>
          <cell r="F2786">
            <v>68.5</v>
          </cell>
          <cell r="G2786">
            <v>10.275</v>
          </cell>
          <cell r="I2786">
            <v>58.225000000000001</v>
          </cell>
          <cell r="K2786">
            <v>44201</v>
          </cell>
        </row>
        <row r="2787">
          <cell r="A2787">
            <v>4287085</v>
          </cell>
          <cell r="B2787" t="str">
            <v>Venosan 7002</v>
          </cell>
          <cell r="C2787" t="str">
            <v>SG72612</v>
          </cell>
          <cell r="D2787" t="str">
            <v>VENOSAN 7002 A-GH KKL2 M lang gesch HR bei 1 Paar</v>
          </cell>
          <cell r="E2787" t="str">
            <v>B</v>
          </cell>
          <cell r="F2787">
            <v>68.5</v>
          </cell>
          <cell r="G2787">
            <v>10.275</v>
          </cell>
          <cell r="I2787">
            <v>58.225000000000001</v>
          </cell>
          <cell r="K2787">
            <v>44201</v>
          </cell>
        </row>
        <row r="2788">
          <cell r="A2788">
            <v>4288759</v>
          </cell>
          <cell r="B2788" t="str">
            <v>Venosan 7002</v>
          </cell>
          <cell r="C2788" t="str">
            <v>SN72612</v>
          </cell>
          <cell r="D2788" t="str">
            <v>VENOSAN 7002 A-GH KKL2 M lang gesch HR bla 1 Paar</v>
          </cell>
          <cell r="E2788" t="str">
            <v>B</v>
          </cell>
          <cell r="F2788">
            <v>68.5</v>
          </cell>
          <cell r="G2788">
            <v>10.275</v>
          </cell>
          <cell r="I2788">
            <v>58.225000000000001</v>
          </cell>
          <cell r="K2788">
            <v>44201</v>
          </cell>
        </row>
        <row r="2789">
          <cell r="A2789">
            <v>4287033</v>
          </cell>
          <cell r="B2789" t="str">
            <v>Venosan 7002</v>
          </cell>
          <cell r="C2789" t="str">
            <v>SG72602</v>
          </cell>
          <cell r="D2789" t="str">
            <v>VENOSAN 7002 A-GH KKL2 M lang off HR beige 1 Paar</v>
          </cell>
          <cell r="E2789" t="str">
            <v>B</v>
          </cell>
          <cell r="F2789">
            <v>68.5</v>
          </cell>
          <cell r="G2789">
            <v>10.275</v>
          </cell>
          <cell r="I2789">
            <v>58.225000000000001</v>
          </cell>
          <cell r="K2789">
            <v>44201</v>
          </cell>
        </row>
        <row r="2790">
          <cell r="A2790">
            <v>4288707</v>
          </cell>
          <cell r="B2790" t="str">
            <v>Venosan 7002</v>
          </cell>
          <cell r="C2790" t="str">
            <v>SN72602</v>
          </cell>
          <cell r="D2790" t="str">
            <v>VENOSAN 7002 A-GH KKL2 M lang off HR black 1 Paar</v>
          </cell>
          <cell r="E2790" t="str">
            <v>B</v>
          </cell>
          <cell r="F2790">
            <v>68.5</v>
          </cell>
          <cell r="G2790">
            <v>10.275</v>
          </cell>
          <cell r="I2790">
            <v>58.225000000000001</v>
          </cell>
          <cell r="K2790">
            <v>44201</v>
          </cell>
        </row>
        <row r="2791">
          <cell r="A2791">
            <v>4287168</v>
          </cell>
          <cell r="B2791" t="str">
            <v>Venosan 7002</v>
          </cell>
          <cell r="C2791" t="str">
            <v>SG72631</v>
          </cell>
          <cell r="D2791" t="str">
            <v>VENOSAN 7002 A-GH KKL2 S kurz ges HR beige 1 Paar</v>
          </cell>
          <cell r="E2791" t="str">
            <v>B</v>
          </cell>
          <cell r="F2791">
            <v>68.5</v>
          </cell>
          <cell r="G2791">
            <v>10.275</v>
          </cell>
          <cell r="I2791">
            <v>58.225000000000001</v>
          </cell>
          <cell r="K2791">
            <v>44201</v>
          </cell>
        </row>
        <row r="2792">
          <cell r="A2792">
            <v>4288848</v>
          </cell>
          <cell r="B2792" t="str">
            <v>Venosan 7002</v>
          </cell>
          <cell r="C2792" t="str">
            <v>SN72631</v>
          </cell>
          <cell r="D2792" t="str">
            <v>VENOSAN 7002 A-GH KKL2 S kurz ges HR black 1 Paar</v>
          </cell>
          <cell r="E2792" t="str">
            <v>B</v>
          </cell>
          <cell r="F2792">
            <v>68.5</v>
          </cell>
          <cell r="G2792">
            <v>10.275</v>
          </cell>
          <cell r="I2792">
            <v>58.225000000000001</v>
          </cell>
          <cell r="K2792">
            <v>44201</v>
          </cell>
        </row>
        <row r="2793">
          <cell r="A2793">
            <v>4287122</v>
          </cell>
          <cell r="B2793" t="str">
            <v>Venosan 7002</v>
          </cell>
          <cell r="C2793" t="str">
            <v>SG72621</v>
          </cell>
          <cell r="D2793" t="str">
            <v>VENOSAN 7002 A-GH KKL2 S kurz off HR beige 1 Paar</v>
          </cell>
          <cell r="E2793" t="str">
            <v>B</v>
          </cell>
          <cell r="F2793">
            <v>68.5</v>
          </cell>
          <cell r="G2793">
            <v>10.275</v>
          </cell>
          <cell r="I2793">
            <v>58.225000000000001</v>
          </cell>
          <cell r="K2793">
            <v>44201</v>
          </cell>
        </row>
        <row r="2794">
          <cell r="A2794">
            <v>4288802</v>
          </cell>
          <cell r="B2794" t="str">
            <v>Venosan 7002</v>
          </cell>
          <cell r="C2794" t="str">
            <v>SN72621</v>
          </cell>
          <cell r="D2794" t="str">
            <v>VENOSAN 7002 A-GH KKL2 S kurz off HR black 1 Paar</v>
          </cell>
          <cell r="E2794" t="str">
            <v>B</v>
          </cell>
          <cell r="F2794">
            <v>68.5</v>
          </cell>
          <cell r="G2794">
            <v>10.275</v>
          </cell>
          <cell r="I2794">
            <v>58.225000000000001</v>
          </cell>
          <cell r="K2794">
            <v>44201</v>
          </cell>
        </row>
        <row r="2795">
          <cell r="A2795">
            <v>4287079</v>
          </cell>
          <cell r="B2795" t="str">
            <v>Venosan 7002</v>
          </cell>
          <cell r="C2795" t="str">
            <v>SG72611</v>
          </cell>
          <cell r="D2795" t="str">
            <v>VENOSAN 7002 A-GH KKL2 S lang gesch HR bei 1 Paar</v>
          </cell>
          <cell r="E2795" t="str">
            <v>B</v>
          </cell>
          <cell r="F2795">
            <v>68.5</v>
          </cell>
          <cell r="G2795">
            <v>10.275</v>
          </cell>
          <cell r="I2795">
            <v>58.225000000000001</v>
          </cell>
          <cell r="K2795">
            <v>44201</v>
          </cell>
        </row>
        <row r="2796">
          <cell r="A2796">
            <v>4288765</v>
          </cell>
          <cell r="B2796" t="str">
            <v>Venosan 7002</v>
          </cell>
          <cell r="C2796" t="str">
            <v>SN72611</v>
          </cell>
          <cell r="D2796" t="str">
            <v>VENOSAN 7002 A-GH KKL2 S lang gesch HR bla 1 Paar</v>
          </cell>
          <cell r="E2796" t="str">
            <v>B</v>
          </cell>
          <cell r="F2796">
            <v>68.5</v>
          </cell>
          <cell r="G2796">
            <v>10.275</v>
          </cell>
          <cell r="I2796">
            <v>58.225000000000001</v>
          </cell>
          <cell r="K2796">
            <v>44201</v>
          </cell>
        </row>
        <row r="2797">
          <cell r="A2797">
            <v>4287027</v>
          </cell>
          <cell r="B2797" t="str">
            <v>Venosan 7002</v>
          </cell>
          <cell r="C2797" t="str">
            <v>SG72601</v>
          </cell>
          <cell r="D2797" t="str">
            <v>VENOSAN 7002 A-GH KKL2 S lang off HR beige 1 Paar</v>
          </cell>
          <cell r="E2797" t="str">
            <v>B</v>
          </cell>
          <cell r="F2797">
            <v>68.5</v>
          </cell>
          <cell r="G2797">
            <v>10.275</v>
          </cell>
          <cell r="I2797">
            <v>58.225000000000001</v>
          </cell>
          <cell r="K2797">
            <v>44201</v>
          </cell>
        </row>
        <row r="2798">
          <cell r="A2798">
            <v>4288713</v>
          </cell>
          <cell r="B2798" t="str">
            <v>Venosan 7002</v>
          </cell>
          <cell r="C2798" t="str">
            <v>SN72601</v>
          </cell>
          <cell r="D2798" t="str">
            <v>VENOSAN 7002 A-GH KKL2 S lang off HR black 1 Paar</v>
          </cell>
          <cell r="E2798" t="str">
            <v>B</v>
          </cell>
          <cell r="F2798">
            <v>68.5</v>
          </cell>
          <cell r="G2798">
            <v>10.275</v>
          </cell>
          <cell r="I2798">
            <v>58.225000000000001</v>
          </cell>
          <cell r="K2798">
            <v>44201</v>
          </cell>
        </row>
        <row r="2799">
          <cell r="A2799">
            <v>4287197</v>
          </cell>
          <cell r="B2799" t="str">
            <v>Venosan 7002</v>
          </cell>
          <cell r="C2799" t="str">
            <v>SG72634</v>
          </cell>
          <cell r="D2799" t="str">
            <v>VENOSAN 7002 A-GH KKL2 XL kurz ges HR beige 1 Paar</v>
          </cell>
          <cell r="E2799" t="str">
            <v>B</v>
          </cell>
          <cell r="F2799">
            <v>68.5</v>
          </cell>
          <cell r="G2799">
            <v>10.275</v>
          </cell>
          <cell r="I2799">
            <v>58.225000000000001</v>
          </cell>
          <cell r="K2799">
            <v>44201</v>
          </cell>
        </row>
        <row r="2800">
          <cell r="A2800">
            <v>4288819</v>
          </cell>
          <cell r="B2800" t="str">
            <v>Venosan 7002</v>
          </cell>
          <cell r="C2800" t="str">
            <v>SN72634</v>
          </cell>
          <cell r="D2800" t="str">
            <v>VENOSAN 7002 A-GH KKL2 XL kurz ges HR black 1 Paar</v>
          </cell>
          <cell r="E2800" t="str">
            <v>B</v>
          </cell>
          <cell r="F2800">
            <v>68.5</v>
          </cell>
          <cell r="G2800">
            <v>10.275</v>
          </cell>
          <cell r="I2800">
            <v>58.225000000000001</v>
          </cell>
          <cell r="K2800">
            <v>44201</v>
          </cell>
        </row>
        <row r="2801">
          <cell r="A2801">
            <v>4287151</v>
          </cell>
          <cell r="B2801" t="str">
            <v>Venosan 7002</v>
          </cell>
          <cell r="C2801" t="str">
            <v>SG72624</v>
          </cell>
          <cell r="D2801" t="str">
            <v>VENOSAN 7002 A-GH KKL2 XL kurz off HR beige 1 Paar</v>
          </cell>
          <cell r="E2801" t="str">
            <v>B</v>
          </cell>
          <cell r="F2801">
            <v>68.5</v>
          </cell>
          <cell r="G2801">
            <v>10.275</v>
          </cell>
          <cell r="I2801">
            <v>58.225000000000001</v>
          </cell>
          <cell r="K2801">
            <v>44201</v>
          </cell>
        </row>
        <row r="2802">
          <cell r="A2802">
            <v>4288771</v>
          </cell>
          <cell r="B2802" t="str">
            <v>Venosan 7002</v>
          </cell>
          <cell r="C2802" t="str">
            <v>SN72624</v>
          </cell>
          <cell r="D2802" t="str">
            <v>VENOSAN 7002 A-GH KKL2 XL kurz off HR black 1 Paar</v>
          </cell>
          <cell r="E2802" t="str">
            <v>B</v>
          </cell>
          <cell r="F2802">
            <v>68.5</v>
          </cell>
          <cell r="G2802">
            <v>10.275</v>
          </cell>
          <cell r="I2802">
            <v>58.225000000000001</v>
          </cell>
          <cell r="K2802">
            <v>44201</v>
          </cell>
        </row>
        <row r="2803">
          <cell r="A2803">
            <v>4287116</v>
          </cell>
          <cell r="B2803" t="str">
            <v>Venosan 7002</v>
          </cell>
          <cell r="C2803" t="str">
            <v>SG72614</v>
          </cell>
          <cell r="D2803" t="str">
            <v>VENOSAN 7002 A-GH KKL2 XL lang gesch HR bei 1 Paar</v>
          </cell>
          <cell r="E2803" t="str">
            <v>B</v>
          </cell>
          <cell r="F2803">
            <v>68.5</v>
          </cell>
          <cell r="G2803">
            <v>10.275</v>
          </cell>
          <cell r="I2803">
            <v>58.225000000000001</v>
          </cell>
          <cell r="K2803">
            <v>44201</v>
          </cell>
        </row>
        <row r="2804">
          <cell r="A2804">
            <v>4288736</v>
          </cell>
          <cell r="B2804" t="str">
            <v>Venosan 7002</v>
          </cell>
          <cell r="C2804" t="str">
            <v>SN72614</v>
          </cell>
          <cell r="D2804" t="str">
            <v>VENOSAN 7002 A-GH KKL2 XL lang gesch HR bla 1 Paar</v>
          </cell>
          <cell r="E2804" t="str">
            <v>B</v>
          </cell>
          <cell r="F2804">
            <v>68.5</v>
          </cell>
          <cell r="G2804">
            <v>10.275</v>
          </cell>
          <cell r="I2804">
            <v>58.225000000000001</v>
          </cell>
          <cell r="K2804">
            <v>44201</v>
          </cell>
        </row>
        <row r="2805">
          <cell r="A2805">
            <v>4287062</v>
          </cell>
          <cell r="B2805" t="str">
            <v>Venosan 7002</v>
          </cell>
          <cell r="C2805" t="str">
            <v>SG72604</v>
          </cell>
          <cell r="D2805" t="str">
            <v>VENOSAN 7002 A-GH KKL2 XL lang off HR bei 1 Paar</v>
          </cell>
          <cell r="E2805" t="str">
            <v>B</v>
          </cell>
          <cell r="F2805">
            <v>68.5</v>
          </cell>
          <cell r="G2805">
            <v>10.275</v>
          </cell>
          <cell r="I2805">
            <v>58.225000000000001</v>
          </cell>
          <cell r="K2805">
            <v>44201</v>
          </cell>
        </row>
        <row r="2806">
          <cell r="A2806">
            <v>4288653</v>
          </cell>
          <cell r="B2806" t="str">
            <v>Venosan 7002</v>
          </cell>
          <cell r="C2806" t="str">
            <v>SN72604</v>
          </cell>
          <cell r="D2806" t="str">
            <v>VENOSAN 7002 A-GH KKL2 XL lang off HR bla 1 Paar</v>
          </cell>
          <cell r="E2806" t="str">
            <v>B</v>
          </cell>
          <cell r="F2806">
            <v>68.5</v>
          </cell>
          <cell r="G2806">
            <v>10.275</v>
          </cell>
          <cell r="I2806">
            <v>58.225000000000001</v>
          </cell>
          <cell r="K2806">
            <v>44201</v>
          </cell>
        </row>
        <row r="2807">
          <cell r="A2807">
            <v>4361203</v>
          </cell>
          <cell r="B2807" t="str">
            <v>Venosan 7002</v>
          </cell>
          <cell r="C2807" t="str">
            <v>SG72553</v>
          </cell>
          <cell r="D2807" t="str">
            <v>VENOSAN 7002 Z-G KKL2 L kurz mit Handansatz</v>
          </cell>
          <cell r="E2807" t="str">
            <v>B</v>
          </cell>
          <cell r="F2807">
            <v>40.5</v>
          </cell>
          <cell r="G2807">
            <v>6.0750000000000002</v>
          </cell>
          <cell r="I2807">
            <v>34.424999999999997</v>
          </cell>
          <cell r="K2807">
            <v>44201</v>
          </cell>
        </row>
        <row r="2808">
          <cell r="A2808">
            <v>4675887</v>
          </cell>
          <cell r="B2808" t="str">
            <v>Venosan 7002</v>
          </cell>
          <cell r="C2808" t="str">
            <v>SN72553</v>
          </cell>
          <cell r="D2808" t="str">
            <v>VENOSAN 7002 Z-G KKL2 L kurz mit Handansatz black</v>
          </cell>
          <cell r="E2808" t="str">
            <v>B</v>
          </cell>
          <cell r="F2808">
            <v>40.5</v>
          </cell>
          <cell r="G2808">
            <v>6.0750000000000002</v>
          </cell>
          <cell r="I2808">
            <v>34.424999999999997</v>
          </cell>
          <cell r="K2808">
            <v>44201</v>
          </cell>
        </row>
        <row r="2809">
          <cell r="A2809">
            <v>4361143</v>
          </cell>
          <cell r="B2809" t="str">
            <v>Venosan 7002</v>
          </cell>
          <cell r="C2809" t="str">
            <v>SG72543</v>
          </cell>
          <cell r="D2809" t="str">
            <v>VENOSAN 7002 Z-G KKL2 L lang mit Handansatz</v>
          </cell>
          <cell r="E2809" t="str">
            <v>B</v>
          </cell>
          <cell r="F2809">
            <v>40.5</v>
          </cell>
          <cell r="G2809">
            <v>6.0750000000000002</v>
          </cell>
          <cell r="I2809">
            <v>34.424999999999997</v>
          </cell>
          <cell r="K2809">
            <v>44201</v>
          </cell>
        </row>
        <row r="2810">
          <cell r="A2810">
            <v>4675841</v>
          </cell>
          <cell r="B2810" t="str">
            <v>Venosan 7002</v>
          </cell>
          <cell r="C2810" t="str">
            <v>SN72543</v>
          </cell>
          <cell r="D2810" t="str">
            <v>VENOSAN 7002 Z-G KKL2 L mit Handansatz black</v>
          </cell>
          <cell r="E2810" t="str">
            <v>B</v>
          </cell>
          <cell r="F2810">
            <v>40.5</v>
          </cell>
          <cell r="G2810">
            <v>6.0750000000000002</v>
          </cell>
          <cell r="I2810">
            <v>34.424999999999997</v>
          </cell>
          <cell r="K2810">
            <v>44201</v>
          </cell>
        </row>
        <row r="2811">
          <cell r="A2811">
            <v>4361195</v>
          </cell>
          <cell r="B2811" t="str">
            <v>Venosan 7002</v>
          </cell>
          <cell r="C2811" t="str">
            <v>SG72552</v>
          </cell>
          <cell r="D2811" t="str">
            <v>VENOSAN 7002 Z-G KKL2 M kurz mit Handansatz</v>
          </cell>
          <cell r="E2811" t="str">
            <v>B</v>
          </cell>
          <cell r="F2811">
            <v>40.5</v>
          </cell>
          <cell r="G2811">
            <v>6.0750000000000002</v>
          </cell>
          <cell r="I2811">
            <v>34.424999999999997</v>
          </cell>
          <cell r="K2811">
            <v>44201</v>
          </cell>
        </row>
        <row r="2812">
          <cell r="A2812">
            <v>4675870</v>
          </cell>
          <cell r="B2812" t="str">
            <v>Venosan 7002</v>
          </cell>
          <cell r="C2812" t="str">
            <v>SN72552</v>
          </cell>
          <cell r="D2812" t="str">
            <v>VENOSAN 7002 Z-G KKL2 M kurz mit Handansatz black</v>
          </cell>
          <cell r="E2812" t="str">
            <v>B</v>
          </cell>
          <cell r="F2812">
            <v>40.5</v>
          </cell>
          <cell r="G2812">
            <v>6.0750000000000002</v>
          </cell>
          <cell r="I2812">
            <v>34.424999999999997</v>
          </cell>
          <cell r="K2812">
            <v>44201</v>
          </cell>
        </row>
        <row r="2813">
          <cell r="A2813">
            <v>4361137</v>
          </cell>
          <cell r="B2813" t="str">
            <v>Venosan 7002</v>
          </cell>
          <cell r="C2813" t="str">
            <v>SG72542</v>
          </cell>
          <cell r="D2813" t="str">
            <v>VENOSAN 7002 Z-G KKL2 M lang mit Handansatz</v>
          </cell>
          <cell r="E2813" t="str">
            <v>B</v>
          </cell>
          <cell r="F2813">
            <v>40.5</v>
          </cell>
          <cell r="G2813">
            <v>6.0750000000000002</v>
          </cell>
          <cell r="I2813">
            <v>34.424999999999997</v>
          </cell>
          <cell r="K2813">
            <v>44201</v>
          </cell>
        </row>
        <row r="2814">
          <cell r="A2814">
            <v>4675835</v>
          </cell>
          <cell r="B2814" t="str">
            <v>Venosan 7002</v>
          </cell>
          <cell r="C2814" t="str">
            <v>SN72542</v>
          </cell>
          <cell r="D2814" t="str">
            <v>VENOSAN 7002 Z-G KKL2 M mit Handansatz black</v>
          </cell>
          <cell r="E2814" t="str">
            <v>B</v>
          </cell>
          <cell r="F2814">
            <v>40.5</v>
          </cell>
          <cell r="G2814">
            <v>6.0750000000000002</v>
          </cell>
          <cell r="I2814">
            <v>34.424999999999997</v>
          </cell>
          <cell r="K2814">
            <v>44201</v>
          </cell>
        </row>
        <row r="2815">
          <cell r="A2815">
            <v>4361172</v>
          </cell>
          <cell r="B2815" t="str">
            <v>Venosan 7002</v>
          </cell>
          <cell r="C2815" t="str">
            <v>SG72551</v>
          </cell>
          <cell r="D2815" t="str">
            <v>VENOSAN 7002 Z-G KKL2 S kurz mit Handansatz</v>
          </cell>
          <cell r="E2815" t="str">
            <v>B</v>
          </cell>
          <cell r="F2815">
            <v>40.5</v>
          </cell>
          <cell r="G2815">
            <v>6.0750000000000002</v>
          </cell>
          <cell r="I2815">
            <v>34.424999999999997</v>
          </cell>
          <cell r="K2815">
            <v>44201</v>
          </cell>
        </row>
        <row r="2816">
          <cell r="A2816">
            <v>4675864</v>
          </cell>
          <cell r="B2816" t="str">
            <v>Venosan 7002</v>
          </cell>
          <cell r="C2816" t="str">
            <v>SN72551</v>
          </cell>
          <cell r="D2816" t="str">
            <v>VENOSAN 7002 Z-G KKL2 S kurz mit Handansatz black</v>
          </cell>
          <cell r="E2816" t="str">
            <v>B</v>
          </cell>
          <cell r="F2816">
            <v>40.5</v>
          </cell>
          <cell r="G2816">
            <v>6.0750000000000002</v>
          </cell>
          <cell r="I2816">
            <v>34.424999999999997</v>
          </cell>
          <cell r="K2816">
            <v>44201</v>
          </cell>
        </row>
        <row r="2817">
          <cell r="A2817">
            <v>4361114</v>
          </cell>
          <cell r="B2817" t="str">
            <v>Venosan 7002</v>
          </cell>
          <cell r="C2817" t="str">
            <v>SG72541</v>
          </cell>
          <cell r="D2817" t="str">
            <v>VENOSAN 7002 Z-G KKL2 S lang mit Handansatz</v>
          </cell>
          <cell r="E2817" t="str">
            <v>B</v>
          </cell>
          <cell r="F2817">
            <v>40.5</v>
          </cell>
          <cell r="G2817">
            <v>6.0750000000000002</v>
          </cell>
          <cell r="I2817">
            <v>34.424999999999997</v>
          </cell>
          <cell r="K2817">
            <v>44201</v>
          </cell>
        </row>
        <row r="2818">
          <cell r="A2818">
            <v>4675829</v>
          </cell>
          <cell r="B2818" t="str">
            <v>Venosan 7002</v>
          </cell>
          <cell r="C2818" t="str">
            <v>SN72541</v>
          </cell>
          <cell r="D2818" t="str">
            <v>VENOSAN 7002 Z-G KKL2 S mit Handansatz black</v>
          </cell>
          <cell r="E2818" t="str">
            <v>B</v>
          </cell>
          <cell r="F2818">
            <v>40.5</v>
          </cell>
          <cell r="G2818">
            <v>6.0750000000000002</v>
          </cell>
          <cell r="I2818">
            <v>34.424999999999997</v>
          </cell>
          <cell r="K2818">
            <v>44201</v>
          </cell>
        </row>
        <row r="2819">
          <cell r="A2819">
            <v>4361226</v>
          </cell>
          <cell r="B2819" t="str">
            <v>Venosan 7002</v>
          </cell>
          <cell r="C2819" t="str">
            <v>SG72554</v>
          </cell>
          <cell r="D2819" t="str">
            <v>VENOSAN 7002 Z-G KKL2 XL kurz mit Handansatz</v>
          </cell>
          <cell r="E2819" t="str">
            <v>B</v>
          </cell>
          <cell r="F2819">
            <v>40.5</v>
          </cell>
          <cell r="G2819">
            <v>6.0750000000000002</v>
          </cell>
          <cell r="I2819">
            <v>34.424999999999997</v>
          </cell>
          <cell r="K2819">
            <v>44201</v>
          </cell>
        </row>
        <row r="2820">
          <cell r="A2820">
            <v>4675893</v>
          </cell>
          <cell r="B2820" t="str">
            <v>Venosan 7002</v>
          </cell>
          <cell r="C2820" t="str">
            <v>SN72554</v>
          </cell>
          <cell r="D2820" t="str">
            <v>VENOSAN 7002 Z-G KKL2 XL kurz mit Handansatz black</v>
          </cell>
          <cell r="E2820" t="str">
            <v>B</v>
          </cell>
          <cell r="F2820">
            <v>40.5</v>
          </cell>
          <cell r="G2820">
            <v>6.0750000000000002</v>
          </cell>
          <cell r="I2820">
            <v>34.424999999999997</v>
          </cell>
          <cell r="K2820">
            <v>44201</v>
          </cell>
        </row>
        <row r="2821">
          <cell r="A2821">
            <v>4361166</v>
          </cell>
          <cell r="B2821" t="str">
            <v>Venosan 7002</v>
          </cell>
          <cell r="C2821" t="str">
            <v>SG72544</v>
          </cell>
          <cell r="D2821" t="str">
            <v>VENOSAN 7002 Z-G KKL2 XL lang mit Handansatz</v>
          </cell>
          <cell r="E2821" t="str">
            <v>B</v>
          </cell>
          <cell r="F2821">
            <v>40.5</v>
          </cell>
          <cell r="G2821">
            <v>6.0750000000000002</v>
          </cell>
          <cell r="I2821">
            <v>34.424999999999997</v>
          </cell>
          <cell r="K2821">
            <v>44201</v>
          </cell>
        </row>
        <row r="2822">
          <cell r="A2822">
            <v>4675858</v>
          </cell>
          <cell r="B2822" t="str">
            <v>Venosan 7002</v>
          </cell>
          <cell r="C2822" t="str">
            <v>SN72544</v>
          </cell>
          <cell r="D2822" t="str">
            <v>VENOSAN 7002 Z-G KKL2 XL mit Handansatz black</v>
          </cell>
          <cell r="E2822" t="str">
            <v>B</v>
          </cell>
          <cell r="F2822">
            <v>40.5</v>
          </cell>
          <cell r="G2822">
            <v>6.0750000000000002</v>
          </cell>
          <cell r="I2822">
            <v>34.424999999999997</v>
          </cell>
          <cell r="K2822">
            <v>44201</v>
          </cell>
        </row>
        <row r="2823">
          <cell r="A2823">
            <v>5537101</v>
          </cell>
          <cell r="B2823" t="str">
            <v>Cellacast</v>
          </cell>
          <cell r="C2823" t="str">
            <v>201293</v>
          </cell>
          <cell r="D2823" t="str">
            <v>CELLACAST B Xtra Steifverba 5cmx3.6m blau 10 Stk</v>
          </cell>
          <cell r="E2823" t="str">
            <v>B</v>
          </cell>
          <cell r="F2823">
            <v>121.5</v>
          </cell>
          <cell r="G2823">
            <v>18.224999999999998</v>
          </cell>
          <cell r="I2823">
            <v>103.27500000000001</v>
          </cell>
          <cell r="K2823">
            <v>44201</v>
          </cell>
        </row>
        <row r="2824">
          <cell r="A2824">
            <v>5537147</v>
          </cell>
          <cell r="B2824" t="str">
            <v>Cellacast</v>
          </cell>
          <cell r="C2824" t="str">
            <v>201297</v>
          </cell>
          <cell r="D2824" t="str">
            <v>CELLACAST G Xtra Steifverba 5cmx3.6m grün 10 Stk</v>
          </cell>
          <cell r="E2824" t="str">
            <v>B</v>
          </cell>
          <cell r="F2824">
            <v>121.5</v>
          </cell>
          <cell r="G2824">
            <v>18.224999999999998</v>
          </cell>
          <cell r="I2824">
            <v>103.27500000000001</v>
          </cell>
          <cell r="K2824">
            <v>44201</v>
          </cell>
        </row>
        <row r="2825">
          <cell r="A2825">
            <v>5539270</v>
          </cell>
          <cell r="B2825" t="str">
            <v>Cellacast</v>
          </cell>
          <cell r="C2825" t="str">
            <v>201847</v>
          </cell>
          <cell r="D2825" t="str">
            <v>CELLACAST J Xtra Steifverba 5cmx3.6m gelb 10 Stk</v>
          </cell>
          <cell r="E2825" t="str">
            <v>B</v>
          </cell>
          <cell r="F2825">
            <v>121.5</v>
          </cell>
          <cell r="G2825">
            <v>18.224999999999998</v>
          </cell>
          <cell r="I2825">
            <v>103.27500000000001</v>
          </cell>
          <cell r="K2825">
            <v>44201</v>
          </cell>
        </row>
        <row r="2826">
          <cell r="A2826">
            <v>5537199</v>
          </cell>
          <cell r="B2826" t="str">
            <v>Cellacast</v>
          </cell>
          <cell r="C2826" t="str">
            <v>201843</v>
          </cell>
          <cell r="D2826" t="str">
            <v>CELLACAST O Xtra Steifverba 5cmx3.6m orange 10 Stk</v>
          </cell>
          <cell r="E2826" t="str">
            <v>B</v>
          </cell>
          <cell r="F2826">
            <v>121.5</v>
          </cell>
          <cell r="G2826">
            <v>18.224999999999998</v>
          </cell>
          <cell r="I2826">
            <v>103.27500000000001</v>
          </cell>
          <cell r="K2826">
            <v>44201</v>
          </cell>
        </row>
        <row r="2827">
          <cell r="A2827">
            <v>7754348</v>
          </cell>
          <cell r="B2827" t="str">
            <v>Cellacast</v>
          </cell>
          <cell r="C2827" t="str">
            <v>139855</v>
          </cell>
          <cell r="D2827" t="str">
            <v>CELLACAST Xtra Binde 5cmx3.6m blau 10 Stk</v>
          </cell>
          <cell r="E2827" t="str">
            <v>B</v>
          </cell>
          <cell r="F2827">
            <v>121.5</v>
          </cell>
          <cell r="G2827">
            <v>18.224999999999998</v>
          </cell>
          <cell r="I2827">
            <v>103.27500000000001</v>
          </cell>
          <cell r="K2827">
            <v>44201</v>
          </cell>
        </row>
        <row r="2828">
          <cell r="A2828">
            <v>7754344</v>
          </cell>
          <cell r="B2828" t="str">
            <v>Cellacast</v>
          </cell>
          <cell r="C2828" t="str">
            <v>139851</v>
          </cell>
          <cell r="D2828" t="str">
            <v>CELLACAST Xtra Binde 5cmx3.6m creme 10 Stk</v>
          </cell>
          <cell r="E2828" t="str">
            <v>B</v>
          </cell>
          <cell r="F2828">
            <v>121.5</v>
          </cell>
          <cell r="G2828">
            <v>18.224999999999998</v>
          </cell>
          <cell r="I2828">
            <v>103.27500000000001</v>
          </cell>
          <cell r="K2828">
            <v>44201</v>
          </cell>
        </row>
        <row r="2829">
          <cell r="A2829">
            <v>7754355</v>
          </cell>
          <cell r="B2829" t="str">
            <v>Cellacast</v>
          </cell>
          <cell r="C2829" t="str">
            <v>139863</v>
          </cell>
          <cell r="D2829" t="str">
            <v>CELLACAST Xtra Binde 5cmx3.6m rot 10 Stk</v>
          </cell>
          <cell r="E2829" t="str">
            <v>B</v>
          </cell>
          <cell r="F2829">
            <v>121.5</v>
          </cell>
          <cell r="G2829">
            <v>18.224999999999998</v>
          </cell>
          <cell r="I2829">
            <v>103.27500000000001</v>
          </cell>
          <cell r="K2829">
            <v>44201</v>
          </cell>
        </row>
        <row r="2830">
          <cell r="A2830">
            <v>7754352</v>
          </cell>
          <cell r="B2830" t="str">
            <v>Cellacast</v>
          </cell>
          <cell r="C2830" t="str">
            <v>139859</v>
          </cell>
          <cell r="D2830" t="str">
            <v>CELLACAST Xtra Binde 5cmx3.6m schwarz 10 Stk</v>
          </cell>
          <cell r="E2830" t="str">
            <v>B</v>
          </cell>
          <cell r="F2830">
            <v>121.5</v>
          </cell>
          <cell r="G2830">
            <v>18.224999999999998</v>
          </cell>
          <cell r="I2830">
            <v>103.27500000000001</v>
          </cell>
          <cell r="K2830">
            <v>44201</v>
          </cell>
        </row>
        <row r="2831">
          <cell r="A2831">
            <v>7754358</v>
          </cell>
          <cell r="B2831" t="str">
            <v>Cellacast</v>
          </cell>
          <cell r="C2831" t="str">
            <v>139867</v>
          </cell>
          <cell r="D2831" t="str">
            <v>CELLACAST Xtra Binde 5cmx3.6m violett 10 Stk</v>
          </cell>
          <cell r="E2831" t="str">
            <v>B</v>
          </cell>
          <cell r="F2831">
            <v>121.5</v>
          </cell>
          <cell r="G2831">
            <v>18.224999999999998</v>
          </cell>
          <cell r="I2831">
            <v>103.27500000000001</v>
          </cell>
          <cell r="K2831">
            <v>44201</v>
          </cell>
        </row>
        <row r="2832">
          <cell r="A2832">
            <v>7402569</v>
          </cell>
          <cell r="B2832" t="str">
            <v>L&amp;R</v>
          </cell>
          <cell r="C2832" t="str">
            <v>105909</v>
          </cell>
          <cell r="D2832" t="str">
            <v>L&amp;R K Universalbinde kräftig 8cmx7m hf 10 Stk</v>
          </cell>
          <cell r="E2832" t="str">
            <v>B</v>
          </cell>
          <cell r="F2832">
            <v>85.5</v>
          </cell>
          <cell r="G2832">
            <v>12.824999999999999</v>
          </cell>
          <cell r="I2832">
            <v>72.674999999999997</v>
          </cell>
          <cell r="K2832">
            <v>44201</v>
          </cell>
        </row>
        <row r="2833">
          <cell r="A2833">
            <v>5332505</v>
          </cell>
          <cell r="B2833" t="str">
            <v>L&amp;R</v>
          </cell>
          <cell r="C2833" t="str">
            <v>204339 / 33059</v>
          </cell>
          <cell r="D2833" t="str">
            <v>L&amp;R Set 1 Lochtuch 75x90cm varia kleb 30 Stk</v>
          </cell>
          <cell r="E2833" t="str">
            <v>B</v>
          </cell>
          <cell r="F2833">
            <v>123.5</v>
          </cell>
          <cell r="G2833">
            <v>18.524999999999999</v>
          </cell>
          <cell r="H2833">
            <v>9.1999999999999998E-2</v>
          </cell>
          <cell r="I2833">
            <v>103.27070000000001</v>
          </cell>
          <cell r="J2833" t="str">
            <v>inkl temp. Zuschlag</v>
          </cell>
          <cell r="K2833">
            <v>44201</v>
          </cell>
        </row>
        <row r="2834">
          <cell r="A2834">
            <v>2193090</v>
          </cell>
          <cell r="B2834" t="str">
            <v>L&amp;R</v>
          </cell>
          <cell r="C2834" t="str">
            <v>201238</v>
          </cell>
          <cell r="D2834" t="str">
            <v>L&amp;R tg grip Stütz-Schlauchverband 10cmx10m</v>
          </cell>
          <cell r="E2834">
            <v>3</v>
          </cell>
          <cell r="F2834">
            <v>84.5</v>
          </cell>
          <cell r="G2834">
            <v>12.674999999999999</v>
          </cell>
          <cell r="I2834">
            <v>71.825000000000003</v>
          </cell>
          <cell r="K2834">
            <v>44201</v>
          </cell>
        </row>
        <row r="2835">
          <cell r="A2835">
            <v>6985965</v>
          </cell>
          <cell r="B2835" t="str">
            <v>Sentina</v>
          </cell>
          <cell r="C2835" t="str">
            <v>33805</v>
          </cell>
          <cell r="D2835" t="str">
            <v>SENTINA Chirurg Schere 13cm spi/spi ger 25 Stk</v>
          </cell>
          <cell r="E2835" t="str">
            <v>B</v>
          </cell>
          <cell r="F2835">
            <v>97.5</v>
          </cell>
          <cell r="G2835">
            <v>14.625</v>
          </cell>
          <cell r="I2835">
            <v>82.875</v>
          </cell>
          <cell r="K2835">
            <v>44201</v>
          </cell>
        </row>
        <row r="2836">
          <cell r="A2836">
            <v>6985988</v>
          </cell>
          <cell r="B2836" t="str">
            <v>Sentina</v>
          </cell>
          <cell r="C2836" t="str">
            <v>33807</v>
          </cell>
          <cell r="D2836" t="str">
            <v>SENTINA Chirurg Schere 14.5cm spi/spi gebo 25 Stk</v>
          </cell>
          <cell r="E2836" t="str">
            <v>B</v>
          </cell>
          <cell r="F2836">
            <v>97.5</v>
          </cell>
          <cell r="G2836">
            <v>14.625</v>
          </cell>
          <cell r="I2836">
            <v>82.875</v>
          </cell>
          <cell r="K2836">
            <v>44201</v>
          </cell>
        </row>
        <row r="2837">
          <cell r="A2837">
            <v>6985971</v>
          </cell>
          <cell r="B2837" t="str">
            <v>Sentina</v>
          </cell>
          <cell r="C2837" t="str">
            <v>33806</v>
          </cell>
          <cell r="D2837" t="str">
            <v>SENTINA Chirurg Schere 14.5cm spi/stu ger 25 Stk</v>
          </cell>
          <cell r="E2837" t="str">
            <v>B</v>
          </cell>
          <cell r="F2837">
            <v>97.5</v>
          </cell>
          <cell r="G2837">
            <v>14.625</v>
          </cell>
          <cell r="I2837">
            <v>82.875</v>
          </cell>
          <cell r="K2837">
            <v>44201</v>
          </cell>
        </row>
        <row r="2838">
          <cell r="A2838">
            <v>6985994</v>
          </cell>
          <cell r="B2838" t="str">
            <v>Sentina</v>
          </cell>
          <cell r="C2838" t="str">
            <v>33808</v>
          </cell>
          <cell r="D2838" t="str">
            <v>SENTINA Chirurg Schere 14.5cm stu/stu ger 25 Stk</v>
          </cell>
          <cell r="E2838" t="str">
            <v>B</v>
          </cell>
          <cell r="F2838">
            <v>97.5</v>
          </cell>
          <cell r="G2838">
            <v>14.625</v>
          </cell>
          <cell r="I2838">
            <v>82.875</v>
          </cell>
          <cell r="K2838">
            <v>44201</v>
          </cell>
        </row>
        <row r="2839">
          <cell r="A2839">
            <v>6986195</v>
          </cell>
          <cell r="B2839" t="str">
            <v>Sentina</v>
          </cell>
          <cell r="C2839" t="str">
            <v>34206</v>
          </cell>
          <cell r="D2839" t="str">
            <v>SENTINA Kürette 14.5cm n. Fox 25 Stk</v>
          </cell>
          <cell r="E2839" t="str">
            <v>B</v>
          </cell>
          <cell r="F2839">
            <v>122.5</v>
          </cell>
          <cell r="G2839">
            <v>18.375</v>
          </cell>
          <cell r="I2839">
            <v>104.125</v>
          </cell>
          <cell r="K2839">
            <v>44201</v>
          </cell>
        </row>
        <row r="2840">
          <cell r="A2840">
            <v>7756783</v>
          </cell>
          <cell r="B2840" t="str">
            <v>Cellacast</v>
          </cell>
          <cell r="C2840" t="str">
            <v>139966</v>
          </cell>
          <cell r="D2840" t="str">
            <v>CELLACAST Long 7.5cmx30cm Fertigabschn gep 10 Stk</v>
          </cell>
          <cell r="E2840" t="str">
            <v>B</v>
          </cell>
          <cell r="F2840">
            <v>182.5</v>
          </cell>
          <cell r="G2840">
            <v>27.375</v>
          </cell>
          <cell r="I2840">
            <v>155.125</v>
          </cell>
          <cell r="K2840">
            <v>44201</v>
          </cell>
        </row>
        <row r="2841">
          <cell r="A2841">
            <v>5539376</v>
          </cell>
          <cell r="B2841" t="str">
            <v>Cellacast</v>
          </cell>
          <cell r="C2841" t="str">
            <v>205690</v>
          </cell>
          <cell r="D2841" t="str">
            <v>CELLACAST Longuetten Abschnitte 7.5cmx30cm 10 Stk</v>
          </cell>
          <cell r="E2841" t="str">
            <v>B</v>
          </cell>
          <cell r="F2841">
            <v>182.5</v>
          </cell>
          <cell r="G2841">
            <v>27.375</v>
          </cell>
          <cell r="I2841">
            <v>155.125</v>
          </cell>
          <cell r="K2841">
            <v>44201</v>
          </cell>
        </row>
        <row r="2842">
          <cell r="A2842">
            <v>5598752</v>
          </cell>
          <cell r="B2842" t="str">
            <v>Rosidal</v>
          </cell>
          <cell r="C2842" t="str">
            <v>33520</v>
          </cell>
          <cell r="D2842" t="str">
            <v>ROSIDAL Lymph Bein klein</v>
          </cell>
          <cell r="E2842" t="str">
            <v>B</v>
          </cell>
          <cell r="F2842">
            <v>133</v>
          </cell>
          <cell r="G2842">
            <v>19.95</v>
          </cell>
          <cell r="I2842">
            <v>113.05</v>
          </cell>
          <cell r="K2842">
            <v>44201</v>
          </cell>
        </row>
        <row r="2843">
          <cell r="A2843">
            <v>7752591</v>
          </cell>
          <cell r="B2843" t="str">
            <v>Suprasorb</v>
          </cell>
          <cell r="C2843" t="str">
            <v>139080</v>
          </cell>
          <cell r="D2843" t="str">
            <v>SUPRASORB P sensitive border lite 5x5cm 10 Stk</v>
          </cell>
          <cell r="E2843" t="str">
            <v>B</v>
          </cell>
          <cell r="F2843">
            <v>27.67</v>
          </cell>
          <cell r="G2843">
            <v>4.1505000000000001</v>
          </cell>
          <cell r="I2843">
            <v>23.519500000000001</v>
          </cell>
          <cell r="K2843">
            <v>44201</v>
          </cell>
        </row>
        <row r="2844">
          <cell r="A2844">
            <v>7752598</v>
          </cell>
          <cell r="B2844" t="str">
            <v>Suprasorb</v>
          </cell>
          <cell r="C2844" t="str">
            <v>139351</v>
          </cell>
          <cell r="D2844" t="str">
            <v>SUPRASORB P sensitive non-border 10x10cm 10 Stk</v>
          </cell>
          <cell r="E2844">
            <v>3</v>
          </cell>
          <cell r="F2844">
            <v>76.67</v>
          </cell>
          <cell r="G2844">
            <v>11.500500000000001</v>
          </cell>
          <cell r="I2844">
            <v>65.169499999999999</v>
          </cell>
          <cell r="K2844">
            <v>44201</v>
          </cell>
        </row>
        <row r="2845">
          <cell r="A2845">
            <v>7752599</v>
          </cell>
          <cell r="B2845" t="str">
            <v>Suprasorb</v>
          </cell>
          <cell r="C2845" t="str">
            <v>139352</v>
          </cell>
          <cell r="D2845" t="str">
            <v>SUPRASORB P sensitive non-border 10x20cm 10 Stk</v>
          </cell>
          <cell r="E2845" t="str">
            <v>B</v>
          </cell>
          <cell r="F2845">
            <v>136.66999999999999</v>
          </cell>
          <cell r="G2845">
            <v>20.500499999999999</v>
          </cell>
          <cell r="I2845">
            <v>116.16949999999999</v>
          </cell>
          <cell r="K2845">
            <v>44201</v>
          </cell>
        </row>
        <row r="2846">
          <cell r="A2846">
            <v>7752602</v>
          </cell>
          <cell r="B2846" t="str">
            <v>Suprasorb</v>
          </cell>
          <cell r="C2846" t="str">
            <v>139355</v>
          </cell>
          <cell r="D2846" t="str">
            <v>SUPRASORB P sensitive border Sacr 17x17.5cm 10 Stk</v>
          </cell>
          <cell r="E2846" t="str">
            <v>B</v>
          </cell>
          <cell r="F2846">
            <v>146.66999999999999</v>
          </cell>
          <cell r="G2846">
            <v>22.000499999999999</v>
          </cell>
          <cell r="I2846">
            <v>124.66949999999999</v>
          </cell>
          <cell r="K2846">
            <v>44201</v>
          </cell>
        </row>
        <row r="2847">
          <cell r="A2847">
            <v>7752596</v>
          </cell>
          <cell r="B2847" t="str">
            <v>Suprasorb</v>
          </cell>
          <cell r="C2847" t="str">
            <v>139088</v>
          </cell>
          <cell r="D2847" t="str">
            <v>SUPRASORB P sensitive border lite 10x20cm 10 Stk</v>
          </cell>
          <cell r="E2847" t="str">
            <v>B</v>
          </cell>
          <cell r="F2847">
            <v>107.47</v>
          </cell>
          <cell r="G2847">
            <v>16.1205</v>
          </cell>
          <cell r="I2847">
            <v>91.349500000000006</v>
          </cell>
          <cell r="K2847">
            <v>44201</v>
          </cell>
        </row>
        <row r="2848">
          <cell r="A2848">
            <v>5742930</v>
          </cell>
          <cell r="B2848" t="str">
            <v>Pro-ophta</v>
          </cell>
          <cell r="C2848">
            <v>13041</v>
          </cell>
          <cell r="D2848" t="str">
            <v>PRO-OPHTA Augenkissen 6.2x7.2cm 50 Stk</v>
          </cell>
          <cell r="E2848" t="str">
            <v>B</v>
          </cell>
          <cell r="F2848">
            <v>18.899999999999999</v>
          </cell>
          <cell r="G2848">
            <v>2.8349999999999995</v>
          </cell>
          <cell r="I2848">
            <v>16.064999999999998</v>
          </cell>
          <cell r="K2848">
            <v>44201</v>
          </cell>
        </row>
        <row r="2849">
          <cell r="A2849">
            <v>7736007</v>
          </cell>
          <cell r="B2849" t="str">
            <v>ALCO-PREP</v>
          </cell>
          <cell r="C2849" t="str">
            <v>139343</v>
          </cell>
          <cell r="D2849" t="str">
            <v>ALCO-PREP Pre-injektions Tupfer GrL 100 Stk</v>
          </cell>
          <cell r="E2849">
            <v>3</v>
          </cell>
          <cell r="F2849">
            <v>3.4</v>
          </cell>
          <cell r="G2849">
            <v>0.51</v>
          </cell>
          <cell r="I2849">
            <v>2.8899999999999997</v>
          </cell>
          <cell r="K2849">
            <v>44201</v>
          </cell>
        </row>
        <row r="2850">
          <cell r="A2850">
            <v>5742924</v>
          </cell>
          <cell r="B2850" t="str">
            <v>Pro-ophta</v>
          </cell>
          <cell r="C2850" t="str">
            <v>13043</v>
          </cell>
          <cell r="D2850" t="str">
            <v>PRO-OPHTA Augenkissen 6.2x7.2cm steril 25 Stk</v>
          </cell>
          <cell r="E2850" t="str">
            <v>B</v>
          </cell>
          <cell r="F2850">
            <v>21.75</v>
          </cell>
          <cell r="G2850">
            <v>3.2624999999999997</v>
          </cell>
          <cell r="I2850">
            <v>18.487500000000001</v>
          </cell>
          <cell r="K2850">
            <v>44201</v>
          </cell>
        </row>
        <row r="2851">
          <cell r="A2851">
            <v>5841833</v>
          </cell>
          <cell r="B2851" t="str">
            <v>Suprasorb P</v>
          </cell>
          <cell r="C2851" t="str">
            <v>4019000065</v>
          </cell>
          <cell r="D2851" t="str">
            <v>SUPRASORB P silicone non-border 15x20cm 5 Stk</v>
          </cell>
          <cell r="E2851" t="str">
            <v>B</v>
          </cell>
          <cell r="F2851">
            <v>100</v>
          </cell>
          <cell r="G2851">
            <v>15</v>
          </cell>
          <cell r="I2851">
            <v>85</v>
          </cell>
          <cell r="K2851">
            <v>44201</v>
          </cell>
        </row>
        <row r="2852">
          <cell r="A2852">
            <v>2894987</v>
          </cell>
          <cell r="B2852" t="str">
            <v>Curapor</v>
          </cell>
          <cell r="C2852" t="str">
            <v>202633</v>
          </cell>
          <cell r="D2852" t="str">
            <v>CURAPOR Wundverband 7x5cm transparent 5 Btl</v>
          </cell>
          <cell r="E2852">
            <v>3</v>
          </cell>
          <cell r="F2852">
            <v>2.76</v>
          </cell>
          <cell r="G2852">
            <v>0.41399999999999998</v>
          </cell>
          <cell r="I2852">
            <v>2.3459999999999996</v>
          </cell>
          <cell r="K2852">
            <v>44201</v>
          </cell>
        </row>
        <row r="2853">
          <cell r="A2853">
            <v>7689536</v>
          </cell>
          <cell r="B2853" t="str">
            <v>Flawa</v>
          </cell>
          <cell r="C2853" t="str">
            <v>109695</v>
          </cell>
          <cell r="D2853" t="str">
            <v>FLAWA Individuelle Reise-Apotheke gelb/grau</v>
          </cell>
          <cell r="E2853">
            <v>3</v>
          </cell>
          <cell r="F2853">
            <v>38.5</v>
          </cell>
          <cell r="G2853">
            <v>5.7749999999999995</v>
          </cell>
          <cell r="I2853">
            <v>32.725000000000001</v>
          </cell>
          <cell r="K2853">
            <v>44201</v>
          </cell>
        </row>
        <row r="2854">
          <cell r="A2854">
            <v>6677459</v>
          </cell>
          <cell r="B2854" t="str">
            <v>Curapor</v>
          </cell>
          <cell r="C2854" t="str">
            <v>32902</v>
          </cell>
          <cell r="D2854" t="str">
            <v>CURAPOR Chirurgisch Wundverband 7x5cm st 5 Stk</v>
          </cell>
          <cell r="E2854">
            <v>3</v>
          </cell>
          <cell r="F2854">
            <v>3.4</v>
          </cell>
          <cell r="G2854">
            <v>0.51</v>
          </cell>
          <cell r="I2854">
            <v>2.8899999999999997</v>
          </cell>
          <cell r="K2854">
            <v>44201</v>
          </cell>
        </row>
        <row r="2855">
          <cell r="A2855">
            <v>7480977</v>
          </cell>
          <cell r="B2855" t="str">
            <v>Flawa</v>
          </cell>
          <cell r="C2855" t="str">
            <v>109750</v>
          </cell>
          <cell r="D2855" t="str">
            <v>FLAWA Nova Basic 10cmx5m</v>
          </cell>
          <cell r="E2855">
            <v>3</v>
          </cell>
          <cell r="F2855">
            <v>4.2</v>
          </cell>
          <cell r="G2855">
            <v>0.63</v>
          </cell>
          <cell r="I2855">
            <v>3.5700000000000003</v>
          </cell>
          <cell r="K2855">
            <v>44201</v>
          </cell>
        </row>
        <row r="2856">
          <cell r="A2856">
            <v>7156550</v>
          </cell>
          <cell r="B2856" t="str">
            <v>Flawa</v>
          </cell>
          <cell r="C2856" t="str">
            <v>108776</v>
          </cell>
          <cell r="D2856" t="str">
            <v>FLAWA Junior Plast Circus Box 20 Stk</v>
          </cell>
          <cell r="E2856">
            <v>3</v>
          </cell>
          <cell r="F2856">
            <v>4.4000000000000004</v>
          </cell>
          <cell r="G2856">
            <v>0.66</v>
          </cell>
          <cell r="I2856">
            <v>3.74</v>
          </cell>
          <cell r="K2856">
            <v>44201</v>
          </cell>
        </row>
        <row r="2857">
          <cell r="A2857">
            <v>6677471</v>
          </cell>
          <cell r="B2857" t="str">
            <v>Curapor</v>
          </cell>
          <cell r="C2857" t="str">
            <v>32903</v>
          </cell>
          <cell r="D2857" t="str">
            <v>CURAPOR Chirurgisch Wundverband 10x8cm st 5 Stk</v>
          </cell>
          <cell r="E2857">
            <v>3</v>
          </cell>
          <cell r="F2857">
            <v>4.16</v>
          </cell>
          <cell r="G2857">
            <v>0.624</v>
          </cell>
          <cell r="I2857">
            <v>3.536</v>
          </cell>
          <cell r="K2857">
            <v>44201</v>
          </cell>
        </row>
        <row r="2858">
          <cell r="A2858">
            <v>2895001</v>
          </cell>
          <cell r="B2858" t="str">
            <v>Curapor</v>
          </cell>
          <cell r="C2858" t="str">
            <v>202635</v>
          </cell>
          <cell r="D2858" t="str">
            <v>CURAPOR Wundverband 8x10cm transparent 5 Btl</v>
          </cell>
          <cell r="E2858">
            <v>3</v>
          </cell>
          <cell r="F2858">
            <v>4.28</v>
          </cell>
          <cell r="G2858">
            <v>0.64200000000000002</v>
          </cell>
          <cell r="I2858">
            <v>3.6380000000000003</v>
          </cell>
          <cell r="K2858">
            <v>44201</v>
          </cell>
        </row>
        <row r="2859">
          <cell r="A2859">
            <v>2407734</v>
          </cell>
          <cell r="B2859" t="str">
            <v>Gazin</v>
          </cell>
          <cell r="C2859">
            <v>15180</v>
          </cell>
          <cell r="D2859" t="str">
            <v>GAZIN Tupfer Gr7 Faustgross Btl 250 Stk</v>
          </cell>
          <cell r="E2859" t="str">
            <v>B</v>
          </cell>
          <cell r="F2859">
            <v>97.85</v>
          </cell>
          <cell r="G2859">
            <v>14.677499999999998</v>
          </cell>
          <cell r="I2859">
            <v>83.172499999999999</v>
          </cell>
          <cell r="K2859">
            <v>44201</v>
          </cell>
        </row>
        <row r="2860">
          <cell r="A2860">
            <v>7480960</v>
          </cell>
          <cell r="B2860" t="str">
            <v>Flawa</v>
          </cell>
          <cell r="C2860" t="str">
            <v>109747</v>
          </cell>
          <cell r="D2860" t="str">
            <v>FLAWA Nova Basic 8cmx5m</v>
          </cell>
          <cell r="E2860">
            <v>3</v>
          </cell>
          <cell r="F2860">
            <v>2.6</v>
          </cell>
          <cell r="G2860">
            <v>0.39</v>
          </cell>
          <cell r="I2860">
            <v>2.21</v>
          </cell>
          <cell r="K2860">
            <v>44201</v>
          </cell>
        </row>
        <row r="2861">
          <cell r="A2861">
            <v>2475121</v>
          </cell>
          <cell r="B2861" t="str">
            <v>Pro Ophta</v>
          </cell>
          <cell r="C2861" t="str">
            <v>201032 / 13021</v>
          </cell>
          <cell r="D2861" t="str">
            <v>PRO OPHTA Augenkomp 5.5x7.5cm ungeschweisst 50 Stk</v>
          </cell>
          <cell r="E2861" t="str">
            <v>B</v>
          </cell>
          <cell r="F2861">
            <v>19.399999999999999</v>
          </cell>
          <cell r="G2861">
            <v>2.9099999999999997</v>
          </cell>
          <cell r="I2861">
            <v>16.489999999999998</v>
          </cell>
          <cell r="K2861">
            <v>44201</v>
          </cell>
        </row>
        <row r="2862">
          <cell r="A2862">
            <v>5332511</v>
          </cell>
          <cell r="B2862" t="str">
            <v>Sentinex</v>
          </cell>
          <cell r="C2862" t="str">
            <v>206133 / 11992</v>
          </cell>
          <cell r="D2862" t="str">
            <v>SENTINEX OP Masken Lite grün m Ohrschlaufe 50 Stk</v>
          </cell>
          <cell r="E2862" t="str">
            <v>B</v>
          </cell>
          <cell r="F2862">
            <v>5.0999999999999996</v>
          </cell>
          <cell r="G2862">
            <v>0.7649999999999999</v>
          </cell>
          <cell r="I2862">
            <v>4.335</v>
          </cell>
          <cell r="J2862" t="str">
            <v>aktuell nicht lieferbar</v>
          </cell>
          <cell r="K2862">
            <v>44201</v>
          </cell>
        </row>
        <row r="2863">
          <cell r="A2863">
            <v>2406427</v>
          </cell>
          <cell r="B2863" t="str">
            <v>Curafix H</v>
          </cell>
          <cell r="C2863" t="str">
            <v>LM30345</v>
          </cell>
          <cell r="D2863" t="str">
            <v>CURAFIX H Fixierpflaster weiss 10mx30cm Rolle</v>
          </cell>
          <cell r="E2863" t="str">
            <v>B</v>
          </cell>
          <cell r="F2863">
            <v>13.1</v>
          </cell>
          <cell r="G2863">
            <v>1.9649999999999999</v>
          </cell>
          <cell r="I2863">
            <v>11.135</v>
          </cell>
          <cell r="K2863">
            <v>44201</v>
          </cell>
        </row>
        <row r="2864">
          <cell r="A2864">
            <v>5332540</v>
          </cell>
          <cell r="B2864" t="str">
            <v>Sentinex</v>
          </cell>
          <cell r="C2864" t="str">
            <v>206131 / 11989</v>
          </cell>
          <cell r="D2864" t="str">
            <v>SENTINEX OP Masken Safety Shield 25 Stk</v>
          </cell>
          <cell r="E2864" t="str">
            <v>B</v>
          </cell>
          <cell r="F2864">
            <v>23</v>
          </cell>
          <cell r="G2864">
            <v>3.4499999999999997</v>
          </cell>
          <cell r="I2864">
            <v>19.55</v>
          </cell>
          <cell r="J2864" t="str">
            <v>aktuell nicht lieferbar</v>
          </cell>
          <cell r="K2864">
            <v>44201</v>
          </cell>
        </row>
        <row r="2865">
          <cell r="A2865">
            <v>7752606</v>
          </cell>
          <cell r="B2865" t="str">
            <v>Suprasorb</v>
          </cell>
          <cell r="C2865" t="str">
            <v>139456</v>
          </cell>
          <cell r="D2865" t="str">
            <v>SUPRASORB P sensitive non-border 15x20cm 10 Stk</v>
          </cell>
          <cell r="E2865" t="str">
            <v>B</v>
          </cell>
          <cell r="F2865">
            <v>160.63</v>
          </cell>
          <cell r="G2865">
            <v>24.0945</v>
          </cell>
          <cell r="I2865">
            <v>136.53549999999998</v>
          </cell>
          <cell r="K2865">
            <v>44201</v>
          </cell>
        </row>
        <row r="2866">
          <cell r="A2866">
            <v>7156573</v>
          </cell>
          <cell r="B2866" t="str">
            <v>Flawa</v>
          </cell>
          <cell r="C2866" t="str">
            <v>9506784</v>
          </cell>
          <cell r="D2866" t="str">
            <v>FLAWA Junior Plast Display Boden blau</v>
          </cell>
          <cell r="E2866" t="str">
            <v>B</v>
          </cell>
          <cell r="F2866" t="e">
            <v>#N/A</v>
          </cell>
          <cell r="G2866" t="e">
            <v>#N/A</v>
          </cell>
          <cell r="I2866">
            <v>0</v>
          </cell>
          <cell r="J2866" t="str">
            <v>RST: bitte werte prüfen - Danke!</v>
          </cell>
          <cell r="K2866">
            <v>44201</v>
          </cell>
        </row>
        <row r="2867">
          <cell r="A2867">
            <v>7156596</v>
          </cell>
          <cell r="B2867" t="str">
            <v>Flawa</v>
          </cell>
          <cell r="C2867" t="str">
            <v>9506785</v>
          </cell>
          <cell r="D2867" t="str">
            <v>FLAWA Junior Plast Display Topper blau</v>
          </cell>
          <cell r="E2867" t="str">
            <v>B</v>
          </cell>
          <cell r="F2867" t="e">
            <v>#N/A</v>
          </cell>
          <cell r="G2867" t="e">
            <v>#N/A</v>
          </cell>
          <cell r="I2867">
            <v>0</v>
          </cell>
          <cell r="J2867" t="str">
            <v>RST: bitte werte prüfen - Danke!</v>
          </cell>
          <cell r="K2867">
            <v>44201</v>
          </cell>
        </row>
        <row r="2868">
          <cell r="A2868">
            <v>7118621</v>
          </cell>
          <cell r="B2868" t="str">
            <v>Flawa</v>
          </cell>
          <cell r="C2868" t="str">
            <v>9506781</v>
          </cell>
          <cell r="D2868" t="str">
            <v>FLAWA Pflaster-Display 3x5 Boden Universal</v>
          </cell>
          <cell r="E2868" t="str">
            <v>B</v>
          </cell>
          <cell r="F2868" t="e">
            <v>#N/A</v>
          </cell>
          <cell r="G2868" t="e">
            <v>#N/A</v>
          </cell>
          <cell r="I2868">
            <v>0</v>
          </cell>
          <cell r="J2868" t="str">
            <v>RST: bitte werte prüfen - Danke!</v>
          </cell>
          <cell r="K2868">
            <v>44201</v>
          </cell>
        </row>
        <row r="2869">
          <cell r="A2869">
            <v>7118615</v>
          </cell>
          <cell r="B2869" t="str">
            <v>Flawa</v>
          </cell>
          <cell r="C2869" t="str">
            <v>9506782</v>
          </cell>
          <cell r="D2869" t="str">
            <v>FLAWA Pflaster-Display Topper Sujet 1st Aid</v>
          </cell>
          <cell r="E2869" t="str">
            <v>B</v>
          </cell>
          <cell r="F2869" t="e">
            <v>#N/A</v>
          </cell>
          <cell r="G2869" t="e">
            <v>#N/A</v>
          </cell>
          <cell r="I2869">
            <v>0</v>
          </cell>
          <cell r="J2869" t="str">
            <v>RST: bitte werte prüfen - Danke!</v>
          </cell>
          <cell r="K2869">
            <v>44201</v>
          </cell>
        </row>
        <row r="2870">
          <cell r="A2870">
            <v>7781442</v>
          </cell>
          <cell r="D2870" t="str">
            <v>LEMON-SWAB Glycerin Wattestäbchen Zitr 25 x 3 Stk</v>
          </cell>
          <cell r="E2870" t="str">
            <v>B</v>
          </cell>
          <cell r="F2870">
            <v>15.555555555555555</v>
          </cell>
          <cell r="G2870">
            <v>2.333333333333333</v>
          </cell>
          <cell r="I2870">
            <v>13.222222222222221</v>
          </cell>
          <cell r="K2870">
            <v>44201</v>
          </cell>
        </row>
        <row r="2871">
          <cell r="A2871">
            <v>7779566</v>
          </cell>
          <cell r="D2871" t="str">
            <v>VLIWAZELL Pro 10x10cm 10 Stk</v>
          </cell>
          <cell r="E2871" t="str">
            <v>B</v>
          </cell>
          <cell r="F2871">
            <v>27.148148148148145</v>
          </cell>
          <cell r="G2871">
            <v>4.072222222222222</v>
          </cell>
          <cell r="I2871">
            <v>23.075925925925922</v>
          </cell>
          <cell r="K2871">
            <v>44201</v>
          </cell>
        </row>
        <row r="2872">
          <cell r="A2872">
            <v>7779567</v>
          </cell>
          <cell r="D2872" t="str">
            <v>VLIWAZELL Pro 10x20cm 10 Stk</v>
          </cell>
          <cell r="E2872" t="str">
            <v>B</v>
          </cell>
          <cell r="F2872">
            <v>33.395061728395063</v>
          </cell>
          <cell r="G2872">
            <v>5.0092592592592595</v>
          </cell>
          <cell r="I2872">
            <v>28.385802469135804</v>
          </cell>
          <cell r="K2872">
            <v>44201</v>
          </cell>
        </row>
        <row r="2873">
          <cell r="A2873">
            <v>7779568</v>
          </cell>
          <cell r="D2873" t="str">
            <v>VLIWAZELL Pro 15x20cm 10 Stk</v>
          </cell>
          <cell r="E2873" t="str">
            <v>B</v>
          </cell>
          <cell r="F2873">
            <v>55.296296296296298</v>
          </cell>
          <cell r="G2873">
            <v>8.2944444444444443</v>
          </cell>
          <cell r="I2873">
            <v>47.001851851851853</v>
          </cell>
          <cell r="K2873">
            <v>44201</v>
          </cell>
        </row>
        <row r="2874">
          <cell r="A2874">
            <v>7779569</v>
          </cell>
          <cell r="D2874" t="str">
            <v>VLIWAZELL Pro 20x25cm 10 Stk</v>
          </cell>
          <cell r="E2874" t="str">
            <v>B</v>
          </cell>
          <cell r="F2874">
            <v>64.654320987654316</v>
          </cell>
          <cell r="G2874">
            <v>9.6981481481481477</v>
          </cell>
          <cell r="I2874">
            <v>54.956172839506166</v>
          </cell>
          <cell r="K2874">
            <v>44201</v>
          </cell>
        </row>
        <row r="2875">
          <cell r="A2875">
            <v>7779570</v>
          </cell>
          <cell r="D2875" t="str">
            <v>VLIWAZELL Pro 20x40cm 10 Stk</v>
          </cell>
          <cell r="E2875" t="str">
            <v>B</v>
          </cell>
          <cell r="F2875">
            <v>127.34567901234568</v>
          </cell>
          <cell r="G2875">
            <v>19.101851851851851</v>
          </cell>
          <cell r="I2875">
            <v>108.24382716049384</v>
          </cell>
          <cell r="K2875">
            <v>44201</v>
          </cell>
        </row>
        <row r="2876">
          <cell r="A2876">
            <v>1727081</v>
          </cell>
          <cell r="B2876" t="str">
            <v>Vliwasoft</v>
          </cell>
          <cell r="C2876" t="str">
            <v>200180 / 12070</v>
          </cell>
          <cell r="D2876" t="str">
            <v>VLIWASOFT Vliesstoffko 10x20cm 4-l Btl 100 Stk</v>
          </cell>
          <cell r="E2876">
            <v>3</v>
          </cell>
          <cell r="F2876">
            <v>10.5</v>
          </cell>
          <cell r="G2876">
            <v>1.575</v>
          </cell>
          <cell r="I2876">
            <v>10.37</v>
          </cell>
          <cell r="K2876">
            <v>44201</v>
          </cell>
        </row>
        <row r="2877">
          <cell r="A2877">
            <v>7478495</v>
          </cell>
          <cell r="B2877" t="str">
            <v>Debrisoft</v>
          </cell>
          <cell r="C2877" t="str">
            <v>34321</v>
          </cell>
          <cell r="D2877" t="str">
            <v>DEBRISOFT Kompressen 10x10cm steril 5 Stk</v>
          </cell>
          <cell r="E2877">
            <v>3</v>
          </cell>
          <cell r="F2877">
            <v>42.5</v>
          </cell>
          <cell r="G2877">
            <v>6.375</v>
          </cell>
          <cell r="I2877">
            <v>37.5</v>
          </cell>
          <cell r="K2877">
            <v>44201</v>
          </cell>
        </row>
        <row r="2878">
          <cell r="A2878">
            <v>6942281</v>
          </cell>
          <cell r="B2878" t="str">
            <v>L&amp;R</v>
          </cell>
          <cell r="C2878" t="str">
            <v>34696</v>
          </cell>
          <cell r="D2878" t="str">
            <v>L&amp;R handdisinfect blue Fl 100 ml</v>
          </cell>
          <cell r="E2878" t="str">
            <v>B</v>
          </cell>
          <cell r="F2878">
            <v>3.3</v>
          </cell>
          <cell r="G2878">
            <v>0.49499999999999994</v>
          </cell>
          <cell r="H2878">
            <v>0.18</v>
          </cell>
          <cell r="I2878">
            <v>3.3098999999999994</v>
          </cell>
          <cell r="J2878" t="str">
            <v>Engros 3.30*0.81*1.18=3.15 korrekt wäre 3.30*0.83*1.18 (@Sandra: sollte so passen? Bitte Kommentar anschliessend löschen)</v>
          </cell>
          <cell r="K2878">
            <v>44201</v>
          </cell>
        </row>
        <row r="2879">
          <cell r="A2879">
            <v>6942306</v>
          </cell>
          <cell r="B2879" t="str">
            <v>L&amp;R</v>
          </cell>
          <cell r="C2879" t="str">
            <v>34698</v>
          </cell>
          <cell r="D2879" t="str">
            <v>L&amp;R handdisinfect blue Fl 1000 ml</v>
          </cell>
          <cell r="E2879">
            <v>3</v>
          </cell>
          <cell r="F2879">
            <v>12.95</v>
          </cell>
          <cell r="G2879">
            <v>1.9424999999999999</v>
          </cell>
          <cell r="H2879">
            <v>0.18</v>
          </cell>
          <cell r="I2879">
            <v>12.988849999999999</v>
          </cell>
          <cell r="J2879" t="str">
            <v>analog Zeile 2878</v>
          </cell>
          <cell r="K2879">
            <v>44201</v>
          </cell>
        </row>
        <row r="2880">
          <cell r="A2880">
            <v>6942298</v>
          </cell>
          <cell r="B2880" t="str">
            <v>L&amp;R</v>
          </cell>
          <cell r="C2880" t="str">
            <v>34697</v>
          </cell>
          <cell r="D2880" t="str">
            <v>L&amp;R handdisinfect blue Fl 500 ml</v>
          </cell>
          <cell r="E2880">
            <v>3</v>
          </cell>
          <cell r="F2880">
            <v>9.4</v>
          </cell>
          <cell r="G2880">
            <v>1.41</v>
          </cell>
          <cell r="H2880">
            <v>0.18</v>
          </cell>
          <cell r="I2880">
            <v>9.4282000000000004</v>
          </cell>
          <cell r="J2880" t="str">
            <v>analog Zeile 2878</v>
          </cell>
          <cell r="K2880">
            <v>44201</v>
          </cell>
        </row>
        <row r="2881">
          <cell r="A2881">
            <v>6942312</v>
          </cell>
          <cell r="B2881" t="str">
            <v>L&amp;R</v>
          </cell>
          <cell r="C2881" t="str">
            <v>34702</v>
          </cell>
          <cell r="D2881" t="str">
            <v>L&amp;R handdisinfect Gel Fl 100 ml</v>
          </cell>
          <cell r="E2881" t="str">
            <v>B</v>
          </cell>
          <cell r="F2881">
            <v>4.05</v>
          </cell>
          <cell r="G2881">
            <v>0.60749999999999993</v>
          </cell>
          <cell r="H2881">
            <v>0.18</v>
          </cell>
          <cell r="I2881">
            <v>4.0621499999999999</v>
          </cell>
          <cell r="J2881" t="str">
            <v>analog Zeile 2878</v>
          </cell>
          <cell r="K2881">
            <v>44201</v>
          </cell>
        </row>
        <row r="2882">
          <cell r="A2882">
            <v>6942335</v>
          </cell>
          <cell r="B2882" t="str">
            <v>L&amp;R</v>
          </cell>
          <cell r="C2882" t="str">
            <v>34704</v>
          </cell>
          <cell r="D2882" t="str">
            <v>L&amp;R handdisinfect Gel Fl 1000 ml</v>
          </cell>
          <cell r="E2882" t="str">
            <v>B</v>
          </cell>
          <cell r="F2882">
            <v>15.05</v>
          </cell>
          <cell r="G2882">
            <v>2.2574999999999998</v>
          </cell>
          <cell r="H2882">
            <v>0.18</v>
          </cell>
          <cell r="I2882">
            <v>15.09515</v>
          </cell>
          <cell r="J2882" t="str">
            <v>analog Zeile 2878</v>
          </cell>
          <cell r="K2882">
            <v>44201</v>
          </cell>
        </row>
        <row r="2883">
          <cell r="A2883">
            <v>6942329</v>
          </cell>
          <cell r="B2883" t="str">
            <v>L&amp;R</v>
          </cell>
          <cell r="C2883" t="str">
            <v>34703</v>
          </cell>
          <cell r="D2883" t="str">
            <v>L&amp;R handdisinfect Gel Fl 500 ml</v>
          </cell>
          <cell r="E2883" t="str">
            <v>B</v>
          </cell>
          <cell r="F2883">
            <v>11</v>
          </cell>
          <cell r="G2883">
            <v>1.65</v>
          </cell>
          <cell r="H2883">
            <v>0.18</v>
          </cell>
          <cell r="I2883">
            <v>11.032999999999999</v>
          </cell>
          <cell r="J2883" t="str">
            <v>analog Zeile 2878</v>
          </cell>
          <cell r="K2883">
            <v>44201</v>
          </cell>
        </row>
        <row r="2884">
          <cell r="A2884">
            <v>6942341</v>
          </cell>
          <cell r="B2884" t="str">
            <v>L&amp;R</v>
          </cell>
          <cell r="C2884" t="str">
            <v>34699</v>
          </cell>
          <cell r="D2884" t="str">
            <v>L&amp;R handdisinfect green Fl 100 ml</v>
          </cell>
          <cell r="E2884" t="str">
            <v>B</v>
          </cell>
          <cell r="F2884">
            <v>3.2</v>
          </cell>
          <cell r="G2884">
            <v>0.48</v>
          </cell>
          <cell r="H2884">
            <v>0.18</v>
          </cell>
          <cell r="I2884">
            <v>3.2096</v>
          </cell>
          <cell r="J2884" t="str">
            <v>analog Zeile 2878</v>
          </cell>
          <cell r="K2884">
            <v>44201</v>
          </cell>
        </row>
        <row r="2885">
          <cell r="A2885">
            <v>6942364</v>
          </cell>
          <cell r="B2885" t="str">
            <v>L&amp;R</v>
          </cell>
          <cell r="C2885" t="str">
            <v>34701</v>
          </cell>
          <cell r="D2885" t="str">
            <v>L&amp;R handdisinfect green Fl 1000 ml</v>
          </cell>
          <cell r="E2885">
            <v>3</v>
          </cell>
          <cell r="F2885">
            <v>12.9</v>
          </cell>
          <cell r="G2885">
            <v>1.9350000000000001</v>
          </cell>
          <cell r="H2885">
            <v>0.18</v>
          </cell>
          <cell r="I2885">
            <v>12.938699999999999</v>
          </cell>
          <cell r="J2885" t="str">
            <v>analog Zeile 2878</v>
          </cell>
          <cell r="K2885">
            <v>44201</v>
          </cell>
        </row>
        <row r="2886">
          <cell r="A2886">
            <v>6942358</v>
          </cell>
          <cell r="B2886" t="str">
            <v>L&amp;R</v>
          </cell>
          <cell r="C2886" t="str">
            <v>34700</v>
          </cell>
          <cell r="D2886" t="str">
            <v>L&amp;R handdisinfect green Fl 500 ml</v>
          </cell>
          <cell r="E2886">
            <v>3</v>
          </cell>
          <cell r="F2886">
            <v>9.1999999999999993</v>
          </cell>
          <cell r="G2886">
            <v>1.38</v>
          </cell>
          <cell r="H2886">
            <v>0.18</v>
          </cell>
          <cell r="I2886">
            <v>9.2275999999999989</v>
          </cell>
          <cell r="J2886" t="str">
            <v>analog Zeile 2878</v>
          </cell>
          <cell r="K2886">
            <v>44201</v>
          </cell>
        </row>
        <row r="2887">
          <cell r="A2887">
            <v>5335975</v>
          </cell>
          <cell r="B2887" t="str">
            <v>L&amp;R</v>
          </cell>
          <cell r="C2887" t="str">
            <v>204313 / 33301</v>
          </cell>
          <cell r="D2887" t="str">
            <v>L&amp;R Set 1 Abdecktuch 38x45cm 2-lagig 220 Stk</v>
          </cell>
          <cell r="E2887" t="str">
            <v>B</v>
          </cell>
          <cell r="F2887">
            <v>178.8</v>
          </cell>
          <cell r="G2887">
            <v>26.82</v>
          </cell>
          <cell r="H2887">
            <v>9.1999999999999998E-2</v>
          </cell>
          <cell r="I2887">
            <v>149.51256000000001</v>
          </cell>
          <cell r="J2887" t="str">
            <v>inkl temp. Zuschlag</v>
          </cell>
          <cell r="K2887">
            <v>44201</v>
          </cell>
        </row>
        <row r="2888">
          <cell r="A2888">
            <v>5335981</v>
          </cell>
          <cell r="B2888" t="str">
            <v>L&amp;R</v>
          </cell>
          <cell r="C2888" t="str">
            <v>204311 / 33002</v>
          </cell>
          <cell r="D2888" t="str">
            <v>L&amp;R Set 1 Abdecktuch 45x75cm steril 120 Stk</v>
          </cell>
          <cell r="E2888" t="str">
            <v>B</v>
          </cell>
          <cell r="F2888">
            <v>125</v>
          </cell>
          <cell r="G2888">
            <v>18.75</v>
          </cell>
          <cell r="H2888">
            <v>9.1999999999999998E-2</v>
          </cell>
          <cell r="I2888">
            <v>104.52500000000001</v>
          </cell>
          <cell r="J2888" t="str">
            <v>inkl temp. Zuschlag</v>
          </cell>
          <cell r="K2888">
            <v>44201</v>
          </cell>
        </row>
        <row r="2889">
          <cell r="A2889">
            <v>5335998</v>
          </cell>
          <cell r="B2889" t="str">
            <v>L&amp;R</v>
          </cell>
          <cell r="C2889" t="str">
            <v>204312 / 33003</v>
          </cell>
          <cell r="D2889" t="str">
            <v>L&amp;R Set 1 Abdecktuch 75x90cm steril 65 Stk</v>
          </cell>
          <cell r="E2889" t="str">
            <v>B</v>
          </cell>
          <cell r="F2889">
            <v>96.95</v>
          </cell>
          <cell r="G2889">
            <v>14.5425</v>
          </cell>
          <cell r="H2889">
            <v>9.1999999999999998E-2</v>
          </cell>
          <cell r="I2889">
            <v>81.069590000000005</v>
          </cell>
          <cell r="J2889" t="str">
            <v>inkl temp. Zuschlag</v>
          </cell>
          <cell r="K2889">
            <v>44201</v>
          </cell>
        </row>
        <row r="2890">
          <cell r="A2890">
            <v>5332474</v>
          </cell>
          <cell r="B2890" t="str">
            <v>L&amp;R</v>
          </cell>
          <cell r="C2890" t="str">
            <v>204341 /33042</v>
          </cell>
          <cell r="D2890" t="str">
            <v>L&amp;R Set 1 Lochtuch RD 75x90cm Loch 8cm 70 Stk</v>
          </cell>
          <cell r="E2890" t="str">
            <v>B</v>
          </cell>
          <cell r="F2890">
            <v>123.15</v>
          </cell>
          <cell r="G2890">
            <v>18.4725</v>
          </cell>
          <cell r="H2890">
            <v>9.1999999999999998E-2</v>
          </cell>
          <cell r="I2890">
            <v>102.97803</v>
          </cell>
          <cell r="J2890" t="str">
            <v>inkl temp. Zuschlag</v>
          </cell>
          <cell r="K2890">
            <v>44201</v>
          </cell>
        </row>
        <row r="2891">
          <cell r="A2891">
            <v>6942542</v>
          </cell>
          <cell r="B2891" t="str">
            <v>L&amp;R</v>
          </cell>
          <cell r="C2891" t="str">
            <v>34773</v>
          </cell>
          <cell r="D2891" t="str">
            <v>L&amp;R surfacedisinfect alcohol Fl 1000 ml</v>
          </cell>
          <cell r="E2891" t="str">
            <v>B</v>
          </cell>
          <cell r="F2891">
            <v>14.15</v>
          </cell>
          <cell r="G2891">
            <v>2.1225000000000001</v>
          </cell>
          <cell r="H2891">
            <v>0.18</v>
          </cell>
          <cell r="I2891">
            <v>14.192449999999999</v>
          </cell>
          <cell r="J2891" t="str">
            <v>analog Zeile 2878</v>
          </cell>
          <cell r="K2891">
            <v>44201</v>
          </cell>
        </row>
        <row r="2892">
          <cell r="A2892">
            <v>6942565</v>
          </cell>
          <cell r="B2892" t="str">
            <v>L&amp;R</v>
          </cell>
          <cell r="C2892" t="str">
            <v>34771</v>
          </cell>
          <cell r="D2892" t="str">
            <v>L&amp;R surfacedisinfect alcohol maxi wipes 110 Stk</v>
          </cell>
          <cell r="E2892" t="str">
            <v>B</v>
          </cell>
          <cell r="F2892">
            <v>191.8</v>
          </cell>
          <cell r="G2892">
            <v>28.77</v>
          </cell>
          <cell r="H2892">
            <v>0.18</v>
          </cell>
          <cell r="I2892">
            <v>192.37539999999998</v>
          </cell>
          <cell r="J2892" t="str">
            <v>analog Zeile 2878</v>
          </cell>
          <cell r="K2892">
            <v>44201</v>
          </cell>
        </row>
        <row r="2893">
          <cell r="A2893">
            <v>6942559</v>
          </cell>
          <cell r="B2893" t="str">
            <v>L&amp;R</v>
          </cell>
          <cell r="C2893" t="str">
            <v>34772</v>
          </cell>
          <cell r="D2893" t="str">
            <v>L&amp;R surfacedisinfect alcohol tissues Ds 100 Stk</v>
          </cell>
          <cell r="E2893" t="str">
            <v>B</v>
          </cell>
          <cell r="F2893">
            <v>10.65</v>
          </cell>
          <cell r="G2893">
            <v>1.5974999999999999</v>
          </cell>
          <cell r="H2893">
            <v>0.18</v>
          </cell>
          <cell r="I2893">
            <v>10.681950000000001</v>
          </cell>
          <cell r="J2893" t="str">
            <v>analog Zeile 2878</v>
          </cell>
          <cell r="K2893">
            <v>44201</v>
          </cell>
        </row>
        <row r="2894">
          <cell r="A2894">
            <v>6942571</v>
          </cell>
          <cell r="B2894" t="str">
            <v>L&amp;R</v>
          </cell>
          <cell r="C2894" t="str">
            <v>34770</v>
          </cell>
          <cell r="D2894" t="str">
            <v>L&amp;R surfacedisinfect alcohol wipes 60 Stk</v>
          </cell>
          <cell r="E2894" t="str">
            <v>B</v>
          </cell>
          <cell r="F2894">
            <v>7.75</v>
          </cell>
          <cell r="G2894">
            <v>1.1624999999999999</v>
          </cell>
          <cell r="H2894">
            <v>0.18</v>
          </cell>
          <cell r="I2894">
            <v>7.77325</v>
          </cell>
          <cell r="J2894" t="str">
            <v>analog Zeile 2878</v>
          </cell>
          <cell r="K2894">
            <v>44201</v>
          </cell>
        </row>
        <row r="2895">
          <cell r="A2895">
            <v>7237159</v>
          </cell>
          <cell r="B2895" t="str">
            <v>L&amp;R</v>
          </cell>
          <cell r="C2895" t="str">
            <v>140447</v>
          </cell>
          <cell r="D2895" t="str">
            <v>L&amp;R surfacedisinfect Sprühkopf 1000ml</v>
          </cell>
          <cell r="E2895" t="str">
            <v>B</v>
          </cell>
          <cell r="F2895">
            <v>2.65</v>
          </cell>
          <cell r="G2895">
            <v>0.39749999999999996</v>
          </cell>
          <cell r="K2895">
            <v>44201</v>
          </cell>
        </row>
        <row r="2896">
          <cell r="A2896">
            <v>6942594</v>
          </cell>
          <cell r="B2896" t="str">
            <v>L&amp;R</v>
          </cell>
          <cell r="C2896" t="str">
            <v>34571</v>
          </cell>
          <cell r="D2896" t="str">
            <v>L&amp;R surfacedisinfect universal maxi wipes 110 Stk</v>
          </cell>
          <cell r="E2896" t="str">
            <v>B</v>
          </cell>
          <cell r="F2896">
            <v>191.8</v>
          </cell>
          <cell r="G2896">
            <v>28.77</v>
          </cell>
          <cell r="H2896">
            <v>0.18</v>
          </cell>
          <cell r="I2896">
            <v>192.37539999999998</v>
          </cell>
          <cell r="J2896" t="str">
            <v>analog Zeile 2878</v>
          </cell>
          <cell r="K2896">
            <v>44201</v>
          </cell>
        </row>
        <row r="2897">
          <cell r="A2897">
            <v>6942588</v>
          </cell>
          <cell r="B2897" t="str">
            <v>L&amp;R</v>
          </cell>
          <cell r="C2897" t="str">
            <v>34572</v>
          </cell>
          <cell r="D2897" t="str">
            <v>L&amp;R surfacedisinfect universal tissues Ds 100 Stk</v>
          </cell>
          <cell r="E2897" t="str">
            <v>B</v>
          </cell>
          <cell r="F2897">
            <v>9.35</v>
          </cell>
          <cell r="G2897">
            <v>1.4024999999999999</v>
          </cell>
          <cell r="H2897">
            <v>0.18</v>
          </cell>
          <cell r="I2897">
            <v>9.37805</v>
          </cell>
          <cell r="J2897" t="str">
            <v>analog Zeile 2878</v>
          </cell>
          <cell r="K2897">
            <v>44201</v>
          </cell>
        </row>
        <row r="2898">
          <cell r="A2898">
            <v>6942602</v>
          </cell>
          <cell r="B2898" t="str">
            <v>L&amp;R</v>
          </cell>
          <cell r="C2898" t="str">
            <v>34570</v>
          </cell>
          <cell r="D2898" t="str">
            <v>L&amp;R surfacedisinfect universal wipes 60 Stk</v>
          </cell>
          <cell r="E2898" t="str">
            <v>B</v>
          </cell>
          <cell r="F2898">
            <v>7.75</v>
          </cell>
          <cell r="G2898">
            <v>1.1624999999999999</v>
          </cell>
          <cell r="H2898">
            <v>0.18</v>
          </cell>
          <cell r="I2898">
            <v>7.77325</v>
          </cell>
          <cell r="J2898" t="str">
            <v>analog Zeile 2878</v>
          </cell>
          <cell r="K2898">
            <v>44201</v>
          </cell>
        </row>
        <row r="2899">
          <cell r="A2899">
            <v>3488232</v>
          </cell>
          <cell r="B2899" t="str">
            <v>Sentinex</v>
          </cell>
          <cell r="C2899" t="str">
            <v>19340</v>
          </cell>
          <cell r="D2899" t="str">
            <v>SENTINEX OP Mantel 120cm stand SMMS 52 Stk</v>
          </cell>
          <cell r="E2899">
            <v>2</v>
          </cell>
          <cell r="F2899">
            <v>330.2</v>
          </cell>
          <cell r="G2899">
            <v>49.529999999999994</v>
          </cell>
          <cell r="H2899">
            <v>0.374</v>
          </cell>
          <cell r="I2899">
            <v>385.64058000000006</v>
          </cell>
          <cell r="J2899" t="str">
            <v>zusätzlicher temporärer Corona-Aufschlag per 01.02.2021 (neu)</v>
          </cell>
          <cell r="K2899">
            <v>44201</v>
          </cell>
        </row>
        <row r="2900">
          <cell r="A2900">
            <v>3487942</v>
          </cell>
          <cell r="B2900" t="str">
            <v>Sentinex</v>
          </cell>
          <cell r="C2900" t="str">
            <v>19300</v>
          </cell>
          <cell r="D2900" t="str">
            <v>SENTINEX OP Mantel 120cm stand Spunlace 44 Stk</v>
          </cell>
          <cell r="E2900">
            <v>2</v>
          </cell>
          <cell r="F2900">
            <v>323.39999999999998</v>
          </cell>
          <cell r="G2900">
            <v>48.51</v>
          </cell>
          <cell r="H2900">
            <v>0.374</v>
          </cell>
          <cell r="I2900">
            <v>377.69886000000002</v>
          </cell>
          <cell r="J2900" t="str">
            <v>zusätzlicher temporärer Corona-Aufschlag per 01.02.2021 (neu)</v>
          </cell>
          <cell r="K2900">
            <v>44201</v>
          </cell>
        </row>
        <row r="2901">
          <cell r="A2901">
            <v>3488249</v>
          </cell>
          <cell r="B2901" t="str">
            <v>Sentinex</v>
          </cell>
          <cell r="C2901" t="str">
            <v>19341</v>
          </cell>
          <cell r="D2901" t="str">
            <v>SENTINEX OP Mantel 130cm stand SMMS 48 Stk</v>
          </cell>
          <cell r="E2901">
            <v>2</v>
          </cell>
          <cell r="F2901">
            <v>316.8</v>
          </cell>
          <cell r="G2901">
            <v>47.52</v>
          </cell>
          <cell r="H2901">
            <v>0.374</v>
          </cell>
          <cell r="I2901">
            <v>369.99072000000007</v>
          </cell>
          <cell r="J2901" t="str">
            <v>zusätzlicher temporärer Corona-Aufschlag per 01.02.2021 (neu)</v>
          </cell>
          <cell r="K2901">
            <v>44201</v>
          </cell>
        </row>
        <row r="2902">
          <cell r="A2902">
            <v>3487971</v>
          </cell>
          <cell r="B2902" t="str">
            <v>Sentinex</v>
          </cell>
          <cell r="C2902" t="str">
            <v>19301</v>
          </cell>
          <cell r="D2902" t="str">
            <v>SENTINEX OP Mantel 130cm stand Spunlace 40 Stk</v>
          </cell>
          <cell r="E2902">
            <v>2</v>
          </cell>
          <cell r="F2902">
            <v>334</v>
          </cell>
          <cell r="G2902">
            <v>50.1</v>
          </cell>
          <cell r="H2902">
            <v>0.374</v>
          </cell>
          <cell r="I2902">
            <v>390.07859999999999</v>
          </cell>
          <cell r="J2902" t="str">
            <v>zusätzlicher temporärer Corona-Aufschlag per 01.02.2021 (neu)</v>
          </cell>
          <cell r="K2902">
            <v>44201</v>
          </cell>
        </row>
        <row r="2903">
          <cell r="A2903">
            <v>3488195</v>
          </cell>
          <cell r="B2903" t="str">
            <v>Sentinex</v>
          </cell>
          <cell r="C2903" t="str">
            <v>19344</v>
          </cell>
          <cell r="D2903" t="str">
            <v>SENTINEX OP Mantel 150cm stand SMMS large 40 Stk</v>
          </cell>
          <cell r="E2903">
            <v>2</v>
          </cell>
          <cell r="F2903">
            <v>296</v>
          </cell>
          <cell r="G2903">
            <v>44.4</v>
          </cell>
          <cell r="H2903">
            <v>0.374</v>
          </cell>
          <cell r="I2903">
            <v>345.69839999999999</v>
          </cell>
          <cell r="J2903" t="str">
            <v>zusätzlicher temporärer Corona-Aufschlag per 01.02.2021 (neu)</v>
          </cell>
          <cell r="K2903">
            <v>44201</v>
          </cell>
        </row>
        <row r="2904">
          <cell r="A2904">
            <v>3488031</v>
          </cell>
          <cell r="B2904" t="str">
            <v>Sentinex</v>
          </cell>
          <cell r="C2904" t="str">
            <v>19302</v>
          </cell>
          <cell r="D2904" t="str">
            <v>SENTINEX OP Mantel 150cm stand Spunlace 36 Stk</v>
          </cell>
          <cell r="E2904">
            <v>2</v>
          </cell>
          <cell r="F2904">
            <v>304.2</v>
          </cell>
          <cell r="G2904">
            <v>45.629999999999995</v>
          </cell>
          <cell r="H2904">
            <v>0.374</v>
          </cell>
          <cell r="I2904">
            <v>355.27518000000003</v>
          </cell>
          <cell r="J2904" t="str">
            <v>zusätzlicher temporärer Corona-Aufschlag per 01.02.2021 (neu)</v>
          </cell>
          <cell r="K2904">
            <v>44201</v>
          </cell>
        </row>
        <row r="2905">
          <cell r="A2905">
            <v>3488255</v>
          </cell>
          <cell r="B2905" t="str">
            <v>Sentinex</v>
          </cell>
          <cell r="C2905" t="str">
            <v>19343</v>
          </cell>
          <cell r="D2905" t="str">
            <v>SENTINEX OP Mantel 170cm stand SMMS 40 Stk</v>
          </cell>
          <cell r="E2905">
            <v>2</v>
          </cell>
          <cell r="F2905">
            <v>310</v>
          </cell>
          <cell r="G2905">
            <v>46.5</v>
          </cell>
          <cell r="H2905">
            <v>0.374</v>
          </cell>
          <cell r="I2905">
            <v>362.04900000000004</v>
          </cell>
          <cell r="J2905" t="str">
            <v>zusätzlicher temporärer Corona-Aufschlag per 01.02.2021 (neu)</v>
          </cell>
          <cell r="K2905">
            <v>44201</v>
          </cell>
        </row>
        <row r="2906">
          <cell r="A2906">
            <v>5332534</v>
          </cell>
          <cell r="B2906" t="str">
            <v>Sentinex</v>
          </cell>
          <cell r="C2906" t="str">
            <v>206130 / 11986</v>
          </cell>
          <cell r="D2906" t="str">
            <v>SENTINEX OP Masken Anti Fog 50 Stk</v>
          </cell>
          <cell r="E2906">
            <v>3</v>
          </cell>
          <cell r="F2906">
            <v>24.15</v>
          </cell>
          <cell r="G2906">
            <v>3.6224999999999996</v>
          </cell>
          <cell r="I2906">
            <v>20.5275</v>
          </cell>
          <cell r="J2906" t="str">
            <v>Neues temporäres Pricing gemäss Mail von Yvonne Hiep</v>
          </cell>
          <cell r="K2906">
            <v>44201</v>
          </cell>
        </row>
        <row r="2907">
          <cell r="A2907">
            <v>5332563</v>
          </cell>
          <cell r="B2907" t="str">
            <v>Sentinex</v>
          </cell>
          <cell r="C2907" t="str">
            <v>206126 / 11996</v>
          </cell>
          <cell r="D2907" t="str">
            <v>SENTINEX OP Masken Classic grün 50 Stk</v>
          </cell>
          <cell r="E2907" t="str">
            <v>B</v>
          </cell>
          <cell r="F2907">
            <v>20.7</v>
          </cell>
          <cell r="G2907">
            <v>3.105</v>
          </cell>
          <cell r="I2907">
            <v>17.594999999999999</v>
          </cell>
          <cell r="J2907" t="str">
            <v>Neues temporäres Pricing gemäss Mail von Yvonne Hiep</v>
          </cell>
          <cell r="K2907">
            <v>44201</v>
          </cell>
        </row>
        <row r="2908">
          <cell r="A2908">
            <v>5332592</v>
          </cell>
          <cell r="B2908" t="str">
            <v>Sentinex</v>
          </cell>
          <cell r="C2908" t="str">
            <v>206127 / 11998</v>
          </cell>
          <cell r="D2908" t="str">
            <v>SENTINEX OP Masken extra touch 50 Stk</v>
          </cell>
          <cell r="E2908" t="str">
            <v>B</v>
          </cell>
          <cell r="F2908">
            <v>20.7</v>
          </cell>
          <cell r="G2908">
            <v>3.105</v>
          </cell>
          <cell r="I2908">
            <v>17.594999999999999</v>
          </cell>
          <cell r="J2908" t="str">
            <v>Neues temporäres Pricing gemäss Mail von Yvonne Hiep</v>
          </cell>
          <cell r="K2908">
            <v>44201</v>
          </cell>
        </row>
        <row r="2909">
          <cell r="A2909">
            <v>5332528</v>
          </cell>
          <cell r="B2909" t="str">
            <v>Sentinex</v>
          </cell>
          <cell r="C2909" t="str">
            <v>206129 / 11983</v>
          </cell>
          <cell r="D2909" t="str">
            <v>SENTINEX OP Masken Lite blau 50 Stk</v>
          </cell>
          <cell r="E2909" t="str">
            <v>B</v>
          </cell>
          <cell r="F2909">
            <v>17.25</v>
          </cell>
          <cell r="G2909">
            <v>2.5874999999999999</v>
          </cell>
          <cell r="I2909">
            <v>14.6625</v>
          </cell>
          <cell r="J2909" t="str">
            <v>Neues temporäres Pricing gemäss Mail von Yvonne Hiep</v>
          </cell>
          <cell r="K2909">
            <v>44201</v>
          </cell>
        </row>
        <row r="2910">
          <cell r="A2910">
            <v>5332557</v>
          </cell>
          <cell r="B2910" t="str">
            <v>Sentinex</v>
          </cell>
          <cell r="C2910" t="str">
            <v>206132 / 11991</v>
          </cell>
          <cell r="D2910" t="str">
            <v>SENTINEX OP Masken Lite grün 50 Stk</v>
          </cell>
          <cell r="E2910">
            <v>3</v>
          </cell>
          <cell r="F2910">
            <v>17.25</v>
          </cell>
          <cell r="G2910">
            <v>2.5874999999999999</v>
          </cell>
          <cell r="I2910">
            <v>14.6625</v>
          </cell>
          <cell r="J2910" t="str">
            <v>Neues temporäres Pricing gemäss Mail von Yvonne Hiep</v>
          </cell>
          <cell r="K2910">
            <v>44201</v>
          </cell>
        </row>
        <row r="2911">
          <cell r="A2911">
            <v>5332586</v>
          </cell>
          <cell r="B2911" t="str">
            <v>Sentinex</v>
          </cell>
          <cell r="C2911" t="str">
            <v>206134 / 11997</v>
          </cell>
          <cell r="D2911" t="str">
            <v>SENTINEX OP Masken super soft 50 Stk</v>
          </cell>
          <cell r="E2911">
            <v>3</v>
          </cell>
          <cell r="F2911">
            <v>20.7</v>
          </cell>
          <cell r="G2911">
            <v>3.105</v>
          </cell>
          <cell r="I2911">
            <v>17.594999999999999</v>
          </cell>
          <cell r="J2911" t="str">
            <v>Neues temporäres Pricing gemäss Mail von Yvonne Hiep</v>
          </cell>
          <cell r="K2911">
            <v>44201</v>
          </cell>
        </row>
        <row r="2912">
          <cell r="A2912">
            <v>5332600</v>
          </cell>
          <cell r="B2912" t="str">
            <v>Sentinex</v>
          </cell>
          <cell r="C2912" t="str">
            <v>206135 / 11999</v>
          </cell>
          <cell r="D2912" t="str">
            <v>SENTINEX OP Masken Ultra 50 Stk</v>
          </cell>
          <cell r="E2912">
            <v>3</v>
          </cell>
          <cell r="F2912">
            <v>24.15</v>
          </cell>
          <cell r="G2912">
            <v>3.6224999999999996</v>
          </cell>
          <cell r="I2912">
            <v>20.5275</v>
          </cell>
          <cell r="J2912" t="str">
            <v>Neues temporäres Pricing gemäss Mail von Yvonne Hiep</v>
          </cell>
          <cell r="K2912">
            <v>44201</v>
          </cell>
        </row>
        <row r="2913">
          <cell r="A2913">
            <v>3677772</v>
          </cell>
          <cell r="B2913" t="str">
            <v>Vliwasoft Set</v>
          </cell>
          <cell r="C2913" t="str">
            <v>201590 / 12076</v>
          </cell>
          <cell r="D2913" t="str">
            <v>VLIWASOFT SET NW Kompr 8 5x5cm 4fach 75 x 2 Stk</v>
          </cell>
          <cell r="E2913" t="str">
            <v>B</v>
          </cell>
          <cell r="F2913">
            <v>10.050000000000001</v>
          </cell>
          <cell r="G2913">
            <v>1.5075000000000001</v>
          </cell>
          <cell r="H2913">
            <v>9.1999999999999998E-2</v>
          </cell>
          <cell r="I2913">
            <v>9.3284100000000016</v>
          </cell>
          <cell r="J2913" t="str">
            <v>temporärer Coronaaufschlag (@Sandra: Bitte prüfen)</v>
          </cell>
          <cell r="K2913">
            <v>44201</v>
          </cell>
        </row>
        <row r="2914">
          <cell r="A2914">
            <v>2189421</v>
          </cell>
          <cell r="B2914" t="str">
            <v>Vliwasoft</v>
          </cell>
          <cell r="C2914" t="str">
            <v>200184 / 12067</v>
          </cell>
          <cell r="D2914" t="str">
            <v>VLIWASOFT Vliesstoffko 10x10cm 6-l Btl 100 Stk</v>
          </cell>
          <cell r="E2914">
            <v>3</v>
          </cell>
          <cell r="F2914">
            <v>9.6</v>
          </cell>
          <cell r="G2914">
            <v>1.44</v>
          </cell>
          <cell r="I2914">
            <v>5.83</v>
          </cell>
          <cell r="K2914">
            <v>44201</v>
          </cell>
        </row>
        <row r="2915">
          <cell r="A2915">
            <v>2602157</v>
          </cell>
          <cell r="B2915" t="str">
            <v>Vliwasoft</v>
          </cell>
          <cell r="C2915" t="str">
            <v>201636 / 12071</v>
          </cell>
          <cell r="D2915" t="str">
            <v>VLIWASOFT Vliesstoffko 10x20cm 4-l st 75 x 2 Stk</v>
          </cell>
          <cell r="E2915" t="str">
            <v>B</v>
          </cell>
          <cell r="F2915">
            <v>30.9</v>
          </cell>
          <cell r="G2915">
            <v>4.6349999999999998</v>
          </cell>
          <cell r="I2915">
            <v>18.77</v>
          </cell>
          <cell r="K2915">
            <v>44201</v>
          </cell>
        </row>
        <row r="2916">
          <cell r="A2916">
            <v>5759037</v>
          </cell>
          <cell r="B2916" t="str">
            <v>Vliwasoft</v>
          </cell>
          <cell r="C2916" t="str">
            <v>12072</v>
          </cell>
          <cell r="D2916" t="str">
            <v>VLIWASOFT Vliesstoffko 10x20cm 6-l Btl 100 Stk</v>
          </cell>
          <cell r="E2916" t="str">
            <v>B</v>
          </cell>
          <cell r="F2916">
            <v>16.2</v>
          </cell>
          <cell r="G2916">
            <v>2.4299999999999997</v>
          </cell>
          <cell r="I2916">
            <v>9.84</v>
          </cell>
          <cell r="K2916">
            <v>44201</v>
          </cell>
        </row>
        <row r="2917">
          <cell r="A2917">
            <v>2602192</v>
          </cell>
          <cell r="B2917" t="str">
            <v>Vliwasoft</v>
          </cell>
          <cell r="C2917" t="str">
            <v>201639 / 12073</v>
          </cell>
          <cell r="D2917" t="str">
            <v>VLIWASOFT Vliesstoffko 10x20cm 6-l st 50 x 2 Stk</v>
          </cell>
          <cell r="E2917">
            <v>3</v>
          </cell>
          <cell r="F2917">
            <v>25.75</v>
          </cell>
          <cell r="G2917">
            <v>3.8624999999999998</v>
          </cell>
          <cell r="I2917">
            <v>15.64</v>
          </cell>
          <cell r="K2917">
            <v>44201</v>
          </cell>
        </row>
        <row r="2918">
          <cell r="A2918">
            <v>2602163</v>
          </cell>
          <cell r="B2918" t="str">
            <v>Vliwasoft</v>
          </cell>
          <cell r="C2918" t="str">
            <v>201637 / 12079</v>
          </cell>
          <cell r="D2918" t="str">
            <v>VLIWASOFT Vliesstoffko 5x5cm 6-l st 50 x 2 Stk</v>
          </cell>
          <cell r="E2918">
            <v>3</v>
          </cell>
          <cell r="F2918">
            <v>6.7</v>
          </cell>
          <cell r="G2918">
            <v>1.0049999999999999</v>
          </cell>
          <cell r="I2918">
            <v>4.07</v>
          </cell>
          <cell r="K2918">
            <v>44201</v>
          </cell>
        </row>
        <row r="2919">
          <cell r="A2919">
            <v>2602140</v>
          </cell>
          <cell r="B2919" t="str">
            <v>Vliwasoft</v>
          </cell>
          <cell r="C2919" t="str">
            <v>201621 / 12082</v>
          </cell>
          <cell r="D2919" t="str">
            <v>VLIWASOFT Vliesstoffko 7.5x7.5cm 4-l st 75 x 2 Stk</v>
          </cell>
          <cell r="E2919" t="str">
            <v>B</v>
          </cell>
          <cell r="F2919">
            <v>11.25</v>
          </cell>
          <cell r="G2919">
            <v>1.6875</v>
          </cell>
          <cell r="I2919">
            <v>6.83</v>
          </cell>
          <cell r="K2919">
            <v>44201</v>
          </cell>
        </row>
        <row r="2920">
          <cell r="A2920">
            <v>2208199</v>
          </cell>
          <cell r="B2920" t="str">
            <v>Vliwasoft</v>
          </cell>
          <cell r="C2920" t="str">
            <v>200183 / 12084</v>
          </cell>
          <cell r="D2920" t="str">
            <v>VLIWASOFT Vliesstoffko 7.5x7.5cm 6-l Btl 100 Stk</v>
          </cell>
          <cell r="E2920">
            <v>3</v>
          </cell>
          <cell r="F2920">
            <v>5.7</v>
          </cell>
          <cell r="G2920">
            <v>0.85499999999999998</v>
          </cell>
          <cell r="I2920">
            <v>3.46</v>
          </cell>
          <cell r="K2920">
            <v>44201</v>
          </cell>
        </row>
        <row r="2921">
          <cell r="A2921">
            <v>2208242</v>
          </cell>
          <cell r="B2921" t="str">
            <v>Vliwasoft</v>
          </cell>
          <cell r="C2921" t="str">
            <v>200179 / 12064</v>
          </cell>
          <cell r="D2921" t="str">
            <v>VLIWASOFT Vliesstoffkompr 10x10cm 4-lag 100 Stk</v>
          </cell>
          <cell r="E2921">
            <v>3</v>
          </cell>
          <cell r="F2921">
            <v>7.5</v>
          </cell>
          <cell r="G2921">
            <v>1.125</v>
          </cell>
          <cell r="I2921">
            <v>4.5599999999999996</v>
          </cell>
          <cell r="K2921">
            <v>44201</v>
          </cell>
        </row>
        <row r="2922">
          <cell r="A2922">
            <v>7800377</v>
          </cell>
          <cell r="B2922" t="str">
            <v>Vliwasoft</v>
          </cell>
          <cell r="C2922" t="str">
            <v>200178 / 12075</v>
          </cell>
          <cell r="D2922" t="str">
            <v>VLIWASOFT Vliesstoffkompr 5x5cm 4-lag 100 Stk</v>
          </cell>
          <cell r="E2922" t="str">
            <v>B</v>
          </cell>
          <cell r="F2922">
            <v>2.2000000000000002</v>
          </cell>
          <cell r="G2922">
            <v>0.33</v>
          </cell>
          <cell r="I2922">
            <v>1.64</v>
          </cell>
          <cell r="K2922">
            <v>44201</v>
          </cell>
        </row>
        <row r="2923">
          <cell r="A2923">
            <v>2208259</v>
          </cell>
          <cell r="B2923" t="str">
            <v>Vliwasoft</v>
          </cell>
          <cell r="C2923">
            <v>12081</v>
          </cell>
          <cell r="D2923" t="str">
            <v>VLIWASOFT Vliesstoffkompr 7.5x7.5cm 4-lag 100 Stk</v>
          </cell>
          <cell r="E2923" t="str">
            <v>B</v>
          </cell>
          <cell r="F2923">
            <v>3.4</v>
          </cell>
          <cell r="G2923">
            <v>0.51</v>
          </cell>
          <cell r="I2923">
            <v>2.0699999999999998</v>
          </cell>
          <cell r="K2923">
            <v>44201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6D74B-29F6-40F7-9FED-A658E284DC43}">
  <dimension ref="A1:O3008"/>
  <sheetViews>
    <sheetView tabSelected="1" topLeftCell="D1" zoomScale="85" zoomScaleNormal="85" workbookViewId="0">
      <pane ySplit="1" topLeftCell="A2959" activePane="bottomLeft" state="frozen"/>
      <selection pane="bottomLeft" activeCell="L2991" sqref="L2991"/>
    </sheetView>
  </sheetViews>
  <sheetFormatPr baseColWidth="10" defaultRowHeight="15" x14ac:dyDescent="0.25"/>
  <cols>
    <col min="1" max="1" width="11.42578125" style="20"/>
    <col min="3" max="3" width="40.28515625" customWidth="1"/>
    <col min="4" max="4" width="49.28515625" bestFit="1" customWidth="1"/>
    <col min="5" max="5" width="40.28515625" customWidth="1"/>
    <col min="6" max="6" width="25" customWidth="1"/>
    <col min="8" max="8" width="19.42578125" style="22" bestFit="1" customWidth="1"/>
    <col min="9" max="9" width="13.28515625" style="3" customWidth="1"/>
    <col min="10" max="10" width="11.42578125" style="3"/>
    <col min="12" max="12" width="20.85546875" style="14" customWidth="1"/>
    <col min="14" max="14" width="65.7109375" style="14" bestFit="1" customWidth="1"/>
    <col min="15" max="15" width="14.7109375" bestFit="1" customWidth="1"/>
  </cols>
  <sheetData>
    <row r="1" spans="1:15" s="11" customFormat="1" ht="31.5" customHeight="1" x14ac:dyDescent="0.25">
      <c r="A1" s="23" t="s">
        <v>5414</v>
      </c>
      <c r="B1" s="10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5</v>
      </c>
      <c r="H1" s="24" t="s">
        <v>6</v>
      </c>
      <c r="I1" s="9" t="s">
        <v>7</v>
      </c>
      <c r="J1" s="9" t="s">
        <v>8</v>
      </c>
      <c r="K1" s="9" t="s">
        <v>9</v>
      </c>
      <c r="L1" s="10" t="s">
        <v>10</v>
      </c>
      <c r="M1" s="9" t="s">
        <v>11</v>
      </c>
      <c r="N1" s="9" t="s">
        <v>12</v>
      </c>
      <c r="O1" s="9" t="s">
        <v>13</v>
      </c>
    </row>
    <row r="2" spans="1:15" s="3" customFormat="1" x14ac:dyDescent="0.25">
      <c r="A2" s="1">
        <v>10686</v>
      </c>
      <c r="B2" s="1" t="s">
        <v>14</v>
      </c>
      <c r="C2" s="1" t="s">
        <v>948</v>
      </c>
      <c r="D2" s="1" t="s">
        <v>953</v>
      </c>
      <c r="E2" s="1" t="s">
        <v>950</v>
      </c>
      <c r="F2" s="1" t="s">
        <v>954</v>
      </c>
      <c r="G2" s="1">
        <v>1465770</v>
      </c>
      <c r="H2" s="18" t="s">
        <v>955</v>
      </c>
      <c r="I2" s="5">
        <f>VLOOKUP(A2,[1]Sheet1!$1:$1048576,11,FALSE)</f>
        <v>13.2</v>
      </c>
      <c r="J2" s="2" t="str">
        <f>VLOOKUP(A2,[1]Sheet1!$1:$1048576,15,FALSE)</f>
        <v>SC</v>
      </c>
      <c r="K2" s="1">
        <f ca="1">+I2*$K$2</f>
        <v>0</v>
      </c>
      <c r="L2" s="6"/>
      <c r="M2" s="7">
        <f t="shared" ref="M2:M33" ca="1" si="0">I2-K2</f>
        <v>13.2</v>
      </c>
      <c r="N2" s="6"/>
      <c r="O2" s="8">
        <v>44312</v>
      </c>
    </row>
    <row r="3" spans="1:15" x14ac:dyDescent="0.25">
      <c r="A3" s="1">
        <v>10687</v>
      </c>
      <c r="B3" s="1" t="s">
        <v>14</v>
      </c>
      <c r="C3" s="1" t="s">
        <v>948</v>
      </c>
      <c r="D3" s="1" t="s">
        <v>949</v>
      </c>
      <c r="E3" s="1" t="s">
        <v>950</v>
      </c>
      <c r="F3" s="1" t="s">
        <v>951</v>
      </c>
      <c r="G3" s="1">
        <v>1465787</v>
      </c>
      <c r="H3" s="18" t="s">
        <v>952</v>
      </c>
      <c r="I3" s="5">
        <f>VLOOKUP(A3,[1]Sheet1!$1:$1048576,11,FALSE)</f>
        <v>10</v>
      </c>
      <c r="J3" s="2" t="str">
        <f>VLOOKUP(A3,[1]Sheet1!$1:$1048576,15,FALSE)</f>
        <v>SC</v>
      </c>
      <c r="K3" s="1">
        <f t="shared" ref="K3:K65" ca="1" si="1">+I3*$K$2</f>
        <v>0</v>
      </c>
      <c r="L3" s="6"/>
      <c r="M3" s="7">
        <f t="shared" ca="1" si="0"/>
        <v>10</v>
      </c>
      <c r="N3" s="6"/>
      <c r="O3" s="8">
        <v>44312</v>
      </c>
    </row>
    <row r="4" spans="1:15" x14ac:dyDescent="0.25">
      <c r="A4" s="1">
        <v>10694</v>
      </c>
      <c r="B4" s="1" t="s">
        <v>14</v>
      </c>
      <c r="C4" s="1" t="s">
        <v>948</v>
      </c>
      <c r="D4" s="1" t="s">
        <v>960</v>
      </c>
      <c r="E4" s="1" t="s">
        <v>961</v>
      </c>
      <c r="F4" s="1" t="s">
        <v>32</v>
      </c>
      <c r="G4" s="1">
        <v>2609515</v>
      </c>
      <c r="H4" s="18" t="s">
        <v>962</v>
      </c>
      <c r="I4" s="5">
        <f>VLOOKUP(A4,[1]Sheet1!$1:$1048576,11,FALSE)</f>
        <v>100.8</v>
      </c>
      <c r="J4" s="2" t="str">
        <f>VLOOKUP(A4,[1]Sheet1!$1:$1048576,15,FALSE)</f>
        <v>TC</v>
      </c>
      <c r="K4" s="1">
        <f t="shared" ca="1" si="1"/>
        <v>0</v>
      </c>
      <c r="L4" s="6"/>
      <c r="M4" s="7">
        <f t="shared" ca="1" si="0"/>
        <v>100.8</v>
      </c>
      <c r="N4" s="6"/>
      <c r="O4" s="8">
        <v>44312</v>
      </c>
    </row>
    <row r="5" spans="1:15" x14ac:dyDescent="0.25">
      <c r="A5" s="1">
        <v>10972</v>
      </c>
      <c r="B5" s="1" t="s">
        <v>14</v>
      </c>
      <c r="C5" s="1" t="s">
        <v>1731</v>
      </c>
      <c r="D5" s="1" t="s">
        <v>1754</v>
      </c>
      <c r="E5" s="1" t="s">
        <v>1755</v>
      </c>
      <c r="F5" s="1" t="s">
        <v>32</v>
      </c>
      <c r="G5" s="1">
        <v>2601198</v>
      </c>
      <c r="H5" s="18" t="s">
        <v>1756</v>
      </c>
      <c r="I5" s="5">
        <f>VLOOKUP(A5,[1]Sheet1!$1:$1048576,11,FALSE)</f>
        <v>4.2</v>
      </c>
      <c r="J5" s="2" t="str">
        <f>VLOOKUP(A5,[1]Sheet1!$1:$1048576,15,FALSE)</f>
        <v>SC</v>
      </c>
      <c r="K5" s="1">
        <f t="shared" ca="1" si="1"/>
        <v>0</v>
      </c>
      <c r="L5" s="6"/>
      <c r="M5" s="7">
        <f t="shared" ca="1" si="0"/>
        <v>4.2</v>
      </c>
      <c r="N5" s="6"/>
      <c r="O5" s="8">
        <v>44312</v>
      </c>
    </row>
    <row r="6" spans="1:15" x14ac:dyDescent="0.25">
      <c r="A6" s="1">
        <v>11485</v>
      </c>
      <c r="B6" s="1" t="s">
        <v>14</v>
      </c>
      <c r="C6" s="1" t="s">
        <v>2739</v>
      </c>
      <c r="D6" s="1" t="s">
        <v>2749</v>
      </c>
      <c r="E6" s="1" t="s">
        <v>2750</v>
      </c>
      <c r="F6" s="1" t="s">
        <v>32</v>
      </c>
      <c r="G6" s="1">
        <v>5687875</v>
      </c>
      <c r="H6" s="18" t="s">
        <v>2751</v>
      </c>
      <c r="I6" s="5">
        <f>VLOOKUP(A6,[1]Sheet1!$1:$1048576,11,FALSE)</f>
        <v>5.35</v>
      </c>
      <c r="J6" s="2" t="str">
        <f>VLOOKUP(A6,[1]Sheet1!$1:$1048576,15,FALSE)</f>
        <v>SC</v>
      </c>
      <c r="K6" s="1">
        <f t="shared" ca="1" si="1"/>
        <v>0</v>
      </c>
      <c r="L6" s="6"/>
      <c r="M6" s="7">
        <f t="shared" ca="1" si="0"/>
        <v>5.35</v>
      </c>
      <c r="N6" s="6"/>
      <c r="O6" s="8">
        <v>44312</v>
      </c>
    </row>
    <row r="7" spans="1:15" x14ac:dyDescent="0.25">
      <c r="A7" s="1">
        <v>11488</v>
      </c>
      <c r="B7" s="1" t="s">
        <v>14</v>
      </c>
      <c r="C7" s="1" t="s">
        <v>2739</v>
      </c>
      <c r="D7" s="1" t="s">
        <v>2752</v>
      </c>
      <c r="E7" s="1" t="s">
        <v>2753</v>
      </c>
      <c r="F7" s="1" t="s">
        <v>2143</v>
      </c>
      <c r="G7" s="1">
        <v>5687881</v>
      </c>
      <c r="H7" s="18" t="s">
        <v>2754</v>
      </c>
      <c r="I7" s="5">
        <f>VLOOKUP(A7,[1]Sheet1!$1:$1048576,11,FALSE)</f>
        <v>6.35</v>
      </c>
      <c r="J7" s="2" t="str">
        <f>VLOOKUP(A7,[1]Sheet1!$1:$1048576,15,FALSE)</f>
        <v>SC</v>
      </c>
      <c r="K7" s="1">
        <f t="shared" ca="1" si="1"/>
        <v>0</v>
      </c>
      <c r="L7" s="6"/>
      <c r="M7" s="7">
        <f t="shared" ca="1" si="0"/>
        <v>6.35</v>
      </c>
      <c r="N7" s="6"/>
      <c r="O7" s="8">
        <v>44312</v>
      </c>
    </row>
    <row r="8" spans="1:15" x14ac:dyDescent="0.25">
      <c r="A8" s="1">
        <v>11493</v>
      </c>
      <c r="B8" s="1" t="s">
        <v>14</v>
      </c>
      <c r="C8" s="1" t="s">
        <v>2739</v>
      </c>
      <c r="D8" s="1" t="s">
        <v>2740</v>
      </c>
      <c r="E8" s="1" t="s">
        <v>2741</v>
      </c>
      <c r="F8" s="1" t="s">
        <v>32</v>
      </c>
      <c r="G8" s="1">
        <v>5687846</v>
      </c>
      <c r="H8" s="18" t="s">
        <v>2742</v>
      </c>
      <c r="I8" s="5">
        <f>VLOOKUP(A8,[1]Sheet1!$1:$1048576,11,FALSE)</f>
        <v>2.9</v>
      </c>
      <c r="J8" s="2" t="str">
        <f>VLOOKUP(A8,[1]Sheet1!$1:$1048576,15,FALSE)</f>
        <v>SC</v>
      </c>
      <c r="K8" s="1">
        <f t="shared" ca="1" si="1"/>
        <v>0</v>
      </c>
      <c r="L8" s="6"/>
      <c r="M8" s="7">
        <f t="shared" ca="1" si="0"/>
        <v>2.9</v>
      </c>
      <c r="N8" s="6"/>
      <c r="O8" s="8">
        <v>44312</v>
      </c>
    </row>
    <row r="9" spans="1:15" x14ac:dyDescent="0.25">
      <c r="A9" s="1">
        <v>11496</v>
      </c>
      <c r="B9" s="1" t="s">
        <v>14</v>
      </c>
      <c r="C9" s="1" t="s">
        <v>2739</v>
      </c>
      <c r="D9" s="1" t="s">
        <v>2743</v>
      </c>
      <c r="E9" s="1" t="s">
        <v>2744</v>
      </c>
      <c r="F9" s="1" t="s">
        <v>32</v>
      </c>
      <c r="G9" s="1">
        <v>5687852</v>
      </c>
      <c r="H9" s="18" t="s">
        <v>2745</v>
      </c>
      <c r="I9" s="5">
        <f>VLOOKUP(A9,[1]Sheet1!$1:$1048576,11,FALSE)</f>
        <v>3.7</v>
      </c>
      <c r="J9" s="2" t="str">
        <f>VLOOKUP(A9,[1]Sheet1!$1:$1048576,15,FALSE)</f>
        <v>SC</v>
      </c>
      <c r="K9" s="1">
        <f t="shared" ca="1" si="1"/>
        <v>0</v>
      </c>
      <c r="L9" s="6"/>
      <c r="M9" s="7">
        <f t="shared" ca="1" si="0"/>
        <v>3.7</v>
      </c>
      <c r="N9" s="6"/>
      <c r="O9" s="8">
        <v>44312</v>
      </c>
    </row>
    <row r="10" spans="1:15" x14ac:dyDescent="0.25">
      <c r="A10" s="1">
        <v>11499</v>
      </c>
      <c r="B10" s="1" t="s">
        <v>14</v>
      </c>
      <c r="C10" s="1" t="s">
        <v>2739</v>
      </c>
      <c r="D10" s="1" t="s">
        <v>2746</v>
      </c>
      <c r="E10" s="1" t="s">
        <v>2747</v>
      </c>
      <c r="F10" s="1" t="s">
        <v>32</v>
      </c>
      <c r="G10" s="1">
        <v>5687869</v>
      </c>
      <c r="H10" s="18" t="s">
        <v>2748</v>
      </c>
      <c r="I10" s="5">
        <f>VLOOKUP(A10,[1]Sheet1!$1:$1048576,11,FALSE)</f>
        <v>4.45</v>
      </c>
      <c r="J10" s="2" t="str">
        <f>VLOOKUP(A10,[1]Sheet1!$1:$1048576,15,FALSE)</f>
        <v>SC</v>
      </c>
      <c r="K10" s="1">
        <f t="shared" ca="1" si="1"/>
        <v>0</v>
      </c>
      <c r="L10" s="6"/>
      <c r="M10" s="7">
        <f t="shared" ca="1" si="0"/>
        <v>4.45</v>
      </c>
      <c r="N10" s="6"/>
      <c r="O10" s="8">
        <v>44312</v>
      </c>
    </row>
    <row r="11" spans="1:15" x14ac:dyDescent="0.25">
      <c r="A11" s="1">
        <v>11583</v>
      </c>
      <c r="B11" s="1" t="s">
        <v>14</v>
      </c>
      <c r="C11" s="1" t="s">
        <v>1731</v>
      </c>
      <c r="D11" s="1" t="s">
        <v>1863</v>
      </c>
      <c r="E11" s="1" t="s">
        <v>1864</v>
      </c>
      <c r="F11" s="1" t="s">
        <v>1865</v>
      </c>
      <c r="G11" s="1">
        <v>4866742</v>
      </c>
      <c r="H11" s="18" t="s">
        <v>1866</v>
      </c>
      <c r="I11" s="5">
        <f>VLOOKUP(A11,[1]Sheet1!$1:$1048576,11,FALSE)</f>
        <v>64.5</v>
      </c>
      <c r="J11" s="2" t="str">
        <f>VLOOKUP(A11,[1]Sheet1!$1:$1048576,15,FALSE)</f>
        <v>SC</v>
      </c>
      <c r="K11" s="1">
        <f t="shared" ca="1" si="1"/>
        <v>0</v>
      </c>
      <c r="L11" s="6"/>
      <c r="M11" s="7">
        <f t="shared" ca="1" si="0"/>
        <v>64.5</v>
      </c>
      <c r="N11" s="6"/>
      <c r="O11" s="8">
        <v>44312</v>
      </c>
    </row>
    <row r="12" spans="1:15" x14ac:dyDescent="0.25">
      <c r="A12" s="1">
        <v>11971</v>
      </c>
      <c r="B12" s="1" t="s">
        <v>14</v>
      </c>
      <c r="C12" s="1" t="s">
        <v>2706</v>
      </c>
      <c r="D12" s="1" t="s">
        <v>2707</v>
      </c>
      <c r="E12" s="1" t="s">
        <v>2708</v>
      </c>
      <c r="F12" s="1" t="s">
        <v>32</v>
      </c>
      <c r="G12" s="1">
        <v>3710334</v>
      </c>
      <c r="H12" s="18" t="s">
        <v>2709</v>
      </c>
      <c r="I12" s="5">
        <f>VLOOKUP(A12,[1]Sheet1!$1:$1048576,11,FALSE)</f>
        <v>94</v>
      </c>
      <c r="J12" s="2" t="str">
        <f>VLOOKUP(A12,[1]Sheet1!$1:$1048576,15,FALSE)</f>
        <v>SC</v>
      </c>
      <c r="K12" s="1">
        <f t="shared" ca="1" si="1"/>
        <v>0</v>
      </c>
      <c r="L12" s="6"/>
      <c r="M12" s="7">
        <f t="shared" ca="1" si="0"/>
        <v>94</v>
      </c>
      <c r="N12" s="6"/>
      <c r="O12" s="8">
        <v>44312</v>
      </c>
    </row>
    <row r="13" spans="1:15" x14ac:dyDescent="0.25">
      <c r="A13" s="1">
        <v>11989</v>
      </c>
      <c r="B13" s="1" t="s">
        <v>14</v>
      </c>
      <c r="C13" s="1" t="s">
        <v>3242</v>
      </c>
      <c r="D13" s="1" t="s">
        <v>3243</v>
      </c>
      <c r="E13" s="1" t="s">
        <v>3244</v>
      </c>
      <c r="F13" s="1" t="s">
        <v>3245</v>
      </c>
      <c r="G13" s="1">
        <v>5332540</v>
      </c>
      <c r="H13" s="18" t="s">
        <v>3246</v>
      </c>
      <c r="I13" s="5">
        <f>VLOOKUP(A13,[1]Sheet1!$1:$1048576,11,FALSE)</f>
        <v>23</v>
      </c>
      <c r="J13" s="2" t="str">
        <f>VLOOKUP(A13,[1]Sheet1!$1:$1048576,15,FALSE)</f>
        <v>SC</v>
      </c>
      <c r="K13" s="1">
        <f t="shared" ca="1" si="1"/>
        <v>0</v>
      </c>
      <c r="L13" s="6"/>
      <c r="M13" s="7">
        <f t="shared" ca="1" si="0"/>
        <v>23</v>
      </c>
      <c r="N13" s="6" t="str">
        <f>VLOOKUP(G13,'[2]2021.01.15.Preisliste '!$1:$1048576,10,FALSE)</f>
        <v>aktuell nicht lieferbar</v>
      </c>
      <c r="O13" s="8">
        <v>44312</v>
      </c>
    </row>
    <row r="14" spans="1:15" x14ac:dyDescent="0.25">
      <c r="A14" s="1">
        <v>12064</v>
      </c>
      <c r="B14" s="1" t="s">
        <v>14</v>
      </c>
      <c r="C14" s="1" t="s">
        <v>5184</v>
      </c>
      <c r="D14" s="1" t="s">
        <v>5200</v>
      </c>
      <c r="E14" s="1" t="s">
        <v>5186</v>
      </c>
      <c r="F14" s="1" t="s">
        <v>1778</v>
      </c>
      <c r="G14" s="1">
        <v>2208242</v>
      </c>
      <c r="H14" s="18" t="s">
        <v>5201</v>
      </c>
      <c r="I14" s="5">
        <f>VLOOKUP(A14,[1]Sheet1!$1:$1048576,11,FALSE)</f>
        <v>7.5</v>
      </c>
      <c r="J14" s="2" t="str">
        <f>VLOOKUP(A14,[1]Sheet1!$1:$1048576,15,FALSE)</f>
        <v>SC</v>
      </c>
      <c r="K14" s="1">
        <f t="shared" ca="1" si="1"/>
        <v>0</v>
      </c>
      <c r="L14" s="6"/>
      <c r="M14" s="7">
        <f t="shared" ca="1" si="0"/>
        <v>7.5</v>
      </c>
      <c r="N14" s="6"/>
      <c r="O14" s="8">
        <v>44312</v>
      </c>
    </row>
    <row r="15" spans="1:15" x14ac:dyDescent="0.25">
      <c r="A15" s="1">
        <v>12065</v>
      </c>
      <c r="B15" s="1" t="s">
        <v>14</v>
      </c>
      <c r="C15" s="1" t="s">
        <v>5184</v>
      </c>
      <c r="D15" s="1" t="s">
        <v>5217</v>
      </c>
      <c r="E15" s="1" t="s">
        <v>5186</v>
      </c>
      <c r="F15" s="1" t="s">
        <v>1821</v>
      </c>
      <c r="G15" s="1">
        <v>7735221</v>
      </c>
      <c r="H15" s="18" t="s">
        <v>5218</v>
      </c>
      <c r="I15" s="5">
        <f>VLOOKUP(A15,[1]Sheet1!$1:$1048576,11,FALSE)</f>
        <v>15.45</v>
      </c>
      <c r="J15" s="2" t="str">
        <f>VLOOKUP(A15,[1]Sheet1!$1:$1048576,15,FALSE)</f>
        <v>SC</v>
      </c>
      <c r="K15" s="1">
        <f t="shared" ca="1" si="1"/>
        <v>0</v>
      </c>
      <c r="L15" s="6"/>
      <c r="M15" s="7">
        <f t="shared" ca="1" si="0"/>
        <v>15.45</v>
      </c>
      <c r="N15" s="6"/>
      <c r="O15" s="8">
        <v>44312</v>
      </c>
    </row>
    <row r="16" spans="1:15" x14ac:dyDescent="0.25">
      <c r="A16" s="1">
        <v>12067</v>
      </c>
      <c r="B16" s="1" t="s">
        <v>14</v>
      </c>
      <c r="C16" s="1" t="s">
        <v>5184</v>
      </c>
      <c r="D16" s="1" t="s">
        <v>5202</v>
      </c>
      <c r="E16" s="1" t="s">
        <v>5191</v>
      </c>
      <c r="F16" s="1" t="s">
        <v>5203</v>
      </c>
      <c r="G16" s="1">
        <v>2189421</v>
      </c>
      <c r="H16" s="18" t="s">
        <v>5204</v>
      </c>
      <c r="I16" s="5">
        <f>VLOOKUP(A16,[1]Sheet1!$1:$1048576,11,FALSE)</f>
        <v>9.6</v>
      </c>
      <c r="J16" s="2" t="str">
        <f>VLOOKUP(A16,[1]Sheet1!$1:$1048576,15,FALSE)</f>
        <v>SC</v>
      </c>
      <c r="K16" s="1">
        <f t="shared" ca="1" si="1"/>
        <v>0</v>
      </c>
      <c r="L16" s="6"/>
      <c r="M16" s="7">
        <f t="shared" ca="1" si="0"/>
        <v>9.6</v>
      </c>
      <c r="N16" s="6"/>
      <c r="O16" s="8">
        <v>44312</v>
      </c>
    </row>
    <row r="17" spans="1:15" x14ac:dyDescent="0.25">
      <c r="A17" s="1">
        <v>12068</v>
      </c>
      <c r="B17" s="1" t="s">
        <v>14</v>
      </c>
      <c r="C17" s="1" t="s">
        <v>5184</v>
      </c>
      <c r="D17" s="1" t="s">
        <v>5215</v>
      </c>
      <c r="E17" s="1" t="s">
        <v>5198</v>
      </c>
      <c r="F17" s="1" t="s">
        <v>5203</v>
      </c>
      <c r="G17" s="1">
        <v>2602186</v>
      </c>
      <c r="H17" s="18" t="s">
        <v>5216</v>
      </c>
      <c r="I17" s="5">
        <f>VLOOKUP(A17,[1]Sheet1!$1:$1048576,11,FALSE)</f>
        <v>12.85</v>
      </c>
      <c r="J17" s="2" t="str">
        <f>VLOOKUP(A17,[1]Sheet1!$1:$1048576,15,FALSE)</f>
        <v>SC</v>
      </c>
      <c r="K17" s="1">
        <f t="shared" ca="1" si="1"/>
        <v>0</v>
      </c>
      <c r="L17" s="6"/>
      <c r="M17" s="7">
        <f t="shared" ca="1" si="0"/>
        <v>12.85</v>
      </c>
      <c r="N17" s="6"/>
      <c r="O17" s="8">
        <v>44312</v>
      </c>
    </row>
    <row r="18" spans="1:15" x14ac:dyDescent="0.25">
      <c r="A18" s="1">
        <v>12070</v>
      </c>
      <c r="B18" s="1" t="s">
        <v>14</v>
      </c>
      <c r="C18" s="1" t="s">
        <v>5184</v>
      </c>
      <c r="D18" s="1" t="s">
        <v>5209</v>
      </c>
      <c r="E18" s="1" t="s">
        <v>5210</v>
      </c>
      <c r="F18" s="1" t="s">
        <v>5211</v>
      </c>
      <c r="G18" s="1">
        <v>1727081</v>
      </c>
      <c r="H18" s="18" t="s">
        <v>5212</v>
      </c>
      <c r="I18" s="5">
        <f>VLOOKUP(A18,[1]Sheet1!$1:$1048576,11,FALSE)</f>
        <v>10.5</v>
      </c>
      <c r="J18" s="2" t="str">
        <f>VLOOKUP(A18,[1]Sheet1!$1:$1048576,15,FALSE)</f>
        <v>SC</v>
      </c>
      <c r="K18" s="1">
        <f t="shared" ca="1" si="1"/>
        <v>0</v>
      </c>
      <c r="L18" s="6"/>
      <c r="M18" s="7">
        <f t="shared" ca="1" si="0"/>
        <v>10.5</v>
      </c>
      <c r="N18" s="6"/>
      <c r="O18" s="8">
        <v>44312</v>
      </c>
    </row>
    <row r="19" spans="1:15" x14ac:dyDescent="0.25">
      <c r="A19" s="1">
        <v>12071</v>
      </c>
      <c r="B19" s="1" t="s">
        <v>14</v>
      </c>
      <c r="C19" s="1" t="s">
        <v>5184</v>
      </c>
      <c r="D19" s="1" t="s">
        <v>5224</v>
      </c>
      <c r="E19" s="1" t="s">
        <v>5225</v>
      </c>
      <c r="F19" s="1" t="s">
        <v>5211</v>
      </c>
      <c r="G19" s="1">
        <v>2602157</v>
      </c>
      <c r="H19" s="18" t="s">
        <v>5226</v>
      </c>
      <c r="I19" s="5">
        <f>VLOOKUP(A19,[1]Sheet1!$1:$1048576,11,FALSE)</f>
        <v>30.9</v>
      </c>
      <c r="J19" s="2" t="str">
        <f>VLOOKUP(A19,[1]Sheet1!$1:$1048576,15,FALSE)</f>
        <v>SC</v>
      </c>
      <c r="K19" s="1">
        <f t="shared" ca="1" si="1"/>
        <v>0</v>
      </c>
      <c r="L19" s="6"/>
      <c r="M19" s="7">
        <f t="shared" ca="1" si="0"/>
        <v>30.9</v>
      </c>
      <c r="N19" s="6"/>
      <c r="O19" s="8">
        <v>44312</v>
      </c>
    </row>
    <row r="20" spans="1:15" x14ac:dyDescent="0.25">
      <c r="A20" s="1">
        <v>12072</v>
      </c>
      <c r="B20" s="1" t="s">
        <v>14</v>
      </c>
      <c r="C20" s="1" t="s">
        <v>5184</v>
      </c>
      <c r="D20" s="1" t="s">
        <v>5219</v>
      </c>
      <c r="E20" s="1" t="s">
        <v>5191</v>
      </c>
      <c r="F20" s="1" t="s">
        <v>5220</v>
      </c>
      <c r="G20" s="1">
        <v>5759037</v>
      </c>
      <c r="H20" s="18" t="s">
        <v>5221</v>
      </c>
      <c r="I20" s="5">
        <f>VLOOKUP(A20,[1]Sheet1!$1:$1048576,11,FALSE)</f>
        <v>16.2</v>
      </c>
      <c r="J20" s="2" t="str">
        <f>VLOOKUP(A20,[1]Sheet1!$1:$1048576,15,FALSE)</f>
        <v>SC</v>
      </c>
      <c r="K20" s="1">
        <f t="shared" ca="1" si="1"/>
        <v>0</v>
      </c>
      <c r="L20" s="6"/>
      <c r="M20" s="7">
        <f t="shared" ca="1" si="0"/>
        <v>16.2</v>
      </c>
      <c r="N20" s="6"/>
      <c r="O20" s="8">
        <v>44312</v>
      </c>
    </row>
    <row r="21" spans="1:15" x14ac:dyDescent="0.25">
      <c r="A21" s="1">
        <v>12073</v>
      </c>
      <c r="B21" s="1" t="s">
        <v>14</v>
      </c>
      <c r="C21" s="1" t="s">
        <v>5184</v>
      </c>
      <c r="D21" s="1" t="s">
        <v>5222</v>
      </c>
      <c r="E21" s="1" t="s">
        <v>5198</v>
      </c>
      <c r="F21" s="1" t="s">
        <v>5220</v>
      </c>
      <c r="G21" s="1">
        <v>2602192</v>
      </c>
      <c r="H21" s="18" t="s">
        <v>5223</v>
      </c>
      <c r="I21" s="5">
        <f>VLOOKUP(A21,[1]Sheet1!$1:$1048576,11,FALSE)</f>
        <v>25.75</v>
      </c>
      <c r="J21" s="2" t="str">
        <f>VLOOKUP(A21,[1]Sheet1!$1:$1048576,15,FALSE)</f>
        <v>SC</v>
      </c>
      <c r="K21" s="1">
        <f t="shared" ca="1" si="1"/>
        <v>0</v>
      </c>
      <c r="L21" s="6"/>
      <c r="M21" s="7">
        <f t="shared" ca="1" si="0"/>
        <v>25.75</v>
      </c>
      <c r="N21" s="6"/>
      <c r="O21" s="8">
        <v>44312</v>
      </c>
    </row>
    <row r="22" spans="1:15" x14ac:dyDescent="0.25">
      <c r="A22" s="1">
        <v>12075</v>
      </c>
      <c r="B22" s="1" t="s">
        <v>14</v>
      </c>
      <c r="C22" s="1" t="s">
        <v>5184</v>
      </c>
      <c r="D22" s="1" t="s">
        <v>5185</v>
      </c>
      <c r="E22" s="1" t="s">
        <v>5186</v>
      </c>
      <c r="F22" s="1" t="s">
        <v>1734</v>
      </c>
      <c r="G22" s="1">
        <v>7800377</v>
      </c>
      <c r="H22" s="18" t="s">
        <v>5187</v>
      </c>
      <c r="I22" s="5">
        <f>VLOOKUP(A22,[1]Sheet1!$1:$1048576,11,FALSE)</f>
        <v>2.2000000000000002</v>
      </c>
      <c r="J22" s="2" t="str">
        <f>VLOOKUP(A22,[1]Sheet1!$1:$1048576,15,FALSE)</f>
        <v>SC</v>
      </c>
      <c r="K22" s="1">
        <f t="shared" ca="1" si="1"/>
        <v>0</v>
      </c>
      <c r="L22" s="6"/>
      <c r="M22" s="7">
        <f t="shared" ca="1" si="0"/>
        <v>2.2000000000000002</v>
      </c>
      <c r="N22" s="6"/>
      <c r="O22" s="8">
        <v>44312</v>
      </c>
    </row>
    <row r="23" spans="1:15" x14ac:dyDescent="0.25">
      <c r="A23" s="1">
        <v>12076</v>
      </c>
      <c r="B23" s="1" t="s">
        <v>14</v>
      </c>
      <c r="C23" s="1" t="s">
        <v>5184</v>
      </c>
      <c r="D23" s="1" t="s">
        <v>5205</v>
      </c>
      <c r="E23" s="1" t="s">
        <v>5186</v>
      </c>
      <c r="F23" s="1" t="s">
        <v>1795</v>
      </c>
      <c r="G23" s="1">
        <v>3677772</v>
      </c>
      <c r="H23" s="18" t="s">
        <v>5206</v>
      </c>
      <c r="I23" s="5">
        <f>VLOOKUP(A23,[1]Sheet1!$1:$1048576,11,FALSE)</f>
        <v>10.050000000000001</v>
      </c>
      <c r="J23" s="2" t="str">
        <f>VLOOKUP(A23,[1]Sheet1!$1:$1048576,15,FALSE)</f>
        <v>SC</v>
      </c>
      <c r="K23" s="1">
        <f t="shared" ca="1" si="1"/>
        <v>0</v>
      </c>
      <c r="L23" s="13"/>
      <c r="M23" s="7">
        <f t="shared" ca="1" si="0"/>
        <v>10.050000000000001</v>
      </c>
      <c r="N23" s="13"/>
      <c r="O23" s="8">
        <v>44312</v>
      </c>
    </row>
    <row r="24" spans="1:15" x14ac:dyDescent="0.25">
      <c r="A24" s="1">
        <v>12078</v>
      </c>
      <c r="B24" s="1" t="s">
        <v>14</v>
      </c>
      <c r="C24" s="1" t="s">
        <v>5184</v>
      </c>
      <c r="D24" s="1" t="s">
        <v>5190</v>
      </c>
      <c r="E24" s="1" t="s">
        <v>5191</v>
      </c>
      <c r="F24" s="1" t="s">
        <v>5192</v>
      </c>
      <c r="G24" s="1">
        <v>2189415</v>
      </c>
      <c r="H24" s="18" t="s">
        <v>5193</v>
      </c>
      <c r="I24" s="5">
        <f>VLOOKUP(A24,[1]Sheet1!$1:$1048576,11,FALSE)</f>
        <v>3.9</v>
      </c>
      <c r="J24" s="2" t="str">
        <f>VLOOKUP(A24,[1]Sheet1!$1:$1048576,15,FALSE)</f>
        <v>SC</v>
      </c>
      <c r="K24" s="1">
        <f t="shared" ca="1" si="1"/>
        <v>0</v>
      </c>
      <c r="L24" s="6"/>
      <c r="M24" s="7">
        <f t="shared" ca="1" si="0"/>
        <v>3.9</v>
      </c>
      <c r="N24" s="6"/>
      <c r="O24" s="8">
        <v>44312</v>
      </c>
    </row>
    <row r="25" spans="1:15" x14ac:dyDescent="0.25">
      <c r="A25" s="1">
        <v>12079</v>
      </c>
      <c r="B25" s="1" t="s">
        <v>14</v>
      </c>
      <c r="C25" s="1" t="s">
        <v>5184</v>
      </c>
      <c r="D25" s="1" t="s">
        <v>5197</v>
      </c>
      <c r="E25" s="1" t="s">
        <v>5198</v>
      </c>
      <c r="F25" s="1" t="s">
        <v>5192</v>
      </c>
      <c r="G25" s="1">
        <v>2602163</v>
      </c>
      <c r="H25" s="18" t="s">
        <v>5199</v>
      </c>
      <c r="I25" s="5">
        <f>VLOOKUP(A25,[1]Sheet1!$1:$1048576,11,FALSE)</f>
        <v>6.7</v>
      </c>
      <c r="J25" s="2" t="str">
        <f>VLOOKUP(A25,[1]Sheet1!$1:$1048576,15,FALSE)</f>
        <v>SC</v>
      </c>
      <c r="K25" s="1">
        <f t="shared" ca="1" si="1"/>
        <v>0</v>
      </c>
      <c r="L25" s="6"/>
      <c r="M25" s="7">
        <f t="shared" ca="1" si="0"/>
        <v>6.7</v>
      </c>
      <c r="N25" s="6"/>
      <c r="O25" s="8">
        <v>44312</v>
      </c>
    </row>
    <row r="26" spans="1:15" x14ac:dyDescent="0.25">
      <c r="A26" s="1">
        <v>12081</v>
      </c>
      <c r="B26" s="1" t="s">
        <v>14</v>
      </c>
      <c r="C26" s="1" t="s">
        <v>5184</v>
      </c>
      <c r="D26" s="1" t="s">
        <v>5188</v>
      </c>
      <c r="E26" s="1" t="s">
        <v>5186</v>
      </c>
      <c r="F26" s="1" t="s">
        <v>1740</v>
      </c>
      <c r="G26" s="1">
        <v>2208259</v>
      </c>
      <c r="H26" s="18" t="s">
        <v>5189</v>
      </c>
      <c r="I26" s="5">
        <f>VLOOKUP(A26,[1]Sheet1!$1:$1048576,11,FALSE)</f>
        <v>3.4</v>
      </c>
      <c r="J26" s="2" t="str">
        <f>VLOOKUP(A26,[1]Sheet1!$1:$1048576,15,FALSE)</f>
        <v>SC</v>
      </c>
      <c r="K26" s="1">
        <f t="shared" ca="1" si="1"/>
        <v>0</v>
      </c>
      <c r="L26" s="6"/>
      <c r="M26" s="7">
        <f t="shared" ca="1" si="0"/>
        <v>3.4</v>
      </c>
      <c r="N26" s="6"/>
      <c r="O26" s="8">
        <v>44312</v>
      </c>
    </row>
    <row r="27" spans="1:15" x14ac:dyDescent="0.25">
      <c r="A27" s="1">
        <v>12082</v>
      </c>
      <c r="B27" s="1" t="s">
        <v>14</v>
      </c>
      <c r="C27" s="1" t="s">
        <v>5184</v>
      </c>
      <c r="D27" s="1" t="s">
        <v>5213</v>
      </c>
      <c r="E27" s="1" t="s">
        <v>5186</v>
      </c>
      <c r="F27" s="1" t="s">
        <v>1790</v>
      </c>
      <c r="G27" s="1">
        <v>2602140</v>
      </c>
      <c r="H27" s="18" t="s">
        <v>5214</v>
      </c>
      <c r="I27" s="5">
        <f>VLOOKUP(A27,[1]Sheet1!$1:$1048576,11,FALSE)</f>
        <v>11.25</v>
      </c>
      <c r="J27" s="2" t="str">
        <f>VLOOKUP(A27,[1]Sheet1!$1:$1048576,15,FALSE)</f>
        <v>SC</v>
      </c>
      <c r="K27" s="1">
        <f t="shared" ca="1" si="1"/>
        <v>0</v>
      </c>
      <c r="L27" s="6"/>
      <c r="M27" s="7">
        <f t="shared" ca="1" si="0"/>
        <v>11.25</v>
      </c>
      <c r="N27" s="6"/>
      <c r="O27" s="8">
        <v>44312</v>
      </c>
    </row>
    <row r="28" spans="1:15" x14ac:dyDescent="0.25">
      <c r="A28" s="1">
        <v>12084</v>
      </c>
      <c r="B28" s="1" t="s">
        <v>14</v>
      </c>
      <c r="C28" s="1" t="s">
        <v>5184</v>
      </c>
      <c r="D28" s="1" t="s">
        <v>5194</v>
      </c>
      <c r="E28" s="1" t="s">
        <v>5191</v>
      </c>
      <c r="F28" s="1" t="s">
        <v>5195</v>
      </c>
      <c r="G28" s="1">
        <v>2208199</v>
      </c>
      <c r="H28" s="18" t="s">
        <v>5196</v>
      </c>
      <c r="I28" s="5">
        <f>VLOOKUP(A28,[1]Sheet1!$1:$1048576,11,FALSE)</f>
        <v>5.7</v>
      </c>
      <c r="J28" s="2" t="str">
        <f>VLOOKUP(A28,[1]Sheet1!$1:$1048576,15,FALSE)</f>
        <v>SC</v>
      </c>
      <c r="K28" s="1">
        <f t="shared" ca="1" si="1"/>
        <v>0</v>
      </c>
      <c r="L28" s="6"/>
      <c r="M28" s="7">
        <f t="shared" ca="1" si="0"/>
        <v>5.7</v>
      </c>
      <c r="N28" s="6"/>
      <c r="O28" s="8">
        <v>44312</v>
      </c>
    </row>
    <row r="29" spans="1:15" x14ac:dyDescent="0.25">
      <c r="A29" s="1">
        <v>12085</v>
      </c>
      <c r="B29" s="1" t="s">
        <v>14</v>
      </c>
      <c r="C29" s="1" t="s">
        <v>5184</v>
      </c>
      <c r="D29" s="1" t="s">
        <v>5207</v>
      </c>
      <c r="E29" s="1" t="s">
        <v>5198</v>
      </c>
      <c r="F29" s="1" t="s">
        <v>5195</v>
      </c>
      <c r="G29" s="1">
        <v>2627648</v>
      </c>
      <c r="H29" s="18" t="s">
        <v>5208</v>
      </c>
      <c r="I29" s="5">
        <f>VLOOKUP(A29,[1]Sheet1!$1:$1048576,11,FALSE)</f>
        <v>10.3</v>
      </c>
      <c r="J29" s="2" t="str">
        <f>VLOOKUP(A29,[1]Sheet1!$1:$1048576,15,FALSE)</f>
        <v>SC</v>
      </c>
      <c r="K29" s="1">
        <f t="shared" ca="1" si="1"/>
        <v>0</v>
      </c>
      <c r="L29" s="6"/>
      <c r="M29" s="7">
        <f t="shared" ca="1" si="0"/>
        <v>10.3</v>
      </c>
      <c r="N29" s="6"/>
      <c r="O29" s="8">
        <v>44312</v>
      </c>
    </row>
    <row r="30" spans="1:15" x14ac:dyDescent="0.25">
      <c r="A30" s="1">
        <v>12098</v>
      </c>
      <c r="B30" s="1" t="s">
        <v>14</v>
      </c>
      <c r="C30" s="1" t="s">
        <v>5178</v>
      </c>
      <c r="D30" s="1" t="s">
        <v>5182</v>
      </c>
      <c r="E30" s="1" t="s">
        <v>5180</v>
      </c>
      <c r="F30" s="1" t="s">
        <v>1821</v>
      </c>
      <c r="G30" s="1">
        <v>2208207</v>
      </c>
      <c r="H30" s="18" t="s">
        <v>5183</v>
      </c>
      <c r="I30" s="5">
        <f>VLOOKUP(A30,[1]Sheet1!$1:$1048576,11,FALSE)</f>
        <v>19.5</v>
      </c>
      <c r="J30" s="2" t="str">
        <f>VLOOKUP(A30,[1]Sheet1!$1:$1048576,15,FALSE)</f>
        <v>SC</v>
      </c>
      <c r="K30" s="1">
        <f t="shared" ca="1" si="1"/>
        <v>0</v>
      </c>
      <c r="L30" s="6"/>
      <c r="M30" s="7">
        <f t="shared" ca="1" si="0"/>
        <v>19.5</v>
      </c>
      <c r="N30" s="6"/>
      <c r="O30" s="8">
        <v>44312</v>
      </c>
    </row>
    <row r="31" spans="1:15" x14ac:dyDescent="0.25">
      <c r="A31" s="1">
        <v>12099</v>
      </c>
      <c r="B31" s="1" t="s">
        <v>14</v>
      </c>
      <c r="C31" s="1" t="s">
        <v>5178</v>
      </c>
      <c r="D31" s="1" t="s">
        <v>5179</v>
      </c>
      <c r="E31" s="1" t="s">
        <v>5180</v>
      </c>
      <c r="F31" s="1" t="s">
        <v>1790</v>
      </c>
      <c r="G31" s="1">
        <v>2627654</v>
      </c>
      <c r="H31" s="18" t="s">
        <v>5181</v>
      </c>
      <c r="I31" s="5">
        <f>VLOOKUP(A31,[1]Sheet1!$1:$1048576,11,FALSE)</f>
        <v>12.9</v>
      </c>
      <c r="J31" s="2" t="str">
        <f>VLOOKUP(A31,[1]Sheet1!$1:$1048576,15,FALSE)</f>
        <v>SC</v>
      </c>
      <c r="K31" s="1">
        <f t="shared" ca="1" si="1"/>
        <v>0</v>
      </c>
      <c r="L31" s="6"/>
      <c r="M31" s="7">
        <f t="shared" ca="1" si="0"/>
        <v>12.9</v>
      </c>
      <c r="N31" s="6"/>
      <c r="O31" s="8">
        <v>44312</v>
      </c>
    </row>
    <row r="32" spans="1:15" x14ac:dyDescent="0.25">
      <c r="A32" s="1">
        <v>12921</v>
      </c>
      <c r="B32" s="1" t="s">
        <v>14</v>
      </c>
      <c r="C32" s="1" t="s">
        <v>1334</v>
      </c>
      <c r="D32" s="1" t="s">
        <v>1341</v>
      </c>
      <c r="E32" s="1" t="s">
        <v>1342</v>
      </c>
      <c r="F32" s="1" t="s">
        <v>32</v>
      </c>
      <c r="G32" s="1">
        <v>2912509</v>
      </c>
      <c r="H32" s="18" t="s">
        <v>1343</v>
      </c>
      <c r="I32" s="5">
        <f>VLOOKUP(A32,[1]Sheet1!$1:$1048576,11,FALSE)</f>
        <v>49.5</v>
      </c>
      <c r="J32" s="2" t="str">
        <f>VLOOKUP(A32,[1]Sheet1!$1:$1048576,15,FALSE)</f>
        <v>ST</v>
      </c>
      <c r="K32" s="1">
        <f t="shared" ca="1" si="1"/>
        <v>0</v>
      </c>
      <c r="L32" s="6"/>
      <c r="M32" s="7">
        <f t="shared" ca="1" si="0"/>
        <v>49.5</v>
      </c>
      <c r="N32" s="6"/>
      <c r="O32" s="8">
        <v>44312</v>
      </c>
    </row>
    <row r="33" spans="1:15" x14ac:dyDescent="0.25">
      <c r="A33" s="1">
        <v>12922</v>
      </c>
      <c r="B33" s="1" t="s">
        <v>14</v>
      </c>
      <c r="C33" s="1" t="s">
        <v>1334</v>
      </c>
      <c r="D33" s="1" t="s">
        <v>1335</v>
      </c>
      <c r="E33" s="1" t="s">
        <v>1336</v>
      </c>
      <c r="F33" s="1" t="s">
        <v>32</v>
      </c>
      <c r="G33" s="1">
        <v>2912538</v>
      </c>
      <c r="H33" s="18" t="s">
        <v>1337</v>
      </c>
      <c r="I33" s="5">
        <f>VLOOKUP(A33,[1]Sheet1!$1:$1048576,11,FALSE)</f>
        <v>49.5</v>
      </c>
      <c r="J33" s="2" t="str">
        <f>VLOOKUP(A33,[1]Sheet1!$1:$1048576,15,FALSE)</f>
        <v>ST</v>
      </c>
      <c r="K33" s="1">
        <f t="shared" ca="1" si="1"/>
        <v>0</v>
      </c>
      <c r="L33" s="6"/>
      <c r="M33" s="7">
        <f t="shared" ca="1" si="0"/>
        <v>49.5</v>
      </c>
      <c r="N33" s="6"/>
      <c r="O33" s="8">
        <v>44312</v>
      </c>
    </row>
    <row r="34" spans="1:15" x14ac:dyDescent="0.25">
      <c r="A34" s="1">
        <v>12923</v>
      </c>
      <c r="B34" s="1" t="s">
        <v>14</v>
      </c>
      <c r="C34" s="1" t="s">
        <v>1334</v>
      </c>
      <c r="D34" s="1" t="s">
        <v>1344</v>
      </c>
      <c r="E34" s="1" t="s">
        <v>1345</v>
      </c>
      <c r="F34" s="1" t="s">
        <v>32</v>
      </c>
      <c r="G34" s="1">
        <v>2912515</v>
      </c>
      <c r="H34" s="18" t="s">
        <v>1346</v>
      </c>
      <c r="I34" s="5">
        <f>VLOOKUP(A34,[1]Sheet1!$1:$1048576,11,FALSE)</f>
        <v>49.5</v>
      </c>
      <c r="J34" s="2" t="str">
        <f>VLOOKUP(A34,[1]Sheet1!$1:$1048576,15,FALSE)</f>
        <v>ST</v>
      </c>
      <c r="K34" s="1">
        <f t="shared" ca="1" si="1"/>
        <v>0</v>
      </c>
      <c r="L34" s="6"/>
      <c r="M34" s="7">
        <f t="shared" ref="M34:M65" ca="1" si="2">I34-K34</f>
        <v>49.5</v>
      </c>
      <c r="N34" s="6"/>
      <c r="O34" s="8">
        <v>44312</v>
      </c>
    </row>
    <row r="35" spans="1:15" x14ac:dyDescent="0.25">
      <c r="A35" s="1">
        <v>12924</v>
      </c>
      <c r="B35" s="1" t="s">
        <v>14</v>
      </c>
      <c r="C35" s="1" t="s">
        <v>1334</v>
      </c>
      <c r="D35" s="1" t="s">
        <v>1338</v>
      </c>
      <c r="E35" s="1" t="s">
        <v>1339</v>
      </c>
      <c r="F35" s="1" t="s">
        <v>32</v>
      </c>
      <c r="G35" s="1">
        <v>2912544</v>
      </c>
      <c r="H35" s="18" t="s">
        <v>1340</v>
      </c>
      <c r="I35" s="5">
        <f>VLOOKUP(A35,[1]Sheet1!$1:$1048576,11,FALSE)</f>
        <v>49.5</v>
      </c>
      <c r="J35" s="2" t="str">
        <f>VLOOKUP(A35,[1]Sheet1!$1:$1048576,15,FALSE)</f>
        <v>ST</v>
      </c>
      <c r="K35" s="1">
        <f t="shared" ca="1" si="1"/>
        <v>0</v>
      </c>
      <c r="L35" s="6"/>
      <c r="M35" s="7">
        <f t="shared" ca="1" si="2"/>
        <v>49.5</v>
      </c>
      <c r="N35" s="6"/>
      <c r="O35" s="8">
        <v>44312</v>
      </c>
    </row>
    <row r="36" spans="1:15" x14ac:dyDescent="0.25">
      <c r="A36" s="1">
        <v>12925</v>
      </c>
      <c r="B36" s="1" t="s">
        <v>14</v>
      </c>
      <c r="C36" s="1" t="s">
        <v>1334</v>
      </c>
      <c r="D36" s="1" t="s">
        <v>1347</v>
      </c>
      <c r="E36" s="1" t="s">
        <v>1348</v>
      </c>
      <c r="F36" s="1" t="s">
        <v>32</v>
      </c>
      <c r="G36" s="1">
        <v>2912521</v>
      </c>
      <c r="H36" s="18" t="s">
        <v>1349</v>
      </c>
      <c r="I36" s="5">
        <f>VLOOKUP(A36,[1]Sheet1!$1:$1048576,11,FALSE)</f>
        <v>49.5</v>
      </c>
      <c r="J36" s="2" t="str">
        <f>VLOOKUP(A36,[1]Sheet1!$1:$1048576,15,FALSE)</f>
        <v>ST</v>
      </c>
      <c r="K36" s="1">
        <f t="shared" ca="1" si="1"/>
        <v>0</v>
      </c>
      <c r="L36" s="6"/>
      <c r="M36" s="7">
        <f t="shared" ca="1" si="2"/>
        <v>49.5</v>
      </c>
      <c r="N36" s="6"/>
      <c r="O36" s="8">
        <v>44312</v>
      </c>
    </row>
    <row r="37" spans="1:15" x14ac:dyDescent="0.25">
      <c r="A37" s="1">
        <v>12926</v>
      </c>
      <c r="B37" s="1" t="s">
        <v>14</v>
      </c>
      <c r="C37" s="1" t="s">
        <v>1334</v>
      </c>
      <c r="D37" s="1" t="s">
        <v>1350</v>
      </c>
      <c r="E37" s="1" t="s">
        <v>1351</v>
      </c>
      <c r="F37" s="1" t="s">
        <v>32</v>
      </c>
      <c r="G37" s="1">
        <v>2912550</v>
      </c>
      <c r="H37" s="18" t="s">
        <v>1352</v>
      </c>
      <c r="I37" s="5">
        <f>VLOOKUP(A37,[1]Sheet1!$1:$1048576,11,FALSE)</f>
        <v>49.5</v>
      </c>
      <c r="J37" s="2" t="str">
        <f>VLOOKUP(A37,[1]Sheet1!$1:$1048576,15,FALSE)</f>
        <v>ST</v>
      </c>
      <c r="K37" s="1">
        <f t="shared" ca="1" si="1"/>
        <v>0</v>
      </c>
      <c r="L37" s="6"/>
      <c r="M37" s="7">
        <f t="shared" ca="1" si="2"/>
        <v>49.5</v>
      </c>
      <c r="N37" s="6"/>
      <c r="O37" s="8">
        <v>44312</v>
      </c>
    </row>
    <row r="38" spans="1:15" x14ac:dyDescent="0.25">
      <c r="A38" s="1">
        <v>13016</v>
      </c>
      <c r="B38" s="1" t="s">
        <v>14</v>
      </c>
      <c r="C38" s="1" t="s">
        <v>2897</v>
      </c>
      <c r="D38" s="1" t="s">
        <v>2905</v>
      </c>
      <c r="E38" s="1" t="s">
        <v>2899</v>
      </c>
      <c r="F38" s="1" t="s">
        <v>2906</v>
      </c>
      <c r="G38" s="1">
        <v>3193809</v>
      </c>
      <c r="H38" s="18" t="s">
        <v>2907</v>
      </c>
      <c r="I38" s="5">
        <f>VLOOKUP(A38,[1]Sheet1!$1:$1048576,11,FALSE)</f>
        <v>9.5</v>
      </c>
      <c r="J38" s="2" t="str">
        <f>VLOOKUP(A38,[1]Sheet1!$1:$1048576,15,FALSE)</f>
        <v>SC</v>
      </c>
      <c r="K38" s="1">
        <f t="shared" ca="1" si="1"/>
        <v>0</v>
      </c>
      <c r="L38" s="6"/>
      <c r="M38" s="7">
        <f t="shared" ca="1" si="2"/>
        <v>9.5</v>
      </c>
      <c r="N38" s="6"/>
      <c r="O38" s="8">
        <v>44312</v>
      </c>
    </row>
    <row r="39" spans="1:15" x14ac:dyDescent="0.25">
      <c r="A39" s="1">
        <v>13019</v>
      </c>
      <c r="B39" s="1" t="s">
        <v>14</v>
      </c>
      <c r="C39" s="1" t="s">
        <v>2629</v>
      </c>
      <c r="D39" s="1" t="s">
        <v>2634</v>
      </c>
      <c r="E39" s="1" t="s">
        <v>2631</v>
      </c>
      <c r="F39" s="1" t="s">
        <v>2635</v>
      </c>
      <c r="G39" s="1">
        <v>2601258</v>
      </c>
      <c r="H39" s="18" t="s">
        <v>2636</v>
      </c>
      <c r="I39" s="5">
        <f>VLOOKUP(A39,[1]Sheet1!$1:$1048576,11,FALSE)</f>
        <v>5.5</v>
      </c>
      <c r="J39" s="2" t="str">
        <f>VLOOKUP(A39,[1]Sheet1!$1:$1048576,15,FALSE)</f>
        <v>SC</v>
      </c>
      <c r="K39" s="1">
        <f t="shared" ca="1" si="1"/>
        <v>0</v>
      </c>
      <c r="L39" s="6"/>
      <c r="M39" s="7">
        <f t="shared" ca="1" si="2"/>
        <v>5.5</v>
      </c>
      <c r="N39" s="6"/>
      <c r="O39" s="8">
        <v>44312</v>
      </c>
    </row>
    <row r="40" spans="1:15" x14ac:dyDescent="0.25">
      <c r="A40" s="1">
        <v>13020</v>
      </c>
      <c r="B40" s="1" t="s">
        <v>14</v>
      </c>
      <c r="C40" s="1" t="s">
        <v>2629</v>
      </c>
      <c r="D40" s="1" t="s">
        <v>2630</v>
      </c>
      <c r="E40" s="1" t="s">
        <v>2631</v>
      </c>
      <c r="F40" s="1" t="s">
        <v>2632</v>
      </c>
      <c r="G40" s="1">
        <v>3574316</v>
      </c>
      <c r="H40" s="18" t="s">
        <v>2633</v>
      </c>
      <c r="I40" s="5">
        <f>VLOOKUP(A40,[1]Sheet1!$1:$1048576,11,FALSE)</f>
        <v>2.8</v>
      </c>
      <c r="J40" s="2" t="str">
        <f>VLOOKUP(A40,[1]Sheet1!$1:$1048576,15,FALSE)</f>
        <v>SC</v>
      </c>
      <c r="K40" s="1">
        <f t="shared" ca="1" si="1"/>
        <v>0</v>
      </c>
      <c r="L40" s="6"/>
      <c r="M40" s="7">
        <f t="shared" ca="1" si="2"/>
        <v>2.8</v>
      </c>
      <c r="N40" s="6"/>
      <c r="O40" s="8">
        <v>44312</v>
      </c>
    </row>
    <row r="41" spans="1:15" x14ac:dyDescent="0.25">
      <c r="A41" s="1">
        <v>13021</v>
      </c>
      <c r="B41" s="1" t="s">
        <v>14</v>
      </c>
      <c r="C41" s="1" t="s">
        <v>2629</v>
      </c>
      <c r="D41" s="1" t="s">
        <v>2637</v>
      </c>
      <c r="E41" s="1" t="s">
        <v>2631</v>
      </c>
      <c r="F41" s="1" t="s">
        <v>2632</v>
      </c>
      <c r="G41" s="1">
        <v>2475121</v>
      </c>
      <c r="H41" s="18" t="s">
        <v>2638</v>
      </c>
      <c r="I41" s="5">
        <f>VLOOKUP(A41,[1]Sheet1!$1:$1048576,11,FALSE)</f>
        <v>19.399999999999999</v>
      </c>
      <c r="J41" s="2" t="str">
        <f>VLOOKUP(A41,[1]Sheet1!$1:$1048576,15,FALSE)</f>
        <v>SC</v>
      </c>
      <c r="K41" s="1">
        <f t="shared" ca="1" si="1"/>
        <v>0</v>
      </c>
      <c r="L41" s="6"/>
      <c r="M41" s="7">
        <f t="shared" ca="1" si="2"/>
        <v>19.399999999999999</v>
      </c>
      <c r="N41" s="6"/>
      <c r="O41" s="8">
        <v>44312</v>
      </c>
    </row>
    <row r="42" spans="1:15" x14ac:dyDescent="0.25">
      <c r="A42" s="1">
        <v>13041</v>
      </c>
      <c r="B42" s="1" t="s">
        <v>14</v>
      </c>
      <c r="C42" s="1" t="s">
        <v>2621</v>
      </c>
      <c r="D42" s="1" t="s">
        <v>2626</v>
      </c>
      <c r="E42" s="1" t="s">
        <v>2623</v>
      </c>
      <c r="F42" s="1" t="s">
        <v>2627</v>
      </c>
      <c r="G42" s="1">
        <v>5742930</v>
      </c>
      <c r="H42" s="18" t="s">
        <v>2628</v>
      </c>
      <c r="I42" s="5">
        <f>VLOOKUP(A42,[1]Sheet1!$1:$1048576,11,FALSE)</f>
        <v>18.899999999999999</v>
      </c>
      <c r="J42" s="2" t="str">
        <f>VLOOKUP(A42,[1]Sheet1!$1:$1048576,15,FALSE)</f>
        <v>SC</v>
      </c>
      <c r="K42" s="1">
        <f t="shared" ca="1" si="1"/>
        <v>0</v>
      </c>
      <c r="L42" s="6"/>
      <c r="M42" s="7">
        <f t="shared" ca="1" si="2"/>
        <v>18.899999999999999</v>
      </c>
      <c r="N42" s="6"/>
      <c r="O42" s="8">
        <v>44312</v>
      </c>
    </row>
    <row r="43" spans="1:15" x14ac:dyDescent="0.25">
      <c r="A43" s="1">
        <v>13043</v>
      </c>
      <c r="B43" s="1" t="s">
        <v>14</v>
      </c>
      <c r="C43" s="1" t="s">
        <v>2621</v>
      </c>
      <c r="D43" s="1" t="s">
        <v>2622</v>
      </c>
      <c r="E43" s="1" t="s">
        <v>2623</v>
      </c>
      <c r="F43" s="1" t="s">
        <v>2624</v>
      </c>
      <c r="G43" s="1">
        <v>5742924</v>
      </c>
      <c r="H43" s="18" t="s">
        <v>2625</v>
      </c>
      <c r="I43" s="5">
        <v>21.75</v>
      </c>
      <c r="J43" s="2" t="str">
        <f>VLOOKUP(A43,[1]Sheet1!$1:$1048576,15,FALSE)</f>
        <v>ST</v>
      </c>
      <c r="K43" s="1">
        <f t="shared" ca="1" si="1"/>
        <v>0</v>
      </c>
      <c r="L43" s="6"/>
      <c r="M43" s="7">
        <f t="shared" ca="1" si="2"/>
        <v>21.75</v>
      </c>
      <c r="N43" s="6"/>
      <c r="O43" s="8">
        <v>44312</v>
      </c>
    </row>
    <row r="44" spans="1:15" x14ac:dyDescent="0.25">
      <c r="A44" s="1">
        <v>13099</v>
      </c>
      <c r="B44" s="1" t="s">
        <v>14</v>
      </c>
      <c r="C44" s="1" t="s">
        <v>1135</v>
      </c>
      <c r="D44" s="1" t="s">
        <v>1136</v>
      </c>
      <c r="E44" s="1" t="s">
        <v>1137</v>
      </c>
      <c r="F44" s="1" t="s">
        <v>1138</v>
      </c>
      <c r="G44" s="1">
        <v>2894987</v>
      </c>
      <c r="H44" s="18" t="s">
        <v>1139</v>
      </c>
      <c r="I44" s="5">
        <f>VLOOKUP(A44,[1]Sheet1!$1:$1048576,11,FALSE)</f>
        <v>2.76</v>
      </c>
      <c r="J44" s="2" t="str">
        <f>VLOOKUP(A44,[1]Sheet1!$1:$1048576,15,FALSE)</f>
        <v>SC</v>
      </c>
      <c r="K44" s="1">
        <f t="shared" ca="1" si="1"/>
        <v>0</v>
      </c>
      <c r="L44" s="6"/>
      <c r="M44" s="7">
        <f t="shared" ca="1" si="2"/>
        <v>2.76</v>
      </c>
      <c r="N44" s="6"/>
      <c r="O44" s="8">
        <v>44312</v>
      </c>
    </row>
    <row r="45" spans="1:15" x14ac:dyDescent="0.25">
      <c r="A45" s="1">
        <v>13100</v>
      </c>
      <c r="B45" s="1" t="s">
        <v>14</v>
      </c>
      <c r="C45" s="1" t="s">
        <v>1135</v>
      </c>
      <c r="D45" s="1" t="s">
        <v>1140</v>
      </c>
      <c r="E45" s="1" t="s">
        <v>1141</v>
      </c>
      <c r="F45" s="1" t="s">
        <v>1138</v>
      </c>
      <c r="G45" s="1">
        <v>2895001</v>
      </c>
      <c r="H45" s="18" t="s">
        <v>1142</v>
      </c>
      <c r="I45" s="5">
        <f>VLOOKUP(A45,[1]Sheet1!$1:$1048576,11,FALSE)</f>
        <v>4.28</v>
      </c>
      <c r="J45" s="2" t="str">
        <f>VLOOKUP(A45,[1]Sheet1!$1:$1048576,15,FALSE)</f>
        <v>SC</v>
      </c>
      <c r="K45" s="1">
        <f t="shared" ca="1" si="1"/>
        <v>0</v>
      </c>
      <c r="L45" s="6"/>
      <c r="M45" s="7">
        <f t="shared" ca="1" si="2"/>
        <v>4.28</v>
      </c>
      <c r="N45" s="6"/>
      <c r="O45" s="8">
        <v>44312</v>
      </c>
    </row>
    <row r="46" spans="1:15" x14ac:dyDescent="0.25">
      <c r="A46" s="1">
        <v>13101</v>
      </c>
      <c r="B46" s="1" t="s">
        <v>14</v>
      </c>
      <c r="C46" s="1" t="s">
        <v>1135</v>
      </c>
      <c r="D46" s="1" t="s">
        <v>1147</v>
      </c>
      <c r="E46" s="1" t="s">
        <v>1144</v>
      </c>
      <c r="F46" s="1" t="s">
        <v>1148</v>
      </c>
      <c r="G46" s="1">
        <v>2894993</v>
      </c>
      <c r="H46" s="18" t="s">
        <v>1149</v>
      </c>
      <c r="I46" s="5">
        <f>VLOOKUP(A46,[1]Sheet1!$1:$1048576,11,FALSE)</f>
        <v>13.9</v>
      </c>
      <c r="J46" s="2" t="str">
        <f>VLOOKUP(A46,[1]Sheet1!$1:$1048576,15,FALSE)</f>
        <v>SC</v>
      </c>
      <c r="K46" s="1">
        <f t="shared" ca="1" si="1"/>
        <v>0</v>
      </c>
      <c r="L46" s="6"/>
      <c r="M46" s="7">
        <f t="shared" ca="1" si="2"/>
        <v>13.9</v>
      </c>
      <c r="N46" s="6"/>
      <c r="O46" s="8">
        <v>44312</v>
      </c>
    </row>
    <row r="47" spans="1:15" x14ac:dyDescent="0.25">
      <c r="A47" s="1">
        <v>13102</v>
      </c>
      <c r="B47" s="1" t="s">
        <v>14</v>
      </c>
      <c r="C47" s="1" t="s">
        <v>1135</v>
      </c>
      <c r="D47" s="1" t="s">
        <v>1143</v>
      </c>
      <c r="E47" s="1" t="s">
        <v>1144</v>
      </c>
      <c r="F47" s="1" t="s">
        <v>1145</v>
      </c>
      <c r="G47" s="1">
        <v>2895018</v>
      </c>
      <c r="H47" s="18" t="s">
        <v>1146</v>
      </c>
      <c r="I47" s="5">
        <f>VLOOKUP(A47,[1]Sheet1!$1:$1048576,11,FALSE)</f>
        <v>12.75</v>
      </c>
      <c r="J47" s="2" t="str">
        <f>VLOOKUP(A47,[1]Sheet1!$1:$1048576,15,FALSE)</f>
        <v>SC</v>
      </c>
      <c r="K47" s="1">
        <f t="shared" ca="1" si="1"/>
        <v>0</v>
      </c>
      <c r="L47" s="6"/>
      <c r="M47" s="7">
        <f t="shared" ca="1" si="2"/>
        <v>12.75</v>
      </c>
      <c r="N47" s="6"/>
      <c r="O47" s="8">
        <v>44312</v>
      </c>
    </row>
    <row r="48" spans="1:15" x14ac:dyDescent="0.25">
      <c r="A48" s="1">
        <v>13103</v>
      </c>
      <c r="B48" s="1" t="s">
        <v>14</v>
      </c>
      <c r="C48" s="1" t="s">
        <v>1135</v>
      </c>
      <c r="D48" s="1" t="s">
        <v>1150</v>
      </c>
      <c r="E48" s="1" t="s">
        <v>1144</v>
      </c>
      <c r="F48" s="1" t="s">
        <v>1151</v>
      </c>
      <c r="G48" s="1">
        <v>2895024</v>
      </c>
      <c r="H48" s="18" t="s">
        <v>1152</v>
      </c>
      <c r="I48" s="5">
        <f>VLOOKUP(A48,[1]Sheet1!$1:$1048576,11,FALSE)</f>
        <v>28.65</v>
      </c>
      <c r="J48" s="2" t="str">
        <f>VLOOKUP(A48,[1]Sheet1!$1:$1048576,15,FALSE)</f>
        <v>SC</v>
      </c>
      <c r="K48" s="1">
        <f t="shared" ca="1" si="1"/>
        <v>0</v>
      </c>
      <c r="L48" s="6"/>
      <c r="M48" s="7">
        <f t="shared" ca="1" si="2"/>
        <v>28.65</v>
      </c>
      <c r="N48" s="6"/>
      <c r="O48" s="8">
        <v>44312</v>
      </c>
    </row>
    <row r="49" spans="1:15" x14ac:dyDescent="0.25">
      <c r="A49" s="1">
        <v>13104</v>
      </c>
      <c r="B49" s="1" t="s">
        <v>14</v>
      </c>
      <c r="C49" s="1" t="s">
        <v>1135</v>
      </c>
      <c r="D49" s="1" t="s">
        <v>1153</v>
      </c>
      <c r="E49" s="1" t="s">
        <v>1144</v>
      </c>
      <c r="F49" s="1" t="s">
        <v>1154</v>
      </c>
      <c r="G49" s="1">
        <v>2895030</v>
      </c>
      <c r="H49" s="18" t="s">
        <v>1155</v>
      </c>
      <c r="I49" s="5">
        <f>VLOOKUP(A49,[1]Sheet1!$1:$1048576,11,FALSE)</f>
        <v>36.9</v>
      </c>
      <c r="J49" s="2" t="str">
        <f>VLOOKUP(A49,[1]Sheet1!$1:$1048576,15,FALSE)</f>
        <v>SC</v>
      </c>
      <c r="K49" s="1">
        <f t="shared" ca="1" si="1"/>
        <v>0</v>
      </c>
      <c r="L49" s="6"/>
      <c r="M49" s="7">
        <f t="shared" ca="1" si="2"/>
        <v>36.9</v>
      </c>
      <c r="N49" s="6"/>
      <c r="O49" s="8">
        <v>44312</v>
      </c>
    </row>
    <row r="50" spans="1:15" x14ac:dyDescent="0.25">
      <c r="A50" s="1">
        <v>13105</v>
      </c>
      <c r="B50" s="1" t="s">
        <v>14</v>
      </c>
      <c r="C50" s="1" t="s">
        <v>1135</v>
      </c>
      <c r="D50" s="1" t="s">
        <v>1156</v>
      </c>
      <c r="E50" s="1" t="s">
        <v>1144</v>
      </c>
      <c r="F50" s="1" t="s">
        <v>1157</v>
      </c>
      <c r="G50" s="1">
        <v>2895047</v>
      </c>
      <c r="H50" s="18" t="s">
        <v>1158</v>
      </c>
      <c r="I50" s="5">
        <f>VLOOKUP(A50,[1]Sheet1!$1:$1048576,11,FALSE)</f>
        <v>41.7</v>
      </c>
      <c r="J50" s="2" t="str">
        <f>VLOOKUP(A50,[1]Sheet1!$1:$1048576,15,FALSE)</f>
        <v>SC</v>
      </c>
      <c r="K50" s="1">
        <f t="shared" ca="1" si="1"/>
        <v>0</v>
      </c>
      <c r="L50" s="6"/>
      <c r="M50" s="7">
        <f t="shared" ca="1" si="2"/>
        <v>41.7</v>
      </c>
      <c r="N50" s="6"/>
      <c r="O50" s="8">
        <v>44312</v>
      </c>
    </row>
    <row r="51" spans="1:15" x14ac:dyDescent="0.25">
      <c r="A51" s="1">
        <v>13200</v>
      </c>
      <c r="B51" s="1" t="s">
        <v>14</v>
      </c>
      <c r="C51" s="1" t="s">
        <v>3838</v>
      </c>
      <c r="D51" s="1" t="s">
        <v>3839</v>
      </c>
      <c r="E51" s="1" t="s">
        <v>3840</v>
      </c>
      <c r="F51" s="1" t="s">
        <v>32</v>
      </c>
      <c r="G51" s="1">
        <v>2895828</v>
      </c>
      <c r="H51" s="18" t="s">
        <v>3841</v>
      </c>
      <c r="I51" s="5">
        <f>VLOOKUP(A51,[1]Sheet1!$1:$1048576,11,FALSE)</f>
        <v>17.5</v>
      </c>
      <c r="J51" s="2" t="str">
        <f>VLOOKUP(A51,[1]Sheet1!$1:$1048576,15,FALSE)</f>
        <v>ST</v>
      </c>
      <c r="K51" s="1">
        <f t="shared" ca="1" si="1"/>
        <v>0</v>
      </c>
      <c r="L51" s="6"/>
      <c r="M51" s="7">
        <f t="shared" ca="1" si="2"/>
        <v>17.5</v>
      </c>
      <c r="N51" s="6"/>
      <c r="O51" s="8">
        <v>44312</v>
      </c>
    </row>
    <row r="52" spans="1:15" x14ac:dyDescent="0.25">
      <c r="A52" s="1">
        <v>13201</v>
      </c>
      <c r="B52" s="1" t="s">
        <v>14</v>
      </c>
      <c r="C52" s="1" t="s">
        <v>3838</v>
      </c>
      <c r="D52" s="1" t="s">
        <v>3802</v>
      </c>
      <c r="E52" s="1" t="s">
        <v>3842</v>
      </c>
      <c r="F52" s="1" t="s">
        <v>3843</v>
      </c>
      <c r="G52" s="1">
        <v>2895840</v>
      </c>
      <c r="H52" s="18" t="s">
        <v>3844</v>
      </c>
      <c r="I52" s="5">
        <f>VLOOKUP(A52,[1]Sheet1!$1:$1048576,11,FALSE)</f>
        <v>25.75</v>
      </c>
      <c r="J52" s="2" t="str">
        <f>VLOOKUP(A52,[1]Sheet1!$1:$1048576,15,FALSE)</f>
        <v>ST</v>
      </c>
      <c r="K52" s="1">
        <f t="shared" ca="1" si="1"/>
        <v>0</v>
      </c>
      <c r="L52" s="6"/>
      <c r="M52" s="7">
        <f t="shared" ca="1" si="2"/>
        <v>25.75</v>
      </c>
      <c r="N52" s="6"/>
      <c r="O52" s="8">
        <v>44312</v>
      </c>
    </row>
    <row r="53" spans="1:15" x14ac:dyDescent="0.25">
      <c r="A53" s="1">
        <v>13202</v>
      </c>
      <c r="B53" s="1" t="s">
        <v>14</v>
      </c>
      <c r="C53" s="1" t="s">
        <v>3838</v>
      </c>
      <c r="D53" s="1" t="s">
        <v>3799</v>
      </c>
      <c r="E53" s="1" t="s">
        <v>3845</v>
      </c>
      <c r="F53" s="1" t="s">
        <v>32</v>
      </c>
      <c r="G53" s="1">
        <v>2895857</v>
      </c>
      <c r="H53" s="18" t="s">
        <v>3846</v>
      </c>
      <c r="I53" s="5">
        <f>VLOOKUP(A53,[1]Sheet1!$1:$1048576,11,FALSE)</f>
        <v>40.200000000000003</v>
      </c>
      <c r="J53" s="2" t="str">
        <f>VLOOKUP(A53,[1]Sheet1!$1:$1048576,15,FALSE)</f>
        <v>ST</v>
      </c>
      <c r="K53" s="1">
        <f t="shared" ca="1" si="1"/>
        <v>0</v>
      </c>
      <c r="L53" s="6"/>
      <c r="M53" s="7">
        <f t="shared" ca="1" si="2"/>
        <v>40.200000000000003</v>
      </c>
      <c r="N53" s="6"/>
      <c r="O53" s="8">
        <v>44312</v>
      </c>
    </row>
    <row r="54" spans="1:15" x14ac:dyDescent="0.25">
      <c r="A54" s="1">
        <v>13356</v>
      </c>
      <c r="B54" s="1" t="s">
        <v>14</v>
      </c>
      <c r="C54" s="1" t="s">
        <v>5375</v>
      </c>
      <c r="D54" s="1" t="s">
        <v>5376</v>
      </c>
      <c r="E54" s="1" t="s">
        <v>5377</v>
      </c>
      <c r="F54" s="1" t="s">
        <v>5378</v>
      </c>
      <c r="G54" s="1">
        <v>4951519</v>
      </c>
      <c r="H54" s="18" t="s">
        <v>5379</v>
      </c>
      <c r="I54" s="5">
        <f>VLOOKUP(A54,[1]Sheet1!$1:$1048576,11,FALSE)</f>
        <v>5.9</v>
      </c>
      <c r="J54" s="2" t="str">
        <f>VLOOKUP(A54,[1]Sheet1!$1:$1048576,15,FALSE)</f>
        <v>PK</v>
      </c>
      <c r="K54" s="1">
        <f t="shared" ca="1" si="1"/>
        <v>0</v>
      </c>
      <c r="L54" s="6"/>
      <c r="M54" s="7">
        <f t="shared" ca="1" si="2"/>
        <v>5.9</v>
      </c>
      <c r="N54" s="6"/>
      <c r="O54" s="8">
        <v>44312</v>
      </c>
    </row>
    <row r="55" spans="1:15" x14ac:dyDescent="0.25">
      <c r="A55" s="1">
        <v>13454</v>
      </c>
      <c r="B55" s="1" t="s">
        <v>14</v>
      </c>
      <c r="C55" s="1" t="s">
        <v>2565</v>
      </c>
      <c r="D55" s="1" t="s">
        <v>2566</v>
      </c>
      <c r="E55" s="1" t="s">
        <v>2567</v>
      </c>
      <c r="F55" s="1" t="s">
        <v>2568</v>
      </c>
      <c r="G55" s="1">
        <v>6700804</v>
      </c>
      <c r="H55" s="18" t="s">
        <v>2569</v>
      </c>
      <c r="I55" s="5">
        <f>VLOOKUP(A55,[1]Sheet1!$1:$1048576,11,FALSE)</f>
        <v>14.1</v>
      </c>
      <c r="J55" s="2" t="str">
        <f>VLOOKUP(A55,[1]Sheet1!$1:$1048576,15,FALSE)</f>
        <v>SC</v>
      </c>
      <c r="K55" s="1">
        <f t="shared" ca="1" si="1"/>
        <v>0</v>
      </c>
      <c r="L55" s="6"/>
      <c r="M55" s="7">
        <f t="shared" ca="1" si="2"/>
        <v>14.1</v>
      </c>
      <c r="N55" s="6"/>
      <c r="O55" s="8">
        <v>44312</v>
      </c>
    </row>
    <row r="56" spans="1:15" x14ac:dyDescent="0.25">
      <c r="A56" s="1">
        <v>13470</v>
      </c>
      <c r="B56" s="1" t="s">
        <v>14</v>
      </c>
      <c r="C56" s="1" t="s">
        <v>1903</v>
      </c>
      <c r="D56" s="1" t="s">
        <v>1904</v>
      </c>
      <c r="E56" s="1" t="s">
        <v>1905</v>
      </c>
      <c r="F56" s="1" t="s">
        <v>1906</v>
      </c>
      <c r="G56" s="1">
        <v>2734522</v>
      </c>
      <c r="H56" s="18" t="s">
        <v>1907</v>
      </c>
      <c r="I56" s="5">
        <f>VLOOKUP(A56,[1]Sheet1!$1:$1048576,11,FALSE)</f>
        <v>2.6</v>
      </c>
      <c r="J56" s="2" t="str">
        <f>VLOOKUP(A56,[1]Sheet1!$1:$1048576,15,FALSE)</f>
        <v>ST</v>
      </c>
      <c r="K56" s="1">
        <f t="shared" ca="1" si="1"/>
        <v>0</v>
      </c>
      <c r="L56" s="6"/>
      <c r="M56" s="7">
        <f t="shared" ca="1" si="2"/>
        <v>2.6</v>
      </c>
      <c r="N56" s="6"/>
      <c r="O56" s="8">
        <v>44312</v>
      </c>
    </row>
    <row r="57" spans="1:15" x14ac:dyDescent="0.25">
      <c r="A57" s="1">
        <v>13471</v>
      </c>
      <c r="B57" s="1" t="s">
        <v>14</v>
      </c>
      <c r="C57" s="1" t="s">
        <v>1903</v>
      </c>
      <c r="D57" s="1" t="s">
        <v>1908</v>
      </c>
      <c r="E57" s="1" t="s">
        <v>1905</v>
      </c>
      <c r="F57" s="1" t="s">
        <v>1909</v>
      </c>
      <c r="G57" s="1">
        <v>2734516</v>
      </c>
      <c r="H57" s="18" t="s">
        <v>1910</v>
      </c>
      <c r="I57" s="5">
        <f>VLOOKUP(A57,[1]Sheet1!$1:$1048576,11,FALSE)</f>
        <v>3.35</v>
      </c>
      <c r="J57" s="2" t="str">
        <f>VLOOKUP(A57,[1]Sheet1!$1:$1048576,15,FALSE)</f>
        <v>ST</v>
      </c>
      <c r="K57" s="1">
        <f t="shared" ca="1" si="1"/>
        <v>0</v>
      </c>
      <c r="L57" s="6"/>
      <c r="M57" s="7">
        <f t="shared" ca="1" si="2"/>
        <v>3.35</v>
      </c>
      <c r="N57" s="6"/>
      <c r="O57" s="8">
        <v>44312</v>
      </c>
    </row>
    <row r="58" spans="1:15" x14ac:dyDescent="0.25">
      <c r="A58" s="1">
        <v>13473</v>
      </c>
      <c r="B58" s="1" t="s">
        <v>14</v>
      </c>
      <c r="C58" s="1" t="s">
        <v>1903</v>
      </c>
      <c r="D58" s="1" t="s">
        <v>1911</v>
      </c>
      <c r="E58" s="1" t="s">
        <v>1905</v>
      </c>
      <c r="F58" s="1" t="s">
        <v>1912</v>
      </c>
      <c r="G58" s="1">
        <v>2734491</v>
      </c>
      <c r="H58" s="18" t="s">
        <v>1913</v>
      </c>
      <c r="I58" s="5">
        <f>VLOOKUP(A58,[1]Sheet1!$1:$1048576,11,FALSE)</f>
        <v>5.25</v>
      </c>
      <c r="J58" s="2" t="str">
        <f>VLOOKUP(A58,[1]Sheet1!$1:$1048576,15,FALSE)</f>
        <v>ST</v>
      </c>
      <c r="K58" s="1">
        <f t="shared" ca="1" si="1"/>
        <v>0</v>
      </c>
      <c r="L58" s="6"/>
      <c r="M58" s="7">
        <f t="shared" ca="1" si="2"/>
        <v>5.25</v>
      </c>
      <c r="N58" s="6"/>
      <c r="O58" s="8">
        <v>44312</v>
      </c>
    </row>
    <row r="59" spans="1:15" x14ac:dyDescent="0.25">
      <c r="A59" s="1">
        <v>13521</v>
      </c>
      <c r="B59" s="1" t="s">
        <v>14</v>
      </c>
      <c r="C59" s="1" t="s">
        <v>1894</v>
      </c>
      <c r="D59" s="1" t="s">
        <v>1789</v>
      </c>
      <c r="E59" s="1" t="s">
        <v>1895</v>
      </c>
      <c r="F59" s="1" t="s">
        <v>32</v>
      </c>
      <c r="G59" s="1">
        <v>5742893</v>
      </c>
      <c r="H59" s="18" t="s">
        <v>1896</v>
      </c>
      <c r="I59" s="5">
        <f>VLOOKUP(A59,[1]Sheet1!$1:$1048576,11,FALSE)</f>
        <v>29</v>
      </c>
      <c r="J59" s="2" t="str">
        <f>VLOOKUP(A59,[1]Sheet1!$1:$1048576,15,FALSE)</f>
        <v>SC</v>
      </c>
      <c r="K59" s="1">
        <f t="shared" ca="1" si="1"/>
        <v>0</v>
      </c>
      <c r="L59" s="6"/>
      <c r="M59" s="7">
        <f t="shared" ca="1" si="2"/>
        <v>29</v>
      </c>
      <c r="N59" s="6"/>
      <c r="O59" s="8">
        <v>44312</v>
      </c>
    </row>
    <row r="60" spans="1:15" x14ac:dyDescent="0.25">
      <c r="A60" s="1">
        <v>13522</v>
      </c>
      <c r="B60" s="1" t="s">
        <v>14</v>
      </c>
      <c r="C60" s="1" t="s">
        <v>1894</v>
      </c>
      <c r="D60" s="1" t="s">
        <v>1826</v>
      </c>
      <c r="E60" s="1" t="s">
        <v>1897</v>
      </c>
      <c r="F60" s="1" t="s">
        <v>32</v>
      </c>
      <c r="G60" s="1">
        <v>5742901</v>
      </c>
      <c r="H60" s="18" t="s">
        <v>1898</v>
      </c>
      <c r="I60" s="5">
        <f>VLOOKUP(A60,[1]Sheet1!$1:$1048576,11,FALSE)</f>
        <v>35</v>
      </c>
      <c r="J60" s="2" t="str">
        <f>VLOOKUP(A60,[1]Sheet1!$1:$1048576,15,FALSE)</f>
        <v>SC</v>
      </c>
      <c r="K60" s="1">
        <f t="shared" ca="1" si="1"/>
        <v>0</v>
      </c>
      <c r="L60" s="6"/>
      <c r="M60" s="7">
        <f t="shared" ca="1" si="2"/>
        <v>35</v>
      </c>
      <c r="N60" s="6"/>
      <c r="O60" s="8">
        <v>44312</v>
      </c>
    </row>
    <row r="61" spans="1:15" x14ac:dyDescent="0.25">
      <c r="A61" s="1">
        <v>13580</v>
      </c>
      <c r="B61" s="1" t="s">
        <v>14</v>
      </c>
      <c r="C61" s="1" t="s">
        <v>2540</v>
      </c>
      <c r="D61" s="1" t="s">
        <v>2541</v>
      </c>
      <c r="E61" s="1" t="s">
        <v>2542</v>
      </c>
      <c r="F61" s="1" t="s">
        <v>2543</v>
      </c>
      <c r="G61" s="1">
        <v>2187818</v>
      </c>
      <c r="H61" s="18" t="s">
        <v>2544</v>
      </c>
      <c r="I61" s="5">
        <f>VLOOKUP(A61,[1]Sheet1!$1:$1048576,11,FALSE)</f>
        <v>14.25</v>
      </c>
      <c r="J61" s="2" t="str">
        <f>VLOOKUP(A61,[1]Sheet1!$1:$1048576,15,FALSE)</f>
        <v>ST</v>
      </c>
      <c r="K61" s="1">
        <f t="shared" ca="1" si="1"/>
        <v>0</v>
      </c>
      <c r="L61" s="6"/>
      <c r="M61" s="7">
        <f t="shared" ca="1" si="2"/>
        <v>14.25</v>
      </c>
      <c r="N61" s="6"/>
      <c r="O61" s="8">
        <v>44312</v>
      </c>
    </row>
    <row r="62" spans="1:15" x14ac:dyDescent="0.25">
      <c r="A62" s="1">
        <v>13581</v>
      </c>
      <c r="B62" s="1" t="s">
        <v>14</v>
      </c>
      <c r="C62" s="1" t="s">
        <v>2540</v>
      </c>
      <c r="D62" s="1" t="s">
        <v>2545</v>
      </c>
      <c r="E62" s="1" t="s">
        <v>2542</v>
      </c>
      <c r="F62" s="1" t="s">
        <v>2546</v>
      </c>
      <c r="G62" s="1">
        <v>2187824</v>
      </c>
      <c r="H62" s="18" t="s">
        <v>2547</v>
      </c>
      <c r="I62" s="5">
        <f>VLOOKUP(A62,[1]Sheet1!$1:$1048576,11,FALSE)</f>
        <v>16.899999999999999</v>
      </c>
      <c r="J62" s="2" t="str">
        <f>VLOOKUP(A62,[1]Sheet1!$1:$1048576,15,FALSE)</f>
        <v>ST</v>
      </c>
      <c r="K62" s="1">
        <f t="shared" ca="1" si="1"/>
        <v>0</v>
      </c>
      <c r="L62" s="6"/>
      <c r="M62" s="7">
        <f t="shared" ca="1" si="2"/>
        <v>16.899999999999999</v>
      </c>
      <c r="N62" s="6"/>
      <c r="O62" s="8">
        <v>44312</v>
      </c>
    </row>
    <row r="63" spans="1:15" x14ac:dyDescent="0.25">
      <c r="A63" s="1">
        <v>13582</v>
      </c>
      <c r="B63" s="1" t="s">
        <v>14</v>
      </c>
      <c r="C63" s="1" t="s">
        <v>2540</v>
      </c>
      <c r="D63" s="1" t="s">
        <v>2548</v>
      </c>
      <c r="E63" s="1" t="s">
        <v>2542</v>
      </c>
      <c r="F63" s="1" t="s">
        <v>2549</v>
      </c>
      <c r="G63" s="1">
        <v>2187830</v>
      </c>
      <c r="H63" s="18" t="s">
        <v>2550</v>
      </c>
      <c r="I63" s="5">
        <f>VLOOKUP(A63,[1]Sheet1!$1:$1048576,11,FALSE)</f>
        <v>19.399999999999999</v>
      </c>
      <c r="J63" s="2" t="str">
        <f>VLOOKUP(A63,[1]Sheet1!$1:$1048576,15,FALSE)</f>
        <v>ST</v>
      </c>
      <c r="K63" s="1">
        <f t="shared" ca="1" si="1"/>
        <v>0</v>
      </c>
      <c r="L63" s="6"/>
      <c r="M63" s="7">
        <f t="shared" ca="1" si="2"/>
        <v>19.399999999999999</v>
      </c>
      <c r="N63" s="6"/>
      <c r="O63" s="8">
        <v>44312</v>
      </c>
    </row>
    <row r="64" spans="1:15" x14ac:dyDescent="0.25">
      <c r="A64" s="1">
        <v>13600</v>
      </c>
      <c r="B64" s="1" t="s">
        <v>143</v>
      </c>
      <c r="C64" s="1" t="s">
        <v>1731</v>
      </c>
      <c r="D64" s="1" t="s">
        <v>1746</v>
      </c>
      <c r="E64" s="1" t="s">
        <v>1747</v>
      </c>
      <c r="F64" s="1" t="s">
        <v>1748</v>
      </c>
      <c r="G64" s="1">
        <v>7417223</v>
      </c>
      <c r="H64" s="18" t="s">
        <v>1749</v>
      </c>
      <c r="I64" s="5">
        <f>VLOOKUP(A64,[1]Sheet1!$1:$1048576,11,FALSE)</f>
        <v>3.5</v>
      </c>
      <c r="J64" s="2" t="str">
        <f>VLOOKUP(A64,[1]Sheet1!$1:$1048576,15,FALSE)</f>
        <v>SC</v>
      </c>
      <c r="K64" s="1">
        <f t="shared" ca="1" si="1"/>
        <v>0</v>
      </c>
      <c r="L64" s="6"/>
      <c r="M64" s="7">
        <f t="shared" ca="1" si="2"/>
        <v>3.5</v>
      </c>
      <c r="N64" s="6"/>
      <c r="O64" s="8">
        <v>44312</v>
      </c>
    </row>
    <row r="65" spans="1:15" x14ac:dyDescent="0.25">
      <c r="A65" s="1">
        <v>13601</v>
      </c>
      <c r="B65" s="1" t="s">
        <v>143</v>
      </c>
      <c r="C65" s="1" t="s">
        <v>1731</v>
      </c>
      <c r="D65" s="1" t="s">
        <v>1757</v>
      </c>
      <c r="E65" s="1" t="s">
        <v>1747</v>
      </c>
      <c r="F65" s="1" t="s">
        <v>1758</v>
      </c>
      <c r="G65" s="1">
        <v>7417246</v>
      </c>
      <c r="H65" s="18" t="s">
        <v>1759</v>
      </c>
      <c r="I65" s="5">
        <f>VLOOKUP(A65,[1]Sheet1!$1:$1048576,11,FALSE)</f>
        <v>4.2</v>
      </c>
      <c r="J65" s="2" t="str">
        <f>VLOOKUP(A65,[1]Sheet1!$1:$1048576,15,FALSE)</f>
        <v>SC</v>
      </c>
      <c r="K65" s="1">
        <f t="shared" ca="1" si="1"/>
        <v>0</v>
      </c>
      <c r="L65" s="6"/>
      <c r="M65" s="7">
        <f t="shared" ca="1" si="2"/>
        <v>4.2</v>
      </c>
      <c r="N65" s="6"/>
      <c r="O65" s="8">
        <v>44312</v>
      </c>
    </row>
    <row r="66" spans="1:15" x14ac:dyDescent="0.25">
      <c r="A66" s="1">
        <v>13602</v>
      </c>
      <c r="B66" s="1" t="s">
        <v>143</v>
      </c>
      <c r="C66" s="1" t="s">
        <v>1731</v>
      </c>
      <c r="D66" s="1" t="s">
        <v>1763</v>
      </c>
      <c r="E66" s="1" t="s">
        <v>1747</v>
      </c>
      <c r="F66" s="1" t="s">
        <v>1764</v>
      </c>
      <c r="G66" s="1">
        <v>7417252</v>
      </c>
      <c r="H66" s="18" t="s">
        <v>1765</v>
      </c>
      <c r="I66" s="5">
        <f>VLOOKUP(A66,[1]Sheet1!$1:$1048576,11,FALSE)</f>
        <v>5.3</v>
      </c>
      <c r="J66" s="2" t="str">
        <f>VLOOKUP(A66,[1]Sheet1!$1:$1048576,15,FALSE)</f>
        <v>SC</v>
      </c>
      <c r="K66" s="1">
        <f t="shared" ref="K66:K129" ca="1" si="3">+I66*$K$2</f>
        <v>0</v>
      </c>
      <c r="L66" s="6"/>
      <c r="M66" s="7">
        <f t="shared" ref="M66:M97" ca="1" si="4">I66-K66</f>
        <v>5.3</v>
      </c>
      <c r="N66" s="6"/>
      <c r="O66" s="8">
        <v>44312</v>
      </c>
    </row>
    <row r="67" spans="1:15" x14ac:dyDescent="0.25">
      <c r="A67" s="1">
        <v>13615</v>
      </c>
      <c r="B67" s="1" t="s">
        <v>14</v>
      </c>
      <c r="C67" s="1" t="s">
        <v>1731</v>
      </c>
      <c r="D67" s="1" t="s">
        <v>1760</v>
      </c>
      <c r="E67" s="1" t="s">
        <v>1761</v>
      </c>
      <c r="F67" s="1" t="s">
        <v>32</v>
      </c>
      <c r="G67" s="1">
        <v>2395161</v>
      </c>
      <c r="H67" s="18" t="s">
        <v>1762</v>
      </c>
      <c r="I67" s="5">
        <f>VLOOKUP(A67,[1]Sheet1!$1:$1048576,11,FALSE)</f>
        <v>4.9000000000000004</v>
      </c>
      <c r="J67" s="2" t="str">
        <f>VLOOKUP(A67,[1]Sheet1!$1:$1048576,15,FALSE)</f>
        <v>SC</v>
      </c>
      <c r="K67" s="1">
        <f t="shared" ca="1" si="3"/>
        <v>0</v>
      </c>
      <c r="L67" s="6"/>
      <c r="M67" s="7">
        <f t="shared" ca="1" si="4"/>
        <v>4.9000000000000004</v>
      </c>
      <c r="N67" s="6"/>
      <c r="O67" s="8">
        <v>44312</v>
      </c>
    </row>
    <row r="68" spans="1:15" x14ac:dyDescent="0.25">
      <c r="A68" s="1">
        <v>13620</v>
      </c>
      <c r="B68" s="1" t="s">
        <v>14</v>
      </c>
      <c r="C68" s="1" t="s">
        <v>1731</v>
      </c>
      <c r="D68" s="1" t="s">
        <v>1806</v>
      </c>
      <c r="E68" s="1" t="s">
        <v>1733</v>
      </c>
      <c r="F68" s="1" t="s">
        <v>1795</v>
      </c>
      <c r="G68" s="1">
        <v>2387517</v>
      </c>
      <c r="H68" s="18" t="s">
        <v>1807</v>
      </c>
      <c r="I68" s="5">
        <f>VLOOKUP(A68,[1]Sheet1!$1:$1048576,11,FALSE)</f>
        <v>11.6</v>
      </c>
      <c r="J68" s="2" t="str">
        <f>VLOOKUP(A68,[1]Sheet1!$1:$1048576,15,FALSE)</f>
        <v>SC</v>
      </c>
      <c r="K68" s="1">
        <f t="shared" ca="1" si="3"/>
        <v>0</v>
      </c>
      <c r="L68" s="6"/>
      <c r="M68" s="7">
        <f t="shared" ca="1" si="4"/>
        <v>11.6</v>
      </c>
      <c r="N68" s="6"/>
      <c r="O68" s="8">
        <v>44312</v>
      </c>
    </row>
    <row r="69" spans="1:15" x14ac:dyDescent="0.25">
      <c r="A69" s="1">
        <v>13621</v>
      </c>
      <c r="B69" s="1" t="s">
        <v>14</v>
      </c>
      <c r="C69" s="1" t="s">
        <v>1731</v>
      </c>
      <c r="D69" s="1" t="s">
        <v>1789</v>
      </c>
      <c r="E69" s="1" t="s">
        <v>1733</v>
      </c>
      <c r="F69" s="1" t="s">
        <v>1790</v>
      </c>
      <c r="G69" s="1">
        <v>2602269</v>
      </c>
      <c r="H69" s="18" t="s">
        <v>1791</v>
      </c>
      <c r="I69" s="5">
        <f>VLOOKUP(A69,[1]Sheet1!$1:$1048576,11,FALSE)</f>
        <v>9.6</v>
      </c>
      <c r="J69" s="2" t="str">
        <f>VLOOKUP(A69,[1]Sheet1!$1:$1048576,15,FALSE)</f>
        <v>SC</v>
      </c>
      <c r="K69" s="1">
        <f t="shared" ca="1" si="3"/>
        <v>0</v>
      </c>
      <c r="L69" s="6"/>
      <c r="M69" s="7">
        <f t="shared" ca="1" si="4"/>
        <v>9.6</v>
      </c>
      <c r="N69" s="6"/>
      <c r="O69" s="8">
        <v>44312</v>
      </c>
    </row>
    <row r="70" spans="1:15" x14ac:dyDescent="0.25">
      <c r="A70" s="1">
        <v>13622</v>
      </c>
      <c r="B70" s="1" t="s">
        <v>14</v>
      </c>
      <c r="C70" s="1" t="s">
        <v>1731</v>
      </c>
      <c r="D70" s="1" t="s">
        <v>1826</v>
      </c>
      <c r="E70" s="1" t="s">
        <v>1733</v>
      </c>
      <c r="F70" s="1" t="s">
        <v>1821</v>
      </c>
      <c r="G70" s="1">
        <v>2388126</v>
      </c>
      <c r="H70" s="18" t="s">
        <v>1827</v>
      </c>
      <c r="I70" s="5">
        <f>VLOOKUP(A70,[1]Sheet1!$1:$1048576,11,FALSE)</f>
        <v>18</v>
      </c>
      <c r="J70" s="2" t="str">
        <f>VLOOKUP(A70,[1]Sheet1!$1:$1048576,15,FALSE)</f>
        <v>SC</v>
      </c>
      <c r="K70" s="1">
        <f t="shared" ca="1" si="3"/>
        <v>0</v>
      </c>
      <c r="L70" s="6"/>
      <c r="M70" s="7">
        <f t="shared" ca="1" si="4"/>
        <v>18</v>
      </c>
      <c r="N70" s="6"/>
      <c r="O70" s="8">
        <v>44312</v>
      </c>
    </row>
    <row r="71" spans="1:15" x14ac:dyDescent="0.25">
      <c r="A71" s="1">
        <v>13660</v>
      </c>
      <c r="B71" s="1" t="s">
        <v>14</v>
      </c>
      <c r="C71" s="1" t="s">
        <v>1731</v>
      </c>
      <c r="D71" s="1" t="s">
        <v>1786</v>
      </c>
      <c r="E71" s="1" t="s">
        <v>1743</v>
      </c>
      <c r="F71" s="1" t="s">
        <v>1787</v>
      </c>
      <c r="G71" s="1">
        <v>2602275</v>
      </c>
      <c r="H71" s="18" t="s">
        <v>1788</v>
      </c>
      <c r="I71" s="5">
        <f>VLOOKUP(A71,[1]Sheet1!$1:$1048576,11,FALSE)</f>
        <v>8.65</v>
      </c>
      <c r="J71" s="2" t="str">
        <f>VLOOKUP(A71,[1]Sheet1!$1:$1048576,15,FALSE)</f>
        <v>SC</v>
      </c>
      <c r="K71" s="1">
        <f t="shared" ca="1" si="3"/>
        <v>0</v>
      </c>
      <c r="L71" s="6"/>
      <c r="M71" s="7">
        <f t="shared" ca="1" si="4"/>
        <v>8.65</v>
      </c>
      <c r="N71" s="6"/>
      <c r="O71" s="8">
        <v>44312</v>
      </c>
    </row>
    <row r="72" spans="1:15" x14ac:dyDescent="0.25">
      <c r="A72" s="1">
        <v>13661</v>
      </c>
      <c r="B72" s="1" t="s">
        <v>14</v>
      </c>
      <c r="C72" s="1" t="s">
        <v>1731</v>
      </c>
      <c r="D72" s="1" t="s">
        <v>1803</v>
      </c>
      <c r="E72" s="1" t="s">
        <v>1804</v>
      </c>
      <c r="F72" s="1" t="s">
        <v>1790</v>
      </c>
      <c r="G72" s="1">
        <v>2602281</v>
      </c>
      <c r="H72" s="18" t="s">
        <v>1805</v>
      </c>
      <c r="I72" s="5">
        <f>VLOOKUP(A72,[1]Sheet1!$1:$1048576,11,FALSE)</f>
        <v>11.1</v>
      </c>
      <c r="J72" s="2" t="str">
        <f>VLOOKUP(A72,[1]Sheet1!$1:$1048576,15,FALSE)</f>
        <v>SC</v>
      </c>
      <c r="K72" s="1">
        <f t="shared" ca="1" si="3"/>
        <v>0</v>
      </c>
      <c r="L72" s="6"/>
      <c r="M72" s="7">
        <f t="shared" ca="1" si="4"/>
        <v>11.1</v>
      </c>
      <c r="N72" s="6"/>
      <c r="O72" s="8">
        <v>44312</v>
      </c>
    </row>
    <row r="73" spans="1:15" x14ac:dyDescent="0.25">
      <c r="A73" s="1">
        <v>13663</v>
      </c>
      <c r="B73" s="1" t="s">
        <v>14</v>
      </c>
      <c r="C73" s="1" t="s">
        <v>1731</v>
      </c>
      <c r="D73" s="1" t="s">
        <v>1820</v>
      </c>
      <c r="E73" s="1" t="s">
        <v>1804</v>
      </c>
      <c r="F73" s="1" t="s">
        <v>1821</v>
      </c>
      <c r="G73" s="1">
        <v>2602298</v>
      </c>
      <c r="H73" s="18" t="s">
        <v>1822</v>
      </c>
      <c r="I73" s="5">
        <f>VLOOKUP(A73,[1]Sheet1!$1:$1048576,11,FALSE)</f>
        <v>17</v>
      </c>
      <c r="J73" s="2" t="str">
        <f>VLOOKUP(A73,[1]Sheet1!$1:$1048576,15,FALSE)</f>
        <v>SC</v>
      </c>
      <c r="K73" s="1">
        <f t="shared" ca="1" si="3"/>
        <v>0</v>
      </c>
      <c r="L73" s="6"/>
      <c r="M73" s="7">
        <f t="shared" ca="1" si="4"/>
        <v>17</v>
      </c>
      <c r="N73" s="6"/>
      <c r="O73" s="8">
        <v>44312</v>
      </c>
    </row>
    <row r="74" spans="1:15" x14ac:dyDescent="0.25">
      <c r="A74" s="1">
        <v>13670</v>
      </c>
      <c r="B74" s="1" t="s">
        <v>14</v>
      </c>
      <c r="C74" s="1" t="s">
        <v>1731</v>
      </c>
      <c r="D74" s="1" t="s">
        <v>1860</v>
      </c>
      <c r="E74" s="1" t="s">
        <v>1743</v>
      </c>
      <c r="F74" s="1" t="s">
        <v>1861</v>
      </c>
      <c r="G74" s="1">
        <v>2602306</v>
      </c>
      <c r="H74" s="18" t="s">
        <v>1862</v>
      </c>
      <c r="I74" s="5">
        <f>VLOOKUP(A74,[1]Sheet1!$1:$1048576,11,FALSE)</f>
        <v>38.6</v>
      </c>
      <c r="J74" s="2" t="str">
        <f>VLOOKUP(A74,[1]Sheet1!$1:$1048576,15,FALSE)</f>
        <v>SC</v>
      </c>
      <c r="K74" s="1">
        <f t="shared" ca="1" si="3"/>
        <v>0</v>
      </c>
      <c r="L74" s="6"/>
      <c r="M74" s="7">
        <f t="shared" ca="1" si="4"/>
        <v>38.6</v>
      </c>
      <c r="N74" s="6"/>
      <c r="O74" s="8">
        <v>44312</v>
      </c>
    </row>
    <row r="75" spans="1:15" x14ac:dyDescent="0.25">
      <c r="A75" s="1">
        <v>13671</v>
      </c>
      <c r="B75" s="1" t="s">
        <v>14</v>
      </c>
      <c r="C75" s="1" t="s">
        <v>1731</v>
      </c>
      <c r="D75" s="1" t="s">
        <v>1817</v>
      </c>
      <c r="E75" s="1" t="s">
        <v>1743</v>
      </c>
      <c r="F75" s="1" t="s">
        <v>1818</v>
      </c>
      <c r="G75" s="1">
        <v>2602312</v>
      </c>
      <c r="H75" s="18" t="s">
        <v>1819</v>
      </c>
      <c r="I75" s="5">
        <f>VLOOKUP(A75,[1]Sheet1!$1:$1048576,11,FALSE)</f>
        <v>16.5</v>
      </c>
      <c r="J75" s="2" t="str">
        <f>VLOOKUP(A75,[1]Sheet1!$1:$1048576,15,FALSE)</f>
        <v>SC</v>
      </c>
      <c r="K75" s="1">
        <f t="shared" ca="1" si="3"/>
        <v>0</v>
      </c>
      <c r="L75" s="6"/>
      <c r="M75" s="7">
        <f t="shared" ca="1" si="4"/>
        <v>16.5</v>
      </c>
      <c r="N75" s="6"/>
      <c r="O75" s="8">
        <v>44312</v>
      </c>
    </row>
    <row r="76" spans="1:15" x14ac:dyDescent="0.25">
      <c r="A76" s="1">
        <v>13672</v>
      </c>
      <c r="B76" s="1" t="s">
        <v>14</v>
      </c>
      <c r="C76" s="1" t="s">
        <v>1731</v>
      </c>
      <c r="D76" s="1" t="s">
        <v>1854</v>
      </c>
      <c r="E76" s="1" t="s">
        <v>1743</v>
      </c>
      <c r="F76" s="1" t="s">
        <v>1855</v>
      </c>
      <c r="G76" s="1">
        <v>2602329</v>
      </c>
      <c r="H76" s="18" t="s">
        <v>1856</v>
      </c>
      <c r="I76" s="5">
        <f>VLOOKUP(A76,[1]Sheet1!$1:$1048576,11,FALSE)</f>
        <v>37.1</v>
      </c>
      <c r="J76" s="2" t="str">
        <f>VLOOKUP(A76,[1]Sheet1!$1:$1048576,15,FALSE)</f>
        <v>SC</v>
      </c>
      <c r="K76" s="1">
        <f t="shared" ca="1" si="3"/>
        <v>0</v>
      </c>
      <c r="L76" s="6"/>
      <c r="M76" s="7">
        <f t="shared" ca="1" si="4"/>
        <v>37.1</v>
      </c>
      <c r="N76" s="6"/>
      <c r="O76" s="8">
        <v>44312</v>
      </c>
    </row>
    <row r="77" spans="1:15" x14ac:dyDescent="0.25">
      <c r="A77" s="1">
        <v>13673</v>
      </c>
      <c r="B77" s="1" t="s">
        <v>14</v>
      </c>
      <c r="C77" s="1" t="s">
        <v>1731</v>
      </c>
      <c r="D77" s="1" t="s">
        <v>1846</v>
      </c>
      <c r="E77" s="1" t="s">
        <v>1804</v>
      </c>
      <c r="F77" s="1" t="s">
        <v>1824</v>
      </c>
      <c r="G77" s="1">
        <v>2602335</v>
      </c>
      <c r="H77" s="18" t="s">
        <v>1847</v>
      </c>
      <c r="I77" s="5">
        <f>VLOOKUP(A77,[1]Sheet1!$1:$1048576,11,FALSE)</f>
        <v>25.75</v>
      </c>
      <c r="J77" s="2" t="str">
        <f>VLOOKUP(A77,[1]Sheet1!$1:$1048576,15,FALSE)</f>
        <v>SC</v>
      </c>
      <c r="K77" s="1">
        <f t="shared" ca="1" si="3"/>
        <v>0</v>
      </c>
      <c r="L77" s="6"/>
      <c r="M77" s="7">
        <f t="shared" ca="1" si="4"/>
        <v>25.75</v>
      </c>
      <c r="N77" s="6"/>
      <c r="O77" s="8">
        <v>44312</v>
      </c>
    </row>
    <row r="78" spans="1:15" x14ac:dyDescent="0.25">
      <c r="A78" s="1">
        <v>13680</v>
      </c>
      <c r="B78" s="1" t="s">
        <v>14</v>
      </c>
      <c r="C78" s="1" t="s">
        <v>1731</v>
      </c>
      <c r="D78" s="1" t="s">
        <v>1857</v>
      </c>
      <c r="E78" s="1" t="s">
        <v>1743</v>
      </c>
      <c r="F78" s="1" t="s">
        <v>1858</v>
      </c>
      <c r="G78" s="1">
        <v>2602341</v>
      </c>
      <c r="H78" s="18" t="s">
        <v>1859</v>
      </c>
      <c r="I78" s="5">
        <f>VLOOKUP(A78,[1]Sheet1!$1:$1048576,11,FALSE)</f>
        <v>37.1</v>
      </c>
      <c r="J78" s="2" t="str">
        <f>VLOOKUP(A78,[1]Sheet1!$1:$1048576,15,FALSE)</f>
        <v>SC</v>
      </c>
      <c r="K78" s="1">
        <f t="shared" ca="1" si="3"/>
        <v>0</v>
      </c>
      <c r="L78" s="6"/>
      <c r="M78" s="7">
        <f t="shared" ca="1" si="4"/>
        <v>37.1</v>
      </c>
      <c r="N78" s="6"/>
      <c r="O78" s="8">
        <v>44312</v>
      </c>
    </row>
    <row r="79" spans="1:15" x14ac:dyDescent="0.25">
      <c r="A79" s="1">
        <v>13681</v>
      </c>
      <c r="B79" s="1" t="s">
        <v>14</v>
      </c>
      <c r="C79" s="1" t="s">
        <v>1731</v>
      </c>
      <c r="D79" s="1" t="s">
        <v>1810</v>
      </c>
      <c r="E79" s="1" t="s">
        <v>1743</v>
      </c>
      <c r="F79" s="1" t="s">
        <v>1811</v>
      </c>
      <c r="G79" s="1">
        <v>2602358</v>
      </c>
      <c r="H79" s="18" t="s">
        <v>1812</v>
      </c>
      <c r="I79" s="5">
        <f>VLOOKUP(A79,[1]Sheet1!$1:$1048576,11,FALSE)</f>
        <v>13.4</v>
      </c>
      <c r="J79" s="2" t="str">
        <f>VLOOKUP(A79,[1]Sheet1!$1:$1048576,15,FALSE)</f>
        <v>SC</v>
      </c>
      <c r="K79" s="1">
        <f t="shared" ca="1" si="3"/>
        <v>0</v>
      </c>
      <c r="L79" s="6"/>
      <c r="M79" s="7">
        <f t="shared" ca="1" si="4"/>
        <v>13.4</v>
      </c>
      <c r="N79" s="6"/>
      <c r="O79" s="8">
        <v>44312</v>
      </c>
    </row>
    <row r="80" spans="1:15" x14ac:dyDescent="0.25">
      <c r="A80" s="1">
        <v>13683</v>
      </c>
      <c r="B80" s="1" t="s">
        <v>14</v>
      </c>
      <c r="C80" s="1" t="s">
        <v>1731</v>
      </c>
      <c r="D80" s="1" t="s">
        <v>1840</v>
      </c>
      <c r="E80" s="1" t="s">
        <v>1804</v>
      </c>
      <c r="F80" s="1" t="s">
        <v>1841</v>
      </c>
      <c r="G80" s="1">
        <v>2602370</v>
      </c>
      <c r="H80" s="18" t="s">
        <v>1842</v>
      </c>
      <c r="I80" s="5">
        <f>VLOOKUP(A80,[1]Sheet1!$1:$1048576,11,FALSE)</f>
        <v>21.65</v>
      </c>
      <c r="J80" s="2" t="str">
        <f>VLOOKUP(A80,[1]Sheet1!$1:$1048576,15,FALSE)</f>
        <v>SC</v>
      </c>
      <c r="K80" s="1">
        <f t="shared" ca="1" si="3"/>
        <v>0</v>
      </c>
      <c r="L80" s="6"/>
      <c r="M80" s="7">
        <f t="shared" ca="1" si="4"/>
        <v>21.65</v>
      </c>
      <c r="N80" s="6"/>
      <c r="O80" s="8">
        <v>44312</v>
      </c>
    </row>
    <row r="81" spans="1:15" x14ac:dyDescent="0.25">
      <c r="A81" s="1">
        <v>13685</v>
      </c>
      <c r="B81" s="1" t="s">
        <v>14</v>
      </c>
      <c r="C81" s="1" t="s">
        <v>1731</v>
      </c>
      <c r="D81" s="1" t="s">
        <v>1848</v>
      </c>
      <c r="E81" s="1" t="s">
        <v>1743</v>
      </c>
      <c r="F81" s="1" t="s">
        <v>1849</v>
      </c>
      <c r="G81" s="1">
        <v>4866759</v>
      </c>
      <c r="H81" s="18" t="s">
        <v>1850</v>
      </c>
      <c r="I81" s="5">
        <f>VLOOKUP(A81,[1]Sheet1!$1:$1048576,11,FALSE)</f>
        <v>31.5</v>
      </c>
      <c r="J81" s="2" t="str">
        <f>VLOOKUP(A81,[1]Sheet1!$1:$1048576,15,FALSE)</f>
        <v>SC</v>
      </c>
      <c r="K81" s="1">
        <f t="shared" ca="1" si="3"/>
        <v>0</v>
      </c>
      <c r="L81" s="6"/>
      <c r="M81" s="7">
        <f t="shared" ca="1" si="4"/>
        <v>31.5</v>
      </c>
      <c r="N81" s="6"/>
      <c r="O81" s="8">
        <v>44312</v>
      </c>
    </row>
    <row r="82" spans="1:15" x14ac:dyDescent="0.25">
      <c r="A82" s="1">
        <v>13690</v>
      </c>
      <c r="B82" s="1" t="s">
        <v>14</v>
      </c>
      <c r="C82" s="1" t="s">
        <v>1731</v>
      </c>
      <c r="D82" s="1" t="s">
        <v>1794</v>
      </c>
      <c r="E82" s="1" t="s">
        <v>1737</v>
      </c>
      <c r="F82" s="1" t="s">
        <v>1795</v>
      </c>
      <c r="G82" s="1">
        <v>2406031</v>
      </c>
      <c r="H82" s="18" t="s">
        <v>1796</v>
      </c>
      <c r="I82" s="5">
        <f>VLOOKUP(A82,[1]Sheet1!$1:$1048576,11,FALSE)</f>
        <v>10.4</v>
      </c>
      <c r="J82" s="2" t="str">
        <f>VLOOKUP(A82,[1]Sheet1!$1:$1048576,15,FALSE)</f>
        <v>SC</v>
      </c>
      <c r="K82" s="1">
        <f t="shared" ca="1" si="3"/>
        <v>0</v>
      </c>
      <c r="L82" s="6"/>
      <c r="M82" s="7">
        <f t="shared" ca="1" si="4"/>
        <v>10.4</v>
      </c>
      <c r="N82" s="6"/>
      <c r="O82" s="8">
        <v>44312</v>
      </c>
    </row>
    <row r="83" spans="1:15" x14ac:dyDescent="0.25">
      <c r="A83" s="1">
        <v>13692</v>
      </c>
      <c r="B83" s="1" t="s">
        <v>14</v>
      </c>
      <c r="C83" s="1" t="s">
        <v>1731</v>
      </c>
      <c r="D83" s="1" t="s">
        <v>1834</v>
      </c>
      <c r="E83" s="1" t="s">
        <v>1737</v>
      </c>
      <c r="F83" s="1" t="s">
        <v>1821</v>
      </c>
      <c r="G83" s="1">
        <v>2406048</v>
      </c>
      <c r="H83" s="18" t="s">
        <v>1835</v>
      </c>
      <c r="I83" s="5">
        <f>VLOOKUP(A83,[1]Sheet1!$1:$1048576,11,FALSE)</f>
        <v>20.8</v>
      </c>
      <c r="J83" s="2" t="str">
        <f>VLOOKUP(A83,[1]Sheet1!$1:$1048576,15,FALSE)</f>
        <v>SC</v>
      </c>
      <c r="K83" s="1">
        <f t="shared" ca="1" si="3"/>
        <v>0</v>
      </c>
      <c r="L83" s="6"/>
      <c r="M83" s="7">
        <f t="shared" ca="1" si="4"/>
        <v>20.8</v>
      </c>
      <c r="N83" s="6"/>
      <c r="O83" s="8">
        <v>44312</v>
      </c>
    </row>
    <row r="84" spans="1:15" x14ac:dyDescent="0.25">
      <c r="A84" s="1">
        <v>13694</v>
      </c>
      <c r="B84" s="1" t="s">
        <v>14</v>
      </c>
      <c r="C84" s="1" t="s">
        <v>1731</v>
      </c>
      <c r="D84" s="1" t="s">
        <v>1851</v>
      </c>
      <c r="E84" s="1" t="s">
        <v>1852</v>
      </c>
      <c r="F84" s="1" t="s">
        <v>32</v>
      </c>
      <c r="G84" s="1">
        <v>2406025</v>
      </c>
      <c r="H84" s="18" t="s">
        <v>1853</v>
      </c>
      <c r="I84" s="5">
        <f>VLOOKUP(A84,[1]Sheet1!$1:$1048576,11,FALSE)</f>
        <v>32.950000000000003</v>
      </c>
      <c r="J84" s="2" t="str">
        <f>VLOOKUP(A84,[1]Sheet1!$1:$1048576,15,FALSE)</f>
        <v>SC</v>
      </c>
      <c r="K84" s="1">
        <f t="shared" ca="1" si="3"/>
        <v>0</v>
      </c>
      <c r="L84" s="6"/>
      <c r="M84" s="7">
        <f t="shared" ca="1" si="4"/>
        <v>32.950000000000003</v>
      </c>
      <c r="N84" s="6"/>
      <c r="O84" s="8">
        <v>44312</v>
      </c>
    </row>
    <row r="85" spans="1:15" x14ac:dyDescent="0.25">
      <c r="A85" s="1">
        <v>13695</v>
      </c>
      <c r="B85" s="1" t="s">
        <v>14</v>
      </c>
      <c r="C85" s="1" t="s">
        <v>1731</v>
      </c>
      <c r="D85" s="1" t="s">
        <v>1771</v>
      </c>
      <c r="E85" s="1" t="s">
        <v>1737</v>
      </c>
      <c r="F85" s="1" t="s">
        <v>1772</v>
      </c>
      <c r="G85" s="1">
        <v>3697390</v>
      </c>
      <c r="H85" s="18" t="s">
        <v>1773</v>
      </c>
      <c r="I85" s="5">
        <f>VLOOKUP(A85,[1]Sheet1!$1:$1048576,11,FALSE)</f>
        <v>7</v>
      </c>
      <c r="J85" s="2" t="str">
        <f>VLOOKUP(A85,[1]Sheet1!$1:$1048576,15,FALSE)</f>
        <v>SC</v>
      </c>
      <c r="K85" s="1">
        <f t="shared" ca="1" si="3"/>
        <v>0</v>
      </c>
      <c r="L85" s="6"/>
      <c r="M85" s="7">
        <f t="shared" ca="1" si="4"/>
        <v>7</v>
      </c>
      <c r="N85" s="6"/>
      <c r="O85" s="8">
        <v>44312</v>
      </c>
    </row>
    <row r="86" spans="1:15" x14ac:dyDescent="0.25">
      <c r="A86" s="1">
        <v>13696</v>
      </c>
      <c r="B86" s="1" t="s">
        <v>14</v>
      </c>
      <c r="C86" s="1" t="s">
        <v>1731</v>
      </c>
      <c r="D86" s="1" t="s">
        <v>1800</v>
      </c>
      <c r="E86" s="1" t="s">
        <v>1737</v>
      </c>
      <c r="F86" s="1" t="s">
        <v>1801</v>
      </c>
      <c r="G86" s="1">
        <v>3697409</v>
      </c>
      <c r="H86" s="18" t="s">
        <v>1802</v>
      </c>
      <c r="I86" s="5">
        <f>VLOOKUP(A86,[1]Sheet1!$1:$1048576,11,FALSE)</f>
        <v>10.6</v>
      </c>
      <c r="J86" s="2" t="str">
        <f>VLOOKUP(A86,[1]Sheet1!$1:$1048576,15,FALSE)</f>
        <v>SC</v>
      </c>
      <c r="K86" s="1">
        <f t="shared" ca="1" si="3"/>
        <v>0</v>
      </c>
      <c r="L86" s="6"/>
      <c r="M86" s="7">
        <f t="shared" ca="1" si="4"/>
        <v>10.6</v>
      </c>
      <c r="N86" s="6"/>
      <c r="O86" s="8">
        <v>44312</v>
      </c>
    </row>
    <row r="87" spans="1:15" x14ac:dyDescent="0.25">
      <c r="A87" s="1">
        <v>13697</v>
      </c>
      <c r="B87" s="1" t="s">
        <v>14</v>
      </c>
      <c r="C87" s="1" t="s">
        <v>1731</v>
      </c>
      <c r="D87" s="1" t="s">
        <v>1823</v>
      </c>
      <c r="E87" s="1" t="s">
        <v>1737</v>
      </c>
      <c r="F87" s="1" t="s">
        <v>1824</v>
      </c>
      <c r="G87" s="1">
        <v>3697415</v>
      </c>
      <c r="H87" s="18" t="s">
        <v>1825</v>
      </c>
      <c r="I87" s="5">
        <f>VLOOKUP(A87,[1]Sheet1!$1:$1048576,11,FALSE)</f>
        <v>17</v>
      </c>
      <c r="J87" s="2" t="str">
        <f>VLOOKUP(A87,[1]Sheet1!$1:$1048576,15,FALSE)</f>
        <v>SC</v>
      </c>
      <c r="K87" s="1">
        <f t="shared" ca="1" si="3"/>
        <v>0</v>
      </c>
      <c r="L87" s="6"/>
      <c r="M87" s="7">
        <f t="shared" ca="1" si="4"/>
        <v>17</v>
      </c>
      <c r="N87" s="6"/>
      <c r="O87" s="8">
        <v>44312</v>
      </c>
    </row>
    <row r="88" spans="1:15" x14ac:dyDescent="0.25">
      <c r="A88" s="1">
        <v>13699</v>
      </c>
      <c r="B88" s="1" t="s">
        <v>14</v>
      </c>
      <c r="C88" s="1" t="s">
        <v>1731</v>
      </c>
      <c r="D88" s="1" t="s">
        <v>1843</v>
      </c>
      <c r="E88" s="1" t="s">
        <v>1737</v>
      </c>
      <c r="F88" s="1" t="s">
        <v>1844</v>
      </c>
      <c r="G88" s="1">
        <v>2601270</v>
      </c>
      <c r="H88" s="18" t="s">
        <v>1845</v>
      </c>
      <c r="I88" s="5">
        <f>VLOOKUP(A88,[1]Sheet1!$1:$1048576,11,FALSE)</f>
        <v>25.2</v>
      </c>
      <c r="J88" s="2" t="str">
        <f>VLOOKUP(A88,[1]Sheet1!$1:$1048576,15,FALSE)</f>
        <v>SC</v>
      </c>
      <c r="K88" s="1">
        <f t="shared" ca="1" si="3"/>
        <v>0</v>
      </c>
      <c r="L88" s="6"/>
      <c r="M88" s="7">
        <f t="shared" ca="1" si="4"/>
        <v>25.2</v>
      </c>
      <c r="N88" s="6"/>
      <c r="O88" s="8">
        <v>44312</v>
      </c>
    </row>
    <row r="89" spans="1:15" x14ac:dyDescent="0.25">
      <c r="A89" s="1">
        <v>14100</v>
      </c>
      <c r="B89" s="1" t="s">
        <v>14</v>
      </c>
      <c r="C89" s="1" t="s">
        <v>2037</v>
      </c>
      <c r="D89" s="1" t="s">
        <v>2038</v>
      </c>
      <c r="E89" s="1" t="s">
        <v>2039</v>
      </c>
      <c r="F89" s="1" t="s">
        <v>32</v>
      </c>
      <c r="G89" s="1">
        <v>5285800</v>
      </c>
      <c r="H89" s="18" t="s">
        <v>2040</v>
      </c>
      <c r="I89" s="5">
        <f>VLOOKUP(A89,[1]Sheet1!$1:$1048576,11,FALSE)</f>
        <v>2.2999999999999998</v>
      </c>
      <c r="J89" s="2" t="str">
        <f>VLOOKUP(A89,[1]Sheet1!$1:$1048576,15,FALSE)</f>
        <v>ST</v>
      </c>
      <c r="K89" s="1">
        <f t="shared" ca="1" si="3"/>
        <v>0</v>
      </c>
      <c r="L89" s="6"/>
      <c r="M89" s="7">
        <f t="shared" ca="1" si="4"/>
        <v>2.2999999999999998</v>
      </c>
      <c r="N89" s="6"/>
      <c r="O89" s="8">
        <v>44312</v>
      </c>
    </row>
    <row r="90" spans="1:15" x14ac:dyDescent="0.25">
      <c r="A90" s="1">
        <v>14101</v>
      </c>
      <c r="B90" s="1" t="s">
        <v>14</v>
      </c>
      <c r="C90" s="1" t="s">
        <v>2037</v>
      </c>
      <c r="D90" s="1" t="s">
        <v>2041</v>
      </c>
      <c r="E90" s="1" t="s">
        <v>2042</v>
      </c>
      <c r="F90" s="1" t="s">
        <v>32</v>
      </c>
      <c r="G90" s="1">
        <v>5285817</v>
      </c>
      <c r="H90" s="18" t="s">
        <v>2043</v>
      </c>
      <c r="I90" s="5">
        <f>VLOOKUP(A90,[1]Sheet1!$1:$1048576,11,FALSE)</f>
        <v>2.8</v>
      </c>
      <c r="J90" s="2" t="str">
        <f>VLOOKUP(A90,[1]Sheet1!$1:$1048576,15,FALSE)</f>
        <v>ST</v>
      </c>
      <c r="K90" s="1">
        <f t="shared" ca="1" si="3"/>
        <v>0</v>
      </c>
      <c r="L90" s="6"/>
      <c r="M90" s="7">
        <f t="shared" ca="1" si="4"/>
        <v>2.8</v>
      </c>
      <c r="N90" s="6"/>
      <c r="O90" s="8">
        <v>44312</v>
      </c>
    </row>
    <row r="91" spans="1:15" x14ac:dyDescent="0.25">
      <c r="A91" s="1">
        <v>14102</v>
      </c>
      <c r="B91" s="1" t="s">
        <v>14</v>
      </c>
      <c r="C91" s="1" t="s">
        <v>2037</v>
      </c>
      <c r="D91" s="1" t="s">
        <v>2044</v>
      </c>
      <c r="E91" s="1" t="s">
        <v>2045</v>
      </c>
      <c r="F91" s="1" t="s">
        <v>32</v>
      </c>
      <c r="G91" s="1">
        <v>5285823</v>
      </c>
      <c r="H91" s="18" t="s">
        <v>2046</v>
      </c>
      <c r="I91" s="5">
        <f>VLOOKUP(A91,[1]Sheet1!$1:$1048576,11,FALSE)</f>
        <v>3.5</v>
      </c>
      <c r="J91" s="2" t="str">
        <f>VLOOKUP(A91,[1]Sheet1!$1:$1048576,15,FALSE)</f>
        <v>ST</v>
      </c>
      <c r="K91" s="1">
        <f t="shared" ca="1" si="3"/>
        <v>0</v>
      </c>
      <c r="L91" s="6"/>
      <c r="M91" s="7">
        <f t="shared" ca="1" si="4"/>
        <v>3.5</v>
      </c>
      <c r="N91" s="6"/>
      <c r="O91" s="8">
        <v>44312</v>
      </c>
    </row>
    <row r="92" spans="1:15" x14ac:dyDescent="0.25">
      <c r="A92" s="1">
        <v>14110</v>
      </c>
      <c r="B92" s="1" t="s">
        <v>14</v>
      </c>
      <c r="C92" s="1" t="s">
        <v>2037</v>
      </c>
      <c r="D92" s="1" t="s">
        <v>2047</v>
      </c>
      <c r="E92" s="1" t="s">
        <v>2048</v>
      </c>
      <c r="F92" s="1" t="s">
        <v>2049</v>
      </c>
      <c r="G92" s="1">
        <v>3414340</v>
      </c>
      <c r="H92" s="18" t="s">
        <v>2050</v>
      </c>
      <c r="I92" s="5">
        <f>VLOOKUP(A92,[1]Sheet1!$1:$1048576,11,FALSE)</f>
        <v>19</v>
      </c>
      <c r="J92" s="2" t="str">
        <f>VLOOKUP(A92,[1]Sheet1!$1:$1048576,15,FALSE)</f>
        <v>SC</v>
      </c>
      <c r="K92" s="1">
        <f t="shared" ca="1" si="3"/>
        <v>0</v>
      </c>
      <c r="L92" s="6"/>
      <c r="M92" s="7">
        <f t="shared" ca="1" si="4"/>
        <v>19</v>
      </c>
      <c r="N92" s="6"/>
      <c r="O92" s="8">
        <v>44312</v>
      </c>
    </row>
    <row r="93" spans="1:15" x14ac:dyDescent="0.25">
      <c r="A93" s="1">
        <v>14111</v>
      </c>
      <c r="B93" s="1" t="s">
        <v>14</v>
      </c>
      <c r="C93" s="1" t="s">
        <v>2037</v>
      </c>
      <c r="D93" s="1" t="s">
        <v>2051</v>
      </c>
      <c r="E93" s="1" t="s">
        <v>2048</v>
      </c>
      <c r="F93" s="1" t="s">
        <v>1256</v>
      </c>
      <c r="G93" s="1">
        <v>3414363</v>
      </c>
      <c r="H93" s="18" t="s">
        <v>2052</v>
      </c>
      <c r="I93" s="5">
        <f>VLOOKUP(A93,[1]Sheet1!$1:$1048576,11,FALSE)</f>
        <v>23</v>
      </c>
      <c r="J93" s="2" t="str">
        <f>VLOOKUP(A93,[1]Sheet1!$1:$1048576,15,FALSE)</f>
        <v>SC</v>
      </c>
      <c r="K93" s="1">
        <f t="shared" ca="1" si="3"/>
        <v>0</v>
      </c>
      <c r="L93" s="6"/>
      <c r="M93" s="7">
        <f t="shared" ca="1" si="4"/>
        <v>23</v>
      </c>
      <c r="N93" s="6"/>
      <c r="O93" s="8">
        <v>44312</v>
      </c>
    </row>
    <row r="94" spans="1:15" x14ac:dyDescent="0.25">
      <c r="A94" s="1">
        <v>14112</v>
      </c>
      <c r="B94" s="1" t="s">
        <v>14</v>
      </c>
      <c r="C94" s="1" t="s">
        <v>2037</v>
      </c>
      <c r="D94" s="1" t="s">
        <v>2053</v>
      </c>
      <c r="E94" s="1" t="s">
        <v>2054</v>
      </c>
      <c r="F94" s="1" t="s">
        <v>32</v>
      </c>
      <c r="G94" s="1">
        <v>3414423</v>
      </c>
      <c r="H94" s="18" t="s">
        <v>2055</v>
      </c>
      <c r="I94" s="5">
        <f>VLOOKUP(A94,[1]Sheet1!$1:$1048576,11,FALSE)</f>
        <v>30</v>
      </c>
      <c r="J94" s="2" t="str">
        <f>VLOOKUP(A94,[1]Sheet1!$1:$1048576,15,FALSE)</f>
        <v>SC</v>
      </c>
      <c r="K94" s="1">
        <f t="shared" ca="1" si="3"/>
        <v>0</v>
      </c>
      <c r="L94" s="6"/>
      <c r="M94" s="7">
        <f t="shared" ca="1" si="4"/>
        <v>30</v>
      </c>
      <c r="N94" s="6"/>
      <c r="O94" s="8">
        <v>44312</v>
      </c>
    </row>
    <row r="95" spans="1:15" x14ac:dyDescent="0.25">
      <c r="A95" s="1">
        <v>14113</v>
      </c>
      <c r="B95" s="1" t="s">
        <v>14</v>
      </c>
      <c r="C95" s="1" t="s">
        <v>2037</v>
      </c>
      <c r="D95" s="1" t="s">
        <v>2056</v>
      </c>
      <c r="E95" s="1" t="s">
        <v>2057</v>
      </c>
      <c r="F95" s="1" t="s">
        <v>32</v>
      </c>
      <c r="G95" s="1">
        <v>3414446</v>
      </c>
      <c r="H95" s="18" t="s">
        <v>2058</v>
      </c>
      <c r="I95" s="5">
        <f>VLOOKUP(A95,[1]Sheet1!$1:$1048576,11,FALSE)</f>
        <v>36</v>
      </c>
      <c r="J95" s="2" t="str">
        <f>VLOOKUP(A95,[1]Sheet1!$1:$1048576,15,FALSE)</f>
        <v>SC</v>
      </c>
      <c r="K95" s="1">
        <f t="shared" ca="1" si="3"/>
        <v>0</v>
      </c>
      <c r="L95" s="6"/>
      <c r="M95" s="7">
        <f t="shared" ca="1" si="4"/>
        <v>36</v>
      </c>
      <c r="N95" s="6"/>
      <c r="O95" s="8">
        <v>44312</v>
      </c>
    </row>
    <row r="96" spans="1:15" x14ac:dyDescent="0.25">
      <c r="A96" s="1">
        <v>14114</v>
      </c>
      <c r="B96" s="1" t="s">
        <v>14</v>
      </c>
      <c r="C96" s="1" t="s">
        <v>2037</v>
      </c>
      <c r="D96" s="1" t="s">
        <v>2059</v>
      </c>
      <c r="E96" s="1" t="s">
        <v>2060</v>
      </c>
      <c r="F96" s="1" t="s">
        <v>32</v>
      </c>
      <c r="G96" s="1">
        <v>3414452</v>
      </c>
      <c r="H96" s="18" t="s">
        <v>2061</v>
      </c>
      <c r="I96" s="5">
        <f>VLOOKUP(A96,[1]Sheet1!$1:$1048576,11,FALSE)</f>
        <v>44</v>
      </c>
      <c r="J96" s="2" t="str">
        <f>VLOOKUP(A96,[1]Sheet1!$1:$1048576,15,FALSE)</f>
        <v>SC</v>
      </c>
      <c r="K96" s="1">
        <f t="shared" ca="1" si="3"/>
        <v>0</v>
      </c>
      <c r="L96" s="6"/>
      <c r="M96" s="7">
        <f t="shared" ca="1" si="4"/>
        <v>44</v>
      </c>
      <c r="N96" s="6"/>
      <c r="O96" s="8">
        <v>44312</v>
      </c>
    </row>
    <row r="97" spans="1:15" x14ac:dyDescent="0.25">
      <c r="A97" s="1">
        <v>14115</v>
      </c>
      <c r="B97" s="1" t="s">
        <v>14</v>
      </c>
      <c r="C97" s="1" t="s">
        <v>2037</v>
      </c>
      <c r="D97" s="1" t="s">
        <v>2062</v>
      </c>
      <c r="E97" s="1" t="s">
        <v>2063</v>
      </c>
      <c r="F97" s="1" t="s">
        <v>32</v>
      </c>
      <c r="G97" s="1">
        <v>3414469</v>
      </c>
      <c r="H97" s="18" t="s">
        <v>2064</v>
      </c>
      <c r="I97" s="5">
        <f>VLOOKUP(A97,[1]Sheet1!$1:$1048576,11,FALSE)</f>
        <v>55</v>
      </c>
      <c r="J97" s="2" t="str">
        <f>VLOOKUP(A97,[1]Sheet1!$1:$1048576,15,FALSE)</f>
        <v>SC</v>
      </c>
      <c r="K97" s="1">
        <f t="shared" ca="1" si="3"/>
        <v>0</v>
      </c>
      <c r="L97" s="6"/>
      <c r="M97" s="7">
        <f t="shared" ca="1" si="4"/>
        <v>55</v>
      </c>
      <c r="N97" s="6"/>
      <c r="O97" s="8">
        <v>44312</v>
      </c>
    </row>
    <row r="98" spans="1:15" x14ac:dyDescent="0.25">
      <c r="A98" s="1">
        <v>14116</v>
      </c>
      <c r="B98" s="1" t="s">
        <v>14</v>
      </c>
      <c r="C98" s="1" t="s">
        <v>2037</v>
      </c>
      <c r="D98" s="1" t="s">
        <v>2065</v>
      </c>
      <c r="E98" s="1" t="s">
        <v>2066</v>
      </c>
      <c r="F98" s="1" t="s">
        <v>32</v>
      </c>
      <c r="G98" s="1">
        <v>3414475</v>
      </c>
      <c r="H98" s="18" t="s">
        <v>2067</v>
      </c>
      <c r="I98" s="5">
        <f>VLOOKUP(A98,[1]Sheet1!$1:$1048576,11,FALSE)</f>
        <v>72.5</v>
      </c>
      <c r="J98" s="2" t="str">
        <f>VLOOKUP(A98,[1]Sheet1!$1:$1048576,15,FALSE)</f>
        <v>SC</v>
      </c>
      <c r="K98" s="1">
        <f t="shared" ca="1" si="3"/>
        <v>0</v>
      </c>
      <c r="L98" s="6"/>
      <c r="M98" s="7">
        <f t="shared" ref="M98:M129" ca="1" si="5">I98-K98</f>
        <v>72.5</v>
      </c>
      <c r="N98" s="6"/>
      <c r="O98" s="8">
        <v>44312</v>
      </c>
    </row>
    <row r="99" spans="1:15" x14ac:dyDescent="0.25">
      <c r="A99" s="1">
        <v>14118</v>
      </c>
      <c r="B99" s="1" t="s">
        <v>14</v>
      </c>
      <c r="C99" s="1" t="s">
        <v>2037</v>
      </c>
      <c r="D99" s="1" t="s">
        <v>2068</v>
      </c>
      <c r="E99" s="1" t="s">
        <v>2048</v>
      </c>
      <c r="F99" s="1" t="s">
        <v>2069</v>
      </c>
      <c r="G99" s="1">
        <v>3414481</v>
      </c>
      <c r="H99" s="18" t="s">
        <v>2070</v>
      </c>
      <c r="I99" s="5">
        <f>VLOOKUP(A99,[1]Sheet1!$1:$1048576,11,FALSE)</f>
        <v>109</v>
      </c>
      <c r="J99" s="2" t="str">
        <f>VLOOKUP(A99,[1]Sheet1!$1:$1048576,15,FALSE)</f>
        <v>SC</v>
      </c>
      <c r="K99" s="1">
        <f t="shared" ca="1" si="3"/>
        <v>0</v>
      </c>
      <c r="L99" s="6"/>
      <c r="M99" s="7">
        <f t="shared" ca="1" si="5"/>
        <v>109</v>
      </c>
      <c r="N99" s="6"/>
      <c r="O99" s="8">
        <v>44312</v>
      </c>
    </row>
    <row r="100" spans="1:15" x14ac:dyDescent="0.25">
      <c r="A100" s="1">
        <v>14250</v>
      </c>
      <c r="B100" s="1" t="s">
        <v>14</v>
      </c>
      <c r="C100" s="1" t="s">
        <v>2128</v>
      </c>
      <c r="D100" s="1" t="s">
        <v>2129</v>
      </c>
      <c r="E100" s="1" t="s">
        <v>2130</v>
      </c>
      <c r="F100" s="1" t="s">
        <v>2131</v>
      </c>
      <c r="G100" s="1">
        <v>2185191</v>
      </c>
      <c r="H100" s="18" t="s">
        <v>2132</v>
      </c>
      <c r="I100" s="5">
        <f>VLOOKUP(A100,[1]Sheet1!$1:$1048576,11,FALSE)</f>
        <v>9</v>
      </c>
      <c r="J100" s="2" t="str">
        <f>VLOOKUP(A100,[1]Sheet1!$1:$1048576,15,FALSE)</f>
        <v>SC</v>
      </c>
      <c r="K100" s="1">
        <f t="shared" ca="1" si="3"/>
        <v>0</v>
      </c>
      <c r="L100" s="6"/>
      <c r="M100" s="7">
        <f t="shared" ca="1" si="5"/>
        <v>9</v>
      </c>
      <c r="N100" s="6"/>
      <c r="O100" s="8">
        <v>44312</v>
      </c>
    </row>
    <row r="101" spans="1:15" x14ac:dyDescent="0.25">
      <c r="A101" s="1">
        <v>14251</v>
      </c>
      <c r="B101" s="1" t="s">
        <v>14</v>
      </c>
      <c r="C101" s="1" t="s">
        <v>2128</v>
      </c>
      <c r="D101" s="1" t="s">
        <v>2133</v>
      </c>
      <c r="E101" s="1" t="s">
        <v>2130</v>
      </c>
      <c r="F101" s="1" t="s">
        <v>2134</v>
      </c>
      <c r="G101" s="1">
        <v>2185216</v>
      </c>
      <c r="H101" s="18" t="s">
        <v>2135</v>
      </c>
      <c r="I101" s="5">
        <f>VLOOKUP(A101,[1]Sheet1!$1:$1048576,11,FALSE)</f>
        <v>10.199999999999999</v>
      </c>
      <c r="J101" s="2" t="str">
        <f>VLOOKUP(A101,[1]Sheet1!$1:$1048576,15,FALSE)</f>
        <v>SC</v>
      </c>
      <c r="K101" s="1">
        <f t="shared" ca="1" si="3"/>
        <v>0</v>
      </c>
      <c r="L101" s="6"/>
      <c r="M101" s="7">
        <f t="shared" ca="1" si="5"/>
        <v>10.199999999999999</v>
      </c>
      <c r="N101" s="6"/>
      <c r="O101" s="8">
        <v>44312</v>
      </c>
    </row>
    <row r="102" spans="1:15" x14ac:dyDescent="0.25">
      <c r="A102" s="1">
        <v>14252</v>
      </c>
      <c r="B102" s="1" t="s">
        <v>14</v>
      </c>
      <c r="C102" s="1" t="s">
        <v>2128</v>
      </c>
      <c r="D102" s="1" t="s">
        <v>2136</v>
      </c>
      <c r="E102" s="1" t="s">
        <v>2137</v>
      </c>
      <c r="F102" s="1" t="s">
        <v>32</v>
      </c>
      <c r="G102" s="1">
        <v>2185222</v>
      </c>
      <c r="H102" s="18" t="s">
        <v>2138</v>
      </c>
      <c r="I102" s="5">
        <f>VLOOKUP(A102,[1]Sheet1!$1:$1048576,11,FALSE)</f>
        <v>11.2</v>
      </c>
      <c r="J102" s="2" t="str">
        <f>VLOOKUP(A102,[1]Sheet1!$1:$1048576,15,FALSE)</f>
        <v>SC</v>
      </c>
      <c r="K102" s="1">
        <f t="shared" ca="1" si="3"/>
        <v>0</v>
      </c>
      <c r="L102" s="6"/>
      <c r="M102" s="7">
        <f t="shared" ca="1" si="5"/>
        <v>11.2</v>
      </c>
      <c r="N102" s="6"/>
      <c r="O102" s="8">
        <v>44312</v>
      </c>
    </row>
    <row r="103" spans="1:15" x14ac:dyDescent="0.25">
      <c r="A103" s="1">
        <v>14253</v>
      </c>
      <c r="B103" s="1" t="s">
        <v>14</v>
      </c>
      <c r="C103" s="1" t="s">
        <v>2128</v>
      </c>
      <c r="D103" s="1" t="s">
        <v>2139</v>
      </c>
      <c r="E103" s="1" t="s">
        <v>2130</v>
      </c>
      <c r="F103" s="1" t="s">
        <v>2140</v>
      </c>
      <c r="G103" s="1">
        <v>2185239</v>
      </c>
      <c r="H103" s="18" t="s">
        <v>2141</v>
      </c>
      <c r="I103" s="5">
        <f>VLOOKUP(A103,[1]Sheet1!$1:$1048576,11,FALSE)</f>
        <v>12.4</v>
      </c>
      <c r="J103" s="2" t="str">
        <f>VLOOKUP(A103,[1]Sheet1!$1:$1048576,15,FALSE)</f>
        <v>SC</v>
      </c>
      <c r="K103" s="1">
        <f t="shared" ca="1" si="3"/>
        <v>0</v>
      </c>
      <c r="L103" s="6"/>
      <c r="M103" s="7">
        <f t="shared" ca="1" si="5"/>
        <v>12.4</v>
      </c>
      <c r="N103" s="6"/>
      <c r="O103" s="8">
        <v>44312</v>
      </c>
    </row>
    <row r="104" spans="1:15" x14ac:dyDescent="0.25">
      <c r="A104" s="1">
        <v>14254</v>
      </c>
      <c r="B104" s="1" t="s">
        <v>14</v>
      </c>
      <c r="C104" s="1" t="s">
        <v>2128</v>
      </c>
      <c r="D104" s="1" t="s">
        <v>2142</v>
      </c>
      <c r="E104" s="1" t="s">
        <v>2130</v>
      </c>
      <c r="F104" s="1" t="s">
        <v>2143</v>
      </c>
      <c r="G104" s="1">
        <v>2185245</v>
      </c>
      <c r="H104" s="18" t="s">
        <v>2144</v>
      </c>
      <c r="I104" s="5">
        <f>VLOOKUP(A104,[1]Sheet1!$1:$1048576,11,FALSE)</f>
        <v>15.6</v>
      </c>
      <c r="J104" s="2" t="str">
        <f>VLOOKUP(A104,[1]Sheet1!$1:$1048576,15,FALSE)</f>
        <v>SC</v>
      </c>
      <c r="K104" s="1">
        <f t="shared" ca="1" si="3"/>
        <v>0</v>
      </c>
      <c r="L104" s="6"/>
      <c r="M104" s="7">
        <f t="shared" ca="1" si="5"/>
        <v>15.6</v>
      </c>
      <c r="N104" s="6"/>
      <c r="O104" s="8">
        <v>44312</v>
      </c>
    </row>
    <row r="105" spans="1:15" x14ac:dyDescent="0.25">
      <c r="A105" s="1">
        <v>14739</v>
      </c>
      <c r="B105" s="1" t="s">
        <v>14</v>
      </c>
      <c r="C105" s="1" t="s">
        <v>1894</v>
      </c>
      <c r="D105" s="1" t="s">
        <v>1899</v>
      </c>
      <c r="E105" s="1" t="s">
        <v>1900</v>
      </c>
      <c r="F105" s="1" t="s">
        <v>1901</v>
      </c>
      <c r="G105" s="1">
        <v>4866765</v>
      </c>
      <c r="H105" s="18" t="s">
        <v>1902</v>
      </c>
      <c r="I105" s="5">
        <f>VLOOKUP(A105,[1]Sheet1!$1:$1048576,11,FALSE)</f>
        <v>46</v>
      </c>
      <c r="J105" s="2" t="str">
        <f>VLOOKUP(A105,[1]Sheet1!$1:$1048576,15,FALSE)</f>
        <v>SC</v>
      </c>
      <c r="K105" s="1">
        <f t="shared" ca="1" si="3"/>
        <v>0</v>
      </c>
      <c r="L105" s="6"/>
      <c r="M105" s="7">
        <f t="shared" ca="1" si="5"/>
        <v>46</v>
      </c>
      <c r="N105" s="6"/>
      <c r="O105" s="8">
        <v>44312</v>
      </c>
    </row>
    <row r="106" spans="1:15" x14ac:dyDescent="0.25">
      <c r="A106" s="1">
        <v>14820</v>
      </c>
      <c r="B106" s="1" t="s">
        <v>14</v>
      </c>
      <c r="C106" s="1" t="s">
        <v>3863</v>
      </c>
      <c r="D106" s="1" t="s">
        <v>3864</v>
      </c>
      <c r="E106" s="1" t="s">
        <v>3865</v>
      </c>
      <c r="F106" s="1" t="s">
        <v>32</v>
      </c>
      <c r="G106" s="1">
        <v>2609751</v>
      </c>
      <c r="H106" s="18" t="s">
        <v>3866</v>
      </c>
      <c r="I106" s="5">
        <f>VLOOKUP(A106,[1]Sheet1!$1:$1048576,11,FALSE)</f>
        <v>21.4</v>
      </c>
      <c r="J106" s="2" t="str">
        <f>VLOOKUP(A106,[1]Sheet1!$1:$1048576,15,FALSE)</f>
        <v>ST</v>
      </c>
      <c r="K106" s="1">
        <f t="shared" ca="1" si="3"/>
        <v>0</v>
      </c>
      <c r="L106" s="6"/>
      <c r="M106" s="7">
        <f t="shared" ca="1" si="5"/>
        <v>21.4</v>
      </c>
      <c r="N106" s="6"/>
      <c r="O106" s="8">
        <v>44312</v>
      </c>
    </row>
    <row r="107" spans="1:15" x14ac:dyDescent="0.25">
      <c r="A107" s="1">
        <v>14821</v>
      </c>
      <c r="B107" s="1" t="s">
        <v>14</v>
      </c>
      <c r="C107" s="1" t="s">
        <v>3863</v>
      </c>
      <c r="D107" s="1" t="s">
        <v>3867</v>
      </c>
      <c r="E107" s="1" t="s">
        <v>3868</v>
      </c>
      <c r="F107" s="1" t="s">
        <v>32</v>
      </c>
      <c r="G107" s="1">
        <v>5575219</v>
      </c>
      <c r="H107" s="18" t="s">
        <v>3869</v>
      </c>
      <c r="I107" s="5">
        <f>VLOOKUP(A107,[1]Sheet1!$1:$1048576,11,FALSE)</f>
        <v>22.95</v>
      </c>
      <c r="J107" s="2" t="str">
        <f>VLOOKUP(A107,[1]Sheet1!$1:$1048576,15,FALSE)</f>
        <v>ST</v>
      </c>
      <c r="K107" s="1">
        <f t="shared" ca="1" si="3"/>
        <v>0</v>
      </c>
      <c r="L107" s="6"/>
      <c r="M107" s="7">
        <f t="shared" ca="1" si="5"/>
        <v>22.95</v>
      </c>
      <c r="N107" s="6"/>
      <c r="O107" s="8">
        <v>44312</v>
      </c>
    </row>
    <row r="108" spans="1:15" x14ac:dyDescent="0.25">
      <c r="A108" s="1">
        <v>14822</v>
      </c>
      <c r="B108" s="1" t="s">
        <v>14</v>
      </c>
      <c r="C108" s="1" t="s">
        <v>3863</v>
      </c>
      <c r="D108" s="1" t="s">
        <v>3870</v>
      </c>
      <c r="E108" s="1" t="s">
        <v>3871</v>
      </c>
      <c r="F108" s="1" t="s">
        <v>32</v>
      </c>
      <c r="G108" s="1">
        <v>5575225</v>
      </c>
      <c r="H108" s="18" t="s">
        <v>3872</v>
      </c>
      <c r="I108" s="5">
        <f>VLOOKUP(A108,[1]Sheet1!$1:$1048576,11,FALSE)</f>
        <v>26.35</v>
      </c>
      <c r="J108" s="2" t="str">
        <f>VLOOKUP(A108,[1]Sheet1!$1:$1048576,15,FALSE)</f>
        <v>ST</v>
      </c>
      <c r="K108" s="1">
        <f t="shared" ca="1" si="3"/>
        <v>0</v>
      </c>
      <c r="L108" s="6"/>
      <c r="M108" s="7">
        <f t="shared" ca="1" si="5"/>
        <v>26.35</v>
      </c>
      <c r="N108" s="6"/>
      <c r="O108" s="8">
        <v>44312</v>
      </c>
    </row>
    <row r="109" spans="1:15" x14ac:dyDescent="0.25">
      <c r="A109" s="1">
        <v>14823</v>
      </c>
      <c r="B109" s="1" t="s">
        <v>14</v>
      </c>
      <c r="C109" s="1" t="s">
        <v>3863</v>
      </c>
      <c r="D109" s="1" t="s">
        <v>3873</v>
      </c>
      <c r="E109" s="1" t="s">
        <v>3874</v>
      </c>
      <c r="F109" s="1" t="s">
        <v>32</v>
      </c>
      <c r="G109" s="1">
        <v>5575231</v>
      </c>
      <c r="H109" s="18" t="s">
        <v>3875</v>
      </c>
      <c r="I109" s="5">
        <f>VLOOKUP(A109,[1]Sheet1!$1:$1048576,11,FALSE)</f>
        <v>32.299999999999997</v>
      </c>
      <c r="J109" s="2" t="str">
        <f>VLOOKUP(A109,[1]Sheet1!$1:$1048576,15,FALSE)</f>
        <v>ST</v>
      </c>
      <c r="K109" s="1">
        <f t="shared" ca="1" si="3"/>
        <v>0</v>
      </c>
      <c r="L109" s="6"/>
      <c r="M109" s="7">
        <f t="shared" ca="1" si="5"/>
        <v>32.299999999999997</v>
      </c>
      <c r="N109" s="6"/>
      <c r="O109" s="8">
        <v>44312</v>
      </c>
    </row>
    <row r="110" spans="1:15" x14ac:dyDescent="0.25">
      <c r="A110" s="1">
        <v>14824</v>
      </c>
      <c r="B110" s="1" t="s">
        <v>14</v>
      </c>
      <c r="C110" s="1" t="s">
        <v>3863</v>
      </c>
      <c r="D110" s="1" t="s">
        <v>3876</v>
      </c>
      <c r="E110" s="1" t="s">
        <v>3877</v>
      </c>
      <c r="F110" s="1" t="s">
        <v>32</v>
      </c>
      <c r="G110" s="1">
        <v>5575248</v>
      </c>
      <c r="H110" s="18" t="s">
        <v>3878</v>
      </c>
      <c r="I110" s="5">
        <f>VLOOKUP(A110,[1]Sheet1!$1:$1048576,11,FALSE)</f>
        <v>38.25</v>
      </c>
      <c r="J110" s="2" t="str">
        <f>VLOOKUP(A110,[1]Sheet1!$1:$1048576,15,FALSE)</f>
        <v>ST</v>
      </c>
      <c r="K110" s="1">
        <f t="shared" ca="1" si="3"/>
        <v>0</v>
      </c>
      <c r="L110" s="6"/>
      <c r="M110" s="7">
        <f t="shared" ca="1" si="5"/>
        <v>38.25</v>
      </c>
      <c r="N110" s="6"/>
      <c r="O110" s="8">
        <v>44312</v>
      </c>
    </row>
    <row r="111" spans="1:15" x14ac:dyDescent="0.25">
      <c r="A111" s="1">
        <v>14825</v>
      </c>
      <c r="B111" s="1" t="s">
        <v>14</v>
      </c>
      <c r="C111" s="1" t="s">
        <v>3863</v>
      </c>
      <c r="D111" s="1" t="s">
        <v>3879</v>
      </c>
      <c r="E111" s="1" t="s">
        <v>3880</v>
      </c>
      <c r="F111" s="1" t="s">
        <v>32</v>
      </c>
      <c r="G111" s="1">
        <v>5575254</v>
      </c>
      <c r="H111" s="18" t="s">
        <v>3881</v>
      </c>
      <c r="I111" s="5">
        <f>VLOOKUP(A111,[1]Sheet1!$1:$1048576,11,FALSE)</f>
        <v>51</v>
      </c>
      <c r="J111" s="2" t="str">
        <f>VLOOKUP(A111,[1]Sheet1!$1:$1048576,15,FALSE)</f>
        <v>ST</v>
      </c>
      <c r="K111" s="1">
        <f t="shared" ca="1" si="3"/>
        <v>0</v>
      </c>
      <c r="L111" s="6"/>
      <c r="M111" s="7">
        <f t="shared" ca="1" si="5"/>
        <v>51</v>
      </c>
      <c r="N111" s="6"/>
      <c r="O111" s="8">
        <v>44312</v>
      </c>
    </row>
    <row r="112" spans="1:15" x14ac:dyDescent="0.25">
      <c r="A112" s="1">
        <v>14826</v>
      </c>
      <c r="B112" s="1" t="s">
        <v>14</v>
      </c>
      <c r="C112" s="1" t="s">
        <v>3863</v>
      </c>
      <c r="D112" s="1" t="s">
        <v>3882</v>
      </c>
      <c r="E112" s="1" t="s">
        <v>3883</v>
      </c>
      <c r="F112" s="1" t="s">
        <v>3884</v>
      </c>
      <c r="G112" s="1">
        <v>5575260</v>
      </c>
      <c r="H112" s="18" t="s">
        <v>3885</v>
      </c>
      <c r="I112" s="5">
        <f>VLOOKUP(A112,[1]Sheet1!$1:$1048576,11,FALSE)</f>
        <v>76.5</v>
      </c>
      <c r="J112" s="2" t="str">
        <f>VLOOKUP(A112,[1]Sheet1!$1:$1048576,15,FALSE)</f>
        <v>ST</v>
      </c>
      <c r="K112" s="1">
        <f t="shared" ca="1" si="3"/>
        <v>0</v>
      </c>
      <c r="L112" s="6"/>
      <c r="M112" s="7">
        <f t="shared" ca="1" si="5"/>
        <v>76.5</v>
      </c>
      <c r="N112" s="6"/>
      <c r="O112" s="8">
        <v>44312</v>
      </c>
    </row>
    <row r="113" spans="1:15" x14ac:dyDescent="0.25">
      <c r="A113" s="1">
        <v>14917</v>
      </c>
      <c r="B113" s="1" t="s">
        <v>14</v>
      </c>
      <c r="C113" s="1" t="s">
        <v>2689</v>
      </c>
      <c r="D113" s="1" t="s">
        <v>2690</v>
      </c>
      <c r="E113" s="1" t="s">
        <v>2691</v>
      </c>
      <c r="F113" s="1" t="s">
        <v>2692</v>
      </c>
      <c r="G113" s="1">
        <v>3710558</v>
      </c>
      <c r="H113" s="18" t="s">
        <v>2693</v>
      </c>
      <c r="I113" s="5">
        <f>VLOOKUP(A113,[1]Sheet1!$1:$1048576,11,FALSE)</f>
        <v>116.1</v>
      </c>
      <c r="J113" s="2" t="str">
        <f>VLOOKUP(A113,[1]Sheet1!$1:$1048576,15,FALSE)</f>
        <v>SC</v>
      </c>
      <c r="K113" s="1">
        <f t="shared" ca="1" si="3"/>
        <v>0</v>
      </c>
      <c r="L113" s="6"/>
      <c r="M113" s="7">
        <f t="shared" ca="1" si="5"/>
        <v>116.1</v>
      </c>
      <c r="N113" s="6"/>
      <c r="O113" s="8">
        <v>44312</v>
      </c>
    </row>
    <row r="114" spans="1:15" x14ac:dyDescent="0.25">
      <c r="A114" s="1">
        <v>14962</v>
      </c>
      <c r="B114" s="1" t="s">
        <v>14</v>
      </c>
      <c r="C114" s="1" t="s">
        <v>1914</v>
      </c>
      <c r="D114" s="1" t="s">
        <v>1919</v>
      </c>
      <c r="E114" s="1" t="s">
        <v>1920</v>
      </c>
      <c r="F114" s="1" t="s">
        <v>32</v>
      </c>
      <c r="G114" s="1">
        <v>2388095</v>
      </c>
      <c r="H114" s="18" t="s">
        <v>1921</v>
      </c>
      <c r="I114" s="5">
        <f>VLOOKUP(A114,[1]Sheet1!$1:$1048576,11,FALSE)</f>
        <v>28.75</v>
      </c>
      <c r="J114" s="2" t="str">
        <f>VLOOKUP(A114,[1]Sheet1!$1:$1048576,15,FALSE)</f>
        <v>SC</v>
      </c>
      <c r="K114" s="1">
        <f t="shared" ca="1" si="3"/>
        <v>0</v>
      </c>
      <c r="L114" s="6"/>
      <c r="M114" s="7">
        <f t="shared" ca="1" si="5"/>
        <v>28.75</v>
      </c>
      <c r="N114" s="6"/>
      <c r="O114" s="8">
        <v>44312</v>
      </c>
    </row>
    <row r="115" spans="1:15" x14ac:dyDescent="0.25">
      <c r="A115" s="1">
        <v>14967</v>
      </c>
      <c r="B115" s="1" t="s">
        <v>14</v>
      </c>
      <c r="C115" s="1" t="s">
        <v>1914</v>
      </c>
      <c r="D115" s="1" t="s">
        <v>1922</v>
      </c>
      <c r="E115" s="1" t="s">
        <v>1923</v>
      </c>
      <c r="F115" s="1" t="s">
        <v>1924</v>
      </c>
      <c r="G115" s="1">
        <v>4839892</v>
      </c>
      <c r="H115" s="18" t="s">
        <v>1925</v>
      </c>
      <c r="I115" s="5">
        <f>VLOOKUP(A115,[1]Sheet1!$1:$1048576,11,FALSE)</f>
        <v>30.2</v>
      </c>
      <c r="J115" s="2" t="str">
        <f>VLOOKUP(A115,[1]Sheet1!$1:$1048576,15,FALSE)</f>
        <v>SC</v>
      </c>
      <c r="K115" s="1">
        <f t="shared" ca="1" si="3"/>
        <v>0</v>
      </c>
      <c r="L115" s="6"/>
      <c r="M115" s="7">
        <f t="shared" ca="1" si="5"/>
        <v>30.2</v>
      </c>
      <c r="N115" s="6"/>
      <c r="O115" s="8">
        <v>44312</v>
      </c>
    </row>
    <row r="116" spans="1:15" x14ac:dyDescent="0.25">
      <c r="A116" s="1">
        <v>14968</v>
      </c>
      <c r="B116" s="1" t="s">
        <v>14</v>
      </c>
      <c r="C116" s="1" t="s">
        <v>1914</v>
      </c>
      <c r="D116" s="1" t="s">
        <v>1915</v>
      </c>
      <c r="E116" s="1" t="s">
        <v>1916</v>
      </c>
      <c r="F116" s="1" t="s">
        <v>1917</v>
      </c>
      <c r="G116" s="1">
        <v>2407740</v>
      </c>
      <c r="H116" s="18" t="s">
        <v>1918</v>
      </c>
      <c r="I116" s="5">
        <f>VLOOKUP(A116,[1]Sheet1!$1:$1048576,11,FALSE)</f>
        <v>27</v>
      </c>
      <c r="J116" s="2" t="str">
        <f>VLOOKUP(A116,[1]Sheet1!$1:$1048576,15,FALSE)</f>
        <v>SC</v>
      </c>
      <c r="K116" s="1">
        <f t="shared" ca="1" si="3"/>
        <v>0</v>
      </c>
      <c r="L116" s="6"/>
      <c r="M116" s="7">
        <f t="shared" ca="1" si="5"/>
        <v>27</v>
      </c>
      <c r="N116" s="6"/>
      <c r="O116" s="8">
        <v>44312</v>
      </c>
    </row>
    <row r="117" spans="1:15" x14ac:dyDescent="0.25">
      <c r="A117" s="1">
        <v>15155</v>
      </c>
      <c r="B117" s="1" t="s">
        <v>14</v>
      </c>
      <c r="C117" s="1" t="s">
        <v>1867</v>
      </c>
      <c r="D117" s="1" t="s">
        <v>1871</v>
      </c>
      <c r="E117" s="1" t="s">
        <v>1872</v>
      </c>
      <c r="F117" s="1" t="s">
        <v>32</v>
      </c>
      <c r="G117" s="1">
        <v>2407711</v>
      </c>
      <c r="H117" s="18" t="s">
        <v>1873</v>
      </c>
      <c r="I117" s="5">
        <f>VLOOKUP(A117,[1]Sheet1!$1:$1048576,11,FALSE)</f>
        <v>79.099999999999994</v>
      </c>
      <c r="J117" s="2" t="str">
        <f>VLOOKUP(A117,[1]Sheet1!$1:$1048576,15,FALSE)</f>
        <v>UC</v>
      </c>
      <c r="K117" s="1">
        <f t="shared" ca="1" si="3"/>
        <v>0</v>
      </c>
      <c r="L117" s="6"/>
      <c r="M117" s="7">
        <f t="shared" ca="1" si="5"/>
        <v>79.099999999999994</v>
      </c>
      <c r="N117" s="6"/>
      <c r="O117" s="8">
        <v>44312</v>
      </c>
    </row>
    <row r="118" spans="1:15" x14ac:dyDescent="0.25">
      <c r="A118" s="1">
        <v>15156</v>
      </c>
      <c r="B118" s="1" t="s">
        <v>14</v>
      </c>
      <c r="C118" s="1" t="s">
        <v>1867</v>
      </c>
      <c r="D118" s="1" t="s">
        <v>1874</v>
      </c>
      <c r="E118" s="1" t="s">
        <v>1875</v>
      </c>
      <c r="F118" s="1" t="s">
        <v>1876</v>
      </c>
      <c r="G118" s="1">
        <v>2435185</v>
      </c>
      <c r="H118" s="18" t="s">
        <v>1877</v>
      </c>
      <c r="I118" s="5">
        <f>VLOOKUP(A118,[1]Sheet1!$1:$1048576,11,FALSE)</f>
        <v>83</v>
      </c>
      <c r="J118" s="2" t="str">
        <f>VLOOKUP(A118,[1]Sheet1!$1:$1048576,15,FALSE)</f>
        <v>UC</v>
      </c>
      <c r="K118" s="1">
        <f t="shared" ca="1" si="3"/>
        <v>0</v>
      </c>
      <c r="L118" s="6"/>
      <c r="M118" s="7">
        <f t="shared" ca="1" si="5"/>
        <v>83</v>
      </c>
      <c r="N118" s="6"/>
      <c r="O118" s="8">
        <v>44312</v>
      </c>
    </row>
    <row r="119" spans="1:15" x14ac:dyDescent="0.25">
      <c r="A119" s="1">
        <v>15157</v>
      </c>
      <c r="B119" s="1" t="s">
        <v>14</v>
      </c>
      <c r="C119" s="1" t="s">
        <v>1867</v>
      </c>
      <c r="D119" s="1" t="s">
        <v>1868</v>
      </c>
      <c r="E119" s="1" t="s">
        <v>1869</v>
      </c>
      <c r="F119" s="1" t="s">
        <v>32</v>
      </c>
      <c r="G119" s="1">
        <v>2407728</v>
      </c>
      <c r="H119" s="18" t="s">
        <v>1870</v>
      </c>
      <c r="I119" s="5">
        <f>VLOOKUP(A119,[1]Sheet1!$1:$1048576,11,FALSE)</f>
        <v>48.95</v>
      </c>
      <c r="J119" s="2" t="str">
        <f>VLOOKUP(A119,[1]Sheet1!$1:$1048576,15,FALSE)</f>
        <v>UC</v>
      </c>
      <c r="K119" s="1">
        <f t="shared" ca="1" si="3"/>
        <v>0</v>
      </c>
      <c r="L119" s="6"/>
      <c r="M119" s="7">
        <f t="shared" ca="1" si="5"/>
        <v>48.95</v>
      </c>
      <c r="N119" s="6"/>
      <c r="O119" s="8">
        <v>44312</v>
      </c>
    </row>
    <row r="120" spans="1:15" x14ac:dyDescent="0.25">
      <c r="A120" s="1">
        <v>15175</v>
      </c>
      <c r="B120" s="1" t="s">
        <v>14</v>
      </c>
      <c r="C120" s="1" t="s">
        <v>1914</v>
      </c>
      <c r="D120" s="1" t="s">
        <v>1939</v>
      </c>
      <c r="E120" s="1" t="s">
        <v>1940</v>
      </c>
      <c r="F120" s="1" t="s">
        <v>32</v>
      </c>
      <c r="G120" s="1">
        <v>5611760</v>
      </c>
      <c r="H120" s="18" t="s">
        <v>1941</v>
      </c>
      <c r="I120" s="5">
        <f>VLOOKUP(A120,[1]Sheet1!$1:$1048576,11,FALSE)</f>
        <v>55</v>
      </c>
      <c r="J120" s="2" t="str">
        <f>VLOOKUP(A120,[1]Sheet1!$1:$1048576,15,FALSE)</f>
        <v>SC</v>
      </c>
      <c r="K120" s="1">
        <f t="shared" ca="1" si="3"/>
        <v>0</v>
      </c>
      <c r="L120" s="6"/>
      <c r="M120" s="7">
        <f t="shared" ca="1" si="5"/>
        <v>55</v>
      </c>
      <c r="N120" s="6"/>
      <c r="O120" s="8">
        <v>44312</v>
      </c>
    </row>
    <row r="121" spans="1:15" x14ac:dyDescent="0.25">
      <c r="A121" s="1">
        <v>15176</v>
      </c>
      <c r="B121" s="1" t="s">
        <v>14</v>
      </c>
      <c r="C121" s="1" t="s">
        <v>1914</v>
      </c>
      <c r="D121" s="1" t="s">
        <v>1945</v>
      </c>
      <c r="E121" s="1" t="s">
        <v>1932</v>
      </c>
      <c r="F121" s="1" t="s">
        <v>1946</v>
      </c>
      <c r="G121" s="1">
        <v>5611777</v>
      </c>
      <c r="H121" s="18" t="s">
        <v>1947</v>
      </c>
      <c r="I121" s="5">
        <f>VLOOKUP(A121,[1]Sheet1!$1:$1048576,11,FALSE)</f>
        <v>70</v>
      </c>
      <c r="J121" s="2" t="str">
        <f>VLOOKUP(A121,[1]Sheet1!$1:$1048576,15,FALSE)</f>
        <v>SC</v>
      </c>
      <c r="K121" s="1">
        <f t="shared" ca="1" si="3"/>
        <v>0</v>
      </c>
      <c r="L121" s="6"/>
      <c r="M121" s="7">
        <f t="shared" ca="1" si="5"/>
        <v>70</v>
      </c>
      <c r="N121" s="6"/>
      <c r="O121" s="8">
        <v>44312</v>
      </c>
    </row>
    <row r="122" spans="1:15" x14ac:dyDescent="0.25">
      <c r="A122" s="1">
        <v>15177</v>
      </c>
      <c r="B122" s="1" t="s">
        <v>14</v>
      </c>
      <c r="C122" s="1" t="s">
        <v>1914</v>
      </c>
      <c r="D122" s="1" t="s">
        <v>1931</v>
      </c>
      <c r="E122" s="1" t="s">
        <v>1932</v>
      </c>
      <c r="F122" s="1" t="s">
        <v>1933</v>
      </c>
      <c r="G122" s="1">
        <v>5611783</v>
      </c>
      <c r="H122" s="18" t="s">
        <v>1934</v>
      </c>
      <c r="I122" s="5">
        <f>VLOOKUP(A122,[1]Sheet1!$1:$1048576,11,FALSE)</f>
        <v>45</v>
      </c>
      <c r="J122" s="2" t="str">
        <f>VLOOKUP(A122,[1]Sheet1!$1:$1048576,15,FALSE)</f>
        <v>SC</v>
      </c>
      <c r="K122" s="1">
        <f t="shared" ca="1" si="3"/>
        <v>0</v>
      </c>
      <c r="L122" s="6"/>
      <c r="M122" s="7">
        <f t="shared" ca="1" si="5"/>
        <v>45</v>
      </c>
      <c r="N122" s="6"/>
      <c r="O122" s="8">
        <v>44312</v>
      </c>
    </row>
    <row r="123" spans="1:15" x14ac:dyDescent="0.25">
      <c r="A123" s="1">
        <v>15179</v>
      </c>
      <c r="B123" s="1" t="s">
        <v>14</v>
      </c>
      <c r="C123" s="1" t="s">
        <v>1914</v>
      </c>
      <c r="D123" s="1" t="s">
        <v>1942</v>
      </c>
      <c r="E123" s="1" t="s">
        <v>1932</v>
      </c>
      <c r="F123" s="1" t="s">
        <v>1943</v>
      </c>
      <c r="G123" s="1">
        <v>5611808</v>
      </c>
      <c r="H123" s="18" t="s">
        <v>1944</v>
      </c>
      <c r="I123" s="5">
        <f>VLOOKUP(A123,[1]Sheet1!$1:$1048576,11,FALSE)</f>
        <v>68</v>
      </c>
      <c r="J123" s="2" t="str">
        <f>VLOOKUP(A123,[1]Sheet1!$1:$1048576,15,FALSE)</f>
        <v>SC</v>
      </c>
      <c r="K123" s="1">
        <f t="shared" ca="1" si="3"/>
        <v>0</v>
      </c>
      <c r="L123" s="6"/>
      <c r="M123" s="7">
        <f t="shared" ca="1" si="5"/>
        <v>68</v>
      </c>
      <c r="N123" s="6"/>
      <c r="O123" s="8">
        <v>44312</v>
      </c>
    </row>
    <row r="124" spans="1:15" x14ac:dyDescent="0.25">
      <c r="A124" s="1">
        <v>15180</v>
      </c>
      <c r="B124" s="1" t="s">
        <v>14</v>
      </c>
      <c r="C124" s="1" t="s">
        <v>1914</v>
      </c>
      <c r="D124" s="1" t="s">
        <v>1948</v>
      </c>
      <c r="E124" s="1" t="s">
        <v>1949</v>
      </c>
      <c r="F124" s="1" t="s">
        <v>32</v>
      </c>
      <c r="G124" s="1">
        <v>2407734</v>
      </c>
      <c r="H124" s="18" t="s">
        <v>1950</v>
      </c>
      <c r="I124" s="5">
        <f>VLOOKUP(A124,[1]Sheet1!$1:$1048576,11,FALSE)</f>
        <v>97.85</v>
      </c>
      <c r="J124" s="2" t="str">
        <f>VLOOKUP(A124,[1]Sheet1!$1:$1048576,15,FALSE)</f>
        <v>SC</v>
      </c>
      <c r="K124" s="1">
        <f t="shared" ca="1" si="3"/>
        <v>0</v>
      </c>
      <c r="L124" s="6"/>
      <c r="M124" s="7">
        <f t="shared" ca="1" si="5"/>
        <v>97.85</v>
      </c>
      <c r="N124" s="6"/>
      <c r="O124" s="8">
        <v>44312</v>
      </c>
    </row>
    <row r="125" spans="1:15" x14ac:dyDescent="0.25">
      <c r="A125" s="1">
        <v>15183</v>
      </c>
      <c r="B125" s="1" t="s">
        <v>14</v>
      </c>
      <c r="C125" s="1" t="s">
        <v>1878</v>
      </c>
      <c r="D125" s="1" t="s">
        <v>1879</v>
      </c>
      <c r="E125" s="1" t="s">
        <v>1880</v>
      </c>
      <c r="F125" s="1" t="s">
        <v>32</v>
      </c>
      <c r="G125" s="1">
        <v>2192185</v>
      </c>
      <c r="H125" s="18" t="s">
        <v>1881</v>
      </c>
      <c r="I125" s="5">
        <f>VLOOKUP(A125,[1]Sheet1!$1:$1048576,11,FALSE)</f>
        <v>87.35</v>
      </c>
      <c r="J125" s="2" t="str">
        <f>VLOOKUP(A125,[1]Sheet1!$1:$1048576,15,FALSE)</f>
        <v>SC</v>
      </c>
      <c r="K125" s="1">
        <f t="shared" ca="1" si="3"/>
        <v>0</v>
      </c>
      <c r="L125" s="6"/>
      <c r="M125" s="7">
        <f t="shared" ca="1" si="5"/>
        <v>87.35</v>
      </c>
      <c r="N125" s="6"/>
      <c r="O125" s="8">
        <v>44312</v>
      </c>
    </row>
    <row r="126" spans="1:15" x14ac:dyDescent="0.25">
      <c r="A126" s="1">
        <v>15184</v>
      </c>
      <c r="B126" s="1" t="s">
        <v>14</v>
      </c>
      <c r="C126" s="1" t="s">
        <v>1878</v>
      </c>
      <c r="D126" s="1" t="s">
        <v>1885</v>
      </c>
      <c r="E126" s="1" t="s">
        <v>1886</v>
      </c>
      <c r="F126" s="1" t="s">
        <v>32</v>
      </c>
      <c r="G126" s="1">
        <v>2192191</v>
      </c>
      <c r="H126" s="18" t="s">
        <v>1887</v>
      </c>
      <c r="I126" s="5">
        <f>VLOOKUP(A126,[1]Sheet1!$1:$1048576,11,FALSE)</f>
        <v>115.35</v>
      </c>
      <c r="J126" s="2" t="str">
        <f>VLOOKUP(A126,[1]Sheet1!$1:$1048576,15,FALSE)</f>
        <v>SC</v>
      </c>
      <c r="K126" s="1">
        <f t="shared" ca="1" si="3"/>
        <v>0</v>
      </c>
      <c r="L126" s="6"/>
      <c r="M126" s="7">
        <f t="shared" ca="1" si="5"/>
        <v>115.35</v>
      </c>
      <c r="N126" s="6"/>
      <c r="O126" s="8">
        <v>44312</v>
      </c>
    </row>
    <row r="127" spans="1:15" x14ac:dyDescent="0.25">
      <c r="A127" s="1">
        <v>15185</v>
      </c>
      <c r="B127" s="1" t="s">
        <v>14</v>
      </c>
      <c r="C127" s="1" t="s">
        <v>1878</v>
      </c>
      <c r="D127" s="1" t="s">
        <v>1888</v>
      </c>
      <c r="E127" s="1" t="s">
        <v>1889</v>
      </c>
      <c r="F127" s="1" t="s">
        <v>32</v>
      </c>
      <c r="G127" s="1">
        <v>2192216</v>
      </c>
      <c r="H127" s="18" t="s">
        <v>1890</v>
      </c>
      <c r="I127" s="5">
        <f>VLOOKUP(A127,[1]Sheet1!$1:$1048576,11,FALSE)</f>
        <v>121.55</v>
      </c>
      <c r="J127" s="2" t="str">
        <f>VLOOKUP(A127,[1]Sheet1!$1:$1048576,15,FALSE)</f>
        <v>SC</v>
      </c>
      <c r="K127" s="1">
        <f t="shared" ca="1" si="3"/>
        <v>0</v>
      </c>
      <c r="L127" s="6"/>
      <c r="M127" s="7">
        <f t="shared" ca="1" si="5"/>
        <v>121.55</v>
      </c>
      <c r="N127" s="6"/>
      <c r="O127" s="8">
        <v>44312</v>
      </c>
    </row>
    <row r="128" spans="1:15" x14ac:dyDescent="0.25">
      <c r="A128" s="1">
        <v>15186</v>
      </c>
      <c r="B128" s="1" t="s">
        <v>14</v>
      </c>
      <c r="C128" s="1" t="s">
        <v>1878</v>
      </c>
      <c r="D128" s="1" t="s">
        <v>1891</v>
      </c>
      <c r="E128" s="1" t="s">
        <v>1892</v>
      </c>
      <c r="F128" s="1" t="s">
        <v>32</v>
      </c>
      <c r="G128" s="1">
        <v>2192251</v>
      </c>
      <c r="H128" s="18" t="s">
        <v>1893</v>
      </c>
      <c r="I128" s="5">
        <f>VLOOKUP(A128,[1]Sheet1!$1:$1048576,11,FALSE)</f>
        <v>130.80000000000001</v>
      </c>
      <c r="J128" s="2" t="str">
        <f>VLOOKUP(A128,[1]Sheet1!$1:$1048576,15,FALSE)</f>
        <v>SC</v>
      </c>
      <c r="K128" s="1">
        <f t="shared" ca="1" si="3"/>
        <v>0</v>
      </c>
      <c r="L128" s="6"/>
      <c r="M128" s="7">
        <f t="shared" ca="1" si="5"/>
        <v>130.80000000000001</v>
      </c>
      <c r="N128" s="6"/>
      <c r="O128" s="8">
        <v>44312</v>
      </c>
    </row>
    <row r="129" spans="1:15" x14ac:dyDescent="0.25">
      <c r="A129" s="1">
        <v>15223</v>
      </c>
      <c r="B129" s="1" t="s">
        <v>14</v>
      </c>
      <c r="C129" s="1" t="s">
        <v>1878</v>
      </c>
      <c r="D129" s="1" t="s">
        <v>1882</v>
      </c>
      <c r="E129" s="1" t="s">
        <v>1883</v>
      </c>
      <c r="F129" s="1" t="s">
        <v>32</v>
      </c>
      <c r="G129" s="1">
        <v>2602134</v>
      </c>
      <c r="H129" s="18" t="s">
        <v>1884</v>
      </c>
      <c r="I129" s="5">
        <f>VLOOKUP(A129,[1]Sheet1!$1:$1048576,11,FALSE)</f>
        <v>98</v>
      </c>
      <c r="J129" s="2" t="str">
        <f>VLOOKUP(A129,[1]Sheet1!$1:$1048576,15,FALSE)</f>
        <v>SC</v>
      </c>
      <c r="K129" s="1">
        <f t="shared" ca="1" si="3"/>
        <v>0</v>
      </c>
      <c r="L129" s="6"/>
      <c r="M129" s="7">
        <f t="shared" ca="1" si="5"/>
        <v>98</v>
      </c>
      <c r="N129" s="6"/>
      <c r="O129" s="8">
        <v>44312</v>
      </c>
    </row>
    <row r="130" spans="1:15" x14ac:dyDescent="0.25">
      <c r="A130" s="1">
        <v>15498</v>
      </c>
      <c r="B130" s="1" t="s">
        <v>14</v>
      </c>
      <c r="C130" s="1" t="s">
        <v>1914</v>
      </c>
      <c r="D130" s="1" t="s">
        <v>1928</v>
      </c>
      <c r="E130" s="1" t="s">
        <v>1929</v>
      </c>
      <c r="F130" s="1" t="s">
        <v>32</v>
      </c>
      <c r="G130" s="1">
        <v>4839900</v>
      </c>
      <c r="H130" s="18" t="s">
        <v>1930</v>
      </c>
      <c r="I130" s="5">
        <f>VLOOKUP(A130,[1]Sheet1!$1:$1048576,11,FALSE)</f>
        <v>33.75</v>
      </c>
      <c r="J130" s="2" t="str">
        <f>VLOOKUP(A130,[1]Sheet1!$1:$1048576,15,FALSE)</f>
        <v>SC</v>
      </c>
      <c r="K130" s="1">
        <f t="shared" ref="K130:K193" ca="1" si="6">+I130*$K$2</f>
        <v>0</v>
      </c>
      <c r="L130" s="6"/>
      <c r="M130" s="7">
        <f t="shared" ref="M130:M161" ca="1" si="7">I130-K130</f>
        <v>33.75</v>
      </c>
      <c r="N130" s="6"/>
      <c r="O130" s="8">
        <v>44312</v>
      </c>
    </row>
    <row r="131" spans="1:15" x14ac:dyDescent="0.25">
      <c r="A131" s="1">
        <v>15501</v>
      </c>
      <c r="B131" s="1" t="s">
        <v>14</v>
      </c>
      <c r="C131" s="1" t="s">
        <v>1914</v>
      </c>
      <c r="D131" s="1" t="s">
        <v>1926</v>
      </c>
      <c r="E131" s="1" t="s">
        <v>1920</v>
      </c>
      <c r="F131" s="1" t="s">
        <v>32</v>
      </c>
      <c r="G131" s="1">
        <v>2647817</v>
      </c>
      <c r="H131" s="18" t="s">
        <v>1927</v>
      </c>
      <c r="I131" s="5">
        <f>VLOOKUP(A131,[1]Sheet1!$1:$1048576,11,FALSE)</f>
        <v>33</v>
      </c>
      <c r="J131" s="2" t="str">
        <f>VLOOKUP(A131,[1]Sheet1!$1:$1048576,15,FALSE)</f>
        <v>SC</v>
      </c>
      <c r="K131" s="1">
        <f t="shared" ca="1" si="6"/>
        <v>0</v>
      </c>
      <c r="L131" s="6"/>
      <c r="M131" s="7">
        <f t="shared" ca="1" si="7"/>
        <v>33</v>
      </c>
      <c r="N131" s="6"/>
      <c r="O131" s="8">
        <v>44312</v>
      </c>
    </row>
    <row r="132" spans="1:15" x14ac:dyDescent="0.25">
      <c r="A132" s="1">
        <v>16000</v>
      </c>
      <c r="B132" s="1" t="s">
        <v>14</v>
      </c>
      <c r="C132" s="1" t="s">
        <v>5380</v>
      </c>
      <c r="D132" s="1" t="s">
        <v>5381</v>
      </c>
      <c r="E132" s="1" t="s">
        <v>5382</v>
      </c>
      <c r="F132" s="1" t="s">
        <v>5383</v>
      </c>
      <c r="G132" s="1">
        <v>5551644</v>
      </c>
      <c r="H132" s="18" t="s">
        <v>5384</v>
      </c>
      <c r="I132" s="5">
        <f>VLOOKUP(A132,[1]Sheet1!$1:$1048576,11,FALSE)</f>
        <v>88.1</v>
      </c>
      <c r="J132" s="2" t="str">
        <f>VLOOKUP(A132,[1]Sheet1!$1:$1048576,15,FALSE)</f>
        <v>TC</v>
      </c>
      <c r="K132" s="1">
        <f t="shared" ca="1" si="6"/>
        <v>0</v>
      </c>
      <c r="L132" s="6"/>
      <c r="M132" s="7">
        <f t="shared" ca="1" si="7"/>
        <v>88.1</v>
      </c>
      <c r="N132" s="6"/>
      <c r="O132" s="8">
        <v>44312</v>
      </c>
    </row>
    <row r="133" spans="1:15" x14ac:dyDescent="0.25">
      <c r="A133" s="1">
        <v>16471</v>
      </c>
      <c r="B133" s="1" t="s">
        <v>14</v>
      </c>
      <c r="C133" s="1" t="s">
        <v>897</v>
      </c>
      <c r="D133" s="1" t="s">
        <v>898</v>
      </c>
      <c r="E133" s="1" t="s">
        <v>899</v>
      </c>
      <c r="F133" s="1" t="s">
        <v>32</v>
      </c>
      <c r="G133" s="1">
        <v>2756340</v>
      </c>
      <c r="H133" s="18" t="s">
        <v>900</v>
      </c>
      <c r="I133" s="5">
        <f>VLOOKUP(A133,[1]Sheet1!$1:$1048576,11,FALSE)</f>
        <v>30</v>
      </c>
      <c r="J133" s="2" t="str">
        <f>VLOOKUP(A133,[1]Sheet1!$1:$1048576,15,FALSE)</f>
        <v>ST</v>
      </c>
      <c r="K133" s="1">
        <f t="shared" ca="1" si="6"/>
        <v>0</v>
      </c>
      <c r="L133" s="6"/>
      <c r="M133" s="7">
        <f t="shared" ca="1" si="7"/>
        <v>30</v>
      </c>
      <c r="N133" s="6"/>
      <c r="O133" s="8">
        <v>44312</v>
      </c>
    </row>
    <row r="134" spans="1:15" x14ac:dyDescent="0.25">
      <c r="A134" s="1">
        <v>16472</v>
      </c>
      <c r="B134" s="1" t="s">
        <v>14</v>
      </c>
      <c r="C134" s="1" t="s">
        <v>897</v>
      </c>
      <c r="D134" s="1" t="s">
        <v>901</v>
      </c>
      <c r="E134" s="1" t="s">
        <v>902</v>
      </c>
      <c r="F134" s="1" t="s">
        <v>32</v>
      </c>
      <c r="G134" s="1">
        <v>2756363</v>
      </c>
      <c r="H134" s="18" t="s">
        <v>903</v>
      </c>
      <c r="I134" s="5">
        <f>VLOOKUP(A134,[1]Sheet1!$1:$1048576,11,FALSE)</f>
        <v>30</v>
      </c>
      <c r="J134" s="2" t="str">
        <f>VLOOKUP(A134,[1]Sheet1!$1:$1048576,15,FALSE)</f>
        <v>ST</v>
      </c>
      <c r="K134" s="1">
        <f t="shared" ca="1" si="6"/>
        <v>0</v>
      </c>
      <c r="L134" s="6"/>
      <c r="M134" s="7">
        <f t="shared" ca="1" si="7"/>
        <v>30</v>
      </c>
      <c r="N134" s="6"/>
      <c r="O134" s="8">
        <v>44312</v>
      </c>
    </row>
    <row r="135" spans="1:15" x14ac:dyDescent="0.25">
      <c r="A135" s="1">
        <v>16473</v>
      </c>
      <c r="B135" s="1" t="s">
        <v>14</v>
      </c>
      <c r="C135" s="1" t="s">
        <v>897</v>
      </c>
      <c r="D135" s="1" t="s">
        <v>904</v>
      </c>
      <c r="E135" s="1" t="s">
        <v>905</v>
      </c>
      <c r="F135" s="1" t="s">
        <v>32</v>
      </c>
      <c r="G135" s="1">
        <v>2756386</v>
      </c>
      <c r="H135" s="18" t="s">
        <v>906</v>
      </c>
      <c r="I135" s="5">
        <f>VLOOKUP(A135,[1]Sheet1!$1:$1048576,11,FALSE)</f>
        <v>30</v>
      </c>
      <c r="J135" s="2" t="str">
        <f>VLOOKUP(A135,[1]Sheet1!$1:$1048576,15,FALSE)</f>
        <v>ST</v>
      </c>
      <c r="K135" s="1">
        <f t="shared" ca="1" si="6"/>
        <v>0</v>
      </c>
      <c r="L135" s="6"/>
      <c r="M135" s="7">
        <f t="shared" ca="1" si="7"/>
        <v>30</v>
      </c>
      <c r="N135" s="6"/>
      <c r="O135" s="8">
        <v>44312</v>
      </c>
    </row>
    <row r="136" spans="1:15" x14ac:dyDescent="0.25">
      <c r="A136" s="1">
        <v>16474</v>
      </c>
      <c r="B136" s="1" t="s">
        <v>14</v>
      </c>
      <c r="C136" s="1" t="s">
        <v>897</v>
      </c>
      <c r="D136" s="1" t="s">
        <v>907</v>
      </c>
      <c r="E136" s="1" t="s">
        <v>908</v>
      </c>
      <c r="F136" s="1" t="s">
        <v>32</v>
      </c>
      <c r="G136" s="1">
        <v>2756392</v>
      </c>
      <c r="H136" s="18" t="s">
        <v>909</v>
      </c>
      <c r="I136" s="5">
        <f>VLOOKUP(A136,[1]Sheet1!$1:$1048576,11,FALSE)</f>
        <v>30</v>
      </c>
      <c r="J136" s="2" t="str">
        <f>VLOOKUP(A136,[1]Sheet1!$1:$1048576,15,FALSE)</f>
        <v>ST</v>
      </c>
      <c r="K136" s="1">
        <f t="shared" ca="1" si="6"/>
        <v>0</v>
      </c>
      <c r="L136" s="6"/>
      <c r="M136" s="7">
        <f t="shared" ca="1" si="7"/>
        <v>30</v>
      </c>
      <c r="N136" s="6"/>
      <c r="O136" s="8">
        <v>44312</v>
      </c>
    </row>
    <row r="137" spans="1:15" x14ac:dyDescent="0.25">
      <c r="A137" s="1">
        <v>16475</v>
      </c>
      <c r="B137" s="1" t="s">
        <v>14</v>
      </c>
      <c r="C137" s="1" t="s">
        <v>897</v>
      </c>
      <c r="D137" s="1" t="s">
        <v>910</v>
      </c>
      <c r="E137" s="1" t="s">
        <v>911</v>
      </c>
      <c r="F137" s="1" t="s">
        <v>32</v>
      </c>
      <c r="G137" s="1">
        <v>2756417</v>
      </c>
      <c r="H137" s="18" t="s">
        <v>912</v>
      </c>
      <c r="I137" s="5">
        <f>VLOOKUP(A137,[1]Sheet1!$1:$1048576,11,FALSE)</f>
        <v>30</v>
      </c>
      <c r="J137" s="2" t="str">
        <f>VLOOKUP(A137,[1]Sheet1!$1:$1048576,15,FALSE)</f>
        <v>ST</v>
      </c>
      <c r="K137" s="1">
        <f t="shared" ca="1" si="6"/>
        <v>0</v>
      </c>
      <c r="L137" s="6"/>
      <c r="M137" s="7">
        <f t="shared" ca="1" si="7"/>
        <v>30</v>
      </c>
      <c r="N137" s="6"/>
      <c r="O137" s="8">
        <v>44312</v>
      </c>
    </row>
    <row r="138" spans="1:15" x14ac:dyDescent="0.25">
      <c r="A138" s="1">
        <v>16476</v>
      </c>
      <c r="B138" s="1" t="s">
        <v>14</v>
      </c>
      <c r="C138" s="1" t="s">
        <v>897</v>
      </c>
      <c r="D138" s="1" t="s">
        <v>913</v>
      </c>
      <c r="E138" s="1" t="s">
        <v>914</v>
      </c>
      <c r="F138" s="1" t="s">
        <v>32</v>
      </c>
      <c r="G138" s="1">
        <v>2756446</v>
      </c>
      <c r="H138" s="18" t="s">
        <v>915</v>
      </c>
      <c r="I138" s="5">
        <f>VLOOKUP(A138,[1]Sheet1!$1:$1048576,11,FALSE)</f>
        <v>30</v>
      </c>
      <c r="J138" s="2" t="str">
        <f>VLOOKUP(A138,[1]Sheet1!$1:$1048576,15,FALSE)</f>
        <v>ST</v>
      </c>
      <c r="K138" s="1">
        <f t="shared" ca="1" si="6"/>
        <v>0</v>
      </c>
      <c r="L138" s="6"/>
      <c r="M138" s="7">
        <f t="shared" ca="1" si="7"/>
        <v>30</v>
      </c>
      <c r="N138" s="6"/>
      <c r="O138" s="8">
        <v>44312</v>
      </c>
    </row>
    <row r="139" spans="1:15" x14ac:dyDescent="0.25">
      <c r="A139" s="1">
        <v>16515</v>
      </c>
      <c r="B139" s="1" t="s">
        <v>14</v>
      </c>
      <c r="C139" s="1" t="s">
        <v>2694</v>
      </c>
      <c r="D139" s="1" t="s">
        <v>2695</v>
      </c>
      <c r="E139" s="1" t="s">
        <v>2696</v>
      </c>
      <c r="F139" s="1" t="s">
        <v>2697</v>
      </c>
      <c r="G139" s="1">
        <v>1101720</v>
      </c>
      <c r="H139" s="18" t="s">
        <v>2698</v>
      </c>
      <c r="I139" s="5">
        <f>VLOOKUP(A139,[1]Sheet1!$1:$1048576,11,FALSE)</f>
        <v>31.3</v>
      </c>
      <c r="J139" s="2" t="str">
        <f>VLOOKUP(A139,[1]Sheet1!$1:$1048576,15,FALSE)</f>
        <v>SC</v>
      </c>
      <c r="K139" s="1">
        <f t="shared" ca="1" si="6"/>
        <v>0</v>
      </c>
      <c r="L139" s="6"/>
      <c r="M139" s="7">
        <f t="shared" ca="1" si="7"/>
        <v>31.3</v>
      </c>
      <c r="N139" s="6"/>
      <c r="O139" s="8">
        <v>44312</v>
      </c>
    </row>
    <row r="140" spans="1:15" x14ac:dyDescent="0.25">
      <c r="A140" s="1">
        <v>16516</v>
      </c>
      <c r="B140" s="1" t="s">
        <v>14</v>
      </c>
      <c r="C140" s="1" t="s">
        <v>2694</v>
      </c>
      <c r="D140" s="1" t="s">
        <v>2699</v>
      </c>
      <c r="E140" s="1" t="s">
        <v>2696</v>
      </c>
      <c r="F140" s="1" t="s">
        <v>2700</v>
      </c>
      <c r="G140" s="1">
        <v>2358958</v>
      </c>
      <c r="H140" s="18" t="s">
        <v>2701</v>
      </c>
      <c r="I140" s="5">
        <f>VLOOKUP(A140,[1]Sheet1!$1:$1048576,11,FALSE)</f>
        <v>67.45</v>
      </c>
      <c r="J140" s="2" t="str">
        <f>VLOOKUP(A140,[1]Sheet1!$1:$1048576,15,FALSE)</f>
        <v>SC</v>
      </c>
      <c r="K140" s="1">
        <f t="shared" ca="1" si="6"/>
        <v>0</v>
      </c>
      <c r="L140" s="6"/>
      <c r="M140" s="7">
        <f t="shared" ca="1" si="7"/>
        <v>67.45</v>
      </c>
      <c r="N140" s="6"/>
      <c r="O140" s="8">
        <v>44312</v>
      </c>
    </row>
    <row r="141" spans="1:15" x14ac:dyDescent="0.25">
      <c r="A141" s="1">
        <v>16840</v>
      </c>
      <c r="B141" s="1" t="s">
        <v>14</v>
      </c>
      <c r="C141" s="1" t="s">
        <v>2668</v>
      </c>
      <c r="D141" s="1" t="s">
        <v>2669</v>
      </c>
      <c r="E141" s="1" t="s">
        <v>2670</v>
      </c>
      <c r="F141" s="1" t="s">
        <v>2671</v>
      </c>
      <c r="G141" s="1">
        <v>2737147</v>
      </c>
      <c r="H141" s="18" t="s">
        <v>2672</v>
      </c>
      <c r="I141" s="5">
        <f>VLOOKUP(A141,[1]Sheet1!$1:$1048576,11,FALSE)</f>
        <v>2.9</v>
      </c>
      <c r="J141" s="2" t="str">
        <f>VLOOKUP(A141,[1]Sheet1!$1:$1048576,15,FALSE)</f>
        <v>SC</v>
      </c>
      <c r="K141" s="1">
        <f t="shared" ca="1" si="6"/>
        <v>0</v>
      </c>
      <c r="L141" s="6"/>
      <c r="M141" s="7">
        <f t="shared" ca="1" si="7"/>
        <v>2.9</v>
      </c>
      <c r="N141" s="6"/>
      <c r="O141" s="8">
        <v>44312</v>
      </c>
    </row>
    <row r="142" spans="1:15" x14ac:dyDescent="0.25">
      <c r="A142" s="1">
        <v>16841</v>
      </c>
      <c r="B142" s="1" t="s">
        <v>14</v>
      </c>
      <c r="C142" s="1" t="s">
        <v>2679</v>
      </c>
      <c r="D142" s="1" t="s">
        <v>2680</v>
      </c>
      <c r="E142" s="1" t="s">
        <v>2681</v>
      </c>
      <c r="F142" s="1" t="s">
        <v>2671</v>
      </c>
      <c r="G142" s="1">
        <v>2737101</v>
      </c>
      <c r="H142" s="18" t="s">
        <v>2682</v>
      </c>
      <c r="I142" s="5">
        <f>VLOOKUP(A142,[1]Sheet1!$1:$1048576,11,FALSE)</f>
        <v>2.6</v>
      </c>
      <c r="J142" s="2" t="str">
        <f>VLOOKUP(A142,[1]Sheet1!$1:$1048576,15,FALSE)</f>
        <v>SC</v>
      </c>
      <c r="K142" s="1">
        <f t="shared" ca="1" si="6"/>
        <v>0</v>
      </c>
      <c r="L142" s="6"/>
      <c r="M142" s="7">
        <f t="shared" ca="1" si="7"/>
        <v>2.6</v>
      </c>
      <c r="N142" s="6"/>
      <c r="O142" s="8">
        <v>44312</v>
      </c>
    </row>
    <row r="143" spans="1:15" x14ac:dyDescent="0.25">
      <c r="A143" s="1">
        <v>16842</v>
      </c>
      <c r="B143" s="1" t="s">
        <v>14</v>
      </c>
      <c r="C143" s="1" t="s">
        <v>2668</v>
      </c>
      <c r="D143" s="1" t="s">
        <v>2676</v>
      </c>
      <c r="E143" s="1" t="s">
        <v>2677</v>
      </c>
      <c r="F143" s="1" t="s">
        <v>32</v>
      </c>
      <c r="G143" s="1">
        <v>2737182</v>
      </c>
      <c r="H143" s="18" t="s">
        <v>2678</v>
      </c>
      <c r="I143" s="5">
        <f>VLOOKUP(A143,[1]Sheet1!$1:$1048576,11,FALSE)</f>
        <v>25.6</v>
      </c>
      <c r="J143" s="2" t="str">
        <f>VLOOKUP(A143,[1]Sheet1!$1:$1048576,15,FALSE)</f>
        <v>SC</v>
      </c>
      <c r="K143" s="1">
        <f t="shared" ca="1" si="6"/>
        <v>0</v>
      </c>
      <c r="L143" s="6"/>
      <c r="M143" s="7">
        <f t="shared" ca="1" si="7"/>
        <v>25.6</v>
      </c>
      <c r="N143" s="6"/>
      <c r="O143" s="8">
        <v>44312</v>
      </c>
    </row>
    <row r="144" spans="1:15" x14ac:dyDescent="0.25">
      <c r="A144" s="1">
        <v>16843</v>
      </c>
      <c r="B144" s="1" t="s">
        <v>14</v>
      </c>
      <c r="C144" s="1" t="s">
        <v>2679</v>
      </c>
      <c r="D144" s="1" t="s">
        <v>2686</v>
      </c>
      <c r="E144" s="1" t="s">
        <v>2687</v>
      </c>
      <c r="F144" s="1" t="s">
        <v>32</v>
      </c>
      <c r="G144" s="1">
        <v>2737130</v>
      </c>
      <c r="H144" s="18" t="s">
        <v>2688</v>
      </c>
      <c r="I144" s="5">
        <f>VLOOKUP(A144,[1]Sheet1!$1:$1048576,11,FALSE)</f>
        <v>24.5</v>
      </c>
      <c r="J144" s="2" t="str">
        <f>VLOOKUP(A144,[1]Sheet1!$1:$1048576,15,FALSE)</f>
        <v>SC</v>
      </c>
      <c r="K144" s="1">
        <f t="shared" ca="1" si="6"/>
        <v>0</v>
      </c>
      <c r="L144" s="6"/>
      <c r="M144" s="7">
        <f t="shared" ca="1" si="7"/>
        <v>24.5</v>
      </c>
      <c r="N144" s="6"/>
      <c r="O144" s="8">
        <v>44312</v>
      </c>
    </row>
    <row r="145" spans="1:15" x14ac:dyDescent="0.25">
      <c r="A145" s="1">
        <v>16845</v>
      </c>
      <c r="B145" s="1" t="s">
        <v>14</v>
      </c>
      <c r="C145" s="1" t="s">
        <v>2668</v>
      </c>
      <c r="D145" s="1" t="s">
        <v>2673</v>
      </c>
      <c r="E145" s="1" t="s">
        <v>2674</v>
      </c>
      <c r="F145" s="1" t="s">
        <v>32</v>
      </c>
      <c r="G145" s="1">
        <v>2737176</v>
      </c>
      <c r="H145" s="18" t="s">
        <v>2675</v>
      </c>
      <c r="I145" s="5">
        <f>VLOOKUP(A145,[1]Sheet1!$1:$1048576,11,FALSE)</f>
        <v>13.2</v>
      </c>
      <c r="J145" s="2" t="str">
        <f>VLOOKUP(A145,[1]Sheet1!$1:$1048576,15,FALSE)</f>
        <v>SC</v>
      </c>
      <c r="K145" s="1">
        <f t="shared" ca="1" si="6"/>
        <v>0</v>
      </c>
      <c r="L145" s="6"/>
      <c r="M145" s="7">
        <f t="shared" ca="1" si="7"/>
        <v>13.2</v>
      </c>
      <c r="N145" s="6"/>
      <c r="O145" s="8">
        <v>44312</v>
      </c>
    </row>
    <row r="146" spans="1:15" x14ac:dyDescent="0.25">
      <c r="A146" s="1">
        <v>16846</v>
      </c>
      <c r="B146" s="1" t="s">
        <v>14</v>
      </c>
      <c r="C146" s="1" t="s">
        <v>2679</v>
      </c>
      <c r="D146" s="1" t="s">
        <v>2683</v>
      </c>
      <c r="E146" s="1" t="s">
        <v>2684</v>
      </c>
      <c r="F146" s="1" t="s">
        <v>32</v>
      </c>
      <c r="G146" s="1">
        <v>2737124</v>
      </c>
      <c r="H146" s="18" t="s">
        <v>2685</v>
      </c>
      <c r="I146" s="5">
        <f>VLOOKUP(A146,[1]Sheet1!$1:$1048576,11,FALSE)</f>
        <v>12.55</v>
      </c>
      <c r="J146" s="2" t="str">
        <f>VLOOKUP(A146,[1]Sheet1!$1:$1048576,15,FALSE)</f>
        <v>SC</v>
      </c>
      <c r="K146" s="1">
        <f t="shared" ca="1" si="6"/>
        <v>0</v>
      </c>
      <c r="L146" s="6"/>
      <c r="M146" s="7">
        <f t="shared" ca="1" si="7"/>
        <v>12.55</v>
      </c>
      <c r="N146" s="6"/>
      <c r="O146" s="8">
        <v>44312</v>
      </c>
    </row>
    <row r="147" spans="1:15" x14ac:dyDescent="0.25">
      <c r="A147" s="1">
        <v>16984</v>
      </c>
      <c r="B147" s="1" t="s">
        <v>14</v>
      </c>
      <c r="C147" s="1" t="s">
        <v>2908</v>
      </c>
      <c r="D147" s="1" t="s">
        <v>2909</v>
      </c>
      <c r="E147" s="1" t="s">
        <v>2910</v>
      </c>
      <c r="F147" s="1" t="s">
        <v>2911</v>
      </c>
      <c r="G147" s="1">
        <v>3281206</v>
      </c>
      <c r="H147" s="18" t="s">
        <v>2912</v>
      </c>
      <c r="I147" s="5">
        <f>VLOOKUP(A147,[1]Sheet1!$1:$1048576,11,FALSE)</f>
        <v>85</v>
      </c>
      <c r="J147" s="2" t="str">
        <f>VLOOKUP(A147,[1]Sheet1!$1:$1048576,15,FALSE)</f>
        <v>ST</v>
      </c>
      <c r="K147" s="1">
        <f t="shared" ca="1" si="6"/>
        <v>0</v>
      </c>
      <c r="L147" s="6"/>
      <c r="M147" s="7">
        <f t="shared" ca="1" si="7"/>
        <v>85</v>
      </c>
      <c r="N147" s="6"/>
      <c r="O147" s="8">
        <v>44312</v>
      </c>
    </row>
    <row r="148" spans="1:15" x14ac:dyDescent="0.25">
      <c r="A148" s="1">
        <v>16985</v>
      </c>
      <c r="B148" s="1" t="s">
        <v>14</v>
      </c>
      <c r="C148" s="1" t="s">
        <v>2095</v>
      </c>
      <c r="D148" s="1" t="s">
        <v>2096</v>
      </c>
      <c r="E148" s="1" t="s">
        <v>2097</v>
      </c>
      <c r="F148" s="1" t="s">
        <v>2098</v>
      </c>
      <c r="G148" s="1">
        <v>2756498</v>
      </c>
      <c r="H148" s="18" t="s">
        <v>2099</v>
      </c>
      <c r="I148" s="5">
        <f>VLOOKUP(A148,[1]Sheet1!$1:$1048576,11,FALSE)</f>
        <v>44.1</v>
      </c>
      <c r="J148" s="2" t="str">
        <f>VLOOKUP(A148,[1]Sheet1!$1:$1048576,15,FALSE)</f>
        <v>ST</v>
      </c>
      <c r="K148" s="1">
        <f t="shared" ca="1" si="6"/>
        <v>0</v>
      </c>
      <c r="L148" s="6"/>
      <c r="M148" s="7">
        <f t="shared" ca="1" si="7"/>
        <v>44.1</v>
      </c>
      <c r="N148" s="6"/>
      <c r="O148" s="8">
        <v>44312</v>
      </c>
    </row>
    <row r="149" spans="1:15" x14ac:dyDescent="0.25">
      <c r="A149" s="1">
        <v>17077</v>
      </c>
      <c r="B149" s="1" t="s">
        <v>14</v>
      </c>
      <c r="C149" s="1" t="s">
        <v>1086</v>
      </c>
      <c r="D149" s="1" t="s">
        <v>1087</v>
      </c>
      <c r="E149" s="1" t="s">
        <v>1088</v>
      </c>
      <c r="F149" s="1" t="s">
        <v>32</v>
      </c>
      <c r="G149" s="1">
        <v>1906197</v>
      </c>
      <c r="H149" s="18" t="s">
        <v>1089</v>
      </c>
      <c r="I149" s="5">
        <f>VLOOKUP(A149,[1]Sheet1!$1:$1048576,11,FALSE)</f>
        <v>3.35</v>
      </c>
      <c r="J149" s="2" t="str">
        <f>VLOOKUP(A149,[1]Sheet1!$1:$1048576,15,FALSE)</f>
        <v>PK</v>
      </c>
      <c r="K149" s="1">
        <f t="shared" ca="1" si="6"/>
        <v>0</v>
      </c>
      <c r="L149" s="6"/>
      <c r="M149" s="7">
        <f t="shared" ca="1" si="7"/>
        <v>3.35</v>
      </c>
      <c r="N149" s="6"/>
      <c r="O149" s="8">
        <v>44312</v>
      </c>
    </row>
    <row r="150" spans="1:15" x14ac:dyDescent="0.25">
      <c r="A150" s="1">
        <v>17078</v>
      </c>
      <c r="B150" s="1" t="s">
        <v>14</v>
      </c>
      <c r="C150" s="1" t="s">
        <v>1086</v>
      </c>
      <c r="D150" s="1" t="s">
        <v>1090</v>
      </c>
      <c r="E150" s="1" t="s">
        <v>1091</v>
      </c>
      <c r="F150" s="1" t="s">
        <v>1092</v>
      </c>
      <c r="G150" s="1">
        <v>1906205</v>
      </c>
      <c r="H150" s="18" t="s">
        <v>1093</v>
      </c>
      <c r="I150" s="5">
        <f>VLOOKUP(A150,[1]Sheet1!$1:$1048576,11,FALSE)</f>
        <v>3.7</v>
      </c>
      <c r="J150" s="2" t="str">
        <f>VLOOKUP(A150,[1]Sheet1!$1:$1048576,15,FALSE)</f>
        <v>PK</v>
      </c>
      <c r="K150" s="1">
        <f t="shared" ca="1" si="6"/>
        <v>0</v>
      </c>
      <c r="L150" s="6"/>
      <c r="M150" s="7">
        <f t="shared" ca="1" si="7"/>
        <v>3.7</v>
      </c>
      <c r="N150" s="6"/>
      <c r="O150" s="8">
        <v>44312</v>
      </c>
    </row>
    <row r="151" spans="1:15" x14ac:dyDescent="0.25">
      <c r="A151" s="1">
        <v>17079</v>
      </c>
      <c r="B151" s="1" t="s">
        <v>14</v>
      </c>
      <c r="C151" s="1" t="s">
        <v>1086</v>
      </c>
      <c r="D151" s="1" t="s">
        <v>1094</v>
      </c>
      <c r="E151" s="1" t="s">
        <v>1095</v>
      </c>
      <c r="F151" s="1" t="s">
        <v>32</v>
      </c>
      <c r="G151" s="1">
        <v>1906211</v>
      </c>
      <c r="H151" s="18" t="s">
        <v>1096</v>
      </c>
      <c r="I151" s="5">
        <f>VLOOKUP(A151,[1]Sheet1!$1:$1048576,11,FALSE)</f>
        <v>4.4000000000000004</v>
      </c>
      <c r="J151" s="2" t="str">
        <f>VLOOKUP(A151,[1]Sheet1!$1:$1048576,15,FALSE)</f>
        <v>PK</v>
      </c>
      <c r="K151" s="1">
        <f t="shared" ca="1" si="6"/>
        <v>0</v>
      </c>
      <c r="L151" s="6"/>
      <c r="M151" s="7">
        <f t="shared" ca="1" si="7"/>
        <v>4.4000000000000004</v>
      </c>
      <c r="N151" s="6"/>
      <c r="O151" s="8">
        <v>44312</v>
      </c>
    </row>
    <row r="152" spans="1:15" x14ac:dyDescent="0.25">
      <c r="A152" s="1">
        <v>17084</v>
      </c>
      <c r="B152" s="1" t="s">
        <v>14</v>
      </c>
      <c r="C152" s="1" t="s">
        <v>1107</v>
      </c>
      <c r="D152" s="1" t="s">
        <v>1108</v>
      </c>
      <c r="E152" s="1" t="s">
        <v>1109</v>
      </c>
      <c r="F152" s="1" t="s">
        <v>1110</v>
      </c>
      <c r="G152" s="1">
        <v>1906323</v>
      </c>
      <c r="H152" s="18" t="s">
        <v>1111</v>
      </c>
      <c r="I152" s="5">
        <f>VLOOKUP(A152,[1]Sheet1!$1:$1048576,11,FALSE)</f>
        <v>3.2</v>
      </c>
      <c r="J152" s="2" t="str">
        <f>VLOOKUP(A152,[1]Sheet1!$1:$1048576,15,FALSE)</f>
        <v>PK</v>
      </c>
      <c r="K152" s="1">
        <f t="shared" ca="1" si="6"/>
        <v>0</v>
      </c>
      <c r="L152" s="6"/>
      <c r="M152" s="7">
        <f t="shared" ca="1" si="7"/>
        <v>3.2</v>
      </c>
      <c r="N152" s="6"/>
      <c r="O152" s="8">
        <v>44312</v>
      </c>
    </row>
    <row r="153" spans="1:15" x14ac:dyDescent="0.25">
      <c r="A153" s="1">
        <v>17086</v>
      </c>
      <c r="B153" s="1" t="s">
        <v>14</v>
      </c>
      <c r="C153" s="1" t="s">
        <v>1076</v>
      </c>
      <c r="D153" s="1" t="s">
        <v>1077</v>
      </c>
      <c r="E153" s="1" t="s">
        <v>1078</v>
      </c>
      <c r="F153" s="1" t="s">
        <v>1079</v>
      </c>
      <c r="G153" s="1">
        <v>2187095</v>
      </c>
      <c r="H153" s="18" t="s">
        <v>1080</v>
      </c>
      <c r="I153" s="5">
        <f>VLOOKUP(A153,[1]Sheet1!$1:$1048576,11,FALSE)</f>
        <v>7</v>
      </c>
      <c r="J153" s="2" t="str">
        <f>VLOOKUP(A153,[1]Sheet1!$1:$1048576,15,FALSE)</f>
        <v>PK</v>
      </c>
      <c r="K153" s="1">
        <f t="shared" ca="1" si="6"/>
        <v>0</v>
      </c>
      <c r="L153" s="6"/>
      <c r="M153" s="7">
        <f t="shared" ca="1" si="7"/>
        <v>7</v>
      </c>
      <c r="N153" s="6"/>
      <c r="O153" s="8">
        <v>44312</v>
      </c>
    </row>
    <row r="154" spans="1:15" x14ac:dyDescent="0.25">
      <c r="A154" s="1">
        <v>17420</v>
      </c>
      <c r="B154" s="1" t="s">
        <v>14</v>
      </c>
      <c r="C154" s="1" t="s">
        <v>3247</v>
      </c>
      <c r="D154" s="1" t="s">
        <v>3248</v>
      </c>
      <c r="E154" s="1" t="s">
        <v>3249</v>
      </c>
      <c r="F154" s="1" t="s">
        <v>3250</v>
      </c>
      <c r="G154" s="1">
        <v>3139402</v>
      </c>
      <c r="H154" s="18" t="s">
        <v>3251</v>
      </c>
      <c r="I154" s="5">
        <f>VLOOKUP(A154,[1]Sheet1!$1:$1048576,11,FALSE)</f>
        <v>26.95</v>
      </c>
      <c r="J154" s="2" t="str">
        <f>VLOOKUP(A154,[1]Sheet1!$1:$1048576,15,FALSE)</f>
        <v>SC</v>
      </c>
      <c r="K154" s="1">
        <f t="shared" ca="1" si="6"/>
        <v>0</v>
      </c>
      <c r="L154" s="6"/>
      <c r="M154" s="7">
        <f t="shared" ca="1" si="7"/>
        <v>26.95</v>
      </c>
      <c r="N154" s="6"/>
      <c r="O154" s="8">
        <v>44312</v>
      </c>
    </row>
    <row r="155" spans="1:15" x14ac:dyDescent="0.25">
      <c r="A155" s="1">
        <v>17421</v>
      </c>
      <c r="B155" s="1" t="s">
        <v>14</v>
      </c>
      <c r="C155" s="1" t="s">
        <v>3156</v>
      </c>
      <c r="D155" s="1" t="s">
        <v>3157</v>
      </c>
      <c r="E155" s="1" t="s">
        <v>3158</v>
      </c>
      <c r="F155" s="1" t="s">
        <v>3159</v>
      </c>
      <c r="G155" s="1">
        <v>3139419</v>
      </c>
      <c r="H155" s="18" t="s">
        <v>3160</v>
      </c>
      <c r="I155" s="5">
        <f>VLOOKUP(A155,[1]Sheet1!$1:$1048576,11,FALSE)</f>
        <v>42</v>
      </c>
      <c r="J155" s="2" t="str">
        <f>VLOOKUP(A155,[1]Sheet1!$1:$1048576,15,FALSE)</f>
        <v>SC</v>
      </c>
      <c r="K155" s="1">
        <f t="shared" ca="1" si="6"/>
        <v>0</v>
      </c>
      <c r="L155" s="6"/>
      <c r="M155" s="7">
        <f t="shared" ca="1" si="7"/>
        <v>42</v>
      </c>
      <c r="N155" s="6"/>
      <c r="O155" s="8">
        <v>44312</v>
      </c>
    </row>
    <row r="156" spans="1:15" x14ac:dyDescent="0.25">
      <c r="A156" s="1">
        <v>17422</v>
      </c>
      <c r="B156" s="1" t="s">
        <v>14</v>
      </c>
      <c r="C156" s="1" t="s">
        <v>3161</v>
      </c>
      <c r="D156" s="1" t="s">
        <v>3162</v>
      </c>
      <c r="E156" s="1" t="s">
        <v>3163</v>
      </c>
      <c r="F156" s="1" t="s">
        <v>3164</v>
      </c>
      <c r="G156" s="1">
        <v>3139425</v>
      </c>
      <c r="H156" s="18" t="s">
        <v>3165</v>
      </c>
      <c r="I156" s="5">
        <f>VLOOKUP(A156,[1]Sheet1!$1:$1048576,11,FALSE)</f>
        <v>44.85</v>
      </c>
      <c r="J156" s="2" t="str">
        <f>VLOOKUP(A156,[1]Sheet1!$1:$1048576,15,FALSE)</f>
        <v>SC</v>
      </c>
      <c r="K156" s="1">
        <f t="shared" ca="1" si="6"/>
        <v>0</v>
      </c>
      <c r="L156" s="6"/>
      <c r="M156" s="7">
        <f t="shared" ca="1" si="7"/>
        <v>44.85</v>
      </c>
      <c r="N156" s="6"/>
      <c r="O156" s="8">
        <v>44312</v>
      </c>
    </row>
    <row r="157" spans="1:15" x14ac:dyDescent="0.25">
      <c r="A157" s="1">
        <v>17423</v>
      </c>
      <c r="B157" s="1" t="s">
        <v>14</v>
      </c>
      <c r="C157" s="1" t="s">
        <v>3176</v>
      </c>
      <c r="D157" s="1" t="s">
        <v>3177</v>
      </c>
      <c r="E157" s="1" t="s">
        <v>3178</v>
      </c>
      <c r="F157" s="1" t="s">
        <v>3179</v>
      </c>
      <c r="G157" s="1">
        <v>3139431</v>
      </c>
      <c r="H157" s="18" t="s">
        <v>3180</v>
      </c>
      <c r="I157" s="5">
        <f>VLOOKUP(A157,[1]Sheet1!$1:$1048576,11,FALSE)</f>
        <v>31.8</v>
      </c>
      <c r="J157" s="2" t="str">
        <f>VLOOKUP(A157,[1]Sheet1!$1:$1048576,15,FALSE)</f>
        <v>SC</v>
      </c>
      <c r="K157" s="1">
        <f t="shared" ca="1" si="6"/>
        <v>0</v>
      </c>
      <c r="L157" s="6"/>
      <c r="M157" s="7">
        <f t="shared" ca="1" si="7"/>
        <v>31.8</v>
      </c>
      <c r="N157" s="6"/>
      <c r="O157" s="8">
        <v>44312</v>
      </c>
    </row>
    <row r="158" spans="1:15" x14ac:dyDescent="0.25">
      <c r="A158" s="1">
        <v>17424</v>
      </c>
      <c r="B158" s="1" t="s">
        <v>14</v>
      </c>
      <c r="C158" s="1" t="s">
        <v>3185</v>
      </c>
      <c r="D158" s="1" t="s">
        <v>3186</v>
      </c>
      <c r="E158" s="1" t="s">
        <v>3187</v>
      </c>
      <c r="F158" s="1" t="s">
        <v>3159</v>
      </c>
      <c r="G158" s="1">
        <v>3139448</v>
      </c>
      <c r="H158" s="18" t="s">
        <v>3188</v>
      </c>
      <c r="I158" s="5">
        <f>VLOOKUP(A158,[1]Sheet1!$1:$1048576,11,FALSE)</f>
        <v>30.1</v>
      </c>
      <c r="J158" s="2" t="str">
        <f>VLOOKUP(A158,[1]Sheet1!$1:$1048576,15,FALSE)</f>
        <v>SC</v>
      </c>
      <c r="K158" s="1">
        <f t="shared" ca="1" si="6"/>
        <v>0</v>
      </c>
      <c r="L158" s="6"/>
      <c r="M158" s="7">
        <f t="shared" ca="1" si="7"/>
        <v>30.1</v>
      </c>
      <c r="N158" s="6"/>
      <c r="O158" s="8">
        <v>44312</v>
      </c>
    </row>
    <row r="159" spans="1:15" x14ac:dyDescent="0.25">
      <c r="A159" s="1">
        <v>17425</v>
      </c>
      <c r="B159" s="1" t="s">
        <v>14</v>
      </c>
      <c r="C159" s="1" t="s">
        <v>3389</v>
      </c>
      <c r="D159" s="1" t="s">
        <v>3390</v>
      </c>
      <c r="E159" s="1" t="s">
        <v>3391</v>
      </c>
      <c r="F159" s="1" t="s">
        <v>32</v>
      </c>
      <c r="G159" s="1">
        <v>3139454</v>
      </c>
      <c r="H159" s="18" t="s">
        <v>3392</v>
      </c>
      <c r="I159" s="5">
        <f>VLOOKUP(A159,[1]Sheet1!$1:$1048576,11,FALSE)</f>
        <v>29.65</v>
      </c>
      <c r="J159" s="2" t="str">
        <f>VLOOKUP(A159,[1]Sheet1!$1:$1048576,15,FALSE)</f>
        <v>SC</v>
      </c>
      <c r="K159" s="1">
        <f t="shared" ca="1" si="6"/>
        <v>0</v>
      </c>
      <c r="L159" s="6"/>
      <c r="M159" s="7">
        <f t="shared" ca="1" si="7"/>
        <v>29.65</v>
      </c>
      <c r="N159" s="6"/>
      <c r="O159" s="8">
        <v>44312</v>
      </c>
    </row>
    <row r="160" spans="1:15" x14ac:dyDescent="0.25">
      <c r="A160" s="1">
        <v>17426</v>
      </c>
      <c r="B160" s="1" t="s">
        <v>14</v>
      </c>
      <c r="C160" s="1" t="s">
        <v>3181</v>
      </c>
      <c r="D160" s="1" t="s">
        <v>3182</v>
      </c>
      <c r="E160" s="1" t="s">
        <v>3183</v>
      </c>
      <c r="F160" s="1" t="s">
        <v>3159</v>
      </c>
      <c r="G160" s="1">
        <v>3139460</v>
      </c>
      <c r="H160" s="18" t="s">
        <v>3184</v>
      </c>
      <c r="I160" s="5">
        <f>VLOOKUP(A160,[1]Sheet1!$1:$1048576,11,FALSE)</f>
        <v>27.5</v>
      </c>
      <c r="J160" s="2" t="str">
        <f>VLOOKUP(A160,[1]Sheet1!$1:$1048576,15,FALSE)</f>
        <v>SC</v>
      </c>
      <c r="K160" s="1">
        <f t="shared" ca="1" si="6"/>
        <v>0</v>
      </c>
      <c r="L160" s="6"/>
      <c r="M160" s="7">
        <f t="shared" ca="1" si="7"/>
        <v>27.5</v>
      </c>
      <c r="N160" s="6"/>
      <c r="O160" s="8">
        <v>44312</v>
      </c>
    </row>
    <row r="161" spans="1:15" x14ac:dyDescent="0.25">
      <c r="A161" s="1">
        <v>17427</v>
      </c>
      <c r="B161" s="1" t="s">
        <v>14</v>
      </c>
      <c r="C161" s="1" t="s">
        <v>3166</v>
      </c>
      <c r="D161" s="1" t="s">
        <v>3171</v>
      </c>
      <c r="E161" s="1" t="s">
        <v>3168</v>
      </c>
      <c r="F161" s="1" t="s">
        <v>3159</v>
      </c>
      <c r="G161" s="1">
        <v>3139477</v>
      </c>
      <c r="H161" s="18" t="s">
        <v>3172</v>
      </c>
      <c r="I161" s="5">
        <f>VLOOKUP(A161,[1]Sheet1!$1:$1048576,11,FALSE)</f>
        <v>12.9</v>
      </c>
      <c r="J161" s="2" t="str">
        <f>VLOOKUP(A161,[1]Sheet1!$1:$1048576,15,FALSE)</f>
        <v>SC</v>
      </c>
      <c r="K161" s="1">
        <f t="shared" ca="1" si="6"/>
        <v>0</v>
      </c>
      <c r="L161" s="6"/>
      <c r="M161" s="7">
        <f t="shared" ca="1" si="7"/>
        <v>12.9</v>
      </c>
      <c r="N161" s="6"/>
      <c r="O161" s="8">
        <v>44312</v>
      </c>
    </row>
    <row r="162" spans="1:15" x14ac:dyDescent="0.25">
      <c r="A162" s="1">
        <v>17428</v>
      </c>
      <c r="B162" s="1" t="s">
        <v>14</v>
      </c>
      <c r="C162" s="1" t="s">
        <v>3166</v>
      </c>
      <c r="D162" s="1" t="s">
        <v>3167</v>
      </c>
      <c r="E162" s="1" t="s">
        <v>3168</v>
      </c>
      <c r="F162" s="1" t="s">
        <v>3169</v>
      </c>
      <c r="G162" s="1">
        <v>3139483</v>
      </c>
      <c r="H162" s="18" t="s">
        <v>3170</v>
      </c>
      <c r="I162" s="5">
        <f>VLOOKUP(A162,[1]Sheet1!$1:$1048576,11,FALSE)</f>
        <v>12.9</v>
      </c>
      <c r="J162" s="2" t="str">
        <f>VLOOKUP(A162,[1]Sheet1!$1:$1048576,15,FALSE)</f>
        <v>SC</v>
      </c>
      <c r="K162" s="1">
        <f t="shared" ca="1" si="6"/>
        <v>0</v>
      </c>
      <c r="L162" s="6"/>
      <c r="M162" s="7">
        <f t="shared" ref="M162:M185" ca="1" si="8">I162-K162</f>
        <v>12.9</v>
      </c>
      <c r="N162" s="6"/>
      <c r="O162" s="8">
        <v>44312</v>
      </c>
    </row>
    <row r="163" spans="1:15" x14ac:dyDescent="0.25">
      <c r="A163" s="1">
        <v>17429</v>
      </c>
      <c r="B163" s="1" t="s">
        <v>14</v>
      </c>
      <c r="C163" s="1" t="s">
        <v>3166</v>
      </c>
      <c r="D163" s="1" t="s">
        <v>3173</v>
      </c>
      <c r="E163" s="1" t="s">
        <v>3168</v>
      </c>
      <c r="F163" s="1" t="s">
        <v>3174</v>
      </c>
      <c r="G163" s="1">
        <v>3139508</v>
      </c>
      <c r="H163" s="18" t="s">
        <v>3175</v>
      </c>
      <c r="I163" s="5">
        <f>VLOOKUP(A163,[1]Sheet1!$1:$1048576,11,FALSE)</f>
        <v>12.9</v>
      </c>
      <c r="J163" s="2" t="str">
        <f>VLOOKUP(A163,[1]Sheet1!$1:$1048576,15,FALSE)</f>
        <v>SC</v>
      </c>
      <c r="K163" s="1">
        <f t="shared" ca="1" si="6"/>
        <v>0</v>
      </c>
      <c r="L163" s="6"/>
      <c r="M163" s="7">
        <f t="shared" ca="1" si="8"/>
        <v>12.9</v>
      </c>
      <c r="N163" s="6"/>
      <c r="O163" s="8">
        <v>44312</v>
      </c>
    </row>
    <row r="164" spans="1:15" x14ac:dyDescent="0.25">
      <c r="A164" s="1">
        <v>17591</v>
      </c>
      <c r="B164" s="1" t="s">
        <v>14</v>
      </c>
      <c r="C164" s="1" t="s">
        <v>2639</v>
      </c>
      <c r="D164" s="1" t="s">
        <v>2640</v>
      </c>
      <c r="E164" s="1" t="s">
        <v>2641</v>
      </c>
      <c r="F164" s="1" t="s">
        <v>2642</v>
      </c>
      <c r="G164" s="1">
        <v>3036493</v>
      </c>
      <c r="H164" s="18" t="s">
        <v>2643</v>
      </c>
      <c r="I164" s="5">
        <f>VLOOKUP(A164,[1]Sheet1!$1:$1048576,11,FALSE)</f>
        <v>21.25</v>
      </c>
      <c r="J164" s="2" t="str">
        <f>VLOOKUP(A164,[1]Sheet1!$1:$1048576,15,FALSE)</f>
        <v>SC</v>
      </c>
      <c r="K164" s="1">
        <f t="shared" ca="1" si="6"/>
        <v>0</v>
      </c>
      <c r="L164" s="6"/>
      <c r="M164" s="7">
        <f t="shared" ca="1" si="8"/>
        <v>21.25</v>
      </c>
      <c r="N164" s="6"/>
      <c r="O164" s="8">
        <v>44312</v>
      </c>
    </row>
    <row r="165" spans="1:15" x14ac:dyDescent="0.25">
      <c r="A165" s="1">
        <v>17906</v>
      </c>
      <c r="B165" s="1" t="s">
        <v>143</v>
      </c>
      <c r="C165" s="1" t="s">
        <v>2090</v>
      </c>
      <c r="D165" s="1" t="s">
        <v>2091</v>
      </c>
      <c r="E165" s="1" t="s">
        <v>2092</v>
      </c>
      <c r="F165" s="1" t="s">
        <v>2093</v>
      </c>
      <c r="G165" s="1">
        <v>5227955</v>
      </c>
      <c r="H165" s="18" t="s">
        <v>2094</v>
      </c>
      <c r="I165" s="5">
        <f>VLOOKUP(A165,[1]Sheet1!$1:$1048576,11,FALSE)</f>
        <v>45.6</v>
      </c>
      <c r="J165" s="2" t="str">
        <f>VLOOKUP(A165,[1]Sheet1!$1:$1048576,15,FALSE)</f>
        <v>SC</v>
      </c>
      <c r="K165" s="1">
        <f t="shared" ca="1" si="6"/>
        <v>0</v>
      </c>
      <c r="L165" s="6"/>
      <c r="M165" s="7">
        <f t="shared" ca="1" si="8"/>
        <v>45.6</v>
      </c>
      <c r="N165" s="6"/>
      <c r="O165" s="8">
        <v>44312</v>
      </c>
    </row>
    <row r="166" spans="1:15" x14ac:dyDescent="0.25">
      <c r="A166" s="1">
        <v>18040</v>
      </c>
      <c r="B166" s="1" t="s">
        <v>14</v>
      </c>
      <c r="C166" s="1" t="s">
        <v>678</v>
      </c>
      <c r="D166" s="1" t="s">
        <v>679</v>
      </c>
      <c r="E166" s="1" t="s">
        <v>680</v>
      </c>
      <c r="F166" s="1" t="s">
        <v>32</v>
      </c>
      <c r="G166" s="1">
        <v>3254089</v>
      </c>
      <c r="H166" s="18" t="s">
        <v>681</v>
      </c>
      <c r="I166" s="5">
        <f>VLOOKUP(A166,[1]Sheet1!$1:$1048576,11,FALSE)</f>
        <v>60</v>
      </c>
      <c r="J166" s="2" t="str">
        <f>VLOOKUP(A166,[1]Sheet1!$1:$1048576,15,FALSE)</f>
        <v>ST</v>
      </c>
      <c r="K166" s="1">
        <f t="shared" ca="1" si="6"/>
        <v>0</v>
      </c>
      <c r="L166" s="6"/>
      <c r="M166" s="7">
        <f t="shared" ca="1" si="8"/>
        <v>60</v>
      </c>
      <c r="N166" s="6"/>
      <c r="O166" s="8">
        <v>44312</v>
      </c>
    </row>
    <row r="167" spans="1:15" x14ac:dyDescent="0.25">
      <c r="A167" s="1">
        <v>18041</v>
      </c>
      <c r="B167" s="1" t="s">
        <v>14</v>
      </c>
      <c r="C167" s="1" t="s">
        <v>674</v>
      </c>
      <c r="D167" s="1" t="s">
        <v>675</v>
      </c>
      <c r="E167" s="1" t="s">
        <v>676</v>
      </c>
      <c r="F167" s="1" t="s">
        <v>32</v>
      </c>
      <c r="G167" s="1">
        <v>3254126</v>
      </c>
      <c r="H167" s="18" t="s">
        <v>677</v>
      </c>
      <c r="I167" s="5">
        <f>VLOOKUP(A167,[1]Sheet1!$1:$1048576,11,FALSE)</f>
        <v>38</v>
      </c>
      <c r="J167" s="2" t="str">
        <f>VLOOKUP(A167,[1]Sheet1!$1:$1048576,15,FALSE)</f>
        <v>ST</v>
      </c>
      <c r="K167" s="1">
        <f t="shared" ca="1" si="6"/>
        <v>0</v>
      </c>
      <c r="L167" s="6"/>
      <c r="M167" s="7">
        <f t="shared" ca="1" si="8"/>
        <v>38</v>
      </c>
      <c r="N167" s="6"/>
      <c r="O167" s="8">
        <v>44312</v>
      </c>
    </row>
    <row r="168" spans="1:15" x14ac:dyDescent="0.25">
      <c r="A168" s="1">
        <v>18418</v>
      </c>
      <c r="B168" s="1" t="s">
        <v>14</v>
      </c>
      <c r="C168" s="1" t="s">
        <v>3126</v>
      </c>
      <c r="D168" s="1" t="s">
        <v>3127</v>
      </c>
      <c r="E168" s="1" t="s">
        <v>3128</v>
      </c>
      <c r="F168" s="1" t="s">
        <v>3129</v>
      </c>
      <c r="G168" s="1">
        <v>3709940</v>
      </c>
      <c r="H168" s="18" t="s">
        <v>3130</v>
      </c>
      <c r="I168" s="5">
        <f>VLOOKUP(A168,[1]Sheet1!$1:$1048576,11,FALSE)</f>
        <v>210</v>
      </c>
      <c r="J168" s="2" t="str">
        <f>VLOOKUP(A168,[1]Sheet1!$1:$1048576,15,FALSE)</f>
        <v>TC</v>
      </c>
      <c r="K168" s="1">
        <f t="shared" ca="1" si="6"/>
        <v>0</v>
      </c>
      <c r="L168" s="6"/>
      <c r="M168" s="7">
        <f t="shared" ca="1" si="8"/>
        <v>210</v>
      </c>
      <c r="N168" s="6"/>
      <c r="O168" s="8">
        <v>44312</v>
      </c>
    </row>
    <row r="169" spans="1:15" x14ac:dyDescent="0.25">
      <c r="A169" s="1">
        <v>18500</v>
      </c>
      <c r="B169" s="1" t="s">
        <v>14</v>
      </c>
      <c r="C169" s="1" t="s">
        <v>1731</v>
      </c>
      <c r="D169" s="1" t="s">
        <v>1732</v>
      </c>
      <c r="E169" s="1" t="s">
        <v>1733</v>
      </c>
      <c r="F169" s="1" t="s">
        <v>1734</v>
      </c>
      <c r="G169" s="1">
        <v>2601123</v>
      </c>
      <c r="H169" s="18" t="s">
        <v>1735</v>
      </c>
      <c r="I169" s="5">
        <f>VLOOKUP(A169,[1]Sheet1!$1:$1048576,11,FALSE)</f>
        <v>2</v>
      </c>
      <c r="J169" s="2" t="str">
        <f>VLOOKUP(A169,[1]Sheet1!$1:$1048576,15,FALSE)</f>
        <v>SC</v>
      </c>
      <c r="K169" s="1">
        <f t="shared" ca="1" si="6"/>
        <v>0</v>
      </c>
      <c r="L169" s="6"/>
      <c r="M169" s="7">
        <f t="shared" ca="1" si="8"/>
        <v>2</v>
      </c>
      <c r="N169" s="6"/>
      <c r="O169" s="8">
        <v>44312</v>
      </c>
    </row>
    <row r="170" spans="1:15" x14ac:dyDescent="0.25">
      <c r="A170" s="1">
        <v>18501</v>
      </c>
      <c r="B170" s="1" t="s">
        <v>14</v>
      </c>
      <c r="C170" s="1" t="s">
        <v>1731</v>
      </c>
      <c r="D170" s="1" t="s">
        <v>1736</v>
      </c>
      <c r="E170" s="1" t="s">
        <v>1737</v>
      </c>
      <c r="F170" s="1" t="s">
        <v>1734</v>
      </c>
      <c r="G170" s="1">
        <v>2601092</v>
      </c>
      <c r="H170" s="18" t="s">
        <v>1738</v>
      </c>
      <c r="I170" s="5">
        <f>VLOOKUP(A170,[1]Sheet1!$1:$1048576,11,FALSE)</f>
        <v>3</v>
      </c>
      <c r="J170" s="2" t="str">
        <f>VLOOKUP(A170,[1]Sheet1!$1:$1048576,15,FALSE)</f>
        <v>SC</v>
      </c>
      <c r="K170" s="1">
        <f t="shared" ca="1" si="6"/>
        <v>0</v>
      </c>
      <c r="L170" s="6"/>
      <c r="M170" s="7">
        <f t="shared" ca="1" si="8"/>
        <v>3</v>
      </c>
      <c r="N170" s="6"/>
      <c r="O170" s="8">
        <v>44312</v>
      </c>
    </row>
    <row r="171" spans="1:15" x14ac:dyDescent="0.25">
      <c r="A171" s="1">
        <v>18502</v>
      </c>
      <c r="B171" s="1" t="s">
        <v>14</v>
      </c>
      <c r="C171" s="1" t="s">
        <v>1731</v>
      </c>
      <c r="D171" s="1" t="s">
        <v>1750</v>
      </c>
      <c r="E171" s="1" t="s">
        <v>1751</v>
      </c>
      <c r="F171" s="1" t="s">
        <v>1752</v>
      </c>
      <c r="G171" s="1">
        <v>2601040</v>
      </c>
      <c r="H171" s="18" t="s">
        <v>1753</v>
      </c>
      <c r="I171" s="5">
        <f>VLOOKUP(A171,[1]Sheet1!$1:$1048576,11,FALSE)</f>
        <v>3.5</v>
      </c>
      <c r="J171" s="2" t="str">
        <f>VLOOKUP(A171,[1]Sheet1!$1:$1048576,15,FALSE)</f>
        <v>SC</v>
      </c>
      <c r="K171" s="1">
        <f t="shared" ca="1" si="6"/>
        <v>0</v>
      </c>
      <c r="L171" s="6"/>
      <c r="M171" s="7">
        <f t="shared" ca="1" si="8"/>
        <v>3.5</v>
      </c>
      <c r="N171" s="6"/>
      <c r="O171" s="8">
        <v>44312</v>
      </c>
    </row>
    <row r="172" spans="1:15" x14ac:dyDescent="0.25">
      <c r="A172" s="1">
        <v>18503</v>
      </c>
      <c r="B172" s="1" t="s">
        <v>14</v>
      </c>
      <c r="C172" s="1" t="s">
        <v>1731</v>
      </c>
      <c r="D172" s="1" t="s">
        <v>1739</v>
      </c>
      <c r="E172" s="1" t="s">
        <v>1733</v>
      </c>
      <c r="F172" s="1" t="s">
        <v>1740</v>
      </c>
      <c r="G172" s="1">
        <v>2601146</v>
      </c>
      <c r="H172" s="18" t="s">
        <v>1741</v>
      </c>
      <c r="I172" s="5">
        <f>VLOOKUP(A172,[1]Sheet1!$1:$1048576,11,FALSE)</f>
        <v>3.4</v>
      </c>
      <c r="J172" s="2" t="str">
        <f>VLOOKUP(A172,[1]Sheet1!$1:$1048576,15,FALSE)</f>
        <v>SC</v>
      </c>
      <c r="K172" s="1">
        <f t="shared" ca="1" si="6"/>
        <v>0</v>
      </c>
      <c r="L172" s="6"/>
      <c r="M172" s="7">
        <f t="shared" ca="1" si="8"/>
        <v>3.4</v>
      </c>
      <c r="N172" s="6"/>
      <c r="O172" s="8">
        <v>44312</v>
      </c>
    </row>
    <row r="173" spans="1:15" x14ac:dyDescent="0.25">
      <c r="A173" s="1">
        <v>18504</v>
      </c>
      <c r="B173" s="1" t="s">
        <v>14</v>
      </c>
      <c r="C173" s="1" t="s">
        <v>1731</v>
      </c>
      <c r="D173" s="1" t="s">
        <v>1766</v>
      </c>
      <c r="E173" s="1" t="s">
        <v>1737</v>
      </c>
      <c r="F173" s="1" t="s">
        <v>1740</v>
      </c>
      <c r="G173" s="1">
        <v>2601100</v>
      </c>
      <c r="H173" s="18" t="s">
        <v>1767</v>
      </c>
      <c r="I173" s="5">
        <f>VLOOKUP(A173,[1]Sheet1!$1:$1048576,11,FALSE)</f>
        <v>6.9</v>
      </c>
      <c r="J173" s="2" t="str">
        <f>VLOOKUP(A173,[1]Sheet1!$1:$1048576,15,FALSE)</f>
        <v>SC</v>
      </c>
      <c r="K173" s="1">
        <f t="shared" ca="1" si="6"/>
        <v>0</v>
      </c>
      <c r="L173" s="6"/>
      <c r="M173" s="7">
        <f t="shared" ca="1" si="8"/>
        <v>6.9</v>
      </c>
      <c r="N173" s="6"/>
      <c r="O173" s="8">
        <v>44312</v>
      </c>
    </row>
    <row r="174" spans="1:15" x14ac:dyDescent="0.25">
      <c r="A174" s="1">
        <v>18505</v>
      </c>
      <c r="B174" s="1" t="s">
        <v>14</v>
      </c>
      <c r="C174" s="1" t="s">
        <v>1731</v>
      </c>
      <c r="D174" s="1" t="s">
        <v>1768</v>
      </c>
      <c r="E174" s="1" t="s">
        <v>1751</v>
      </c>
      <c r="F174" s="1" t="s">
        <v>1769</v>
      </c>
      <c r="G174" s="1">
        <v>2601057</v>
      </c>
      <c r="H174" s="18" t="s">
        <v>1770</v>
      </c>
      <c r="I174" s="5">
        <f>VLOOKUP(A174,[1]Sheet1!$1:$1048576,11,FALSE)</f>
        <v>7</v>
      </c>
      <c r="J174" s="2" t="str">
        <f>VLOOKUP(A174,[1]Sheet1!$1:$1048576,15,FALSE)</f>
        <v>SC</v>
      </c>
      <c r="K174" s="1">
        <f t="shared" ca="1" si="6"/>
        <v>0</v>
      </c>
      <c r="L174" s="6"/>
      <c r="M174" s="7">
        <f t="shared" ca="1" si="8"/>
        <v>7</v>
      </c>
      <c r="N174" s="6"/>
      <c r="O174" s="8">
        <v>44312</v>
      </c>
    </row>
    <row r="175" spans="1:15" x14ac:dyDescent="0.25">
      <c r="A175" s="1">
        <v>18506</v>
      </c>
      <c r="B175" s="1" t="s">
        <v>14</v>
      </c>
      <c r="C175" s="1" t="s">
        <v>1731</v>
      </c>
      <c r="D175" s="1" t="s">
        <v>1777</v>
      </c>
      <c r="E175" s="1" t="s">
        <v>1733</v>
      </c>
      <c r="F175" s="1" t="s">
        <v>1778</v>
      </c>
      <c r="G175" s="1">
        <v>2601169</v>
      </c>
      <c r="H175" s="18" t="s">
        <v>1779</v>
      </c>
      <c r="I175" s="5">
        <f>VLOOKUP(A175,[1]Sheet1!$1:$1048576,11,FALSE)</f>
        <v>7.35</v>
      </c>
      <c r="J175" s="2" t="str">
        <f>VLOOKUP(A175,[1]Sheet1!$1:$1048576,15,FALSE)</f>
        <v>SC</v>
      </c>
      <c r="K175" s="1">
        <f t="shared" ca="1" si="6"/>
        <v>0</v>
      </c>
      <c r="L175" s="6"/>
      <c r="M175" s="7">
        <f t="shared" ca="1" si="8"/>
        <v>7.35</v>
      </c>
      <c r="N175" s="6"/>
      <c r="O175" s="8">
        <v>44312</v>
      </c>
    </row>
    <row r="176" spans="1:15" x14ac:dyDescent="0.25">
      <c r="A176" s="1">
        <v>18507</v>
      </c>
      <c r="B176" s="1" t="s">
        <v>14</v>
      </c>
      <c r="C176" s="1" t="s">
        <v>1731</v>
      </c>
      <c r="D176" s="1" t="s">
        <v>1792</v>
      </c>
      <c r="E176" s="1" t="s">
        <v>1737</v>
      </c>
      <c r="F176" s="1" t="s">
        <v>1778</v>
      </c>
      <c r="G176" s="1">
        <v>2601117</v>
      </c>
      <c r="H176" s="18" t="s">
        <v>1793</v>
      </c>
      <c r="I176" s="5">
        <f>VLOOKUP(A176,[1]Sheet1!$1:$1048576,11,FALSE)</f>
        <v>9.8000000000000007</v>
      </c>
      <c r="J176" s="2" t="str">
        <f>VLOOKUP(A176,[1]Sheet1!$1:$1048576,15,FALSE)</f>
        <v>SC</v>
      </c>
      <c r="K176" s="1">
        <f t="shared" ca="1" si="6"/>
        <v>0</v>
      </c>
      <c r="L176" s="6"/>
      <c r="M176" s="7">
        <f t="shared" ca="1" si="8"/>
        <v>9.8000000000000007</v>
      </c>
      <c r="N176" s="6"/>
      <c r="O176" s="8">
        <v>44312</v>
      </c>
    </row>
    <row r="177" spans="1:15" x14ac:dyDescent="0.25">
      <c r="A177" s="1">
        <v>18508</v>
      </c>
      <c r="B177" s="1" t="s">
        <v>14</v>
      </c>
      <c r="C177" s="1" t="s">
        <v>1731</v>
      </c>
      <c r="D177" s="1" t="s">
        <v>1808</v>
      </c>
      <c r="E177" s="1" t="s">
        <v>1804</v>
      </c>
      <c r="F177" s="1" t="s">
        <v>1778</v>
      </c>
      <c r="G177" s="1">
        <v>2601086</v>
      </c>
      <c r="H177" s="18" t="s">
        <v>1809</v>
      </c>
      <c r="I177" s="5">
        <f>VLOOKUP(A177,[1]Sheet1!$1:$1048576,11,FALSE)</f>
        <v>12.85</v>
      </c>
      <c r="J177" s="2" t="str">
        <f>VLOOKUP(A177,[1]Sheet1!$1:$1048576,15,FALSE)</f>
        <v>SC</v>
      </c>
      <c r="K177" s="1">
        <f t="shared" ca="1" si="6"/>
        <v>0</v>
      </c>
      <c r="L177" s="6"/>
      <c r="M177" s="7">
        <f t="shared" ca="1" si="8"/>
        <v>12.85</v>
      </c>
      <c r="N177" s="6"/>
      <c r="O177" s="8">
        <v>44312</v>
      </c>
    </row>
    <row r="178" spans="1:15" x14ac:dyDescent="0.25">
      <c r="A178" s="1">
        <v>18510</v>
      </c>
      <c r="B178" s="1" t="s">
        <v>14</v>
      </c>
      <c r="C178" s="1" t="s">
        <v>1731</v>
      </c>
      <c r="D178" s="1" t="s">
        <v>1828</v>
      </c>
      <c r="E178" s="1" t="s">
        <v>1737</v>
      </c>
      <c r="F178" s="1" t="s">
        <v>1829</v>
      </c>
      <c r="G178" s="1">
        <v>4866736</v>
      </c>
      <c r="H178" s="18" t="s">
        <v>1830</v>
      </c>
      <c r="I178" s="5">
        <f>VLOOKUP(A178,[1]Sheet1!$1:$1048576,11,FALSE)</f>
        <v>18.2</v>
      </c>
      <c r="J178" s="2" t="str">
        <f>VLOOKUP(A178,[1]Sheet1!$1:$1048576,15,FALSE)</f>
        <v>SC</v>
      </c>
      <c r="K178" s="1">
        <f t="shared" ca="1" si="6"/>
        <v>0</v>
      </c>
      <c r="L178" s="6"/>
      <c r="M178" s="7">
        <f t="shared" ca="1" si="8"/>
        <v>18.2</v>
      </c>
      <c r="N178" s="6"/>
      <c r="O178" s="8">
        <v>44312</v>
      </c>
    </row>
    <row r="179" spans="1:15" x14ac:dyDescent="0.25">
      <c r="A179" s="1">
        <v>18511</v>
      </c>
      <c r="B179" s="1" t="s">
        <v>14</v>
      </c>
      <c r="C179" s="1" t="s">
        <v>1731</v>
      </c>
      <c r="D179" s="1" t="s">
        <v>1774</v>
      </c>
      <c r="E179" s="1" t="s">
        <v>1775</v>
      </c>
      <c r="F179" s="1" t="s">
        <v>1740</v>
      </c>
      <c r="G179" s="1">
        <v>2601212</v>
      </c>
      <c r="H179" s="18" t="s">
        <v>1776</v>
      </c>
      <c r="I179" s="5">
        <f>VLOOKUP(A179,[1]Sheet1!$1:$1048576,11,FALSE)</f>
        <v>7.1</v>
      </c>
      <c r="J179" s="2" t="str">
        <f>VLOOKUP(A179,[1]Sheet1!$1:$1048576,15,FALSE)</f>
        <v>SC</v>
      </c>
      <c r="K179" s="1">
        <f t="shared" ca="1" si="6"/>
        <v>0</v>
      </c>
      <c r="L179" s="6"/>
      <c r="M179" s="7">
        <f t="shared" ca="1" si="8"/>
        <v>7.1</v>
      </c>
      <c r="N179" s="6"/>
      <c r="O179" s="8">
        <v>44312</v>
      </c>
    </row>
    <row r="180" spans="1:15" x14ac:dyDescent="0.25">
      <c r="A180" s="1">
        <v>18512</v>
      </c>
      <c r="B180" s="1" t="s">
        <v>14</v>
      </c>
      <c r="C180" s="1" t="s">
        <v>1731</v>
      </c>
      <c r="D180" s="1" t="s">
        <v>1780</v>
      </c>
      <c r="E180" s="1" t="s">
        <v>1781</v>
      </c>
      <c r="F180" s="1" t="s">
        <v>1769</v>
      </c>
      <c r="G180" s="1">
        <v>2601175</v>
      </c>
      <c r="H180" s="18" t="s">
        <v>1782</v>
      </c>
      <c r="I180" s="5">
        <f>VLOOKUP(A180,[1]Sheet1!$1:$1048576,11,FALSE)</f>
        <v>7.4</v>
      </c>
      <c r="J180" s="2" t="str">
        <f>VLOOKUP(A180,[1]Sheet1!$1:$1048576,15,FALSE)</f>
        <v>SC</v>
      </c>
      <c r="K180" s="1">
        <f t="shared" ca="1" si="6"/>
        <v>0</v>
      </c>
      <c r="L180" s="6"/>
      <c r="M180" s="7">
        <f t="shared" ca="1" si="8"/>
        <v>7.4</v>
      </c>
      <c r="N180" s="6"/>
      <c r="O180" s="8">
        <v>44312</v>
      </c>
    </row>
    <row r="181" spans="1:15" x14ac:dyDescent="0.25">
      <c r="A181" s="1">
        <v>18514</v>
      </c>
      <c r="B181" s="1" t="s">
        <v>14</v>
      </c>
      <c r="C181" s="1" t="s">
        <v>1731</v>
      </c>
      <c r="D181" s="1" t="s">
        <v>1797</v>
      </c>
      <c r="E181" s="1" t="s">
        <v>1775</v>
      </c>
      <c r="F181" s="1" t="s">
        <v>1798</v>
      </c>
      <c r="G181" s="1">
        <v>2601229</v>
      </c>
      <c r="H181" s="18" t="s">
        <v>1799</v>
      </c>
      <c r="I181" s="5">
        <f>VLOOKUP(A181,[1]Sheet1!$1:$1048576,11,FALSE)</f>
        <v>10.5</v>
      </c>
      <c r="J181" s="2" t="str">
        <f>VLOOKUP(A181,[1]Sheet1!$1:$1048576,15,FALSE)</f>
        <v>SC</v>
      </c>
      <c r="K181" s="1">
        <f t="shared" ca="1" si="6"/>
        <v>0</v>
      </c>
      <c r="L181" s="6"/>
      <c r="M181" s="7">
        <f t="shared" ca="1" si="8"/>
        <v>10.5</v>
      </c>
      <c r="N181" s="6"/>
      <c r="O181" s="8">
        <v>44312</v>
      </c>
    </row>
    <row r="182" spans="1:15" x14ac:dyDescent="0.25">
      <c r="A182" s="1">
        <v>18515</v>
      </c>
      <c r="B182" s="1" t="s">
        <v>14</v>
      </c>
      <c r="C182" s="1" t="s">
        <v>1731</v>
      </c>
      <c r="D182" s="1" t="s">
        <v>1831</v>
      </c>
      <c r="E182" s="1" t="s">
        <v>1832</v>
      </c>
      <c r="F182" s="1" t="s">
        <v>1798</v>
      </c>
      <c r="G182" s="1">
        <v>2601181</v>
      </c>
      <c r="H182" s="18" t="s">
        <v>1833</v>
      </c>
      <c r="I182" s="5">
        <f>VLOOKUP(A182,[1]Sheet1!$1:$1048576,11,FALSE)</f>
        <v>20.5</v>
      </c>
      <c r="J182" s="2" t="str">
        <f>VLOOKUP(A182,[1]Sheet1!$1:$1048576,15,FALSE)</f>
        <v>SC</v>
      </c>
      <c r="K182" s="1">
        <f t="shared" ca="1" si="6"/>
        <v>0</v>
      </c>
      <c r="L182" s="6"/>
      <c r="M182" s="7">
        <f t="shared" ca="1" si="8"/>
        <v>20.5</v>
      </c>
      <c r="N182" s="6"/>
      <c r="O182" s="8">
        <v>44312</v>
      </c>
    </row>
    <row r="183" spans="1:15" x14ac:dyDescent="0.25">
      <c r="A183" s="1">
        <v>18517</v>
      </c>
      <c r="B183" s="1" t="s">
        <v>14</v>
      </c>
      <c r="C183" s="1" t="s">
        <v>1731</v>
      </c>
      <c r="D183" s="1" t="s">
        <v>1836</v>
      </c>
      <c r="E183" s="1" t="s">
        <v>1837</v>
      </c>
      <c r="F183" s="1" t="s">
        <v>1838</v>
      </c>
      <c r="G183" s="1">
        <v>4866771</v>
      </c>
      <c r="H183" s="18" t="s">
        <v>1839</v>
      </c>
      <c r="I183" s="5">
        <f>VLOOKUP(A183,[1]Sheet1!$1:$1048576,11,FALSE)</f>
        <v>20.9</v>
      </c>
      <c r="J183" s="2" t="str">
        <f>VLOOKUP(A183,[1]Sheet1!$1:$1048576,15,FALSE)</f>
        <v>SC</v>
      </c>
      <c r="K183" s="1">
        <f t="shared" ca="1" si="6"/>
        <v>0</v>
      </c>
      <c r="L183" s="6"/>
      <c r="M183" s="7">
        <f t="shared" ca="1" si="8"/>
        <v>20.9</v>
      </c>
      <c r="N183" s="6"/>
      <c r="O183" s="8">
        <v>44312</v>
      </c>
    </row>
    <row r="184" spans="1:15" x14ac:dyDescent="0.25">
      <c r="A184" s="1">
        <v>18522</v>
      </c>
      <c r="B184" s="1" t="s">
        <v>14</v>
      </c>
      <c r="C184" s="1" t="s">
        <v>1731</v>
      </c>
      <c r="D184" s="1" t="s">
        <v>1742</v>
      </c>
      <c r="E184" s="1" t="s">
        <v>1743</v>
      </c>
      <c r="F184" s="1" t="s">
        <v>1744</v>
      </c>
      <c r="G184" s="1">
        <v>2601152</v>
      </c>
      <c r="H184" s="18" t="s">
        <v>1745</v>
      </c>
      <c r="I184" s="5">
        <f>VLOOKUP(A184,[1]Sheet1!$1:$1048576,11,FALSE)</f>
        <v>3.5</v>
      </c>
      <c r="J184" s="2" t="str">
        <f>VLOOKUP(A184,[1]Sheet1!$1:$1048576,15,FALSE)</f>
        <v>SC</v>
      </c>
      <c r="K184" s="1">
        <f t="shared" ca="1" si="6"/>
        <v>0</v>
      </c>
      <c r="L184" s="6"/>
      <c r="M184" s="7">
        <f t="shared" ca="1" si="8"/>
        <v>3.5</v>
      </c>
      <c r="N184" s="6"/>
      <c r="O184" s="8">
        <v>44312</v>
      </c>
    </row>
    <row r="185" spans="1:15" x14ac:dyDescent="0.25">
      <c r="A185" s="1">
        <v>18525</v>
      </c>
      <c r="B185" s="1" t="s">
        <v>14</v>
      </c>
      <c r="C185" s="1" t="s">
        <v>1731</v>
      </c>
      <c r="D185" s="1" t="s">
        <v>1783</v>
      </c>
      <c r="E185" s="1" t="s">
        <v>1743</v>
      </c>
      <c r="F185" s="1" t="s">
        <v>1784</v>
      </c>
      <c r="G185" s="1">
        <v>2601063</v>
      </c>
      <c r="H185" s="18" t="s">
        <v>1785</v>
      </c>
      <c r="I185" s="5">
        <f>VLOOKUP(A185,[1]Sheet1!$1:$1048576,11,FALSE)</f>
        <v>8.0500000000000007</v>
      </c>
      <c r="J185" s="2" t="str">
        <f>VLOOKUP(A185,[1]Sheet1!$1:$1048576,15,FALSE)</f>
        <v>SC</v>
      </c>
      <c r="K185" s="1">
        <f t="shared" ca="1" si="6"/>
        <v>0</v>
      </c>
      <c r="L185" s="6"/>
      <c r="M185" s="7">
        <f t="shared" ca="1" si="8"/>
        <v>8.0500000000000007</v>
      </c>
      <c r="N185" s="6"/>
      <c r="O185" s="8">
        <v>44312</v>
      </c>
    </row>
    <row r="186" spans="1:15" x14ac:dyDescent="0.25">
      <c r="A186" s="1">
        <v>19300</v>
      </c>
      <c r="B186" s="1" t="s">
        <v>14</v>
      </c>
      <c r="C186" s="1" t="s">
        <v>3230</v>
      </c>
      <c r="D186" s="1" t="s">
        <v>3219</v>
      </c>
      <c r="E186" s="1" t="s">
        <v>3223</v>
      </c>
      <c r="F186" s="1" t="s">
        <v>3220</v>
      </c>
      <c r="G186" s="1">
        <v>3487942</v>
      </c>
      <c r="H186" s="18" t="s">
        <v>3235</v>
      </c>
      <c r="I186" s="5">
        <f>VLOOKUP(A186,[1]Sheet1!$1:$1048576,11,FALSE)</f>
        <v>323.39999999999998</v>
      </c>
      <c r="J186" s="2" t="str">
        <f>VLOOKUP(A186,[1]Sheet1!$1:$1048576,15,FALSE)</f>
        <v>TC</v>
      </c>
      <c r="K186" s="1">
        <f t="shared" ca="1" si="6"/>
        <v>0</v>
      </c>
      <c r="L186" s="15">
        <v>0.374</v>
      </c>
      <c r="M186" s="7">
        <f ca="1">(I186-K186)*(1+L186)</f>
        <v>444.35160000000002</v>
      </c>
      <c r="N186" s="13" t="s">
        <v>5394</v>
      </c>
      <c r="O186" s="8">
        <v>44319</v>
      </c>
    </row>
    <row r="187" spans="1:15" x14ac:dyDescent="0.25">
      <c r="A187" s="1">
        <v>19301</v>
      </c>
      <c r="B187" s="1" t="s">
        <v>14</v>
      </c>
      <c r="C187" s="1" t="s">
        <v>3230</v>
      </c>
      <c r="D187" s="1" t="s">
        <v>3216</v>
      </c>
      <c r="E187" s="1" t="s">
        <v>3223</v>
      </c>
      <c r="F187" s="1" t="s">
        <v>3217</v>
      </c>
      <c r="G187" s="1">
        <v>3487971</v>
      </c>
      <c r="H187" s="18" t="s">
        <v>3236</v>
      </c>
      <c r="I187" s="5">
        <f>VLOOKUP(A187,[1]Sheet1!$1:$1048576,11,FALSE)</f>
        <v>334</v>
      </c>
      <c r="J187" s="2" t="str">
        <f>VLOOKUP(A187,[1]Sheet1!$1:$1048576,15,FALSE)</f>
        <v>TC</v>
      </c>
      <c r="K187" s="1">
        <f t="shared" ca="1" si="6"/>
        <v>0</v>
      </c>
      <c r="L187" s="15">
        <v>0.374</v>
      </c>
      <c r="M187" s="7">
        <f ca="1">(I187-K187)*(1+L187)</f>
        <v>458.91600000000005</v>
      </c>
      <c r="N187" s="13" t="s">
        <v>5394</v>
      </c>
      <c r="O187" s="8">
        <v>44319</v>
      </c>
    </row>
    <row r="188" spans="1:15" x14ac:dyDescent="0.25">
      <c r="A188" s="1">
        <v>19302</v>
      </c>
      <c r="B188" s="1" t="s">
        <v>14</v>
      </c>
      <c r="C188" s="1" t="s">
        <v>3230</v>
      </c>
      <c r="D188" s="1" t="s">
        <v>3213</v>
      </c>
      <c r="E188" s="1" t="s">
        <v>3223</v>
      </c>
      <c r="F188" s="1" t="s">
        <v>3214</v>
      </c>
      <c r="G188" s="1">
        <v>3488031</v>
      </c>
      <c r="H188" s="18" t="s">
        <v>3231</v>
      </c>
      <c r="I188" s="5">
        <f>VLOOKUP(A188,[1]Sheet1!$1:$1048576,11,FALSE)</f>
        <v>304.2</v>
      </c>
      <c r="J188" s="2" t="str">
        <f>VLOOKUP(A188,[1]Sheet1!$1:$1048576,15,FALSE)</f>
        <v>TC</v>
      </c>
      <c r="K188" s="1">
        <f t="shared" ca="1" si="6"/>
        <v>0</v>
      </c>
      <c r="L188" s="15">
        <v>0.374</v>
      </c>
      <c r="M188" s="7">
        <f ca="1">(I188-K188)*(1+L188)</f>
        <v>417.9708</v>
      </c>
      <c r="N188" s="13" t="s">
        <v>5394</v>
      </c>
      <c r="O188" s="8">
        <v>44319</v>
      </c>
    </row>
    <row r="189" spans="1:15" x14ac:dyDescent="0.25">
      <c r="A189" s="1">
        <v>19303</v>
      </c>
      <c r="B189" s="1" t="s">
        <v>14</v>
      </c>
      <c r="C189" s="1" t="s">
        <v>3230</v>
      </c>
      <c r="D189" s="1" t="s">
        <v>3207</v>
      </c>
      <c r="E189" s="1" t="s">
        <v>3223</v>
      </c>
      <c r="F189" s="1" t="s">
        <v>3208</v>
      </c>
      <c r="G189" s="1">
        <v>3488048</v>
      </c>
      <c r="H189" s="18" t="s">
        <v>3234</v>
      </c>
      <c r="I189" s="5">
        <f>VLOOKUP(A189,[1]Sheet1!$1:$1048576,11,FALSE)</f>
        <v>310.39999999999998</v>
      </c>
      <c r="J189" s="2" t="str">
        <f>VLOOKUP(A189,[1]Sheet1!$1:$1048576,15,FALSE)</f>
        <v>TC</v>
      </c>
      <c r="K189" s="1">
        <f t="shared" ca="1" si="6"/>
        <v>0</v>
      </c>
      <c r="L189" s="6"/>
      <c r="M189" s="7">
        <f t="shared" ref="M189:M195" ca="1" si="9">I189-K189</f>
        <v>310.39999999999998</v>
      </c>
      <c r="N189" s="6"/>
      <c r="O189" s="8">
        <v>44312</v>
      </c>
    </row>
    <row r="190" spans="1:15" x14ac:dyDescent="0.25">
      <c r="A190" s="1">
        <v>19304</v>
      </c>
      <c r="B190" s="1" t="s">
        <v>14</v>
      </c>
      <c r="C190" s="1" t="s">
        <v>3230</v>
      </c>
      <c r="D190" s="1" t="s">
        <v>3210</v>
      </c>
      <c r="E190" s="1" t="s">
        <v>3223</v>
      </c>
      <c r="F190" s="1" t="s">
        <v>3232</v>
      </c>
      <c r="G190" s="1">
        <v>3488002</v>
      </c>
      <c r="H190" s="18" t="s">
        <v>3233</v>
      </c>
      <c r="I190" s="5">
        <f>VLOOKUP(A190,[1]Sheet1!$1:$1048576,11,FALSE)</f>
        <v>308.8</v>
      </c>
      <c r="J190" s="2" t="str">
        <f>VLOOKUP(A190,[1]Sheet1!$1:$1048576,15,FALSE)</f>
        <v>TC</v>
      </c>
      <c r="K190" s="1">
        <f t="shared" ca="1" si="6"/>
        <v>0</v>
      </c>
      <c r="L190" s="6"/>
      <c r="M190" s="7">
        <f t="shared" ca="1" si="9"/>
        <v>308.8</v>
      </c>
      <c r="N190" s="6"/>
      <c r="O190" s="8">
        <v>44312</v>
      </c>
    </row>
    <row r="191" spans="1:15" x14ac:dyDescent="0.25">
      <c r="A191" s="1">
        <v>19310</v>
      </c>
      <c r="B191" s="1" t="s">
        <v>14</v>
      </c>
      <c r="C191" s="1" t="s">
        <v>3206</v>
      </c>
      <c r="D191" s="1" t="s">
        <v>3219</v>
      </c>
      <c r="E191" s="1" t="s">
        <v>3191</v>
      </c>
      <c r="F191" s="1" t="s">
        <v>3220</v>
      </c>
      <c r="G191" s="1">
        <v>3488077</v>
      </c>
      <c r="H191" s="18" t="s">
        <v>3221</v>
      </c>
      <c r="I191" s="5">
        <f>VLOOKUP(A191,[1]Sheet1!$1:$1048576,11,FALSE)</f>
        <v>326</v>
      </c>
      <c r="J191" s="2" t="str">
        <f>VLOOKUP(A191,[1]Sheet1!$1:$1048576,15,FALSE)</f>
        <v>TC</v>
      </c>
      <c r="K191" s="1">
        <f t="shared" ca="1" si="6"/>
        <v>0</v>
      </c>
      <c r="L191" s="6"/>
      <c r="M191" s="7">
        <f t="shared" ca="1" si="9"/>
        <v>326</v>
      </c>
      <c r="N191" s="6"/>
      <c r="O191" s="8">
        <v>44312</v>
      </c>
    </row>
    <row r="192" spans="1:15" x14ac:dyDescent="0.25">
      <c r="A192" s="1">
        <v>19311</v>
      </c>
      <c r="B192" s="1" t="s">
        <v>14</v>
      </c>
      <c r="C192" s="1" t="s">
        <v>3206</v>
      </c>
      <c r="D192" s="1" t="s">
        <v>3216</v>
      </c>
      <c r="E192" s="1" t="s">
        <v>3191</v>
      </c>
      <c r="F192" s="1" t="s">
        <v>3217</v>
      </c>
      <c r="G192" s="1">
        <v>3488083</v>
      </c>
      <c r="H192" s="18" t="s">
        <v>3218</v>
      </c>
      <c r="I192" s="5">
        <f>VLOOKUP(A192,[1]Sheet1!$1:$1048576,11,FALSE)</f>
        <v>306</v>
      </c>
      <c r="J192" s="2" t="str">
        <f>VLOOKUP(A192,[1]Sheet1!$1:$1048576,15,FALSE)</f>
        <v>TC</v>
      </c>
      <c r="K192" s="1">
        <f t="shared" ca="1" si="6"/>
        <v>0</v>
      </c>
      <c r="L192" s="6"/>
      <c r="M192" s="7">
        <f t="shared" ca="1" si="9"/>
        <v>306</v>
      </c>
      <c r="N192" s="6"/>
      <c r="O192" s="8">
        <v>44312</v>
      </c>
    </row>
    <row r="193" spans="1:15" x14ac:dyDescent="0.25">
      <c r="A193" s="1">
        <v>19312</v>
      </c>
      <c r="B193" s="1" t="s">
        <v>14</v>
      </c>
      <c r="C193" s="1" t="s">
        <v>3206</v>
      </c>
      <c r="D193" s="1" t="s">
        <v>3213</v>
      </c>
      <c r="E193" s="1" t="s">
        <v>3191</v>
      </c>
      <c r="F193" s="1" t="s">
        <v>3214</v>
      </c>
      <c r="G193" s="1">
        <v>3488108</v>
      </c>
      <c r="H193" s="18" t="s">
        <v>3215</v>
      </c>
      <c r="I193" s="5">
        <f>VLOOKUP(A193,[1]Sheet1!$1:$1048576,11,FALSE)</f>
        <v>300.8</v>
      </c>
      <c r="J193" s="2" t="str">
        <f>VLOOKUP(A193,[1]Sheet1!$1:$1048576,15,FALSE)</f>
        <v>TC</v>
      </c>
      <c r="K193" s="1">
        <f t="shared" ca="1" si="6"/>
        <v>0</v>
      </c>
      <c r="L193" s="6"/>
      <c r="M193" s="7">
        <f t="shared" ca="1" si="9"/>
        <v>300.8</v>
      </c>
      <c r="N193" s="6"/>
      <c r="O193" s="8">
        <v>44312</v>
      </c>
    </row>
    <row r="194" spans="1:15" x14ac:dyDescent="0.25">
      <c r="A194" s="1">
        <v>19313</v>
      </c>
      <c r="B194" s="1" t="s">
        <v>14</v>
      </c>
      <c r="C194" s="1" t="s">
        <v>3206</v>
      </c>
      <c r="D194" s="1" t="s">
        <v>3207</v>
      </c>
      <c r="E194" s="1" t="s">
        <v>3191</v>
      </c>
      <c r="F194" s="1" t="s">
        <v>3208</v>
      </c>
      <c r="G194" s="1">
        <v>3488120</v>
      </c>
      <c r="H194" s="18" t="s">
        <v>3209</v>
      </c>
      <c r="I194" s="5">
        <f>VLOOKUP(A194,[1]Sheet1!$1:$1048576,11,FALSE)</f>
        <v>285.60000000000002</v>
      </c>
      <c r="J194" s="2" t="str">
        <f>VLOOKUP(A194,[1]Sheet1!$1:$1048576,15,FALSE)</f>
        <v>TC</v>
      </c>
      <c r="K194" s="1">
        <f t="shared" ref="K194:K257" ca="1" si="10">+I194*$K$2</f>
        <v>0</v>
      </c>
      <c r="L194" s="6"/>
      <c r="M194" s="7">
        <f t="shared" ca="1" si="9"/>
        <v>285.60000000000002</v>
      </c>
      <c r="N194" s="6"/>
      <c r="O194" s="8">
        <v>44312</v>
      </c>
    </row>
    <row r="195" spans="1:15" x14ac:dyDescent="0.25">
      <c r="A195" s="1">
        <v>19314</v>
      </c>
      <c r="B195" s="1" t="s">
        <v>14</v>
      </c>
      <c r="C195" s="1" t="s">
        <v>3206</v>
      </c>
      <c r="D195" s="1" t="s">
        <v>3210</v>
      </c>
      <c r="E195" s="1" t="s">
        <v>3191</v>
      </c>
      <c r="F195" s="1" t="s">
        <v>3211</v>
      </c>
      <c r="G195" s="1">
        <v>3488114</v>
      </c>
      <c r="H195" s="18" t="s">
        <v>3212</v>
      </c>
      <c r="I195" s="5">
        <f>VLOOKUP(A195,[1]Sheet1!$1:$1048576,11,FALSE)</f>
        <v>294</v>
      </c>
      <c r="J195" s="2" t="str">
        <f>VLOOKUP(A195,[1]Sheet1!$1:$1048576,15,FALSE)</f>
        <v>TC</v>
      </c>
      <c r="K195" s="1">
        <f t="shared" ca="1" si="10"/>
        <v>0</v>
      </c>
      <c r="L195" s="6"/>
      <c r="M195" s="7">
        <f t="shared" ca="1" si="9"/>
        <v>294</v>
      </c>
      <c r="N195" s="6"/>
      <c r="O195" s="8">
        <v>44312</v>
      </c>
    </row>
    <row r="196" spans="1:15" x14ac:dyDescent="0.25">
      <c r="A196" s="1">
        <v>19340</v>
      </c>
      <c r="B196" s="1" t="s">
        <v>14</v>
      </c>
      <c r="C196" s="1" t="s">
        <v>3222</v>
      </c>
      <c r="D196" s="1" t="s">
        <v>3203</v>
      </c>
      <c r="E196" s="1" t="s">
        <v>3223</v>
      </c>
      <c r="F196" s="1" t="s">
        <v>3204</v>
      </c>
      <c r="G196" s="1">
        <v>3488232</v>
      </c>
      <c r="H196" s="18" t="s">
        <v>3229</v>
      </c>
      <c r="I196" s="5">
        <f>VLOOKUP(A196,[1]Sheet1!$1:$1048576,11,FALSE)</f>
        <v>330.2</v>
      </c>
      <c r="J196" s="2" t="str">
        <f>VLOOKUP(A196,[1]Sheet1!$1:$1048576,15,FALSE)</f>
        <v>TC</v>
      </c>
      <c r="K196" s="1">
        <f t="shared" ca="1" si="10"/>
        <v>0</v>
      </c>
      <c r="L196" s="15">
        <v>0.374</v>
      </c>
      <c r="M196" s="7">
        <f ca="1">(I196-K196)*(1+L196)</f>
        <v>453.69480000000004</v>
      </c>
      <c r="N196" s="13" t="s">
        <v>5394</v>
      </c>
      <c r="O196" s="8">
        <v>44319</v>
      </c>
    </row>
    <row r="197" spans="1:15" x14ac:dyDescent="0.25">
      <c r="A197" s="1">
        <v>19341</v>
      </c>
      <c r="B197" s="1" t="s">
        <v>14</v>
      </c>
      <c r="C197" s="1" t="s">
        <v>3222</v>
      </c>
      <c r="D197" s="1" t="s">
        <v>3200</v>
      </c>
      <c r="E197" s="1" t="s">
        <v>3223</v>
      </c>
      <c r="F197" s="1" t="s">
        <v>3201</v>
      </c>
      <c r="G197" s="1">
        <v>3488249</v>
      </c>
      <c r="H197" s="18" t="s">
        <v>3228</v>
      </c>
      <c r="I197" s="5">
        <f>VLOOKUP(A197,[1]Sheet1!$1:$1048576,11,FALSE)</f>
        <v>316.8</v>
      </c>
      <c r="J197" s="2" t="str">
        <f>VLOOKUP(A197,[1]Sheet1!$1:$1048576,15,FALSE)</f>
        <v>TC</v>
      </c>
      <c r="K197" s="1">
        <f t="shared" ca="1" si="10"/>
        <v>0</v>
      </c>
      <c r="L197" s="15">
        <v>0.374</v>
      </c>
      <c r="M197" s="7">
        <f ca="1">(I197-K197)*(1+L197)</f>
        <v>435.28320000000008</v>
      </c>
      <c r="N197" s="13" t="s">
        <v>5394</v>
      </c>
      <c r="O197" s="8">
        <v>44319</v>
      </c>
    </row>
    <row r="198" spans="1:15" x14ac:dyDescent="0.25">
      <c r="A198" s="1">
        <v>19342</v>
      </c>
      <c r="B198" s="1" t="s">
        <v>14</v>
      </c>
      <c r="C198" s="1" t="s">
        <v>3222</v>
      </c>
      <c r="D198" s="1" t="s">
        <v>3197</v>
      </c>
      <c r="E198" s="1" t="s">
        <v>3223</v>
      </c>
      <c r="F198" s="1" t="s">
        <v>3198</v>
      </c>
      <c r="G198" s="1">
        <v>3488203</v>
      </c>
      <c r="H198" s="18" t="s">
        <v>3226</v>
      </c>
      <c r="I198" s="5">
        <f>VLOOKUP(A198,[1]Sheet1!$1:$1048576,11,FALSE)</f>
        <v>303.60000000000002</v>
      </c>
      <c r="J198" s="2" t="str">
        <f>VLOOKUP(A198,[1]Sheet1!$1:$1048576,15,FALSE)</f>
        <v>TC</v>
      </c>
      <c r="K198" s="1">
        <f t="shared" ca="1" si="10"/>
        <v>0</v>
      </c>
      <c r="L198" s="15">
        <v>0.374</v>
      </c>
      <c r="M198" s="7">
        <f ca="1">(I198-K198)*(1+L198)</f>
        <v>417.14640000000009</v>
      </c>
      <c r="N198" s="13" t="s">
        <v>5394</v>
      </c>
      <c r="O198" s="8">
        <v>44319</v>
      </c>
    </row>
    <row r="199" spans="1:15" x14ac:dyDescent="0.25">
      <c r="A199" s="1">
        <v>19343</v>
      </c>
      <c r="B199" s="1" t="s">
        <v>14</v>
      </c>
      <c r="C199" s="1" t="s">
        <v>3222</v>
      </c>
      <c r="D199" s="1" t="s">
        <v>3190</v>
      </c>
      <c r="E199" s="1" t="s">
        <v>3223</v>
      </c>
      <c r="F199" s="1" t="s">
        <v>3192</v>
      </c>
      <c r="G199" s="1">
        <v>3488255</v>
      </c>
      <c r="H199" s="18" t="s">
        <v>3227</v>
      </c>
      <c r="I199" s="5">
        <f>VLOOKUP(A199,[1]Sheet1!$1:$1048576,11,FALSE)</f>
        <v>310</v>
      </c>
      <c r="J199" s="2" t="str">
        <f>VLOOKUP(A199,[1]Sheet1!$1:$1048576,15,FALSE)</f>
        <v>TC</v>
      </c>
      <c r="K199" s="1">
        <f t="shared" ca="1" si="10"/>
        <v>0</v>
      </c>
      <c r="L199" s="15">
        <v>0.374</v>
      </c>
      <c r="M199" s="7">
        <f ca="1">(I199-K199)*(1+L199)</f>
        <v>425.94000000000005</v>
      </c>
      <c r="N199" s="13" t="s">
        <v>5394</v>
      </c>
      <c r="O199" s="8">
        <v>44319</v>
      </c>
    </row>
    <row r="200" spans="1:15" x14ac:dyDescent="0.25">
      <c r="A200" s="1">
        <v>19344</v>
      </c>
      <c r="B200" s="1" t="s">
        <v>14</v>
      </c>
      <c r="C200" s="1" t="s">
        <v>3222</v>
      </c>
      <c r="D200" s="1" t="s">
        <v>3194</v>
      </c>
      <c r="E200" s="1" t="s">
        <v>3223</v>
      </c>
      <c r="F200" s="1" t="s">
        <v>3224</v>
      </c>
      <c r="G200" s="1">
        <v>3488195</v>
      </c>
      <c r="H200" s="18" t="s">
        <v>3225</v>
      </c>
      <c r="I200" s="5">
        <f>VLOOKUP(A200,[1]Sheet1!$1:$1048576,11,FALSE)</f>
        <v>296</v>
      </c>
      <c r="J200" s="2" t="str">
        <f>VLOOKUP(A200,[1]Sheet1!$1:$1048576,15,FALSE)</f>
        <v>TC</v>
      </c>
      <c r="K200" s="1">
        <f t="shared" ca="1" si="10"/>
        <v>0</v>
      </c>
      <c r="L200" s="15">
        <v>0.374</v>
      </c>
      <c r="M200" s="7">
        <f ca="1">(I200-K200)*(1+L200)</f>
        <v>406.70400000000001</v>
      </c>
      <c r="N200" s="13" t="s">
        <v>5394</v>
      </c>
      <c r="O200" s="8">
        <v>44319</v>
      </c>
    </row>
    <row r="201" spans="1:15" x14ac:dyDescent="0.25">
      <c r="A201" s="1">
        <v>19350</v>
      </c>
      <c r="B201" s="1" t="s">
        <v>14</v>
      </c>
      <c r="C201" s="1" t="s">
        <v>3189</v>
      </c>
      <c r="D201" s="1" t="s">
        <v>3203</v>
      </c>
      <c r="E201" s="1" t="s">
        <v>3191</v>
      </c>
      <c r="F201" s="1" t="s">
        <v>3204</v>
      </c>
      <c r="G201" s="1">
        <v>3488189</v>
      </c>
      <c r="H201" s="18" t="s">
        <v>3205</v>
      </c>
      <c r="I201" s="5">
        <f>VLOOKUP(A201,[1]Sheet1!$1:$1048576,11,FALSE)</f>
        <v>352.8</v>
      </c>
      <c r="J201" s="2" t="str">
        <f>VLOOKUP(A201,[1]Sheet1!$1:$1048576,15,FALSE)</f>
        <v>TC</v>
      </c>
      <c r="K201" s="1">
        <f t="shared" ca="1" si="10"/>
        <v>0</v>
      </c>
      <c r="L201" s="6"/>
      <c r="M201" s="7">
        <f t="shared" ref="M201:M264" ca="1" si="11">I201-K201</f>
        <v>352.8</v>
      </c>
      <c r="N201" s="6"/>
      <c r="O201" s="8">
        <v>44312</v>
      </c>
    </row>
    <row r="202" spans="1:15" x14ac:dyDescent="0.25">
      <c r="A202" s="1">
        <v>19351</v>
      </c>
      <c r="B202" s="1" t="s">
        <v>14</v>
      </c>
      <c r="C202" s="1" t="s">
        <v>3189</v>
      </c>
      <c r="D202" s="1" t="s">
        <v>3200</v>
      </c>
      <c r="E202" s="1" t="s">
        <v>3191</v>
      </c>
      <c r="F202" s="1" t="s">
        <v>3201</v>
      </c>
      <c r="G202" s="1">
        <v>3488172</v>
      </c>
      <c r="H202" s="18" t="s">
        <v>3202</v>
      </c>
      <c r="I202" s="5">
        <f>VLOOKUP(A202,[1]Sheet1!$1:$1048576,11,FALSE)</f>
        <v>327.8</v>
      </c>
      <c r="J202" s="2" t="str">
        <f>VLOOKUP(A202,[1]Sheet1!$1:$1048576,15,FALSE)</f>
        <v>TC</v>
      </c>
      <c r="K202" s="1">
        <f t="shared" ca="1" si="10"/>
        <v>0</v>
      </c>
      <c r="L202" s="6"/>
      <c r="M202" s="7">
        <f t="shared" ca="1" si="11"/>
        <v>327.8</v>
      </c>
      <c r="N202" s="6"/>
      <c r="O202" s="8">
        <v>44312</v>
      </c>
    </row>
    <row r="203" spans="1:15" x14ac:dyDescent="0.25">
      <c r="A203" s="1">
        <v>19352</v>
      </c>
      <c r="B203" s="1" t="s">
        <v>14</v>
      </c>
      <c r="C203" s="1" t="s">
        <v>3189</v>
      </c>
      <c r="D203" s="1" t="s">
        <v>3197</v>
      </c>
      <c r="E203" s="1" t="s">
        <v>3191</v>
      </c>
      <c r="F203" s="1" t="s">
        <v>3198</v>
      </c>
      <c r="G203" s="1">
        <v>3488166</v>
      </c>
      <c r="H203" s="18" t="s">
        <v>3199</v>
      </c>
      <c r="I203" s="5">
        <f>VLOOKUP(A203,[1]Sheet1!$1:$1048576,11,FALSE)</f>
        <v>320</v>
      </c>
      <c r="J203" s="2" t="str">
        <f>VLOOKUP(A203,[1]Sheet1!$1:$1048576,15,FALSE)</f>
        <v>TC</v>
      </c>
      <c r="K203" s="1">
        <f t="shared" ca="1" si="10"/>
        <v>0</v>
      </c>
      <c r="L203" s="6"/>
      <c r="M203" s="7">
        <f t="shared" ca="1" si="11"/>
        <v>320</v>
      </c>
      <c r="N203" s="6"/>
      <c r="O203" s="8">
        <v>44312</v>
      </c>
    </row>
    <row r="204" spans="1:15" x14ac:dyDescent="0.25">
      <c r="A204" s="1">
        <v>19353</v>
      </c>
      <c r="B204" s="1" t="s">
        <v>14</v>
      </c>
      <c r="C204" s="1" t="s">
        <v>3189</v>
      </c>
      <c r="D204" s="1" t="s">
        <v>3190</v>
      </c>
      <c r="E204" s="1" t="s">
        <v>3191</v>
      </c>
      <c r="F204" s="1" t="s">
        <v>3192</v>
      </c>
      <c r="G204" s="1">
        <v>3488137</v>
      </c>
      <c r="H204" s="18" t="s">
        <v>3193</v>
      </c>
      <c r="I204" s="5">
        <f>VLOOKUP(A204,[1]Sheet1!$1:$1048576,11,FALSE)</f>
        <v>306</v>
      </c>
      <c r="J204" s="2" t="str">
        <f>VLOOKUP(A204,[1]Sheet1!$1:$1048576,15,FALSE)</f>
        <v>TC</v>
      </c>
      <c r="K204" s="1">
        <f t="shared" ca="1" si="10"/>
        <v>0</v>
      </c>
      <c r="L204" s="6"/>
      <c r="M204" s="7">
        <f t="shared" ca="1" si="11"/>
        <v>306</v>
      </c>
      <c r="N204" s="6"/>
      <c r="O204" s="8">
        <v>44312</v>
      </c>
    </row>
    <row r="205" spans="1:15" x14ac:dyDescent="0.25">
      <c r="A205" s="1">
        <v>19354</v>
      </c>
      <c r="B205" s="1" t="s">
        <v>14</v>
      </c>
      <c r="C205" s="1" t="s">
        <v>3189</v>
      </c>
      <c r="D205" s="1" t="s">
        <v>3194</v>
      </c>
      <c r="E205" s="1" t="s">
        <v>3191</v>
      </c>
      <c r="F205" s="1" t="s">
        <v>3195</v>
      </c>
      <c r="G205" s="1">
        <v>3488143</v>
      </c>
      <c r="H205" s="18" t="s">
        <v>3196</v>
      </c>
      <c r="I205" s="5">
        <f>VLOOKUP(A205,[1]Sheet1!$1:$1048576,11,FALSE)</f>
        <v>309.60000000000002</v>
      </c>
      <c r="J205" s="2" t="str">
        <f>VLOOKUP(A205,[1]Sheet1!$1:$1048576,15,FALSE)</f>
        <v>TC</v>
      </c>
      <c r="K205" s="1">
        <f t="shared" ca="1" si="10"/>
        <v>0</v>
      </c>
      <c r="L205" s="6"/>
      <c r="M205" s="7">
        <f t="shared" ca="1" si="11"/>
        <v>309.60000000000002</v>
      </c>
      <c r="N205" s="6"/>
      <c r="O205" s="8">
        <v>44312</v>
      </c>
    </row>
    <row r="206" spans="1:15" x14ac:dyDescent="0.25">
      <c r="A206" s="1">
        <v>19410</v>
      </c>
      <c r="B206" s="1" t="s">
        <v>14</v>
      </c>
      <c r="C206" s="1" t="s">
        <v>2436</v>
      </c>
      <c r="D206" s="1" t="s">
        <v>2437</v>
      </c>
      <c r="E206" s="1" t="s">
        <v>2438</v>
      </c>
      <c r="F206" s="1" t="s">
        <v>2439</v>
      </c>
      <c r="G206" s="1">
        <v>2591672</v>
      </c>
      <c r="H206" s="18" t="s">
        <v>2440</v>
      </c>
      <c r="I206" s="5">
        <f>VLOOKUP(A206,[1]Sheet1!$1:$1048576,11,FALSE)</f>
        <v>10</v>
      </c>
      <c r="J206" s="2" t="str">
        <f>VLOOKUP(A206,[1]Sheet1!$1:$1048576,15,FALSE)</f>
        <v>SC</v>
      </c>
      <c r="K206" s="1">
        <f t="shared" ca="1" si="10"/>
        <v>0</v>
      </c>
      <c r="L206" s="6"/>
      <c r="M206" s="7">
        <f t="shared" ca="1" si="11"/>
        <v>10</v>
      </c>
      <c r="N206" s="6"/>
      <c r="O206" s="8">
        <v>44312</v>
      </c>
    </row>
    <row r="207" spans="1:15" x14ac:dyDescent="0.25">
      <c r="A207" s="1">
        <v>19411</v>
      </c>
      <c r="B207" s="1" t="s">
        <v>14</v>
      </c>
      <c r="C207" s="1" t="s">
        <v>2436</v>
      </c>
      <c r="D207" s="1" t="s">
        <v>2441</v>
      </c>
      <c r="E207" s="1" t="s">
        <v>2438</v>
      </c>
      <c r="F207" s="1" t="s">
        <v>2442</v>
      </c>
      <c r="G207" s="1">
        <v>2591666</v>
      </c>
      <c r="H207" s="18" t="s">
        <v>2443</v>
      </c>
      <c r="I207" s="5">
        <f>VLOOKUP(A207,[1]Sheet1!$1:$1048576,11,FALSE)</f>
        <v>11</v>
      </c>
      <c r="J207" s="2" t="str">
        <f>VLOOKUP(A207,[1]Sheet1!$1:$1048576,15,FALSE)</f>
        <v>SC</v>
      </c>
      <c r="K207" s="1">
        <f t="shared" ca="1" si="10"/>
        <v>0</v>
      </c>
      <c r="L207" s="6"/>
      <c r="M207" s="7">
        <f t="shared" ca="1" si="11"/>
        <v>11</v>
      </c>
      <c r="N207" s="6"/>
      <c r="O207" s="8">
        <v>44312</v>
      </c>
    </row>
    <row r="208" spans="1:15" x14ac:dyDescent="0.25">
      <c r="A208" s="1">
        <v>19412</v>
      </c>
      <c r="B208" s="1" t="s">
        <v>14</v>
      </c>
      <c r="C208" s="1" t="s">
        <v>2436</v>
      </c>
      <c r="D208" s="1" t="s">
        <v>2444</v>
      </c>
      <c r="E208" s="1" t="s">
        <v>2438</v>
      </c>
      <c r="F208" s="1" t="s">
        <v>2445</v>
      </c>
      <c r="G208" s="1">
        <v>2591643</v>
      </c>
      <c r="H208" s="18" t="s">
        <v>2446</v>
      </c>
      <c r="I208" s="5">
        <f>VLOOKUP(A208,[1]Sheet1!$1:$1048576,11,FALSE)</f>
        <v>13.5</v>
      </c>
      <c r="J208" s="2" t="str">
        <f>VLOOKUP(A208,[1]Sheet1!$1:$1048576,15,FALSE)</f>
        <v>SC</v>
      </c>
      <c r="K208" s="1">
        <f t="shared" ca="1" si="10"/>
        <v>0</v>
      </c>
      <c r="L208" s="6"/>
      <c r="M208" s="7">
        <f t="shared" ca="1" si="11"/>
        <v>13.5</v>
      </c>
      <c r="N208" s="6"/>
      <c r="O208" s="8">
        <v>44312</v>
      </c>
    </row>
    <row r="209" spans="1:15" x14ac:dyDescent="0.25">
      <c r="A209" s="1">
        <v>19413</v>
      </c>
      <c r="B209" s="1" t="s">
        <v>14</v>
      </c>
      <c r="C209" s="1" t="s">
        <v>2436</v>
      </c>
      <c r="D209" s="1" t="s">
        <v>2447</v>
      </c>
      <c r="E209" s="1" t="s">
        <v>2438</v>
      </c>
      <c r="F209" s="1" t="s">
        <v>2448</v>
      </c>
      <c r="G209" s="1">
        <v>2591637</v>
      </c>
      <c r="H209" s="18" t="s">
        <v>2449</v>
      </c>
      <c r="I209" s="5">
        <f>VLOOKUP(A209,[1]Sheet1!$1:$1048576,11,FALSE)</f>
        <v>16</v>
      </c>
      <c r="J209" s="2" t="str">
        <f>VLOOKUP(A209,[1]Sheet1!$1:$1048576,15,FALSE)</f>
        <v>SC</v>
      </c>
      <c r="K209" s="1">
        <f t="shared" ca="1" si="10"/>
        <v>0</v>
      </c>
      <c r="L209" s="6"/>
      <c r="M209" s="7">
        <f t="shared" ca="1" si="11"/>
        <v>16</v>
      </c>
      <c r="N209" s="6"/>
      <c r="O209" s="8">
        <v>44312</v>
      </c>
    </row>
    <row r="210" spans="1:15" x14ac:dyDescent="0.25">
      <c r="A210" s="1">
        <v>19414</v>
      </c>
      <c r="B210" s="1" t="s">
        <v>14</v>
      </c>
      <c r="C210" s="1" t="s">
        <v>2436</v>
      </c>
      <c r="D210" s="1" t="s">
        <v>2450</v>
      </c>
      <c r="E210" s="1" t="s">
        <v>2438</v>
      </c>
      <c r="F210" s="1" t="s">
        <v>2451</v>
      </c>
      <c r="G210" s="1">
        <v>2591614</v>
      </c>
      <c r="H210" s="18" t="s">
        <v>2452</v>
      </c>
      <c r="I210" s="5">
        <f>VLOOKUP(A210,[1]Sheet1!$1:$1048576,11,FALSE)</f>
        <v>17.5</v>
      </c>
      <c r="J210" s="2" t="str">
        <f>VLOOKUP(A210,[1]Sheet1!$1:$1048576,15,FALSE)</f>
        <v>SC</v>
      </c>
      <c r="K210" s="1">
        <f t="shared" ca="1" si="10"/>
        <v>0</v>
      </c>
      <c r="L210" s="6"/>
      <c r="M210" s="7">
        <f t="shared" ca="1" si="11"/>
        <v>17.5</v>
      </c>
      <c r="N210" s="6"/>
      <c r="O210" s="8">
        <v>44312</v>
      </c>
    </row>
    <row r="211" spans="1:15" x14ac:dyDescent="0.25">
      <c r="A211" s="1">
        <v>19427</v>
      </c>
      <c r="B211" s="1" t="s">
        <v>14</v>
      </c>
      <c r="C211" s="1" t="s">
        <v>2436</v>
      </c>
      <c r="D211" s="1" t="s">
        <v>2453</v>
      </c>
      <c r="E211" s="1" t="s">
        <v>2454</v>
      </c>
      <c r="F211" s="1" t="s">
        <v>2134</v>
      </c>
      <c r="G211" s="1">
        <v>2603168</v>
      </c>
      <c r="H211" s="18" t="s">
        <v>2455</v>
      </c>
      <c r="I211" s="5">
        <f>VLOOKUP(A211,[1]Sheet1!$1:$1048576,11,FALSE)</f>
        <v>25.75</v>
      </c>
      <c r="J211" s="2" t="str">
        <f>VLOOKUP(A211,[1]Sheet1!$1:$1048576,15,FALSE)</f>
        <v>SC</v>
      </c>
      <c r="K211" s="1">
        <f t="shared" ca="1" si="10"/>
        <v>0</v>
      </c>
      <c r="L211" s="6"/>
      <c r="M211" s="7">
        <f t="shared" ca="1" si="11"/>
        <v>25.75</v>
      </c>
      <c r="N211" s="6"/>
      <c r="O211" s="8">
        <v>44312</v>
      </c>
    </row>
    <row r="212" spans="1:15" x14ac:dyDescent="0.25">
      <c r="A212" s="1">
        <v>19428</v>
      </c>
      <c r="B212" s="1" t="s">
        <v>14</v>
      </c>
      <c r="C212" s="1" t="s">
        <v>2436</v>
      </c>
      <c r="D212" s="1" t="s">
        <v>2456</v>
      </c>
      <c r="E212" s="1" t="s">
        <v>2454</v>
      </c>
      <c r="F212" s="1" t="s">
        <v>2457</v>
      </c>
      <c r="G212" s="1">
        <v>2603174</v>
      </c>
      <c r="H212" s="18" t="s">
        <v>2458</v>
      </c>
      <c r="I212" s="5">
        <f>VLOOKUP(A212,[1]Sheet1!$1:$1048576,11,FALSE)</f>
        <v>35</v>
      </c>
      <c r="J212" s="2" t="str">
        <f>VLOOKUP(A212,[1]Sheet1!$1:$1048576,15,FALSE)</f>
        <v>SC</v>
      </c>
      <c r="K212" s="1">
        <f t="shared" ca="1" si="10"/>
        <v>0</v>
      </c>
      <c r="L212" s="6"/>
      <c r="M212" s="7">
        <f t="shared" ca="1" si="11"/>
        <v>35</v>
      </c>
      <c r="N212" s="6"/>
      <c r="O212" s="8">
        <v>44312</v>
      </c>
    </row>
    <row r="213" spans="1:15" x14ac:dyDescent="0.25">
      <c r="A213" s="1">
        <v>19429</v>
      </c>
      <c r="B213" s="1" t="s">
        <v>14</v>
      </c>
      <c r="C213" s="1" t="s">
        <v>2436</v>
      </c>
      <c r="D213" s="1" t="s">
        <v>2459</v>
      </c>
      <c r="E213" s="1" t="s">
        <v>2454</v>
      </c>
      <c r="F213" s="1" t="s">
        <v>2140</v>
      </c>
      <c r="G213" s="1">
        <v>2603180</v>
      </c>
      <c r="H213" s="18" t="s">
        <v>2460</v>
      </c>
      <c r="I213" s="5">
        <f>VLOOKUP(A213,[1]Sheet1!$1:$1048576,11,FALSE)</f>
        <v>41.2</v>
      </c>
      <c r="J213" s="2" t="str">
        <f>VLOOKUP(A213,[1]Sheet1!$1:$1048576,15,FALSE)</f>
        <v>SC</v>
      </c>
      <c r="K213" s="1">
        <f t="shared" ca="1" si="10"/>
        <v>0</v>
      </c>
      <c r="L213" s="6"/>
      <c r="M213" s="7">
        <f t="shared" ca="1" si="11"/>
        <v>41.2</v>
      </c>
      <c r="N213" s="6"/>
      <c r="O213" s="8">
        <v>44312</v>
      </c>
    </row>
    <row r="214" spans="1:15" x14ac:dyDescent="0.25">
      <c r="A214" s="1">
        <v>19446</v>
      </c>
      <c r="B214" s="1" t="s">
        <v>14</v>
      </c>
      <c r="C214" s="1" t="s">
        <v>2270</v>
      </c>
      <c r="D214" s="1" t="s">
        <v>2275</v>
      </c>
      <c r="E214" s="1" t="s">
        <v>2276</v>
      </c>
      <c r="F214" s="1" t="s">
        <v>2273</v>
      </c>
      <c r="G214" s="1">
        <v>3486109</v>
      </c>
      <c r="H214" s="18" t="s">
        <v>2277</v>
      </c>
      <c r="I214" s="5">
        <f>VLOOKUP(A214,[1]Sheet1!$1:$1048576,11,FALSE)</f>
        <v>18.600000000000001</v>
      </c>
      <c r="J214" s="2" t="str">
        <f>VLOOKUP(A214,[1]Sheet1!$1:$1048576,15,FALSE)</f>
        <v>SC</v>
      </c>
      <c r="K214" s="1">
        <f t="shared" ca="1" si="10"/>
        <v>0</v>
      </c>
      <c r="L214" s="6"/>
      <c r="M214" s="7">
        <f t="shared" ca="1" si="11"/>
        <v>18.600000000000001</v>
      </c>
      <c r="N214" s="6"/>
      <c r="O214" s="8">
        <v>44312</v>
      </c>
    </row>
    <row r="215" spans="1:15" x14ac:dyDescent="0.25">
      <c r="A215" s="1">
        <v>19447</v>
      </c>
      <c r="B215" s="1" t="s">
        <v>14</v>
      </c>
      <c r="C215" s="1" t="s">
        <v>2270</v>
      </c>
      <c r="D215" s="1" t="s">
        <v>2282</v>
      </c>
      <c r="E215" s="1" t="s">
        <v>2283</v>
      </c>
      <c r="F215" s="1" t="s">
        <v>32</v>
      </c>
      <c r="G215" s="1">
        <v>3486115</v>
      </c>
      <c r="H215" s="18" t="s">
        <v>2284</v>
      </c>
      <c r="I215" s="5">
        <f>VLOOKUP(A215,[1]Sheet1!$1:$1048576,11,FALSE)</f>
        <v>22.7</v>
      </c>
      <c r="J215" s="2" t="str">
        <f>VLOOKUP(A215,[1]Sheet1!$1:$1048576,15,FALSE)</f>
        <v>SC</v>
      </c>
      <c r="K215" s="1">
        <f t="shared" ca="1" si="10"/>
        <v>0</v>
      </c>
      <c r="L215" s="6"/>
      <c r="M215" s="7">
        <f t="shared" ca="1" si="11"/>
        <v>22.7</v>
      </c>
      <c r="N215" s="6"/>
      <c r="O215" s="8">
        <v>44312</v>
      </c>
    </row>
    <row r="216" spans="1:15" x14ac:dyDescent="0.25">
      <c r="A216" s="1">
        <v>19448</v>
      </c>
      <c r="B216" s="1" t="s">
        <v>14</v>
      </c>
      <c r="C216" s="1" t="s">
        <v>2270</v>
      </c>
      <c r="D216" s="1" t="s">
        <v>2292</v>
      </c>
      <c r="E216" s="1" t="s">
        <v>2276</v>
      </c>
      <c r="F216" s="1" t="s">
        <v>2293</v>
      </c>
      <c r="G216" s="1">
        <v>3701401</v>
      </c>
      <c r="H216" s="18" t="s">
        <v>2294</v>
      </c>
      <c r="I216" s="5">
        <f>VLOOKUP(A216,[1]Sheet1!$1:$1048576,11,FALSE)</f>
        <v>26.8</v>
      </c>
      <c r="J216" s="2" t="str">
        <f>VLOOKUP(A216,[1]Sheet1!$1:$1048576,15,FALSE)</f>
        <v>SC</v>
      </c>
      <c r="K216" s="1">
        <f t="shared" ca="1" si="10"/>
        <v>0</v>
      </c>
      <c r="L216" s="6"/>
      <c r="M216" s="7">
        <f t="shared" ca="1" si="11"/>
        <v>26.8</v>
      </c>
      <c r="N216" s="6"/>
      <c r="O216" s="8">
        <v>44312</v>
      </c>
    </row>
    <row r="217" spans="1:15" x14ac:dyDescent="0.25">
      <c r="A217" s="1">
        <v>19456</v>
      </c>
      <c r="B217" s="1" t="s">
        <v>14</v>
      </c>
      <c r="C217" s="1" t="s">
        <v>2270</v>
      </c>
      <c r="D217" s="1" t="s">
        <v>2271</v>
      </c>
      <c r="E217" s="1" t="s">
        <v>2272</v>
      </c>
      <c r="F217" s="1" t="s">
        <v>2273</v>
      </c>
      <c r="G217" s="1">
        <v>3701499</v>
      </c>
      <c r="H217" s="18" t="s">
        <v>2274</v>
      </c>
      <c r="I217" s="5">
        <f>VLOOKUP(A217,[1]Sheet1!$1:$1048576,11,FALSE)</f>
        <v>18.600000000000001</v>
      </c>
      <c r="J217" s="2" t="str">
        <f>VLOOKUP(A217,[1]Sheet1!$1:$1048576,15,FALSE)</f>
        <v>SC</v>
      </c>
      <c r="K217" s="1">
        <f t="shared" ca="1" si="10"/>
        <v>0</v>
      </c>
      <c r="L217" s="6"/>
      <c r="M217" s="7">
        <f t="shared" ca="1" si="11"/>
        <v>18.600000000000001</v>
      </c>
      <c r="N217" s="6"/>
      <c r="O217" s="8">
        <v>44312</v>
      </c>
    </row>
    <row r="218" spans="1:15" x14ac:dyDescent="0.25">
      <c r="A218" s="1">
        <v>19457</v>
      </c>
      <c r="B218" s="1" t="s">
        <v>14</v>
      </c>
      <c r="C218" s="1" t="s">
        <v>2270</v>
      </c>
      <c r="D218" s="1" t="s">
        <v>2289</v>
      </c>
      <c r="E218" s="1" t="s">
        <v>2290</v>
      </c>
      <c r="F218" s="1" t="s">
        <v>32</v>
      </c>
      <c r="G218" s="1">
        <v>3701559</v>
      </c>
      <c r="H218" s="18" t="s">
        <v>2291</v>
      </c>
      <c r="I218" s="5">
        <f>VLOOKUP(A218,[1]Sheet1!$1:$1048576,11,FALSE)</f>
        <v>22.7</v>
      </c>
      <c r="J218" s="2" t="str">
        <f>VLOOKUP(A218,[1]Sheet1!$1:$1048576,15,FALSE)</f>
        <v>SC</v>
      </c>
      <c r="K218" s="1">
        <f t="shared" ca="1" si="10"/>
        <v>0</v>
      </c>
      <c r="L218" s="6"/>
      <c r="M218" s="7">
        <f t="shared" ca="1" si="11"/>
        <v>22.7</v>
      </c>
      <c r="N218" s="6"/>
      <c r="O218" s="8">
        <v>44312</v>
      </c>
    </row>
    <row r="219" spans="1:15" x14ac:dyDescent="0.25">
      <c r="A219" s="1">
        <v>19458</v>
      </c>
      <c r="B219" s="1" t="s">
        <v>14</v>
      </c>
      <c r="C219" s="1" t="s">
        <v>2270</v>
      </c>
      <c r="D219" s="1" t="s">
        <v>2297</v>
      </c>
      <c r="E219" s="1" t="s">
        <v>2272</v>
      </c>
      <c r="F219" s="1" t="s">
        <v>2293</v>
      </c>
      <c r="G219" s="1">
        <v>3701565</v>
      </c>
      <c r="H219" s="18" t="s">
        <v>2298</v>
      </c>
      <c r="I219" s="5">
        <f>VLOOKUP(A219,[1]Sheet1!$1:$1048576,11,FALSE)</f>
        <v>26.8</v>
      </c>
      <c r="J219" s="2" t="str">
        <f>VLOOKUP(A219,[1]Sheet1!$1:$1048576,15,FALSE)</f>
        <v>SC</v>
      </c>
      <c r="K219" s="1">
        <f t="shared" ca="1" si="10"/>
        <v>0</v>
      </c>
      <c r="L219" s="6"/>
      <c r="M219" s="7">
        <f t="shared" ca="1" si="11"/>
        <v>26.8</v>
      </c>
      <c r="N219" s="6"/>
      <c r="O219" s="8">
        <v>44312</v>
      </c>
    </row>
    <row r="220" spans="1:15" x14ac:dyDescent="0.25">
      <c r="A220" s="1">
        <v>19466</v>
      </c>
      <c r="B220" s="1" t="s">
        <v>14</v>
      </c>
      <c r="C220" s="1" t="s">
        <v>2270</v>
      </c>
      <c r="D220" s="1" t="s">
        <v>2278</v>
      </c>
      <c r="E220" s="1" t="s">
        <v>2279</v>
      </c>
      <c r="F220" s="1" t="s">
        <v>2280</v>
      </c>
      <c r="G220" s="1">
        <v>3509193</v>
      </c>
      <c r="H220" s="18" t="s">
        <v>2281</v>
      </c>
      <c r="I220" s="5">
        <f>VLOOKUP(A220,[1]Sheet1!$1:$1048576,11,FALSE)</f>
        <v>18.600000000000001</v>
      </c>
      <c r="J220" s="2" t="str">
        <f>VLOOKUP(A220,[1]Sheet1!$1:$1048576,15,FALSE)</f>
        <v>SC</v>
      </c>
      <c r="K220" s="1">
        <f t="shared" ca="1" si="10"/>
        <v>0</v>
      </c>
      <c r="L220" s="6"/>
      <c r="M220" s="7">
        <f t="shared" ca="1" si="11"/>
        <v>18.600000000000001</v>
      </c>
      <c r="N220" s="6"/>
      <c r="O220" s="8">
        <v>44312</v>
      </c>
    </row>
    <row r="221" spans="1:15" x14ac:dyDescent="0.25">
      <c r="A221" s="1">
        <v>19467</v>
      </c>
      <c r="B221" s="1" t="s">
        <v>14</v>
      </c>
      <c r="C221" s="1" t="s">
        <v>2270</v>
      </c>
      <c r="D221" s="1" t="s">
        <v>2285</v>
      </c>
      <c r="E221" s="1" t="s">
        <v>2286</v>
      </c>
      <c r="F221" s="1" t="s">
        <v>2287</v>
      </c>
      <c r="G221" s="1">
        <v>3509164</v>
      </c>
      <c r="H221" s="18" t="s">
        <v>2288</v>
      </c>
      <c r="I221" s="5">
        <f>VLOOKUP(A221,[1]Sheet1!$1:$1048576,11,FALSE)</f>
        <v>22.7</v>
      </c>
      <c r="J221" s="2" t="str">
        <f>VLOOKUP(A221,[1]Sheet1!$1:$1048576,15,FALSE)</f>
        <v>SC</v>
      </c>
      <c r="K221" s="1">
        <f t="shared" ca="1" si="10"/>
        <v>0</v>
      </c>
      <c r="L221" s="6"/>
      <c r="M221" s="7">
        <f t="shared" ca="1" si="11"/>
        <v>22.7</v>
      </c>
      <c r="N221" s="6"/>
      <c r="O221" s="8">
        <v>44312</v>
      </c>
    </row>
    <row r="222" spans="1:15" x14ac:dyDescent="0.25">
      <c r="A222" s="1">
        <v>19468</v>
      </c>
      <c r="B222" s="1" t="s">
        <v>14</v>
      </c>
      <c r="C222" s="1" t="s">
        <v>2270</v>
      </c>
      <c r="D222" s="1" t="s">
        <v>2295</v>
      </c>
      <c r="E222" s="1" t="s">
        <v>2286</v>
      </c>
      <c r="F222" s="1" t="s">
        <v>2293</v>
      </c>
      <c r="G222" s="1">
        <v>3710015</v>
      </c>
      <c r="H222" s="18" t="s">
        <v>2296</v>
      </c>
      <c r="I222" s="5">
        <f>VLOOKUP(A222,[1]Sheet1!$1:$1048576,11,FALSE)</f>
        <v>26.8</v>
      </c>
      <c r="J222" s="2" t="str">
        <f>VLOOKUP(A222,[1]Sheet1!$1:$1048576,15,FALSE)</f>
        <v>SC</v>
      </c>
      <c r="K222" s="1">
        <f t="shared" ca="1" si="10"/>
        <v>0</v>
      </c>
      <c r="L222" s="6"/>
      <c r="M222" s="7">
        <f t="shared" ca="1" si="11"/>
        <v>26.8</v>
      </c>
      <c r="N222" s="6"/>
      <c r="O222" s="8">
        <v>44312</v>
      </c>
    </row>
    <row r="223" spans="1:15" x14ac:dyDescent="0.25">
      <c r="A223" s="1">
        <v>19580</v>
      </c>
      <c r="B223" s="1" t="s">
        <v>14</v>
      </c>
      <c r="C223" s="1" t="s">
        <v>2335</v>
      </c>
      <c r="D223" s="1" t="s">
        <v>2047</v>
      </c>
      <c r="E223" s="1" t="s">
        <v>2336</v>
      </c>
      <c r="F223" s="1" t="s">
        <v>2337</v>
      </c>
      <c r="G223" s="1">
        <v>3709578</v>
      </c>
      <c r="H223" s="18" t="s">
        <v>2338</v>
      </c>
      <c r="I223" s="5">
        <f>VLOOKUP(A223,[1]Sheet1!$1:$1048576,11,FALSE)</f>
        <v>14</v>
      </c>
      <c r="J223" s="2" t="str">
        <f>VLOOKUP(A223,[1]Sheet1!$1:$1048576,15,FALSE)</f>
        <v>SC</v>
      </c>
      <c r="K223" s="1">
        <f t="shared" ca="1" si="10"/>
        <v>0</v>
      </c>
      <c r="L223" s="6"/>
      <c r="M223" s="7">
        <f t="shared" ca="1" si="11"/>
        <v>14</v>
      </c>
      <c r="N223" s="6"/>
      <c r="O223" s="8">
        <v>44312</v>
      </c>
    </row>
    <row r="224" spans="1:15" x14ac:dyDescent="0.25">
      <c r="A224" s="1">
        <v>19581</v>
      </c>
      <c r="B224" s="1" t="s">
        <v>14</v>
      </c>
      <c r="C224" s="1" t="s">
        <v>2335</v>
      </c>
      <c r="D224" s="1" t="s">
        <v>2051</v>
      </c>
      <c r="E224" s="1" t="s">
        <v>2336</v>
      </c>
      <c r="F224" s="1" t="s">
        <v>2273</v>
      </c>
      <c r="G224" s="1">
        <v>3709584</v>
      </c>
      <c r="H224" s="18" t="s">
        <v>2339</v>
      </c>
      <c r="I224" s="5">
        <f>VLOOKUP(A224,[1]Sheet1!$1:$1048576,11,FALSE)</f>
        <v>16</v>
      </c>
      <c r="J224" s="2" t="str">
        <f>VLOOKUP(A224,[1]Sheet1!$1:$1048576,15,FALSE)</f>
        <v>SC</v>
      </c>
      <c r="K224" s="1">
        <f t="shared" ca="1" si="10"/>
        <v>0</v>
      </c>
      <c r="L224" s="6"/>
      <c r="M224" s="7">
        <f t="shared" ca="1" si="11"/>
        <v>16</v>
      </c>
      <c r="N224" s="6"/>
      <c r="O224" s="8">
        <v>44312</v>
      </c>
    </row>
    <row r="225" spans="1:15" x14ac:dyDescent="0.25">
      <c r="A225" s="1">
        <v>19582</v>
      </c>
      <c r="B225" s="1" t="s">
        <v>14</v>
      </c>
      <c r="C225" s="1" t="s">
        <v>2335</v>
      </c>
      <c r="D225" s="1" t="s">
        <v>2053</v>
      </c>
      <c r="E225" s="1" t="s">
        <v>2336</v>
      </c>
      <c r="F225" s="1" t="s">
        <v>2287</v>
      </c>
      <c r="G225" s="1">
        <v>3709609</v>
      </c>
      <c r="H225" s="18" t="s">
        <v>2340</v>
      </c>
      <c r="I225" s="5">
        <f>VLOOKUP(A225,[1]Sheet1!$1:$1048576,11,FALSE)</f>
        <v>22</v>
      </c>
      <c r="J225" s="2" t="str">
        <f>VLOOKUP(A225,[1]Sheet1!$1:$1048576,15,FALSE)</f>
        <v>SC</v>
      </c>
      <c r="K225" s="1">
        <f t="shared" ca="1" si="10"/>
        <v>0</v>
      </c>
      <c r="L225" s="6"/>
      <c r="M225" s="7">
        <f t="shared" ca="1" si="11"/>
        <v>22</v>
      </c>
      <c r="N225" s="6"/>
      <c r="O225" s="8">
        <v>44312</v>
      </c>
    </row>
    <row r="226" spans="1:15" x14ac:dyDescent="0.25">
      <c r="A226" s="1">
        <v>19583</v>
      </c>
      <c r="B226" s="1" t="s">
        <v>14</v>
      </c>
      <c r="C226" s="1" t="s">
        <v>2335</v>
      </c>
      <c r="D226" s="1" t="s">
        <v>2056</v>
      </c>
      <c r="E226" s="1" t="s">
        <v>2341</v>
      </c>
      <c r="F226" s="1" t="s">
        <v>32</v>
      </c>
      <c r="G226" s="1">
        <v>3709615</v>
      </c>
      <c r="H226" s="18" t="s">
        <v>2342</v>
      </c>
      <c r="I226" s="5">
        <f>VLOOKUP(A226,[1]Sheet1!$1:$1048576,11,FALSE)</f>
        <v>26</v>
      </c>
      <c r="J226" s="2" t="str">
        <f>VLOOKUP(A226,[1]Sheet1!$1:$1048576,15,FALSE)</f>
        <v>SC</v>
      </c>
      <c r="K226" s="1">
        <f t="shared" ca="1" si="10"/>
        <v>0</v>
      </c>
      <c r="L226" s="6"/>
      <c r="M226" s="7">
        <f t="shared" ca="1" si="11"/>
        <v>26</v>
      </c>
      <c r="N226" s="6"/>
      <c r="O226" s="8">
        <v>44312</v>
      </c>
    </row>
    <row r="227" spans="1:15" x14ac:dyDescent="0.25">
      <c r="A227" s="1">
        <v>19584</v>
      </c>
      <c r="B227" s="1" t="s">
        <v>14</v>
      </c>
      <c r="C227" s="1" t="s">
        <v>2335</v>
      </c>
      <c r="D227" s="1" t="s">
        <v>2059</v>
      </c>
      <c r="E227" s="1" t="s">
        <v>2343</v>
      </c>
      <c r="F227" s="1" t="s">
        <v>32</v>
      </c>
      <c r="G227" s="1">
        <v>3709621</v>
      </c>
      <c r="H227" s="18" t="s">
        <v>2344</v>
      </c>
      <c r="I227" s="5">
        <f>VLOOKUP(A227,[1]Sheet1!$1:$1048576,11,FALSE)</f>
        <v>30</v>
      </c>
      <c r="J227" s="2" t="str">
        <f>VLOOKUP(A227,[1]Sheet1!$1:$1048576,15,FALSE)</f>
        <v>SC</v>
      </c>
      <c r="K227" s="1">
        <f t="shared" ca="1" si="10"/>
        <v>0</v>
      </c>
      <c r="L227" s="6"/>
      <c r="M227" s="7">
        <f t="shared" ca="1" si="11"/>
        <v>30</v>
      </c>
      <c r="N227" s="6"/>
      <c r="O227" s="8">
        <v>44312</v>
      </c>
    </row>
    <row r="228" spans="1:15" x14ac:dyDescent="0.25">
      <c r="A228" s="1">
        <v>19585</v>
      </c>
      <c r="B228" s="1" t="s">
        <v>14</v>
      </c>
      <c r="C228" s="1" t="s">
        <v>2335</v>
      </c>
      <c r="D228" s="1" t="s">
        <v>2062</v>
      </c>
      <c r="E228" s="1" t="s">
        <v>2345</v>
      </c>
      <c r="F228" s="1" t="s">
        <v>32</v>
      </c>
      <c r="G228" s="1">
        <v>3709638</v>
      </c>
      <c r="H228" s="18" t="s">
        <v>2346</v>
      </c>
      <c r="I228" s="5">
        <f>VLOOKUP(A228,[1]Sheet1!$1:$1048576,11,FALSE)</f>
        <v>40</v>
      </c>
      <c r="J228" s="2" t="str">
        <f>VLOOKUP(A228,[1]Sheet1!$1:$1048576,15,FALSE)</f>
        <v>SC</v>
      </c>
      <c r="K228" s="1">
        <f t="shared" ca="1" si="10"/>
        <v>0</v>
      </c>
      <c r="L228" s="6"/>
      <c r="M228" s="7">
        <f t="shared" ca="1" si="11"/>
        <v>40</v>
      </c>
      <c r="N228" s="6"/>
      <c r="O228" s="8">
        <v>44312</v>
      </c>
    </row>
    <row r="229" spans="1:15" x14ac:dyDescent="0.25">
      <c r="A229" s="1">
        <v>19586</v>
      </c>
      <c r="B229" s="1" t="s">
        <v>14</v>
      </c>
      <c r="C229" s="1" t="s">
        <v>2335</v>
      </c>
      <c r="D229" s="1" t="s">
        <v>2065</v>
      </c>
      <c r="E229" s="1" t="s">
        <v>2336</v>
      </c>
      <c r="F229" s="1" t="s">
        <v>2280</v>
      </c>
      <c r="G229" s="1">
        <v>3709704</v>
      </c>
      <c r="H229" s="18" t="s">
        <v>2347</v>
      </c>
      <c r="I229" s="5">
        <f>VLOOKUP(A229,[1]Sheet1!$1:$1048576,11,FALSE)</f>
        <v>50</v>
      </c>
      <c r="J229" s="2" t="str">
        <f>VLOOKUP(A229,[1]Sheet1!$1:$1048576,15,FALSE)</f>
        <v>SC</v>
      </c>
      <c r="K229" s="1">
        <f t="shared" ca="1" si="10"/>
        <v>0</v>
      </c>
      <c r="L229" s="6"/>
      <c r="M229" s="7">
        <f t="shared" ca="1" si="11"/>
        <v>50</v>
      </c>
      <c r="N229" s="6"/>
      <c r="O229" s="8">
        <v>44312</v>
      </c>
    </row>
    <row r="230" spans="1:15" x14ac:dyDescent="0.25">
      <c r="A230" s="1">
        <v>19804</v>
      </c>
      <c r="B230" s="1" t="s">
        <v>143</v>
      </c>
      <c r="C230" s="1" t="s">
        <v>546</v>
      </c>
      <c r="D230" s="1" t="s">
        <v>547</v>
      </c>
      <c r="E230" s="1" t="s">
        <v>546</v>
      </c>
      <c r="F230" s="1" t="s">
        <v>548</v>
      </c>
      <c r="G230" s="1">
        <v>3712020</v>
      </c>
      <c r="H230" s="18" t="s">
        <v>549</v>
      </c>
      <c r="I230" s="5">
        <f>VLOOKUP(A230,[1]Sheet1!$1:$1048576,11,FALSE)</f>
        <v>60</v>
      </c>
      <c r="J230" s="2" t="str">
        <f>VLOOKUP(A230,[1]Sheet1!$1:$1048576,15,FALSE)</f>
        <v>ST</v>
      </c>
      <c r="K230" s="1">
        <f t="shared" ca="1" si="10"/>
        <v>0</v>
      </c>
      <c r="L230" s="6"/>
      <c r="M230" s="7">
        <f t="shared" ca="1" si="11"/>
        <v>60</v>
      </c>
      <c r="N230" s="6"/>
      <c r="O230" s="8">
        <v>44312</v>
      </c>
    </row>
    <row r="231" spans="1:15" x14ac:dyDescent="0.25">
      <c r="A231" s="1">
        <v>19937</v>
      </c>
      <c r="B231" s="1" t="s">
        <v>14</v>
      </c>
      <c r="C231" s="1" t="s">
        <v>2702</v>
      </c>
      <c r="D231" s="1" t="s">
        <v>2703</v>
      </c>
      <c r="E231" s="1" t="s">
        <v>2704</v>
      </c>
      <c r="F231" s="1" t="s">
        <v>32</v>
      </c>
      <c r="G231" s="1">
        <v>7772904</v>
      </c>
      <c r="H231" s="18" t="s">
        <v>2705</v>
      </c>
      <c r="I231" s="5">
        <f>VLOOKUP(A231,[1]Sheet1!$1:$1048576,11,FALSE)</f>
        <v>2.2000000000000002</v>
      </c>
      <c r="J231" s="2" t="str">
        <f>VLOOKUP(A231,[1]Sheet1!$1:$1048576,15,FALSE)</f>
        <v>PK</v>
      </c>
      <c r="K231" s="1">
        <f t="shared" ca="1" si="10"/>
        <v>0</v>
      </c>
      <c r="L231" s="6"/>
      <c r="M231" s="7">
        <f t="shared" ca="1" si="11"/>
        <v>2.2000000000000002</v>
      </c>
      <c r="N231" s="6"/>
      <c r="O231" s="8">
        <v>44312</v>
      </c>
    </row>
    <row r="232" spans="1:15" x14ac:dyDescent="0.25">
      <c r="A232" s="1">
        <v>20254</v>
      </c>
      <c r="B232" s="1" t="s">
        <v>14</v>
      </c>
      <c r="C232" s="1" t="s">
        <v>5172</v>
      </c>
      <c r="D232" s="1" t="s">
        <v>5173</v>
      </c>
      <c r="E232" s="1" t="s">
        <v>5174</v>
      </c>
      <c r="F232" s="1" t="s">
        <v>2354</v>
      </c>
      <c r="G232" s="1">
        <v>1824246</v>
      </c>
      <c r="H232" s="18" t="s">
        <v>5175</v>
      </c>
      <c r="I232" s="5">
        <f>VLOOKUP(A232,[1]Sheet1!$1:$1048576,11,FALSE)</f>
        <v>66.900000000000006</v>
      </c>
      <c r="J232" s="2" t="str">
        <f>VLOOKUP(A232,[1]Sheet1!$1:$1048576,15,FALSE)</f>
        <v>SC</v>
      </c>
      <c r="K232" s="1">
        <f t="shared" ca="1" si="10"/>
        <v>0</v>
      </c>
      <c r="L232" s="6"/>
      <c r="M232" s="7">
        <f t="shared" ca="1" si="11"/>
        <v>66.900000000000006</v>
      </c>
      <c r="N232" s="6"/>
      <c r="O232" s="8">
        <v>44312</v>
      </c>
    </row>
    <row r="233" spans="1:15" x14ac:dyDescent="0.25">
      <c r="A233" s="1">
        <v>20255</v>
      </c>
      <c r="B233" s="1" t="s">
        <v>14</v>
      </c>
      <c r="C233" s="1" t="s">
        <v>5172</v>
      </c>
      <c r="D233" s="1" t="s">
        <v>5176</v>
      </c>
      <c r="E233" s="1" t="s">
        <v>5174</v>
      </c>
      <c r="F233" s="1" t="s">
        <v>2357</v>
      </c>
      <c r="G233" s="1">
        <v>1824252</v>
      </c>
      <c r="H233" s="18" t="s">
        <v>5177</v>
      </c>
      <c r="I233" s="5">
        <f>VLOOKUP(A233,[1]Sheet1!$1:$1048576,11,FALSE)</f>
        <v>103</v>
      </c>
      <c r="J233" s="2" t="str">
        <f>VLOOKUP(A233,[1]Sheet1!$1:$1048576,15,FALSE)</f>
        <v>SC</v>
      </c>
      <c r="K233" s="1">
        <f t="shared" ca="1" si="10"/>
        <v>0</v>
      </c>
      <c r="L233" s="6"/>
      <c r="M233" s="7">
        <f t="shared" ca="1" si="11"/>
        <v>103</v>
      </c>
      <c r="N233" s="6"/>
      <c r="O233" s="8">
        <v>44312</v>
      </c>
    </row>
    <row r="234" spans="1:15" x14ac:dyDescent="0.25">
      <c r="A234" s="1">
        <v>20302</v>
      </c>
      <c r="B234" s="1" t="s">
        <v>14</v>
      </c>
      <c r="C234" s="1" t="s">
        <v>858</v>
      </c>
      <c r="D234" s="1" t="s">
        <v>859</v>
      </c>
      <c r="E234" s="1" t="s">
        <v>837</v>
      </c>
      <c r="F234" s="1" t="s">
        <v>860</v>
      </c>
      <c r="G234" s="1">
        <v>1038789</v>
      </c>
      <c r="H234" s="18" t="s">
        <v>861</v>
      </c>
      <c r="I234" s="5">
        <f>VLOOKUP(A234,[1]Sheet1!$1:$1048576,11,FALSE)</f>
        <v>35</v>
      </c>
      <c r="J234" s="2" t="str">
        <f>VLOOKUP(A234,[1]Sheet1!$1:$1048576,15,FALSE)</f>
        <v>ST</v>
      </c>
      <c r="K234" s="1">
        <f t="shared" ca="1" si="10"/>
        <v>0</v>
      </c>
      <c r="L234" s="6"/>
      <c r="M234" s="7">
        <f t="shared" ca="1" si="11"/>
        <v>35</v>
      </c>
      <c r="N234" s="6"/>
      <c r="O234" s="8">
        <v>44312</v>
      </c>
    </row>
    <row r="235" spans="1:15" x14ac:dyDescent="0.25">
      <c r="A235" s="1">
        <v>20303</v>
      </c>
      <c r="B235" s="1" t="s">
        <v>14</v>
      </c>
      <c r="C235" s="1" t="s">
        <v>858</v>
      </c>
      <c r="D235" s="1" t="s">
        <v>862</v>
      </c>
      <c r="E235" s="1" t="s">
        <v>863</v>
      </c>
      <c r="F235" s="1" t="s">
        <v>864</v>
      </c>
      <c r="G235" s="1">
        <v>1038795</v>
      </c>
      <c r="H235" s="18" t="s">
        <v>865</v>
      </c>
      <c r="I235" s="5">
        <f>VLOOKUP(A235,[1]Sheet1!$1:$1048576,11,FALSE)</f>
        <v>41.2</v>
      </c>
      <c r="J235" s="2" t="str">
        <f>VLOOKUP(A235,[1]Sheet1!$1:$1048576,15,FALSE)</f>
        <v>ST</v>
      </c>
      <c r="K235" s="1">
        <f t="shared" ca="1" si="10"/>
        <v>0</v>
      </c>
      <c r="L235" s="6"/>
      <c r="M235" s="7">
        <f t="shared" ca="1" si="11"/>
        <v>41.2</v>
      </c>
      <c r="N235" s="6"/>
      <c r="O235" s="8">
        <v>44312</v>
      </c>
    </row>
    <row r="236" spans="1:15" x14ac:dyDescent="0.25">
      <c r="A236" s="1">
        <v>20305</v>
      </c>
      <c r="B236" s="1" t="s">
        <v>14</v>
      </c>
      <c r="C236" s="1" t="s">
        <v>2763</v>
      </c>
      <c r="D236" s="1" t="s">
        <v>2764</v>
      </c>
      <c r="E236" s="1" t="s">
        <v>2765</v>
      </c>
      <c r="F236" s="1" t="s">
        <v>32</v>
      </c>
      <c r="G236" s="1">
        <v>3709791</v>
      </c>
      <c r="H236" s="18" t="s">
        <v>2766</v>
      </c>
      <c r="I236" s="5">
        <f>VLOOKUP(A236,[1]Sheet1!$1:$1048576,11,FALSE)</f>
        <v>1.6</v>
      </c>
      <c r="J236" s="2" t="str">
        <f>VLOOKUP(A236,[1]Sheet1!$1:$1048576,15,FALSE)</f>
        <v>ST</v>
      </c>
      <c r="K236" s="1">
        <f t="shared" ca="1" si="10"/>
        <v>0</v>
      </c>
      <c r="L236" s="6"/>
      <c r="M236" s="7">
        <f t="shared" ca="1" si="11"/>
        <v>1.6</v>
      </c>
      <c r="N236" s="6"/>
      <c r="O236" s="8">
        <v>44312</v>
      </c>
    </row>
    <row r="237" spans="1:15" x14ac:dyDescent="0.25">
      <c r="A237" s="1">
        <v>20405</v>
      </c>
      <c r="B237" s="1" t="s">
        <v>14</v>
      </c>
      <c r="C237" s="1" t="s">
        <v>3556</v>
      </c>
      <c r="D237" s="1" t="s">
        <v>3557</v>
      </c>
      <c r="E237" s="1" t="s">
        <v>3558</v>
      </c>
      <c r="F237" s="1" t="s">
        <v>3559</v>
      </c>
      <c r="G237" s="1">
        <v>2601927</v>
      </c>
      <c r="H237" s="18" t="s">
        <v>3560</v>
      </c>
      <c r="I237" s="5">
        <f>VLOOKUP(A237,[1]Sheet1!$1:$1048576,11,FALSE)</f>
        <v>34</v>
      </c>
      <c r="J237" s="2" t="str">
        <f>VLOOKUP(A237,[1]Sheet1!$1:$1048576,15,FALSE)</f>
        <v>SC</v>
      </c>
      <c r="K237" s="1">
        <f t="shared" ca="1" si="10"/>
        <v>0</v>
      </c>
      <c r="L237" s="6"/>
      <c r="M237" s="7">
        <f t="shared" ca="1" si="11"/>
        <v>34</v>
      </c>
      <c r="N237" s="6"/>
      <c r="O237" s="8">
        <v>44312</v>
      </c>
    </row>
    <row r="238" spans="1:15" x14ac:dyDescent="0.25">
      <c r="A238" s="1">
        <v>20406</v>
      </c>
      <c r="B238" s="1" t="s">
        <v>14</v>
      </c>
      <c r="C238" s="1" t="s">
        <v>3556</v>
      </c>
      <c r="D238" s="1" t="s">
        <v>3564</v>
      </c>
      <c r="E238" s="1" t="s">
        <v>3558</v>
      </c>
      <c r="F238" s="1" t="s">
        <v>3565</v>
      </c>
      <c r="G238" s="1">
        <v>2601933</v>
      </c>
      <c r="H238" s="18" t="s">
        <v>3566</v>
      </c>
      <c r="I238" s="5">
        <f>VLOOKUP(A238,[1]Sheet1!$1:$1048576,11,FALSE)</f>
        <v>42</v>
      </c>
      <c r="J238" s="2" t="str">
        <f>VLOOKUP(A238,[1]Sheet1!$1:$1048576,15,FALSE)</f>
        <v>SC</v>
      </c>
      <c r="K238" s="1">
        <f t="shared" ca="1" si="10"/>
        <v>0</v>
      </c>
      <c r="L238" s="6"/>
      <c r="M238" s="7">
        <f t="shared" ca="1" si="11"/>
        <v>42</v>
      </c>
      <c r="N238" s="6"/>
      <c r="O238" s="8">
        <v>44312</v>
      </c>
    </row>
    <row r="239" spans="1:15" x14ac:dyDescent="0.25">
      <c r="A239" s="1">
        <v>20407</v>
      </c>
      <c r="B239" s="1" t="s">
        <v>14</v>
      </c>
      <c r="C239" s="1" t="s">
        <v>3556</v>
      </c>
      <c r="D239" s="1" t="s">
        <v>3579</v>
      </c>
      <c r="E239" s="1" t="s">
        <v>3558</v>
      </c>
      <c r="F239" s="1" t="s">
        <v>3580</v>
      </c>
      <c r="G239" s="1">
        <v>2601956</v>
      </c>
      <c r="H239" s="18" t="s">
        <v>3581</v>
      </c>
      <c r="I239" s="5">
        <f>VLOOKUP(A239,[1]Sheet1!$1:$1048576,11,FALSE)</f>
        <v>52</v>
      </c>
      <c r="J239" s="2" t="str">
        <f>VLOOKUP(A239,[1]Sheet1!$1:$1048576,15,FALSE)</f>
        <v>SC</v>
      </c>
      <c r="K239" s="1">
        <f t="shared" ca="1" si="10"/>
        <v>0</v>
      </c>
      <c r="L239" s="6"/>
      <c r="M239" s="7">
        <f t="shared" ca="1" si="11"/>
        <v>52</v>
      </c>
      <c r="N239" s="6"/>
      <c r="O239" s="8">
        <v>44312</v>
      </c>
    </row>
    <row r="240" spans="1:15" x14ac:dyDescent="0.25">
      <c r="A240" s="1">
        <v>20408</v>
      </c>
      <c r="B240" s="1" t="s">
        <v>14</v>
      </c>
      <c r="C240" s="1" t="s">
        <v>3556</v>
      </c>
      <c r="D240" s="1" t="s">
        <v>3573</v>
      </c>
      <c r="E240" s="1" t="s">
        <v>3558</v>
      </c>
      <c r="F240" s="1" t="s">
        <v>3574</v>
      </c>
      <c r="G240" s="1">
        <v>2601962</v>
      </c>
      <c r="H240" s="18" t="s">
        <v>3575</v>
      </c>
      <c r="I240" s="5">
        <f>VLOOKUP(A240,[1]Sheet1!$1:$1048576,11,FALSE)</f>
        <v>47.5</v>
      </c>
      <c r="J240" s="2" t="str">
        <f>VLOOKUP(A240,[1]Sheet1!$1:$1048576,15,FALSE)</f>
        <v>SC</v>
      </c>
      <c r="K240" s="1">
        <f t="shared" ca="1" si="10"/>
        <v>0</v>
      </c>
      <c r="L240" s="6"/>
      <c r="M240" s="7">
        <f t="shared" ca="1" si="11"/>
        <v>47.5</v>
      </c>
      <c r="N240" s="6"/>
      <c r="O240" s="8">
        <v>44312</v>
      </c>
    </row>
    <row r="241" spans="1:15" x14ac:dyDescent="0.25">
      <c r="A241" s="1">
        <v>20409</v>
      </c>
      <c r="B241" s="1" t="s">
        <v>14</v>
      </c>
      <c r="C241" s="1" t="s">
        <v>3556</v>
      </c>
      <c r="D241" s="1" t="s">
        <v>3582</v>
      </c>
      <c r="E241" s="1" t="s">
        <v>3558</v>
      </c>
      <c r="F241" s="1" t="s">
        <v>3583</v>
      </c>
      <c r="G241" s="1">
        <v>2601979</v>
      </c>
      <c r="H241" s="18" t="s">
        <v>3584</v>
      </c>
      <c r="I241" s="5">
        <f>VLOOKUP(A241,[1]Sheet1!$1:$1048576,11,FALSE)</f>
        <v>62.5</v>
      </c>
      <c r="J241" s="2" t="str">
        <f>VLOOKUP(A241,[1]Sheet1!$1:$1048576,15,FALSE)</f>
        <v>SC</v>
      </c>
      <c r="K241" s="1">
        <f t="shared" ca="1" si="10"/>
        <v>0</v>
      </c>
      <c r="L241" s="6"/>
      <c r="M241" s="7">
        <f t="shared" ca="1" si="11"/>
        <v>62.5</v>
      </c>
      <c r="N241" s="6"/>
      <c r="O241" s="8">
        <v>44312</v>
      </c>
    </row>
    <row r="242" spans="1:15" x14ac:dyDescent="0.25">
      <c r="A242" s="1">
        <v>20415</v>
      </c>
      <c r="B242" s="1" t="s">
        <v>14</v>
      </c>
      <c r="C242" s="1" t="s">
        <v>3556</v>
      </c>
      <c r="D242" s="1" t="s">
        <v>3585</v>
      </c>
      <c r="E242" s="1" t="s">
        <v>3558</v>
      </c>
      <c r="F242" s="1" t="s">
        <v>3586</v>
      </c>
      <c r="G242" s="1">
        <v>3279327</v>
      </c>
      <c r="H242" s="18" t="s">
        <v>3587</v>
      </c>
      <c r="I242" s="5">
        <f>VLOOKUP(A242,[1]Sheet1!$1:$1048576,11,FALSE)</f>
        <v>75</v>
      </c>
      <c r="J242" s="2" t="str">
        <f>VLOOKUP(A242,[1]Sheet1!$1:$1048576,15,FALSE)</f>
        <v>SC</v>
      </c>
      <c r="K242" s="1">
        <f t="shared" ca="1" si="10"/>
        <v>0</v>
      </c>
      <c r="L242" s="6"/>
      <c r="M242" s="7">
        <f t="shared" ca="1" si="11"/>
        <v>75</v>
      </c>
      <c r="N242" s="6"/>
      <c r="O242" s="8">
        <v>44312</v>
      </c>
    </row>
    <row r="243" spans="1:15" x14ac:dyDescent="0.25">
      <c r="A243" s="1">
        <v>20416</v>
      </c>
      <c r="B243" s="1" t="s">
        <v>14</v>
      </c>
      <c r="C243" s="1" t="s">
        <v>3556</v>
      </c>
      <c r="D243" s="1" t="s">
        <v>3561</v>
      </c>
      <c r="E243" s="1" t="s">
        <v>3558</v>
      </c>
      <c r="F243" s="1" t="s">
        <v>3562</v>
      </c>
      <c r="G243" s="1">
        <v>2506212</v>
      </c>
      <c r="H243" s="18" t="s">
        <v>3563</v>
      </c>
      <c r="I243" s="5">
        <f>VLOOKUP(A243,[1]Sheet1!$1:$1048576,11,FALSE)</f>
        <v>39</v>
      </c>
      <c r="J243" s="2" t="str">
        <f>VLOOKUP(A243,[1]Sheet1!$1:$1048576,15,FALSE)</f>
        <v>SC</v>
      </c>
      <c r="K243" s="1">
        <f t="shared" ca="1" si="10"/>
        <v>0</v>
      </c>
      <c r="L243" s="6"/>
      <c r="M243" s="7">
        <f t="shared" ca="1" si="11"/>
        <v>39</v>
      </c>
      <c r="N243" s="6"/>
      <c r="O243" s="8">
        <v>44312</v>
      </c>
    </row>
    <row r="244" spans="1:15" x14ac:dyDescent="0.25">
      <c r="A244" s="1">
        <v>20417</v>
      </c>
      <c r="B244" s="1" t="s">
        <v>14</v>
      </c>
      <c r="C244" s="1" t="s">
        <v>3556</v>
      </c>
      <c r="D244" s="1" t="s">
        <v>3570</v>
      </c>
      <c r="E244" s="1" t="s">
        <v>3558</v>
      </c>
      <c r="F244" s="1" t="s">
        <v>3571</v>
      </c>
      <c r="G244" s="1">
        <v>2506229</v>
      </c>
      <c r="H244" s="18" t="s">
        <v>3572</v>
      </c>
      <c r="I244" s="5">
        <f>VLOOKUP(A244,[1]Sheet1!$1:$1048576,11,FALSE)</f>
        <v>47</v>
      </c>
      <c r="J244" s="2" t="str">
        <f>VLOOKUP(A244,[1]Sheet1!$1:$1048576,15,FALSE)</f>
        <v>SC</v>
      </c>
      <c r="K244" s="1">
        <f t="shared" ca="1" si="10"/>
        <v>0</v>
      </c>
      <c r="L244" s="6"/>
      <c r="M244" s="7">
        <f t="shared" ca="1" si="11"/>
        <v>47</v>
      </c>
      <c r="N244" s="6"/>
      <c r="O244" s="8">
        <v>44312</v>
      </c>
    </row>
    <row r="245" spans="1:15" x14ac:dyDescent="0.25">
      <c r="A245" s="1">
        <v>20418</v>
      </c>
      <c r="B245" s="1" t="s">
        <v>14</v>
      </c>
      <c r="C245" s="1" t="s">
        <v>3556</v>
      </c>
      <c r="D245" s="1" t="s">
        <v>3567</v>
      </c>
      <c r="E245" s="1" t="s">
        <v>3558</v>
      </c>
      <c r="F245" s="1" t="s">
        <v>3568</v>
      </c>
      <c r="G245" s="1">
        <v>2506235</v>
      </c>
      <c r="H245" s="18" t="s">
        <v>3569</v>
      </c>
      <c r="I245" s="5">
        <f>VLOOKUP(A245,[1]Sheet1!$1:$1048576,11,FALSE)</f>
        <v>44.8</v>
      </c>
      <c r="J245" s="2" t="str">
        <f>VLOOKUP(A245,[1]Sheet1!$1:$1048576,15,FALSE)</f>
        <v>SC</v>
      </c>
      <c r="K245" s="1">
        <f t="shared" ca="1" si="10"/>
        <v>0</v>
      </c>
      <c r="L245" s="6"/>
      <c r="M245" s="7">
        <f t="shared" ca="1" si="11"/>
        <v>44.8</v>
      </c>
      <c r="N245" s="6"/>
      <c r="O245" s="8">
        <v>44312</v>
      </c>
    </row>
    <row r="246" spans="1:15" x14ac:dyDescent="0.25">
      <c r="A246" s="1">
        <v>20419</v>
      </c>
      <c r="B246" s="1" t="s">
        <v>14</v>
      </c>
      <c r="C246" s="1" t="s">
        <v>3556</v>
      </c>
      <c r="D246" s="1" t="s">
        <v>3576</v>
      </c>
      <c r="E246" s="1" t="s">
        <v>3558</v>
      </c>
      <c r="F246" s="1" t="s">
        <v>3577</v>
      </c>
      <c r="G246" s="1">
        <v>2506241</v>
      </c>
      <c r="H246" s="18" t="s">
        <v>3578</v>
      </c>
      <c r="I246" s="5">
        <f>VLOOKUP(A246,[1]Sheet1!$1:$1048576,11,FALSE)</f>
        <v>48.9</v>
      </c>
      <c r="J246" s="2" t="str">
        <f>VLOOKUP(A246,[1]Sheet1!$1:$1048576,15,FALSE)</f>
        <v>SC</v>
      </c>
      <c r="K246" s="1">
        <f t="shared" ca="1" si="10"/>
        <v>0</v>
      </c>
      <c r="L246" s="6"/>
      <c r="M246" s="7">
        <f t="shared" ca="1" si="11"/>
        <v>48.9</v>
      </c>
      <c r="N246" s="6"/>
      <c r="O246" s="8">
        <v>44312</v>
      </c>
    </row>
    <row r="247" spans="1:15" x14ac:dyDescent="0.25">
      <c r="A247" s="1">
        <v>20430</v>
      </c>
      <c r="B247" s="1" t="s">
        <v>143</v>
      </c>
      <c r="C247" s="1" t="s">
        <v>3506</v>
      </c>
      <c r="D247" s="1" t="s">
        <v>3541</v>
      </c>
      <c r="E247" s="1" t="s">
        <v>3542</v>
      </c>
      <c r="F247" s="1" t="s">
        <v>3543</v>
      </c>
      <c r="G247" s="1">
        <v>2187913</v>
      </c>
      <c r="H247" s="18" t="s">
        <v>3544</v>
      </c>
      <c r="I247" s="5">
        <f>VLOOKUP(A247,[1]Sheet1!$1:$1048576,11,FALSE)</f>
        <v>83</v>
      </c>
      <c r="J247" s="2" t="str">
        <f>VLOOKUP(A247,[1]Sheet1!$1:$1048576,15,FALSE)</f>
        <v>SC</v>
      </c>
      <c r="K247" s="1">
        <f t="shared" ca="1" si="10"/>
        <v>0</v>
      </c>
      <c r="L247" s="6"/>
      <c r="M247" s="7">
        <f t="shared" ca="1" si="11"/>
        <v>83</v>
      </c>
      <c r="N247" s="6"/>
      <c r="O247" s="8">
        <v>44312</v>
      </c>
    </row>
    <row r="248" spans="1:15" x14ac:dyDescent="0.25">
      <c r="A248" s="1">
        <v>20440</v>
      </c>
      <c r="B248" s="1" t="s">
        <v>14</v>
      </c>
      <c r="C248" s="1" t="s">
        <v>3444</v>
      </c>
      <c r="D248" s="1" t="s">
        <v>2349</v>
      </c>
      <c r="E248" s="1" t="s">
        <v>3441</v>
      </c>
      <c r="F248" s="1" t="s">
        <v>2351</v>
      </c>
      <c r="G248" s="1">
        <v>2187936</v>
      </c>
      <c r="H248" s="18" t="s">
        <v>3445</v>
      </c>
      <c r="I248" s="5">
        <f>VLOOKUP(A248,[1]Sheet1!$1:$1048576,11,FALSE)</f>
        <v>12.5</v>
      </c>
      <c r="J248" s="2" t="str">
        <f>VLOOKUP(A248,[1]Sheet1!$1:$1048576,15,FALSE)</f>
        <v>SC</v>
      </c>
      <c r="K248" s="1">
        <f t="shared" ca="1" si="10"/>
        <v>0</v>
      </c>
      <c r="L248" s="6"/>
      <c r="M248" s="7">
        <f t="shared" ca="1" si="11"/>
        <v>12.5</v>
      </c>
      <c r="N248" s="6"/>
      <c r="O248" s="8">
        <v>44312</v>
      </c>
    </row>
    <row r="249" spans="1:15" x14ac:dyDescent="0.25">
      <c r="A249" s="1">
        <v>20441</v>
      </c>
      <c r="B249" s="1" t="s">
        <v>14</v>
      </c>
      <c r="C249" s="1" t="s">
        <v>3444</v>
      </c>
      <c r="D249" s="1" t="s">
        <v>2353</v>
      </c>
      <c r="E249" s="1" t="s">
        <v>3441</v>
      </c>
      <c r="F249" s="1" t="s">
        <v>2354</v>
      </c>
      <c r="G249" s="1">
        <v>2187942</v>
      </c>
      <c r="H249" s="18" t="s">
        <v>3446</v>
      </c>
      <c r="I249" s="5">
        <f>VLOOKUP(A249,[1]Sheet1!$1:$1048576,11,FALSE)</f>
        <v>21.8</v>
      </c>
      <c r="J249" s="2" t="str">
        <f>VLOOKUP(A249,[1]Sheet1!$1:$1048576,15,FALSE)</f>
        <v>SC</v>
      </c>
      <c r="K249" s="1">
        <f t="shared" ca="1" si="10"/>
        <v>0</v>
      </c>
      <c r="L249" s="6"/>
      <c r="M249" s="7">
        <f t="shared" ca="1" si="11"/>
        <v>21.8</v>
      </c>
      <c r="N249" s="6"/>
      <c r="O249" s="8">
        <v>44312</v>
      </c>
    </row>
    <row r="250" spans="1:15" x14ac:dyDescent="0.25">
      <c r="A250" s="1">
        <v>20442</v>
      </c>
      <c r="B250" s="1" t="s">
        <v>14</v>
      </c>
      <c r="C250" s="1" t="s">
        <v>3444</v>
      </c>
      <c r="D250" s="1" t="s">
        <v>2356</v>
      </c>
      <c r="E250" s="1" t="s">
        <v>3441</v>
      </c>
      <c r="F250" s="1" t="s">
        <v>2357</v>
      </c>
      <c r="G250" s="1">
        <v>2187959</v>
      </c>
      <c r="H250" s="18" t="s">
        <v>3447</v>
      </c>
      <c r="I250" s="5">
        <f>VLOOKUP(A250,[1]Sheet1!$1:$1048576,11,FALSE)</f>
        <v>49.1</v>
      </c>
      <c r="J250" s="2" t="str">
        <f>VLOOKUP(A250,[1]Sheet1!$1:$1048576,15,FALSE)</f>
        <v>SC</v>
      </c>
      <c r="K250" s="1">
        <f t="shared" ca="1" si="10"/>
        <v>0</v>
      </c>
      <c r="L250" s="6"/>
      <c r="M250" s="7">
        <f t="shared" ca="1" si="11"/>
        <v>49.1</v>
      </c>
      <c r="N250" s="6"/>
      <c r="O250" s="8">
        <v>44312</v>
      </c>
    </row>
    <row r="251" spans="1:15" x14ac:dyDescent="0.25">
      <c r="A251" s="1">
        <v>20445</v>
      </c>
      <c r="B251" s="1" t="s">
        <v>14</v>
      </c>
      <c r="C251" s="1" t="s">
        <v>3439</v>
      </c>
      <c r="D251" s="1" t="s">
        <v>3440</v>
      </c>
      <c r="E251" s="1" t="s">
        <v>3441</v>
      </c>
      <c r="F251" s="1" t="s">
        <v>3442</v>
      </c>
      <c r="G251" s="1">
        <v>2601436</v>
      </c>
      <c r="H251" s="18" t="s">
        <v>3443</v>
      </c>
      <c r="I251" s="5">
        <f>VLOOKUP(A251,[1]Sheet1!$1:$1048576,11,FALSE)</f>
        <v>31.2</v>
      </c>
      <c r="J251" s="2" t="str">
        <f>VLOOKUP(A251,[1]Sheet1!$1:$1048576,15,FALSE)</f>
        <v>SC</v>
      </c>
      <c r="K251" s="1">
        <f t="shared" ca="1" si="10"/>
        <v>0</v>
      </c>
      <c r="L251" s="6"/>
      <c r="M251" s="7">
        <f t="shared" ca="1" si="11"/>
        <v>31.2</v>
      </c>
      <c r="N251" s="6"/>
      <c r="O251" s="8">
        <v>44312</v>
      </c>
    </row>
    <row r="252" spans="1:15" x14ac:dyDescent="0.25">
      <c r="A252" s="1">
        <v>20460</v>
      </c>
      <c r="B252" s="1" t="s">
        <v>14</v>
      </c>
      <c r="C252" s="1" t="s">
        <v>3467</v>
      </c>
      <c r="D252" s="1" t="s">
        <v>3472</v>
      </c>
      <c r="E252" s="1" t="s">
        <v>3473</v>
      </c>
      <c r="F252" s="1" t="s">
        <v>3474</v>
      </c>
      <c r="G252" s="1">
        <v>2187706</v>
      </c>
      <c r="H252" s="18" t="s">
        <v>3475</v>
      </c>
      <c r="I252" s="5">
        <f>VLOOKUP(A252,[1]Sheet1!$1:$1048576,11,FALSE)</f>
        <v>8.4</v>
      </c>
      <c r="J252" s="2" t="str">
        <f>VLOOKUP(A252,[1]Sheet1!$1:$1048576,15,FALSE)</f>
        <v>SC</v>
      </c>
      <c r="K252" s="1">
        <f t="shared" ca="1" si="10"/>
        <v>0</v>
      </c>
      <c r="L252" s="6"/>
      <c r="M252" s="7">
        <f t="shared" ca="1" si="11"/>
        <v>8.4</v>
      </c>
      <c r="N252" s="6"/>
      <c r="O252" s="8">
        <v>44312</v>
      </c>
    </row>
    <row r="253" spans="1:15" x14ac:dyDescent="0.25">
      <c r="A253" s="1">
        <v>20461</v>
      </c>
      <c r="B253" s="1" t="s">
        <v>14</v>
      </c>
      <c r="C253" s="1" t="s">
        <v>3467</v>
      </c>
      <c r="D253" s="1" t="s">
        <v>1117</v>
      </c>
      <c r="E253" s="1" t="s">
        <v>3469</v>
      </c>
      <c r="F253" s="1" t="s">
        <v>3493</v>
      </c>
      <c r="G253" s="1">
        <v>2187965</v>
      </c>
      <c r="H253" s="18" t="s">
        <v>3494</v>
      </c>
      <c r="I253" s="5">
        <f>VLOOKUP(A253,[1]Sheet1!$1:$1048576,11,FALSE)</f>
        <v>67</v>
      </c>
      <c r="J253" s="2" t="str">
        <f>VLOOKUP(A253,[1]Sheet1!$1:$1048576,15,FALSE)</f>
        <v>SC</v>
      </c>
      <c r="K253" s="1">
        <f t="shared" ca="1" si="10"/>
        <v>0</v>
      </c>
      <c r="L253" s="6"/>
      <c r="M253" s="7">
        <f t="shared" ca="1" si="11"/>
        <v>67</v>
      </c>
      <c r="N253" s="6"/>
      <c r="O253" s="8">
        <v>44312</v>
      </c>
    </row>
    <row r="254" spans="1:15" x14ac:dyDescent="0.25">
      <c r="A254" s="1">
        <v>20462</v>
      </c>
      <c r="B254" s="1" t="s">
        <v>14</v>
      </c>
      <c r="C254" s="1" t="s">
        <v>3467</v>
      </c>
      <c r="D254" s="1" t="s">
        <v>2396</v>
      </c>
      <c r="E254" s="1" t="s">
        <v>3476</v>
      </c>
      <c r="F254" s="1" t="s">
        <v>3474</v>
      </c>
      <c r="G254" s="1">
        <v>2187712</v>
      </c>
      <c r="H254" s="18" t="s">
        <v>3477</v>
      </c>
      <c r="I254" s="5">
        <f>VLOOKUP(A254,[1]Sheet1!$1:$1048576,11,FALSE)</f>
        <v>17.399999999999999</v>
      </c>
      <c r="J254" s="2" t="str">
        <f>VLOOKUP(A254,[1]Sheet1!$1:$1048576,15,FALSE)</f>
        <v>SC</v>
      </c>
      <c r="K254" s="1">
        <f t="shared" ca="1" si="10"/>
        <v>0</v>
      </c>
      <c r="L254" s="6"/>
      <c r="M254" s="7">
        <f t="shared" ca="1" si="11"/>
        <v>17.399999999999999</v>
      </c>
      <c r="N254" s="6"/>
      <c r="O254" s="8">
        <v>44312</v>
      </c>
    </row>
    <row r="255" spans="1:15" x14ac:dyDescent="0.25">
      <c r="A255" s="1">
        <v>20463</v>
      </c>
      <c r="B255" s="1" t="s">
        <v>14</v>
      </c>
      <c r="C255" s="1" t="s">
        <v>3467</v>
      </c>
      <c r="D255" s="1" t="s">
        <v>1061</v>
      </c>
      <c r="E255" s="1" t="s">
        <v>3469</v>
      </c>
      <c r="F255" s="1" t="s">
        <v>2397</v>
      </c>
      <c r="G255" s="1">
        <v>2187971</v>
      </c>
      <c r="H255" s="18" t="s">
        <v>3495</v>
      </c>
      <c r="I255" s="5">
        <f>VLOOKUP(A255,[1]Sheet1!$1:$1048576,11,FALSE)</f>
        <v>83.5</v>
      </c>
      <c r="J255" s="2" t="str">
        <f>VLOOKUP(A255,[1]Sheet1!$1:$1048576,15,FALSE)</f>
        <v>SC</v>
      </c>
      <c r="K255" s="1">
        <f t="shared" ca="1" si="10"/>
        <v>0</v>
      </c>
      <c r="L255" s="6"/>
      <c r="M255" s="7">
        <f t="shared" ca="1" si="11"/>
        <v>83.5</v>
      </c>
      <c r="N255" s="6"/>
      <c r="O255" s="8">
        <v>44312</v>
      </c>
    </row>
    <row r="256" spans="1:15" x14ac:dyDescent="0.25">
      <c r="A256" s="1">
        <v>20464</v>
      </c>
      <c r="B256" s="1" t="s">
        <v>14</v>
      </c>
      <c r="C256" s="1" t="s">
        <v>3467</v>
      </c>
      <c r="D256" s="1" t="s">
        <v>3481</v>
      </c>
      <c r="E256" s="1" t="s">
        <v>3469</v>
      </c>
      <c r="F256" s="1" t="s">
        <v>3482</v>
      </c>
      <c r="G256" s="1">
        <v>2187729</v>
      </c>
      <c r="H256" s="18" t="s">
        <v>3483</v>
      </c>
      <c r="I256" s="5">
        <f>VLOOKUP(A256,[1]Sheet1!$1:$1048576,11,FALSE)</f>
        <v>25</v>
      </c>
      <c r="J256" s="2" t="str">
        <f>VLOOKUP(A256,[1]Sheet1!$1:$1048576,15,FALSE)</f>
        <v>SC</v>
      </c>
      <c r="K256" s="1">
        <f t="shared" ca="1" si="10"/>
        <v>0</v>
      </c>
      <c r="L256" s="6"/>
      <c r="M256" s="7">
        <f t="shared" ca="1" si="11"/>
        <v>25</v>
      </c>
      <c r="N256" s="6"/>
      <c r="O256" s="8">
        <v>44312</v>
      </c>
    </row>
    <row r="257" spans="1:15" x14ac:dyDescent="0.25">
      <c r="A257" s="1">
        <v>20465</v>
      </c>
      <c r="B257" s="1" t="s">
        <v>14</v>
      </c>
      <c r="C257" s="1" t="s">
        <v>3467</v>
      </c>
      <c r="D257" s="1" t="s">
        <v>3487</v>
      </c>
      <c r="E257" s="1" t="s">
        <v>3469</v>
      </c>
      <c r="F257" s="1" t="s">
        <v>3488</v>
      </c>
      <c r="G257" s="1">
        <v>2187698</v>
      </c>
      <c r="H257" s="18" t="s">
        <v>3489</v>
      </c>
      <c r="I257" s="5">
        <f>VLOOKUP(A257,[1]Sheet1!$1:$1048576,11,FALSE)</f>
        <v>35</v>
      </c>
      <c r="J257" s="2" t="str">
        <f>VLOOKUP(A257,[1]Sheet1!$1:$1048576,15,FALSE)</f>
        <v>SC</v>
      </c>
      <c r="K257" s="1">
        <f t="shared" ca="1" si="10"/>
        <v>0</v>
      </c>
      <c r="L257" s="6"/>
      <c r="M257" s="7">
        <f t="shared" ca="1" si="11"/>
        <v>35</v>
      </c>
      <c r="N257" s="6"/>
      <c r="O257" s="8">
        <v>44312</v>
      </c>
    </row>
    <row r="258" spans="1:15" x14ac:dyDescent="0.25">
      <c r="A258" s="1">
        <v>20466</v>
      </c>
      <c r="B258" s="1" t="s">
        <v>14</v>
      </c>
      <c r="C258" s="1" t="s">
        <v>3467</v>
      </c>
      <c r="D258" s="1" t="s">
        <v>3490</v>
      </c>
      <c r="E258" s="1" t="s">
        <v>3469</v>
      </c>
      <c r="F258" s="1" t="s">
        <v>3491</v>
      </c>
      <c r="G258" s="1">
        <v>2192096</v>
      </c>
      <c r="H258" s="18" t="s">
        <v>3492</v>
      </c>
      <c r="I258" s="5">
        <f>VLOOKUP(A258,[1]Sheet1!$1:$1048576,11,FALSE)</f>
        <v>43.4</v>
      </c>
      <c r="J258" s="2" t="str">
        <f>VLOOKUP(A258,[1]Sheet1!$1:$1048576,15,FALSE)</f>
        <v>SC</v>
      </c>
      <c r="K258" s="1">
        <f t="shared" ref="K258:K321" ca="1" si="12">+I258*$K$2</f>
        <v>0</v>
      </c>
      <c r="L258" s="6"/>
      <c r="M258" s="7">
        <f t="shared" ca="1" si="11"/>
        <v>43.4</v>
      </c>
      <c r="N258" s="6"/>
      <c r="O258" s="8">
        <v>44312</v>
      </c>
    </row>
    <row r="259" spans="1:15" x14ac:dyDescent="0.25">
      <c r="A259" s="1">
        <v>20467</v>
      </c>
      <c r="B259" s="1" t="s">
        <v>14</v>
      </c>
      <c r="C259" s="1" t="s">
        <v>3467</v>
      </c>
      <c r="D259" s="1" t="s">
        <v>3468</v>
      </c>
      <c r="E259" s="1" t="s">
        <v>3469</v>
      </c>
      <c r="F259" s="1" t="s">
        <v>3470</v>
      </c>
      <c r="G259" s="1">
        <v>3139543</v>
      </c>
      <c r="H259" s="18" t="s">
        <v>3471</v>
      </c>
      <c r="I259" s="5">
        <f>VLOOKUP(A259,[1]Sheet1!$1:$1048576,11,FALSE)</f>
        <v>4</v>
      </c>
      <c r="J259" s="2" t="str">
        <f>VLOOKUP(A259,[1]Sheet1!$1:$1048576,15,FALSE)</f>
        <v>ST</v>
      </c>
      <c r="K259" s="1">
        <f t="shared" ca="1" si="12"/>
        <v>0</v>
      </c>
      <c r="L259" s="6"/>
      <c r="M259" s="7">
        <f t="shared" ca="1" si="11"/>
        <v>4</v>
      </c>
      <c r="N259" s="6"/>
      <c r="O259" s="8">
        <v>44312</v>
      </c>
    </row>
    <row r="260" spans="1:15" x14ac:dyDescent="0.25">
      <c r="A260" s="1">
        <v>20468</v>
      </c>
      <c r="B260" s="1" t="s">
        <v>14</v>
      </c>
      <c r="C260" s="1" t="s">
        <v>3467</v>
      </c>
      <c r="D260" s="1" t="s">
        <v>3478</v>
      </c>
      <c r="E260" s="1" t="s">
        <v>3469</v>
      </c>
      <c r="F260" s="1" t="s">
        <v>3479</v>
      </c>
      <c r="G260" s="1">
        <v>2628984</v>
      </c>
      <c r="H260" s="18" t="s">
        <v>3480</v>
      </c>
      <c r="I260" s="5">
        <f>VLOOKUP(A260,[1]Sheet1!$1:$1048576,11,FALSE)</f>
        <v>24</v>
      </c>
      <c r="J260" s="2" t="str">
        <f>VLOOKUP(A260,[1]Sheet1!$1:$1048576,15,FALSE)</f>
        <v>ST</v>
      </c>
      <c r="K260" s="1">
        <f t="shared" ca="1" si="12"/>
        <v>0</v>
      </c>
      <c r="L260" s="6"/>
      <c r="M260" s="7">
        <f t="shared" ca="1" si="11"/>
        <v>24</v>
      </c>
      <c r="N260" s="6"/>
      <c r="O260" s="8">
        <v>44312</v>
      </c>
    </row>
    <row r="261" spans="1:15" x14ac:dyDescent="0.25">
      <c r="A261" s="1">
        <v>20469</v>
      </c>
      <c r="B261" s="1" t="s">
        <v>14</v>
      </c>
      <c r="C261" s="1" t="s">
        <v>3467</v>
      </c>
      <c r="D261" s="1" t="s">
        <v>3484</v>
      </c>
      <c r="E261" s="1" t="s">
        <v>3469</v>
      </c>
      <c r="F261" s="1" t="s">
        <v>3485</v>
      </c>
      <c r="G261" s="1">
        <v>2629009</v>
      </c>
      <c r="H261" s="18" t="s">
        <v>3486</v>
      </c>
      <c r="I261" s="5">
        <f>VLOOKUP(A261,[1]Sheet1!$1:$1048576,11,FALSE)</f>
        <v>34</v>
      </c>
      <c r="J261" s="2" t="str">
        <f>VLOOKUP(A261,[1]Sheet1!$1:$1048576,15,FALSE)</f>
        <v>ST</v>
      </c>
      <c r="K261" s="1">
        <f t="shared" ca="1" si="12"/>
        <v>0</v>
      </c>
      <c r="L261" s="6"/>
      <c r="M261" s="7">
        <f t="shared" ca="1" si="11"/>
        <v>34</v>
      </c>
      <c r="N261" s="6"/>
      <c r="O261" s="8">
        <v>44312</v>
      </c>
    </row>
    <row r="262" spans="1:15" x14ac:dyDescent="0.25">
      <c r="A262" s="1">
        <v>20481</v>
      </c>
      <c r="B262" s="1" t="s">
        <v>14</v>
      </c>
      <c r="C262" s="1" t="s">
        <v>3456</v>
      </c>
      <c r="D262" s="1" t="s">
        <v>3457</v>
      </c>
      <c r="E262" s="1" t="s">
        <v>3458</v>
      </c>
      <c r="F262" s="1" t="s">
        <v>3459</v>
      </c>
      <c r="G262" s="1">
        <v>2188120</v>
      </c>
      <c r="H262" s="18" t="s">
        <v>3460</v>
      </c>
      <c r="I262" s="5">
        <f>VLOOKUP(A262,[1]Sheet1!$1:$1048576,11,FALSE)</f>
        <v>33.799999999999997</v>
      </c>
      <c r="J262" s="2" t="str">
        <f>VLOOKUP(A262,[1]Sheet1!$1:$1048576,15,FALSE)</f>
        <v>SC</v>
      </c>
      <c r="K262" s="1">
        <f t="shared" ca="1" si="12"/>
        <v>0</v>
      </c>
      <c r="L262" s="6"/>
      <c r="M262" s="7">
        <f t="shared" ca="1" si="11"/>
        <v>33.799999999999997</v>
      </c>
      <c r="N262" s="6"/>
      <c r="O262" s="8">
        <v>44312</v>
      </c>
    </row>
    <row r="263" spans="1:15" x14ac:dyDescent="0.25">
      <c r="A263" s="1">
        <v>20482</v>
      </c>
      <c r="B263" s="1" t="s">
        <v>14</v>
      </c>
      <c r="C263" s="1" t="s">
        <v>3456</v>
      </c>
      <c r="D263" s="1" t="s">
        <v>3461</v>
      </c>
      <c r="E263" s="1" t="s">
        <v>3458</v>
      </c>
      <c r="F263" s="1" t="s">
        <v>3462</v>
      </c>
      <c r="G263" s="1">
        <v>2188137</v>
      </c>
      <c r="H263" s="18" t="s">
        <v>3463</v>
      </c>
      <c r="I263" s="5">
        <f>VLOOKUP(A263,[1]Sheet1!$1:$1048576,11,FALSE)</f>
        <v>60.85</v>
      </c>
      <c r="J263" s="2" t="str">
        <f>VLOOKUP(A263,[1]Sheet1!$1:$1048576,15,FALSE)</f>
        <v>SC</v>
      </c>
      <c r="K263" s="1">
        <f t="shared" ca="1" si="12"/>
        <v>0</v>
      </c>
      <c r="L263" s="6"/>
      <c r="M263" s="7">
        <f t="shared" ca="1" si="11"/>
        <v>60.85</v>
      </c>
      <c r="N263" s="6"/>
      <c r="O263" s="8">
        <v>44312</v>
      </c>
    </row>
    <row r="264" spans="1:15" x14ac:dyDescent="0.25">
      <c r="A264" s="1">
        <v>20483</v>
      </c>
      <c r="B264" s="1" t="s">
        <v>14</v>
      </c>
      <c r="C264" s="1" t="s">
        <v>3456</v>
      </c>
      <c r="D264" s="1" t="s">
        <v>3464</v>
      </c>
      <c r="E264" s="1" t="s">
        <v>3458</v>
      </c>
      <c r="F264" s="1" t="s">
        <v>3465</v>
      </c>
      <c r="G264" s="1">
        <v>2188143</v>
      </c>
      <c r="H264" s="18" t="s">
        <v>3466</v>
      </c>
      <c r="I264" s="5">
        <f>VLOOKUP(A264,[1]Sheet1!$1:$1048576,11,FALSE)</f>
        <v>84.2</v>
      </c>
      <c r="J264" s="2" t="str">
        <f>VLOOKUP(A264,[1]Sheet1!$1:$1048576,15,FALSE)</f>
        <v>SC</v>
      </c>
      <c r="K264" s="1">
        <f t="shared" ca="1" si="12"/>
        <v>0</v>
      </c>
      <c r="L264" s="6"/>
      <c r="M264" s="7">
        <f t="shared" ca="1" si="11"/>
        <v>84.2</v>
      </c>
      <c r="N264" s="6"/>
      <c r="O264" s="8">
        <v>44312</v>
      </c>
    </row>
    <row r="265" spans="1:15" x14ac:dyDescent="0.25">
      <c r="A265" s="1">
        <v>20531</v>
      </c>
      <c r="B265" s="1" t="s">
        <v>14</v>
      </c>
      <c r="C265" s="1" t="s">
        <v>3702</v>
      </c>
      <c r="D265" s="1" t="s">
        <v>3706</v>
      </c>
      <c r="E265" s="1" t="s">
        <v>3704</v>
      </c>
      <c r="F265" s="1" t="s">
        <v>3707</v>
      </c>
      <c r="G265" s="1">
        <v>3287982</v>
      </c>
      <c r="H265" s="18" t="s">
        <v>3708</v>
      </c>
      <c r="I265" s="5">
        <f>VLOOKUP(A265,[1]Sheet1!$1:$1048576,11,FALSE)</f>
        <v>76.2</v>
      </c>
      <c r="J265" s="2" t="str">
        <f>VLOOKUP(A265,[1]Sheet1!$1:$1048576,15,FALSE)</f>
        <v>SC</v>
      </c>
      <c r="K265" s="1">
        <f t="shared" ca="1" si="12"/>
        <v>0</v>
      </c>
      <c r="L265" s="6"/>
      <c r="M265" s="7">
        <f t="shared" ref="M265:M328" ca="1" si="13">I265-K265</f>
        <v>76.2</v>
      </c>
      <c r="N265" s="6"/>
      <c r="O265" s="8">
        <v>44312</v>
      </c>
    </row>
    <row r="266" spans="1:15" x14ac:dyDescent="0.25">
      <c r="A266" s="1">
        <v>20532</v>
      </c>
      <c r="B266" s="1" t="s">
        <v>14</v>
      </c>
      <c r="C266" s="1" t="s">
        <v>3702</v>
      </c>
      <c r="D266" s="1" t="s">
        <v>3709</v>
      </c>
      <c r="E266" s="1" t="s">
        <v>3704</v>
      </c>
      <c r="F266" s="1" t="s">
        <v>3710</v>
      </c>
      <c r="G266" s="1">
        <v>3288007</v>
      </c>
      <c r="H266" s="18" t="s">
        <v>3711</v>
      </c>
      <c r="I266" s="5">
        <f>VLOOKUP(A266,[1]Sheet1!$1:$1048576,11,FALSE)</f>
        <v>183.15</v>
      </c>
      <c r="J266" s="2" t="str">
        <f>VLOOKUP(A266,[1]Sheet1!$1:$1048576,15,FALSE)</f>
        <v>SC</v>
      </c>
      <c r="K266" s="1">
        <f t="shared" ca="1" si="12"/>
        <v>0</v>
      </c>
      <c r="L266" s="6"/>
      <c r="M266" s="7">
        <f t="shared" ca="1" si="13"/>
        <v>183.15</v>
      </c>
      <c r="N266" s="6"/>
      <c r="O266" s="8">
        <v>44312</v>
      </c>
    </row>
    <row r="267" spans="1:15" x14ac:dyDescent="0.25">
      <c r="A267" s="1">
        <v>20533</v>
      </c>
      <c r="B267" s="1" t="s">
        <v>14</v>
      </c>
      <c r="C267" s="1" t="s">
        <v>3712</v>
      </c>
      <c r="D267" s="1" t="s">
        <v>3713</v>
      </c>
      <c r="E267" s="1" t="s">
        <v>3704</v>
      </c>
      <c r="F267" s="1" t="s">
        <v>3714</v>
      </c>
      <c r="G267" s="1">
        <v>3288036</v>
      </c>
      <c r="H267" s="18" t="s">
        <v>3715</v>
      </c>
      <c r="I267" s="5">
        <f>VLOOKUP(A267,[1]Sheet1!$1:$1048576,11,FALSE)</f>
        <v>83.8</v>
      </c>
      <c r="J267" s="2" t="str">
        <f>VLOOKUP(A267,[1]Sheet1!$1:$1048576,15,FALSE)</f>
        <v>SC</v>
      </c>
      <c r="K267" s="1">
        <f t="shared" ca="1" si="12"/>
        <v>0</v>
      </c>
      <c r="L267" s="6"/>
      <c r="M267" s="7">
        <f t="shared" ca="1" si="13"/>
        <v>83.8</v>
      </c>
      <c r="N267" s="6"/>
      <c r="O267" s="8">
        <v>44312</v>
      </c>
    </row>
    <row r="268" spans="1:15" x14ac:dyDescent="0.25">
      <c r="A268" s="1">
        <v>20534</v>
      </c>
      <c r="B268" s="1" t="s">
        <v>14</v>
      </c>
      <c r="C268" s="1" t="s">
        <v>3702</v>
      </c>
      <c r="D268" s="1" t="s">
        <v>3703</v>
      </c>
      <c r="E268" s="1" t="s">
        <v>3704</v>
      </c>
      <c r="F268" s="1" t="s">
        <v>2351</v>
      </c>
      <c r="G268" s="1">
        <v>3287976</v>
      </c>
      <c r="H268" s="18" t="s">
        <v>3705</v>
      </c>
      <c r="I268" s="5">
        <f>VLOOKUP(A268,[1]Sheet1!$1:$1048576,11,FALSE)</f>
        <v>36.6</v>
      </c>
      <c r="J268" s="2" t="str">
        <f>VLOOKUP(A268,[1]Sheet1!$1:$1048576,15,FALSE)</f>
        <v>SC</v>
      </c>
      <c r="K268" s="1">
        <f t="shared" ca="1" si="12"/>
        <v>0</v>
      </c>
      <c r="L268" s="6"/>
      <c r="M268" s="7">
        <f t="shared" ca="1" si="13"/>
        <v>36.6</v>
      </c>
      <c r="N268" s="6"/>
      <c r="O268" s="8">
        <v>44312</v>
      </c>
    </row>
    <row r="269" spans="1:15" x14ac:dyDescent="0.25">
      <c r="A269" s="1">
        <v>20540</v>
      </c>
      <c r="B269" s="1" t="s">
        <v>14</v>
      </c>
      <c r="C269" s="1" t="s">
        <v>3716</v>
      </c>
      <c r="D269" s="1" t="s">
        <v>3703</v>
      </c>
      <c r="E269" s="1" t="s">
        <v>3717</v>
      </c>
      <c r="F269" s="1" t="s">
        <v>2351</v>
      </c>
      <c r="G269" s="1">
        <v>3288013</v>
      </c>
      <c r="H269" s="18" t="s">
        <v>3718</v>
      </c>
      <c r="I269" s="5">
        <f>VLOOKUP(A269,[1]Sheet1!$1:$1048576,11,FALSE)</f>
        <v>41.05</v>
      </c>
      <c r="J269" s="2" t="str">
        <f>VLOOKUP(A269,[1]Sheet1!$1:$1048576,15,FALSE)</f>
        <v>SC</v>
      </c>
      <c r="K269" s="1">
        <f t="shared" ca="1" si="12"/>
        <v>0</v>
      </c>
      <c r="L269" s="6"/>
      <c r="M269" s="7">
        <f t="shared" ca="1" si="13"/>
        <v>41.05</v>
      </c>
      <c r="N269" s="6"/>
      <c r="O269" s="8">
        <v>44312</v>
      </c>
    </row>
    <row r="270" spans="1:15" x14ac:dyDescent="0.25">
      <c r="A270" s="1">
        <v>20541</v>
      </c>
      <c r="B270" s="1" t="s">
        <v>14</v>
      </c>
      <c r="C270" s="1" t="s">
        <v>3716</v>
      </c>
      <c r="D270" s="1" t="s">
        <v>3706</v>
      </c>
      <c r="E270" s="1" t="s">
        <v>3717</v>
      </c>
      <c r="F270" s="1" t="s">
        <v>3707</v>
      </c>
      <c r="G270" s="1">
        <v>3288042</v>
      </c>
      <c r="H270" s="18" t="s">
        <v>3719</v>
      </c>
      <c r="I270" s="5">
        <f>VLOOKUP(A270,[1]Sheet1!$1:$1048576,11,FALSE)</f>
        <v>85.8</v>
      </c>
      <c r="J270" s="2" t="str">
        <f>VLOOKUP(A270,[1]Sheet1!$1:$1048576,15,FALSE)</f>
        <v>SC</v>
      </c>
      <c r="K270" s="1">
        <f t="shared" ca="1" si="12"/>
        <v>0</v>
      </c>
      <c r="L270" s="6"/>
      <c r="M270" s="7">
        <f t="shared" ca="1" si="13"/>
        <v>85.8</v>
      </c>
      <c r="N270" s="6"/>
      <c r="O270" s="8">
        <v>44312</v>
      </c>
    </row>
    <row r="271" spans="1:15" x14ac:dyDescent="0.25">
      <c r="A271" s="1">
        <v>20542</v>
      </c>
      <c r="B271" s="1" t="s">
        <v>14</v>
      </c>
      <c r="C271" s="1" t="s">
        <v>3716</v>
      </c>
      <c r="D271" s="1" t="s">
        <v>3709</v>
      </c>
      <c r="E271" s="1" t="s">
        <v>3717</v>
      </c>
      <c r="F271" s="1" t="s">
        <v>3710</v>
      </c>
      <c r="G271" s="1">
        <v>3288059</v>
      </c>
      <c r="H271" s="18" t="s">
        <v>3720</v>
      </c>
      <c r="I271" s="5">
        <f>VLOOKUP(A271,[1]Sheet1!$1:$1048576,11,FALSE)</f>
        <v>205.75</v>
      </c>
      <c r="J271" s="2" t="str">
        <f>VLOOKUP(A271,[1]Sheet1!$1:$1048576,15,FALSE)</f>
        <v>SC</v>
      </c>
      <c r="K271" s="1">
        <f t="shared" ca="1" si="12"/>
        <v>0</v>
      </c>
      <c r="L271" s="6"/>
      <c r="M271" s="7">
        <f t="shared" ca="1" si="13"/>
        <v>205.75</v>
      </c>
      <c r="N271" s="6"/>
      <c r="O271" s="8">
        <v>44312</v>
      </c>
    </row>
    <row r="272" spans="1:15" x14ac:dyDescent="0.25">
      <c r="A272" s="1">
        <v>20543</v>
      </c>
      <c r="B272" s="1" t="s">
        <v>14</v>
      </c>
      <c r="C272" s="1" t="s">
        <v>3721</v>
      </c>
      <c r="D272" s="1" t="s">
        <v>3713</v>
      </c>
      <c r="E272" s="1" t="s">
        <v>3717</v>
      </c>
      <c r="F272" s="1" t="s">
        <v>3714</v>
      </c>
      <c r="G272" s="1">
        <v>3288065</v>
      </c>
      <c r="H272" s="18" t="s">
        <v>3722</v>
      </c>
      <c r="I272" s="5">
        <f>VLOOKUP(A272,[1]Sheet1!$1:$1048576,11,FALSE)</f>
        <v>94.3</v>
      </c>
      <c r="J272" s="2" t="str">
        <f>VLOOKUP(A272,[1]Sheet1!$1:$1048576,15,FALSE)</f>
        <v>SC</v>
      </c>
      <c r="K272" s="1">
        <f t="shared" ca="1" si="12"/>
        <v>0</v>
      </c>
      <c r="L272" s="6"/>
      <c r="M272" s="7">
        <f t="shared" ca="1" si="13"/>
        <v>94.3</v>
      </c>
      <c r="N272" s="6"/>
      <c r="O272" s="8">
        <v>44312</v>
      </c>
    </row>
    <row r="273" spans="1:15" x14ac:dyDescent="0.25">
      <c r="A273" s="1">
        <v>20570</v>
      </c>
      <c r="B273" s="1" t="s">
        <v>14</v>
      </c>
      <c r="C273" s="1" t="s">
        <v>3448</v>
      </c>
      <c r="D273" s="1" t="s">
        <v>2349</v>
      </c>
      <c r="E273" s="1" t="s">
        <v>3449</v>
      </c>
      <c r="F273" s="1" t="s">
        <v>2351</v>
      </c>
      <c r="G273" s="1">
        <v>3288071</v>
      </c>
      <c r="H273" s="18" t="s">
        <v>3450</v>
      </c>
      <c r="I273" s="5">
        <f>VLOOKUP(A273,[1]Sheet1!$1:$1048576,11,FALSE)</f>
        <v>38.9</v>
      </c>
      <c r="J273" s="2" t="str">
        <f>VLOOKUP(A273,[1]Sheet1!$1:$1048576,15,FALSE)</f>
        <v>SC</v>
      </c>
      <c r="K273" s="1">
        <f t="shared" ca="1" si="12"/>
        <v>0</v>
      </c>
      <c r="L273" s="6"/>
      <c r="M273" s="7">
        <f t="shared" ca="1" si="13"/>
        <v>38.9</v>
      </c>
      <c r="N273" s="6"/>
      <c r="O273" s="8">
        <v>44312</v>
      </c>
    </row>
    <row r="274" spans="1:15" x14ac:dyDescent="0.25">
      <c r="A274" s="1">
        <v>20571</v>
      </c>
      <c r="B274" s="1" t="s">
        <v>14</v>
      </c>
      <c r="C274" s="1" t="s">
        <v>3448</v>
      </c>
      <c r="D274" s="1" t="s">
        <v>2353</v>
      </c>
      <c r="E274" s="1" t="s">
        <v>3449</v>
      </c>
      <c r="F274" s="1" t="s">
        <v>2354</v>
      </c>
      <c r="G274" s="1">
        <v>3288088</v>
      </c>
      <c r="H274" s="18" t="s">
        <v>3451</v>
      </c>
      <c r="I274" s="5">
        <f>VLOOKUP(A274,[1]Sheet1!$1:$1048576,11,FALSE)</f>
        <v>95.7</v>
      </c>
      <c r="J274" s="2" t="str">
        <f>VLOOKUP(A274,[1]Sheet1!$1:$1048576,15,FALSE)</f>
        <v>SC</v>
      </c>
      <c r="K274" s="1">
        <f t="shared" ca="1" si="12"/>
        <v>0</v>
      </c>
      <c r="L274" s="6"/>
      <c r="M274" s="7">
        <f t="shared" ca="1" si="13"/>
        <v>95.7</v>
      </c>
      <c r="N274" s="6"/>
      <c r="O274" s="8">
        <v>44312</v>
      </c>
    </row>
    <row r="275" spans="1:15" x14ac:dyDescent="0.25">
      <c r="A275" s="1">
        <v>20572</v>
      </c>
      <c r="B275" s="1" t="s">
        <v>14</v>
      </c>
      <c r="C275" s="1" t="s">
        <v>3448</v>
      </c>
      <c r="D275" s="1" t="s">
        <v>3452</v>
      </c>
      <c r="E275" s="1" t="s">
        <v>3449</v>
      </c>
      <c r="F275" s="1" t="s">
        <v>2357</v>
      </c>
      <c r="G275" s="1">
        <v>3288094</v>
      </c>
      <c r="H275" s="18" t="s">
        <v>3453</v>
      </c>
      <c r="I275" s="5">
        <f>VLOOKUP(A275,[1]Sheet1!$1:$1048576,11,FALSE)</f>
        <v>96.35</v>
      </c>
      <c r="J275" s="2" t="str">
        <f>VLOOKUP(A275,[1]Sheet1!$1:$1048576,15,FALSE)</f>
        <v>SC</v>
      </c>
      <c r="K275" s="1">
        <f t="shared" ca="1" si="12"/>
        <v>0</v>
      </c>
      <c r="L275" s="6"/>
      <c r="M275" s="7">
        <f t="shared" ca="1" si="13"/>
        <v>96.35</v>
      </c>
      <c r="N275" s="6"/>
      <c r="O275" s="8">
        <v>44312</v>
      </c>
    </row>
    <row r="276" spans="1:15" x14ac:dyDescent="0.25">
      <c r="A276" s="1">
        <v>20573</v>
      </c>
      <c r="B276" s="1" t="s">
        <v>14</v>
      </c>
      <c r="C276" s="1" t="s">
        <v>3454</v>
      </c>
      <c r="D276" s="1" t="s">
        <v>3440</v>
      </c>
      <c r="E276" s="1" t="s">
        <v>3449</v>
      </c>
      <c r="F276" s="1" t="s">
        <v>3442</v>
      </c>
      <c r="G276" s="1">
        <v>3288102</v>
      </c>
      <c r="H276" s="18" t="s">
        <v>3455</v>
      </c>
      <c r="I276" s="5">
        <f>VLOOKUP(A276,[1]Sheet1!$1:$1048576,11,FALSE)</f>
        <v>95.35</v>
      </c>
      <c r="J276" s="2" t="str">
        <f>VLOOKUP(A276,[1]Sheet1!$1:$1048576,15,FALSE)</f>
        <v>SC</v>
      </c>
      <c r="K276" s="1">
        <f t="shared" ca="1" si="12"/>
        <v>0</v>
      </c>
      <c r="L276" s="6"/>
      <c r="M276" s="7">
        <f t="shared" ca="1" si="13"/>
        <v>95.35</v>
      </c>
      <c r="N276" s="6"/>
      <c r="O276" s="8">
        <v>44312</v>
      </c>
    </row>
    <row r="277" spans="1:15" x14ac:dyDescent="0.25">
      <c r="A277" s="1">
        <v>20601</v>
      </c>
      <c r="B277" s="1" t="s">
        <v>14</v>
      </c>
      <c r="C277" s="1" t="s">
        <v>3886</v>
      </c>
      <c r="D277" s="1" t="s">
        <v>1195</v>
      </c>
      <c r="E277" s="1" t="s">
        <v>3887</v>
      </c>
      <c r="F277" s="1" t="s">
        <v>3888</v>
      </c>
      <c r="G277" s="1">
        <v>2185328</v>
      </c>
      <c r="H277" s="18" t="s">
        <v>3889</v>
      </c>
      <c r="I277" s="5">
        <f>VLOOKUP(A277,[1]Sheet1!$1:$1048576,11,FALSE)</f>
        <v>10.9</v>
      </c>
      <c r="J277" s="2" t="str">
        <f>VLOOKUP(A277,[1]Sheet1!$1:$1048576,15,FALSE)</f>
        <v>ST</v>
      </c>
      <c r="K277" s="1">
        <f t="shared" ca="1" si="12"/>
        <v>0</v>
      </c>
      <c r="L277" s="6"/>
      <c r="M277" s="7">
        <f t="shared" ca="1" si="13"/>
        <v>10.9</v>
      </c>
      <c r="N277" s="6"/>
      <c r="O277" s="8">
        <v>44312</v>
      </c>
    </row>
    <row r="278" spans="1:15" x14ac:dyDescent="0.25">
      <c r="A278" s="1">
        <v>20602</v>
      </c>
      <c r="B278" s="1" t="s">
        <v>14</v>
      </c>
      <c r="C278" s="1" t="s">
        <v>3886</v>
      </c>
      <c r="D278" s="1" t="s">
        <v>2864</v>
      </c>
      <c r="E278" s="1" t="s">
        <v>3890</v>
      </c>
      <c r="F278" s="1" t="s">
        <v>32</v>
      </c>
      <c r="G278" s="1">
        <v>2185334</v>
      </c>
      <c r="H278" s="18" t="s">
        <v>3891</v>
      </c>
      <c r="I278" s="5">
        <f>VLOOKUP(A278,[1]Sheet1!$1:$1048576,11,FALSE)</f>
        <v>14.45</v>
      </c>
      <c r="J278" s="2" t="str">
        <f>VLOOKUP(A278,[1]Sheet1!$1:$1048576,15,FALSE)</f>
        <v>ST</v>
      </c>
      <c r="K278" s="1">
        <f t="shared" ca="1" si="12"/>
        <v>0</v>
      </c>
      <c r="L278" s="6"/>
      <c r="M278" s="7">
        <f t="shared" ca="1" si="13"/>
        <v>14.45</v>
      </c>
      <c r="N278" s="6"/>
      <c r="O278" s="8">
        <v>44312</v>
      </c>
    </row>
    <row r="279" spans="1:15" x14ac:dyDescent="0.25">
      <c r="A279" s="1">
        <v>20630</v>
      </c>
      <c r="B279" s="1" t="s">
        <v>14</v>
      </c>
      <c r="C279" s="1" t="s">
        <v>3892</v>
      </c>
      <c r="D279" s="1" t="s">
        <v>2305</v>
      </c>
      <c r="E279" s="1" t="s">
        <v>3893</v>
      </c>
      <c r="F279" s="1" t="s">
        <v>1262</v>
      </c>
      <c r="G279" s="1">
        <v>1939854</v>
      </c>
      <c r="H279" s="18" t="s">
        <v>3894</v>
      </c>
      <c r="I279" s="5">
        <f>VLOOKUP(A279,[1]Sheet1!$1:$1048576,11,FALSE)</f>
        <v>8.85</v>
      </c>
      <c r="J279" s="2" t="str">
        <f>VLOOKUP(A279,[1]Sheet1!$1:$1048576,15,FALSE)</f>
        <v>UC</v>
      </c>
      <c r="K279" s="1">
        <f t="shared" ca="1" si="12"/>
        <v>0</v>
      </c>
      <c r="L279" s="6"/>
      <c r="M279" s="7">
        <f t="shared" ca="1" si="13"/>
        <v>8.85</v>
      </c>
      <c r="N279" s="6"/>
      <c r="O279" s="8">
        <v>44312</v>
      </c>
    </row>
    <row r="280" spans="1:15" x14ac:dyDescent="0.25">
      <c r="A280" s="1">
        <v>20631</v>
      </c>
      <c r="B280" s="1" t="s">
        <v>14</v>
      </c>
      <c r="C280" s="1" t="s">
        <v>3892</v>
      </c>
      <c r="D280" s="1" t="s">
        <v>1195</v>
      </c>
      <c r="E280" s="1" t="s">
        <v>3895</v>
      </c>
      <c r="F280" s="1" t="s">
        <v>3896</v>
      </c>
      <c r="G280" s="1">
        <v>2499682</v>
      </c>
      <c r="H280" s="18" t="s">
        <v>3897</v>
      </c>
      <c r="I280" s="5">
        <f>VLOOKUP(A280,[1]Sheet1!$1:$1048576,11,FALSE)</f>
        <v>13.4</v>
      </c>
      <c r="J280" s="2" t="str">
        <f>VLOOKUP(A280,[1]Sheet1!$1:$1048576,15,FALSE)</f>
        <v>UC</v>
      </c>
      <c r="K280" s="1">
        <f t="shared" ca="1" si="12"/>
        <v>0</v>
      </c>
      <c r="L280" s="6"/>
      <c r="M280" s="7">
        <f t="shared" ca="1" si="13"/>
        <v>13.4</v>
      </c>
      <c r="N280" s="6"/>
      <c r="O280" s="8">
        <v>44312</v>
      </c>
    </row>
    <row r="281" spans="1:15" x14ac:dyDescent="0.25">
      <c r="A281" s="1">
        <v>20632</v>
      </c>
      <c r="B281" s="1" t="s">
        <v>14</v>
      </c>
      <c r="C281" s="1" t="s">
        <v>3892</v>
      </c>
      <c r="D281" s="1" t="s">
        <v>2864</v>
      </c>
      <c r="E281" s="1" t="s">
        <v>3898</v>
      </c>
      <c r="F281" s="1" t="s">
        <v>3899</v>
      </c>
      <c r="G281" s="1">
        <v>1939877</v>
      </c>
      <c r="H281" s="18" t="s">
        <v>3900</v>
      </c>
      <c r="I281" s="5">
        <f>VLOOKUP(A281,[1]Sheet1!$1:$1048576,11,FALSE)</f>
        <v>14.4</v>
      </c>
      <c r="J281" s="2" t="str">
        <f>VLOOKUP(A281,[1]Sheet1!$1:$1048576,15,FALSE)</f>
        <v>UC</v>
      </c>
      <c r="K281" s="1">
        <f t="shared" ca="1" si="12"/>
        <v>0</v>
      </c>
      <c r="L281" s="6"/>
      <c r="M281" s="7">
        <f t="shared" ca="1" si="13"/>
        <v>14.4</v>
      </c>
      <c r="N281" s="6"/>
      <c r="O281" s="8">
        <v>44312</v>
      </c>
    </row>
    <row r="282" spans="1:15" x14ac:dyDescent="0.25">
      <c r="A282" s="1">
        <v>20636</v>
      </c>
      <c r="B282" s="1" t="s">
        <v>14</v>
      </c>
      <c r="C282" s="1" t="s">
        <v>3892</v>
      </c>
      <c r="D282" s="1" t="s">
        <v>3901</v>
      </c>
      <c r="E282" s="1" t="s">
        <v>3898</v>
      </c>
      <c r="F282" s="1" t="s">
        <v>3888</v>
      </c>
      <c r="G282" s="1">
        <v>4924126</v>
      </c>
      <c r="H282" s="18" t="s">
        <v>3902</v>
      </c>
      <c r="I282" s="5">
        <f>VLOOKUP(A282,[1]Sheet1!$1:$1048576,11,FALSE)</f>
        <v>216.2</v>
      </c>
      <c r="J282" s="2" t="str">
        <f>VLOOKUP(A282,[1]Sheet1!$1:$1048576,15,FALSE)</f>
        <v>TC</v>
      </c>
      <c r="K282" s="1">
        <f t="shared" ca="1" si="12"/>
        <v>0</v>
      </c>
      <c r="L282" s="6"/>
      <c r="M282" s="7">
        <f t="shared" ca="1" si="13"/>
        <v>216.2</v>
      </c>
      <c r="N282" s="6"/>
      <c r="O282" s="8">
        <v>44312</v>
      </c>
    </row>
    <row r="283" spans="1:15" x14ac:dyDescent="0.25">
      <c r="A283" s="1">
        <v>20700</v>
      </c>
      <c r="B283" s="1" t="s">
        <v>14</v>
      </c>
      <c r="C283" s="1" t="s">
        <v>5163</v>
      </c>
      <c r="D283" s="1" t="s">
        <v>5164</v>
      </c>
      <c r="E283" s="1" t="s">
        <v>5165</v>
      </c>
      <c r="F283" s="1" t="s">
        <v>5166</v>
      </c>
      <c r="G283" s="1">
        <v>3288177</v>
      </c>
      <c r="H283" s="18" t="s">
        <v>5167</v>
      </c>
      <c r="I283" s="5">
        <f>VLOOKUP(A283,[1]Sheet1!$1:$1048576,11,FALSE)</f>
        <v>46.4</v>
      </c>
      <c r="J283" s="2" t="str">
        <f>VLOOKUP(A283,[1]Sheet1!$1:$1048576,15,FALSE)</f>
        <v>SC</v>
      </c>
      <c r="K283" s="1">
        <f t="shared" ca="1" si="12"/>
        <v>0</v>
      </c>
      <c r="L283" s="6"/>
      <c r="M283" s="7">
        <f t="shared" ca="1" si="13"/>
        <v>46.4</v>
      </c>
      <c r="N283" s="6"/>
      <c r="O283" s="8">
        <v>44312</v>
      </c>
    </row>
    <row r="284" spans="1:15" x14ac:dyDescent="0.25">
      <c r="A284" s="1">
        <v>20701</v>
      </c>
      <c r="B284" s="1" t="s">
        <v>14</v>
      </c>
      <c r="C284" s="1" t="s">
        <v>5163</v>
      </c>
      <c r="D284" s="1" t="s">
        <v>2353</v>
      </c>
      <c r="E284" s="1" t="s">
        <v>5165</v>
      </c>
      <c r="F284" s="1" t="s">
        <v>2354</v>
      </c>
      <c r="G284" s="1">
        <v>3288183</v>
      </c>
      <c r="H284" s="18" t="s">
        <v>5168</v>
      </c>
      <c r="I284" s="5">
        <f>VLOOKUP(A284,[1]Sheet1!$1:$1048576,11,FALSE)</f>
        <v>57</v>
      </c>
      <c r="J284" s="2" t="str">
        <f>VLOOKUP(A284,[1]Sheet1!$1:$1048576,15,FALSE)</f>
        <v>SC</v>
      </c>
      <c r="K284" s="1">
        <f t="shared" ca="1" si="12"/>
        <v>0</v>
      </c>
      <c r="L284" s="6"/>
      <c r="M284" s="7">
        <f t="shared" ca="1" si="13"/>
        <v>57</v>
      </c>
      <c r="N284" s="6"/>
      <c r="O284" s="8">
        <v>44312</v>
      </c>
    </row>
    <row r="285" spans="1:15" x14ac:dyDescent="0.25">
      <c r="A285" s="1">
        <v>20702</v>
      </c>
      <c r="B285" s="1" t="s">
        <v>14</v>
      </c>
      <c r="C285" s="1" t="s">
        <v>5163</v>
      </c>
      <c r="D285" s="1" t="s">
        <v>5169</v>
      </c>
      <c r="E285" s="1" t="s">
        <v>5165</v>
      </c>
      <c r="F285" s="1" t="s">
        <v>5170</v>
      </c>
      <c r="G285" s="1">
        <v>3288208</v>
      </c>
      <c r="H285" s="18" t="s">
        <v>5171</v>
      </c>
      <c r="I285" s="5">
        <f>VLOOKUP(A285,[1]Sheet1!$1:$1048576,11,FALSE)</f>
        <v>69.400000000000006</v>
      </c>
      <c r="J285" s="2" t="str">
        <f>VLOOKUP(A285,[1]Sheet1!$1:$1048576,15,FALSE)</f>
        <v>SC</v>
      </c>
      <c r="K285" s="1">
        <f t="shared" ca="1" si="12"/>
        <v>0</v>
      </c>
      <c r="L285" s="6"/>
      <c r="M285" s="7">
        <f t="shared" ca="1" si="13"/>
        <v>69.400000000000006</v>
      </c>
      <c r="N285" s="6"/>
      <c r="O285" s="8">
        <v>44312</v>
      </c>
    </row>
    <row r="286" spans="1:15" x14ac:dyDescent="0.25">
      <c r="A286" s="1">
        <v>20705</v>
      </c>
      <c r="B286" s="1" t="s">
        <v>14</v>
      </c>
      <c r="C286" s="1" t="s">
        <v>5156</v>
      </c>
      <c r="D286" s="1" t="s">
        <v>2353</v>
      </c>
      <c r="E286" s="1" t="s">
        <v>5157</v>
      </c>
      <c r="F286" s="1" t="s">
        <v>2354</v>
      </c>
      <c r="G286" s="1">
        <v>3288119</v>
      </c>
      <c r="H286" s="18" t="s">
        <v>5158</v>
      </c>
      <c r="I286" s="5">
        <f>VLOOKUP(A286,[1]Sheet1!$1:$1048576,11,FALSE)</f>
        <v>69.5</v>
      </c>
      <c r="J286" s="2" t="str">
        <f>VLOOKUP(A286,[1]Sheet1!$1:$1048576,15,FALSE)</f>
        <v>SC</v>
      </c>
      <c r="K286" s="1">
        <f t="shared" ca="1" si="12"/>
        <v>0</v>
      </c>
      <c r="L286" s="6"/>
      <c r="M286" s="7">
        <f t="shared" ca="1" si="13"/>
        <v>69.5</v>
      </c>
      <c r="N286" s="6"/>
      <c r="O286" s="8">
        <v>44312</v>
      </c>
    </row>
    <row r="287" spans="1:15" x14ac:dyDescent="0.25">
      <c r="A287" s="1">
        <v>20706</v>
      </c>
      <c r="B287" s="1" t="s">
        <v>14</v>
      </c>
      <c r="C287" s="1" t="s">
        <v>5156</v>
      </c>
      <c r="D287" s="1" t="s">
        <v>2356</v>
      </c>
      <c r="E287" s="1" t="s">
        <v>5157</v>
      </c>
      <c r="F287" s="1" t="s">
        <v>2357</v>
      </c>
      <c r="G287" s="1">
        <v>3288148</v>
      </c>
      <c r="H287" s="18" t="s">
        <v>5159</v>
      </c>
      <c r="I287" s="5">
        <f>VLOOKUP(A287,[1]Sheet1!$1:$1048576,11,FALSE)</f>
        <v>141.4</v>
      </c>
      <c r="J287" s="2" t="str">
        <f>VLOOKUP(A287,[1]Sheet1!$1:$1048576,15,FALSE)</f>
        <v>SC</v>
      </c>
      <c r="K287" s="1">
        <f t="shared" ca="1" si="12"/>
        <v>0</v>
      </c>
      <c r="L287" s="6"/>
      <c r="M287" s="7">
        <f t="shared" ca="1" si="13"/>
        <v>141.4</v>
      </c>
      <c r="N287" s="6"/>
      <c r="O287" s="8">
        <v>44312</v>
      </c>
    </row>
    <row r="288" spans="1:15" x14ac:dyDescent="0.25">
      <c r="A288" s="1">
        <v>20707</v>
      </c>
      <c r="B288" s="1" t="s">
        <v>14</v>
      </c>
      <c r="C288" s="1" t="s">
        <v>5156</v>
      </c>
      <c r="D288" s="1" t="s">
        <v>5160</v>
      </c>
      <c r="E288" s="1" t="s">
        <v>5157</v>
      </c>
      <c r="F288" s="1" t="s">
        <v>5161</v>
      </c>
      <c r="G288" s="1">
        <v>3288154</v>
      </c>
      <c r="H288" s="18" t="s">
        <v>5162</v>
      </c>
      <c r="I288" s="5">
        <f>VLOOKUP(A288,[1]Sheet1!$1:$1048576,11,FALSE)</f>
        <v>215</v>
      </c>
      <c r="J288" s="2" t="str">
        <f>VLOOKUP(A288,[1]Sheet1!$1:$1048576,15,FALSE)</f>
        <v>SC</v>
      </c>
      <c r="K288" s="1">
        <f t="shared" ca="1" si="12"/>
        <v>0</v>
      </c>
      <c r="L288" s="6"/>
      <c r="M288" s="7">
        <f t="shared" ca="1" si="13"/>
        <v>215</v>
      </c>
      <c r="N288" s="6"/>
      <c r="O288" s="8">
        <v>44312</v>
      </c>
    </row>
    <row r="289" spans="1:15" x14ac:dyDescent="0.25">
      <c r="A289" s="1">
        <v>22000</v>
      </c>
      <c r="B289" s="1" t="s">
        <v>143</v>
      </c>
      <c r="C289" s="1" t="s">
        <v>1188</v>
      </c>
      <c r="D289" s="1" t="s">
        <v>1189</v>
      </c>
      <c r="E289" s="1" t="s">
        <v>1190</v>
      </c>
      <c r="F289" s="1" t="s">
        <v>32</v>
      </c>
      <c r="G289" s="1">
        <v>2609567</v>
      </c>
      <c r="H289" s="18" t="s">
        <v>1191</v>
      </c>
      <c r="I289" s="5">
        <f>VLOOKUP(A289,[1]Sheet1!$1:$1048576,11,FALSE)</f>
        <v>8.6999999999999993</v>
      </c>
      <c r="J289" s="2" t="str">
        <f>VLOOKUP(A289,[1]Sheet1!$1:$1048576,15,FALSE)</f>
        <v>ST</v>
      </c>
      <c r="K289" s="1">
        <f t="shared" ca="1" si="12"/>
        <v>0</v>
      </c>
      <c r="L289" s="6"/>
      <c r="M289" s="7">
        <f t="shared" ca="1" si="13"/>
        <v>8.6999999999999993</v>
      </c>
      <c r="N289" s="6"/>
      <c r="O289" s="8">
        <v>44312</v>
      </c>
    </row>
    <row r="290" spans="1:15" x14ac:dyDescent="0.25">
      <c r="A290" s="1">
        <v>22150</v>
      </c>
      <c r="B290" s="1" t="s">
        <v>14</v>
      </c>
      <c r="C290" s="1" t="s">
        <v>1253</v>
      </c>
      <c r="D290" s="1" t="s">
        <v>1254</v>
      </c>
      <c r="E290" s="1" t="s">
        <v>1255</v>
      </c>
      <c r="F290" s="1" t="s">
        <v>1256</v>
      </c>
      <c r="G290" s="1">
        <v>2924777</v>
      </c>
      <c r="H290" s="18" t="s">
        <v>1257</v>
      </c>
      <c r="I290" s="5">
        <f>VLOOKUP(A290,[1]Sheet1!$1:$1048576,11,FALSE)</f>
        <v>34.6</v>
      </c>
      <c r="J290" s="2" t="str">
        <f>VLOOKUP(A290,[1]Sheet1!$1:$1048576,15,FALSE)</f>
        <v>SC</v>
      </c>
      <c r="K290" s="1">
        <f t="shared" ca="1" si="12"/>
        <v>0</v>
      </c>
      <c r="L290" s="6"/>
      <c r="M290" s="7">
        <f t="shared" ca="1" si="13"/>
        <v>34.6</v>
      </c>
      <c r="N290" s="6"/>
      <c r="O290" s="8">
        <v>44312</v>
      </c>
    </row>
    <row r="291" spans="1:15" x14ac:dyDescent="0.25">
      <c r="A291" s="1">
        <v>22151</v>
      </c>
      <c r="B291" s="1" t="s">
        <v>14</v>
      </c>
      <c r="C291" s="1" t="s">
        <v>1253</v>
      </c>
      <c r="D291" s="1" t="s">
        <v>1258</v>
      </c>
      <c r="E291" s="1" t="s">
        <v>1255</v>
      </c>
      <c r="F291" s="1" t="s">
        <v>1259</v>
      </c>
      <c r="G291" s="1">
        <v>2924783</v>
      </c>
      <c r="H291" s="18" t="s">
        <v>1260</v>
      </c>
      <c r="I291" s="5">
        <f>VLOOKUP(A291,[1]Sheet1!$1:$1048576,11,FALSE)</f>
        <v>47.2</v>
      </c>
      <c r="J291" s="2" t="str">
        <f>VLOOKUP(A291,[1]Sheet1!$1:$1048576,15,FALSE)</f>
        <v>SC</v>
      </c>
      <c r="K291" s="1">
        <f t="shared" ca="1" si="12"/>
        <v>0</v>
      </c>
      <c r="L291" s="6"/>
      <c r="M291" s="7">
        <f t="shared" ca="1" si="13"/>
        <v>47.2</v>
      </c>
      <c r="N291" s="6"/>
      <c r="O291" s="8">
        <v>44312</v>
      </c>
    </row>
    <row r="292" spans="1:15" x14ac:dyDescent="0.25">
      <c r="A292" s="1">
        <v>22152</v>
      </c>
      <c r="B292" s="1" t="s">
        <v>14</v>
      </c>
      <c r="C292" s="1" t="s">
        <v>1253</v>
      </c>
      <c r="D292" s="1" t="s">
        <v>1261</v>
      </c>
      <c r="E292" s="1" t="s">
        <v>1255</v>
      </c>
      <c r="F292" s="1" t="s">
        <v>1262</v>
      </c>
      <c r="G292" s="1">
        <v>2924814</v>
      </c>
      <c r="H292" s="18" t="s">
        <v>1263</v>
      </c>
      <c r="I292" s="5">
        <f>VLOOKUP(A292,[1]Sheet1!$1:$1048576,11,FALSE)</f>
        <v>57.7</v>
      </c>
      <c r="J292" s="2" t="str">
        <f>VLOOKUP(A292,[1]Sheet1!$1:$1048576,15,FALSE)</f>
        <v>SC</v>
      </c>
      <c r="K292" s="1">
        <f t="shared" ca="1" si="12"/>
        <v>0</v>
      </c>
      <c r="L292" s="6"/>
      <c r="M292" s="7">
        <f t="shared" ca="1" si="13"/>
        <v>57.7</v>
      </c>
      <c r="N292" s="6"/>
      <c r="O292" s="8">
        <v>44312</v>
      </c>
    </row>
    <row r="293" spans="1:15" x14ac:dyDescent="0.25">
      <c r="A293" s="1">
        <v>22153</v>
      </c>
      <c r="B293" s="1" t="s">
        <v>14</v>
      </c>
      <c r="C293" s="1" t="s">
        <v>1253</v>
      </c>
      <c r="D293" s="1" t="s">
        <v>1264</v>
      </c>
      <c r="E293" s="1" t="s">
        <v>1255</v>
      </c>
      <c r="F293" s="1" t="s">
        <v>1265</v>
      </c>
      <c r="G293" s="1">
        <v>2924820</v>
      </c>
      <c r="H293" s="18" t="s">
        <v>1266</v>
      </c>
      <c r="I293" s="5">
        <f>VLOOKUP(A293,[1]Sheet1!$1:$1048576,11,FALSE)</f>
        <v>71.400000000000006</v>
      </c>
      <c r="J293" s="2" t="str">
        <f>VLOOKUP(A293,[1]Sheet1!$1:$1048576,15,FALSE)</f>
        <v>SC</v>
      </c>
      <c r="K293" s="1">
        <f t="shared" ca="1" si="12"/>
        <v>0</v>
      </c>
      <c r="L293" s="6"/>
      <c r="M293" s="7">
        <f t="shared" ca="1" si="13"/>
        <v>71.400000000000006</v>
      </c>
      <c r="N293" s="6"/>
      <c r="O293" s="8">
        <v>44312</v>
      </c>
    </row>
    <row r="294" spans="1:15" x14ac:dyDescent="0.25">
      <c r="A294" s="1">
        <v>22199</v>
      </c>
      <c r="B294" s="1" t="s">
        <v>14</v>
      </c>
      <c r="C294" s="1" t="s">
        <v>2852</v>
      </c>
      <c r="D294" s="1" t="s">
        <v>2038</v>
      </c>
      <c r="E294" s="1" t="s">
        <v>2853</v>
      </c>
      <c r="F294" s="1" t="s">
        <v>2854</v>
      </c>
      <c r="G294" s="1">
        <v>3139537</v>
      </c>
      <c r="H294" s="18" t="s">
        <v>2855</v>
      </c>
      <c r="I294" s="5">
        <f>VLOOKUP(A294,[1]Sheet1!$1:$1048576,11,FALSE)</f>
        <v>4.8499999999999996</v>
      </c>
      <c r="J294" s="2" t="str">
        <f>VLOOKUP(A294,[1]Sheet1!$1:$1048576,15,FALSE)</f>
        <v>ST</v>
      </c>
      <c r="K294" s="1">
        <f t="shared" ca="1" si="12"/>
        <v>0</v>
      </c>
      <c r="L294" s="6"/>
      <c r="M294" s="7">
        <f t="shared" ca="1" si="13"/>
        <v>4.8499999999999996</v>
      </c>
      <c r="N294" s="6"/>
      <c r="O294" s="8">
        <v>44312</v>
      </c>
    </row>
    <row r="295" spans="1:15" x14ac:dyDescent="0.25">
      <c r="A295" s="1">
        <v>22200</v>
      </c>
      <c r="B295" s="1" t="s">
        <v>14</v>
      </c>
      <c r="C295" s="1" t="s">
        <v>2852</v>
      </c>
      <c r="D295" s="1" t="s">
        <v>2041</v>
      </c>
      <c r="E295" s="1" t="s">
        <v>2853</v>
      </c>
      <c r="F295" s="1" t="s">
        <v>2856</v>
      </c>
      <c r="G295" s="1">
        <v>1114289</v>
      </c>
      <c r="H295" s="18" t="s">
        <v>2857</v>
      </c>
      <c r="I295" s="5">
        <f>VLOOKUP(A295,[1]Sheet1!$1:$1048576,11,FALSE)</f>
        <v>6.05</v>
      </c>
      <c r="J295" s="2" t="str">
        <f>VLOOKUP(A295,[1]Sheet1!$1:$1048576,15,FALSE)</f>
        <v>ST</v>
      </c>
      <c r="K295" s="1">
        <f t="shared" ca="1" si="12"/>
        <v>0</v>
      </c>
      <c r="L295" s="6"/>
      <c r="M295" s="7">
        <f t="shared" ca="1" si="13"/>
        <v>6.05</v>
      </c>
      <c r="N295" s="6"/>
      <c r="O295" s="8">
        <v>44312</v>
      </c>
    </row>
    <row r="296" spans="1:15" x14ac:dyDescent="0.25">
      <c r="A296" s="1">
        <v>22201</v>
      </c>
      <c r="B296" s="1" t="s">
        <v>14</v>
      </c>
      <c r="C296" s="1" t="s">
        <v>2852</v>
      </c>
      <c r="D296" s="1" t="s">
        <v>2044</v>
      </c>
      <c r="E296" s="1" t="s">
        <v>2853</v>
      </c>
      <c r="F296" s="1" t="s">
        <v>2858</v>
      </c>
      <c r="G296" s="1">
        <v>1114295</v>
      </c>
      <c r="H296" s="18" t="s">
        <v>2859</v>
      </c>
      <c r="I296" s="5">
        <f>VLOOKUP(A296,[1]Sheet1!$1:$1048576,11,FALSE)</f>
        <v>7.95</v>
      </c>
      <c r="J296" s="2" t="str">
        <f>VLOOKUP(A296,[1]Sheet1!$1:$1048576,15,FALSE)</f>
        <v>ST</v>
      </c>
      <c r="K296" s="1">
        <f t="shared" ca="1" si="12"/>
        <v>0</v>
      </c>
      <c r="L296" s="6"/>
      <c r="M296" s="7">
        <f t="shared" ca="1" si="13"/>
        <v>7.95</v>
      </c>
      <c r="N296" s="6"/>
      <c r="O296" s="8">
        <v>44312</v>
      </c>
    </row>
    <row r="297" spans="1:15" x14ac:dyDescent="0.25">
      <c r="A297" s="1">
        <v>22202</v>
      </c>
      <c r="B297" s="1" t="s">
        <v>14</v>
      </c>
      <c r="C297" s="1" t="s">
        <v>2852</v>
      </c>
      <c r="D297" s="1" t="s">
        <v>2305</v>
      </c>
      <c r="E297" s="1" t="s">
        <v>2853</v>
      </c>
      <c r="F297" s="1" t="s">
        <v>2860</v>
      </c>
      <c r="G297" s="1">
        <v>1114303</v>
      </c>
      <c r="H297" s="18" t="s">
        <v>2861</v>
      </c>
      <c r="I297" s="5">
        <f>VLOOKUP(A297,[1]Sheet1!$1:$1048576,11,FALSE)</f>
        <v>9.0500000000000007</v>
      </c>
      <c r="J297" s="2" t="str">
        <f>VLOOKUP(A297,[1]Sheet1!$1:$1048576,15,FALSE)</f>
        <v>ST</v>
      </c>
      <c r="K297" s="1">
        <f t="shared" ca="1" si="12"/>
        <v>0</v>
      </c>
      <c r="L297" s="6"/>
      <c r="M297" s="7">
        <f t="shared" ca="1" si="13"/>
        <v>9.0500000000000007</v>
      </c>
      <c r="N297" s="6"/>
      <c r="O297" s="8">
        <v>44312</v>
      </c>
    </row>
    <row r="298" spans="1:15" x14ac:dyDescent="0.25">
      <c r="A298" s="1">
        <v>22203</v>
      </c>
      <c r="B298" s="1" t="s">
        <v>14</v>
      </c>
      <c r="C298" s="1" t="s">
        <v>2852</v>
      </c>
      <c r="D298" s="1" t="s">
        <v>2308</v>
      </c>
      <c r="E298" s="1" t="s">
        <v>2853</v>
      </c>
      <c r="F298" s="1" t="s">
        <v>2862</v>
      </c>
      <c r="G298" s="1">
        <v>2855591</v>
      </c>
      <c r="H298" s="18" t="s">
        <v>2863</v>
      </c>
      <c r="I298" s="5">
        <f>VLOOKUP(A298,[1]Sheet1!$1:$1048576,11,FALSE)</f>
        <v>11.2</v>
      </c>
      <c r="J298" s="2" t="str">
        <f>VLOOKUP(A298,[1]Sheet1!$1:$1048576,15,FALSE)</f>
        <v>ST</v>
      </c>
      <c r="K298" s="1">
        <f t="shared" ca="1" si="12"/>
        <v>0</v>
      </c>
      <c r="L298" s="6"/>
      <c r="M298" s="7">
        <f t="shared" ca="1" si="13"/>
        <v>11.2</v>
      </c>
      <c r="N298" s="6"/>
      <c r="O298" s="8">
        <v>44312</v>
      </c>
    </row>
    <row r="299" spans="1:15" x14ac:dyDescent="0.25">
      <c r="A299" s="1">
        <v>22206</v>
      </c>
      <c r="B299" s="1" t="s">
        <v>14</v>
      </c>
      <c r="C299" s="1" t="s">
        <v>2852</v>
      </c>
      <c r="D299" s="1" t="s">
        <v>2864</v>
      </c>
      <c r="E299" s="1" t="s">
        <v>2853</v>
      </c>
      <c r="F299" s="1" t="s">
        <v>2865</v>
      </c>
      <c r="G299" s="1">
        <v>3701571</v>
      </c>
      <c r="H299" s="18" t="s">
        <v>2866</v>
      </c>
      <c r="I299" s="5">
        <f>VLOOKUP(A299,[1]Sheet1!$1:$1048576,11,FALSE)</f>
        <v>14.6</v>
      </c>
      <c r="J299" s="2" t="str">
        <f>VLOOKUP(A299,[1]Sheet1!$1:$1048576,15,FALSE)</f>
        <v>ST</v>
      </c>
      <c r="K299" s="1">
        <f t="shared" ca="1" si="12"/>
        <v>0</v>
      </c>
      <c r="L299" s="6"/>
      <c r="M299" s="7">
        <f t="shared" ca="1" si="13"/>
        <v>14.6</v>
      </c>
      <c r="N299" s="6"/>
      <c r="O299" s="8">
        <v>44312</v>
      </c>
    </row>
    <row r="300" spans="1:15" x14ac:dyDescent="0.25">
      <c r="A300" s="1">
        <v>22250</v>
      </c>
      <c r="B300" s="1" t="s">
        <v>14</v>
      </c>
      <c r="C300" s="1" t="s">
        <v>2852</v>
      </c>
      <c r="D300" s="1" t="s">
        <v>2053</v>
      </c>
      <c r="E300" s="1" t="s">
        <v>2867</v>
      </c>
      <c r="F300" s="1" t="s">
        <v>32</v>
      </c>
      <c r="G300" s="1">
        <v>2824001</v>
      </c>
      <c r="H300" s="18" t="s">
        <v>2868</v>
      </c>
      <c r="I300" s="5">
        <f>VLOOKUP(A300,[1]Sheet1!$1:$1048576,11,FALSE)</f>
        <v>56.65</v>
      </c>
      <c r="J300" s="2" t="str">
        <f>VLOOKUP(A300,[1]Sheet1!$1:$1048576,15,FALSE)</f>
        <v>SC</v>
      </c>
      <c r="K300" s="1">
        <f t="shared" ca="1" si="12"/>
        <v>0</v>
      </c>
      <c r="L300" s="6"/>
      <c r="M300" s="7">
        <f t="shared" ca="1" si="13"/>
        <v>56.65</v>
      </c>
      <c r="N300" s="6"/>
      <c r="O300" s="8">
        <v>44312</v>
      </c>
    </row>
    <row r="301" spans="1:15" x14ac:dyDescent="0.25">
      <c r="A301" s="1">
        <v>22251</v>
      </c>
      <c r="B301" s="1" t="s">
        <v>14</v>
      </c>
      <c r="C301" s="1" t="s">
        <v>2852</v>
      </c>
      <c r="D301" s="1" t="s">
        <v>2056</v>
      </c>
      <c r="E301" s="1" t="s">
        <v>2869</v>
      </c>
      <c r="F301" s="1" t="s">
        <v>32</v>
      </c>
      <c r="G301" s="1">
        <v>2824099</v>
      </c>
      <c r="H301" s="18" t="s">
        <v>2870</v>
      </c>
      <c r="I301" s="5">
        <f>VLOOKUP(A301,[1]Sheet1!$1:$1048576,11,FALSE)</f>
        <v>68</v>
      </c>
      <c r="J301" s="2" t="str">
        <f>VLOOKUP(A301,[1]Sheet1!$1:$1048576,15,FALSE)</f>
        <v>SC</v>
      </c>
      <c r="K301" s="1">
        <f t="shared" ca="1" si="12"/>
        <v>0</v>
      </c>
      <c r="L301" s="6"/>
      <c r="M301" s="7">
        <f t="shared" ca="1" si="13"/>
        <v>68</v>
      </c>
      <c r="N301" s="6"/>
      <c r="O301" s="8">
        <v>44312</v>
      </c>
    </row>
    <row r="302" spans="1:15" x14ac:dyDescent="0.25">
      <c r="A302" s="1">
        <v>22252</v>
      </c>
      <c r="B302" s="1" t="s">
        <v>14</v>
      </c>
      <c r="C302" s="1" t="s">
        <v>2852</v>
      </c>
      <c r="D302" s="1" t="s">
        <v>2059</v>
      </c>
      <c r="E302" s="1" t="s">
        <v>2871</v>
      </c>
      <c r="F302" s="1" t="s">
        <v>1265</v>
      </c>
      <c r="G302" s="1">
        <v>2824107</v>
      </c>
      <c r="H302" s="18" t="s">
        <v>2872</v>
      </c>
      <c r="I302" s="5">
        <f>VLOOKUP(A302,[1]Sheet1!$1:$1048576,11,FALSE)</f>
        <v>79.3</v>
      </c>
      <c r="J302" s="2" t="str">
        <f>VLOOKUP(A302,[1]Sheet1!$1:$1048576,15,FALSE)</f>
        <v>SC</v>
      </c>
      <c r="K302" s="1">
        <f t="shared" ca="1" si="12"/>
        <v>0</v>
      </c>
      <c r="L302" s="6"/>
      <c r="M302" s="7">
        <f t="shared" ca="1" si="13"/>
        <v>79.3</v>
      </c>
      <c r="N302" s="6"/>
      <c r="O302" s="8">
        <v>44312</v>
      </c>
    </row>
    <row r="303" spans="1:15" x14ac:dyDescent="0.25">
      <c r="A303" s="1">
        <v>22259</v>
      </c>
      <c r="B303" s="1" t="s">
        <v>14</v>
      </c>
      <c r="C303" s="1" t="s">
        <v>2943</v>
      </c>
      <c r="D303" s="1" t="s">
        <v>32</v>
      </c>
      <c r="E303" s="1" t="s">
        <v>2944</v>
      </c>
      <c r="F303" s="1" t="s">
        <v>32</v>
      </c>
      <c r="G303" s="1">
        <v>2608556</v>
      </c>
      <c r="H303" s="18" t="s">
        <v>2945</v>
      </c>
      <c r="I303" s="5">
        <f>VLOOKUP(A303,[1]Sheet1!$1:$1048576,11,FALSE)</f>
        <v>83.2</v>
      </c>
      <c r="J303" s="2" t="str">
        <f>VLOOKUP(A303,[1]Sheet1!$1:$1048576,15,FALSE)</f>
        <v>ST</v>
      </c>
      <c r="K303" s="1">
        <f t="shared" ca="1" si="12"/>
        <v>0</v>
      </c>
      <c r="L303" s="6"/>
      <c r="M303" s="7">
        <f t="shared" ca="1" si="13"/>
        <v>83.2</v>
      </c>
      <c r="N303" s="6"/>
      <c r="O303" s="8">
        <v>44312</v>
      </c>
    </row>
    <row r="304" spans="1:15" x14ac:dyDescent="0.25">
      <c r="A304" s="1">
        <v>22301</v>
      </c>
      <c r="B304" s="1" t="s">
        <v>14</v>
      </c>
      <c r="C304" s="1" t="s">
        <v>2114</v>
      </c>
      <c r="D304" s="1" t="s">
        <v>2115</v>
      </c>
      <c r="E304" s="1" t="s">
        <v>2116</v>
      </c>
      <c r="F304" s="1" t="s">
        <v>2117</v>
      </c>
      <c r="G304" s="1">
        <v>1076637</v>
      </c>
      <c r="H304" s="18" t="s">
        <v>2118</v>
      </c>
      <c r="I304" s="5">
        <f>VLOOKUP(A304,[1]Sheet1!$1:$1048576,11,FALSE)</f>
        <v>3.25</v>
      </c>
      <c r="J304" s="2" t="str">
        <f>VLOOKUP(A304,[1]Sheet1!$1:$1048576,15,FALSE)</f>
        <v>ST</v>
      </c>
      <c r="K304" s="1">
        <f t="shared" ca="1" si="12"/>
        <v>0</v>
      </c>
      <c r="L304" s="6"/>
      <c r="M304" s="7">
        <f t="shared" ca="1" si="13"/>
        <v>3.25</v>
      </c>
      <c r="N304" s="6"/>
      <c r="O304" s="8">
        <v>44312</v>
      </c>
    </row>
    <row r="305" spans="1:15" x14ac:dyDescent="0.25">
      <c r="A305" s="1">
        <v>22302</v>
      </c>
      <c r="B305" s="1" t="s">
        <v>14</v>
      </c>
      <c r="C305" s="1" t="s">
        <v>2114</v>
      </c>
      <c r="D305" s="1" t="s">
        <v>2119</v>
      </c>
      <c r="E305" s="1" t="s">
        <v>2120</v>
      </c>
      <c r="F305" s="1" t="s">
        <v>2121</v>
      </c>
      <c r="G305" s="1">
        <v>1076643</v>
      </c>
      <c r="H305" s="18" t="s">
        <v>2122</v>
      </c>
      <c r="I305" s="5">
        <f>VLOOKUP(A305,[1]Sheet1!$1:$1048576,11,FALSE)</f>
        <v>4.55</v>
      </c>
      <c r="J305" s="2" t="str">
        <f>VLOOKUP(A305,[1]Sheet1!$1:$1048576,15,FALSE)</f>
        <v>ST</v>
      </c>
      <c r="K305" s="1">
        <f t="shared" ca="1" si="12"/>
        <v>0</v>
      </c>
      <c r="L305" s="6"/>
      <c r="M305" s="7">
        <f t="shared" ca="1" si="13"/>
        <v>4.55</v>
      </c>
      <c r="N305" s="6"/>
      <c r="O305" s="8">
        <v>44312</v>
      </c>
    </row>
    <row r="306" spans="1:15" x14ac:dyDescent="0.25">
      <c r="A306" s="1">
        <v>22310</v>
      </c>
      <c r="B306" s="1" t="s">
        <v>14</v>
      </c>
      <c r="C306" s="1" t="s">
        <v>2100</v>
      </c>
      <c r="D306" s="1" t="s">
        <v>2101</v>
      </c>
      <c r="E306" s="1" t="s">
        <v>2102</v>
      </c>
      <c r="F306" s="1" t="s">
        <v>2103</v>
      </c>
      <c r="G306" s="1">
        <v>1076560</v>
      </c>
      <c r="H306" s="18" t="s">
        <v>2104</v>
      </c>
      <c r="I306" s="5">
        <f>VLOOKUP(A306,[1]Sheet1!$1:$1048576,11,FALSE)</f>
        <v>6.2</v>
      </c>
      <c r="J306" s="2" t="str">
        <f>VLOOKUP(A306,[1]Sheet1!$1:$1048576,15,FALSE)</f>
        <v>ST</v>
      </c>
      <c r="K306" s="1">
        <f t="shared" ca="1" si="12"/>
        <v>0</v>
      </c>
      <c r="L306" s="6"/>
      <c r="M306" s="7">
        <f t="shared" ca="1" si="13"/>
        <v>6.2</v>
      </c>
      <c r="N306" s="6"/>
      <c r="O306" s="8">
        <v>44312</v>
      </c>
    </row>
    <row r="307" spans="1:15" x14ac:dyDescent="0.25">
      <c r="A307" s="1">
        <v>22312</v>
      </c>
      <c r="B307" s="1" t="s">
        <v>14</v>
      </c>
      <c r="C307" s="1" t="s">
        <v>2100</v>
      </c>
      <c r="D307" s="1" t="s">
        <v>2108</v>
      </c>
      <c r="E307" s="1" t="s">
        <v>2102</v>
      </c>
      <c r="F307" s="1" t="s">
        <v>2109</v>
      </c>
      <c r="G307" s="1">
        <v>1076583</v>
      </c>
      <c r="H307" s="18" t="s">
        <v>2110</v>
      </c>
      <c r="I307" s="5">
        <f>VLOOKUP(A307,[1]Sheet1!$1:$1048576,11,FALSE)</f>
        <v>10.75</v>
      </c>
      <c r="J307" s="2" t="str">
        <f>VLOOKUP(A307,[1]Sheet1!$1:$1048576,15,FALSE)</f>
        <v>ST</v>
      </c>
      <c r="K307" s="1">
        <f t="shared" ca="1" si="12"/>
        <v>0</v>
      </c>
      <c r="L307" s="6"/>
      <c r="M307" s="7">
        <f t="shared" ca="1" si="13"/>
        <v>10.75</v>
      </c>
      <c r="N307" s="6"/>
      <c r="O307" s="8">
        <v>44312</v>
      </c>
    </row>
    <row r="308" spans="1:15" x14ac:dyDescent="0.25">
      <c r="A308" s="1">
        <v>22313</v>
      </c>
      <c r="B308" s="1" t="s">
        <v>14</v>
      </c>
      <c r="C308" s="1" t="s">
        <v>2100</v>
      </c>
      <c r="D308" s="1" t="s">
        <v>2105</v>
      </c>
      <c r="E308" s="1" t="s">
        <v>2102</v>
      </c>
      <c r="F308" s="1" t="s">
        <v>2106</v>
      </c>
      <c r="G308" s="1">
        <v>1076608</v>
      </c>
      <c r="H308" s="18" t="s">
        <v>2107</v>
      </c>
      <c r="I308" s="5">
        <f>VLOOKUP(A308,[1]Sheet1!$1:$1048576,11,FALSE)</f>
        <v>9.65</v>
      </c>
      <c r="J308" s="2" t="str">
        <f>VLOOKUP(A308,[1]Sheet1!$1:$1048576,15,FALSE)</f>
        <v>ST</v>
      </c>
      <c r="K308" s="1">
        <f t="shared" ca="1" si="12"/>
        <v>0</v>
      </c>
      <c r="L308" s="6"/>
      <c r="M308" s="7">
        <f t="shared" ca="1" si="13"/>
        <v>9.65</v>
      </c>
      <c r="N308" s="6"/>
      <c r="O308" s="8">
        <v>44312</v>
      </c>
    </row>
    <row r="309" spans="1:15" x14ac:dyDescent="0.25">
      <c r="A309" s="1">
        <v>22314</v>
      </c>
      <c r="B309" s="1" t="s">
        <v>14</v>
      </c>
      <c r="C309" s="1" t="s">
        <v>2100</v>
      </c>
      <c r="D309" s="1" t="s">
        <v>2111</v>
      </c>
      <c r="E309" s="1" t="s">
        <v>2102</v>
      </c>
      <c r="F309" s="1" t="s">
        <v>2112</v>
      </c>
      <c r="G309" s="1">
        <v>1076614</v>
      </c>
      <c r="H309" s="18" t="s">
        <v>2113</v>
      </c>
      <c r="I309" s="5">
        <f>VLOOKUP(A309,[1]Sheet1!$1:$1048576,11,FALSE)</f>
        <v>17.3</v>
      </c>
      <c r="J309" s="2" t="str">
        <f>VLOOKUP(A309,[1]Sheet1!$1:$1048576,15,FALSE)</f>
        <v>ST</v>
      </c>
      <c r="K309" s="1">
        <f t="shared" ca="1" si="12"/>
        <v>0</v>
      </c>
      <c r="L309" s="6"/>
      <c r="M309" s="7">
        <f t="shared" ca="1" si="13"/>
        <v>17.3</v>
      </c>
      <c r="N309" s="6"/>
      <c r="O309" s="8">
        <v>44312</v>
      </c>
    </row>
    <row r="310" spans="1:15" x14ac:dyDescent="0.25">
      <c r="A310" s="1">
        <v>22315</v>
      </c>
      <c r="B310" s="1" t="s">
        <v>14</v>
      </c>
      <c r="C310" s="1" t="s">
        <v>1951</v>
      </c>
      <c r="D310" s="1" t="s">
        <v>1952</v>
      </c>
      <c r="E310" s="1" t="s">
        <v>1953</v>
      </c>
      <c r="F310" s="1" t="s">
        <v>1954</v>
      </c>
      <c r="G310" s="1">
        <v>2397289</v>
      </c>
      <c r="H310" s="18" t="s">
        <v>1955</v>
      </c>
      <c r="I310" s="5">
        <f>VLOOKUP(A310,[1]Sheet1!$1:$1048576,11,FALSE)</f>
        <v>37.200000000000003</v>
      </c>
      <c r="J310" s="2" t="str">
        <f>VLOOKUP(A310,[1]Sheet1!$1:$1048576,15,FALSE)</f>
        <v>SC</v>
      </c>
      <c r="K310" s="1">
        <f t="shared" ca="1" si="12"/>
        <v>0</v>
      </c>
      <c r="L310" s="6"/>
      <c r="M310" s="7">
        <f t="shared" ca="1" si="13"/>
        <v>37.200000000000003</v>
      </c>
      <c r="N310" s="6"/>
      <c r="O310" s="8">
        <v>44312</v>
      </c>
    </row>
    <row r="311" spans="1:15" x14ac:dyDescent="0.25">
      <c r="A311" s="1">
        <v>22316</v>
      </c>
      <c r="B311" s="1" t="s">
        <v>14</v>
      </c>
      <c r="C311" s="1" t="s">
        <v>1951</v>
      </c>
      <c r="D311" s="1" t="s">
        <v>1956</v>
      </c>
      <c r="E311" s="1" t="s">
        <v>1957</v>
      </c>
      <c r="F311" s="1" t="s">
        <v>1954</v>
      </c>
      <c r="G311" s="1">
        <v>2397295</v>
      </c>
      <c r="H311" s="18" t="s">
        <v>1958</v>
      </c>
      <c r="I311" s="5">
        <f>VLOOKUP(A311,[1]Sheet1!$1:$1048576,11,FALSE)</f>
        <v>45.6</v>
      </c>
      <c r="J311" s="2" t="str">
        <f>VLOOKUP(A311,[1]Sheet1!$1:$1048576,15,FALSE)</f>
        <v>SC</v>
      </c>
      <c r="K311" s="1">
        <f t="shared" ca="1" si="12"/>
        <v>0</v>
      </c>
      <c r="L311" s="6"/>
      <c r="M311" s="7">
        <f t="shared" ca="1" si="13"/>
        <v>45.6</v>
      </c>
      <c r="N311" s="6"/>
      <c r="O311" s="8">
        <v>44312</v>
      </c>
    </row>
    <row r="312" spans="1:15" x14ac:dyDescent="0.25">
      <c r="A312" s="1">
        <v>22320</v>
      </c>
      <c r="B312" s="1" t="s">
        <v>14</v>
      </c>
      <c r="C312" s="1" t="s">
        <v>2123</v>
      </c>
      <c r="D312" s="1" t="s">
        <v>2124</v>
      </c>
      <c r="E312" s="1" t="s">
        <v>2125</v>
      </c>
      <c r="F312" s="1" t="s">
        <v>2126</v>
      </c>
      <c r="G312" s="1">
        <v>1076695</v>
      </c>
      <c r="H312" s="18" t="s">
        <v>2127</v>
      </c>
      <c r="I312" s="5">
        <f>VLOOKUP(A312,[1]Sheet1!$1:$1048576,11,FALSE)</f>
        <v>47</v>
      </c>
      <c r="J312" s="2" t="str">
        <f>VLOOKUP(A312,[1]Sheet1!$1:$1048576,15,FALSE)</f>
        <v>ST</v>
      </c>
      <c r="K312" s="1">
        <f t="shared" ca="1" si="12"/>
        <v>0</v>
      </c>
      <c r="L312" s="6"/>
      <c r="M312" s="7">
        <f t="shared" ca="1" si="13"/>
        <v>47</v>
      </c>
      <c r="N312" s="6"/>
      <c r="O312" s="8">
        <v>44312</v>
      </c>
    </row>
    <row r="313" spans="1:15" x14ac:dyDescent="0.25">
      <c r="A313" s="1">
        <v>22401</v>
      </c>
      <c r="B313" s="1" t="s">
        <v>143</v>
      </c>
      <c r="C313" s="1" t="s">
        <v>382</v>
      </c>
      <c r="D313" s="1" t="s">
        <v>383</v>
      </c>
      <c r="E313" s="1" t="s">
        <v>384</v>
      </c>
      <c r="F313" s="1" t="s">
        <v>385</v>
      </c>
      <c r="G313" s="1">
        <v>2224198</v>
      </c>
      <c r="H313" s="18" t="s">
        <v>386</v>
      </c>
      <c r="I313" s="5">
        <f>VLOOKUP(A313,[1]Sheet1!$1:$1048576,11,FALSE)</f>
        <v>57.15</v>
      </c>
      <c r="J313" s="2" t="str">
        <f>VLOOKUP(A313,[1]Sheet1!$1:$1048576,15,FALSE)</f>
        <v>ST</v>
      </c>
      <c r="K313" s="1">
        <f t="shared" ca="1" si="12"/>
        <v>0</v>
      </c>
      <c r="L313" s="6"/>
      <c r="M313" s="7">
        <f t="shared" ca="1" si="13"/>
        <v>57.15</v>
      </c>
      <c r="N313" s="6"/>
      <c r="O313" s="8">
        <v>44312</v>
      </c>
    </row>
    <row r="314" spans="1:15" x14ac:dyDescent="0.25">
      <c r="A314" s="1">
        <v>22445</v>
      </c>
      <c r="B314" s="1" t="s">
        <v>143</v>
      </c>
      <c r="C314" s="1" t="s">
        <v>356</v>
      </c>
      <c r="D314" s="1" t="s">
        <v>357</v>
      </c>
      <c r="E314" s="1" t="s">
        <v>358</v>
      </c>
      <c r="F314" s="1" t="s">
        <v>32</v>
      </c>
      <c r="G314" s="1">
        <v>2609165</v>
      </c>
      <c r="H314" s="18" t="s">
        <v>359</v>
      </c>
      <c r="I314" s="5">
        <f>VLOOKUP(A314,[1]Sheet1!$1:$1048576,11,FALSE)</f>
        <v>57</v>
      </c>
      <c r="J314" s="2" t="str">
        <f>VLOOKUP(A314,[1]Sheet1!$1:$1048576,15,FALSE)</f>
        <v>ST</v>
      </c>
      <c r="K314" s="1">
        <f t="shared" ca="1" si="12"/>
        <v>0</v>
      </c>
      <c r="L314" s="6"/>
      <c r="M314" s="7">
        <f t="shared" ca="1" si="13"/>
        <v>57</v>
      </c>
      <c r="N314" s="6"/>
      <c r="O314" s="8">
        <v>44312</v>
      </c>
    </row>
    <row r="315" spans="1:15" x14ac:dyDescent="0.25">
      <c r="A315" s="1">
        <v>22470</v>
      </c>
      <c r="B315" s="1" t="s">
        <v>14</v>
      </c>
      <c r="C315" s="1" t="s">
        <v>582</v>
      </c>
      <c r="D315" s="1" t="s">
        <v>583</v>
      </c>
      <c r="E315" s="1" t="s">
        <v>582</v>
      </c>
      <c r="F315" s="1" t="s">
        <v>584</v>
      </c>
      <c r="G315" s="1">
        <v>2609082</v>
      </c>
      <c r="H315" s="18" t="s">
        <v>585</v>
      </c>
      <c r="I315" s="5">
        <f>VLOOKUP(A315,[1]Sheet1!$1:$1048576,11,FALSE)</f>
        <v>23</v>
      </c>
      <c r="J315" s="2" t="str">
        <f>VLOOKUP(A315,[1]Sheet1!$1:$1048576,15,FALSE)</f>
        <v>ST</v>
      </c>
      <c r="K315" s="1">
        <f t="shared" ca="1" si="12"/>
        <v>0</v>
      </c>
      <c r="L315" s="6"/>
      <c r="M315" s="7">
        <f t="shared" ca="1" si="13"/>
        <v>23</v>
      </c>
      <c r="N315" s="6"/>
      <c r="O315" s="8">
        <v>44312</v>
      </c>
    </row>
    <row r="316" spans="1:15" x14ac:dyDescent="0.25">
      <c r="A316" s="1">
        <v>22476</v>
      </c>
      <c r="B316" s="1" t="s">
        <v>14</v>
      </c>
      <c r="C316" s="1" t="s">
        <v>590</v>
      </c>
      <c r="D316" s="1" t="s">
        <v>591</v>
      </c>
      <c r="E316" s="1" t="s">
        <v>590</v>
      </c>
      <c r="F316" s="1" t="s">
        <v>592</v>
      </c>
      <c r="G316" s="1">
        <v>2609159</v>
      </c>
      <c r="H316" s="18" t="s">
        <v>593</v>
      </c>
      <c r="I316" s="5">
        <f>VLOOKUP(A316,[1]Sheet1!$1:$1048576,11,FALSE)</f>
        <v>23</v>
      </c>
      <c r="J316" s="2" t="str">
        <f>VLOOKUP(A316,[1]Sheet1!$1:$1048576,15,FALSE)</f>
        <v>ST</v>
      </c>
      <c r="K316" s="1">
        <f t="shared" ca="1" si="12"/>
        <v>0</v>
      </c>
      <c r="L316" s="6"/>
      <c r="M316" s="7">
        <f t="shared" ca="1" si="13"/>
        <v>23</v>
      </c>
      <c r="N316" s="6"/>
      <c r="O316" s="8">
        <v>44312</v>
      </c>
    </row>
    <row r="317" spans="1:15" x14ac:dyDescent="0.25">
      <c r="A317" s="1">
        <v>22720</v>
      </c>
      <c r="B317" s="1" t="s">
        <v>14</v>
      </c>
      <c r="C317" s="1" t="s">
        <v>1303</v>
      </c>
      <c r="D317" s="1" t="s">
        <v>1331</v>
      </c>
      <c r="E317" s="1" t="s">
        <v>1332</v>
      </c>
      <c r="F317" s="1" t="s">
        <v>32</v>
      </c>
      <c r="G317" s="1">
        <v>2194445</v>
      </c>
      <c r="H317" s="18" t="s">
        <v>1333</v>
      </c>
      <c r="I317" s="5">
        <f>VLOOKUP(A317,[1]Sheet1!$1:$1048576,11,FALSE)</f>
        <v>59</v>
      </c>
      <c r="J317" s="2" t="str">
        <f>VLOOKUP(A317,[1]Sheet1!$1:$1048576,15,FALSE)</f>
        <v>ST</v>
      </c>
      <c r="K317" s="1">
        <f t="shared" ca="1" si="12"/>
        <v>0</v>
      </c>
      <c r="L317" s="6"/>
      <c r="M317" s="7">
        <f t="shared" ca="1" si="13"/>
        <v>59</v>
      </c>
      <c r="N317" s="6"/>
      <c r="O317" s="8">
        <v>44312</v>
      </c>
    </row>
    <row r="318" spans="1:15" x14ac:dyDescent="0.25">
      <c r="A318" s="1">
        <v>22721</v>
      </c>
      <c r="B318" s="1" t="s">
        <v>14</v>
      </c>
      <c r="C318" s="1" t="s">
        <v>1303</v>
      </c>
      <c r="D318" s="1" t="s">
        <v>1304</v>
      </c>
      <c r="E318" s="1" t="s">
        <v>1305</v>
      </c>
      <c r="F318" s="1" t="s">
        <v>32</v>
      </c>
      <c r="G318" s="1">
        <v>2194451</v>
      </c>
      <c r="H318" s="18" t="s">
        <v>1306</v>
      </c>
      <c r="I318" s="5">
        <f>VLOOKUP(A318,[1]Sheet1!$1:$1048576,11,FALSE)</f>
        <v>59</v>
      </c>
      <c r="J318" s="2" t="str">
        <f>VLOOKUP(A318,[1]Sheet1!$1:$1048576,15,FALSE)</f>
        <v>ST</v>
      </c>
      <c r="K318" s="1">
        <f t="shared" ca="1" si="12"/>
        <v>0</v>
      </c>
      <c r="L318" s="6"/>
      <c r="M318" s="7">
        <f t="shared" ca="1" si="13"/>
        <v>59</v>
      </c>
      <c r="N318" s="6"/>
      <c r="O318" s="8">
        <v>44312</v>
      </c>
    </row>
    <row r="319" spans="1:15" x14ac:dyDescent="0.25">
      <c r="A319" s="1">
        <v>22722</v>
      </c>
      <c r="B319" s="1" t="s">
        <v>14</v>
      </c>
      <c r="C319" s="1" t="s">
        <v>1303</v>
      </c>
      <c r="D319" s="1" t="s">
        <v>1328</v>
      </c>
      <c r="E319" s="1" t="s">
        <v>1329</v>
      </c>
      <c r="F319" s="1" t="s">
        <v>32</v>
      </c>
      <c r="G319" s="1">
        <v>2194468</v>
      </c>
      <c r="H319" s="18" t="s">
        <v>1330</v>
      </c>
      <c r="I319" s="5">
        <f>VLOOKUP(A319,[1]Sheet1!$1:$1048576,11,FALSE)</f>
        <v>59</v>
      </c>
      <c r="J319" s="2" t="str">
        <f>VLOOKUP(A319,[1]Sheet1!$1:$1048576,15,FALSE)</f>
        <v>ST</v>
      </c>
      <c r="K319" s="1">
        <f t="shared" ca="1" si="12"/>
        <v>0</v>
      </c>
      <c r="L319" s="6"/>
      <c r="M319" s="7">
        <f t="shared" ca="1" si="13"/>
        <v>59</v>
      </c>
      <c r="N319" s="6"/>
      <c r="O319" s="8">
        <v>44312</v>
      </c>
    </row>
    <row r="320" spans="1:15" x14ac:dyDescent="0.25">
      <c r="A320" s="1">
        <v>22723</v>
      </c>
      <c r="B320" s="1" t="s">
        <v>14</v>
      </c>
      <c r="C320" s="1" t="s">
        <v>1303</v>
      </c>
      <c r="D320" s="1" t="s">
        <v>1307</v>
      </c>
      <c r="E320" s="1" t="s">
        <v>1308</v>
      </c>
      <c r="F320" s="1" t="s">
        <v>32</v>
      </c>
      <c r="G320" s="1">
        <v>2194474</v>
      </c>
      <c r="H320" s="18" t="s">
        <v>1309</v>
      </c>
      <c r="I320" s="5">
        <f>VLOOKUP(A320,[1]Sheet1!$1:$1048576,11,FALSE)</f>
        <v>59</v>
      </c>
      <c r="J320" s="2" t="str">
        <f>VLOOKUP(A320,[1]Sheet1!$1:$1048576,15,FALSE)</f>
        <v>ST</v>
      </c>
      <c r="K320" s="1">
        <f t="shared" ca="1" si="12"/>
        <v>0</v>
      </c>
      <c r="L320" s="6"/>
      <c r="M320" s="7">
        <f t="shared" ca="1" si="13"/>
        <v>59</v>
      </c>
      <c r="N320" s="6"/>
      <c r="O320" s="8">
        <v>44312</v>
      </c>
    </row>
    <row r="321" spans="1:15" x14ac:dyDescent="0.25">
      <c r="A321" s="1">
        <v>22724</v>
      </c>
      <c r="B321" s="1" t="s">
        <v>14</v>
      </c>
      <c r="C321" s="1" t="s">
        <v>1303</v>
      </c>
      <c r="D321" s="1" t="s">
        <v>1313</v>
      </c>
      <c r="E321" s="1" t="s">
        <v>1314</v>
      </c>
      <c r="F321" s="1" t="s">
        <v>32</v>
      </c>
      <c r="G321" s="1">
        <v>2194480</v>
      </c>
      <c r="H321" s="18" t="s">
        <v>1315</v>
      </c>
      <c r="I321" s="5">
        <f>VLOOKUP(A321,[1]Sheet1!$1:$1048576,11,FALSE)</f>
        <v>59</v>
      </c>
      <c r="J321" s="2" t="str">
        <f>VLOOKUP(A321,[1]Sheet1!$1:$1048576,15,FALSE)</f>
        <v>ST</v>
      </c>
      <c r="K321" s="1">
        <f t="shared" ca="1" si="12"/>
        <v>0</v>
      </c>
      <c r="L321" s="6"/>
      <c r="M321" s="7">
        <f t="shared" ca="1" si="13"/>
        <v>59</v>
      </c>
      <c r="N321" s="6"/>
      <c r="O321" s="8">
        <v>44312</v>
      </c>
    </row>
    <row r="322" spans="1:15" x14ac:dyDescent="0.25">
      <c r="A322" s="1">
        <v>22725</v>
      </c>
      <c r="B322" s="1" t="s">
        <v>14</v>
      </c>
      <c r="C322" s="1" t="s">
        <v>1303</v>
      </c>
      <c r="D322" s="1" t="s">
        <v>1316</v>
      </c>
      <c r="E322" s="1" t="s">
        <v>1317</v>
      </c>
      <c r="F322" s="1" t="s">
        <v>32</v>
      </c>
      <c r="G322" s="1">
        <v>2194497</v>
      </c>
      <c r="H322" s="18" t="s">
        <v>1318</v>
      </c>
      <c r="I322" s="5">
        <f>VLOOKUP(A322,[1]Sheet1!$1:$1048576,11,FALSE)</f>
        <v>59</v>
      </c>
      <c r="J322" s="2" t="str">
        <f>VLOOKUP(A322,[1]Sheet1!$1:$1048576,15,FALSE)</f>
        <v>ST</v>
      </c>
      <c r="K322" s="1">
        <f t="shared" ref="K322:K385" ca="1" si="14">+I322*$K$2</f>
        <v>0</v>
      </c>
      <c r="L322" s="6"/>
      <c r="M322" s="7">
        <f t="shared" ca="1" si="13"/>
        <v>59</v>
      </c>
      <c r="N322" s="6"/>
      <c r="O322" s="8">
        <v>44312</v>
      </c>
    </row>
    <row r="323" spans="1:15" x14ac:dyDescent="0.25">
      <c r="A323" s="1">
        <v>22726</v>
      </c>
      <c r="B323" s="1" t="s">
        <v>14</v>
      </c>
      <c r="C323" s="1" t="s">
        <v>1303</v>
      </c>
      <c r="D323" s="1" t="s">
        <v>1319</v>
      </c>
      <c r="E323" s="1" t="s">
        <v>1320</v>
      </c>
      <c r="F323" s="1" t="s">
        <v>32</v>
      </c>
      <c r="G323" s="1">
        <v>2194505</v>
      </c>
      <c r="H323" s="18" t="s">
        <v>1321</v>
      </c>
      <c r="I323" s="5">
        <f>VLOOKUP(A323,[1]Sheet1!$1:$1048576,11,FALSE)</f>
        <v>59</v>
      </c>
      <c r="J323" s="2" t="str">
        <f>VLOOKUP(A323,[1]Sheet1!$1:$1048576,15,FALSE)</f>
        <v>ST</v>
      </c>
      <c r="K323" s="1">
        <f t="shared" ca="1" si="14"/>
        <v>0</v>
      </c>
      <c r="L323" s="6"/>
      <c r="M323" s="7">
        <f t="shared" ca="1" si="13"/>
        <v>59</v>
      </c>
      <c r="N323" s="6"/>
      <c r="O323" s="8">
        <v>44312</v>
      </c>
    </row>
    <row r="324" spans="1:15" x14ac:dyDescent="0.25">
      <c r="A324" s="1">
        <v>22727</v>
      </c>
      <c r="B324" s="1" t="s">
        <v>14</v>
      </c>
      <c r="C324" s="1" t="s">
        <v>1303</v>
      </c>
      <c r="D324" s="1" t="s">
        <v>1322</v>
      </c>
      <c r="E324" s="1" t="s">
        <v>1323</v>
      </c>
      <c r="F324" s="1" t="s">
        <v>32</v>
      </c>
      <c r="G324" s="1">
        <v>2194511</v>
      </c>
      <c r="H324" s="18" t="s">
        <v>1324</v>
      </c>
      <c r="I324" s="5">
        <f>VLOOKUP(A324,[1]Sheet1!$1:$1048576,11,FALSE)</f>
        <v>59</v>
      </c>
      <c r="J324" s="2" t="str">
        <f>VLOOKUP(A324,[1]Sheet1!$1:$1048576,15,FALSE)</f>
        <v>ST</v>
      </c>
      <c r="K324" s="1">
        <f t="shared" ca="1" si="14"/>
        <v>0</v>
      </c>
      <c r="L324" s="6"/>
      <c r="M324" s="7">
        <f t="shared" ca="1" si="13"/>
        <v>59</v>
      </c>
      <c r="N324" s="6"/>
      <c r="O324" s="8">
        <v>44312</v>
      </c>
    </row>
    <row r="325" spans="1:15" x14ac:dyDescent="0.25">
      <c r="A325" s="1">
        <v>22728</v>
      </c>
      <c r="B325" s="1" t="s">
        <v>14</v>
      </c>
      <c r="C325" s="1" t="s">
        <v>1303</v>
      </c>
      <c r="D325" s="1" t="s">
        <v>1310</v>
      </c>
      <c r="E325" s="1" t="s">
        <v>1311</v>
      </c>
      <c r="F325" s="1" t="s">
        <v>32</v>
      </c>
      <c r="G325" s="1">
        <v>2194528</v>
      </c>
      <c r="H325" s="18" t="s">
        <v>1312</v>
      </c>
      <c r="I325" s="5">
        <f>VLOOKUP(A325,[1]Sheet1!$1:$1048576,11,FALSE)</f>
        <v>59</v>
      </c>
      <c r="J325" s="2" t="str">
        <f>VLOOKUP(A325,[1]Sheet1!$1:$1048576,15,FALSE)</f>
        <v>ST</v>
      </c>
      <c r="K325" s="1">
        <f t="shared" ca="1" si="14"/>
        <v>0</v>
      </c>
      <c r="L325" s="6"/>
      <c r="M325" s="7">
        <f t="shared" ca="1" si="13"/>
        <v>59</v>
      </c>
      <c r="N325" s="6"/>
      <c r="O325" s="8">
        <v>44312</v>
      </c>
    </row>
    <row r="326" spans="1:15" x14ac:dyDescent="0.25">
      <c r="A326" s="1">
        <v>22729</v>
      </c>
      <c r="B326" s="1" t="s">
        <v>14</v>
      </c>
      <c r="C326" s="1" t="s">
        <v>1303</v>
      </c>
      <c r="D326" s="1" t="s">
        <v>1325</v>
      </c>
      <c r="E326" s="1" t="s">
        <v>1326</v>
      </c>
      <c r="F326" s="1" t="s">
        <v>32</v>
      </c>
      <c r="G326" s="1">
        <v>2194534</v>
      </c>
      <c r="H326" s="18" t="s">
        <v>1327</v>
      </c>
      <c r="I326" s="5">
        <f>VLOOKUP(A326,[1]Sheet1!$1:$1048576,11,FALSE)</f>
        <v>59</v>
      </c>
      <c r="J326" s="2" t="str">
        <f>VLOOKUP(A326,[1]Sheet1!$1:$1048576,15,FALSE)</f>
        <v>ST</v>
      </c>
      <c r="K326" s="1">
        <f t="shared" ca="1" si="14"/>
        <v>0</v>
      </c>
      <c r="L326" s="6"/>
      <c r="M326" s="7">
        <f t="shared" ca="1" si="13"/>
        <v>59</v>
      </c>
      <c r="N326" s="6"/>
      <c r="O326" s="8">
        <v>44312</v>
      </c>
    </row>
    <row r="327" spans="1:15" x14ac:dyDescent="0.25">
      <c r="A327" s="1">
        <v>22759</v>
      </c>
      <c r="B327" s="1" t="s">
        <v>14</v>
      </c>
      <c r="C327" s="1" t="s">
        <v>1284</v>
      </c>
      <c r="D327" s="1" t="s">
        <v>1285</v>
      </c>
      <c r="E327" s="1" t="s">
        <v>1286</v>
      </c>
      <c r="F327" s="1" t="s">
        <v>32</v>
      </c>
      <c r="G327" s="1">
        <v>2194698</v>
      </c>
      <c r="H327" s="18" t="s">
        <v>1287</v>
      </c>
      <c r="I327" s="5">
        <f>VLOOKUP(A327,[1]Sheet1!$1:$1048576,11,FALSE)</f>
        <v>75</v>
      </c>
      <c r="J327" s="2" t="str">
        <f>VLOOKUP(A327,[1]Sheet1!$1:$1048576,15,FALSE)</f>
        <v>ST</v>
      </c>
      <c r="K327" s="1">
        <f t="shared" ca="1" si="14"/>
        <v>0</v>
      </c>
      <c r="L327" s="6"/>
      <c r="M327" s="7">
        <f t="shared" ca="1" si="13"/>
        <v>75</v>
      </c>
      <c r="N327" s="6"/>
      <c r="O327" s="8">
        <v>44312</v>
      </c>
    </row>
    <row r="328" spans="1:15" x14ac:dyDescent="0.25">
      <c r="A328" s="1">
        <v>22760</v>
      </c>
      <c r="B328" s="1" t="s">
        <v>14</v>
      </c>
      <c r="C328" s="1" t="s">
        <v>1284</v>
      </c>
      <c r="D328" s="1" t="s">
        <v>1288</v>
      </c>
      <c r="E328" s="1" t="s">
        <v>1289</v>
      </c>
      <c r="F328" s="1" t="s">
        <v>32</v>
      </c>
      <c r="G328" s="1">
        <v>2194706</v>
      </c>
      <c r="H328" s="18" t="s">
        <v>1290</v>
      </c>
      <c r="I328" s="5">
        <f>VLOOKUP(A328,[1]Sheet1!$1:$1048576,11,FALSE)</f>
        <v>75</v>
      </c>
      <c r="J328" s="2" t="str">
        <f>VLOOKUP(A328,[1]Sheet1!$1:$1048576,15,FALSE)</f>
        <v>ST</v>
      </c>
      <c r="K328" s="1">
        <f t="shared" ca="1" si="14"/>
        <v>0</v>
      </c>
      <c r="L328" s="6"/>
      <c r="M328" s="7">
        <f t="shared" ca="1" si="13"/>
        <v>75</v>
      </c>
      <c r="N328" s="6"/>
      <c r="O328" s="8">
        <v>44312</v>
      </c>
    </row>
    <row r="329" spans="1:15" x14ac:dyDescent="0.25">
      <c r="A329" s="1">
        <v>22761</v>
      </c>
      <c r="B329" s="1" t="s">
        <v>14</v>
      </c>
      <c r="C329" s="1" t="s">
        <v>1284</v>
      </c>
      <c r="D329" s="1" t="s">
        <v>1291</v>
      </c>
      <c r="E329" s="1" t="s">
        <v>1292</v>
      </c>
      <c r="F329" s="1" t="s">
        <v>32</v>
      </c>
      <c r="G329" s="1">
        <v>2194712</v>
      </c>
      <c r="H329" s="18" t="s">
        <v>1293</v>
      </c>
      <c r="I329" s="5">
        <f>VLOOKUP(A329,[1]Sheet1!$1:$1048576,11,FALSE)</f>
        <v>75</v>
      </c>
      <c r="J329" s="2" t="str">
        <f>VLOOKUP(A329,[1]Sheet1!$1:$1048576,15,FALSE)</f>
        <v>ST</v>
      </c>
      <c r="K329" s="1">
        <f t="shared" ca="1" si="14"/>
        <v>0</v>
      </c>
      <c r="L329" s="6"/>
      <c r="M329" s="7">
        <f t="shared" ref="M329:M392" ca="1" si="15">I329-K329</f>
        <v>75</v>
      </c>
      <c r="N329" s="6"/>
      <c r="O329" s="8">
        <v>44312</v>
      </c>
    </row>
    <row r="330" spans="1:15" x14ac:dyDescent="0.25">
      <c r="A330" s="1">
        <v>22762</v>
      </c>
      <c r="B330" s="1" t="s">
        <v>14</v>
      </c>
      <c r="C330" s="1" t="s">
        <v>1284</v>
      </c>
      <c r="D330" s="1" t="s">
        <v>1297</v>
      </c>
      <c r="E330" s="1" t="s">
        <v>1298</v>
      </c>
      <c r="F330" s="1" t="s">
        <v>32</v>
      </c>
      <c r="G330" s="1">
        <v>2194729</v>
      </c>
      <c r="H330" s="18" t="s">
        <v>1299</v>
      </c>
      <c r="I330" s="5">
        <f>VLOOKUP(A330,[1]Sheet1!$1:$1048576,11,FALSE)</f>
        <v>75</v>
      </c>
      <c r="J330" s="2" t="str">
        <f>VLOOKUP(A330,[1]Sheet1!$1:$1048576,15,FALSE)</f>
        <v>ST</v>
      </c>
      <c r="K330" s="1">
        <f t="shared" ca="1" si="14"/>
        <v>0</v>
      </c>
      <c r="L330" s="6"/>
      <c r="M330" s="7">
        <f t="shared" ca="1" si="15"/>
        <v>75</v>
      </c>
      <c r="N330" s="6"/>
      <c r="O330" s="8">
        <v>44312</v>
      </c>
    </row>
    <row r="331" spans="1:15" x14ac:dyDescent="0.25">
      <c r="A331" s="1">
        <v>22763</v>
      </c>
      <c r="B331" s="1" t="s">
        <v>14</v>
      </c>
      <c r="C331" s="1" t="s">
        <v>1284</v>
      </c>
      <c r="D331" s="1" t="s">
        <v>1300</v>
      </c>
      <c r="E331" s="1" t="s">
        <v>1301</v>
      </c>
      <c r="F331" s="1" t="s">
        <v>32</v>
      </c>
      <c r="G331" s="1">
        <v>2194735</v>
      </c>
      <c r="H331" s="18" t="s">
        <v>1302</v>
      </c>
      <c r="I331" s="5">
        <f>VLOOKUP(A331,[1]Sheet1!$1:$1048576,11,FALSE)</f>
        <v>75</v>
      </c>
      <c r="J331" s="2" t="str">
        <f>VLOOKUP(A331,[1]Sheet1!$1:$1048576,15,FALSE)</f>
        <v>ST</v>
      </c>
      <c r="K331" s="1">
        <f t="shared" ca="1" si="14"/>
        <v>0</v>
      </c>
      <c r="L331" s="6"/>
      <c r="M331" s="7">
        <f t="shared" ca="1" si="15"/>
        <v>75</v>
      </c>
      <c r="N331" s="6"/>
      <c r="O331" s="8">
        <v>44312</v>
      </c>
    </row>
    <row r="332" spans="1:15" x14ac:dyDescent="0.25">
      <c r="A332" s="1">
        <v>22764</v>
      </c>
      <c r="B332" s="1" t="s">
        <v>14</v>
      </c>
      <c r="C332" s="1" t="s">
        <v>1284</v>
      </c>
      <c r="D332" s="1" t="s">
        <v>1294</v>
      </c>
      <c r="E332" s="1" t="s">
        <v>1295</v>
      </c>
      <c r="F332" s="1" t="s">
        <v>32</v>
      </c>
      <c r="G332" s="1">
        <v>2194741</v>
      </c>
      <c r="H332" s="18" t="s">
        <v>1296</v>
      </c>
      <c r="I332" s="5">
        <f>VLOOKUP(A332,[1]Sheet1!$1:$1048576,11,FALSE)</f>
        <v>75</v>
      </c>
      <c r="J332" s="2" t="str">
        <f>VLOOKUP(A332,[1]Sheet1!$1:$1048576,15,FALSE)</f>
        <v>ST</v>
      </c>
      <c r="K332" s="1">
        <f t="shared" ca="1" si="14"/>
        <v>0</v>
      </c>
      <c r="L332" s="6"/>
      <c r="M332" s="7">
        <f t="shared" ca="1" si="15"/>
        <v>75</v>
      </c>
      <c r="N332" s="6"/>
      <c r="O332" s="8">
        <v>44312</v>
      </c>
    </row>
    <row r="333" spans="1:15" x14ac:dyDescent="0.25">
      <c r="A333" s="1">
        <v>23000</v>
      </c>
      <c r="B333" s="1" t="s">
        <v>143</v>
      </c>
      <c r="C333" s="1" t="s">
        <v>2421</v>
      </c>
      <c r="D333" s="1" t="s">
        <v>2422</v>
      </c>
      <c r="E333" s="1" t="s">
        <v>2423</v>
      </c>
      <c r="F333" s="1" t="s">
        <v>2424</v>
      </c>
      <c r="G333" s="1">
        <v>278468</v>
      </c>
      <c r="H333" s="18" t="s">
        <v>2425</v>
      </c>
      <c r="I333" s="5">
        <f>VLOOKUP(A333,[1]Sheet1!$1:$1048576,11,FALSE)</f>
        <v>9.85</v>
      </c>
      <c r="J333" s="2" t="str">
        <f>VLOOKUP(A333,[1]Sheet1!$1:$1048576,15,FALSE)</f>
        <v>ST</v>
      </c>
      <c r="K333" s="1">
        <f t="shared" ca="1" si="14"/>
        <v>0</v>
      </c>
      <c r="L333" s="6"/>
      <c r="M333" s="7">
        <f t="shared" ca="1" si="15"/>
        <v>9.85</v>
      </c>
      <c r="N333" s="6"/>
      <c r="O333" s="8">
        <v>44312</v>
      </c>
    </row>
    <row r="334" spans="1:15" x14ac:dyDescent="0.25">
      <c r="A334" s="1">
        <v>23010</v>
      </c>
      <c r="B334" s="1" t="s">
        <v>14</v>
      </c>
      <c r="C334" s="1" t="s">
        <v>2426</v>
      </c>
      <c r="D334" s="1" t="s">
        <v>2430</v>
      </c>
      <c r="E334" s="1" t="s">
        <v>2423</v>
      </c>
      <c r="F334" s="1" t="s">
        <v>2431</v>
      </c>
      <c r="G334" s="1">
        <v>1359312</v>
      </c>
      <c r="H334" s="18" t="s">
        <v>2432</v>
      </c>
      <c r="I334" s="5">
        <f>VLOOKUP(A334,[1]Sheet1!$1:$1048576,11,FALSE)</f>
        <v>12.55</v>
      </c>
      <c r="J334" s="2" t="str">
        <f>VLOOKUP(A334,[1]Sheet1!$1:$1048576,15,FALSE)</f>
        <v>ST</v>
      </c>
      <c r="K334" s="1">
        <f t="shared" ca="1" si="14"/>
        <v>0</v>
      </c>
      <c r="L334" s="6"/>
      <c r="M334" s="7">
        <f t="shared" ca="1" si="15"/>
        <v>12.55</v>
      </c>
      <c r="N334" s="6"/>
      <c r="O334" s="8">
        <v>44312</v>
      </c>
    </row>
    <row r="335" spans="1:15" x14ac:dyDescent="0.25">
      <c r="A335" s="1">
        <v>23011</v>
      </c>
      <c r="B335" s="1" t="s">
        <v>14</v>
      </c>
      <c r="C335" s="1" t="s">
        <v>2426</v>
      </c>
      <c r="D335" s="1" t="s">
        <v>2433</v>
      </c>
      <c r="E335" s="1" t="s">
        <v>2423</v>
      </c>
      <c r="F335" s="1" t="s">
        <v>2434</v>
      </c>
      <c r="G335" s="1">
        <v>278497</v>
      </c>
      <c r="H335" s="18" t="s">
        <v>2435</v>
      </c>
      <c r="I335" s="5">
        <f>VLOOKUP(A335,[1]Sheet1!$1:$1048576,11,FALSE)</f>
        <v>19.7</v>
      </c>
      <c r="J335" s="2" t="str">
        <f>VLOOKUP(A335,[1]Sheet1!$1:$1048576,15,FALSE)</f>
        <v>ST</v>
      </c>
      <c r="K335" s="1">
        <f t="shared" ca="1" si="14"/>
        <v>0</v>
      </c>
      <c r="L335" s="6"/>
      <c r="M335" s="7">
        <f t="shared" ca="1" si="15"/>
        <v>19.7</v>
      </c>
      <c r="N335" s="6"/>
      <c r="O335" s="8">
        <v>44312</v>
      </c>
    </row>
    <row r="336" spans="1:15" x14ac:dyDescent="0.25">
      <c r="A336" s="1">
        <v>23012</v>
      </c>
      <c r="B336" s="1" t="s">
        <v>14</v>
      </c>
      <c r="C336" s="1" t="s">
        <v>2426</v>
      </c>
      <c r="D336" s="1" t="s">
        <v>2427</v>
      </c>
      <c r="E336" s="1" t="s">
        <v>2428</v>
      </c>
      <c r="F336" s="1" t="s">
        <v>32</v>
      </c>
      <c r="G336" s="1">
        <v>2192156</v>
      </c>
      <c r="H336" s="18" t="s">
        <v>2429</v>
      </c>
      <c r="I336" s="5">
        <f>VLOOKUP(A336,[1]Sheet1!$1:$1048576,11,FALSE)</f>
        <v>10.199999999999999</v>
      </c>
      <c r="J336" s="2" t="str">
        <f>VLOOKUP(A336,[1]Sheet1!$1:$1048576,15,FALSE)</f>
        <v>ST</v>
      </c>
      <c r="K336" s="1">
        <f t="shared" ca="1" si="14"/>
        <v>0</v>
      </c>
      <c r="L336" s="6"/>
      <c r="M336" s="7">
        <f t="shared" ca="1" si="15"/>
        <v>10.199999999999999</v>
      </c>
      <c r="N336" s="6"/>
      <c r="O336" s="8">
        <v>44312</v>
      </c>
    </row>
    <row r="337" spans="1:15" x14ac:dyDescent="0.25">
      <c r="A337" s="1">
        <v>23035</v>
      </c>
      <c r="B337" s="1" t="s">
        <v>143</v>
      </c>
      <c r="C337" s="1" t="s">
        <v>650</v>
      </c>
      <c r="D337" s="1" t="s">
        <v>651</v>
      </c>
      <c r="E337" s="1" t="s">
        <v>652</v>
      </c>
      <c r="F337" s="1" t="s">
        <v>653</v>
      </c>
      <c r="G337" s="1">
        <v>2895053</v>
      </c>
      <c r="H337" s="18" t="s">
        <v>654</v>
      </c>
      <c r="I337" s="5">
        <f>VLOOKUP(A337,[1]Sheet1!$1:$1048576,11,FALSE)</f>
        <v>103</v>
      </c>
      <c r="J337" s="2" t="str">
        <f>VLOOKUP(A337,[1]Sheet1!$1:$1048576,15,FALSE)</f>
        <v>SC</v>
      </c>
      <c r="K337" s="1">
        <f t="shared" ca="1" si="14"/>
        <v>0</v>
      </c>
      <c r="L337" s="6"/>
      <c r="M337" s="7">
        <f t="shared" ca="1" si="15"/>
        <v>103</v>
      </c>
      <c r="N337" s="6"/>
      <c r="O337" s="8">
        <v>44312</v>
      </c>
    </row>
    <row r="338" spans="1:15" x14ac:dyDescent="0.25">
      <c r="A338" s="1">
        <v>23041</v>
      </c>
      <c r="B338" s="1" t="s">
        <v>14</v>
      </c>
      <c r="C338" s="1" t="s">
        <v>650</v>
      </c>
      <c r="D338" s="1" t="s">
        <v>659</v>
      </c>
      <c r="E338" s="1" t="s">
        <v>652</v>
      </c>
      <c r="F338" s="1" t="s">
        <v>660</v>
      </c>
      <c r="G338" s="1">
        <v>2905461</v>
      </c>
      <c r="H338" s="18" t="s">
        <v>661</v>
      </c>
      <c r="I338" s="5">
        <f>VLOOKUP(A338,[1]Sheet1!$1:$1048576,11,FALSE)</f>
        <v>119</v>
      </c>
      <c r="J338" s="2" t="str">
        <f>VLOOKUP(A338,[1]Sheet1!$1:$1048576,15,FALSE)</f>
        <v>SC</v>
      </c>
      <c r="K338" s="1">
        <f t="shared" ca="1" si="14"/>
        <v>0</v>
      </c>
      <c r="L338" s="6"/>
      <c r="M338" s="7">
        <f t="shared" ca="1" si="15"/>
        <v>119</v>
      </c>
      <c r="N338" s="6"/>
      <c r="O338" s="8">
        <v>44312</v>
      </c>
    </row>
    <row r="339" spans="1:15" x14ac:dyDescent="0.25">
      <c r="A339" s="1">
        <v>23042</v>
      </c>
      <c r="B339" s="1" t="s">
        <v>14</v>
      </c>
      <c r="C339" s="1" t="s">
        <v>650</v>
      </c>
      <c r="D339" s="1" t="s">
        <v>668</v>
      </c>
      <c r="E339" s="1" t="s">
        <v>652</v>
      </c>
      <c r="F339" s="1" t="s">
        <v>669</v>
      </c>
      <c r="G339" s="1">
        <v>2905478</v>
      </c>
      <c r="H339" s="18" t="s">
        <v>670</v>
      </c>
      <c r="I339" s="5">
        <f>VLOOKUP(A339,[1]Sheet1!$1:$1048576,11,FALSE)</f>
        <v>147</v>
      </c>
      <c r="J339" s="2" t="str">
        <f>VLOOKUP(A339,[1]Sheet1!$1:$1048576,15,FALSE)</f>
        <v>SC</v>
      </c>
      <c r="K339" s="1">
        <f t="shared" ca="1" si="14"/>
        <v>0</v>
      </c>
      <c r="L339" s="6"/>
      <c r="M339" s="7">
        <f t="shared" ca="1" si="15"/>
        <v>147</v>
      </c>
      <c r="N339" s="6"/>
      <c r="O339" s="8">
        <v>44312</v>
      </c>
    </row>
    <row r="340" spans="1:15" x14ac:dyDescent="0.25">
      <c r="A340" s="1">
        <v>23045</v>
      </c>
      <c r="B340" s="1" t="s">
        <v>14</v>
      </c>
      <c r="C340" s="1" t="s">
        <v>650</v>
      </c>
      <c r="D340" s="1" t="s">
        <v>655</v>
      </c>
      <c r="E340" s="1" t="s">
        <v>656</v>
      </c>
      <c r="F340" s="1" t="s">
        <v>657</v>
      </c>
      <c r="G340" s="1">
        <v>2895107</v>
      </c>
      <c r="H340" s="18" t="s">
        <v>658</v>
      </c>
      <c r="I340" s="5">
        <f>VLOOKUP(A340,[1]Sheet1!$1:$1048576,11,FALSE)</f>
        <v>103</v>
      </c>
      <c r="J340" s="2" t="str">
        <f>VLOOKUP(A340,[1]Sheet1!$1:$1048576,15,FALSE)</f>
        <v>SC</v>
      </c>
      <c r="K340" s="1">
        <f t="shared" ca="1" si="14"/>
        <v>0</v>
      </c>
      <c r="L340" s="6"/>
      <c r="M340" s="7">
        <f t="shared" ca="1" si="15"/>
        <v>103</v>
      </c>
      <c r="N340" s="6"/>
      <c r="O340" s="8">
        <v>44312</v>
      </c>
    </row>
    <row r="341" spans="1:15" x14ac:dyDescent="0.25">
      <c r="A341" s="1">
        <v>23046</v>
      </c>
      <c r="B341" s="1" t="s">
        <v>14</v>
      </c>
      <c r="C341" s="1" t="s">
        <v>650</v>
      </c>
      <c r="D341" s="1" t="s">
        <v>662</v>
      </c>
      <c r="E341" s="1" t="s">
        <v>663</v>
      </c>
      <c r="F341" s="1" t="s">
        <v>657</v>
      </c>
      <c r="G341" s="1">
        <v>2895113</v>
      </c>
      <c r="H341" s="18" t="s">
        <v>664</v>
      </c>
      <c r="I341" s="5">
        <f>VLOOKUP(A341,[1]Sheet1!$1:$1048576,11,FALSE)</f>
        <v>119</v>
      </c>
      <c r="J341" s="2" t="str">
        <f>VLOOKUP(A341,[1]Sheet1!$1:$1048576,15,FALSE)</f>
        <v>SC</v>
      </c>
      <c r="K341" s="1">
        <f t="shared" ca="1" si="14"/>
        <v>0</v>
      </c>
      <c r="L341" s="6"/>
      <c r="M341" s="7">
        <f t="shared" ca="1" si="15"/>
        <v>119</v>
      </c>
      <c r="N341" s="6"/>
      <c r="O341" s="8">
        <v>44312</v>
      </c>
    </row>
    <row r="342" spans="1:15" x14ac:dyDescent="0.25">
      <c r="A342" s="1">
        <v>23047</v>
      </c>
      <c r="B342" s="1" t="s">
        <v>14</v>
      </c>
      <c r="C342" s="1" t="s">
        <v>650</v>
      </c>
      <c r="D342" s="1" t="s">
        <v>665</v>
      </c>
      <c r="E342" s="1" t="s">
        <v>666</v>
      </c>
      <c r="F342" s="1" t="s">
        <v>657</v>
      </c>
      <c r="G342" s="1">
        <v>2895136</v>
      </c>
      <c r="H342" s="18" t="s">
        <v>667</v>
      </c>
      <c r="I342" s="5">
        <f>VLOOKUP(A342,[1]Sheet1!$1:$1048576,11,FALSE)</f>
        <v>147</v>
      </c>
      <c r="J342" s="2" t="str">
        <f>VLOOKUP(A342,[1]Sheet1!$1:$1048576,15,FALSE)</f>
        <v>SC</v>
      </c>
      <c r="K342" s="1">
        <f t="shared" ca="1" si="14"/>
        <v>0</v>
      </c>
      <c r="L342" s="6"/>
      <c r="M342" s="7">
        <f t="shared" ca="1" si="15"/>
        <v>147</v>
      </c>
      <c r="N342" s="6"/>
      <c r="O342" s="8">
        <v>44312</v>
      </c>
    </row>
    <row r="343" spans="1:15" x14ac:dyDescent="0.25">
      <c r="A343" s="1">
        <v>23048</v>
      </c>
      <c r="B343" s="1" t="s">
        <v>143</v>
      </c>
      <c r="C343" s="1" t="s">
        <v>650</v>
      </c>
      <c r="D343" s="1" t="s">
        <v>671</v>
      </c>
      <c r="E343" s="1" t="s">
        <v>672</v>
      </c>
      <c r="F343" s="1" t="s">
        <v>657</v>
      </c>
      <c r="G343" s="1">
        <v>2895142</v>
      </c>
      <c r="H343" s="18" t="s">
        <v>673</v>
      </c>
      <c r="I343" s="5">
        <f>VLOOKUP(A343,[1]Sheet1!$1:$1048576,11,FALSE)</f>
        <v>175</v>
      </c>
      <c r="J343" s="2" t="str">
        <f>VLOOKUP(A343,[1]Sheet1!$1:$1048576,15,FALSE)</f>
        <v>SC</v>
      </c>
      <c r="K343" s="1">
        <f t="shared" ca="1" si="14"/>
        <v>0</v>
      </c>
      <c r="L343" s="6"/>
      <c r="M343" s="7">
        <f t="shared" ca="1" si="15"/>
        <v>175</v>
      </c>
      <c r="N343" s="6"/>
      <c r="O343" s="8">
        <v>44312</v>
      </c>
    </row>
    <row r="344" spans="1:15" x14ac:dyDescent="0.25">
      <c r="A344" s="1">
        <v>23050</v>
      </c>
      <c r="B344" s="1" t="s">
        <v>14</v>
      </c>
      <c r="C344" s="1" t="s">
        <v>2381</v>
      </c>
      <c r="D344" s="1" t="s">
        <v>2382</v>
      </c>
      <c r="E344" s="1" t="s">
        <v>2383</v>
      </c>
      <c r="F344" s="1" t="s">
        <v>2384</v>
      </c>
      <c r="G344" s="1">
        <v>1085932</v>
      </c>
      <c r="H344" s="18" t="s">
        <v>2385</v>
      </c>
      <c r="I344" s="5">
        <f>VLOOKUP(A344,[1]Sheet1!$1:$1048576,11,FALSE)</f>
        <v>26.1</v>
      </c>
      <c r="J344" s="2" t="str">
        <f>VLOOKUP(A344,[1]Sheet1!$1:$1048576,15,FALSE)</f>
        <v>ST</v>
      </c>
      <c r="K344" s="1">
        <f t="shared" ca="1" si="14"/>
        <v>0</v>
      </c>
      <c r="L344" s="6"/>
      <c r="M344" s="7">
        <f t="shared" ca="1" si="15"/>
        <v>26.1</v>
      </c>
      <c r="N344" s="6"/>
      <c r="O344" s="8">
        <v>44312</v>
      </c>
    </row>
    <row r="345" spans="1:15" x14ac:dyDescent="0.25">
      <c r="A345" s="1">
        <v>23070</v>
      </c>
      <c r="B345" s="1" t="s">
        <v>14</v>
      </c>
      <c r="C345" s="1" t="s">
        <v>2416</v>
      </c>
      <c r="D345" s="1" t="s">
        <v>2417</v>
      </c>
      <c r="E345" s="1" t="s">
        <v>2418</v>
      </c>
      <c r="F345" s="1" t="s">
        <v>2419</v>
      </c>
      <c r="G345" s="1">
        <v>975807</v>
      </c>
      <c r="H345" s="18" t="s">
        <v>2420</v>
      </c>
      <c r="I345" s="5">
        <f>VLOOKUP(A345,[1]Sheet1!$1:$1048576,11,FALSE)</f>
        <v>41</v>
      </c>
      <c r="J345" s="2" t="str">
        <f>VLOOKUP(A345,[1]Sheet1!$1:$1048576,15,FALSE)</f>
        <v>ST</v>
      </c>
      <c r="K345" s="1">
        <f t="shared" ca="1" si="14"/>
        <v>0</v>
      </c>
      <c r="L345" s="6"/>
      <c r="M345" s="7">
        <f t="shared" ca="1" si="15"/>
        <v>41</v>
      </c>
      <c r="N345" s="6"/>
      <c r="O345" s="8">
        <v>44312</v>
      </c>
    </row>
    <row r="346" spans="1:15" x14ac:dyDescent="0.25">
      <c r="A346" s="1">
        <v>23080</v>
      </c>
      <c r="B346" s="1" t="s">
        <v>14</v>
      </c>
      <c r="C346" s="1" t="s">
        <v>2391</v>
      </c>
      <c r="D346" s="1" t="s">
        <v>2399</v>
      </c>
      <c r="E346" s="1" t="s">
        <v>2400</v>
      </c>
      <c r="F346" s="1" t="s">
        <v>2401</v>
      </c>
      <c r="G346" s="1">
        <v>966702</v>
      </c>
      <c r="H346" s="18" t="s">
        <v>2402</v>
      </c>
      <c r="I346" s="5">
        <f>VLOOKUP(A346,[1]Sheet1!$1:$1048576,11,FALSE)</f>
        <v>15.45</v>
      </c>
      <c r="J346" s="2" t="str">
        <f>VLOOKUP(A346,[1]Sheet1!$1:$1048576,15,FALSE)</f>
        <v>ST</v>
      </c>
      <c r="K346" s="1">
        <f t="shared" ca="1" si="14"/>
        <v>0</v>
      </c>
      <c r="L346" s="6"/>
      <c r="M346" s="7">
        <f t="shared" ca="1" si="15"/>
        <v>15.45</v>
      </c>
      <c r="N346" s="6"/>
      <c r="O346" s="8">
        <v>44312</v>
      </c>
    </row>
    <row r="347" spans="1:15" x14ac:dyDescent="0.25">
      <c r="A347" s="1">
        <v>23081</v>
      </c>
      <c r="B347" s="1" t="s">
        <v>14</v>
      </c>
      <c r="C347" s="1" t="s">
        <v>2391</v>
      </c>
      <c r="D347" s="1" t="s">
        <v>1113</v>
      </c>
      <c r="E347" s="1" t="s">
        <v>2403</v>
      </c>
      <c r="F347" s="1" t="s">
        <v>2404</v>
      </c>
      <c r="G347" s="1">
        <v>1085955</v>
      </c>
      <c r="H347" s="18" t="s">
        <v>2405</v>
      </c>
      <c r="I347" s="5">
        <f>VLOOKUP(A347,[1]Sheet1!$1:$1048576,11,FALSE)</f>
        <v>28.3</v>
      </c>
      <c r="J347" s="2" t="str">
        <f>VLOOKUP(A347,[1]Sheet1!$1:$1048576,15,FALSE)</f>
        <v>SC</v>
      </c>
      <c r="K347" s="1">
        <f t="shared" ca="1" si="14"/>
        <v>0</v>
      </c>
      <c r="L347" s="6"/>
      <c r="M347" s="7">
        <f t="shared" ca="1" si="15"/>
        <v>28.3</v>
      </c>
      <c r="N347" s="6"/>
      <c r="O347" s="8">
        <v>44312</v>
      </c>
    </row>
    <row r="348" spans="1:15" x14ac:dyDescent="0.25">
      <c r="A348" s="1">
        <v>23082</v>
      </c>
      <c r="B348" s="1" t="s">
        <v>14</v>
      </c>
      <c r="C348" s="1" t="s">
        <v>2391</v>
      </c>
      <c r="D348" s="1" t="s">
        <v>1061</v>
      </c>
      <c r="E348" s="1" t="s">
        <v>2406</v>
      </c>
      <c r="F348" s="1" t="s">
        <v>2407</v>
      </c>
      <c r="G348" s="1">
        <v>1085961</v>
      </c>
      <c r="H348" s="18" t="s">
        <v>2408</v>
      </c>
      <c r="I348" s="5">
        <f>VLOOKUP(A348,[1]Sheet1!$1:$1048576,11,FALSE)</f>
        <v>36</v>
      </c>
      <c r="J348" s="2" t="str">
        <f>VLOOKUP(A348,[1]Sheet1!$1:$1048576,15,FALSE)</f>
        <v>SC</v>
      </c>
      <c r="K348" s="1">
        <f t="shared" ca="1" si="14"/>
        <v>0</v>
      </c>
      <c r="L348" s="6"/>
      <c r="M348" s="7">
        <f t="shared" ca="1" si="15"/>
        <v>36</v>
      </c>
      <c r="N348" s="6"/>
      <c r="O348" s="8">
        <v>44312</v>
      </c>
    </row>
    <row r="349" spans="1:15" x14ac:dyDescent="0.25">
      <c r="A349" s="1">
        <v>23083</v>
      </c>
      <c r="B349" s="1" t="s">
        <v>14</v>
      </c>
      <c r="C349" s="1" t="s">
        <v>2391</v>
      </c>
      <c r="D349" s="1" t="s">
        <v>2392</v>
      </c>
      <c r="E349" s="1" t="s">
        <v>2393</v>
      </c>
      <c r="F349" s="1" t="s">
        <v>2394</v>
      </c>
      <c r="G349" s="1">
        <v>278540</v>
      </c>
      <c r="H349" s="18" t="s">
        <v>2395</v>
      </c>
      <c r="I349" s="5">
        <f>VLOOKUP(A349,[1]Sheet1!$1:$1048576,11,FALSE)</f>
        <v>7.2</v>
      </c>
      <c r="J349" s="2" t="str">
        <f>VLOOKUP(A349,[1]Sheet1!$1:$1048576,15,FALSE)</f>
        <v>SC</v>
      </c>
      <c r="K349" s="1">
        <f t="shared" ca="1" si="14"/>
        <v>0</v>
      </c>
      <c r="L349" s="6"/>
      <c r="M349" s="7">
        <f t="shared" ca="1" si="15"/>
        <v>7.2</v>
      </c>
      <c r="N349" s="6"/>
      <c r="O349" s="8">
        <v>44312</v>
      </c>
    </row>
    <row r="350" spans="1:15" x14ac:dyDescent="0.25">
      <c r="A350" s="1">
        <v>23084</v>
      </c>
      <c r="B350" s="1" t="s">
        <v>14</v>
      </c>
      <c r="C350" s="1" t="s">
        <v>2391</v>
      </c>
      <c r="D350" s="1" t="s">
        <v>2396</v>
      </c>
      <c r="E350" s="1" t="s">
        <v>2393</v>
      </c>
      <c r="F350" s="1" t="s">
        <v>2397</v>
      </c>
      <c r="G350" s="1">
        <v>278557</v>
      </c>
      <c r="H350" s="18" t="s">
        <v>2398</v>
      </c>
      <c r="I350" s="5">
        <f>VLOOKUP(A350,[1]Sheet1!$1:$1048576,11,FALSE)</f>
        <v>8.75</v>
      </c>
      <c r="J350" s="2" t="str">
        <f>VLOOKUP(A350,[1]Sheet1!$1:$1048576,15,FALSE)</f>
        <v>SC</v>
      </c>
      <c r="K350" s="1">
        <f t="shared" ca="1" si="14"/>
        <v>0</v>
      </c>
      <c r="L350" s="6"/>
      <c r="M350" s="7">
        <f t="shared" ca="1" si="15"/>
        <v>8.75</v>
      </c>
      <c r="N350" s="6"/>
      <c r="O350" s="8">
        <v>44312</v>
      </c>
    </row>
    <row r="351" spans="1:15" x14ac:dyDescent="0.25">
      <c r="A351" s="1">
        <v>23087</v>
      </c>
      <c r="B351" s="1" t="s">
        <v>14</v>
      </c>
      <c r="C351" s="1" t="s">
        <v>2391</v>
      </c>
      <c r="D351" s="1" t="s">
        <v>1123</v>
      </c>
      <c r="E351" s="1" t="s">
        <v>2406</v>
      </c>
      <c r="F351" s="1" t="s">
        <v>2409</v>
      </c>
      <c r="G351" s="1">
        <v>1242863</v>
      </c>
      <c r="H351" s="18" t="s">
        <v>2410</v>
      </c>
      <c r="I351" s="5">
        <f>VLOOKUP(A351,[1]Sheet1!$1:$1048576,11,FALSE)</f>
        <v>90.1</v>
      </c>
      <c r="J351" s="2" t="str">
        <f>VLOOKUP(A351,[1]Sheet1!$1:$1048576,15,FALSE)</f>
        <v>SC</v>
      </c>
      <c r="K351" s="1">
        <f t="shared" ca="1" si="14"/>
        <v>0</v>
      </c>
      <c r="L351" s="6"/>
      <c r="M351" s="7">
        <f t="shared" ca="1" si="15"/>
        <v>90.1</v>
      </c>
      <c r="N351" s="6"/>
      <c r="O351" s="8">
        <v>44312</v>
      </c>
    </row>
    <row r="352" spans="1:15" x14ac:dyDescent="0.25">
      <c r="A352" s="1">
        <v>23093</v>
      </c>
      <c r="B352" s="1" t="s">
        <v>14</v>
      </c>
      <c r="C352" s="1" t="s">
        <v>2386</v>
      </c>
      <c r="D352" s="1" t="s">
        <v>2387</v>
      </c>
      <c r="E352" s="1" t="s">
        <v>2388</v>
      </c>
      <c r="F352" s="1" t="s">
        <v>2389</v>
      </c>
      <c r="G352" s="1">
        <v>1085926</v>
      </c>
      <c r="H352" s="18" t="s">
        <v>2390</v>
      </c>
      <c r="I352" s="5">
        <f>VLOOKUP(A352,[1]Sheet1!$1:$1048576,11,FALSE)</f>
        <v>31</v>
      </c>
      <c r="J352" s="2" t="str">
        <f>VLOOKUP(A352,[1]Sheet1!$1:$1048576,15,FALSE)</f>
        <v>SC</v>
      </c>
      <c r="K352" s="1">
        <f t="shared" ca="1" si="14"/>
        <v>0</v>
      </c>
      <c r="L352" s="6"/>
      <c r="M352" s="7">
        <f t="shared" ca="1" si="15"/>
        <v>31</v>
      </c>
      <c r="N352" s="6"/>
      <c r="O352" s="8">
        <v>44312</v>
      </c>
    </row>
    <row r="353" spans="1:15" x14ac:dyDescent="0.25">
      <c r="A353" s="1">
        <v>23094</v>
      </c>
      <c r="B353" s="1" t="s">
        <v>14</v>
      </c>
      <c r="C353" s="1" t="s">
        <v>2411</v>
      </c>
      <c r="D353" s="1" t="s">
        <v>2412</v>
      </c>
      <c r="E353" s="1" t="s">
        <v>2413</v>
      </c>
      <c r="F353" s="1" t="s">
        <v>2414</v>
      </c>
      <c r="G353" s="1">
        <v>1086653</v>
      </c>
      <c r="H353" s="18" t="s">
        <v>2415</v>
      </c>
      <c r="I353" s="5">
        <f>VLOOKUP(A353,[1]Sheet1!$1:$1048576,11,FALSE)</f>
        <v>37.5</v>
      </c>
      <c r="J353" s="2" t="str">
        <f>VLOOKUP(A353,[1]Sheet1!$1:$1048576,15,FALSE)</f>
        <v>SC</v>
      </c>
      <c r="K353" s="1">
        <f t="shared" ca="1" si="14"/>
        <v>0</v>
      </c>
      <c r="L353" s="6"/>
      <c r="M353" s="7">
        <f t="shared" ca="1" si="15"/>
        <v>37.5</v>
      </c>
      <c r="N353" s="6"/>
      <c r="O353" s="8">
        <v>44312</v>
      </c>
    </row>
    <row r="354" spans="1:15" x14ac:dyDescent="0.25">
      <c r="A354" s="1">
        <v>23110</v>
      </c>
      <c r="B354" s="1" t="s">
        <v>14</v>
      </c>
      <c r="C354" s="1" t="s">
        <v>2897</v>
      </c>
      <c r="D354" s="1" t="s">
        <v>2898</v>
      </c>
      <c r="E354" s="1" t="s">
        <v>2899</v>
      </c>
      <c r="F354" s="1" t="s">
        <v>2900</v>
      </c>
      <c r="G354" s="1">
        <v>2608846</v>
      </c>
      <c r="H354" s="18" t="s">
        <v>2901</v>
      </c>
      <c r="I354" s="5">
        <f>VLOOKUP(A354,[1]Sheet1!$1:$1048576,11,FALSE)</f>
        <v>7.1</v>
      </c>
      <c r="J354" s="2" t="str">
        <f>VLOOKUP(A354,[1]Sheet1!$1:$1048576,15,FALSE)</f>
        <v>ST</v>
      </c>
      <c r="K354" s="1">
        <f t="shared" ca="1" si="14"/>
        <v>0</v>
      </c>
      <c r="L354" s="6"/>
      <c r="M354" s="7">
        <f t="shared" ca="1" si="15"/>
        <v>7.1</v>
      </c>
      <c r="N354" s="6"/>
      <c r="O354" s="8">
        <v>44312</v>
      </c>
    </row>
    <row r="355" spans="1:15" x14ac:dyDescent="0.25">
      <c r="A355" s="1">
        <v>23111</v>
      </c>
      <c r="B355" s="1" t="s">
        <v>14</v>
      </c>
      <c r="C355" s="1" t="s">
        <v>2897</v>
      </c>
      <c r="D355" s="1" t="s">
        <v>2902</v>
      </c>
      <c r="E355" s="1" t="s">
        <v>2899</v>
      </c>
      <c r="F355" s="1" t="s">
        <v>2903</v>
      </c>
      <c r="G355" s="1">
        <v>2608852</v>
      </c>
      <c r="H355" s="18" t="s">
        <v>2904</v>
      </c>
      <c r="I355" s="5">
        <f>VLOOKUP(A355,[1]Sheet1!$1:$1048576,11,FALSE)</f>
        <v>8.35</v>
      </c>
      <c r="J355" s="2" t="str">
        <f>VLOOKUP(A355,[1]Sheet1!$1:$1048576,15,FALSE)</f>
        <v>ST</v>
      </c>
      <c r="K355" s="1">
        <f t="shared" ca="1" si="14"/>
        <v>0</v>
      </c>
      <c r="L355" s="6"/>
      <c r="M355" s="7">
        <f t="shared" ca="1" si="15"/>
        <v>8.35</v>
      </c>
      <c r="N355" s="6"/>
      <c r="O355" s="8">
        <v>44312</v>
      </c>
    </row>
    <row r="356" spans="1:15" x14ac:dyDescent="0.25">
      <c r="A356" s="1">
        <v>23314</v>
      </c>
      <c r="B356" s="1" t="s">
        <v>14</v>
      </c>
      <c r="C356" s="1" t="s">
        <v>2348</v>
      </c>
      <c r="D356" s="1" t="s">
        <v>2349</v>
      </c>
      <c r="E356" s="1" t="s">
        <v>2350</v>
      </c>
      <c r="F356" s="1" t="s">
        <v>2351</v>
      </c>
      <c r="G356" s="1">
        <v>1988663</v>
      </c>
      <c r="H356" s="18" t="s">
        <v>2352</v>
      </c>
      <c r="I356" s="5">
        <f>VLOOKUP(A356,[1]Sheet1!$1:$1048576,11,FALSE)</f>
        <v>5.5</v>
      </c>
      <c r="J356" s="2" t="str">
        <f>VLOOKUP(A356,[1]Sheet1!$1:$1048576,15,FALSE)</f>
        <v>SC</v>
      </c>
      <c r="K356" s="1">
        <f t="shared" ca="1" si="14"/>
        <v>0</v>
      </c>
      <c r="L356" s="6"/>
      <c r="M356" s="7">
        <f t="shared" ca="1" si="15"/>
        <v>5.5</v>
      </c>
      <c r="N356" s="6"/>
      <c r="O356" s="8">
        <v>44312</v>
      </c>
    </row>
    <row r="357" spans="1:15" x14ac:dyDescent="0.25">
      <c r="A357" s="1">
        <v>23315</v>
      </c>
      <c r="B357" s="1" t="s">
        <v>14</v>
      </c>
      <c r="C357" s="1" t="s">
        <v>2348</v>
      </c>
      <c r="D357" s="1" t="s">
        <v>2353</v>
      </c>
      <c r="E357" s="1" t="s">
        <v>2350</v>
      </c>
      <c r="F357" s="1" t="s">
        <v>2354</v>
      </c>
      <c r="G357" s="1">
        <v>1413419</v>
      </c>
      <c r="H357" s="18" t="s">
        <v>2355</v>
      </c>
      <c r="I357" s="5">
        <f>VLOOKUP(A357,[1]Sheet1!$1:$1048576,11,FALSE)</f>
        <v>9</v>
      </c>
      <c r="J357" s="2" t="str">
        <f>VLOOKUP(A357,[1]Sheet1!$1:$1048576,15,FALSE)</f>
        <v>SC</v>
      </c>
      <c r="K357" s="1">
        <f t="shared" ca="1" si="14"/>
        <v>0</v>
      </c>
      <c r="L357" s="6"/>
      <c r="M357" s="7">
        <f t="shared" ca="1" si="15"/>
        <v>9</v>
      </c>
      <c r="N357" s="6"/>
      <c r="O357" s="8">
        <v>44312</v>
      </c>
    </row>
    <row r="358" spans="1:15" x14ac:dyDescent="0.25">
      <c r="A358" s="1">
        <v>23316</v>
      </c>
      <c r="B358" s="1" t="s">
        <v>14</v>
      </c>
      <c r="C358" s="1" t="s">
        <v>2348</v>
      </c>
      <c r="D358" s="1" t="s">
        <v>2356</v>
      </c>
      <c r="E358" s="1" t="s">
        <v>2350</v>
      </c>
      <c r="F358" s="1" t="s">
        <v>2357</v>
      </c>
      <c r="G358" s="1">
        <v>1413431</v>
      </c>
      <c r="H358" s="18" t="s">
        <v>2358</v>
      </c>
      <c r="I358" s="5">
        <f>VLOOKUP(A358,[1]Sheet1!$1:$1048576,11,FALSE)</f>
        <v>16.5</v>
      </c>
      <c r="J358" s="2" t="str">
        <f>VLOOKUP(A358,[1]Sheet1!$1:$1048576,15,FALSE)</f>
        <v>SC</v>
      </c>
      <c r="K358" s="1">
        <f t="shared" ca="1" si="14"/>
        <v>0</v>
      </c>
      <c r="L358" s="6"/>
      <c r="M358" s="7">
        <f t="shared" ca="1" si="15"/>
        <v>16.5</v>
      </c>
      <c r="N358" s="6"/>
      <c r="O358" s="8">
        <v>44312</v>
      </c>
    </row>
    <row r="359" spans="1:15" x14ac:dyDescent="0.25">
      <c r="A359" s="1">
        <v>23317</v>
      </c>
      <c r="B359" s="1" t="s">
        <v>14</v>
      </c>
      <c r="C359" s="1" t="s">
        <v>2348</v>
      </c>
      <c r="D359" s="1" t="s">
        <v>2359</v>
      </c>
      <c r="E359" s="1" t="s">
        <v>2350</v>
      </c>
      <c r="F359" s="1" t="s">
        <v>2360</v>
      </c>
      <c r="G359" s="1">
        <v>1413448</v>
      </c>
      <c r="H359" s="18" t="s">
        <v>2361</v>
      </c>
      <c r="I359" s="5">
        <f>VLOOKUP(A359,[1]Sheet1!$1:$1048576,11,FALSE)</f>
        <v>22</v>
      </c>
      <c r="J359" s="2" t="str">
        <f>VLOOKUP(A359,[1]Sheet1!$1:$1048576,15,FALSE)</f>
        <v>SC</v>
      </c>
      <c r="K359" s="1">
        <f t="shared" ca="1" si="14"/>
        <v>0</v>
      </c>
      <c r="L359" s="6"/>
      <c r="M359" s="7">
        <f t="shared" ca="1" si="15"/>
        <v>22</v>
      </c>
      <c r="N359" s="6"/>
      <c r="O359" s="8">
        <v>44312</v>
      </c>
    </row>
    <row r="360" spans="1:15" x14ac:dyDescent="0.25">
      <c r="A360" s="1">
        <v>23318</v>
      </c>
      <c r="B360" s="1" t="s">
        <v>14</v>
      </c>
      <c r="C360" s="1" t="s">
        <v>2348</v>
      </c>
      <c r="D360" s="1" t="s">
        <v>2362</v>
      </c>
      <c r="E360" s="1" t="s">
        <v>2350</v>
      </c>
      <c r="F360" s="1" t="s">
        <v>2363</v>
      </c>
      <c r="G360" s="1">
        <v>1413425</v>
      </c>
      <c r="H360" s="18" t="s">
        <v>2364</v>
      </c>
      <c r="I360" s="5">
        <f>VLOOKUP(A360,[1]Sheet1!$1:$1048576,11,FALSE)</f>
        <v>45</v>
      </c>
      <c r="J360" s="2" t="str">
        <f>VLOOKUP(A360,[1]Sheet1!$1:$1048576,15,FALSE)</f>
        <v>SC</v>
      </c>
      <c r="K360" s="1">
        <f t="shared" ca="1" si="14"/>
        <v>0</v>
      </c>
      <c r="L360" s="6"/>
      <c r="M360" s="7">
        <f t="shared" ca="1" si="15"/>
        <v>45</v>
      </c>
      <c r="N360" s="6"/>
      <c r="O360" s="8">
        <v>44312</v>
      </c>
    </row>
    <row r="361" spans="1:15" x14ac:dyDescent="0.25">
      <c r="A361" s="1">
        <v>23723</v>
      </c>
      <c r="B361" s="1" t="s">
        <v>14</v>
      </c>
      <c r="C361" s="1" t="s">
        <v>724</v>
      </c>
      <c r="D361" s="1" t="s">
        <v>732</v>
      </c>
      <c r="E361" s="1" t="s">
        <v>726</v>
      </c>
      <c r="F361" s="1" t="s">
        <v>733</v>
      </c>
      <c r="G361" s="1">
        <v>4007157</v>
      </c>
      <c r="H361" s="18" t="s">
        <v>734</v>
      </c>
      <c r="I361" s="5">
        <f>VLOOKUP(A361,[1]Sheet1!$1:$1048576,11,FALSE)</f>
        <v>78</v>
      </c>
      <c r="J361" s="2" t="str">
        <f>VLOOKUP(A361,[1]Sheet1!$1:$1048576,15,FALSE)</f>
        <v>SC</v>
      </c>
      <c r="K361" s="1">
        <f t="shared" ca="1" si="14"/>
        <v>0</v>
      </c>
      <c r="L361" s="6"/>
      <c r="M361" s="7">
        <f t="shared" ca="1" si="15"/>
        <v>78</v>
      </c>
      <c r="N361" s="6"/>
      <c r="O361" s="8">
        <v>44312</v>
      </c>
    </row>
    <row r="362" spans="1:15" x14ac:dyDescent="0.25">
      <c r="A362" s="1">
        <v>23724</v>
      </c>
      <c r="B362" s="1" t="s">
        <v>14</v>
      </c>
      <c r="C362" s="1" t="s">
        <v>724</v>
      </c>
      <c r="D362" s="1" t="s">
        <v>738</v>
      </c>
      <c r="E362" s="1" t="s">
        <v>726</v>
      </c>
      <c r="F362" s="1" t="s">
        <v>739</v>
      </c>
      <c r="G362" s="1">
        <v>4007163</v>
      </c>
      <c r="H362" s="18" t="s">
        <v>740</v>
      </c>
      <c r="I362" s="5">
        <f>VLOOKUP(A362,[1]Sheet1!$1:$1048576,11,FALSE)</f>
        <v>98</v>
      </c>
      <c r="J362" s="2" t="str">
        <f>VLOOKUP(A362,[1]Sheet1!$1:$1048576,15,FALSE)</f>
        <v>SC</v>
      </c>
      <c r="K362" s="1">
        <f t="shared" ca="1" si="14"/>
        <v>0</v>
      </c>
      <c r="L362" s="6"/>
      <c r="M362" s="7">
        <f t="shared" ca="1" si="15"/>
        <v>98</v>
      </c>
      <c r="N362" s="6"/>
      <c r="O362" s="8">
        <v>44312</v>
      </c>
    </row>
    <row r="363" spans="1:15" x14ac:dyDescent="0.25">
      <c r="A363" s="1">
        <v>23725</v>
      </c>
      <c r="B363" s="1" t="s">
        <v>14</v>
      </c>
      <c r="C363" s="1" t="s">
        <v>724</v>
      </c>
      <c r="D363" s="1" t="s">
        <v>742</v>
      </c>
      <c r="E363" s="1" t="s">
        <v>726</v>
      </c>
      <c r="F363" s="1" t="s">
        <v>743</v>
      </c>
      <c r="G363" s="1">
        <v>4007186</v>
      </c>
      <c r="H363" s="18" t="s">
        <v>744</v>
      </c>
      <c r="I363" s="5">
        <f>VLOOKUP(A363,[1]Sheet1!$1:$1048576,11,FALSE)</f>
        <v>110</v>
      </c>
      <c r="J363" s="2" t="str">
        <f>VLOOKUP(A363,[1]Sheet1!$1:$1048576,15,FALSE)</f>
        <v>SC</v>
      </c>
      <c r="K363" s="1">
        <f t="shared" ca="1" si="14"/>
        <v>0</v>
      </c>
      <c r="L363" s="6"/>
      <c r="M363" s="7">
        <f t="shared" ca="1" si="15"/>
        <v>110</v>
      </c>
      <c r="N363" s="6"/>
      <c r="O363" s="8">
        <v>44312</v>
      </c>
    </row>
    <row r="364" spans="1:15" x14ac:dyDescent="0.25">
      <c r="A364" s="1">
        <v>23726</v>
      </c>
      <c r="B364" s="1" t="s">
        <v>14</v>
      </c>
      <c r="C364" s="1" t="s">
        <v>724</v>
      </c>
      <c r="D364" s="1" t="s">
        <v>725</v>
      </c>
      <c r="E364" s="1" t="s">
        <v>726</v>
      </c>
      <c r="F364" s="1" t="s">
        <v>727</v>
      </c>
      <c r="G364" s="1">
        <v>4007192</v>
      </c>
      <c r="H364" s="18" t="s">
        <v>728</v>
      </c>
      <c r="I364" s="5">
        <f>VLOOKUP(A364,[1]Sheet1!$1:$1048576,11,FALSE)</f>
        <v>68</v>
      </c>
      <c r="J364" s="2" t="str">
        <f>VLOOKUP(A364,[1]Sheet1!$1:$1048576,15,FALSE)</f>
        <v>SC</v>
      </c>
      <c r="K364" s="1">
        <f t="shared" ca="1" si="14"/>
        <v>0</v>
      </c>
      <c r="L364" s="6"/>
      <c r="M364" s="7">
        <f t="shared" ca="1" si="15"/>
        <v>68</v>
      </c>
      <c r="N364" s="6"/>
      <c r="O364" s="8">
        <v>44312</v>
      </c>
    </row>
    <row r="365" spans="1:15" x14ac:dyDescent="0.25">
      <c r="A365" s="1">
        <v>23727</v>
      </c>
      <c r="B365" s="1" t="s">
        <v>14</v>
      </c>
      <c r="C365" s="1" t="s">
        <v>724</v>
      </c>
      <c r="D365" s="1" t="s">
        <v>659</v>
      </c>
      <c r="E365" s="1" t="s">
        <v>726</v>
      </c>
      <c r="F365" s="1" t="s">
        <v>660</v>
      </c>
      <c r="G365" s="1">
        <v>4007200</v>
      </c>
      <c r="H365" s="18" t="s">
        <v>731</v>
      </c>
      <c r="I365" s="5">
        <f>VLOOKUP(A365,[1]Sheet1!$1:$1048576,11,FALSE)</f>
        <v>78</v>
      </c>
      <c r="J365" s="2" t="str">
        <f>VLOOKUP(A365,[1]Sheet1!$1:$1048576,15,FALSE)</f>
        <v>SC</v>
      </c>
      <c r="K365" s="1">
        <f t="shared" ca="1" si="14"/>
        <v>0</v>
      </c>
      <c r="L365" s="6"/>
      <c r="M365" s="7">
        <f t="shared" ca="1" si="15"/>
        <v>78</v>
      </c>
      <c r="N365" s="6"/>
      <c r="O365" s="8">
        <v>44312</v>
      </c>
    </row>
    <row r="366" spans="1:15" x14ac:dyDescent="0.25">
      <c r="A366" s="1">
        <v>23728</v>
      </c>
      <c r="B366" s="1" t="s">
        <v>14</v>
      </c>
      <c r="C366" s="1" t="s">
        <v>724</v>
      </c>
      <c r="D366" s="1" t="s">
        <v>668</v>
      </c>
      <c r="E366" s="1" t="s">
        <v>726</v>
      </c>
      <c r="F366" s="1" t="s">
        <v>669</v>
      </c>
      <c r="G366" s="1">
        <v>4007217</v>
      </c>
      <c r="H366" s="18" t="s">
        <v>737</v>
      </c>
      <c r="I366" s="5">
        <f>VLOOKUP(A366,[1]Sheet1!$1:$1048576,11,FALSE)</f>
        <v>98</v>
      </c>
      <c r="J366" s="2" t="str">
        <f>VLOOKUP(A366,[1]Sheet1!$1:$1048576,15,FALSE)</f>
        <v>SC</v>
      </c>
      <c r="K366" s="1">
        <f t="shared" ca="1" si="14"/>
        <v>0</v>
      </c>
      <c r="L366" s="6"/>
      <c r="M366" s="7">
        <f t="shared" ca="1" si="15"/>
        <v>98</v>
      </c>
      <c r="N366" s="6"/>
      <c r="O366" s="8">
        <v>44312</v>
      </c>
    </row>
    <row r="367" spans="1:15" x14ac:dyDescent="0.25">
      <c r="A367" s="1">
        <v>24000</v>
      </c>
      <c r="B367" s="1" t="s">
        <v>14</v>
      </c>
      <c r="C367" s="1" t="s">
        <v>3805</v>
      </c>
      <c r="D367" s="1" t="s">
        <v>3806</v>
      </c>
      <c r="E367" s="1" t="s">
        <v>3807</v>
      </c>
      <c r="F367" s="1" t="s">
        <v>3808</v>
      </c>
      <c r="G367" s="1">
        <v>2192802</v>
      </c>
      <c r="H367" s="18" t="s">
        <v>3809</v>
      </c>
      <c r="I367" s="5">
        <f>VLOOKUP(A367,[1]Sheet1!$1:$1048576,11,FALSE)</f>
        <v>9.9</v>
      </c>
      <c r="J367" s="2" t="str">
        <f>VLOOKUP(A367,[1]Sheet1!$1:$1048576,15,FALSE)</f>
        <v>ST</v>
      </c>
      <c r="K367" s="1">
        <f t="shared" ca="1" si="14"/>
        <v>0</v>
      </c>
      <c r="L367" s="6"/>
      <c r="M367" s="7">
        <f t="shared" ca="1" si="15"/>
        <v>9.9</v>
      </c>
      <c r="N367" s="6"/>
      <c r="O367" s="8">
        <v>44312</v>
      </c>
    </row>
    <row r="368" spans="1:15" x14ac:dyDescent="0.25">
      <c r="A368" s="1">
        <v>24001</v>
      </c>
      <c r="B368" s="1" t="s">
        <v>14</v>
      </c>
      <c r="C368" s="1" t="s">
        <v>3805</v>
      </c>
      <c r="D368" s="1" t="s">
        <v>3810</v>
      </c>
      <c r="E368" s="1" t="s">
        <v>3807</v>
      </c>
      <c r="F368" s="1" t="s">
        <v>3811</v>
      </c>
      <c r="G368" s="1">
        <v>2192825</v>
      </c>
      <c r="H368" s="18" t="s">
        <v>3812</v>
      </c>
      <c r="I368" s="5">
        <f>VLOOKUP(A368,[1]Sheet1!$1:$1048576,11,FALSE)</f>
        <v>10.9</v>
      </c>
      <c r="J368" s="2" t="str">
        <f>VLOOKUP(A368,[1]Sheet1!$1:$1048576,15,FALSE)</f>
        <v>ST</v>
      </c>
      <c r="K368" s="1">
        <f t="shared" ca="1" si="14"/>
        <v>0</v>
      </c>
      <c r="L368" s="6"/>
      <c r="M368" s="7">
        <f t="shared" ca="1" si="15"/>
        <v>10.9</v>
      </c>
      <c r="N368" s="6"/>
      <c r="O368" s="8">
        <v>44312</v>
      </c>
    </row>
    <row r="369" spans="1:15" x14ac:dyDescent="0.25">
      <c r="A369" s="1">
        <v>24002</v>
      </c>
      <c r="B369" s="1" t="s">
        <v>14</v>
      </c>
      <c r="C369" s="1" t="s">
        <v>3805</v>
      </c>
      <c r="D369" s="1" t="s">
        <v>3813</v>
      </c>
      <c r="E369" s="1" t="s">
        <v>3807</v>
      </c>
      <c r="F369" s="1" t="s">
        <v>3814</v>
      </c>
      <c r="G369" s="1">
        <v>2192854</v>
      </c>
      <c r="H369" s="18" t="s">
        <v>3815</v>
      </c>
      <c r="I369" s="5">
        <f>VLOOKUP(A369,[1]Sheet1!$1:$1048576,11,FALSE)</f>
        <v>12.05</v>
      </c>
      <c r="J369" s="2" t="str">
        <f>VLOOKUP(A369,[1]Sheet1!$1:$1048576,15,FALSE)</f>
        <v>ST</v>
      </c>
      <c r="K369" s="1">
        <f t="shared" ca="1" si="14"/>
        <v>0</v>
      </c>
      <c r="L369" s="6"/>
      <c r="M369" s="7">
        <f t="shared" ca="1" si="15"/>
        <v>12.05</v>
      </c>
      <c r="N369" s="6"/>
      <c r="O369" s="8">
        <v>44312</v>
      </c>
    </row>
    <row r="370" spans="1:15" x14ac:dyDescent="0.25">
      <c r="A370" s="1">
        <v>24003</v>
      </c>
      <c r="B370" s="1" t="s">
        <v>14</v>
      </c>
      <c r="C370" s="1" t="s">
        <v>3805</v>
      </c>
      <c r="D370" s="1" t="s">
        <v>3816</v>
      </c>
      <c r="E370" s="1" t="s">
        <v>3807</v>
      </c>
      <c r="F370" s="1" t="s">
        <v>3817</v>
      </c>
      <c r="G370" s="1">
        <v>2185363</v>
      </c>
      <c r="H370" s="18" t="s">
        <v>3818</v>
      </c>
      <c r="I370" s="5">
        <f>VLOOKUP(A370,[1]Sheet1!$1:$1048576,11,FALSE)</f>
        <v>16.100000000000001</v>
      </c>
      <c r="J370" s="2" t="str">
        <f>VLOOKUP(A370,[1]Sheet1!$1:$1048576,15,FALSE)</f>
        <v>ST</v>
      </c>
      <c r="K370" s="1">
        <f t="shared" ca="1" si="14"/>
        <v>0</v>
      </c>
      <c r="L370" s="6"/>
      <c r="M370" s="7">
        <f t="shared" ca="1" si="15"/>
        <v>16.100000000000001</v>
      </c>
      <c r="N370" s="6"/>
      <c r="O370" s="8">
        <v>44312</v>
      </c>
    </row>
    <row r="371" spans="1:15" x14ac:dyDescent="0.25">
      <c r="A371" s="1">
        <v>24004</v>
      </c>
      <c r="B371" s="1" t="s">
        <v>14</v>
      </c>
      <c r="C371" s="1" t="s">
        <v>3805</v>
      </c>
      <c r="D371" s="1" t="s">
        <v>3819</v>
      </c>
      <c r="E371" s="1" t="s">
        <v>3807</v>
      </c>
      <c r="F371" s="1" t="s">
        <v>3820</v>
      </c>
      <c r="G371" s="1">
        <v>2192920</v>
      </c>
      <c r="H371" s="18" t="s">
        <v>3821</v>
      </c>
      <c r="I371" s="5">
        <f>VLOOKUP(A371,[1]Sheet1!$1:$1048576,11,FALSE)</f>
        <v>17.149999999999999</v>
      </c>
      <c r="J371" s="2" t="str">
        <f>VLOOKUP(A371,[1]Sheet1!$1:$1048576,15,FALSE)</f>
        <v>ST</v>
      </c>
      <c r="K371" s="1">
        <f t="shared" ca="1" si="14"/>
        <v>0</v>
      </c>
      <c r="L371" s="6"/>
      <c r="M371" s="7">
        <f t="shared" ca="1" si="15"/>
        <v>17.149999999999999</v>
      </c>
      <c r="N371" s="6"/>
      <c r="O371" s="8">
        <v>44312</v>
      </c>
    </row>
    <row r="372" spans="1:15" x14ac:dyDescent="0.25">
      <c r="A372" s="1">
        <v>24005</v>
      </c>
      <c r="B372" s="1" t="s">
        <v>14</v>
      </c>
      <c r="C372" s="1" t="s">
        <v>3805</v>
      </c>
      <c r="D372" s="1" t="s">
        <v>3822</v>
      </c>
      <c r="E372" s="1" t="s">
        <v>3807</v>
      </c>
      <c r="F372" s="1" t="s">
        <v>3823</v>
      </c>
      <c r="G372" s="1">
        <v>2185386</v>
      </c>
      <c r="H372" s="18" t="s">
        <v>3824</v>
      </c>
      <c r="I372" s="5">
        <f>VLOOKUP(A372,[1]Sheet1!$1:$1048576,11,FALSE)</f>
        <v>18.2</v>
      </c>
      <c r="J372" s="2" t="str">
        <f>VLOOKUP(A372,[1]Sheet1!$1:$1048576,15,FALSE)</f>
        <v>ST</v>
      </c>
      <c r="K372" s="1">
        <f t="shared" ca="1" si="14"/>
        <v>0</v>
      </c>
      <c r="L372" s="6"/>
      <c r="M372" s="7">
        <f t="shared" ca="1" si="15"/>
        <v>18.2</v>
      </c>
      <c r="N372" s="6"/>
      <c r="O372" s="8">
        <v>44312</v>
      </c>
    </row>
    <row r="373" spans="1:15" x14ac:dyDescent="0.25">
      <c r="A373" s="1">
        <v>24006</v>
      </c>
      <c r="B373" s="1" t="s">
        <v>14</v>
      </c>
      <c r="C373" s="1" t="s">
        <v>3805</v>
      </c>
      <c r="D373" s="1" t="s">
        <v>3828</v>
      </c>
      <c r="E373" s="1" t="s">
        <v>3807</v>
      </c>
      <c r="F373" s="1" t="s">
        <v>3829</v>
      </c>
      <c r="G373" s="1">
        <v>2192937</v>
      </c>
      <c r="H373" s="18" t="s">
        <v>3830</v>
      </c>
      <c r="I373" s="5">
        <f>VLOOKUP(A373,[1]Sheet1!$1:$1048576,11,FALSE)</f>
        <v>20.05</v>
      </c>
      <c r="J373" s="2" t="str">
        <f>VLOOKUP(A373,[1]Sheet1!$1:$1048576,15,FALSE)</f>
        <v>ST</v>
      </c>
      <c r="K373" s="1">
        <f t="shared" ca="1" si="14"/>
        <v>0</v>
      </c>
      <c r="L373" s="6"/>
      <c r="M373" s="7">
        <f t="shared" ca="1" si="15"/>
        <v>20.05</v>
      </c>
      <c r="N373" s="6"/>
      <c r="O373" s="8">
        <v>44312</v>
      </c>
    </row>
    <row r="374" spans="1:15" x14ac:dyDescent="0.25">
      <c r="A374" s="1">
        <v>24007</v>
      </c>
      <c r="B374" s="1" t="s">
        <v>14</v>
      </c>
      <c r="C374" s="1" t="s">
        <v>3805</v>
      </c>
      <c r="D374" s="1" t="s">
        <v>3831</v>
      </c>
      <c r="E374" s="1" t="s">
        <v>3832</v>
      </c>
      <c r="F374" s="1" t="s">
        <v>3833</v>
      </c>
      <c r="G374" s="1">
        <v>2609739</v>
      </c>
      <c r="H374" s="18" t="s">
        <v>3834</v>
      </c>
      <c r="I374" s="5">
        <f>VLOOKUP(A374,[1]Sheet1!$1:$1048576,11,FALSE)</f>
        <v>25.3</v>
      </c>
      <c r="J374" s="2" t="str">
        <f>VLOOKUP(A374,[1]Sheet1!$1:$1048576,15,FALSE)</f>
        <v>ST</v>
      </c>
      <c r="K374" s="1">
        <f t="shared" ca="1" si="14"/>
        <v>0</v>
      </c>
      <c r="L374" s="6"/>
      <c r="M374" s="7">
        <f t="shared" ca="1" si="15"/>
        <v>25.3</v>
      </c>
      <c r="N374" s="6"/>
      <c r="O374" s="8">
        <v>44312</v>
      </c>
    </row>
    <row r="375" spans="1:15" x14ac:dyDescent="0.25">
      <c r="A375" s="1">
        <v>24030</v>
      </c>
      <c r="B375" s="1" t="s">
        <v>14</v>
      </c>
      <c r="C375" s="1" t="s">
        <v>3805</v>
      </c>
      <c r="D375" s="1" t="s">
        <v>3825</v>
      </c>
      <c r="E375" s="1" t="s">
        <v>3807</v>
      </c>
      <c r="F375" s="1" t="s">
        <v>3826</v>
      </c>
      <c r="G375" s="1">
        <v>2193026</v>
      </c>
      <c r="H375" s="18" t="s">
        <v>3827</v>
      </c>
      <c r="I375" s="5">
        <f>VLOOKUP(A375,[1]Sheet1!$1:$1048576,11,FALSE)</f>
        <v>19.25</v>
      </c>
      <c r="J375" s="2" t="str">
        <f>VLOOKUP(A375,[1]Sheet1!$1:$1048576,15,FALSE)</f>
        <v>ST</v>
      </c>
      <c r="K375" s="1">
        <f t="shared" ca="1" si="14"/>
        <v>0</v>
      </c>
      <c r="L375" s="6"/>
      <c r="M375" s="7">
        <f t="shared" ca="1" si="15"/>
        <v>19.25</v>
      </c>
      <c r="N375" s="6"/>
      <c r="O375" s="8">
        <v>44312</v>
      </c>
    </row>
    <row r="376" spans="1:15" x14ac:dyDescent="0.25">
      <c r="A376" s="1">
        <v>24031</v>
      </c>
      <c r="B376" s="1" t="s">
        <v>14</v>
      </c>
      <c r="C376" s="1" t="s">
        <v>3805</v>
      </c>
      <c r="D376" s="1" t="s">
        <v>3835</v>
      </c>
      <c r="E376" s="1" t="s">
        <v>3807</v>
      </c>
      <c r="F376" s="1" t="s">
        <v>3836</v>
      </c>
      <c r="G376" s="1">
        <v>2193032</v>
      </c>
      <c r="H376" s="18" t="s">
        <v>3837</v>
      </c>
      <c r="I376" s="5">
        <f>VLOOKUP(A376,[1]Sheet1!$1:$1048576,11,FALSE)</f>
        <v>26.75</v>
      </c>
      <c r="J376" s="2" t="str">
        <f>VLOOKUP(A376,[1]Sheet1!$1:$1048576,15,FALSE)</f>
        <v>ST</v>
      </c>
      <c r="K376" s="1">
        <f t="shared" ca="1" si="14"/>
        <v>0</v>
      </c>
      <c r="L376" s="6"/>
      <c r="M376" s="7">
        <f t="shared" ca="1" si="15"/>
        <v>26.75</v>
      </c>
      <c r="N376" s="6"/>
      <c r="O376" s="8">
        <v>44312</v>
      </c>
    </row>
    <row r="377" spans="1:15" x14ac:dyDescent="0.25">
      <c r="A377" s="1">
        <v>24045</v>
      </c>
      <c r="B377" s="1" t="s">
        <v>143</v>
      </c>
      <c r="C377" s="1" t="s">
        <v>3847</v>
      </c>
      <c r="D377" s="1" t="s">
        <v>3848</v>
      </c>
      <c r="E377" s="1" t="s">
        <v>3849</v>
      </c>
      <c r="F377" s="1" t="s">
        <v>32</v>
      </c>
      <c r="G377" s="1">
        <v>2192469</v>
      </c>
      <c r="H377" s="18" t="s">
        <v>3850</v>
      </c>
      <c r="I377" s="5">
        <f>VLOOKUP(A377,[1]Sheet1!$1:$1048576,11,FALSE)</f>
        <v>15.1</v>
      </c>
      <c r="J377" s="2" t="str">
        <f>VLOOKUP(A377,[1]Sheet1!$1:$1048576,15,FALSE)</f>
        <v>ST</v>
      </c>
      <c r="K377" s="1">
        <f t="shared" ca="1" si="14"/>
        <v>0</v>
      </c>
      <c r="L377" s="6"/>
      <c r="M377" s="7">
        <f t="shared" ca="1" si="15"/>
        <v>15.1</v>
      </c>
      <c r="N377" s="6"/>
      <c r="O377" s="8">
        <v>44312</v>
      </c>
    </row>
    <row r="378" spans="1:15" x14ac:dyDescent="0.25">
      <c r="A378" s="1">
        <v>24081</v>
      </c>
      <c r="B378" s="1" t="s">
        <v>14</v>
      </c>
      <c r="C378" s="1" t="s">
        <v>3749</v>
      </c>
      <c r="D378" s="1" t="s">
        <v>3750</v>
      </c>
      <c r="E378" s="1" t="s">
        <v>3751</v>
      </c>
      <c r="F378" s="1" t="s">
        <v>32</v>
      </c>
      <c r="G378" s="1">
        <v>2193434</v>
      </c>
      <c r="H378" s="18" t="s">
        <v>3752</v>
      </c>
      <c r="I378" s="5">
        <f>VLOOKUP(A378,[1]Sheet1!$1:$1048576,11,FALSE)</f>
        <v>42.5</v>
      </c>
      <c r="J378" s="2" t="str">
        <f>VLOOKUP(A378,[1]Sheet1!$1:$1048576,15,FALSE)</f>
        <v>SC</v>
      </c>
      <c r="K378" s="1">
        <f t="shared" ca="1" si="14"/>
        <v>0</v>
      </c>
      <c r="L378" s="6"/>
      <c r="M378" s="7">
        <f t="shared" ca="1" si="15"/>
        <v>42.5</v>
      </c>
      <c r="N378" s="6"/>
      <c r="O378" s="8">
        <v>44312</v>
      </c>
    </row>
    <row r="379" spans="1:15" x14ac:dyDescent="0.25">
      <c r="A379" s="1">
        <v>24120</v>
      </c>
      <c r="B379" s="1" t="s">
        <v>14</v>
      </c>
      <c r="C379" s="1" t="s">
        <v>3770</v>
      </c>
      <c r="D379" s="1" t="s">
        <v>3771</v>
      </c>
      <c r="E379" s="1" t="s">
        <v>3772</v>
      </c>
      <c r="F379" s="1" t="s">
        <v>32</v>
      </c>
      <c r="G379" s="1">
        <v>2193049</v>
      </c>
      <c r="H379" s="18" t="s">
        <v>3773</v>
      </c>
      <c r="I379" s="5">
        <f>VLOOKUP(A379,[1]Sheet1!$1:$1048576,11,FALSE)</f>
        <v>48.4</v>
      </c>
      <c r="J379" s="2" t="str">
        <f>VLOOKUP(A379,[1]Sheet1!$1:$1048576,15,FALSE)</f>
        <v>ST</v>
      </c>
      <c r="K379" s="1">
        <f t="shared" ca="1" si="14"/>
        <v>0</v>
      </c>
      <c r="L379" s="6"/>
      <c r="M379" s="7">
        <f t="shared" ca="1" si="15"/>
        <v>48.4</v>
      </c>
      <c r="N379" s="6"/>
      <c r="O379" s="8">
        <v>44312</v>
      </c>
    </row>
    <row r="380" spans="1:15" x14ac:dyDescent="0.25">
      <c r="A380" s="1">
        <v>24121</v>
      </c>
      <c r="B380" s="1" t="s">
        <v>14</v>
      </c>
      <c r="C380" s="1" t="s">
        <v>3770</v>
      </c>
      <c r="D380" s="1" t="s">
        <v>3774</v>
      </c>
      <c r="E380" s="1" t="s">
        <v>3775</v>
      </c>
      <c r="F380" s="1" t="s">
        <v>3776</v>
      </c>
      <c r="G380" s="1">
        <v>2193055</v>
      </c>
      <c r="H380" s="18" t="s">
        <v>3777</v>
      </c>
      <c r="I380" s="5">
        <f>VLOOKUP(A380,[1]Sheet1!$1:$1048576,11,FALSE)</f>
        <v>72.099999999999994</v>
      </c>
      <c r="J380" s="2" t="str">
        <f>VLOOKUP(A380,[1]Sheet1!$1:$1048576,15,FALSE)</f>
        <v>ST</v>
      </c>
      <c r="K380" s="1">
        <f t="shared" ca="1" si="14"/>
        <v>0</v>
      </c>
      <c r="L380" s="6"/>
      <c r="M380" s="7">
        <f t="shared" ca="1" si="15"/>
        <v>72.099999999999994</v>
      </c>
      <c r="N380" s="6"/>
      <c r="O380" s="8">
        <v>44312</v>
      </c>
    </row>
    <row r="381" spans="1:15" x14ac:dyDescent="0.25">
      <c r="A381" s="1">
        <v>24122</v>
      </c>
      <c r="B381" s="1" t="s">
        <v>14</v>
      </c>
      <c r="C381" s="1" t="s">
        <v>3770</v>
      </c>
      <c r="D381" s="1" t="s">
        <v>3778</v>
      </c>
      <c r="E381" s="1" t="s">
        <v>3775</v>
      </c>
      <c r="F381" s="1" t="s">
        <v>3779</v>
      </c>
      <c r="G381" s="1">
        <v>2193061</v>
      </c>
      <c r="H381" s="18" t="s">
        <v>3780</v>
      </c>
      <c r="I381" s="5">
        <f>VLOOKUP(A381,[1]Sheet1!$1:$1048576,11,FALSE)</f>
        <v>76.2</v>
      </c>
      <c r="J381" s="2" t="str">
        <f>VLOOKUP(A381,[1]Sheet1!$1:$1048576,15,FALSE)</f>
        <v>ST</v>
      </c>
      <c r="K381" s="1">
        <f t="shared" ca="1" si="14"/>
        <v>0</v>
      </c>
      <c r="L381" s="6"/>
      <c r="M381" s="7">
        <f t="shared" ca="1" si="15"/>
        <v>76.2</v>
      </c>
      <c r="N381" s="6"/>
      <c r="O381" s="8">
        <v>44312</v>
      </c>
    </row>
    <row r="382" spans="1:15" x14ac:dyDescent="0.25">
      <c r="A382" s="1">
        <v>24123</v>
      </c>
      <c r="B382" s="1" t="s">
        <v>14</v>
      </c>
      <c r="C382" s="1" t="s">
        <v>3770</v>
      </c>
      <c r="D382" s="1" t="s">
        <v>3781</v>
      </c>
      <c r="E382" s="1" t="s">
        <v>3775</v>
      </c>
      <c r="F382" s="1" t="s">
        <v>3782</v>
      </c>
      <c r="G382" s="1">
        <v>2193078</v>
      </c>
      <c r="H382" s="18" t="s">
        <v>3783</v>
      </c>
      <c r="I382" s="5">
        <f>VLOOKUP(A382,[1]Sheet1!$1:$1048576,11,FALSE)</f>
        <v>79.849999999999994</v>
      </c>
      <c r="J382" s="2" t="str">
        <f>VLOOKUP(A382,[1]Sheet1!$1:$1048576,15,FALSE)</f>
        <v>ST</v>
      </c>
      <c r="K382" s="1">
        <f t="shared" ca="1" si="14"/>
        <v>0</v>
      </c>
      <c r="L382" s="6"/>
      <c r="M382" s="7">
        <f t="shared" ca="1" si="15"/>
        <v>79.849999999999994</v>
      </c>
      <c r="N382" s="6"/>
      <c r="O382" s="8">
        <v>44312</v>
      </c>
    </row>
    <row r="383" spans="1:15" x14ac:dyDescent="0.25">
      <c r="A383" s="1">
        <v>24124</v>
      </c>
      <c r="B383" s="1" t="s">
        <v>14</v>
      </c>
      <c r="C383" s="1" t="s">
        <v>3770</v>
      </c>
      <c r="D383" s="1" t="s">
        <v>3784</v>
      </c>
      <c r="E383" s="1" t="s">
        <v>3775</v>
      </c>
      <c r="F383" s="1" t="s">
        <v>3785</v>
      </c>
      <c r="G383" s="1">
        <v>2193084</v>
      </c>
      <c r="H383" s="18" t="s">
        <v>3786</v>
      </c>
      <c r="I383" s="5">
        <f>VLOOKUP(A383,[1]Sheet1!$1:$1048576,11,FALSE)</f>
        <v>82.4</v>
      </c>
      <c r="J383" s="2" t="str">
        <f>VLOOKUP(A383,[1]Sheet1!$1:$1048576,15,FALSE)</f>
        <v>ST</v>
      </c>
      <c r="K383" s="1">
        <f t="shared" ca="1" si="14"/>
        <v>0</v>
      </c>
      <c r="L383" s="6"/>
      <c r="M383" s="7">
        <f t="shared" ca="1" si="15"/>
        <v>82.4</v>
      </c>
      <c r="N383" s="6"/>
      <c r="O383" s="8">
        <v>44312</v>
      </c>
    </row>
    <row r="384" spans="1:15" x14ac:dyDescent="0.25">
      <c r="A384" s="1">
        <v>24125</v>
      </c>
      <c r="B384" s="1" t="s">
        <v>14</v>
      </c>
      <c r="C384" s="1" t="s">
        <v>3770</v>
      </c>
      <c r="D384" s="1" t="s">
        <v>3787</v>
      </c>
      <c r="E384" s="1" t="s">
        <v>3775</v>
      </c>
      <c r="F384" s="1" t="s">
        <v>3788</v>
      </c>
      <c r="G384" s="1">
        <v>2193090</v>
      </c>
      <c r="H384" s="18" t="s">
        <v>3789</v>
      </c>
      <c r="I384" s="5">
        <f>VLOOKUP(A384,[1]Sheet1!$1:$1048576,11,FALSE)</f>
        <v>84.5</v>
      </c>
      <c r="J384" s="2" t="str">
        <f>VLOOKUP(A384,[1]Sheet1!$1:$1048576,15,FALSE)</f>
        <v>ST</v>
      </c>
      <c r="K384" s="1">
        <f t="shared" ca="1" si="14"/>
        <v>0</v>
      </c>
      <c r="L384" s="6"/>
      <c r="M384" s="7">
        <f t="shared" ca="1" si="15"/>
        <v>84.5</v>
      </c>
      <c r="N384" s="6"/>
      <c r="O384" s="8">
        <v>44312</v>
      </c>
    </row>
    <row r="385" spans="1:15" x14ac:dyDescent="0.25">
      <c r="A385" s="1">
        <v>24126</v>
      </c>
      <c r="B385" s="1" t="s">
        <v>14</v>
      </c>
      <c r="C385" s="1" t="s">
        <v>3770</v>
      </c>
      <c r="D385" s="1" t="s">
        <v>3790</v>
      </c>
      <c r="E385" s="1" t="s">
        <v>3775</v>
      </c>
      <c r="F385" s="1" t="s">
        <v>3791</v>
      </c>
      <c r="G385" s="1">
        <v>2193109</v>
      </c>
      <c r="H385" s="18" t="s">
        <v>3792</v>
      </c>
      <c r="I385" s="5">
        <f>VLOOKUP(A385,[1]Sheet1!$1:$1048576,11,FALSE)</f>
        <v>105</v>
      </c>
      <c r="J385" s="2" t="str">
        <f>VLOOKUP(A385,[1]Sheet1!$1:$1048576,15,FALSE)</f>
        <v>ST</v>
      </c>
      <c r="K385" s="1">
        <f t="shared" ca="1" si="14"/>
        <v>0</v>
      </c>
      <c r="L385" s="6"/>
      <c r="M385" s="7">
        <f t="shared" ca="1" si="15"/>
        <v>105</v>
      </c>
      <c r="N385" s="6"/>
      <c r="O385" s="8">
        <v>44312</v>
      </c>
    </row>
    <row r="386" spans="1:15" x14ac:dyDescent="0.25">
      <c r="A386" s="1">
        <v>24127</v>
      </c>
      <c r="B386" s="1" t="s">
        <v>14</v>
      </c>
      <c r="C386" s="1" t="s">
        <v>3770</v>
      </c>
      <c r="D386" s="1" t="s">
        <v>3793</v>
      </c>
      <c r="E386" s="1" t="s">
        <v>3775</v>
      </c>
      <c r="F386" s="1" t="s">
        <v>3794</v>
      </c>
      <c r="G386" s="1">
        <v>2193115</v>
      </c>
      <c r="H386" s="18" t="s">
        <v>3795</v>
      </c>
      <c r="I386" s="5">
        <f>VLOOKUP(A386,[1]Sheet1!$1:$1048576,11,FALSE)</f>
        <v>154</v>
      </c>
      <c r="J386" s="2" t="str">
        <f>VLOOKUP(A386,[1]Sheet1!$1:$1048576,15,FALSE)</f>
        <v>ST</v>
      </c>
      <c r="K386" s="1">
        <f t="shared" ref="K386:K449" ca="1" si="16">+I386*$K$2</f>
        <v>0</v>
      </c>
      <c r="L386" s="6"/>
      <c r="M386" s="7">
        <f t="shared" ca="1" si="15"/>
        <v>154</v>
      </c>
      <c r="N386" s="6"/>
      <c r="O386" s="8">
        <v>44312</v>
      </c>
    </row>
    <row r="387" spans="1:15" x14ac:dyDescent="0.25">
      <c r="A387" s="1">
        <v>24128</v>
      </c>
      <c r="B387" s="1" t="s">
        <v>14</v>
      </c>
      <c r="C387" s="1" t="s">
        <v>3770</v>
      </c>
      <c r="D387" s="1" t="s">
        <v>3796</v>
      </c>
      <c r="E387" s="1" t="s">
        <v>3775</v>
      </c>
      <c r="F387" s="1" t="s">
        <v>3797</v>
      </c>
      <c r="G387" s="1">
        <v>2193121</v>
      </c>
      <c r="H387" s="18" t="s">
        <v>3798</v>
      </c>
      <c r="I387" s="5">
        <f>VLOOKUP(A387,[1]Sheet1!$1:$1048576,11,FALSE)</f>
        <v>177</v>
      </c>
      <c r="J387" s="2" t="str">
        <f>VLOOKUP(A387,[1]Sheet1!$1:$1048576,15,FALSE)</f>
        <v>ST</v>
      </c>
      <c r="K387" s="1">
        <f t="shared" ca="1" si="16"/>
        <v>0</v>
      </c>
      <c r="L387" s="6"/>
      <c r="M387" s="7">
        <f t="shared" ca="1" si="15"/>
        <v>177</v>
      </c>
      <c r="N387" s="6"/>
      <c r="O387" s="8">
        <v>44312</v>
      </c>
    </row>
    <row r="388" spans="1:15" x14ac:dyDescent="0.25">
      <c r="A388" s="1">
        <v>24129</v>
      </c>
      <c r="B388" s="1" t="s">
        <v>14</v>
      </c>
      <c r="C388" s="1" t="s">
        <v>3770</v>
      </c>
      <c r="D388" s="1" t="s">
        <v>3799</v>
      </c>
      <c r="E388" s="1" t="s">
        <v>3775</v>
      </c>
      <c r="F388" s="1" t="s">
        <v>3800</v>
      </c>
      <c r="G388" s="1">
        <v>2193138</v>
      </c>
      <c r="H388" s="18" t="s">
        <v>3801</v>
      </c>
      <c r="I388" s="5">
        <f>VLOOKUP(A388,[1]Sheet1!$1:$1048576,11,FALSE)</f>
        <v>247</v>
      </c>
      <c r="J388" s="2" t="str">
        <f>VLOOKUP(A388,[1]Sheet1!$1:$1048576,15,FALSE)</f>
        <v>ST</v>
      </c>
      <c r="K388" s="1">
        <f t="shared" ca="1" si="16"/>
        <v>0</v>
      </c>
      <c r="L388" s="6"/>
      <c r="M388" s="7">
        <f t="shared" ca="1" si="15"/>
        <v>247</v>
      </c>
      <c r="N388" s="6"/>
      <c r="O388" s="8">
        <v>44312</v>
      </c>
    </row>
    <row r="389" spans="1:15" x14ac:dyDescent="0.25">
      <c r="A389" s="1">
        <v>24130</v>
      </c>
      <c r="B389" s="1" t="s">
        <v>14</v>
      </c>
      <c r="C389" s="1" t="s">
        <v>3770</v>
      </c>
      <c r="D389" s="1" t="s">
        <v>3802</v>
      </c>
      <c r="E389" s="1" t="s">
        <v>3775</v>
      </c>
      <c r="F389" s="1" t="s">
        <v>3803</v>
      </c>
      <c r="G389" s="1">
        <v>2193150</v>
      </c>
      <c r="H389" s="18" t="s">
        <v>3804</v>
      </c>
      <c r="I389" s="5">
        <f>VLOOKUP(A389,[1]Sheet1!$1:$1048576,11,FALSE)</f>
        <v>304</v>
      </c>
      <c r="J389" s="2" t="str">
        <f>VLOOKUP(A389,[1]Sheet1!$1:$1048576,15,FALSE)</f>
        <v>ST</v>
      </c>
      <c r="K389" s="1">
        <f t="shared" ca="1" si="16"/>
        <v>0</v>
      </c>
      <c r="L389" s="6"/>
      <c r="M389" s="7">
        <f t="shared" ca="1" si="15"/>
        <v>304</v>
      </c>
      <c r="N389" s="6"/>
      <c r="O389" s="8">
        <v>44312</v>
      </c>
    </row>
    <row r="390" spans="1:15" x14ac:dyDescent="0.25">
      <c r="A390" s="1">
        <v>24250</v>
      </c>
      <c r="B390" s="1" t="s">
        <v>14</v>
      </c>
      <c r="C390" s="1" t="s">
        <v>3753</v>
      </c>
      <c r="D390" s="1" t="s">
        <v>3754</v>
      </c>
      <c r="E390" s="1" t="s">
        <v>3755</v>
      </c>
      <c r="F390" s="1" t="s">
        <v>3756</v>
      </c>
      <c r="G390" s="1">
        <v>2193196</v>
      </c>
      <c r="H390" s="18" t="s">
        <v>3757</v>
      </c>
      <c r="I390" s="5">
        <f>VLOOKUP(A390,[1]Sheet1!$1:$1048576,11,FALSE)</f>
        <v>10.1</v>
      </c>
      <c r="J390" s="2" t="str">
        <f>VLOOKUP(A390,[1]Sheet1!$1:$1048576,15,FALSE)</f>
        <v>ST</v>
      </c>
      <c r="K390" s="1">
        <f t="shared" ca="1" si="16"/>
        <v>0</v>
      </c>
      <c r="L390" s="6"/>
      <c r="M390" s="7">
        <f t="shared" ca="1" si="15"/>
        <v>10.1</v>
      </c>
      <c r="N390" s="6"/>
      <c r="O390" s="8">
        <v>44312</v>
      </c>
    </row>
    <row r="391" spans="1:15" x14ac:dyDescent="0.25">
      <c r="A391" s="1">
        <v>24251</v>
      </c>
      <c r="B391" s="1" t="s">
        <v>14</v>
      </c>
      <c r="C391" s="1" t="s">
        <v>3753</v>
      </c>
      <c r="D391" s="1" t="s">
        <v>3758</v>
      </c>
      <c r="E391" s="1" t="s">
        <v>3755</v>
      </c>
      <c r="F391" s="1" t="s">
        <v>3759</v>
      </c>
      <c r="G391" s="1">
        <v>2193227</v>
      </c>
      <c r="H391" s="18" t="s">
        <v>3760</v>
      </c>
      <c r="I391" s="5">
        <f>VLOOKUP(A391,[1]Sheet1!$1:$1048576,11,FALSE)</f>
        <v>12.05</v>
      </c>
      <c r="J391" s="2" t="str">
        <f>VLOOKUP(A391,[1]Sheet1!$1:$1048576,15,FALSE)</f>
        <v>ST</v>
      </c>
      <c r="K391" s="1">
        <f t="shared" ca="1" si="16"/>
        <v>0</v>
      </c>
      <c r="L391" s="6"/>
      <c r="M391" s="7">
        <f t="shared" ca="1" si="15"/>
        <v>12.05</v>
      </c>
      <c r="N391" s="6"/>
      <c r="O391" s="8">
        <v>44312</v>
      </c>
    </row>
    <row r="392" spans="1:15" x14ac:dyDescent="0.25">
      <c r="A392" s="1">
        <v>24252</v>
      </c>
      <c r="B392" s="1" t="s">
        <v>14</v>
      </c>
      <c r="C392" s="1" t="s">
        <v>3753</v>
      </c>
      <c r="D392" s="1" t="s">
        <v>3761</v>
      </c>
      <c r="E392" s="1" t="s">
        <v>3755</v>
      </c>
      <c r="F392" s="1" t="s">
        <v>3762</v>
      </c>
      <c r="G392" s="1">
        <v>2193256</v>
      </c>
      <c r="H392" s="18" t="s">
        <v>3763</v>
      </c>
      <c r="I392" s="5">
        <f>VLOOKUP(A392,[1]Sheet1!$1:$1048576,11,FALSE)</f>
        <v>20.2</v>
      </c>
      <c r="J392" s="2" t="str">
        <f>VLOOKUP(A392,[1]Sheet1!$1:$1048576,15,FALSE)</f>
        <v>ST</v>
      </c>
      <c r="K392" s="1">
        <f t="shared" ca="1" si="16"/>
        <v>0</v>
      </c>
      <c r="L392" s="6"/>
      <c r="M392" s="7">
        <f t="shared" ca="1" si="15"/>
        <v>20.2</v>
      </c>
      <c r="N392" s="6"/>
      <c r="O392" s="8">
        <v>44312</v>
      </c>
    </row>
    <row r="393" spans="1:15" x14ac:dyDescent="0.25">
      <c r="A393" s="1">
        <v>24253</v>
      </c>
      <c r="B393" s="1" t="s">
        <v>14</v>
      </c>
      <c r="C393" s="1" t="s">
        <v>3753</v>
      </c>
      <c r="D393" s="1" t="s">
        <v>3764</v>
      </c>
      <c r="E393" s="1" t="s">
        <v>3755</v>
      </c>
      <c r="F393" s="1" t="s">
        <v>3765</v>
      </c>
      <c r="G393" s="1">
        <v>2193262</v>
      </c>
      <c r="H393" s="18" t="s">
        <v>3766</v>
      </c>
      <c r="I393" s="5">
        <f>VLOOKUP(A393,[1]Sheet1!$1:$1048576,11,FALSE)</f>
        <v>36.799999999999997</v>
      </c>
      <c r="J393" s="2" t="str">
        <f>VLOOKUP(A393,[1]Sheet1!$1:$1048576,15,FALSE)</f>
        <v>ST</v>
      </c>
      <c r="K393" s="1">
        <f t="shared" ca="1" si="16"/>
        <v>0</v>
      </c>
      <c r="L393" s="6"/>
      <c r="M393" s="7">
        <f t="shared" ref="M393:M456" ca="1" si="17">I393-K393</f>
        <v>36.799999999999997</v>
      </c>
      <c r="N393" s="6"/>
      <c r="O393" s="8">
        <v>44312</v>
      </c>
    </row>
    <row r="394" spans="1:15" x14ac:dyDescent="0.25">
      <c r="A394" s="1">
        <v>24254</v>
      </c>
      <c r="B394" s="1" t="s">
        <v>14</v>
      </c>
      <c r="C394" s="1" t="s">
        <v>3753</v>
      </c>
      <c r="D394" s="1" t="s">
        <v>3767</v>
      </c>
      <c r="E394" s="1" t="s">
        <v>3755</v>
      </c>
      <c r="F394" s="1" t="s">
        <v>3768</v>
      </c>
      <c r="G394" s="1">
        <v>2193279</v>
      </c>
      <c r="H394" s="18" t="s">
        <v>3769</v>
      </c>
      <c r="I394" s="5">
        <f>VLOOKUP(A394,[1]Sheet1!$1:$1048576,11,FALSE)</f>
        <v>45.65</v>
      </c>
      <c r="J394" s="2" t="str">
        <f>VLOOKUP(A394,[1]Sheet1!$1:$1048576,15,FALSE)</f>
        <v>ST</v>
      </c>
      <c r="K394" s="1">
        <f t="shared" ca="1" si="16"/>
        <v>0</v>
      </c>
      <c r="L394" s="6"/>
      <c r="M394" s="7">
        <f t="shared" ca="1" si="17"/>
        <v>45.65</v>
      </c>
      <c r="N394" s="6"/>
      <c r="O394" s="8">
        <v>44312</v>
      </c>
    </row>
    <row r="395" spans="1:15" x14ac:dyDescent="0.25">
      <c r="A395" s="1">
        <v>24501</v>
      </c>
      <c r="B395" s="1" t="s">
        <v>143</v>
      </c>
      <c r="C395" s="1" t="s">
        <v>5258</v>
      </c>
      <c r="D395" s="1" t="s">
        <v>2353</v>
      </c>
      <c r="E395" s="1" t="s">
        <v>5260</v>
      </c>
      <c r="F395" s="1" t="s">
        <v>5263</v>
      </c>
      <c r="G395" s="1">
        <v>3795796</v>
      </c>
      <c r="H395" s="18" t="s">
        <v>5264</v>
      </c>
      <c r="I395" s="5">
        <f>VLOOKUP(A395,[1]Sheet1!$1:$1048576,11,FALSE)</f>
        <v>39.799999999999997</v>
      </c>
      <c r="J395" s="2" t="str">
        <f>VLOOKUP(A395,[1]Sheet1!$1:$1048576,15,FALSE)</f>
        <v>SC</v>
      </c>
      <c r="K395" s="1">
        <f t="shared" ca="1" si="16"/>
        <v>0</v>
      </c>
      <c r="L395" s="6"/>
      <c r="M395" s="7">
        <f t="shared" ca="1" si="17"/>
        <v>39.799999999999997</v>
      </c>
      <c r="N395" s="6"/>
      <c r="O395" s="8">
        <v>44312</v>
      </c>
    </row>
    <row r="396" spans="1:15" x14ac:dyDescent="0.25">
      <c r="A396" s="1">
        <v>24502</v>
      </c>
      <c r="B396" s="1" t="s">
        <v>143</v>
      </c>
      <c r="C396" s="1" t="s">
        <v>5258</v>
      </c>
      <c r="D396" s="1" t="s">
        <v>2356</v>
      </c>
      <c r="E396" s="1" t="s">
        <v>5260</v>
      </c>
      <c r="F396" s="1" t="s">
        <v>5265</v>
      </c>
      <c r="G396" s="1">
        <v>3795879</v>
      </c>
      <c r="H396" s="18" t="s">
        <v>5266</v>
      </c>
      <c r="I396" s="5">
        <f>VLOOKUP(A396,[1]Sheet1!$1:$1048576,11,FALSE)</f>
        <v>60.8</v>
      </c>
      <c r="J396" s="2" t="str">
        <f>VLOOKUP(A396,[1]Sheet1!$1:$1048576,15,FALSE)</f>
        <v>SC</v>
      </c>
      <c r="K396" s="1">
        <f t="shared" ca="1" si="16"/>
        <v>0</v>
      </c>
      <c r="L396" s="6"/>
      <c r="M396" s="7">
        <f t="shared" ca="1" si="17"/>
        <v>60.8</v>
      </c>
      <c r="N396" s="6"/>
      <c r="O396" s="8">
        <v>44312</v>
      </c>
    </row>
    <row r="397" spans="1:15" x14ac:dyDescent="0.25">
      <c r="A397" s="1">
        <v>24503</v>
      </c>
      <c r="B397" s="1" t="s">
        <v>143</v>
      </c>
      <c r="C397" s="1" t="s">
        <v>5258</v>
      </c>
      <c r="D397" s="1" t="s">
        <v>5160</v>
      </c>
      <c r="E397" s="1" t="s">
        <v>5260</v>
      </c>
      <c r="F397" s="1" t="s">
        <v>5267</v>
      </c>
      <c r="G397" s="1">
        <v>3795922</v>
      </c>
      <c r="H397" s="18" t="s">
        <v>5268</v>
      </c>
      <c r="I397" s="5">
        <f>VLOOKUP(A397,[1]Sheet1!$1:$1048576,11,FALSE)</f>
        <v>98.4</v>
      </c>
      <c r="J397" s="2" t="str">
        <f>VLOOKUP(A397,[1]Sheet1!$1:$1048576,15,FALSE)</f>
        <v>SC</v>
      </c>
      <c r="K397" s="1">
        <f t="shared" ca="1" si="16"/>
        <v>0</v>
      </c>
      <c r="L397" s="6"/>
      <c r="M397" s="7">
        <f t="shared" ca="1" si="17"/>
        <v>98.4</v>
      </c>
      <c r="N397" s="6"/>
      <c r="O397" s="8">
        <v>44312</v>
      </c>
    </row>
    <row r="398" spans="1:15" x14ac:dyDescent="0.25">
      <c r="A398" s="1">
        <v>24660</v>
      </c>
      <c r="B398" s="1" t="s">
        <v>14</v>
      </c>
      <c r="C398" s="1" t="s">
        <v>191</v>
      </c>
      <c r="D398" s="1" t="s">
        <v>192</v>
      </c>
      <c r="E398" s="1" t="s">
        <v>191</v>
      </c>
      <c r="F398" s="1" t="s">
        <v>193</v>
      </c>
      <c r="G398" s="1">
        <v>4896714</v>
      </c>
      <c r="H398" s="18" t="s">
        <v>194</v>
      </c>
      <c r="I398" s="5">
        <f>VLOOKUP(A398,[1]Sheet1!$1:$1048576,11,FALSE)</f>
        <v>60</v>
      </c>
      <c r="J398" s="2" t="str">
        <f>VLOOKUP(A398,[1]Sheet1!$1:$1048576,15,FALSE)</f>
        <v>ST</v>
      </c>
      <c r="K398" s="1">
        <f t="shared" ca="1" si="16"/>
        <v>0</v>
      </c>
      <c r="L398" s="6"/>
      <c r="M398" s="7">
        <f t="shared" ca="1" si="17"/>
        <v>60</v>
      </c>
      <c r="N398" s="6"/>
      <c r="O398" s="8">
        <v>44312</v>
      </c>
    </row>
    <row r="399" spans="1:15" x14ac:dyDescent="0.25">
      <c r="A399" s="1">
        <v>24661</v>
      </c>
      <c r="B399" s="1" t="s">
        <v>14</v>
      </c>
      <c r="C399" s="1" t="s">
        <v>191</v>
      </c>
      <c r="D399" s="1" t="s">
        <v>195</v>
      </c>
      <c r="E399" s="1" t="s">
        <v>191</v>
      </c>
      <c r="F399" s="1" t="s">
        <v>196</v>
      </c>
      <c r="G399" s="1">
        <v>4896720</v>
      </c>
      <c r="H399" s="18" t="s">
        <v>197</v>
      </c>
      <c r="I399" s="5">
        <f>VLOOKUP(A399,[1]Sheet1!$1:$1048576,11,FALSE)</f>
        <v>60</v>
      </c>
      <c r="J399" s="2" t="str">
        <f>VLOOKUP(A399,[1]Sheet1!$1:$1048576,15,FALSE)</f>
        <v>ST</v>
      </c>
      <c r="K399" s="1">
        <f t="shared" ca="1" si="16"/>
        <v>0</v>
      </c>
      <c r="L399" s="6"/>
      <c r="M399" s="7">
        <f t="shared" ca="1" si="17"/>
        <v>60</v>
      </c>
      <c r="N399" s="6"/>
      <c r="O399" s="8">
        <v>44312</v>
      </c>
    </row>
    <row r="400" spans="1:15" x14ac:dyDescent="0.25">
      <c r="A400" s="1">
        <v>24662</v>
      </c>
      <c r="B400" s="1" t="s">
        <v>14</v>
      </c>
      <c r="C400" s="1" t="s">
        <v>191</v>
      </c>
      <c r="D400" s="1" t="s">
        <v>198</v>
      </c>
      <c r="E400" s="1" t="s">
        <v>191</v>
      </c>
      <c r="F400" s="1" t="s">
        <v>199</v>
      </c>
      <c r="G400" s="1">
        <v>4896737</v>
      </c>
      <c r="H400" s="18" t="s">
        <v>200</v>
      </c>
      <c r="I400" s="5">
        <f>VLOOKUP(A400,[1]Sheet1!$1:$1048576,11,FALSE)</f>
        <v>60</v>
      </c>
      <c r="J400" s="2" t="str">
        <f>VLOOKUP(A400,[1]Sheet1!$1:$1048576,15,FALSE)</f>
        <v>ST</v>
      </c>
      <c r="K400" s="1">
        <f t="shared" ca="1" si="16"/>
        <v>0</v>
      </c>
      <c r="L400" s="6"/>
      <c r="M400" s="7">
        <f t="shared" ca="1" si="17"/>
        <v>60</v>
      </c>
      <c r="N400" s="6"/>
      <c r="O400" s="8">
        <v>44312</v>
      </c>
    </row>
    <row r="401" spans="1:15" x14ac:dyDescent="0.25">
      <c r="A401" s="1">
        <v>24663</v>
      </c>
      <c r="B401" s="1" t="s">
        <v>14</v>
      </c>
      <c r="C401" s="1" t="s">
        <v>191</v>
      </c>
      <c r="D401" s="1" t="s">
        <v>201</v>
      </c>
      <c r="E401" s="1" t="s">
        <v>191</v>
      </c>
      <c r="F401" s="1" t="s">
        <v>202</v>
      </c>
      <c r="G401" s="1">
        <v>4896743</v>
      </c>
      <c r="H401" s="18" t="s">
        <v>203</v>
      </c>
      <c r="I401" s="5">
        <f>VLOOKUP(A401,[1]Sheet1!$1:$1048576,11,FALSE)</f>
        <v>60</v>
      </c>
      <c r="J401" s="2" t="str">
        <f>VLOOKUP(A401,[1]Sheet1!$1:$1048576,15,FALSE)</f>
        <v>ST</v>
      </c>
      <c r="K401" s="1">
        <f t="shared" ca="1" si="16"/>
        <v>0</v>
      </c>
      <c r="L401" s="6"/>
      <c r="M401" s="7">
        <f t="shared" ca="1" si="17"/>
        <v>60</v>
      </c>
      <c r="N401" s="6"/>
      <c r="O401" s="8">
        <v>44312</v>
      </c>
    </row>
    <row r="402" spans="1:15" x14ac:dyDescent="0.25">
      <c r="A402" s="1">
        <v>24664</v>
      </c>
      <c r="B402" s="1" t="s">
        <v>14</v>
      </c>
      <c r="C402" s="1" t="s">
        <v>191</v>
      </c>
      <c r="D402" s="1" t="s">
        <v>207</v>
      </c>
      <c r="E402" s="1" t="s">
        <v>191</v>
      </c>
      <c r="F402" s="1" t="s">
        <v>208</v>
      </c>
      <c r="G402" s="1">
        <v>4896766</v>
      </c>
      <c r="H402" s="18" t="s">
        <v>209</v>
      </c>
      <c r="I402" s="5">
        <f>VLOOKUP(A402,[1]Sheet1!$1:$1048576,11,FALSE)</f>
        <v>60</v>
      </c>
      <c r="J402" s="2" t="str">
        <f>VLOOKUP(A402,[1]Sheet1!$1:$1048576,15,FALSE)</f>
        <v>ST</v>
      </c>
      <c r="K402" s="1">
        <f t="shared" ca="1" si="16"/>
        <v>0</v>
      </c>
      <c r="L402" s="6"/>
      <c r="M402" s="7">
        <f t="shared" ca="1" si="17"/>
        <v>60</v>
      </c>
      <c r="N402" s="6"/>
      <c r="O402" s="8">
        <v>44312</v>
      </c>
    </row>
    <row r="403" spans="1:15" x14ac:dyDescent="0.25">
      <c r="A403" s="1">
        <v>24665</v>
      </c>
      <c r="B403" s="1" t="s">
        <v>14</v>
      </c>
      <c r="C403" s="1" t="s">
        <v>191</v>
      </c>
      <c r="D403" s="1" t="s">
        <v>204</v>
      </c>
      <c r="E403" s="1" t="s">
        <v>191</v>
      </c>
      <c r="F403" s="1" t="s">
        <v>205</v>
      </c>
      <c r="G403" s="1">
        <v>4896772</v>
      </c>
      <c r="H403" s="18" t="s">
        <v>206</v>
      </c>
      <c r="I403" s="5">
        <f>VLOOKUP(A403,[1]Sheet1!$1:$1048576,11,FALSE)</f>
        <v>60</v>
      </c>
      <c r="J403" s="2" t="str">
        <f>VLOOKUP(A403,[1]Sheet1!$1:$1048576,15,FALSE)</f>
        <v>ST</v>
      </c>
      <c r="K403" s="1">
        <f t="shared" ca="1" si="16"/>
        <v>0</v>
      </c>
      <c r="L403" s="6"/>
      <c r="M403" s="7">
        <f t="shared" ca="1" si="17"/>
        <v>60</v>
      </c>
      <c r="N403" s="6"/>
      <c r="O403" s="8">
        <v>44312</v>
      </c>
    </row>
    <row r="404" spans="1:15" x14ac:dyDescent="0.25">
      <c r="A404" s="1">
        <v>25000</v>
      </c>
      <c r="B404" s="1" t="s">
        <v>14</v>
      </c>
      <c r="C404" s="1" t="s">
        <v>835</v>
      </c>
      <c r="D404" s="1" t="s">
        <v>836</v>
      </c>
      <c r="E404" s="1" t="s">
        <v>837</v>
      </c>
      <c r="F404" s="1" t="s">
        <v>838</v>
      </c>
      <c r="G404" s="1">
        <v>1856217</v>
      </c>
      <c r="H404" s="18" t="s">
        <v>839</v>
      </c>
      <c r="I404" s="5">
        <f>VLOOKUP(A404,[1]Sheet1!$1:$1048576,11,FALSE)</f>
        <v>18</v>
      </c>
      <c r="J404" s="2" t="str">
        <f>VLOOKUP(A404,[1]Sheet1!$1:$1048576,15,FALSE)</f>
        <v>SC</v>
      </c>
      <c r="K404" s="1">
        <f t="shared" ca="1" si="16"/>
        <v>0</v>
      </c>
      <c r="L404" s="6"/>
      <c r="M404" s="7">
        <f t="shared" ca="1" si="17"/>
        <v>18</v>
      </c>
      <c r="N404" s="6"/>
      <c r="O404" s="8">
        <v>44312</v>
      </c>
    </row>
    <row r="405" spans="1:15" x14ac:dyDescent="0.25">
      <c r="A405" s="1">
        <v>25056</v>
      </c>
      <c r="B405" s="1" t="s">
        <v>14</v>
      </c>
      <c r="C405" s="1" t="s">
        <v>990</v>
      </c>
      <c r="D405" s="1" t="s">
        <v>867</v>
      </c>
      <c r="E405" s="1" t="s">
        <v>991</v>
      </c>
      <c r="F405" s="1" t="s">
        <v>32</v>
      </c>
      <c r="G405" s="1">
        <v>1038849</v>
      </c>
      <c r="H405" s="18" t="s">
        <v>992</v>
      </c>
      <c r="I405" s="5">
        <f>VLOOKUP(A405,[1]Sheet1!$1:$1048576,11,FALSE)</f>
        <v>59.8</v>
      </c>
      <c r="J405" s="2" t="str">
        <f>VLOOKUP(A405,[1]Sheet1!$1:$1048576,15,FALSE)</f>
        <v>ST</v>
      </c>
      <c r="K405" s="1">
        <f t="shared" ca="1" si="16"/>
        <v>0</v>
      </c>
      <c r="L405" s="6"/>
      <c r="M405" s="7">
        <f t="shared" ca="1" si="17"/>
        <v>59.8</v>
      </c>
      <c r="N405" s="6"/>
      <c r="O405" s="8">
        <v>44312</v>
      </c>
    </row>
    <row r="406" spans="1:15" x14ac:dyDescent="0.25">
      <c r="A406" s="1">
        <v>25057</v>
      </c>
      <c r="B406" s="1" t="s">
        <v>14</v>
      </c>
      <c r="C406" s="1" t="s">
        <v>990</v>
      </c>
      <c r="D406" s="1" t="s">
        <v>871</v>
      </c>
      <c r="E406" s="1" t="s">
        <v>993</v>
      </c>
      <c r="F406" s="1" t="s">
        <v>994</v>
      </c>
      <c r="G406" s="1">
        <v>1038855</v>
      </c>
      <c r="H406" s="18" t="s">
        <v>995</v>
      </c>
      <c r="I406" s="5">
        <f>VLOOKUP(A406,[1]Sheet1!$1:$1048576,11,FALSE)</f>
        <v>70</v>
      </c>
      <c r="J406" s="2" t="str">
        <f>VLOOKUP(A406,[1]Sheet1!$1:$1048576,15,FALSE)</f>
        <v>ST</v>
      </c>
      <c r="K406" s="1">
        <f t="shared" ca="1" si="16"/>
        <v>0</v>
      </c>
      <c r="L406" s="6"/>
      <c r="M406" s="7">
        <f t="shared" ca="1" si="17"/>
        <v>70</v>
      </c>
      <c r="N406" s="6"/>
      <c r="O406" s="8">
        <v>44312</v>
      </c>
    </row>
    <row r="407" spans="1:15" x14ac:dyDescent="0.25">
      <c r="A407" s="1">
        <v>25058</v>
      </c>
      <c r="B407" s="1" t="s">
        <v>14</v>
      </c>
      <c r="C407" s="1" t="s">
        <v>990</v>
      </c>
      <c r="D407" s="1" t="s">
        <v>874</v>
      </c>
      <c r="E407" s="1" t="s">
        <v>996</v>
      </c>
      <c r="F407" s="1" t="s">
        <v>32</v>
      </c>
      <c r="G407" s="1">
        <v>1038861</v>
      </c>
      <c r="H407" s="18" t="s">
        <v>997</v>
      </c>
      <c r="I407" s="5">
        <f>VLOOKUP(A407,[1]Sheet1!$1:$1048576,11,FALSE)</f>
        <v>82.4</v>
      </c>
      <c r="J407" s="2" t="str">
        <f>VLOOKUP(A407,[1]Sheet1!$1:$1048576,15,FALSE)</f>
        <v>ST</v>
      </c>
      <c r="K407" s="1">
        <f t="shared" ca="1" si="16"/>
        <v>0</v>
      </c>
      <c r="L407" s="6"/>
      <c r="M407" s="7">
        <f t="shared" ca="1" si="17"/>
        <v>82.4</v>
      </c>
      <c r="N407" s="6"/>
      <c r="O407" s="8">
        <v>44312</v>
      </c>
    </row>
    <row r="408" spans="1:15" x14ac:dyDescent="0.25">
      <c r="A408" s="1">
        <v>25059</v>
      </c>
      <c r="B408" s="1" t="s">
        <v>14</v>
      </c>
      <c r="C408" s="1" t="s">
        <v>990</v>
      </c>
      <c r="D408" s="1" t="s">
        <v>877</v>
      </c>
      <c r="E408" s="1" t="s">
        <v>998</v>
      </c>
      <c r="F408" s="1" t="s">
        <v>32</v>
      </c>
      <c r="G408" s="1">
        <v>1038878</v>
      </c>
      <c r="H408" s="18" t="s">
        <v>999</v>
      </c>
      <c r="I408" s="5">
        <f>VLOOKUP(A408,[1]Sheet1!$1:$1048576,11,FALSE)</f>
        <v>105</v>
      </c>
      <c r="J408" s="2" t="str">
        <f>VLOOKUP(A408,[1]Sheet1!$1:$1048576,15,FALSE)</f>
        <v>ST</v>
      </c>
      <c r="K408" s="1">
        <f t="shared" ca="1" si="16"/>
        <v>0</v>
      </c>
      <c r="L408" s="6"/>
      <c r="M408" s="7">
        <f t="shared" ca="1" si="17"/>
        <v>105</v>
      </c>
      <c r="N408" s="6"/>
      <c r="O408" s="8">
        <v>44312</v>
      </c>
    </row>
    <row r="409" spans="1:15" x14ac:dyDescent="0.25">
      <c r="A409" s="1">
        <v>25221</v>
      </c>
      <c r="B409" s="1" t="s">
        <v>143</v>
      </c>
      <c r="C409" s="1" t="s">
        <v>775</v>
      </c>
      <c r="D409" s="1" t="s">
        <v>780</v>
      </c>
      <c r="E409" s="1" t="s">
        <v>777</v>
      </c>
      <c r="F409" s="1" t="s">
        <v>781</v>
      </c>
      <c r="G409" s="1">
        <v>5537147</v>
      </c>
      <c r="H409" s="18" t="s">
        <v>782</v>
      </c>
      <c r="I409" s="5">
        <f>VLOOKUP(A409,[1]Sheet1!$1:$1048576,11,FALSE)</f>
        <v>121.5</v>
      </c>
      <c r="J409" s="2" t="str">
        <f>VLOOKUP(A409,[1]Sheet1!$1:$1048576,15,FALSE)</f>
        <v>SC</v>
      </c>
      <c r="K409" s="1">
        <f t="shared" ca="1" si="16"/>
        <v>0</v>
      </c>
      <c r="L409" s="6"/>
      <c r="M409" s="7">
        <f t="shared" ca="1" si="17"/>
        <v>121.5</v>
      </c>
      <c r="N409" s="6"/>
      <c r="O409" s="8">
        <v>44312</v>
      </c>
    </row>
    <row r="410" spans="1:15" x14ac:dyDescent="0.25">
      <c r="A410" s="1">
        <v>25222</v>
      </c>
      <c r="B410" s="1" t="s">
        <v>14</v>
      </c>
      <c r="C410" s="1" t="s">
        <v>775</v>
      </c>
      <c r="D410" s="1" t="s">
        <v>790</v>
      </c>
      <c r="E410" s="1" t="s">
        <v>777</v>
      </c>
      <c r="F410" s="1" t="s">
        <v>791</v>
      </c>
      <c r="G410" s="1">
        <v>5537153</v>
      </c>
      <c r="H410" s="18" t="s">
        <v>792</v>
      </c>
      <c r="I410" s="5">
        <f>VLOOKUP(A410,[1]Sheet1!$1:$1048576,11,FALSE)</f>
        <v>141</v>
      </c>
      <c r="J410" s="2" t="str">
        <f>VLOOKUP(A410,[1]Sheet1!$1:$1048576,15,FALSE)</f>
        <v>SC</v>
      </c>
      <c r="K410" s="1">
        <f t="shared" ca="1" si="16"/>
        <v>0</v>
      </c>
      <c r="L410" s="6"/>
      <c r="M410" s="7">
        <f t="shared" ca="1" si="17"/>
        <v>141</v>
      </c>
      <c r="N410" s="6"/>
      <c r="O410" s="8">
        <v>44312</v>
      </c>
    </row>
    <row r="411" spans="1:15" x14ac:dyDescent="0.25">
      <c r="A411" s="1">
        <v>25223</v>
      </c>
      <c r="B411" s="1" t="s">
        <v>14</v>
      </c>
      <c r="C411" s="1" t="s">
        <v>775</v>
      </c>
      <c r="D411" s="1" t="s">
        <v>793</v>
      </c>
      <c r="E411" s="1" t="s">
        <v>777</v>
      </c>
      <c r="F411" s="1" t="s">
        <v>794</v>
      </c>
      <c r="G411" s="1">
        <v>5537176</v>
      </c>
      <c r="H411" s="18" t="s">
        <v>795</v>
      </c>
      <c r="I411" s="5">
        <f>VLOOKUP(A411,[1]Sheet1!$1:$1048576,11,FALSE)</f>
        <v>173</v>
      </c>
      <c r="J411" s="2" t="str">
        <f>VLOOKUP(A411,[1]Sheet1!$1:$1048576,15,FALSE)</f>
        <v>SC</v>
      </c>
      <c r="K411" s="1">
        <f t="shared" ca="1" si="16"/>
        <v>0</v>
      </c>
      <c r="L411" s="6"/>
      <c r="M411" s="7">
        <f t="shared" ca="1" si="17"/>
        <v>173</v>
      </c>
      <c r="N411" s="6"/>
      <c r="O411" s="8">
        <v>44312</v>
      </c>
    </row>
    <row r="412" spans="1:15" x14ac:dyDescent="0.25">
      <c r="A412" s="1">
        <v>25224</v>
      </c>
      <c r="B412" s="1" t="s">
        <v>14</v>
      </c>
      <c r="C412" s="1" t="s">
        <v>775</v>
      </c>
      <c r="D412" s="1" t="s">
        <v>801</v>
      </c>
      <c r="E412" s="1" t="s">
        <v>777</v>
      </c>
      <c r="F412" s="1" t="s">
        <v>802</v>
      </c>
      <c r="G412" s="1">
        <v>5537182</v>
      </c>
      <c r="H412" s="18" t="s">
        <v>803</v>
      </c>
      <c r="I412" s="5">
        <f>VLOOKUP(A412,[1]Sheet1!$1:$1048576,11,FALSE)</f>
        <v>206</v>
      </c>
      <c r="J412" s="2" t="str">
        <f>VLOOKUP(A412,[1]Sheet1!$1:$1048576,15,FALSE)</f>
        <v>SC</v>
      </c>
      <c r="K412" s="1">
        <f t="shared" ca="1" si="16"/>
        <v>0</v>
      </c>
      <c r="L412" s="6"/>
      <c r="M412" s="7">
        <f t="shared" ca="1" si="17"/>
        <v>206</v>
      </c>
      <c r="N412" s="6"/>
      <c r="O412" s="8">
        <v>44312</v>
      </c>
    </row>
    <row r="413" spans="1:15" x14ac:dyDescent="0.25">
      <c r="A413" s="1">
        <v>25235</v>
      </c>
      <c r="B413" s="1" t="s">
        <v>143</v>
      </c>
      <c r="C413" s="1" t="s">
        <v>775</v>
      </c>
      <c r="D413" s="1" t="s">
        <v>655</v>
      </c>
      <c r="E413" s="1" t="s">
        <v>777</v>
      </c>
      <c r="F413" s="1" t="s">
        <v>783</v>
      </c>
      <c r="G413" s="1">
        <v>5537199</v>
      </c>
      <c r="H413" s="18" t="s">
        <v>784</v>
      </c>
      <c r="I413" s="5">
        <f>VLOOKUP(A413,[1]Sheet1!$1:$1048576,11,FALSE)</f>
        <v>121.5</v>
      </c>
      <c r="J413" s="2" t="str">
        <f>VLOOKUP(A413,[1]Sheet1!$1:$1048576,15,FALSE)</f>
        <v>SC</v>
      </c>
      <c r="K413" s="1">
        <f t="shared" ca="1" si="16"/>
        <v>0</v>
      </c>
      <c r="L413" s="6"/>
      <c r="M413" s="7">
        <f t="shared" ca="1" si="17"/>
        <v>121.5</v>
      </c>
      <c r="N413" s="6"/>
      <c r="O413" s="8">
        <v>44312</v>
      </c>
    </row>
    <row r="414" spans="1:15" x14ac:dyDescent="0.25">
      <c r="A414" s="1">
        <v>25236</v>
      </c>
      <c r="B414" s="1" t="s">
        <v>14</v>
      </c>
      <c r="C414" s="1" t="s">
        <v>775</v>
      </c>
      <c r="D414" s="1" t="s">
        <v>662</v>
      </c>
      <c r="E414" s="1" t="s">
        <v>777</v>
      </c>
      <c r="F414" s="1" t="s">
        <v>788</v>
      </c>
      <c r="G414" s="1">
        <v>5537207</v>
      </c>
      <c r="H414" s="18" t="s">
        <v>789</v>
      </c>
      <c r="I414" s="5">
        <f>VLOOKUP(A414,[1]Sheet1!$1:$1048576,11,FALSE)</f>
        <v>141</v>
      </c>
      <c r="J414" s="2" t="str">
        <f>VLOOKUP(A414,[1]Sheet1!$1:$1048576,15,FALSE)</f>
        <v>SC</v>
      </c>
      <c r="K414" s="1">
        <f t="shared" ca="1" si="16"/>
        <v>0</v>
      </c>
      <c r="L414" s="6"/>
      <c r="M414" s="7">
        <f t="shared" ca="1" si="17"/>
        <v>141</v>
      </c>
      <c r="N414" s="6"/>
      <c r="O414" s="8">
        <v>44312</v>
      </c>
    </row>
    <row r="415" spans="1:15" x14ac:dyDescent="0.25">
      <c r="A415" s="1">
        <v>25237</v>
      </c>
      <c r="B415" s="1" t="s">
        <v>14</v>
      </c>
      <c r="C415" s="1" t="s">
        <v>775</v>
      </c>
      <c r="D415" s="1" t="s">
        <v>665</v>
      </c>
      <c r="E415" s="1" t="s">
        <v>777</v>
      </c>
      <c r="F415" s="1" t="s">
        <v>796</v>
      </c>
      <c r="G415" s="1">
        <v>5541864</v>
      </c>
      <c r="H415" s="18" t="s">
        <v>797</v>
      </c>
      <c r="I415" s="5">
        <f>VLOOKUP(A415,[1]Sheet1!$1:$1048576,11,FALSE)</f>
        <v>173</v>
      </c>
      <c r="J415" s="2" t="str">
        <f>VLOOKUP(A415,[1]Sheet1!$1:$1048576,15,FALSE)</f>
        <v>SC</v>
      </c>
      <c r="K415" s="1">
        <f t="shared" ca="1" si="16"/>
        <v>0</v>
      </c>
      <c r="L415" s="6"/>
      <c r="M415" s="7">
        <f t="shared" ca="1" si="17"/>
        <v>173</v>
      </c>
      <c r="N415" s="6"/>
      <c r="O415" s="8">
        <v>44312</v>
      </c>
    </row>
    <row r="416" spans="1:15" x14ac:dyDescent="0.25">
      <c r="A416" s="1">
        <v>25238</v>
      </c>
      <c r="B416" s="1" t="s">
        <v>143</v>
      </c>
      <c r="C416" s="1" t="s">
        <v>775</v>
      </c>
      <c r="D416" s="1" t="s">
        <v>671</v>
      </c>
      <c r="E416" s="1" t="s">
        <v>777</v>
      </c>
      <c r="F416" s="1" t="s">
        <v>807</v>
      </c>
      <c r="G416" s="1">
        <v>5537213</v>
      </c>
      <c r="H416" s="18" t="s">
        <v>808</v>
      </c>
      <c r="I416" s="5">
        <f>VLOOKUP(A416,[1]Sheet1!$1:$1048576,11,FALSE)</f>
        <v>206</v>
      </c>
      <c r="J416" s="2" t="str">
        <f>VLOOKUP(A416,[1]Sheet1!$1:$1048576,15,FALSE)</f>
        <v>SC</v>
      </c>
      <c r="K416" s="1">
        <f t="shared" ca="1" si="16"/>
        <v>0</v>
      </c>
      <c r="L416" s="6"/>
      <c r="M416" s="7">
        <f t="shared" ca="1" si="17"/>
        <v>206</v>
      </c>
      <c r="N416" s="6"/>
      <c r="O416" s="8">
        <v>44312</v>
      </c>
    </row>
    <row r="417" spans="1:15" x14ac:dyDescent="0.25">
      <c r="A417" s="1">
        <v>25239</v>
      </c>
      <c r="B417" s="1" t="s">
        <v>143</v>
      </c>
      <c r="C417" s="1" t="s">
        <v>775</v>
      </c>
      <c r="D417" s="1" t="s">
        <v>776</v>
      </c>
      <c r="E417" s="1" t="s">
        <v>777</v>
      </c>
      <c r="F417" s="1" t="s">
        <v>778</v>
      </c>
      <c r="G417" s="1">
        <v>5539270</v>
      </c>
      <c r="H417" s="18" t="s">
        <v>779</v>
      </c>
      <c r="I417" s="5">
        <f>VLOOKUP(A417,[1]Sheet1!$1:$1048576,11,FALSE)</f>
        <v>121.5</v>
      </c>
      <c r="J417" s="2" t="str">
        <f>VLOOKUP(A417,[1]Sheet1!$1:$1048576,15,FALSE)</f>
        <v>SC</v>
      </c>
      <c r="K417" s="1">
        <f t="shared" ca="1" si="16"/>
        <v>0</v>
      </c>
      <c r="L417" s="6"/>
      <c r="M417" s="7">
        <f t="shared" ca="1" si="17"/>
        <v>121.5</v>
      </c>
      <c r="N417" s="6"/>
      <c r="O417" s="8">
        <v>44312</v>
      </c>
    </row>
    <row r="418" spans="1:15" x14ac:dyDescent="0.25">
      <c r="A418" s="1">
        <v>25240</v>
      </c>
      <c r="B418" s="1" t="s">
        <v>143</v>
      </c>
      <c r="C418" s="1" t="s">
        <v>775</v>
      </c>
      <c r="D418" s="1" t="s">
        <v>785</v>
      </c>
      <c r="E418" s="1" t="s">
        <v>777</v>
      </c>
      <c r="F418" s="1" t="s">
        <v>786</v>
      </c>
      <c r="G418" s="1">
        <v>5539287</v>
      </c>
      <c r="H418" s="18" t="s">
        <v>787</v>
      </c>
      <c r="I418" s="5">
        <f>VLOOKUP(A418,[1]Sheet1!$1:$1048576,11,FALSE)</f>
        <v>141</v>
      </c>
      <c r="J418" s="2" t="str">
        <f>VLOOKUP(A418,[1]Sheet1!$1:$1048576,15,FALSE)</f>
        <v>SC</v>
      </c>
      <c r="K418" s="1">
        <f t="shared" ca="1" si="16"/>
        <v>0</v>
      </c>
      <c r="L418" s="6"/>
      <c r="M418" s="7">
        <f t="shared" ca="1" si="17"/>
        <v>141</v>
      </c>
      <c r="N418" s="6"/>
      <c r="O418" s="8">
        <v>44312</v>
      </c>
    </row>
    <row r="419" spans="1:15" x14ac:dyDescent="0.25">
      <c r="A419" s="1">
        <v>25241</v>
      </c>
      <c r="B419" s="1" t="s">
        <v>143</v>
      </c>
      <c r="C419" s="1" t="s">
        <v>775</v>
      </c>
      <c r="D419" s="1" t="s">
        <v>798</v>
      </c>
      <c r="E419" s="1" t="s">
        <v>777</v>
      </c>
      <c r="F419" s="1" t="s">
        <v>799</v>
      </c>
      <c r="G419" s="1">
        <v>5539293</v>
      </c>
      <c r="H419" s="18" t="s">
        <v>800</v>
      </c>
      <c r="I419" s="5">
        <f>VLOOKUP(A419,[1]Sheet1!$1:$1048576,11,FALSE)</f>
        <v>173</v>
      </c>
      <c r="J419" s="2" t="str">
        <f>VLOOKUP(A419,[1]Sheet1!$1:$1048576,15,FALSE)</f>
        <v>SC</v>
      </c>
      <c r="K419" s="1">
        <f t="shared" ca="1" si="16"/>
        <v>0</v>
      </c>
      <c r="L419" s="6"/>
      <c r="M419" s="7">
        <f t="shared" ca="1" si="17"/>
        <v>173</v>
      </c>
      <c r="N419" s="6"/>
      <c r="O419" s="8">
        <v>44312</v>
      </c>
    </row>
    <row r="420" spans="1:15" x14ac:dyDescent="0.25">
      <c r="A420" s="1">
        <v>25242</v>
      </c>
      <c r="B420" s="1" t="s">
        <v>143</v>
      </c>
      <c r="C420" s="1" t="s">
        <v>775</v>
      </c>
      <c r="D420" s="1" t="s">
        <v>804</v>
      </c>
      <c r="E420" s="1" t="s">
        <v>777</v>
      </c>
      <c r="F420" s="1" t="s">
        <v>805</v>
      </c>
      <c r="G420" s="1">
        <v>5539301</v>
      </c>
      <c r="H420" s="18" t="s">
        <v>806</v>
      </c>
      <c r="I420" s="5">
        <f>VLOOKUP(A420,[1]Sheet1!$1:$1048576,11,FALSE)</f>
        <v>206</v>
      </c>
      <c r="J420" s="2" t="str">
        <f>VLOOKUP(A420,[1]Sheet1!$1:$1048576,15,FALSE)</f>
        <v>SC</v>
      </c>
      <c r="K420" s="1">
        <f t="shared" ca="1" si="16"/>
        <v>0</v>
      </c>
      <c r="L420" s="6"/>
      <c r="M420" s="7">
        <f t="shared" ca="1" si="17"/>
        <v>206</v>
      </c>
      <c r="N420" s="6"/>
      <c r="O420" s="8">
        <v>44312</v>
      </c>
    </row>
    <row r="421" spans="1:15" x14ac:dyDescent="0.25">
      <c r="A421" s="1">
        <v>25500</v>
      </c>
      <c r="B421" s="1" t="s">
        <v>14</v>
      </c>
      <c r="C421" s="1" t="s">
        <v>866</v>
      </c>
      <c r="D421" s="1" t="s">
        <v>867</v>
      </c>
      <c r="E421" s="1" t="s">
        <v>868</v>
      </c>
      <c r="F421" s="1" t="s">
        <v>869</v>
      </c>
      <c r="G421" s="1">
        <v>1174506</v>
      </c>
      <c r="H421" s="18" t="s">
        <v>870</v>
      </c>
      <c r="I421" s="5">
        <f>VLOOKUP(A421,[1]Sheet1!$1:$1048576,11,FALSE)</f>
        <v>73.3</v>
      </c>
      <c r="J421" s="2" t="str">
        <f>VLOOKUP(A421,[1]Sheet1!$1:$1048576,15,FALSE)</f>
        <v>ST</v>
      </c>
      <c r="K421" s="1">
        <f t="shared" ca="1" si="16"/>
        <v>0</v>
      </c>
      <c r="L421" s="6"/>
      <c r="M421" s="7">
        <f t="shared" ca="1" si="17"/>
        <v>73.3</v>
      </c>
      <c r="N421" s="6"/>
      <c r="O421" s="8">
        <v>44312</v>
      </c>
    </row>
    <row r="422" spans="1:15" x14ac:dyDescent="0.25">
      <c r="A422" s="1">
        <v>25501</v>
      </c>
      <c r="B422" s="1" t="s">
        <v>14</v>
      </c>
      <c r="C422" s="1" t="s">
        <v>866</v>
      </c>
      <c r="D422" s="1" t="s">
        <v>871</v>
      </c>
      <c r="E422" s="1" t="s">
        <v>872</v>
      </c>
      <c r="F422" s="1" t="s">
        <v>32</v>
      </c>
      <c r="G422" s="1">
        <v>1038803</v>
      </c>
      <c r="H422" s="18" t="s">
        <v>873</v>
      </c>
      <c r="I422" s="5">
        <f>VLOOKUP(A422,[1]Sheet1!$1:$1048576,11,FALSE)</f>
        <v>86.4</v>
      </c>
      <c r="J422" s="2" t="str">
        <f>VLOOKUP(A422,[1]Sheet1!$1:$1048576,15,FALSE)</f>
        <v>ST</v>
      </c>
      <c r="K422" s="1">
        <f t="shared" ca="1" si="16"/>
        <v>0</v>
      </c>
      <c r="L422" s="6"/>
      <c r="M422" s="7">
        <f t="shared" ca="1" si="17"/>
        <v>86.4</v>
      </c>
      <c r="N422" s="6"/>
      <c r="O422" s="8">
        <v>44312</v>
      </c>
    </row>
    <row r="423" spans="1:15" x14ac:dyDescent="0.25">
      <c r="A423" s="1">
        <v>25502</v>
      </c>
      <c r="B423" s="1" t="s">
        <v>14</v>
      </c>
      <c r="C423" s="1" t="s">
        <v>866</v>
      </c>
      <c r="D423" s="1" t="s">
        <v>874</v>
      </c>
      <c r="E423" s="1" t="s">
        <v>868</v>
      </c>
      <c r="F423" s="1" t="s">
        <v>875</v>
      </c>
      <c r="G423" s="1">
        <v>1038826</v>
      </c>
      <c r="H423" s="18" t="s">
        <v>876</v>
      </c>
      <c r="I423" s="5">
        <f>VLOOKUP(A423,[1]Sheet1!$1:$1048576,11,FALSE)</f>
        <v>101.6</v>
      </c>
      <c r="J423" s="2" t="str">
        <f>VLOOKUP(A423,[1]Sheet1!$1:$1048576,15,FALSE)</f>
        <v>ST</v>
      </c>
      <c r="K423" s="1">
        <f t="shared" ca="1" si="16"/>
        <v>0</v>
      </c>
      <c r="L423" s="6"/>
      <c r="M423" s="7">
        <f t="shared" ca="1" si="17"/>
        <v>101.6</v>
      </c>
      <c r="N423" s="6"/>
      <c r="O423" s="8">
        <v>44312</v>
      </c>
    </row>
    <row r="424" spans="1:15" x14ac:dyDescent="0.25">
      <c r="A424" s="1">
        <v>25503</v>
      </c>
      <c r="B424" s="1" t="s">
        <v>14</v>
      </c>
      <c r="C424" s="1" t="s">
        <v>866</v>
      </c>
      <c r="D424" s="1" t="s">
        <v>877</v>
      </c>
      <c r="E424" s="1" t="s">
        <v>868</v>
      </c>
      <c r="F424" s="1" t="s">
        <v>878</v>
      </c>
      <c r="G424" s="1">
        <v>1038832</v>
      </c>
      <c r="H424" s="18" t="s">
        <v>879</v>
      </c>
      <c r="I424" s="5">
        <f>VLOOKUP(A424,[1]Sheet1!$1:$1048576,11,FALSE)</f>
        <v>128.4</v>
      </c>
      <c r="J424" s="2" t="str">
        <f>VLOOKUP(A424,[1]Sheet1!$1:$1048576,15,FALSE)</f>
        <v>ST</v>
      </c>
      <c r="K424" s="1">
        <f t="shared" ca="1" si="16"/>
        <v>0</v>
      </c>
      <c r="L424" s="6"/>
      <c r="M424" s="7">
        <f t="shared" ca="1" si="17"/>
        <v>128.4</v>
      </c>
      <c r="N424" s="6"/>
      <c r="O424" s="8">
        <v>44312</v>
      </c>
    </row>
    <row r="425" spans="1:15" x14ac:dyDescent="0.25">
      <c r="A425" s="1">
        <v>25747</v>
      </c>
      <c r="B425" s="1" t="s">
        <v>14</v>
      </c>
      <c r="C425" s="1" t="s">
        <v>2782</v>
      </c>
      <c r="D425" s="1" t="s">
        <v>2783</v>
      </c>
      <c r="E425" s="1" t="s">
        <v>2782</v>
      </c>
      <c r="F425" s="1" t="s">
        <v>2784</v>
      </c>
      <c r="G425" s="1">
        <v>2858371</v>
      </c>
      <c r="H425" s="18" t="s">
        <v>2785</v>
      </c>
      <c r="I425" s="5">
        <f>VLOOKUP(A425,[1]Sheet1!$1:$1048576,11,FALSE)</f>
        <v>5.8</v>
      </c>
      <c r="J425" s="2" t="str">
        <f>VLOOKUP(A425,[1]Sheet1!$1:$1048576,15,FALSE)</f>
        <v>PK</v>
      </c>
      <c r="K425" s="1">
        <f t="shared" ca="1" si="16"/>
        <v>0</v>
      </c>
      <c r="L425" s="6"/>
      <c r="M425" s="7">
        <f t="shared" ca="1" si="17"/>
        <v>5.8</v>
      </c>
      <c r="N425" s="6"/>
      <c r="O425" s="8">
        <v>44312</v>
      </c>
    </row>
    <row r="426" spans="1:15" x14ac:dyDescent="0.25">
      <c r="A426" s="1">
        <v>26484</v>
      </c>
      <c r="B426" s="1" t="s">
        <v>14</v>
      </c>
      <c r="C426" s="1" t="s">
        <v>2913</v>
      </c>
      <c r="D426" s="1" t="s">
        <v>2914</v>
      </c>
      <c r="E426" s="1" t="s">
        <v>2915</v>
      </c>
      <c r="F426" s="1" t="s">
        <v>2916</v>
      </c>
      <c r="G426" s="1">
        <v>5388954</v>
      </c>
      <c r="H426" s="18" t="s">
        <v>2917</v>
      </c>
      <c r="I426" s="5">
        <f>VLOOKUP(A426,[1]Sheet1!$1:$1048576,11,FALSE)</f>
        <v>15</v>
      </c>
      <c r="J426" s="2" t="str">
        <f>VLOOKUP(A426,[1]Sheet1!$1:$1048576,15,FALSE)</f>
        <v>ST</v>
      </c>
      <c r="K426" s="1">
        <f t="shared" ca="1" si="16"/>
        <v>0</v>
      </c>
      <c r="L426" s="6"/>
      <c r="M426" s="7">
        <f t="shared" ca="1" si="17"/>
        <v>15</v>
      </c>
      <c r="N426" s="6"/>
      <c r="O426" s="8">
        <v>44312</v>
      </c>
    </row>
    <row r="427" spans="1:15" x14ac:dyDescent="0.25">
      <c r="A427" s="1">
        <v>26904</v>
      </c>
      <c r="B427" s="1" t="s">
        <v>143</v>
      </c>
      <c r="C427" s="1" t="s">
        <v>5258</v>
      </c>
      <c r="D427" s="1" t="s">
        <v>3490</v>
      </c>
      <c r="E427" s="1" t="s">
        <v>5260</v>
      </c>
      <c r="F427" s="1" t="s">
        <v>5269</v>
      </c>
      <c r="G427" s="1">
        <v>4503620</v>
      </c>
      <c r="H427" s="18" t="s">
        <v>5270</v>
      </c>
      <c r="I427" s="5">
        <f>VLOOKUP(A427,[1]Sheet1!$1:$1048576,11,FALSE)</f>
        <v>147.6</v>
      </c>
      <c r="J427" s="2" t="str">
        <f>VLOOKUP(A427,[1]Sheet1!$1:$1048576,15,FALSE)</f>
        <v>SC</v>
      </c>
      <c r="K427" s="1">
        <f t="shared" ca="1" si="16"/>
        <v>0</v>
      </c>
      <c r="L427" s="6"/>
      <c r="M427" s="7">
        <f t="shared" ca="1" si="17"/>
        <v>147.6</v>
      </c>
      <c r="N427" s="6"/>
      <c r="O427" s="8">
        <v>44312</v>
      </c>
    </row>
    <row r="428" spans="1:15" x14ac:dyDescent="0.25">
      <c r="A428" s="1">
        <v>30054</v>
      </c>
      <c r="B428" s="1" t="s">
        <v>14</v>
      </c>
      <c r="C428" s="1" t="s">
        <v>1165</v>
      </c>
      <c r="D428" s="1" t="s">
        <v>1166</v>
      </c>
      <c r="E428" s="1" t="s">
        <v>1167</v>
      </c>
      <c r="F428" s="1" t="s">
        <v>1168</v>
      </c>
      <c r="G428" s="1">
        <v>2188172</v>
      </c>
      <c r="H428" s="18" t="s">
        <v>1169</v>
      </c>
      <c r="I428" s="5">
        <f>VLOOKUP(A428,[1]Sheet1!$1:$1048576,11,FALSE)</f>
        <v>38</v>
      </c>
      <c r="J428" s="2" t="str">
        <f>VLOOKUP(A428,[1]Sheet1!$1:$1048576,15,FALSE)</f>
        <v>SC</v>
      </c>
      <c r="K428" s="1">
        <f t="shared" ca="1" si="16"/>
        <v>0</v>
      </c>
      <c r="L428" s="6"/>
      <c r="M428" s="7">
        <f t="shared" ca="1" si="17"/>
        <v>38</v>
      </c>
      <c r="N428" s="6"/>
      <c r="O428" s="8">
        <v>44312</v>
      </c>
    </row>
    <row r="429" spans="1:15" x14ac:dyDescent="0.25">
      <c r="A429" s="1">
        <v>30062</v>
      </c>
      <c r="B429" s="1" t="s">
        <v>14</v>
      </c>
      <c r="C429" s="1" t="s">
        <v>1170</v>
      </c>
      <c r="D429" s="1" t="s">
        <v>1166</v>
      </c>
      <c r="E429" s="1" t="s">
        <v>1171</v>
      </c>
      <c r="F429" s="1" t="s">
        <v>32</v>
      </c>
      <c r="G429" s="1">
        <v>2188232</v>
      </c>
      <c r="H429" s="18" t="s">
        <v>1172</v>
      </c>
      <c r="I429" s="5">
        <f>VLOOKUP(A429,[1]Sheet1!$1:$1048576,11,FALSE)</f>
        <v>35</v>
      </c>
      <c r="J429" s="2" t="str">
        <f>VLOOKUP(A429,[1]Sheet1!$1:$1048576,15,FALSE)</f>
        <v>SC</v>
      </c>
      <c r="K429" s="1">
        <f t="shared" ca="1" si="16"/>
        <v>0</v>
      </c>
      <c r="L429" s="6"/>
      <c r="M429" s="7">
        <f t="shared" ca="1" si="17"/>
        <v>35</v>
      </c>
      <c r="N429" s="6"/>
      <c r="O429" s="8">
        <v>44312</v>
      </c>
    </row>
    <row r="430" spans="1:15" x14ac:dyDescent="0.25">
      <c r="A430" s="1">
        <v>30063</v>
      </c>
      <c r="B430" s="1" t="s">
        <v>14</v>
      </c>
      <c r="C430" s="1" t="s">
        <v>2461</v>
      </c>
      <c r="D430" s="1" t="s">
        <v>2462</v>
      </c>
      <c r="E430" s="1" t="s">
        <v>2463</v>
      </c>
      <c r="F430" s="1" t="s">
        <v>2464</v>
      </c>
      <c r="G430" s="1">
        <v>2185268</v>
      </c>
      <c r="H430" s="18" t="s">
        <v>2465</v>
      </c>
      <c r="I430" s="5">
        <f>VLOOKUP(A430,[1]Sheet1!$1:$1048576,11,FALSE)</f>
        <v>1.65</v>
      </c>
      <c r="J430" s="2" t="str">
        <f>VLOOKUP(A430,[1]Sheet1!$1:$1048576,15,FALSE)</f>
        <v>ST</v>
      </c>
      <c r="K430" s="1">
        <f t="shared" ca="1" si="16"/>
        <v>0</v>
      </c>
      <c r="L430" s="6"/>
      <c r="M430" s="7">
        <f t="shared" ca="1" si="17"/>
        <v>1.65</v>
      </c>
      <c r="N430" s="6"/>
      <c r="O430" s="8">
        <v>44312</v>
      </c>
    </row>
    <row r="431" spans="1:15" x14ac:dyDescent="0.25">
      <c r="A431" s="1">
        <v>30064</v>
      </c>
      <c r="B431" s="1" t="s">
        <v>14</v>
      </c>
      <c r="C431" s="1" t="s">
        <v>2461</v>
      </c>
      <c r="D431" s="1" t="s">
        <v>2466</v>
      </c>
      <c r="E431" s="1" t="s">
        <v>2463</v>
      </c>
      <c r="F431" s="1" t="s">
        <v>2467</v>
      </c>
      <c r="G431" s="1">
        <v>2185274</v>
      </c>
      <c r="H431" s="18" t="s">
        <v>2468</v>
      </c>
      <c r="I431" s="5">
        <f>VLOOKUP(A431,[1]Sheet1!$1:$1048576,11,FALSE)</f>
        <v>1.95</v>
      </c>
      <c r="J431" s="2" t="str">
        <f>VLOOKUP(A431,[1]Sheet1!$1:$1048576,15,FALSE)</f>
        <v>ST</v>
      </c>
      <c r="K431" s="1">
        <f t="shared" ca="1" si="16"/>
        <v>0</v>
      </c>
      <c r="L431" s="6"/>
      <c r="M431" s="7">
        <f t="shared" ca="1" si="17"/>
        <v>1.95</v>
      </c>
      <c r="N431" s="6"/>
      <c r="O431" s="8">
        <v>44312</v>
      </c>
    </row>
    <row r="432" spans="1:15" x14ac:dyDescent="0.25">
      <c r="A432" s="1">
        <v>30065</v>
      </c>
      <c r="B432" s="1" t="s">
        <v>14</v>
      </c>
      <c r="C432" s="1" t="s">
        <v>2461</v>
      </c>
      <c r="D432" s="1" t="s">
        <v>2469</v>
      </c>
      <c r="E432" s="1" t="s">
        <v>2463</v>
      </c>
      <c r="F432" s="1" t="s">
        <v>2470</v>
      </c>
      <c r="G432" s="1">
        <v>2185280</v>
      </c>
      <c r="H432" s="18" t="s">
        <v>2471</v>
      </c>
      <c r="I432" s="5">
        <f>VLOOKUP(A432,[1]Sheet1!$1:$1048576,11,FALSE)</f>
        <v>2.2999999999999998</v>
      </c>
      <c r="J432" s="2" t="str">
        <f>VLOOKUP(A432,[1]Sheet1!$1:$1048576,15,FALSE)</f>
        <v>ST</v>
      </c>
      <c r="K432" s="1">
        <f t="shared" ca="1" si="16"/>
        <v>0</v>
      </c>
      <c r="L432" s="6"/>
      <c r="M432" s="7">
        <f t="shared" ca="1" si="17"/>
        <v>2.2999999999999998</v>
      </c>
      <c r="N432" s="6"/>
      <c r="O432" s="8">
        <v>44312</v>
      </c>
    </row>
    <row r="433" spans="1:15" x14ac:dyDescent="0.25">
      <c r="A433" s="1">
        <v>30066</v>
      </c>
      <c r="B433" s="1" t="s">
        <v>14</v>
      </c>
      <c r="C433" s="1" t="s">
        <v>2461</v>
      </c>
      <c r="D433" s="1" t="s">
        <v>2472</v>
      </c>
      <c r="E433" s="1" t="s">
        <v>2463</v>
      </c>
      <c r="F433" s="1" t="s">
        <v>2473</v>
      </c>
      <c r="G433" s="1">
        <v>2185297</v>
      </c>
      <c r="H433" s="18" t="s">
        <v>2474</v>
      </c>
      <c r="I433" s="5">
        <f>VLOOKUP(A433,[1]Sheet1!$1:$1048576,11,FALSE)</f>
        <v>2.5</v>
      </c>
      <c r="J433" s="2" t="str">
        <f>VLOOKUP(A433,[1]Sheet1!$1:$1048576,15,FALSE)</f>
        <v>ST</v>
      </c>
      <c r="K433" s="1">
        <f t="shared" ca="1" si="16"/>
        <v>0</v>
      </c>
      <c r="L433" s="6"/>
      <c r="M433" s="7">
        <f t="shared" ca="1" si="17"/>
        <v>2.5</v>
      </c>
      <c r="N433" s="6"/>
      <c r="O433" s="8">
        <v>44312</v>
      </c>
    </row>
    <row r="434" spans="1:15" x14ac:dyDescent="0.25">
      <c r="A434" s="1">
        <v>30067</v>
      </c>
      <c r="B434" s="1" t="s">
        <v>14</v>
      </c>
      <c r="C434" s="1" t="s">
        <v>2461</v>
      </c>
      <c r="D434" s="1" t="s">
        <v>2475</v>
      </c>
      <c r="E434" s="1" t="s">
        <v>2463</v>
      </c>
      <c r="F434" s="1" t="s">
        <v>2476</v>
      </c>
      <c r="G434" s="1">
        <v>2193291</v>
      </c>
      <c r="H434" s="18" t="s">
        <v>2477</v>
      </c>
      <c r="I434" s="5">
        <f>VLOOKUP(A434,[1]Sheet1!$1:$1048576,11,FALSE)</f>
        <v>3</v>
      </c>
      <c r="J434" s="2" t="str">
        <f>VLOOKUP(A434,[1]Sheet1!$1:$1048576,15,FALSE)</f>
        <v>ST</v>
      </c>
      <c r="K434" s="1">
        <f t="shared" ca="1" si="16"/>
        <v>0</v>
      </c>
      <c r="L434" s="6"/>
      <c r="M434" s="7">
        <f t="shared" ca="1" si="17"/>
        <v>3</v>
      </c>
      <c r="N434" s="6"/>
      <c r="O434" s="8">
        <v>44312</v>
      </c>
    </row>
    <row r="435" spans="1:15" x14ac:dyDescent="0.25">
      <c r="A435" s="1">
        <v>30068</v>
      </c>
      <c r="B435" s="1" t="s">
        <v>14</v>
      </c>
      <c r="C435" s="1" t="s">
        <v>2461</v>
      </c>
      <c r="D435" s="1" t="s">
        <v>2478</v>
      </c>
      <c r="E435" s="1" t="s">
        <v>2479</v>
      </c>
      <c r="F435" s="1" t="s">
        <v>32</v>
      </c>
      <c r="G435" s="1">
        <v>2603263</v>
      </c>
      <c r="H435" s="18" t="s">
        <v>2480</v>
      </c>
      <c r="I435" s="5">
        <f>VLOOKUP(A435,[1]Sheet1!$1:$1048576,11,FALSE)</f>
        <v>4.55</v>
      </c>
      <c r="J435" s="2" t="str">
        <f>VLOOKUP(A435,[1]Sheet1!$1:$1048576,15,FALSE)</f>
        <v>ST</v>
      </c>
      <c r="K435" s="1">
        <f t="shared" ca="1" si="16"/>
        <v>0</v>
      </c>
      <c r="L435" s="6"/>
      <c r="M435" s="7">
        <f t="shared" ca="1" si="17"/>
        <v>4.55</v>
      </c>
      <c r="N435" s="6"/>
      <c r="O435" s="8">
        <v>44312</v>
      </c>
    </row>
    <row r="436" spans="1:15" x14ac:dyDescent="0.25">
      <c r="A436" s="1">
        <v>30069</v>
      </c>
      <c r="B436" s="1" t="s">
        <v>14</v>
      </c>
      <c r="C436" s="1" t="s">
        <v>2461</v>
      </c>
      <c r="D436" s="1" t="s">
        <v>2481</v>
      </c>
      <c r="E436" s="1" t="s">
        <v>2463</v>
      </c>
      <c r="F436" s="1" t="s">
        <v>2482</v>
      </c>
      <c r="G436" s="1">
        <v>2603228</v>
      </c>
      <c r="H436" s="18" t="s">
        <v>2483</v>
      </c>
      <c r="I436" s="5">
        <f>VLOOKUP(A436,[1]Sheet1!$1:$1048576,11,FALSE)</f>
        <v>6.3</v>
      </c>
      <c r="J436" s="2" t="str">
        <f>VLOOKUP(A436,[1]Sheet1!$1:$1048576,15,FALSE)</f>
        <v>ST</v>
      </c>
      <c r="K436" s="1">
        <f t="shared" ca="1" si="16"/>
        <v>0</v>
      </c>
      <c r="L436" s="6"/>
      <c r="M436" s="7">
        <f t="shared" ca="1" si="17"/>
        <v>6.3</v>
      </c>
      <c r="N436" s="6"/>
      <c r="O436" s="8">
        <v>44312</v>
      </c>
    </row>
    <row r="437" spans="1:15" x14ac:dyDescent="0.25">
      <c r="A437" s="1">
        <v>30070</v>
      </c>
      <c r="B437" s="1" t="s">
        <v>14</v>
      </c>
      <c r="C437" s="1" t="s">
        <v>2461</v>
      </c>
      <c r="D437" s="1" t="s">
        <v>2484</v>
      </c>
      <c r="E437" s="1" t="s">
        <v>2463</v>
      </c>
      <c r="F437" s="1" t="s">
        <v>2485</v>
      </c>
      <c r="G437" s="1">
        <v>2603234</v>
      </c>
      <c r="H437" s="18" t="s">
        <v>2486</v>
      </c>
      <c r="I437" s="5">
        <f>VLOOKUP(A437,[1]Sheet1!$1:$1048576,11,FALSE)</f>
        <v>7.6</v>
      </c>
      <c r="J437" s="2" t="str">
        <f>VLOOKUP(A437,[1]Sheet1!$1:$1048576,15,FALSE)</f>
        <v>ST</v>
      </c>
      <c r="K437" s="1">
        <f t="shared" ca="1" si="16"/>
        <v>0</v>
      </c>
      <c r="L437" s="6"/>
      <c r="M437" s="7">
        <f t="shared" ca="1" si="17"/>
        <v>7.6</v>
      </c>
      <c r="N437" s="6"/>
      <c r="O437" s="8">
        <v>44312</v>
      </c>
    </row>
    <row r="438" spans="1:15" x14ac:dyDescent="0.25">
      <c r="A438" s="1">
        <v>30071</v>
      </c>
      <c r="B438" s="1" t="s">
        <v>14</v>
      </c>
      <c r="C438" s="1" t="s">
        <v>2461</v>
      </c>
      <c r="D438" s="1" t="s">
        <v>2487</v>
      </c>
      <c r="E438" s="1" t="s">
        <v>2463</v>
      </c>
      <c r="F438" s="1" t="s">
        <v>2488</v>
      </c>
      <c r="G438" s="1">
        <v>2603240</v>
      </c>
      <c r="H438" s="18" t="s">
        <v>2489</v>
      </c>
      <c r="I438" s="5">
        <f>VLOOKUP(A438,[1]Sheet1!$1:$1048576,11,FALSE)</f>
        <v>8.6999999999999993</v>
      </c>
      <c r="J438" s="2" t="str">
        <f>VLOOKUP(A438,[1]Sheet1!$1:$1048576,15,FALSE)</f>
        <v>ST</v>
      </c>
      <c r="K438" s="1">
        <f t="shared" ca="1" si="16"/>
        <v>0</v>
      </c>
      <c r="L438" s="6"/>
      <c r="M438" s="7">
        <f t="shared" ca="1" si="17"/>
        <v>8.6999999999999993</v>
      </c>
      <c r="N438" s="6"/>
      <c r="O438" s="8">
        <v>44312</v>
      </c>
    </row>
    <row r="439" spans="1:15" x14ac:dyDescent="0.25">
      <c r="A439" s="1">
        <v>30072</v>
      </c>
      <c r="B439" s="1" t="s">
        <v>14</v>
      </c>
      <c r="C439" s="1" t="s">
        <v>2461</v>
      </c>
      <c r="D439" s="1" t="s">
        <v>2490</v>
      </c>
      <c r="E439" s="1" t="s">
        <v>2463</v>
      </c>
      <c r="F439" s="1" t="s">
        <v>2491</v>
      </c>
      <c r="G439" s="1">
        <v>2603257</v>
      </c>
      <c r="H439" s="18" t="s">
        <v>2492</v>
      </c>
      <c r="I439" s="5">
        <f>VLOOKUP(A439,[1]Sheet1!$1:$1048576,11,FALSE)</f>
        <v>11</v>
      </c>
      <c r="J439" s="2" t="str">
        <f>VLOOKUP(A439,[1]Sheet1!$1:$1048576,15,FALSE)</f>
        <v>ST</v>
      </c>
      <c r="K439" s="1">
        <f t="shared" ca="1" si="16"/>
        <v>0</v>
      </c>
      <c r="L439" s="6"/>
      <c r="M439" s="7">
        <f t="shared" ca="1" si="17"/>
        <v>11</v>
      </c>
      <c r="N439" s="6"/>
      <c r="O439" s="8">
        <v>44312</v>
      </c>
    </row>
    <row r="440" spans="1:15" x14ac:dyDescent="0.25">
      <c r="A440" s="1">
        <v>30081</v>
      </c>
      <c r="B440" s="1" t="s">
        <v>14</v>
      </c>
      <c r="C440" s="1" t="s">
        <v>2606</v>
      </c>
      <c r="D440" s="1" t="s">
        <v>2611</v>
      </c>
      <c r="E440" s="1" t="s">
        <v>2612</v>
      </c>
      <c r="F440" s="1" t="s">
        <v>2613</v>
      </c>
      <c r="G440" s="1">
        <v>2204959</v>
      </c>
      <c r="H440" s="18" t="s">
        <v>2614</v>
      </c>
      <c r="I440" s="5">
        <f>VLOOKUP(A440,[1]Sheet1!$1:$1048576,11,FALSE)</f>
        <v>29.8</v>
      </c>
      <c r="J440" s="2" t="str">
        <f>VLOOKUP(A440,[1]Sheet1!$1:$1048576,15,FALSE)</f>
        <v>SC</v>
      </c>
      <c r="K440" s="1">
        <f t="shared" ca="1" si="16"/>
        <v>0</v>
      </c>
      <c r="L440" s="6"/>
      <c r="M440" s="7">
        <f t="shared" ca="1" si="17"/>
        <v>29.8</v>
      </c>
      <c r="N440" s="6"/>
      <c r="O440" s="8">
        <v>44312</v>
      </c>
    </row>
    <row r="441" spans="1:15" x14ac:dyDescent="0.25">
      <c r="A441" s="1">
        <v>30082</v>
      </c>
      <c r="B441" s="1" t="s">
        <v>14</v>
      </c>
      <c r="C441" s="1" t="s">
        <v>2606</v>
      </c>
      <c r="D441" s="1" t="s">
        <v>2618</v>
      </c>
      <c r="E441" s="1" t="s">
        <v>2619</v>
      </c>
      <c r="F441" s="1" t="s">
        <v>2613</v>
      </c>
      <c r="G441" s="1">
        <v>2237290</v>
      </c>
      <c r="H441" s="18" t="s">
        <v>2620</v>
      </c>
      <c r="I441" s="5">
        <f>VLOOKUP(A441,[1]Sheet1!$1:$1048576,11,FALSE)</f>
        <v>61.8</v>
      </c>
      <c r="J441" s="2" t="str">
        <f>VLOOKUP(A441,[1]Sheet1!$1:$1048576,15,FALSE)</f>
        <v>SC</v>
      </c>
      <c r="K441" s="1">
        <f t="shared" ca="1" si="16"/>
        <v>0</v>
      </c>
      <c r="L441" s="6"/>
      <c r="M441" s="7">
        <f t="shared" ca="1" si="17"/>
        <v>61.8</v>
      </c>
      <c r="N441" s="6"/>
      <c r="O441" s="8">
        <v>44312</v>
      </c>
    </row>
    <row r="442" spans="1:15" x14ac:dyDescent="0.25">
      <c r="A442" s="1">
        <v>30083</v>
      </c>
      <c r="B442" s="1" t="s">
        <v>14</v>
      </c>
      <c r="C442" s="1" t="s">
        <v>2606</v>
      </c>
      <c r="D442" s="1" t="s">
        <v>2615</v>
      </c>
      <c r="E442" s="1" t="s">
        <v>2616</v>
      </c>
      <c r="F442" s="1" t="s">
        <v>2613</v>
      </c>
      <c r="G442" s="1">
        <v>2204965</v>
      </c>
      <c r="H442" s="18" t="s">
        <v>2617</v>
      </c>
      <c r="I442" s="5">
        <f>VLOOKUP(A442,[1]Sheet1!$1:$1048576,11,FALSE)</f>
        <v>51</v>
      </c>
      <c r="J442" s="2" t="str">
        <f>VLOOKUP(A442,[1]Sheet1!$1:$1048576,15,FALSE)</f>
        <v>SC</v>
      </c>
      <c r="K442" s="1">
        <f t="shared" ca="1" si="16"/>
        <v>0</v>
      </c>
      <c r="L442" s="6"/>
      <c r="M442" s="7">
        <f t="shared" ca="1" si="17"/>
        <v>51</v>
      </c>
      <c r="N442" s="6"/>
      <c r="O442" s="8">
        <v>44312</v>
      </c>
    </row>
    <row r="443" spans="1:15" x14ac:dyDescent="0.25">
      <c r="A443" s="1">
        <v>30084</v>
      </c>
      <c r="B443" s="1" t="s">
        <v>14</v>
      </c>
      <c r="C443" s="1" t="s">
        <v>2606</v>
      </c>
      <c r="D443" s="1" t="s">
        <v>2607</v>
      </c>
      <c r="E443" s="1" t="s">
        <v>2608</v>
      </c>
      <c r="F443" s="1" t="s">
        <v>2609</v>
      </c>
      <c r="G443" s="1">
        <v>1907222</v>
      </c>
      <c r="H443" s="18" t="s">
        <v>2610</v>
      </c>
      <c r="I443" s="5">
        <f>VLOOKUP(A443,[1]Sheet1!$1:$1048576,11,FALSE)</f>
        <v>6.2</v>
      </c>
      <c r="J443" s="2" t="str">
        <f>VLOOKUP(A443,[1]Sheet1!$1:$1048576,15,FALSE)</f>
        <v>ST</v>
      </c>
      <c r="K443" s="1">
        <f t="shared" ca="1" si="16"/>
        <v>0</v>
      </c>
      <c r="L443" s="6"/>
      <c r="M443" s="7">
        <f t="shared" ca="1" si="17"/>
        <v>6.2</v>
      </c>
      <c r="N443" s="6"/>
      <c r="O443" s="8">
        <v>44312</v>
      </c>
    </row>
    <row r="444" spans="1:15" x14ac:dyDescent="0.25">
      <c r="A444" s="1">
        <v>30102</v>
      </c>
      <c r="B444" s="1" t="s">
        <v>14</v>
      </c>
      <c r="C444" s="1" t="s">
        <v>1034</v>
      </c>
      <c r="D444" s="1" t="s">
        <v>1035</v>
      </c>
      <c r="E444" s="1" t="s">
        <v>1036</v>
      </c>
      <c r="F444" s="1" t="s">
        <v>1037</v>
      </c>
      <c r="G444" s="1">
        <v>4839863</v>
      </c>
      <c r="H444" s="18" t="s">
        <v>1038</v>
      </c>
      <c r="I444" s="5">
        <f>VLOOKUP(A444,[1]Sheet1!$1:$1048576,11,FALSE)</f>
        <v>3.3</v>
      </c>
      <c r="J444" s="2" t="str">
        <f>VLOOKUP(A444,[1]Sheet1!$1:$1048576,15,FALSE)</f>
        <v>SC</v>
      </c>
      <c r="K444" s="1">
        <f t="shared" ca="1" si="16"/>
        <v>0</v>
      </c>
      <c r="L444" s="6"/>
      <c r="M444" s="7">
        <f t="shared" ca="1" si="17"/>
        <v>3.3</v>
      </c>
      <c r="N444" s="6"/>
      <c r="O444" s="8">
        <v>44312</v>
      </c>
    </row>
    <row r="445" spans="1:15" x14ac:dyDescent="0.25">
      <c r="A445" s="1">
        <v>30112</v>
      </c>
      <c r="B445" s="1" t="s">
        <v>143</v>
      </c>
      <c r="C445" s="1" t="s">
        <v>1029</v>
      </c>
      <c r="D445" s="1" t="s">
        <v>1030</v>
      </c>
      <c r="E445" s="1" t="s">
        <v>1031</v>
      </c>
      <c r="F445" s="1" t="s">
        <v>1032</v>
      </c>
      <c r="G445" s="1">
        <v>4839538</v>
      </c>
      <c r="H445" s="18" t="s">
        <v>1033</v>
      </c>
      <c r="I445" s="5">
        <f>VLOOKUP(A445,[1]Sheet1!$1:$1048576,11,FALSE)</f>
        <v>24.1</v>
      </c>
      <c r="J445" s="2" t="str">
        <f>VLOOKUP(A445,[1]Sheet1!$1:$1048576,15,FALSE)</f>
        <v>SC</v>
      </c>
      <c r="K445" s="1">
        <f t="shared" ca="1" si="16"/>
        <v>0</v>
      </c>
      <c r="L445" s="6"/>
      <c r="M445" s="7">
        <f t="shared" ca="1" si="17"/>
        <v>24.1</v>
      </c>
      <c r="N445" s="6"/>
      <c r="O445" s="8">
        <v>44312</v>
      </c>
    </row>
    <row r="446" spans="1:15" x14ac:dyDescent="0.25">
      <c r="A446" s="1">
        <v>30210</v>
      </c>
      <c r="B446" s="1" t="s">
        <v>14</v>
      </c>
      <c r="C446" s="1" t="s">
        <v>2578</v>
      </c>
      <c r="D446" s="1" t="s">
        <v>2555</v>
      </c>
      <c r="E446" s="1" t="s">
        <v>2579</v>
      </c>
      <c r="F446" s="1" t="s">
        <v>32</v>
      </c>
      <c r="G446" s="1">
        <v>7375022</v>
      </c>
      <c r="H446" s="18" t="s">
        <v>2580</v>
      </c>
      <c r="I446" s="5">
        <f>VLOOKUP(A446,[1]Sheet1!$1:$1048576,11,FALSE)</f>
        <v>7.4</v>
      </c>
      <c r="J446" s="2" t="str">
        <f>VLOOKUP(A446,[1]Sheet1!$1:$1048576,15,FALSE)</f>
        <v>SC</v>
      </c>
      <c r="K446" s="1">
        <f t="shared" ca="1" si="16"/>
        <v>0</v>
      </c>
      <c r="L446" s="6"/>
      <c r="M446" s="7">
        <f t="shared" ca="1" si="17"/>
        <v>7.4</v>
      </c>
      <c r="N446" s="6"/>
      <c r="O446" s="8">
        <v>44312</v>
      </c>
    </row>
    <row r="447" spans="1:15" x14ac:dyDescent="0.25">
      <c r="A447" s="1">
        <v>30211</v>
      </c>
      <c r="B447" s="1" t="s">
        <v>14</v>
      </c>
      <c r="C447" s="1" t="s">
        <v>2578</v>
      </c>
      <c r="D447" s="1" t="s">
        <v>2559</v>
      </c>
      <c r="E447" s="1" t="s">
        <v>2581</v>
      </c>
      <c r="F447" s="1" t="s">
        <v>32</v>
      </c>
      <c r="G447" s="1">
        <v>7375039</v>
      </c>
      <c r="H447" s="18" t="s">
        <v>2582</v>
      </c>
      <c r="I447" s="5">
        <f>VLOOKUP(A447,[1]Sheet1!$1:$1048576,11,FALSE)</f>
        <v>8.6</v>
      </c>
      <c r="J447" s="2" t="str">
        <f>VLOOKUP(A447,[1]Sheet1!$1:$1048576,15,FALSE)</f>
        <v>SC</v>
      </c>
      <c r="K447" s="1">
        <f t="shared" ca="1" si="16"/>
        <v>0</v>
      </c>
      <c r="L447" s="6"/>
      <c r="M447" s="7">
        <f t="shared" ca="1" si="17"/>
        <v>8.6</v>
      </c>
      <c r="N447" s="6"/>
      <c r="O447" s="8">
        <v>44312</v>
      </c>
    </row>
    <row r="448" spans="1:15" x14ac:dyDescent="0.25">
      <c r="A448" s="1">
        <v>30212</v>
      </c>
      <c r="B448" s="1" t="s">
        <v>14</v>
      </c>
      <c r="C448" s="1" t="s">
        <v>2578</v>
      </c>
      <c r="D448" s="1" t="s">
        <v>2562</v>
      </c>
      <c r="E448" s="1" t="s">
        <v>2583</v>
      </c>
      <c r="F448" s="1" t="s">
        <v>32</v>
      </c>
      <c r="G448" s="1">
        <v>7375045</v>
      </c>
      <c r="H448" s="18" t="s">
        <v>2584</v>
      </c>
      <c r="I448" s="5">
        <f>VLOOKUP(A448,[1]Sheet1!$1:$1048576,11,FALSE)</f>
        <v>9.8000000000000007</v>
      </c>
      <c r="J448" s="2" t="str">
        <f>VLOOKUP(A448,[1]Sheet1!$1:$1048576,15,FALSE)</f>
        <v>SC</v>
      </c>
      <c r="K448" s="1">
        <f t="shared" ca="1" si="16"/>
        <v>0</v>
      </c>
      <c r="L448" s="6"/>
      <c r="M448" s="7">
        <f t="shared" ca="1" si="17"/>
        <v>9.8000000000000007</v>
      </c>
      <c r="N448" s="6"/>
      <c r="O448" s="8">
        <v>44312</v>
      </c>
    </row>
    <row r="449" spans="1:15" x14ac:dyDescent="0.25">
      <c r="A449" s="1">
        <v>30213</v>
      </c>
      <c r="B449" s="1" t="s">
        <v>14</v>
      </c>
      <c r="C449" s="1" t="s">
        <v>2578</v>
      </c>
      <c r="D449" s="1" t="s">
        <v>2585</v>
      </c>
      <c r="E449" s="1" t="s">
        <v>2586</v>
      </c>
      <c r="F449" s="1" t="s">
        <v>2587</v>
      </c>
      <c r="G449" s="1">
        <v>1821064</v>
      </c>
      <c r="H449" s="18" t="s">
        <v>2588</v>
      </c>
      <c r="I449" s="5">
        <f>VLOOKUP(A449,[1]Sheet1!$1:$1048576,11,FALSE)</f>
        <v>77.25</v>
      </c>
      <c r="J449" s="2" t="str">
        <f>VLOOKUP(A449,[1]Sheet1!$1:$1048576,15,FALSE)</f>
        <v>SC</v>
      </c>
      <c r="K449" s="1">
        <f t="shared" ca="1" si="16"/>
        <v>0</v>
      </c>
      <c r="L449" s="6"/>
      <c r="M449" s="7">
        <f t="shared" ca="1" si="17"/>
        <v>77.25</v>
      </c>
      <c r="N449" s="6"/>
      <c r="O449" s="8">
        <v>44312</v>
      </c>
    </row>
    <row r="450" spans="1:15" x14ac:dyDescent="0.25">
      <c r="A450" s="1">
        <v>30214</v>
      </c>
      <c r="B450" s="1" t="s">
        <v>14</v>
      </c>
      <c r="C450" s="1" t="s">
        <v>2578</v>
      </c>
      <c r="D450" s="1" t="s">
        <v>2589</v>
      </c>
      <c r="E450" s="1" t="s">
        <v>2586</v>
      </c>
      <c r="F450" s="1" t="s">
        <v>2590</v>
      </c>
      <c r="G450" s="1">
        <v>1821070</v>
      </c>
      <c r="H450" s="18" t="s">
        <v>2591</v>
      </c>
      <c r="I450" s="5">
        <f>VLOOKUP(A450,[1]Sheet1!$1:$1048576,11,FALSE)</f>
        <v>94.8</v>
      </c>
      <c r="J450" s="2" t="str">
        <f>VLOOKUP(A450,[1]Sheet1!$1:$1048576,15,FALSE)</f>
        <v>SC</v>
      </c>
      <c r="K450" s="1">
        <f t="shared" ref="K450:K513" ca="1" si="18">+I450*$K$2</f>
        <v>0</v>
      </c>
      <c r="L450" s="6"/>
      <c r="M450" s="7">
        <f t="shared" ca="1" si="17"/>
        <v>94.8</v>
      </c>
      <c r="N450" s="6"/>
      <c r="O450" s="8">
        <v>44312</v>
      </c>
    </row>
    <row r="451" spans="1:15" x14ac:dyDescent="0.25">
      <c r="A451" s="1">
        <v>30215</v>
      </c>
      <c r="B451" s="1" t="s">
        <v>14</v>
      </c>
      <c r="C451" s="1" t="s">
        <v>2578</v>
      </c>
      <c r="D451" s="1" t="s">
        <v>2592</v>
      </c>
      <c r="E451" s="1" t="s">
        <v>2586</v>
      </c>
      <c r="F451" s="1" t="s">
        <v>2593</v>
      </c>
      <c r="G451" s="1">
        <v>1101217</v>
      </c>
      <c r="H451" s="18" t="s">
        <v>2594</v>
      </c>
      <c r="I451" s="5">
        <f>VLOOKUP(A451,[1]Sheet1!$1:$1048576,11,FALSE)</f>
        <v>113.3</v>
      </c>
      <c r="J451" s="2" t="str">
        <f>VLOOKUP(A451,[1]Sheet1!$1:$1048576,15,FALSE)</f>
        <v>SC</v>
      </c>
      <c r="K451" s="1">
        <f t="shared" ca="1" si="18"/>
        <v>0</v>
      </c>
      <c r="L451" s="6"/>
      <c r="M451" s="7">
        <f t="shared" ca="1" si="17"/>
        <v>113.3</v>
      </c>
      <c r="N451" s="6"/>
      <c r="O451" s="8">
        <v>44312</v>
      </c>
    </row>
    <row r="452" spans="1:15" x14ac:dyDescent="0.25">
      <c r="A452" s="1">
        <v>30270</v>
      </c>
      <c r="B452" s="1" t="s">
        <v>14</v>
      </c>
      <c r="C452" s="1" t="s">
        <v>2554</v>
      </c>
      <c r="D452" s="1" t="s">
        <v>2555</v>
      </c>
      <c r="E452" s="1" t="s">
        <v>2556</v>
      </c>
      <c r="F452" s="1" t="s">
        <v>2557</v>
      </c>
      <c r="G452" s="1">
        <v>5753856</v>
      </c>
      <c r="H452" s="18" t="s">
        <v>2558</v>
      </c>
      <c r="I452" s="5">
        <f>VLOOKUP(A452,[1]Sheet1!$1:$1048576,11,FALSE)</f>
        <v>12.6</v>
      </c>
      <c r="J452" s="2" t="str">
        <f>VLOOKUP(A452,[1]Sheet1!$1:$1048576,15,FALSE)</f>
        <v>ST</v>
      </c>
      <c r="K452" s="1">
        <f t="shared" ca="1" si="18"/>
        <v>0</v>
      </c>
      <c r="L452" s="6"/>
      <c r="M452" s="7">
        <f t="shared" ca="1" si="17"/>
        <v>12.6</v>
      </c>
      <c r="N452" s="6"/>
      <c r="O452" s="8">
        <v>44312</v>
      </c>
    </row>
    <row r="453" spans="1:15" x14ac:dyDescent="0.25">
      <c r="A453" s="1">
        <v>30271</v>
      </c>
      <c r="B453" s="1" t="s">
        <v>14</v>
      </c>
      <c r="C453" s="1" t="s">
        <v>2554</v>
      </c>
      <c r="D453" s="1" t="s">
        <v>2559</v>
      </c>
      <c r="E453" s="1" t="s">
        <v>2560</v>
      </c>
      <c r="F453" s="1" t="s">
        <v>2557</v>
      </c>
      <c r="G453" s="1">
        <v>1100749</v>
      </c>
      <c r="H453" s="18" t="s">
        <v>2561</v>
      </c>
      <c r="I453" s="5">
        <f>VLOOKUP(A453,[1]Sheet1!$1:$1048576,11,FALSE)</f>
        <v>15.25</v>
      </c>
      <c r="J453" s="2" t="str">
        <f>VLOOKUP(A453,[1]Sheet1!$1:$1048576,15,FALSE)</f>
        <v>ST</v>
      </c>
      <c r="K453" s="1">
        <f t="shared" ca="1" si="18"/>
        <v>0</v>
      </c>
      <c r="L453" s="6"/>
      <c r="M453" s="7">
        <f t="shared" ca="1" si="17"/>
        <v>15.25</v>
      </c>
      <c r="N453" s="6"/>
      <c r="O453" s="8">
        <v>44312</v>
      </c>
    </row>
    <row r="454" spans="1:15" x14ac:dyDescent="0.25">
      <c r="A454" s="1">
        <v>30272</v>
      </c>
      <c r="B454" s="1" t="s">
        <v>14</v>
      </c>
      <c r="C454" s="1" t="s">
        <v>2554</v>
      </c>
      <c r="D454" s="1" t="s">
        <v>2562</v>
      </c>
      <c r="E454" s="1" t="s">
        <v>2563</v>
      </c>
      <c r="F454" s="1" t="s">
        <v>2557</v>
      </c>
      <c r="G454" s="1">
        <v>1100755</v>
      </c>
      <c r="H454" s="18" t="s">
        <v>2564</v>
      </c>
      <c r="I454" s="5">
        <f>VLOOKUP(A454,[1]Sheet1!$1:$1048576,11,FALSE)</f>
        <v>17.350000000000001</v>
      </c>
      <c r="J454" s="2" t="str">
        <f>VLOOKUP(A454,[1]Sheet1!$1:$1048576,15,FALSE)</f>
        <v>ST</v>
      </c>
      <c r="K454" s="1">
        <f t="shared" ca="1" si="18"/>
        <v>0</v>
      </c>
      <c r="L454" s="6"/>
      <c r="M454" s="7">
        <f t="shared" ca="1" si="17"/>
        <v>17.350000000000001</v>
      </c>
      <c r="N454" s="6"/>
      <c r="O454" s="8">
        <v>44312</v>
      </c>
    </row>
    <row r="455" spans="1:15" x14ac:dyDescent="0.25">
      <c r="A455" s="1">
        <v>30344</v>
      </c>
      <c r="B455" s="1" t="s">
        <v>143</v>
      </c>
      <c r="C455" s="1" t="s">
        <v>1012</v>
      </c>
      <c r="D455" s="1" t="s">
        <v>1023</v>
      </c>
      <c r="E455" s="1" t="s">
        <v>1024</v>
      </c>
      <c r="F455" s="1" t="s">
        <v>1025</v>
      </c>
      <c r="G455" s="1">
        <v>2406249</v>
      </c>
      <c r="H455" s="18" t="s">
        <v>1026</v>
      </c>
      <c r="I455" s="5">
        <f>VLOOKUP(A455,[1]Sheet1!$1:$1048576,11,FALSE)</f>
        <v>17.100000000000001</v>
      </c>
      <c r="J455" s="2" t="str">
        <f>VLOOKUP(A455,[1]Sheet1!$1:$1048576,15,FALSE)</f>
        <v>ST</v>
      </c>
      <c r="K455" s="1">
        <f t="shared" ca="1" si="18"/>
        <v>0</v>
      </c>
      <c r="L455" s="6"/>
      <c r="M455" s="7">
        <f t="shared" ca="1" si="17"/>
        <v>17.100000000000001</v>
      </c>
      <c r="N455" s="6"/>
      <c r="O455" s="8">
        <v>44312</v>
      </c>
    </row>
    <row r="456" spans="1:15" x14ac:dyDescent="0.25">
      <c r="A456" s="1">
        <v>30430</v>
      </c>
      <c r="B456" s="1" t="s">
        <v>14</v>
      </c>
      <c r="C456" s="1" t="s">
        <v>5287</v>
      </c>
      <c r="D456" s="1" t="s">
        <v>5288</v>
      </c>
      <c r="E456" s="1" t="s">
        <v>5289</v>
      </c>
      <c r="F456" s="1" t="s">
        <v>5290</v>
      </c>
      <c r="G456" s="1">
        <v>3903748</v>
      </c>
      <c r="H456" s="18" t="s">
        <v>5291</v>
      </c>
      <c r="I456" s="5">
        <f>VLOOKUP(A456,[1]Sheet1!$1:$1048576,11,FALSE)</f>
        <v>3.2</v>
      </c>
      <c r="J456" s="2" t="str">
        <f>VLOOKUP(A456,[1]Sheet1!$1:$1048576,15,FALSE)</f>
        <v>SC</v>
      </c>
      <c r="K456" s="1">
        <f t="shared" ca="1" si="18"/>
        <v>0</v>
      </c>
      <c r="L456" s="6"/>
      <c r="M456" s="7">
        <f t="shared" ca="1" si="17"/>
        <v>3.2</v>
      </c>
      <c r="N456" s="6"/>
      <c r="O456" s="8">
        <v>44312</v>
      </c>
    </row>
    <row r="457" spans="1:15" x14ac:dyDescent="0.25">
      <c r="A457" s="1">
        <v>30431</v>
      </c>
      <c r="B457" s="1" t="s">
        <v>14</v>
      </c>
      <c r="C457" s="1" t="s">
        <v>5287</v>
      </c>
      <c r="D457" s="1" t="s">
        <v>5292</v>
      </c>
      <c r="E457" s="1" t="s">
        <v>5289</v>
      </c>
      <c r="F457" s="1" t="s">
        <v>5293</v>
      </c>
      <c r="G457" s="1">
        <v>3903754</v>
      </c>
      <c r="H457" s="18" t="s">
        <v>5294</v>
      </c>
      <c r="I457" s="5">
        <f>VLOOKUP(A457,[1]Sheet1!$1:$1048576,11,FALSE)</f>
        <v>4.3</v>
      </c>
      <c r="J457" s="2" t="str">
        <f>VLOOKUP(A457,[1]Sheet1!$1:$1048576,15,FALSE)</f>
        <v>SC</v>
      </c>
      <c r="K457" s="1">
        <f t="shared" ca="1" si="18"/>
        <v>0</v>
      </c>
      <c r="L457" s="6"/>
      <c r="M457" s="7">
        <f t="shared" ref="M457:M520" ca="1" si="19">I457-K457</f>
        <v>4.3</v>
      </c>
      <c r="N457" s="6"/>
      <c r="O457" s="8">
        <v>44312</v>
      </c>
    </row>
    <row r="458" spans="1:15" x14ac:dyDescent="0.25">
      <c r="A458" s="1">
        <v>30432</v>
      </c>
      <c r="B458" s="1" t="s">
        <v>14</v>
      </c>
      <c r="C458" s="1" t="s">
        <v>5287</v>
      </c>
      <c r="D458" s="1" t="s">
        <v>5295</v>
      </c>
      <c r="E458" s="1" t="s">
        <v>5289</v>
      </c>
      <c r="F458" s="1" t="s">
        <v>5296</v>
      </c>
      <c r="G458" s="1">
        <v>3903760</v>
      </c>
      <c r="H458" s="18" t="s">
        <v>5297</v>
      </c>
      <c r="I458" s="5">
        <f>VLOOKUP(A458,[1]Sheet1!$1:$1048576,11,FALSE)</f>
        <v>5</v>
      </c>
      <c r="J458" s="2" t="str">
        <f>VLOOKUP(A458,[1]Sheet1!$1:$1048576,15,FALSE)</f>
        <v>SC</v>
      </c>
      <c r="K458" s="1">
        <f t="shared" ca="1" si="18"/>
        <v>0</v>
      </c>
      <c r="L458" s="6"/>
      <c r="M458" s="7">
        <f t="shared" ca="1" si="19"/>
        <v>5</v>
      </c>
      <c r="N458" s="6"/>
      <c r="O458" s="8">
        <v>44312</v>
      </c>
    </row>
    <row r="459" spans="1:15" x14ac:dyDescent="0.25">
      <c r="A459" s="1">
        <v>30433</v>
      </c>
      <c r="B459" s="1" t="s">
        <v>14</v>
      </c>
      <c r="C459" s="1" t="s">
        <v>5287</v>
      </c>
      <c r="D459" s="1" t="s">
        <v>5298</v>
      </c>
      <c r="E459" s="1" t="s">
        <v>5289</v>
      </c>
      <c r="F459" s="1" t="s">
        <v>5299</v>
      </c>
      <c r="G459" s="1">
        <v>3903777</v>
      </c>
      <c r="H459" s="18" t="s">
        <v>5300</v>
      </c>
      <c r="I459" s="5">
        <f>VLOOKUP(A459,[1]Sheet1!$1:$1048576,11,FALSE)</f>
        <v>6.25</v>
      </c>
      <c r="J459" s="2" t="str">
        <f>VLOOKUP(A459,[1]Sheet1!$1:$1048576,15,FALSE)</f>
        <v>SC</v>
      </c>
      <c r="K459" s="1">
        <f t="shared" ca="1" si="18"/>
        <v>0</v>
      </c>
      <c r="L459" s="6"/>
      <c r="M459" s="7">
        <f t="shared" ca="1" si="19"/>
        <v>6.25</v>
      </c>
      <c r="N459" s="6"/>
      <c r="O459" s="8">
        <v>44312</v>
      </c>
    </row>
    <row r="460" spans="1:15" x14ac:dyDescent="0.25">
      <c r="A460" s="1">
        <v>30434</v>
      </c>
      <c r="B460" s="1" t="s">
        <v>14</v>
      </c>
      <c r="C460" s="1" t="s">
        <v>5287</v>
      </c>
      <c r="D460" s="1" t="s">
        <v>5301</v>
      </c>
      <c r="E460" s="1" t="s">
        <v>5289</v>
      </c>
      <c r="F460" s="1" t="s">
        <v>5302</v>
      </c>
      <c r="G460" s="1">
        <v>3903808</v>
      </c>
      <c r="H460" s="18" t="s">
        <v>5303</v>
      </c>
      <c r="I460" s="5">
        <f>VLOOKUP(A460,[1]Sheet1!$1:$1048576,11,FALSE)</f>
        <v>6.9</v>
      </c>
      <c r="J460" s="2" t="str">
        <f>VLOOKUP(A460,[1]Sheet1!$1:$1048576,15,FALSE)</f>
        <v>SC</v>
      </c>
      <c r="K460" s="1">
        <f t="shared" ca="1" si="18"/>
        <v>0</v>
      </c>
      <c r="L460" s="6"/>
      <c r="M460" s="7">
        <f t="shared" ca="1" si="19"/>
        <v>6.9</v>
      </c>
      <c r="N460" s="6"/>
      <c r="O460" s="8">
        <v>44312</v>
      </c>
    </row>
    <row r="461" spans="1:15" x14ac:dyDescent="0.25">
      <c r="A461" s="1">
        <v>30435</v>
      </c>
      <c r="B461" s="1" t="s">
        <v>14</v>
      </c>
      <c r="C461" s="1" t="s">
        <v>5287</v>
      </c>
      <c r="D461" s="1" t="s">
        <v>5304</v>
      </c>
      <c r="E461" s="1" t="s">
        <v>5289</v>
      </c>
      <c r="F461" s="1" t="s">
        <v>5305</v>
      </c>
      <c r="G461" s="1">
        <v>3903783</v>
      </c>
      <c r="H461" s="18" t="s">
        <v>5306</v>
      </c>
      <c r="I461" s="5">
        <f>VLOOKUP(A461,[1]Sheet1!$1:$1048576,11,FALSE)</f>
        <v>7.5</v>
      </c>
      <c r="J461" s="2" t="str">
        <f>VLOOKUP(A461,[1]Sheet1!$1:$1048576,15,FALSE)</f>
        <v>SC</v>
      </c>
      <c r="K461" s="1">
        <f t="shared" ca="1" si="18"/>
        <v>0</v>
      </c>
      <c r="L461" s="6"/>
      <c r="M461" s="7">
        <f t="shared" ca="1" si="19"/>
        <v>7.5</v>
      </c>
      <c r="N461" s="6"/>
      <c r="O461" s="8">
        <v>44312</v>
      </c>
    </row>
    <row r="462" spans="1:15" x14ac:dyDescent="0.25">
      <c r="A462" s="1">
        <v>30436</v>
      </c>
      <c r="B462" s="1" t="s">
        <v>14</v>
      </c>
      <c r="C462" s="1" t="s">
        <v>5287</v>
      </c>
      <c r="D462" s="1" t="s">
        <v>5307</v>
      </c>
      <c r="E462" s="1" t="s">
        <v>5289</v>
      </c>
      <c r="F462" s="1" t="s">
        <v>5308</v>
      </c>
      <c r="G462" s="1">
        <v>3903814</v>
      </c>
      <c r="H462" s="18" t="s">
        <v>5309</v>
      </c>
      <c r="I462" s="5">
        <f>VLOOKUP(A462,[1]Sheet1!$1:$1048576,11,FALSE)</f>
        <v>10.5</v>
      </c>
      <c r="J462" s="2" t="str">
        <f>VLOOKUP(A462,[1]Sheet1!$1:$1048576,15,FALSE)</f>
        <v>SC</v>
      </c>
      <c r="K462" s="1">
        <f t="shared" ca="1" si="18"/>
        <v>0</v>
      </c>
      <c r="L462" s="6"/>
      <c r="M462" s="7">
        <f t="shared" ca="1" si="19"/>
        <v>10.5</v>
      </c>
      <c r="N462" s="6"/>
      <c r="O462" s="8">
        <v>44312</v>
      </c>
    </row>
    <row r="463" spans="1:15" x14ac:dyDescent="0.25">
      <c r="A463" s="1">
        <v>30450</v>
      </c>
      <c r="B463" s="1" t="s">
        <v>14</v>
      </c>
      <c r="C463" s="1" t="s">
        <v>5287</v>
      </c>
      <c r="D463" s="1" t="s">
        <v>5315</v>
      </c>
      <c r="E463" s="1" t="s">
        <v>5289</v>
      </c>
      <c r="F463" s="1" t="s">
        <v>5263</v>
      </c>
      <c r="G463" s="1">
        <v>3903671</v>
      </c>
      <c r="H463" s="18" t="s">
        <v>5316</v>
      </c>
      <c r="I463" s="5">
        <f>VLOOKUP(A463,[1]Sheet1!$1:$1048576,11,FALSE)</f>
        <v>21</v>
      </c>
      <c r="J463" s="2" t="str">
        <f>VLOOKUP(A463,[1]Sheet1!$1:$1048576,15,FALSE)</f>
        <v>SC</v>
      </c>
      <c r="K463" s="1">
        <f t="shared" ca="1" si="18"/>
        <v>0</v>
      </c>
      <c r="L463" s="6"/>
      <c r="M463" s="7">
        <f t="shared" ca="1" si="19"/>
        <v>21</v>
      </c>
      <c r="N463" s="6"/>
      <c r="O463" s="8">
        <v>44312</v>
      </c>
    </row>
    <row r="464" spans="1:15" x14ac:dyDescent="0.25">
      <c r="A464" s="1">
        <v>30451</v>
      </c>
      <c r="B464" s="1" t="s">
        <v>14</v>
      </c>
      <c r="C464" s="1" t="s">
        <v>5287</v>
      </c>
      <c r="D464" s="1" t="s">
        <v>5310</v>
      </c>
      <c r="E464" s="1" t="s">
        <v>5289</v>
      </c>
      <c r="F464" s="1" t="s">
        <v>5265</v>
      </c>
      <c r="G464" s="1">
        <v>3903688</v>
      </c>
      <c r="H464" s="18" t="s">
        <v>5311</v>
      </c>
      <c r="I464" s="5">
        <f>VLOOKUP(A464,[1]Sheet1!$1:$1048576,11,FALSE)</f>
        <v>15</v>
      </c>
      <c r="J464" s="2" t="str">
        <f>VLOOKUP(A464,[1]Sheet1!$1:$1048576,15,FALSE)</f>
        <v>SC</v>
      </c>
      <c r="K464" s="1">
        <f t="shared" ca="1" si="18"/>
        <v>0</v>
      </c>
      <c r="L464" s="6"/>
      <c r="M464" s="7">
        <f t="shared" ca="1" si="19"/>
        <v>15</v>
      </c>
      <c r="N464" s="6"/>
      <c r="O464" s="8">
        <v>44312</v>
      </c>
    </row>
    <row r="465" spans="1:15" x14ac:dyDescent="0.25">
      <c r="A465" s="1">
        <v>30452</v>
      </c>
      <c r="B465" s="1" t="s">
        <v>14</v>
      </c>
      <c r="C465" s="1" t="s">
        <v>5287</v>
      </c>
      <c r="D465" s="1" t="s">
        <v>5312</v>
      </c>
      <c r="E465" s="1" t="s">
        <v>5289</v>
      </c>
      <c r="F465" s="1" t="s">
        <v>5313</v>
      </c>
      <c r="G465" s="1">
        <v>3903702</v>
      </c>
      <c r="H465" s="18" t="s">
        <v>5314</v>
      </c>
      <c r="I465" s="5">
        <f>VLOOKUP(A465,[1]Sheet1!$1:$1048576,11,FALSE)</f>
        <v>18</v>
      </c>
      <c r="J465" s="2" t="str">
        <f>VLOOKUP(A465,[1]Sheet1!$1:$1048576,15,FALSE)</f>
        <v>SC</v>
      </c>
      <c r="K465" s="1">
        <f t="shared" ca="1" si="18"/>
        <v>0</v>
      </c>
      <c r="L465" s="6"/>
      <c r="M465" s="7">
        <f t="shared" ca="1" si="19"/>
        <v>18</v>
      </c>
      <c r="N465" s="6"/>
      <c r="O465" s="8">
        <v>44312</v>
      </c>
    </row>
    <row r="466" spans="1:15" x14ac:dyDescent="0.25">
      <c r="A466" s="1">
        <v>30453</v>
      </c>
      <c r="B466" s="1" t="s">
        <v>14</v>
      </c>
      <c r="C466" s="1" t="s">
        <v>5287</v>
      </c>
      <c r="D466" s="1" t="s">
        <v>5317</v>
      </c>
      <c r="E466" s="1" t="s">
        <v>5289</v>
      </c>
      <c r="F466" s="1" t="s">
        <v>5236</v>
      </c>
      <c r="G466" s="1">
        <v>3903694</v>
      </c>
      <c r="H466" s="18" t="s">
        <v>5318</v>
      </c>
      <c r="I466" s="5">
        <f>VLOOKUP(A466,[1]Sheet1!$1:$1048576,11,FALSE)</f>
        <v>21</v>
      </c>
      <c r="J466" s="2" t="str">
        <f>VLOOKUP(A466,[1]Sheet1!$1:$1048576,15,FALSE)</f>
        <v>SC</v>
      </c>
      <c r="K466" s="1">
        <f t="shared" ca="1" si="18"/>
        <v>0</v>
      </c>
      <c r="L466" s="6"/>
      <c r="M466" s="7">
        <f t="shared" ca="1" si="19"/>
        <v>21</v>
      </c>
      <c r="N466" s="6"/>
      <c r="O466" s="8">
        <v>44312</v>
      </c>
    </row>
    <row r="467" spans="1:15" x14ac:dyDescent="0.25">
      <c r="A467" s="1">
        <v>30454</v>
      </c>
      <c r="B467" s="1" t="s">
        <v>14</v>
      </c>
      <c r="C467" s="1" t="s">
        <v>5287</v>
      </c>
      <c r="D467" s="1" t="s">
        <v>5319</v>
      </c>
      <c r="E467" s="1" t="s">
        <v>5289</v>
      </c>
      <c r="F467" s="1" t="s">
        <v>5267</v>
      </c>
      <c r="G467" s="1">
        <v>3903719</v>
      </c>
      <c r="H467" s="18" t="s">
        <v>5320</v>
      </c>
      <c r="I467" s="5">
        <f>VLOOKUP(A467,[1]Sheet1!$1:$1048576,11,FALSE)</f>
        <v>22.5</v>
      </c>
      <c r="J467" s="2" t="str">
        <f>VLOOKUP(A467,[1]Sheet1!$1:$1048576,15,FALSE)</f>
        <v>SC</v>
      </c>
      <c r="K467" s="1">
        <f t="shared" ca="1" si="18"/>
        <v>0</v>
      </c>
      <c r="L467" s="6"/>
      <c r="M467" s="7">
        <f t="shared" ca="1" si="19"/>
        <v>22.5</v>
      </c>
      <c r="N467" s="6"/>
      <c r="O467" s="8">
        <v>44312</v>
      </c>
    </row>
    <row r="468" spans="1:15" x14ac:dyDescent="0.25">
      <c r="A468" s="1">
        <v>30455</v>
      </c>
      <c r="B468" s="1" t="s">
        <v>14</v>
      </c>
      <c r="C468" s="1" t="s">
        <v>5287</v>
      </c>
      <c r="D468" s="1" t="s">
        <v>5321</v>
      </c>
      <c r="E468" s="1" t="s">
        <v>5289</v>
      </c>
      <c r="F468" s="1" t="s">
        <v>5322</v>
      </c>
      <c r="G468" s="1">
        <v>3903725</v>
      </c>
      <c r="H468" s="18" t="s">
        <v>5323</v>
      </c>
      <c r="I468" s="5">
        <f>VLOOKUP(A468,[1]Sheet1!$1:$1048576,11,FALSE)</f>
        <v>23.3</v>
      </c>
      <c r="J468" s="2" t="str">
        <f>VLOOKUP(A468,[1]Sheet1!$1:$1048576,15,FALSE)</f>
        <v>SC</v>
      </c>
      <c r="K468" s="1">
        <f t="shared" ca="1" si="18"/>
        <v>0</v>
      </c>
      <c r="L468" s="6"/>
      <c r="M468" s="7">
        <f t="shared" ca="1" si="19"/>
        <v>23.3</v>
      </c>
      <c r="N468" s="6"/>
      <c r="O468" s="8">
        <v>44312</v>
      </c>
    </row>
    <row r="469" spans="1:15" x14ac:dyDescent="0.25">
      <c r="A469" s="1">
        <v>30456</v>
      </c>
      <c r="B469" s="1" t="s">
        <v>14</v>
      </c>
      <c r="C469" s="1" t="s">
        <v>5287</v>
      </c>
      <c r="D469" s="1" t="s">
        <v>5324</v>
      </c>
      <c r="E469" s="1" t="s">
        <v>5289</v>
      </c>
      <c r="F469" s="1" t="s">
        <v>5325</v>
      </c>
      <c r="G469" s="1">
        <v>3903731</v>
      </c>
      <c r="H469" s="18" t="s">
        <v>5326</v>
      </c>
      <c r="I469" s="5">
        <f>VLOOKUP(A469,[1]Sheet1!$1:$1048576,11,FALSE)</f>
        <v>32.299999999999997</v>
      </c>
      <c r="J469" s="2" t="str">
        <f>VLOOKUP(A469,[1]Sheet1!$1:$1048576,15,FALSE)</f>
        <v>SC</v>
      </c>
      <c r="K469" s="1">
        <f t="shared" ca="1" si="18"/>
        <v>0</v>
      </c>
      <c r="L469" s="6"/>
      <c r="M469" s="7">
        <f t="shared" ca="1" si="19"/>
        <v>32.299999999999997</v>
      </c>
      <c r="N469" s="6"/>
      <c r="O469" s="8">
        <v>44312</v>
      </c>
    </row>
    <row r="470" spans="1:15" x14ac:dyDescent="0.25">
      <c r="A470" s="1">
        <v>30616</v>
      </c>
      <c r="B470" s="1" t="s">
        <v>14</v>
      </c>
      <c r="C470" s="1" t="s">
        <v>1086</v>
      </c>
      <c r="D470" s="1" t="s">
        <v>1097</v>
      </c>
      <c r="E470" s="1" t="s">
        <v>1098</v>
      </c>
      <c r="F470" s="1" t="s">
        <v>1099</v>
      </c>
      <c r="G470" s="1">
        <v>2187043</v>
      </c>
      <c r="H470" s="18" t="s">
        <v>1100</v>
      </c>
      <c r="I470" s="5">
        <f>VLOOKUP(A470,[1]Sheet1!$1:$1048576,11,FALSE)</f>
        <v>6.95</v>
      </c>
      <c r="J470" s="2" t="str">
        <f>VLOOKUP(A470,[1]Sheet1!$1:$1048576,15,FALSE)</f>
        <v>PK</v>
      </c>
      <c r="K470" s="1">
        <f t="shared" ca="1" si="18"/>
        <v>0</v>
      </c>
      <c r="L470" s="6"/>
      <c r="M470" s="7">
        <f t="shared" ca="1" si="19"/>
        <v>6.95</v>
      </c>
      <c r="N470" s="6"/>
      <c r="O470" s="8">
        <v>44312</v>
      </c>
    </row>
    <row r="471" spans="1:15" x14ac:dyDescent="0.25">
      <c r="A471" s="1">
        <v>30617</v>
      </c>
      <c r="B471" s="1" t="s">
        <v>14</v>
      </c>
      <c r="C471" s="1" t="s">
        <v>1086</v>
      </c>
      <c r="D471" s="1" t="s">
        <v>1101</v>
      </c>
      <c r="E471" s="1" t="s">
        <v>1098</v>
      </c>
      <c r="F471" s="1" t="s">
        <v>1102</v>
      </c>
      <c r="G471" s="1">
        <v>2167394</v>
      </c>
      <c r="H471" s="18" t="s">
        <v>1103</v>
      </c>
      <c r="I471" s="5">
        <f>VLOOKUP(A471,[1]Sheet1!$1:$1048576,11,FALSE)</f>
        <v>8.9499999999999993</v>
      </c>
      <c r="J471" s="2" t="str">
        <f>VLOOKUP(A471,[1]Sheet1!$1:$1048576,15,FALSE)</f>
        <v>PK</v>
      </c>
      <c r="K471" s="1">
        <f t="shared" ca="1" si="18"/>
        <v>0</v>
      </c>
      <c r="L471" s="6"/>
      <c r="M471" s="7">
        <f t="shared" ca="1" si="19"/>
        <v>8.9499999999999993</v>
      </c>
      <c r="N471" s="6"/>
      <c r="O471" s="8">
        <v>44312</v>
      </c>
    </row>
    <row r="472" spans="1:15" x14ac:dyDescent="0.25">
      <c r="A472" s="1">
        <v>30618</v>
      </c>
      <c r="B472" s="1" t="s">
        <v>14</v>
      </c>
      <c r="C472" s="1" t="s">
        <v>1086</v>
      </c>
      <c r="D472" s="1" t="s">
        <v>1104</v>
      </c>
      <c r="E472" s="1" t="s">
        <v>1098</v>
      </c>
      <c r="F472" s="1" t="s">
        <v>1105</v>
      </c>
      <c r="G472" s="1">
        <v>2186960</v>
      </c>
      <c r="H472" s="18" t="s">
        <v>1106</v>
      </c>
      <c r="I472" s="5">
        <f>VLOOKUP(A472,[1]Sheet1!$1:$1048576,11,FALSE)</f>
        <v>11.35</v>
      </c>
      <c r="J472" s="2" t="str">
        <f>VLOOKUP(A472,[1]Sheet1!$1:$1048576,15,FALSE)</f>
        <v>PK</v>
      </c>
      <c r="K472" s="1">
        <f t="shared" ca="1" si="18"/>
        <v>0</v>
      </c>
      <c r="L472" s="6"/>
      <c r="M472" s="7">
        <f t="shared" ca="1" si="19"/>
        <v>11.35</v>
      </c>
      <c r="N472" s="6"/>
      <c r="O472" s="8">
        <v>44312</v>
      </c>
    </row>
    <row r="473" spans="1:15" x14ac:dyDescent="0.25">
      <c r="A473" s="1">
        <v>30625</v>
      </c>
      <c r="B473" s="1" t="s">
        <v>14</v>
      </c>
      <c r="C473" s="1" t="s">
        <v>1081</v>
      </c>
      <c r="D473" s="1" t="s">
        <v>1082</v>
      </c>
      <c r="E473" s="1" t="s">
        <v>1083</v>
      </c>
      <c r="F473" s="1" t="s">
        <v>1084</v>
      </c>
      <c r="G473" s="1">
        <v>2187103</v>
      </c>
      <c r="H473" s="18" t="s">
        <v>1085</v>
      </c>
      <c r="I473" s="5">
        <f>VLOOKUP(A473,[1]Sheet1!$1:$1048576,11,FALSE)</f>
        <v>17.600000000000001</v>
      </c>
      <c r="J473" s="2" t="str">
        <f>VLOOKUP(A473,[1]Sheet1!$1:$1048576,15,FALSE)</f>
        <v>PK</v>
      </c>
      <c r="K473" s="1">
        <f t="shared" ca="1" si="18"/>
        <v>0</v>
      </c>
      <c r="L473" s="6"/>
      <c r="M473" s="7">
        <f t="shared" ca="1" si="19"/>
        <v>17.600000000000001</v>
      </c>
      <c r="N473" s="6"/>
      <c r="O473" s="8">
        <v>44312</v>
      </c>
    </row>
    <row r="474" spans="1:15" x14ac:dyDescent="0.25">
      <c r="A474" s="1">
        <v>30820</v>
      </c>
      <c r="B474" s="1" t="s">
        <v>14</v>
      </c>
      <c r="C474" s="1" t="s">
        <v>1959</v>
      </c>
      <c r="D474" s="1" t="s">
        <v>1960</v>
      </c>
      <c r="E474" s="1" t="s">
        <v>1961</v>
      </c>
      <c r="F474" s="1" t="s">
        <v>1962</v>
      </c>
      <c r="G474" s="1">
        <v>6001851</v>
      </c>
      <c r="H474" s="18" t="s">
        <v>1963</v>
      </c>
      <c r="I474" s="5">
        <f>VLOOKUP(A474,[1]Sheet1!$1:$1048576,11,FALSE)</f>
        <v>2</v>
      </c>
      <c r="J474" s="2" t="str">
        <f>VLOOKUP(A474,[1]Sheet1!$1:$1048576,15,FALSE)</f>
        <v>ST</v>
      </c>
      <c r="K474" s="1">
        <f t="shared" ca="1" si="18"/>
        <v>0</v>
      </c>
      <c r="L474" s="6"/>
      <c r="M474" s="7">
        <f t="shared" ca="1" si="19"/>
        <v>2</v>
      </c>
      <c r="N474" s="6"/>
      <c r="O474" s="8">
        <v>44312</v>
      </c>
    </row>
    <row r="475" spans="1:15" x14ac:dyDescent="0.25">
      <c r="A475" s="1">
        <v>30821</v>
      </c>
      <c r="B475" s="1" t="s">
        <v>14</v>
      </c>
      <c r="C475" s="1" t="s">
        <v>1959</v>
      </c>
      <c r="D475" s="1" t="s">
        <v>1964</v>
      </c>
      <c r="E475" s="1" t="s">
        <v>1965</v>
      </c>
      <c r="F475" s="1" t="s">
        <v>1962</v>
      </c>
      <c r="G475" s="1">
        <v>6001868</v>
      </c>
      <c r="H475" s="18" t="s">
        <v>1966</v>
      </c>
      <c r="I475" s="5">
        <f>VLOOKUP(A475,[1]Sheet1!$1:$1048576,11,FALSE)</f>
        <v>2.15</v>
      </c>
      <c r="J475" s="2" t="str">
        <f>VLOOKUP(A475,[1]Sheet1!$1:$1048576,15,FALSE)</f>
        <v>ST</v>
      </c>
      <c r="K475" s="1">
        <f t="shared" ca="1" si="18"/>
        <v>0</v>
      </c>
      <c r="L475" s="6"/>
      <c r="M475" s="7">
        <f t="shared" ca="1" si="19"/>
        <v>2.15</v>
      </c>
      <c r="N475" s="6"/>
      <c r="O475" s="8">
        <v>44312</v>
      </c>
    </row>
    <row r="476" spans="1:15" x14ac:dyDescent="0.25">
      <c r="A476" s="1">
        <v>30822</v>
      </c>
      <c r="B476" s="1" t="s">
        <v>14</v>
      </c>
      <c r="C476" s="1" t="s">
        <v>1959</v>
      </c>
      <c r="D476" s="1" t="s">
        <v>1967</v>
      </c>
      <c r="E476" s="1" t="s">
        <v>1968</v>
      </c>
      <c r="F476" s="1" t="s">
        <v>1962</v>
      </c>
      <c r="G476" s="1">
        <v>6001874</v>
      </c>
      <c r="H476" s="18" t="s">
        <v>1969</v>
      </c>
      <c r="I476" s="5">
        <f>VLOOKUP(A476,[1]Sheet1!$1:$1048576,11,FALSE)</f>
        <v>2.35</v>
      </c>
      <c r="J476" s="2" t="str">
        <f>VLOOKUP(A476,[1]Sheet1!$1:$1048576,15,FALSE)</f>
        <v>ST</v>
      </c>
      <c r="K476" s="1">
        <f t="shared" ca="1" si="18"/>
        <v>0</v>
      </c>
      <c r="L476" s="6"/>
      <c r="M476" s="7">
        <f t="shared" ca="1" si="19"/>
        <v>2.35</v>
      </c>
      <c r="N476" s="6"/>
      <c r="O476" s="8">
        <v>44312</v>
      </c>
    </row>
    <row r="477" spans="1:15" x14ac:dyDescent="0.25">
      <c r="A477" s="1">
        <v>30823</v>
      </c>
      <c r="B477" s="1" t="s">
        <v>14</v>
      </c>
      <c r="C477" s="1" t="s">
        <v>1959</v>
      </c>
      <c r="D477" s="1" t="s">
        <v>1970</v>
      </c>
      <c r="E477" s="1" t="s">
        <v>1971</v>
      </c>
      <c r="F477" s="1" t="s">
        <v>1962</v>
      </c>
      <c r="G477" s="1">
        <v>6001880</v>
      </c>
      <c r="H477" s="18" t="s">
        <v>1972</v>
      </c>
      <c r="I477" s="5">
        <f>VLOOKUP(A477,[1]Sheet1!$1:$1048576,11,FALSE)</f>
        <v>2.75</v>
      </c>
      <c r="J477" s="2" t="str">
        <f>VLOOKUP(A477,[1]Sheet1!$1:$1048576,15,FALSE)</f>
        <v>ST</v>
      </c>
      <c r="K477" s="1">
        <f t="shared" ca="1" si="18"/>
        <v>0</v>
      </c>
      <c r="L477" s="6"/>
      <c r="M477" s="7">
        <f t="shared" ca="1" si="19"/>
        <v>2.75</v>
      </c>
      <c r="N477" s="6"/>
      <c r="O477" s="8">
        <v>44312</v>
      </c>
    </row>
    <row r="478" spans="1:15" x14ac:dyDescent="0.25">
      <c r="A478" s="1">
        <v>30824</v>
      </c>
      <c r="B478" s="1" t="s">
        <v>14</v>
      </c>
      <c r="C478" s="1" t="s">
        <v>1959</v>
      </c>
      <c r="D478" s="1" t="s">
        <v>1973</v>
      </c>
      <c r="E478" s="1" t="s">
        <v>1974</v>
      </c>
      <c r="F478" s="1" t="s">
        <v>1962</v>
      </c>
      <c r="G478" s="1">
        <v>6001897</v>
      </c>
      <c r="H478" s="18" t="s">
        <v>1975</v>
      </c>
      <c r="I478" s="5">
        <f>VLOOKUP(A478,[1]Sheet1!$1:$1048576,11,FALSE)</f>
        <v>3.05</v>
      </c>
      <c r="J478" s="2" t="str">
        <f>VLOOKUP(A478,[1]Sheet1!$1:$1048576,15,FALSE)</f>
        <v>ST</v>
      </c>
      <c r="K478" s="1">
        <f t="shared" ca="1" si="18"/>
        <v>0</v>
      </c>
      <c r="L478" s="6"/>
      <c r="M478" s="7">
        <f t="shared" ca="1" si="19"/>
        <v>3.05</v>
      </c>
      <c r="N478" s="6"/>
      <c r="O478" s="8">
        <v>44312</v>
      </c>
    </row>
    <row r="479" spans="1:15" x14ac:dyDescent="0.25">
      <c r="A479" s="1">
        <v>30825</v>
      </c>
      <c r="B479" s="1" t="s">
        <v>14</v>
      </c>
      <c r="C479" s="1" t="s">
        <v>1959</v>
      </c>
      <c r="D479" s="1" t="s">
        <v>1976</v>
      </c>
      <c r="E479" s="1" t="s">
        <v>1977</v>
      </c>
      <c r="F479" s="1" t="s">
        <v>1978</v>
      </c>
      <c r="G479" s="1">
        <v>6001905</v>
      </c>
      <c r="H479" s="18" t="s">
        <v>1979</v>
      </c>
      <c r="I479" s="5">
        <f>VLOOKUP(A479,[1]Sheet1!$1:$1048576,11,FALSE)</f>
        <v>7.4</v>
      </c>
      <c r="J479" s="2" t="str">
        <f>VLOOKUP(A479,[1]Sheet1!$1:$1048576,15,FALSE)</f>
        <v>ST</v>
      </c>
      <c r="K479" s="1">
        <f t="shared" ca="1" si="18"/>
        <v>0</v>
      </c>
      <c r="L479" s="6"/>
      <c r="M479" s="7">
        <f t="shared" ca="1" si="19"/>
        <v>7.4</v>
      </c>
      <c r="N479" s="6"/>
      <c r="O479" s="8">
        <v>44312</v>
      </c>
    </row>
    <row r="480" spans="1:15" x14ac:dyDescent="0.25">
      <c r="A480" s="1">
        <v>30826</v>
      </c>
      <c r="B480" s="1" t="s">
        <v>14</v>
      </c>
      <c r="C480" s="1" t="s">
        <v>1959</v>
      </c>
      <c r="D480" s="1" t="s">
        <v>1989</v>
      </c>
      <c r="E480" s="1" t="s">
        <v>1977</v>
      </c>
      <c r="F480" s="1" t="s">
        <v>1990</v>
      </c>
      <c r="G480" s="1">
        <v>6002069</v>
      </c>
      <c r="H480" s="18" t="s">
        <v>1991</v>
      </c>
      <c r="I480" s="5">
        <f>VLOOKUP(A480,[1]Sheet1!$1:$1048576,11,FALSE)</f>
        <v>8.9</v>
      </c>
      <c r="J480" s="2" t="str">
        <f>VLOOKUP(A480,[1]Sheet1!$1:$1048576,15,FALSE)</f>
        <v>ST</v>
      </c>
      <c r="K480" s="1">
        <f t="shared" ca="1" si="18"/>
        <v>0</v>
      </c>
      <c r="L480" s="6"/>
      <c r="M480" s="7">
        <f t="shared" ca="1" si="19"/>
        <v>8.9</v>
      </c>
      <c r="N480" s="6"/>
      <c r="O480" s="8">
        <v>44312</v>
      </c>
    </row>
    <row r="481" spans="1:15" x14ac:dyDescent="0.25">
      <c r="A481" s="1">
        <v>30827</v>
      </c>
      <c r="B481" s="1" t="s">
        <v>14</v>
      </c>
      <c r="C481" s="1" t="s">
        <v>1959</v>
      </c>
      <c r="D481" s="1" t="s">
        <v>2001</v>
      </c>
      <c r="E481" s="1" t="s">
        <v>1977</v>
      </c>
      <c r="F481" s="1" t="s">
        <v>2002</v>
      </c>
      <c r="G481" s="1">
        <v>6002075</v>
      </c>
      <c r="H481" s="18" t="s">
        <v>2003</v>
      </c>
      <c r="I481" s="5">
        <f>VLOOKUP(A481,[1]Sheet1!$1:$1048576,11,FALSE)</f>
        <v>9.9</v>
      </c>
      <c r="J481" s="2" t="str">
        <f>VLOOKUP(A481,[1]Sheet1!$1:$1048576,15,FALSE)</f>
        <v>ST</v>
      </c>
      <c r="K481" s="1">
        <f t="shared" ca="1" si="18"/>
        <v>0</v>
      </c>
      <c r="L481" s="6"/>
      <c r="M481" s="7">
        <f t="shared" ca="1" si="19"/>
        <v>9.9</v>
      </c>
      <c r="N481" s="6"/>
      <c r="O481" s="8">
        <v>44312</v>
      </c>
    </row>
    <row r="482" spans="1:15" x14ac:dyDescent="0.25">
      <c r="A482" s="1">
        <v>30828</v>
      </c>
      <c r="B482" s="1" t="s">
        <v>14</v>
      </c>
      <c r="C482" s="1" t="s">
        <v>1959</v>
      </c>
      <c r="D482" s="1" t="s">
        <v>2004</v>
      </c>
      <c r="E482" s="1" t="s">
        <v>1977</v>
      </c>
      <c r="F482" s="1" t="s">
        <v>994</v>
      </c>
      <c r="G482" s="1">
        <v>6002081</v>
      </c>
      <c r="H482" s="18" t="s">
        <v>2005</v>
      </c>
      <c r="I482" s="5">
        <f>VLOOKUP(A482,[1]Sheet1!$1:$1048576,11,FALSE)</f>
        <v>12.35</v>
      </c>
      <c r="J482" s="2" t="str">
        <f>VLOOKUP(A482,[1]Sheet1!$1:$1048576,15,FALSE)</f>
        <v>ST</v>
      </c>
      <c r="K482" s="1">
        <f t="shared" ca="1" si="18"/>
        <v>0</v>
      </c>
      <c r="L482" s="6"/>
      <c r="M482" s="7">
        <f t="shared" ca="1" si="19"/>
        <v>12.35</v>
      </c>
      <c r="N482" s="6"/>
      <c r="O482" s="8">
        <v>44312</v>
      </c>
    </row>
    <row r="483" spans="1:15" x14ac:dyDescent="0.25">
      <c r="A483" s="1">
        <v>30829</v>
      </c>
      <c r="B483" s="1" t="s">
        <v>14</v>
      </c>
      <c r="C483" s="1" t="s">
        <v>1959</v>
      </c>
      <c r="D483" s="1" t="s">
        <v>1980</v>
      </c>
      <c r="E483" s="1" t="s">
        <v>1981</v>
      </c>
      <c r="F483" s="1" t="s">
        <v>32</v>
      </c>
      <c r="G483" s="1">
        <v>6002098</v>
      </c>
      <c r="H483" s="18" t="s">
        <v>1982</v>
      </c>
      <c r="I483" s="5">
        <f>VLOOKUP(A483,[1]Sheet1!$1:$1048576,11,FALSE)</f>
        <v>7.6</v>
      </c>
      <c r="J483" s="2" t="str">
        <f>VLOOKUP(A483,[1]Sheet1!$1:$1048576,15,FALSE)</f>
        <v>ST</v>
      </c>
      <c r="K483" s="1">
        <f t="shared" ca="1" si="18"/>
        <v>0</v>
      </c>
      <c r="L483" s="6"/>
      <c r="M483" s="7">
        <f t="shared" ca="1" si="19"/>
        <v>7.6</v>
      </c>
      <c r="N483" s="6"/>
      <c r="O483" s="8">
        <v>44312</v>
      </c>
    </row>
    <row r="484" spans="1:15" x14ac:dyDescent="0.25">
      <c r="A484" s="1">
        <v>30830</v>
      </c>
      <c r="B484" s="1" t="s">
        <v>14</v>
      </c>
      <c r="C484" s="1" t="s">
        <v>1959</v>
      </c>
      <c r="D484" s="1" t="s">
        <v>1992</v>
      </c>
      <c r="E484" s="1" t="s">
        <v>1993</v>
      </c>
      <c r="F484" s="1" t="s">
        <v>32</v>
      </c>
      <c r="G484" s="1">
        <v>6002106</v>
      </c>
      <c r="H484" s="18" t="s">
        <v>1994</v>
      </c>
      <c r="I484" s="5">
        <f>VLOOKUP(A484,[1]Sheet1!$1:$1048576,11,FALSE)</f>
        <v>9.1999999999999993</v>
      </c>
      <c r="J484" s="2" t="str">
        <f>VLOOKUP(A484,[1]Sheet1!$1:$1048576,15,FALSE)</f>
        <v>ST</v>
      </c>
      <c r="K484" s="1">
        <f t="shared" ca="1" si="18"/>
        <v>0</v>
      </c>
      <c r="L484" s="6"/>
      <c r="M484" s="7">
        <f t="shared" ca="1" si="19"/>
        <v>9.1999999999999993</v>
      </c>
      <c r="N484" s="6"/>
      <c r="O484" s="8">
        <v>44312</v>
      </c>
    </row>
    <row r="485" spans="1:15" x14ac:dyDescent="0.25">
      <c r="A485" s="1">
        <v>30831</v>
      </c>
      <c r="B485" s="1" t="s">
        <v>14</v>
      </c>
      <c r="C485" s="1" t="s">
        <v>1959</v>
      </c>
      <c r="D485" s="1" t="s">
        <v>1983</v>
      </c>
      <c r="E485" s="1" t="s">
        <v>1984</v>
      </c>
      <c r="F485" s="1" t="s">
        <v>32</v>
      </c>
      <c r="G485" s="1">
        <v>6002112</v>
      </c>
      <c r="H485" s="18" t="s">
        <v>1985</v>
      </c>
      <c r="I485" s="5">
        <f>VLOOKUP(A485,[1]Sheet1!$1:$1048576,11,FALSE)</f>
        <v>7.6</v>
      </c>
      <c r="J485" s="2" t="str">
        <f>VLOOKUP(A485,[1]Sheet1!$1:$1048576,15,FALSE)</f>
        <v>ST</v>
      </c>
      <c r="K485" s="1">
        <f t="shared" ca="1" si="18"/>
        <v>0</v>
      </c>
      <c r="L485" s="6"/>
      <c r="M485" s="7">
        <f t="shared" ca="1" si="19"/>
        <v>7.6</v>
      </c>
      <c r="N485" s="6"/>
      <c r="O485" s="8">
        <v>44312</v>
      </c>
    </row>
    <row r="486" spans="1:15" x14ac:dyDescent="0.25">
      <c r="A486" s="1">
        <v>30832</v>
      </c>
      <c r="B486" s="1" t="s">
        <v>14</v>
      </c>
      <c r="C486" s="1" t="s">
        <v>1959</v>
      </c>
      <c r="D486" s="1" t="s">
        <v>1995</v>
      </c>
      <c r="E486" s="1" t="s">
        <v>1996</v>
      </c>
      <c r="F486" s="1" t="s">
        <v>32</v>
      </c>
      <c r="G486" s="1">
        <v>6002129</v>
      </c>
      <c r="H486" s="18" t="s">
        <v>1997</v>
      </c>
      <c r="I486" s="5">
        <f>VLOOKUP(A486,[1]Sheet1!$1:$1048576,11,FALSE)</f>
        <v>9.1999999999999993</v>
      </c>
      <c r="J486" s="2" t="str">
        <f>VLOOKUP(A486,[1]Sheet1!$1:$1048576,15,FALSE)</f>
        <v>ST</v>
      </c>
      <c r="K486" s="1">
        <f t="shared" ca="1" si="18"/>
        <v>0</v>
      </c>
      <c r="L486" s="6"/>
      <c r="M486" s="7">
        <f t="shared" ca="1" si="19"/>
        <v>9.1999999999999993</v>
      </c>
      <c r="N486" s="6"/>
      <c r="O486" s="8">
        <v>44312</v>
      </c>
    </row>
    <row r="487" spans="1:15" x14ac:dyDescent="0.25">
      <c r="A487" s="1">
        <v>30833</v>
      </c>
      <c r="B487" s="1" t="s">
        <v>14</v>
      </c>
      <c r="C487" s="1" t="s">
        <v>1959</v>
      </c>
      <c r="D487" s="1" t="s">
        <v>1986</v>
      </c>
      <c r="E487" s="1" t="s">
        <v>1987</v>
      </c>
      <c r="F487" s="1" t="s">
        <v>32</v>
      </c>
      <c r="G487" s="1">
        <v>6002135</v>
      </c>
      <c r="H487" s="18" t="s">
        <v>1988</v>
      </c>
      <c r="I487" s="5">
        <f>VLOOKUP(A487,[1]Sheet1!$1:$1048576,11,FALSE)</f>
        <v>7.6</v>
      </c>
      <c r="J487" s="2" t="str">
        <f>VLOOKUP(A487,[1]Sheet1!$1:$1048576,15,FALSE)</f>
        <v>ST</v>
      </c>
      <c r="K487" s="1">
        <f t="shared" ca="1" si="18"/>
        <v>0</v>
      </c>
      <c r="L487" s="6"/>
      <c r="M487" s="7">
        <f t="shared" ca="1" si="19"/>
        <v>7.6</v>
      </c>
      <c r="N487" s="6"/>
      <c r="O487" s="8">
        <v>44312</v>
      </c>
    </row>
    <row r="488" spans="1:15" x14ac:dyDescent="0.25">
      <c r="A488" s="1">
        <v>30834</v>
      </c>
      <c r="B488" s="1" t="s">
        <v>14</v>
      </c>
      <c r="C488" s="1" t="s">
        <v>1959</v>
      </c>
      <c r="D488" s="1" t="s">
        <v>1998</v>
      </c>
      <c r="E488" s="1" t="s">
        <v>1999</v>
      </c>
      <c r="F488" s="1" t="s">
        <v>32</v>
      </c>
      <c r="G488" s="1">
        <v>6002141</v>
      </c>
      <c r="H488" s="18" t="s">
        <v>2000</v>
      </c>
      <c r="I488" s="5">
        <f>VLOOKUP(A488,[1]Sheet1!$1:$1048576,11,FALSE)</f>
        <v>9.1999999999999993</v>
      </c>
      <c r="J488" s="2" t="str">
        <f>VLOOKUP(A488,[1]Sheet1!$1:$1048576,15,FALSE)</f>
        <v>ST</v>
      </c>
      <c r="K488" s="1">
        <f t="shared" ca="1" si="18"/>
        <v>0</v>
      </c>
      <c r="L488" s="6"/>
      <c r="M488" s="7">
        <f t="shared" ca="1" si="19"/>
        <v>9.1999999999999993</v>
      </c>
      <c r="N488" s="6"/>
      <c r="O488" s="8">
        <v>44312</v>
      </c>
    </row>
    <row r="489" spans="1:15" x14ac:dyDescent="0.25">
      <c r="A489" s="1">
        <v>30835</v>
      </c>
      <c r="B489" s="1" t="s">
        <v>14</v>
      </c>
      <c r="C489" s="1" t="s">
        <v>1959</v>
      </c>
      <c r="D489" s="1" t="s">
        <v>2013</v>
      </c>
      <c r="E489" s="1" t="s">
        <v>2007</v>
      </c>
      <c r="F489" s="1" t="s">
        <v>2014</v>
      </c>
      <c r="G489" s="1">
        <v>6001785</v>
      </c>
      <c r="H489" s="18" t="s">
        <v>2015</v>
      </c>
      <c r="I489" s="5">
        <f>VLOOKUP(A489,[1]Sheet1!$1:$1048576,11,FALSE)</f>
        <v>45</v>
      </c>
      <c r="J489" s="2" t="str">
        <f>VLOOKUP(A489,[1]Sheet1!$1:$1048576,15,FALSE)</f>
        <v>SC</v>
      </c>
      <c r="K489" s="1">
        <f t="shared" ca="1" si="18"/>
        <v>0</v>
      </c>
      <c r="L489" s="6"/>
      <c r="M489" s="7">
        <f t="shared" ca="1" si="19"/>
        <v>45</v>
      </c>
      <c r="N489" s="6"/>
      <c r="O489" s="8">
        <v>44312</v>
      </c>
    </row>
    <row r="490" spans="1:15" x14ac:dyDescent="0.25">
      <c r="A490" s="1">
        <v>30836</v>
      </c>
      <c r="B490" s="1" t="s">
        <v>14</v>
      </c>
      <c r="C490" s="1" t="s">
        <v>1959</v>
      </c>
      <c r="D490" s="1" t="s">
        <v>2016</v>
      </c>
      <c r="E490" s="1" t="s">
        <v>2007</v>
      </c>
      <c r="F490" s="1" t="s">
        <v>2017</v>
      </c>
      <c r="G490" s="1">
        <v>6001791</v>
      </c>
      <c r="H490" s="18" t="s">
        <v>2018</v>
      </c>
      <c r="I490" s="5">
        <f>VLOOKUP(A490,[1]Sheet1!$1:$1048576,11,FALSE)</f>
        <v>60</v>
      </c>
      <c r="J490" s="2" t="str">
        <f>VLOOKUP(A490,[1]Sheet1!$1:$1048576,15,FALSE)</f>
        <v>SC</v>
      </c>
      <c r="K490" s="1">
        <f t="shared" ca="1" si="18"/>
        <v>0</v>
      </c>
      <c r="L490" s="6"/>
      <c r="M490" s="7">
        <f t="shared" ca="1" si="19"/>
        <v>60</v>
      </c>
      <c r="N490" s="6"/>
      <c r="O490" s="8">
        <v>44312</v>
      </c>
    </row>
    <row r="491" spans="1:15" x14ac:dyDescent="0.25">
      <c r="A491" s="1">
        <v>30837</v>
      </c>
      <c r="B491" s="1" t="s">
        <v>14</v>
      </c>
      <c r="C491" s="1" t="s">
        <v>1959</v>
      </c>
      <c r="D491" s="1" t="s">
        <v>2006</v>
      </c>
      <c r="E491" s="1" t="s">
        <v>2007</v>
      </c>
      <c r="F491" s="1" t="s">
        <v>2008</v>
      </c>
      <c r="G491" s="1">
        <v>6001816</v>
      </c>
      <c r="H491" s="18" t="s">
        <v>2009</v>
      </c>
      <c r="I491" s="5">
        <f>VLOOKUP(A491,[1]Sheet1!$1:$1048576,11,FALSE)</f>
        <v>45</v>
      </c>
      <c r="J491" s="2" t="str">
        <f>VLOOKUP(A491,[1]Sheet1!$1:$1048576,15,FALSE)</f>
        <v>SC</v>
      </c>
      <c r="K491" s="1">
        <f t="shared" ca="1" si="18"/>
        <v>0</v>
      </c>
      <c r="L491" s="6"/>
      <c r="M491" s="7">
        <f t="shared" ca="1" si="19"/>
        <v>45</v>
      </c>
      <c r="N491" s="6"/>
      <c r="O491" s="8">
        <v>44312</v>
      </c>
    </row>
    <row r="492" spans="1:15" x14ac:dyDescent="0.25">
      <c r="A492" s="1">
        <v>30838</v>
      </c>
      <c r="B492" s="1" t="s">
        <v>14</v>
      </c>
      <c r="C492" s="1" t="s">
        <v>1959</v>
      </c>
      <c r="D492" s="1" t="s">
        <v>2019</v>
      </c>
      <c r="E492" s="1" t="s">
        <v>2007</v>
      </c>
      <c r="F492" s="1" t="s">
        <v>2020</v>
      </c>
      <c r="G492" s="1">
        <v>6001822</v>
      </c>
      <c r="H492" s="18" t="s">
        <v>2021</v>
      </c>
      <c r="I492" s="5">
        <f>VLOOKUP(A492,[1]Sheet1!$1:$1048576,11,FALSE)</f>
        <v>60</v>
      </c>
      <c r="J492" s="2" t="str">
        <f>VLOOKUP(A492,[1]Sheet1!$1:$1048576,15,FALSE)</f>
        <v>SC</v>
      </c>
      <c r="K492" s="1">
        <f t="shared" ca="1" si="18"/>
        <v>0</v>
      </c>
      <c r="L492" s="6"/>
      <c r="M492" s="7">
        <f t="shared" ca="1" si="19"/>
        <v>60</v>
      </c>
      <c r="N492" s="6"/>
      <c r="O492" s="8">
        <v>44312</v>
      </c>
    </row>
    <row r="493" spans="1:15" x14ac:dyDescent="0.25">
      <c r="A493" s="1">
        <v>30839</v>
      </c>
      <c r="B493" s="1" t="s">
        <v>14</v>
      </c>
      <c r="C493" s="1" t="s">
        <v>1959</v>
      </c>
      <c r="D493" s="1" t="s">
        <v>2010</v>
      </c>
      <c r="E493" s="1" t="s">
        <v>2007</v>
      </c>
      <c r="F493" s="1" t="s">
        <v>2011</v>
      </c>
      <c r="G493" s="1">
        <v>6001839</v>
      </c>
      <c r="H493" s="18" t="s">
        <v>2012</v>
      </c>
      <c r="I493" s="5">
        <f>VLOOKUP(A493,[1]Sheet1!$1:$1048576,11,FALSE)</f>
        <v>45</v>
      </c>
      <c r="J493" s="2" t="str">
        <f>VLOOKUP(A493,[1]Sheet1!$1:$1048576,15,FALSE)</f>
        <v>SC</v>
      </c>
      <c r="K493" s="1">
        <f t="shared" ca="1" si="18"/>
        <v>0</v>
      </c>
      <c r="L493" s="6"/>
      <c r="M493" s="7">
        <f t="shared" ca="1" si="19"/>
        <v>45</v>
      </c>
      <c r="N493" s="6"/>
      <c r="O493" s="8">
        <v>44312</v>
      </c>
    </row>
    <row r="494" spans="1:15" x14ac:dyDescent="0.25">
      <c r="A494" s="1">
        <v>30840</v>
      </c>
      <c r="B494" s="1" t="s">
        <v>14</v>
      </c>
      <c r="C494" s="1" t="s">
        <v>1959</v>
      </c>
      <c r="D494" s="1" t="s">
        <v>2022</v>
      </c>
      <c r="E494" s="1" t="s">
        <v>2007</v>
      </c>
      <c r="F494" s="1" t="s">
        <v>2023</v>
      </c>
      <c r="G494" s="1">
        <v>6001845</v>
      </c>
      <c r="H494" s="18" t="s">
        <v>2024</v>
      </c>
      <c r="I494" s="5">
        <f>VLOOKUP(A494,[1]Sheet1!$1:$1048576,11,FALSE)</f>
        <v>60</v>
      </c>
      <c r="J494" s="2" t="str">
        <f>VLOOKUP(A494,[1]Sheet1!$1:$1048576,15,FALSE)</f>
        <v>SC</v>
      </c>
      <c r="K494" s="1">
        <f t="shared" ca="1" si="18"/>
        <v>0</v>
      </c>
      <c r="L494" s="6"/>
      <c r="M494" s="7">
        <f t="shared" ca="1" si="19"/>
        <v>60</v>
      </c>
      <c r="N494" s="6"/>
      <c r="O494" s="8">
        <v>44312</v>
      </c>
    </row>
    <row r="495" spans="1:15" x14ac:dyDescent="0.25">
      <c r="A495" s="1">
        <v>30870</v>
      </c>
      <c r="B495" s="1" t="s">
        <v>14</v>
      </c>
      <c r="C495" s="1" t="s">
        <v>2365</v>
      </c>
      <c r="D495" s="1" t="s">
        <v>2349</v>
      </c>
      <c r="E495" s="1" t="s">
        <v>2366</v>
      </c>
      <c r="F495" s="1" t="s">
        <v>2367</v>
      </c>
      <c r="G495" s="1">
        <v>6143031</v>
      </c>
      <c r="H495" s="18" t="s">
        <v>2368</v>
      </c>
      <c r="I495" s="5">
        <f>VLOOKUP(A495,[1]Sheet1!$1:$1048576,11,FALSE)</f>
        <v>29</v>
      </c>
      <c r="J495" s="2" t="str">
        <f>VLOOKUP(A495,[1]Sheet1!$1:$1048576,15,FALSE)</f>
        <v>SC</v>
      </c>
      <c r="K495" s="1">
        <f t="shared" ca="1" si="18"/>
        <v>0</v>
      </c>
      <c r="L495" s="6"/>
      <c r="M495" s="7">
        <f t="shared" ca="1" si="19"/>
        <v>29</v>
      </c>
      <c r="N495" s="6"/>
      <c r="O495" s="8">
        <v>44312</v>
      </c>
    </row>
    <row r="496" spans="1:15" x14ac:dyDescent="0.25">
      <c r="A496" s="1">
        <v>30871</v>
      </c>
      <c r="B496" s="1" t="s">
        <v>14</v>
      </c>
      <c r="C496" s="1" t="s">
        <v>2365</v>
      </c>
      <c r="D496" s="1" t="s">
        <v>2353</v>
      </c>
      <c r="E496" s="1" t="s">
        <v>2369</v>
      </c>
      <c r="F496" s="1" t="s">
        <v>32</v>
      </c>
      <c r="G496" s="1">
        <v>6143048</v>
      </c>
      <c r="H496" s="18" t="s">
        <v>2370</v>
      </c>
      <c r="I496" s="5">
        <f>VLOOKUP(A496,[1]Sheet1!$1:$1048576,11,FALSE)</f>
        <v>48</v>
      </c>
      <c r="J496" s="2" t="str">
        <f>VLOOKUP(A496,[1]Sheet1!$1:$1048576,15,FALSE)</f>
        <v>SC</v>
      </c>
      <c r="K496" s="1">
        <f t="shared" ca="1" si="18"/>
        <v>0</v>
      </c>
      <c r="L496" s="6"/>
      <c r="M496" s="7">
        <f t="shared" ca="1" si="19"/>
        <v>48</v>
      </c>
      <c r="N496" s="6"/>
      <c r="O496" s="8">
        <v>44312</v>
      </c>
    </row>
    <row r="497" spans="1:15" x14ac:dyDescent="0.25">
      <c r="A497" s="1">
        <v>30872</v>
      </c>
      <c r="B497" s="1" t="s">
        <v>14</v>
      </c>
      <c r="C497" s="1" t="s">
        <v>2365</v>
      </c>
      <c r="D497" s="1" t="s">
        <v>2356</v>
      </c>
      <c r="E497" s="1" t="s">
        <v>2371</v>
      </c>
      <c r="F497" s="1" t="s">
        <v>32</v>
      </c>
      <c r="G497" s="1">
        <v>6143060</v>
      </c>
      <c r="H497" s="18" t="s">
        <v>2372</v>
      </c>
      <c r="I497" s="5">
        <f>VLOOKUP(A497,[1]Sheet1!$1:$1048576,11,FALSE)</f>
        <v>94</v>
      </c>
      <c r="J497" s="2" t="str">
        <f>VLOOKUP(A497,[1]Sheet1!$1:$1048576,15,FALSE)</f>
        <v>SC</v>
      </c>
      <c r="K497" s="1">
        <f t="shared" ca="1" si="18"/>
        <v>0</v>
      </c>
      <c r="L497" s="6"/>
      <c r="M497" s="7">
        <f t="shared" ca="1" si="19"/>
        <v>94</v>
      </c>
      <c r="N497" s="6"/>
      <c r="O497" s="8">
        <v>44312</v>
      </c>
    </row>
    <row r="498" spans="1:15" x14ac:dyDescent="0.25">
      <c r="A498" s="1">
        <v>30873</v>
      </c>
      <c r="B498" s="1" t="s">
        <v>14</v>
      </c>
      <c r="C498" s="1" t="s">
        <v>2365</v>
      </c>
      <c r="D498" s="1" t="s">
        <v>2359</v>
      </c>
      <c r="E498" s="1" t="s">
        <v>2373</v>
      </c>
      <c r="F498" s="1" t="s">
        <v>32</v>
      </c>
      <c r="G498" s="1">
        <v>6143077</v>
      </c>
      <c r="H498" s="18" t="s">
        <v>2374</v>
      </c>
      <c r="I498" s="5">
        <f>VLOOKUP(A498,[1]Sheet1!$1:$1048576,11,FALSE)</f>
        <v>139.4</v>
      </c>
      <c r="J498" s="2" t="str">
        <f>VLOOKUP(A498,[1]Sheet1!$1:$1048576,15,FALSE)</f>
        <v>SC</v>
      </c>
      <c r="K498" s="1">
        <f t="shared" ca="1" si="18"/>
        <v>0</v>
      </c>
      <c r="L498" s="6"/>
      <c r="M498" s="7">
        <f t="shared" ca="1" si="19"/>
        <v>139.4</v>
      </c>
      <c r="N498" s="6"/>
      <c r="O498" s="8">
        <v>44312</v>
      </c>
    </row>
    <row r="499" spans="1:15" x14ac:dyDescent="0.25">
      <c r="A499" s="1">
        <v>30874</v>
      </c>
      <c r="B499" s="1" t="s">
        <v>14</v>
      </c>
      <c r="C499" s="1" t="s">
        <v>2365</v>
      </c>
      <c r="D499" s="1" t="s">
        <v>2362</v>
      </c>
      <c r="E499" s="1" t="s">
        <v>2369</v>
      </c>
      <c r="F499" s="1" t="s">
        <v>2375</v>
      </c>
      <c r="G499" s="1">
        <v>6143054</v>
      </c>
      <c r="H499" s="18" t="s">
        <v>2376</v>
      </c>
      <c r="I499" s="5">
        <f>VLOOKUP(A499,[1]Sheet1!$1:$1048576,11,FALSE)</f>
        <v>215</v>
      </c>
      <c r="J499" s="2" t="str">
        <f>VLOOKUP(A499,[1]Sheet1!$1:$1048576,15,FALSE)</f>
        <v>SC</v>
      </c>
      <c r="K499" s="1">
        <f t="shared" ca="1" si="18"/>
        <v>0</v>
      </c>
      <c r="L499" s="6"/>
      <c r="M499" s="7">
        <f t="shared" ca="1" si="19"/>
        <v>215</v>
      </c>
      <c r="N499" s="6"/>
      <c r="O499" s="8">
        <v>44312</v>
      </c>
    </row>
    <row r="500" spans="1:15" x14ac:dyDescent="0.25">
      <c r="A500" s="1">
        <v>30991</v>
      </c>
      <c r="B500" s="1" t="s">
        <v>14</v>
      </c>
      <c r="C500" s="1" t="s">
        <v>5227</v>
      </c>
      <c r="D500" s="1" t="s">
        <v>5228</v>
      </c>
      <c r="E500" s="1" t="s">
        <v>5229</v>
      </c>
      <c r="F500" s="1" t="s">
        <v>5230</v>
      </c>
      <c r="G500" s="1">
        <v>5127610</v>
      </c>
      <c r="H500" s="18" t="s">
        <v>5231</v>
      </c>
      <c r="I500" s="5">
        <f>VLOOKUP(A500,[1]Sheet1!$1:$1048576,11,FALSE)</f>
        <v>44.7</v>
      </c>
      <c r="J500" s="2" t="str">
        <f>VLOOKUP(A500,[1]Sheet1!$1:$1048576,15,FALSE)</f>
        <v>SC</v>
      </c>
      <c r="K500" s="1">
        <f t="shared" ca="1" si="18"/>
        <v>0</v>
      </c>
      <c r="L500" s="6"/>
      <c r="M500" s="7">
        <f t="shared" ca="1" si="19"/>
        <v>44.7</v>
      </c>
      <c r="N500" s="6"/>
      <c r="O500" s="8">
        <v>44312</v>
      </c>
    </row>
    <row r="501" spans="1:15" x14ac:dyDescent="0.25">
      <c r="A501" s="1">
        <v>30992</v>
      </c>
      <c r="B501" s="1" t="s">
        <v>14</v>
      </c>
      <c r="C501" s="1" t="s">
        <v>5227</v>
      </c>
      <c r="D501" s="1" t="s">
        <v>5232</v>
      </c>
      <c r="E501" s="1" t="s">
        <v>5229</v>
      </c>
      <c r="F501" s="1" t="s">
        <v>5233</v>
      </c>
      <c r="G501" s="1">
        <v>5127627</v>
      </c>
      <c r="H501" s="18" t="s">
        <v>5234</v>
      </c>
      <c r="I501" s="5">
        <f>VLOOKUP(A501,[1]Sheet1!$1:$1048576,11,FALSE)</f>
        <v>75.400000000000006</v>
      </c>
      <c r="J501" s="2" t="str">
        <f>VLOOKUP(A501,[1]Sheet1!$1:$1048576,15,FALSE)</f>
        <v>SC</v>
      </c>
      <c r="K501" s="1">
        <f t="shared" ca="1" si="18"/>
        <v>0</v>
      </c>
      <c r="L501" s="6"/>
      <c r="M501" s="7">
        <f t="shared" ca="1" si="19"/>
        <v>75.400000000000006</v>
      </c>
      <c r="N501" s="6"/>
      <c r="O501" s="8">
        <v>44312</v>
      </c>
    </row>
    <row r="502" spans="1:15" x14ac:dyDescent="0.25">
      <c r="A502" s="1">
        <v>30993</v>
      </c>
      <c r="B502" s="1" t="s">
        <v>14</v>
      </c>
      <c r="C502" s="1" t="s">
        <v>5227</v>
      </c>
      <c r="D502" s="1" t="s">
        <v>5235</v>
      </c>
      <c r="E502" s="1" t="s">
        <v>5229</v>
      </c>
      <c r="F502" s="1" t="s">
        <v>5236</v>
      </c>
      <c r="G502" s="1">
        <v>5539790</v>
      </c>
      <c r="H502" s="18" t="s">
        <v>5237</v>
      </c>
      <c r="I502" s="5">
        <f>VLOOKUP(A502,[1]Sheet1!$1:$1048576,11,FALSE)</f>
        <v>137.5</v>
      </c>
      <c r="J502" s="2" t="str">
        <f>VLOOKUP(A502,[1]Sheet1!$1:$1048576,15,FALSE)</f>
        <v>SC</v>
      </c>
      <c r="K502" s="1">
        <f t="shared" ca="1" si="18"/>
        <v>0</v>
      </c>
      <c r="L502" s="6"/>
      <c r="M502" s="7">
        <f t="shared" ca="1" si="19"/>
        <v>137.5</v>
      </c>
      <c r="N502" s="6"/>
      <c r="O502" s="8">
        <v>44312</v>
      </c>
    </row>
    <row r="503" spans="1:15" x14ac:dyDescent="0.25">
      <c r="A503" s="1">
        <v>31883</v>
      </c>
      <c r="B503" s="1" t="s">
        <v>14</v>
      </c>
      <c r="C503" s="1" t="s">
        <v>1065</v>
      </c>
      <c r="D503" s="1" t="s">
        <v>1066</v>
      </c>
      <c r="E503" s="1" t="s">
        <v>1067</v>
      </c>
      <c r="F503" s="1" t="s">
        <v>1068</v>
      </c>
      <c r="G503" s="1">
        <v>7785881</v>
      </c>
      <c r="H503" s="18" t="s">
        <v>1069</v>
      </c>
      <c r="I503" s="5">
        <f>VLOOKUP(A503,[1]Sheet1!$1:$1048576,11,FALSE)</f>
        <v>38.569200000000002</v>
      </c>
      <c r="J503" s="2" t="str">
        <f>VLOOKUP(A503,[1]Sheet1!$1:$1048576,15,FALSE)</f>
        <v>SC</v>
      </c>
      <c r="K503" s="1">
        <f t="shared" ca="1" si="18"/>
        <v>0</v>
      </c>
      <c r="L503" s="6"/>
      <c r="M503" s="7">
        <f t="shared" ca="1" si="19"/>
        <v>38.569200000000002</v>
      </c>
      <c r="N503" s="6"/>
      <c r="O503" s="8">
        <v>44312</v>
      </c>
    </row>
    <row r="504" spans="1:15" x14ac:dyDescent="0.25">
      <c r="A504" s="1">
        <v>31884</v>
      </c>
      <c r="B504" s="1" t="s">
        <v>14</v>
      </c>
      <c r="C504" s="1" t="s">
        <v>1052</v>
      </c>
      <c r="D504" s="1" t="s">
        <v>1053</v>
      </c>
      <c r="E504" s="1" t="s">
        <v>1054</v>
      </c>
      <c r="F504" s="1" t="s">
        <v>1055</v>
      </c>
      <c r="G504" s="1">
        <v>7785886</v>
      </c>
      <c r="H504" s="18" t="s">
        <v>1056</v>
      </c>
      <c r="I504" s="5">
        <f>VLOOKUP(A504,[1]Sheet1!$1:$1048576,11,FALSE)</f>
        <v>46.953800000000001</v>
      </c>
      <c r="J504" s="2" t="str">
        <f>VLOOKUP(A504,[1]Sheet1!$1:$1048576,15,FALSE)</f>
        <v>SC</v>
      </c>
      <c r="K504" s="1">
        <f t="shared" ca="1" si="18"/>
        <v>0</v>
      </c>
      <c r="L504" s="6"/>
      <c r="M504" s="7">
        <f t="shared" ca="1" si="19"/>
        <v>46.953800000000001</v>
      </c>
      <c r="N504" s="6"/>
      <c r="O504" s="8">
        <v>44312</v>
      </c>
    </row>
    <row r="505" spans="1:15" x14ac:dyDescent="0.25">
      <c r="A505" s="1">
        <v>31885</v>
      </c>
      <c r="B505" s="1" t="s">
        <v>14</v>
      </c>
      <c r="C505" s="1" t="s">
        <v>1060</v>
      </c>
      <c r="D505" s="1" t="s">
        <v>1061</v>
      </c>
      <c r="E505" s="1" t="s">
        <v>1062</v>
      </c>
      <c r="F505" s="1" t="s">
        <v>1063</v>
      </c>
      <c r="G505" s="1">
        <v>7785888</v>
      </c>
      <c r="H505" s="18" t="s">
        <v>1064</v>
      </c>
      <c r="I505" s="5">
        <f>VLOOKUP(A505,[1]Sheet1!$1:$1048576,11,FALSE)</f>
        <v>49.469200000000001</v>
      </c>
      <c r="J505" s="2" t="str">
        <f>VLOOKUP(A505,[1]Sheet1!$1:$1048576,15,FALSE)</f>
        <v>SC</v>
      </c>
      <c r="K505" s="1">
        <f t="shared" ca="1" si="18"/>
        <v>0</v>
      </c>
      <c r="L505" s="6"/>
      <c r="M505" s="7">
        <f t="shared" ca="1" si="19"/>
        <v>49.469200000000001</v>
      </c>
      <c r="N505" s="6"/>
      <c r="O505" s="8">
        <v>44312</v>
      </c>
    </row>
    <row r="506" spans="1:15" x14ac:dyDescent="0.25">
      <c r="A506" s="1">
        <v>31886</v>
      </c>
      <c r="B506" s="1" t="s">
        <v>14</v>
      </c>
      <c r="C506" s="1" t="s">
        <v>1039</v>
      </c>
      <c r="D506" s="1" t="s">
        <v>1044</v>
      </c>
      <c r="E506" s="1" t="s">
        <v>1041</v>
      </c>
      <c r="F506" s="1" t="s">
        <v>1045</v>
      </c>
      <c r="G506" s="1">
        <v>7785884</v>
      </c>
      <c r="H506" s="18" t="s">
        <v>1046</v>
      </c>
      <c r="I506" s="5">
        <f>VLOOKUP(A506,[1]Sheet1!$1:$1048576,11,FALSE)</f>
        <v>58.692299999999996</v>
      </c>
      <c r="J506" s="2" t="str">
        <f>VLOOKUP(A506,[1]Sheet1!$1:$1048576,15,FALSE)</f>
        <v>SC</v>
      </c>
      <c r="K506" s="1">
        <f t="shared" ca="1" si="18"/>
        <v>0</v>
      </c>
      <c r="L506" s="6"/>
      <c r="M506" s="7">
        <f t="shared" ca="1" si="19"/>
        <v>58.692299999999996</v>
      </c>
      <c r="N506" s="6"/>
      <c r="O506" s="8">
        <v>44312</v>
      </c>
    </row>
    <row r="507" spans="1:15" x14ac:dyDescent="0.25">
      <c r="A507" s="1">
        <v>31973</v>
      </c>
      <c r="B507" s="1" t="s">
        <v>14</v>
      </c>
      <c r="C507" s="1" t="s">
        <v>2838</v>
      </c>
      <c r="D507" s="1" t="s">
        <v>2839</v>
      </c>
      <c r="E507" s="1" t="s">
        <v>2840</v>
      </c>
      <c r="F507" s="1" t="s">
        <v>2841</v>
      </c>
      <c r="G507" s="1">
        <v>6020618</v>
      </c>
      <c r="H507" s="18" t="s">
        <v>2842</v>
      </c>
      <c r="I507" s="5">
        <f>VLOOKUP(A507,[1]Sheet1!$1:$1048576,11,FALSE)</f>
        <v>5.3</v>
      </c>
      <c r="J507" s="2" t="str">
        <f>VLOOKUP(A507,[1]Sheet1!$1:$1048576,15,FALSE)</f>
        <v>SC</v>
      </c>
      <c r="K507" s="1">
        <f t="shared" ca="1" si="18"/>
        <v>0</v>
      </c>
      <c r="L507" s="6"/>
      <c r="M507" s="7">
        <f t="shared" ca="1" si="19"/>
        <v>5.3</v>
      </c>
      <c r="N507" s="6"/>
      <c r="O507" s="8">
        <v>44312</v>
      </c>
    </row>
    <row r="508" spans="1:15" x14ac:dyDescent="0.25">
      <c r="A508" s="1">
        <v>31974</v>
      </c>
      <c r="B508" s="1" t="s">
        <v>14</v>
      </c>
      <c r="C508" s="1" t="s">
        <v>2838</v>
      </c>
      <c r="D508" s="1" t="s">
        <v>2843</v>
      </c>
      <c r="E508" s="1" t="s">
        <v>2840</v>
      </c>
      <c r="F508" s="1" t="s">
        <v>2844</v>
      </c>
      <c r="G508" s="1">
        <v>6020624</v>
      </c>
      <c r="H508" s="18" t="s">
        <v>2845</v>
      </c>
      <c r="I508" s="5">
        <f>VLOOKUP(A508,[1]Sheet1!$1:$1048576,11,FALSE)</f>
        <v>6.8</v>
      </c>
      <c r="J508" s="2" t="str">
        <f>VLOOKUP(A508,[1]Sheet1!$1:$1048576,15,FALSE)</f>
        <v>SC</v>
      </c>
      <c r="K508" s="1">
        <f t="shared" ca="1" si="18"/>
        <v>0</v>
      </c>
      <c r="L508" s="6"/>
      <c r="M508" s="7">
        <f t="shared" ca="1" si="19"/>
        <v>6.8</v>
      </c>
      <c r="N508" s="6"/>
      <c r="O508" s="8">
        <v>44312</v>
      </c>
    </row>
    <row r="509" spans="1:15" x14ac:dyDescent="0.25">
      <c r="A509" s="1">
        <v>31975</v>
      </c>
      <c r="B509" s="1" t="s">
        <v>14</v>
      </c>
      <c r="C509" s="1" t="s">
        <v>2838</v>
      </c>
      <c r="D509" s="1" t="s">
        <v>2846</v>
      </c>
      <c r="E509" s="1" t="s">
        <v>2840</v>
      </c>
      <c r="F509" s="1" t="s">
        <v>2847</v>
      </c>
      <c r="G509" s="1">
        <v>6020630</v>
      </c>
      <c r="H509" s="18" t="s">
        <v>2848</v>
      </c>
      <c r="I509" s="5">
        <f>VLOOKUP(A509,[1]Sheet1!$1:$1048576,11,FALSE)</f>
        <v>8.1</v>
      </c>
      <c r="J509" s="2" t="str">
        <f>VLOOKUP(A509,[1]Sheet1!$1:$1048576,15,FALSE)</f>
        <v>SC</v>
      </c>
      <c r="K509" s="1">
        <f t="shared" ca="1" si="18"/>
        <v>0</v>
      </c>
      <c r="L509" s="6"/>
      <c r="M509" s="7">
        <f t="shared" ca="1" si="19"/>
        <v>8.1</v>
      </c>
      <c r="N509" s="6"/>
      <c r="O509" s="8">
        <v>44312</v>
      </c>
    </row>
    <row r="510" spans="1:15" x14ac:dyDescent="0.25">
      <c r="A510" s="1">
        <v>31976</v>
      </c>
      <c r="B510" s="1" t="s">
        <v>14</v>
      </c>
      <c r="C510" s="1" t="s">
        <v>2838</v>
      </c>
      <c r="D510" s="1" t="s">
        <v>2849</v>
      </c>
      <c r="E510" s="1" t="s">
        <v>2840</v>
      </c>
      <c r="F510" s="1" t="s">
        <v>2850</v>
      </c>
      <c r="G510" s="1">
        <v>6020601</v>
      </c>
      <c r="H510" s="18" t="s">
        <v>2851</v>
      </c>
      <c r="I510" s="5">
        <f>VLOOKUP(A510,[1]Sheet1!$1:$1048576,11,FALSE)</f>
        <v>9.5</v>
      </c>
      <c r="J510" s="2" t="str">
        <f>VLOOKUP(A510,[1]Sheet1!$1:$1048576,15,FALSE)</f>
        <v>SC</v>
      </c>
      <c r="K510" s="1">
        <f t="shared" ca="1" si="18"/>
        <v>0</v>
      </c>
      <c r="L510" s="6"/>
      <c r="M510" s="7">
        <f t="shared" ca="1" si="19"/>
        <v>9.5</v>
      </c>
      <c r="N510" s="6"/>
      <c r="O510" s="8">
        <v>44312</v>
      </c>
    </row>
    <row r="511" spans="1:15" x14ac:dyDescent="0.25">
      <c r="A511" s="1">
        <v>32440</v>
      </c>
      <c r="B511" s="1" t="s">
        <v>14</v>
      </c>
      <c r="C511" s="1" t="s">
        <v>3659</v>
      </c>
      <c r="D511" s="1" t="s">
        <v>3660</v>
      </c>
      <c r="E511" s="1" t="s">
        <v>3661</v>
      </c>
      <c r="F511" s="1" t="s">
        <v>3662</v>
      </c>
      <c r="G511" s="1">
        <v>5841796</v>
      </c>
      <c r="H511" s="18" t="s">
        <v>3663</v>
      </c>
      <c r="I511" s="5">
        <f>VLOOKUP(A511,[1]Sheet1!$1:$1048576,11,FALSE)</f>
        <v>39</v>
      </c>
      <c r="J511" s="2" t="str">
        <f>VLOOKUP(A511,[1]Sheet1!$1:$1048576,15,FALSE)</f>
        <v>SC</v>
      </c>
      <c r="K511" s="1">
        <f t="shared" ca="1" si="18"/>
        <v>0</v>
      </c>
      <c r="L511" s="6"/>
      <c r="M511" s="7">
        <f t="shared" ca="1" si="19"/>
        <v>39</v>
      </c>
      <c r="N511" s="6"/>
      <c r="O511" s="8">
        <v>44312</v>
      </c>
    </row>
    <row r="512" spans="1:15" x14ac:dyDescent="0.25">
      <c r="A512" s="1">
        <v>32441</v>
      </c>
      <c r="B512" s="1" t="s">
        <v>14</v>
      </c>
      <c r="C512" s="1" t="s">
        <v>3659</v>
      </c>
      <c r="D512" s="1" t="s">
        <v>3664</v>
      </c>
      <c r="E512" s="1" t="s">
        <v>3661</v>
      </c>
      <c r="F512" s="1" t="s">
        <v>3665</v>
      </c>
      <c r="G512" s="1">
        <v>5841804</v>
      </c>
      <c r="H512" s="18" t="s">
        <v>3666</v>
      </c>
      <c r="I512" s="5">
        <f>VLOOKUP(A512,[1]Sheet1!$1:$1048576,11,FALSE)</f>
        <v>50.5</v>
      </c>
      <c r="J512" s="2" t="str">
        <f>VLOOKUP(A512,[1]Sheet1!$1:$1048576,15,FALSE)</f>
        <v>SC</v>
      </c>
      <c r="K512" s="1">
        <f t="shared" ca="1" si="18"/>
        <v>0</v>
      </c>
      <c r="L512" s="6"/>
      <c r="M512" s="7">
        <f t="shared" ca="1" si="19"/>
        <v>50.5</v>
      </c>
      <c r="N512" s="6"/>
      <c r="O512" s="8">
        <v>44312</v>
      </c>
    </row>
    <row r="513" spans="1:15" x14ac:dyDescent="0.25">
      <c r="A513" s="1">
        <v>32443</v>
      </c>
      <c r="B513" s="1" t="s">
        <v>14</v>
      </c>
      <c r="C513" s="1" t="s">
        <v>3659</v>
      </c>
      <c r="D513" s="1" t="s">
        <v>3670</v>
      </c>
      <c r="E513" s="1" t="s">
        <v>3661</v>
      </c>
      <c r="F513" s="1" t="s">
        <v>3671</v>
      </c>
      <c r="G513" s="1">
        <v>5841827</v>
      </c>
      <c r="H513" s="18" t="s">
        <v>3672</v>
      </c>
      <c r="I513" s="5">
        <f>VLOOKUP(A513,[1]Sheet1!$1:$1048576,11,FALSE)</f>
        <v>76</v>
      </c>
      <c r="J513" s="2" t="str">
        <f>VLOOKUP(A513,[1]Sheet1!$1:$1048576,15,FALSE)</f>
        <v>SC</v>
      </c>
      <c r="K513" s="1">
        <f t="shared" ca="1" si="18"/>
        <v>0</v>
      </c>
      <c r="L513" s="6"/>
      <c r="M513" s="7">
        <f t="shared" ca="1" si="19"/>
        <v>76</v>
      </c>
      <c r="N513" s="6"/>
      <c r="O513" s="8">
        <v>44312</v>
      </c>
    </row>
    <row r="514" spans="1:15" x14ac:dyDescent="0.25">
      <c r="A514" s="1">
        <v>32444</v>
      </c>
      <c r="B514" s="1" t="s">
        <v>14</v>
      </c>
      <c r="C514" s="1" t="s">
        <v>3659</v>
      </c>
      <c r="D514" s="1" t="s">
        <v>3679</v>
      </c>
      <c r="E514" s="1" t="s">
        <v>3661</v>
      </c>
      <c r="F514" s="1" t="s">
        <v>3680</v>
      </c>
      <c r="G514" s="1">
        <v>5841833</v>
      </c>
      <c r="H514" s="18" t="s">
        <v>3681</v>
      </c>
      <c r="I514" s="5">
        <f>VLOOKUP(A514,[1]Sheet1!$1:$1048576,11,FALSE)</f>
        <v>100.5</v>
      </c>
      <c r="J514" s="2" t="str">
        <f>VLOOKUP(A514,[1]Sheet1!$1:$1048576,15,FALSE)</f>
        <v>SC</v>
      </c>
      <c r="K514" s="1">
        <f t="shared" ref="K514:K577" ca="1" si="20">+I514*$K$2</f>
        <v>0</v>
      </c>
      <c r="L514" s="6"/>
      <c r="M514" s="7">
        <f t="shared" ca="1" si="19"/>
        <v>100.5</v>
      </c>
      <c r="N514" s="6"/>
      <c r="O514" s="8">
        <v>44312</v>
      </c>
    </row>
    <row r="515" spans="1:15" x14ac:dyDescent="0.25">
      <c r="A515" s="1">
        <v>32446</v>
      </c>
      <c r="B515" s="1" t="s">
        <v>14</v>
      </c>
      <c r="C515" s="1" t="s">
        <v>3659</v>
      </c>
      <c r="D515" s="1" t="s">
        <v>3673</v>
      </c>
      <c r="E515" s="1" t="s">
        <v>3661</v>
      </c>
      <c r="F515" s="1" t="s">
        <v>3674</v>
      </c>
      <c r="G515" s="1">
        <v>5841862</v>
      </c>
      <c r="H515" s="18" t="s">
        <v>3675</v>
      </c>
      <c r="I515" s="5">
        <f>VLOOKUP(A515,[1]Sheet1!$1:$1048576,11,FALSE)</f>
        <v>83</v>
      </c>
      <c r="J515" s="2" t="str">
        <f>VLOOKUP(A515,[1]Sheet1!$1:$1048576,15,FALSE)</f>
        <v>SC</v>
      </c>
      <c r="K515" s="1">
        <f t="shared" ca="1" si="20"/>
        <v>0</v>
      </c>
      <c r="L515" s="6"/>
      <c r="M515" s="7">
        <f t="shared" ca="1" si="19"/>
        <v>83</v>
      </c>
      <c r="N515" s="6"/>
      <c r="O515" s="8">
        <v>44312</v>
      </c>
    </row>
    <row r="516" spans="1:15" x14ac:dyDescent="0.25">
      <c r="A516" s="1">
        <v>32447</v>
      </c>
      <c r="B516" s="1" t="s">
        <v>14</v>
      </c>
      <c r="C516" s="1" t="s">
        <v>3659</v>
      </c>
      <c r="D516" s="1" t="s">
        <v>3667</v>
      </c>
      <c r="E516" s="1" t="s">
        <v>3661</v>
      </c>
      <c r="F516" s="1" t="s">
        <v>3668</v>
      </c>
      <c r="G516" s="1">
        <v>5841879</v>
      </c>
      <c r="H516" s="18" t="s">
        <v>3669</v>
      </c>
      <c r="I516" s="5">
        <f>VLOOKUP(A516,[1]Sheet1!$1:$1048576,11,FALSE)</f>
        <v>76</v>
      </c>
      <c r="J516" s="2" t="str">
        <f>VLOOKUP(A516,[1]Sheet1!$1:$1048576,15,FALSE)</f>
        <v>SC</v>
      </c>
      <c r="K516" s="1">
        <f t="shared" ca="1" si="20"/>
        <v>0</v>
      </c>
      <c r="L516" s="6"/>
      <c r="M516" s="7">
        <f t="shared" ca="1" si="19"/>
        <v>76</v>
      </c>
      <c r="N516" s="6"/>
      <c r="O516" s="8">
        <v>44312</v>
      </c>
    </row>
    <row r="517" spans="1:15" x14ac:dyDescent="0.25">
      <c r="A517" s="1">
        <v>32448</v>
      </c>
      <c r="B517" s="1" t="s">
        <v>14</v>
      </c>
      <c r="C517" s="1" t="s">
        <v>3659</v>
      </c>
      <c r="D517" s="1" t="s">
        <v>3676</v>
      </c>
      <c r="E517" s="1" t="s">
        <v>3661</v>
      </c>
      <c r="F517" s="1" t="s">
        <v>3677</v>
      </c>
      <c r="G517" s="1">
        <v>5841885</v>
      </c>
      <c r="H517" s="18" t="s">
        <v>3678</v>
      </c>
      <c r="I517" s="5">
        <f>VLOOKUP(A517,[1]Sheet1!$1:$1048576,11,FALSE)</f>
        <v>95.5</v>
      </c>
      <c r="J517" s="2" t="str">
        <f>VLOOKUP(A517,[1]Sheet1!$1:$1048576,15,FALSE)</f>
        <v>SC</v>
      </c>
      <c r="K517" s="1">
        <f t="shared" ca="1" si="20"/>
        <v>0</v>
      </c>
      <c r="L517" s="6"/>
      <c r="M517" s="7">
        <f t="shared" ca="1" si="19"/>
        <v>95.5</v>
      </c>
      <c r="N517" s="6"/>
      <c r="O517" s="8">
        <v>44312</v>
      </c>
    </row>
    <row r="518" spans="1:15" x14ac:dyDescent="0.25">
      <c r="A518" s="1">
        <v>32510</v>
      </c>
      <c r="B518" s="1" t="s">
        <v>14</v>
      </c>
      <c r="C518" s="1" t="s">
        <v>15</v>
      </c>
      <c r="D518" s="1" t="s">
        <v>43</v>
      </c>
      <c r="E518" s="1" t="s">
        <v>17</v>
      </c>
      <c r="F518" s="1" t="s">
        <v>44</v>
      </c>
      <c r="G518" s="1">
        <v>7003579</v>
      </c>
      <c r="H518" s="18" t="s">
        <v>45</v>
      </c>
      <c r="I518" s="5">
        <f>VLOOKUP(A518,[1]Sheet1!$1:$1048576,11,FALSE)</f>
        <v>57</v>
      </c>
      <c r="J518" s="2" t="str">
        <f>VLOOKUP(A518,[1]Sheet1!$1:$1048576,15,FALSE)</f>
        <v>SC</v>
      </c>
      <c r="K518" s="1">
        <f t="shared" ca="1" si="20"/>
        <v>0</v>
      </c>
      <c r="L518" s="6"/>
      <c r="M518" s="7">
        <f t="shared" ca="1" si="19"/>
        <v>57</v>
      </c>
      <c r="N518" s="6"/>
      <c r="O518" s="8">
        <v>44312</v>
      </c>
    </row>
    <row r="519" spans="1:15" x14ac:dyDescent="0.25">
      <c r="A519" s="1">
        <v>32511</v>
      </c>
      <c r="B519" s="1" t="s">
        <v>14</v>
      </c>
      <c r="C519" s="1" t="s">
        <v>15</v>
      </c>
      <c r="D519" s="1" t="s">
        <v>27</v>
      </c>
      <c r="E519" s="1" t="s">
        <v>17</v>
      </c>
      <c r="F519" s="1" t="s">
        <v>28</v>
      </c>
      <c r="G519" s="1">
        <v>7003585</v>
      </c>
      <c r="H519" s="18" t="s">
        <v>29</v>
      </c>
      <c r="I519" s="5">
        <f>VLOOKUP(A519,[1]Sheet1!$1:$1048576,11,FALSE)</f>
        <v>57</v>
      </c>
      <c r="J519" s="2" t="str">
        <f>VLOOKUP(A519,[1]Sheet1!$1:$1048576,15,FALSE)</f>
        <v>SC</v>
      </c>
      <c r="K519" s="1">
        <f t="shared" ca="1" si="20"/>
        <v>0</v>
      </c>
      <c r="L519" s="6"/>
      <c r="M519" s="7">
        <f t="shared" ca="1" si="19"/>
        <v>57</v>
      </c>
      <c r="N519" s="6"/>
      <c r="O519" s="8">
        <v>44312</v>
      </c>
    </row>
    <row r="520" spans="1:15" x14ac:dyDescent="0.25">
      <c r="A520" s="1">
        <v>32512</v>
      </c>
      <c r="B520" s="1" t="s">
        <v>14</v>
      </c>
      <c r="C520" s="1" t="s">
        <v>15</v>
      </c>
      <c r="D520" s="1" t="s">
        <v>30</v>
      </c>
      <c r="E520" s="1" t="s">
        <v>31</v>
      </c>
      <c r="F520" s="1" t="s">
        <v>32</v>
      </c>
      <c r="G520" s="1">
        <v>7003591</v>
      </c>
      <c r="H520" s="18" t="s">
        <v>33</v>
      </c>
      <c r="I520" s="5">
        <f>VLOOKUP(A520,[1]Sheet1!$1:$1048576,11,FALSE)</f>
        <v>57</v>
      </c>
      <c r="J520" s="2" t="str">
        <f>VLOOKUP(A520,[1]Sheet1!$1:$1048576,15,FALSE)</f>
        <v>SC</v>
      </c>
      <c r="K520" s="1">
        <f t="shared" ca="1" si="20"/>
        <v>0</v>
      </c>
      <c r="L520" s="6"/>
      <c r="M520" s="7">
        <f t="shared" ca="1" si="19"/>
        <v>57</v>
      </c>
      <c r="N520" s="6"/>
      <c r="O520" s="8">
        <v>44312</v>
      </c>
    </row>
    <row r="521" spans="1:15" x14ac:dyDescent="0.25">
      <c r="A521" s="1">
        <v>32513</v>
      </c>
      <c r="B521" s="1" t="s">
        <v>14</v>
      </c>
      <c r="C521" s="1" t="s">
        <v>15</v>
      </c>
      <c r="D521" s="1" t="s">
        <v>34</v>
      </c>
      <c r="E521" s="1" t="s">
        <v>17</v>
      </c>
      <c r="F521" s="1" t="s">
        <v>35</v>
      </c>
      <c r="G521" s="1">
        <v>7003616</v>
      </c>
      <c r="H521" s="18" t="s">
        <v>36</v>
      </c>
      <c r="I521" s="5">
        <f>VLOOKUP(A521,[1]Sheet1!$1:$1048576,11,FALSE)</f>
        <v>57</v>
      </c>
      <c r="J521" s="2" t="str">
        <f>VLOOKUP(A521,[1]Sheet1!$1:$1048576,15,FALSE)</f>
        <v>SC</v>
      </c>
      <c r="K521" s="1">
        <f t="shared" ca="1" si="20"/>
        <v>0</v>
      </c>
      <c r="L521" s="6"/>
      <c r="M521" s="7">
        <f t="shared" ref="M521:M552" ca="1" si="21">I521-K521</f>
        <v>57</v>
      </c>
      <c r="N521" s="6"/>
      <c r="O521" s="8">
        <v>44312</v>
      </c>
    </row>
    <row r="522" spans="1:15" x14ac:dyDescent="0.25">
      <c r="A522" s="1">
        <v>32514</v>
      </c>
      <c r="B522" s="1" t="s">
        <v>14</v>
      </c>
      <c r="C522" s="1" t="s">
        <v>15</v>
      </c>
      <c r="D522" s="1" t="s">
        <v>37</v>
      </c>
      <c r="E522" s="1" t="s">
        <v>31</v>
      </c>
      <c r="F522" s="1" t="s">
        <v>32</v>
      </c>
      <c r="G522" s="1">
        <v>7003622</v>
      </c>
      <c r="H522" s="18" t="s">
        <v>38</v>
      </c>
      <c r="I522" s="5">
        <f>VLOOKUP(A522,[1]Sheet1!$1:$1048576,11,FALSE)</f>
        <v>57</v>
      </c>
      <c r="J522" s="2" t="str">
        <f>VLOOKUP(A522,[1]Sheet1!$1:$1048576,15,FALSE)</f>
        <v>SC</v>
      </c>
      <c r="K522" s="1">
        <f t="shared" ca="1" si="20"/>
        <v>0</v>
      </c>
      <c r="L522" s="6"/>
      <c r="M522" s="7">
        <f t="shared" ca="1" si="21"/>
        <v>57</v>
      </c>
      <c r="N522" s="6"/>
      <c r="O522" s="8">
        <v>44312</v>
      </c>
    </row>
    <row r="523" spans="1:15" x14ac:dyDescent="0.25">
      <c r="A523" s="1">
        <v>32515</v>
      </c>
      <c r="B523" s="1" t="s">
        <v>14</v>
      </c>
      <c r="C523" s="1" t="s">
        <v>15</v>
      </c>
      <c r="D523" s="1" t="s">
        <v>46</v>
      </c>
      <c r="E523" s="1" t="s">
        <v>47</v>
      </c>
      <c r="F523" s="1" t="s">
        <v>48</v>
      </c>
      <c r="G523" s="1">
        <v>7003639</v>
      </c>
      <c r="H523" s="18" t="s">
        <v>49</v>
      </c>
      <c r="I523" s="5">
        <f>VLOOKUP(A523,[1]Sheet1!$1:$1048576,11,FALSE)</f>
        <v>57</v>
      </c>
      <c r="J523" s="2" t="str">
        <f>VLOOKUP(A523,[1]Sheet1!$1:$1048576,15,FALSE)</f>
        <v>SC</v>
      </c>
      <c r="K523" s="1">
        <f t="shared" ca="1" si="20"/>
        <v>0</v>
      </c>
      <c r="L523" s="6"/>
      <c r="M523" s="7">
        <f t="shared" ca="1" si="21"/>
        <v>57</v>
      </c>
      <c r="N523" s="6"/>
      <c r="O523" s="8">
        <v>44312</v>
      </c>
    </row>
    <row r="524" spans="1:15" x14ac:dyDescent="0.25">
      <c r="A524" s="1">
        <v>32516</v>
      </c>
      <c r="B524" s="1" t="s">
        <v>14</v>
      </c>
      <c r="C524" s="1" t="s">
        <v>15</v>
      </c>
      <c r="D524" s="1" t="s">
        <v>39</v>
      </c>
      <c r="E524" s="1" t="s">
        <v>31</v>
      </c>
      <c r="F524" s="1" t="s">
        <v>32</v>
      </c>
      <c r="G524" s="1">
        <v>7003645</v>
      </c>
      <c r="H524" s="18" t="s">
        <v>40</v>
      </c>
      <c r="I524" s="5">
        <f>VLOOKUP(A524,[1]Sheet1!$1:$1048576,11,FALSE)</f>
        <v>57</v>
      </c>
      <c r="J524" s="2" t="str">
        <f>VLOOKUP(A524,[1]Sheet1!$1:$1048576,15,FALSE)</f>
        <v>SC</v>
      </c>
      <c r="K524" s="1">
        <f t="shared" ca="1" si="20"/>
        <v>0</v>
      </c>
      <c r="L524" s="6"/>
      <c r="M524" s="7">
        <f t="shared" ca="1" si="21"/>
        <v>57</v>
      </c>
      <c r="N524" s="6"/>
      <c r="O524" s="8">
        <v>44312</v>
      </c>
    </row>
    <row r="525" spans="1:15" x14ac:dyDescent="0.25">
      <c r="A525" s="1">
        <v>32517</v>
      </c>
      <c r="B525" s="1" t="s">
        <v>14</v>
      </c>
      <c r="C525" s="1" t="s">
        <v>15</v>
      </c>
      <c r="D525" s="1" t="s">
        <v>50</v>
      </c>
      <c r="E525" s="1" t="s">
        <v>17</v>
      </c>
      <c r="F525" s="1" t="s">
        <v>51</v>
      </c>
      <c r="G525" s="1">
        <v>7003651</v>
      </c>
      <c r="H525" s="18" t="s">
        <v>52</v>
      </c>
      <c r="I525" s="5">
        <f>VLOOKUP(A525,[1]Sheet1!$1:$1048576,11,FALSE)</f>
        <v>57</v>
      </c>
      <c r="J525" s="2" t="str">
        <f>VLOOKUP(A525,[1]Sheet1!$1:$1048576,15,FALSE)</f>
        <v>SC</v>
      </c>
      <c r="K525" s="1">
        <f t="shared" ca="1" si="20"/>
        <v>0</v>
      </c>
      <c r="L525" s="6"/>
      <c r="M525" s="7">
        <f t="shared" ca="1" si="21"/>
        <v>57</v>
      </c>
      <c r="N525" s="6"/>
      <c r="O525" s="8">
        <v>44312</v>
      </c>
    </row>
    <row r="526" spans="1:15" x14ac:dyDescent="0.25">
      <c r="A526" s="1">
        <v>32518</v>
      </c>
      <c r="B526" s="1" t="s">
        <v>14</v>
      </c>
      <c r="C526" s="1" t="s">
        <v>15</v>
      </c>
      <c r="D526" s="1" t="s">
        <v>20</v>
      </c>
      <c r="E526" s="1" t="s">
        <v>17</v>
      </c>
      <c r="F526" s="1" t="s">
        <v>21</v>
      </c>
      <c r="G526" s="1">
        <v>7003668</v>
      </c>
      <c r="H526" s="18" t="s">
        <v>22</v>
      </c>
      <c r="I526" s="5">
        <f>VLOOKUP(A526,[1]Sheet1!$1:$1048576,11,FALSE)</f>
        <v>57</v>
      </c>
      <c r="J526" s="2" t="str">
        <f>VLOOKUP(A526,[1]Sheet1!$1:$1048576,15,FALSE)</f>
        <v>SC</v>
      </c>
      <c r="K526" s="1">
        <f t="shared" ca="1" si="20"/>
        <v>0</v>
      </c>
      <c r="L526" s="6"/>
      <c r="M526" s="7">
        <f t="shared" ca="1" si="21"/>
        <v>57</v>
      </c>
      <c r="N526" s="6"/>
      <c r="O526" s="8">
        <v>44312</v>
      </c>
    </row>
    <row r="527" spans="1:15" x14ac:dyDescent="0.25">
      <c r="A527" s="1">
        <v>32519</v>
      </c>
      <c r="B527" s="1" t="s">
        <v>14</v>
      </c>
      <c r="C527" s="1" t="s">
        <v>15</v>
      </c>
      <c r="D527" s="1" t="s">
        <v>16</v>
      </c>
      <c r="E527" s="1" t="s">
        <v>17</v>
      </c>
      <c r="F527" s="1" t="s">
        <v>18</v>
      </c>
      <c r="G527" s="1">
        <v>7003674</v>
      </c>
      <c r="H527" s="18" t="s">
        <v>19</v>
      </c>
      <c r="I527" s="5">
        <f>VLOOKUP(A527,[1]Sheet1!$1:$1048576,11,FALSE)</f>
        <v>57</v>
      </c>
      <c r="J527" s="2" t="str">
        <f>VLOOKUP(A527,[1]Sheet1!$1:$1048576,15,FALSE)</f>
        <v>SC</v>
      </c>
      <c r="K527" s="1">
        <f t="shared" ca="1" si="20"/>
        <v>0</v>
      </c>
      <c r="L527" s="6"/>
      <c r="M527" s="7">
        <f t="shared" ca="1" si="21"/>
        <v>57</v>
      </c>
      <c r="N527" s="6"/>
      <c r="O527" s="8">
        <v>44312</v>
      </c>
    </row>
    <row r="528" spans="1:15" x14ac:dyDescent="0.25">
      <c r="A528" s="1">
        <v>32530</v>
      </c>
      <c r="B528" s="1" t="s">
        <v>14</v>
      </c>
      <c r="C528" s="1" t="s">
        <v>79</v>
      </c>
      <c r="D528" s="1" t="s">
        <v>102</v>
      </c>
      <c r="E528" s="1" t="s">
        <v>81</v>
      </c>
      <c r="F528" s="1" t="s">
        <v>103</v>
      </c>
      <c r="G528" s="1">
        <v>7003792</v>
      </c>
      <c r="H528" s="18" t="s">
        <v>104</v>
      </c>
      <c r="I528" s="5">
        <f>VLOOKUP(A528,[1]Sheet1!$1:$1048576,11,FALSE)</f>
        <v>35</v>
      </c>
      <c r="J528" s="2" t="str">
        <f>VLOOKUP(A528,[1]Sheet1!$1:$1048576,15,FALSE)</f>
        <v>SC</v>
      </c>
      <c r="K528" s="1">
        <f t="shared" ca="1" si="20"/>
        <v>0</v>
      </c>
      <c r="L528" s="6"/>
      <c r="M528" s="7">
        <f t="shared" ca="1" si="21"/>
        <v>35</v>
      </c>
      <c r="N528" s="6"/>
      <c r="O528" s="8">
        <v>44312</v>
      </c>
    </row>
    <row r="529" spans="1:15" x14ac:dyDescent="0.25">
      <c r="A529" s="1">
        <v>32531</v>
      </c>
      <c r="B529" s="1" t="s">
        <v>14</v>
      </c>
      <c r="C529" s="1" t="s">
        <v>79</v>
      </c>
      <c r="D529" s="1" t="s">
        <v>84</v>
      </c>
      <c r="E529" s="1" t="s">
        <v>81</v>
      </c>
      <c r="F529" s="1" t="s">
        <v>85</v>
      </c>
      <c r="G529" s="1">
        <v>7003800</v>
      </c>
      <c r="H529" s="18" t="s">
        <v>86</v>
      </c>
      <c r="I529" s="5">
        <f>VLOOKUP(A529,[1]Sheet1!$1:$1048576,11,FALSE)</f>
        <v>35</v>
      </c>
      <c r="J529" s="2" t="str">
        <f>VLOOKUP(A529,[1]Sheet1!$1:$1048576,15,FALSE)</f>
        <v>SC</v>
      </c>
      <c r="K529" s="1">
        <f t="shared" ca="1" si="20"/>
        <v>0</v>
      </c>
      <c r="L529" s="6"/>
      <c r="M529" s="7">
        <f t="shared" ca="1" si="21"/>
        <v>35</v>
      </c>
      <c r="N529" s="6"/>
      <c r="O529" s="8">
        <v>44312</v>
      </c>
    </row>
    <row r="530" spans="1:15" x14ac:dyDescent="0.25">
      <c r="A530" s="1">
        <v>32532</v>
      </c>
      <c r="B530" s="1" t="s">
        <v>14</v>
      </c>
      <c r="C530" s="1" t="s">
        <v>79</v>
      </c>
      <c r="D530" s="1" t="s">
        <v>90</v>
      </c>
      <c r="E530" s="1" t="s">
        <v>81</v>
      </c>
      <c r="F530" s="1" t="s">
        <v>91</v>
      </c>
      <c r="G530" s="1">
        <v>7003817</v>
      </c>
      <c r="H530" s="18" t="s">
        <v>92</v>
      </c>
      <c r="I530" s="5">
        <f>VLOOKUP(A530,[1]Sheet1!$1:$1048576,11,FALSE)</f>
        <v>35</v>
      </c>
      <c r="J530" s="2" t="str">
        <f>VLOOKUP(A530,[1]Sheet1!$1:$1048576,15,FALSE)</f>
        <v>SC</v>
      </c>
      <c r="K530" s="1">
        <f t="shared" ca="1" si="20"/>
        <v>0</v>
      </c>
      <c r="L530" s="6"/>
      <c r="M530" s="7">
        <f t="shared" ca="1" si="21"/>
        <v>35</v>
      </c>
      <c r="N530" s="6"/>
      <c r="O530" s="8">
        <v>44312</v>
      </c>
    </row>
    <row r="531" spans="1:15" x14ac:dyDescent="0.25">
      <c r="A531" s="1">
        <v>32533</v>
      </c>
      <c r="B531" s="1" t="s">
        <v>14</v>
      </c>
      <c r="C531" s="1" t="s">
        <v>79</v>
      </c>
      <c r="D531" s="1" t="s">
        <v>93</v>
      </c>
      <c r="E531" s="1" t="s">
        <v>81</v>
      </c>
      <c r="F531" s="1" t="s">
        <v>94</v>
      </c>
      <c r="G531" s="1">
        <v>7003823</v>
      </c>
      <c r="H531" s="18" t="s">
        <v>95</v>
      </c>
      <c r="I531" s="5">
        <f>VLOOKUP(A531,[1]Sheet1!$1:$1048576,11,FALSE)</f>
        <v>35</v>
      </c>
      <c r="J531" s="2" t="str">
        <f>VLOOKUP(A531,[1]Sheet1!$1:$1048576,15,FALSE)</f>
        <v>SC</v>
      </c>
      <c r="K531" s="1">
        <f t="shared" ca="1" si="20"/>
        <v>0</v>
      </c>
      <c r="L531" s="6"/>
      <c r="M531" s="7">
        <f t="shared" ca="1" si="21"/>
        <v>35</v>
      </c>
      <c r="N531" s="6"/>
      <c r="O531" s="8">
        <v>44312</v>
      </c>
    </row>
    <row r="532" spans="1:15" x14ac:dyDescent="0.25">
      <c r="A532" s="1">
        <v>32534</v>
      </c>
      <c r="B532" s="1" t="s">
        <v>14</v>
      </c>
      <c r="C532" s="1" t="s">
        <v>79</v>
      </c>
      <c r="D532" s="1" t="s">
        <v>96</v>
      </c>
      <c r="E532" s="1" t="s">
        <v>81</v>
      </c>
      <c r="F532" s="1" t="s">
        <v>97</v>
      </c>
      <c r="G532" s="1">
        <v>7003846</v>
      </c>
      <c r="H532" s="18" t="s">
        <v>98</v>
      </c>
      <c r="I532" s="5">
        <f>VLOOKUP(A532,[1]Sheet1!$1:$1048576,11,FALSE)</f>
        <v>35</v>
      </c>
      <c r="J532" s="2" t="str">
        <f>VLOOKUP(A532,[1]Sheet1!$1:$1048576,15,FALSE)</f>
        <v>SC</v>
      </c>
      <c r="K532" s="1">
        <f t="shared" ca="1" si="20"/>
        <v>0</v>
      </c>
      <c r="L532" s="6"/>
      <c r="M532" s="7">
        <f t="shared" ca="1" si="21"/>
        <v>35</v>
      </c>
      <c r="N532" s="6"/>
      <c r="O532" s="8">
        <v>44312</v>
      </c>
    </row>
    <row r="533" spans="1:15" x14ac:dyDescent="0.25">
      <c r="A533" s="1">
        <v>32535</v>
      </c>
      <c r="B533" s="1" t="s">
        <v>14</v>
      </c>
      <c r="C533" s="1" t="s">
        <v>79</v>
      </c>
      <c r="D533" s="1" t="s">
        <v>99</v>
      </c>
      <c r="E533" s="1" t="s">
        <v>81</v>
      </c>
      <c r="F533" s="1" t="s">
        <v>100</v>
      </c>
      <c r="G533" s="1">
        <v>7003852</v>
      </c>
      <c r="H533" s="18" t="s">
        <v>101</v>
      </c>
      <c r="I533" s="5">
        <f>VLOOKUP(A533,[1]Sheet1!$1:$1048576,11,FALSE)</f>
        <v>35</v>
      </c>
      <c r="J533" s="2" t="str">
        <f>VLOOKUP(A533,[1]Sheet1!$1:$1048576,15,FALSE)</f>
        <v>SC</v>
      </c>
      <c r="K533" s="1">
        <f t="shared" ca="1" si="20"/>
        <v>0</v>
      </c>
      <c r="L533" s="6"/>
      <c r="M533" s="7">
        <f t="shared" ca="1" si="21"/>
        <v>35</v>
      </c>
      <c r="N533" s="6"/>
      <c r="O533" s="8">
        <v>44312</v>
      </c>
    </row>
    <row r="534" spans="1:15" x14ac:dyDescent="0.25">
      <c r="A534" s="1">
        <v>32536</v>
      </c>
      <c r="B534" s="1" t="s">
        <v>14</v>
      </c>
      <c r="C534" s="1" t="s">
        <v>79</v>
      </c>
      <c r="D534" s="1" t="s">
        <v>87</v>
      </c>
      <c r="E534" s="1" t="s">
        <v>81</v>
      </c>
      <c r="F534" s="1" t="s">
        <v>88</v>
      </c>
      <c r="G534" s="1">
        <v>7003869</v>
      </c>
      <c r="H534" s="18" t="s">
        <v>89</v>
      </c>
      <c r="I534" s="5">
        <f>VLOOKUP(A534,[1]Sheet1!$1:$1048576,11,FALSE)</f>
        <v>35</v>
      </c>
      <c r="J534" s="2" t="str">
        <f>VLOOKUP(A534,[1]Sheet1!$1:$1048576,15,FALSE)</f>
        <v>SC</v>
      </c>
      <c r="K534" s="1">
        <f t="shared" ca="1" si="20"/>
        <v>0</v>
      </c>
      <c r="L534" s="6"/>
      <c r="M534" s="7">
        <f t="shared" ca="1" si="21"/>
        <v>35</v>
      </c>
      <c r="N534" s="6"/>
      <c r="O534" s="8">
        <v>44312</v>
      </c>
    </row>
    <row r="535" spans="1:15" x14ac:dyDescent="0.25">
      <c r="A535" s="1">
        <v>32537</v>
      </c>
      <c r="B535" s="1" t="s">
        <v>14</v>
      </c>
      <c r="C535" s="1" t="s">
        <v>79</v>
      </c>
      <c r="D535" s="1" t="s">
        <v>105</v>
      </c>
      <c r="E535" s="1" t="s">
        <v>81</v>
      </c>
      <c r="F535" s="1" t="s">
        <v>106</v>
      </c>
      <c r="G535" s="1">
        <v>7003875</v>
      </c>
      <c r="H535" s="18" t="s">
        <v>107</v>
      </c>
      <c r="I535" s="5">
        <f>VLOOKUP(A535,[1]Sheet1!$1:$1048576,11,FALSE)</f>
        <v>35</v>
      </c>
      <c r="J535" s="2" t="str">
        <f>VLOOKUP(A535,[1]Sheet1!$1:$1048576,15,FALSE)</f>
        <v>SC</v>
      </c>
      <c r="K535" s="1">
        <f t="shared" ca="1" si="20"/>
        <v>0</v>
      </c>
      <c r="L535" s="6"/>
      <c r="M535" s="7">
        <f t="shared" ca="1" si="21"/>
        <v>35</v>
      </c>
      <c r="N535" s="6"/>
      <c r="O535" s="8">
        <v>44312</v>
      </c>
    </row>
    <row r="536" spans="1:15" x14ac:dyDescent="0.25">
      <c r="A536" s="1">
        <v>32538</v>
      </c>
      <c r="B536" s="1" t="s">
        <v>14</v>
      </c>
      <c r="C536" s="1" t="s">
        <v>79</v>
      </c>
      <c r="D536" s="1" t="s">
        <v>80</v>
      </c>
      <c r="E536" s="1" t="s">
        <v>81</v>
      </c>
      <c r="F536" s="1" t="s">
        <v>82</v>
      </c>
      <c r="G536" s="1">
        <v>7003881</v>
      </c>
      <c r="H536" s="18" t="s">
        <v>83</v>
      </c>
      <c r="I536" s="5">
        <f>VLOOKUP(A536,[1]Sheet1!$1:$1048576,11,FALSE)</f>
        <v>35</v>
      </c>
      <c r="J536" s="2" t="str">
        <f>VLOOKUP(A536,[1]Sheet1!$1:$1048576,15,FALSE)</f>
        <v>SC</v>
      </c>
      <c r="K536" s="1">
        <f t="shared" ca="1" si="20"/>
        <v>0</v>
      </c>
      <c r="L536" s="6"/>
      <c r="M536" s="7">
        <f t="shared" ca="1" si="21"/>
        <v>35</v>
      </c>
      <c r="N536" s="6"/>
      <c r="O536" s="8">
        <v>44312</v>
      </c>
    </row>
    <row r="537" spans="1:15" x14ac:dyDescent="0.25">
      <c r="A537" s="1">
        <v>32539</v>
      </c>
      <c r="B537" s="1" t="s">
        <v>14</v>
      </c>
      <c r="C537" s="1" t="s">
        <v>75</v>
      </c>
      <c r="D537" s="1" t="s">
        <v>32</v>
      </c>
      <c r="E537" s="1" t="s">
        <v>76</v>
      </c>
      <c r="F537" s="1" t="s">
        <v>77</v>
      </c>
      <c r="G537" s="1">
        <v>7003898</v>
      </c>
      <c r="H537" s="18" t="s">
        <v>78</v>
      </c>
      <c r="I537" s="5">
        <f>VLOOKUP(A537,[1]Sheet1!$1:$1048576,11,FALSE)</f>
        <v>35</v>
      </c>
      <c r="J537" s="2" t="str">
        <f>VLOOKUP(A537,[1]Sheet1!$1:$1048576,15,FALSE)</f>
        <v>SC</v>
      </c>
      <c r="K537" s="1">
        <f t="shared" ca="1" si="20"/>
        <v>0</v>
      </c>
      <c r="L537" s="6"/>
      <c r="M537" s="7">
        <f t="shared" ca="1" si="21"/>
        <v>35</v>
      </c>
      <c r="N537" s="6"/>
      <c r="O537" s="8">
        <v>44312</v>
      </c>
    </row>
    <row r="538" spans="1:15" x14ac:dyDescent="0.25">
      <c r="A538" s="1">
        <v>32640</v>
      </c>
      <c r="B538" s="1" t="s">
        <v>14</v>
      </c>
      <c r="C538" s="1" t="s">
        <v>5238</v>
      </c>
      <c r="D538" s="1" t="s">
        <v>2353</v>
      </c>
      <c r="E538" s="1" t="s">
        <v>5239</v>
      </c>
      <c r="F538" s="1" t="s">
        <v>5240</v>
      </c>
      <c r="G538" s="1">
        <v>6682265</v>
      </c>
      <c r="H538" s="18" t="s">
        <v>5241</v>
      </c>
      <c r="I538" s="5">
        <f>VLOOKUP(A538,[1]Sheet1!$1:$1048576,11,FALSE)</f>
        <v>42</v>
      </c>
      <c r="J538" s="2" t="str">
        <f>VLOOKUP(A538,[1]Sheet1!$1:$1048576,15,FALSE)</f>
        <v>SC</v>
      </c>
      <c r="K538" s="1">
        <f t="shared" ca="1" si="20"/>
        <v>0</v>
      </c>
      <c r="L538" s="6"/>
      <c r="M538" s="7">
        <f t="shared" ca="1" si="21"/>
        <v>42</v>
      </c>
      <c r="N538" s="6"/>
      <c r="O538" s="8">
        <v>44312</v>
      </c>
    </row>
    <row r="539" spans="1:15" x14ac:dyDescent="0.25">
      <c r="A539" s="1">
        <v>32641</v>
      </c>
      <c r="B539" s="1" t="s">
        <v>14</v>
      </c>
      <c r="C539" s="1" t="s">
        <v>5238</v>
      </c>
      <c r="D539" s="1" t="s">
        <v>5242</v>
      </c>
      <c r="E539" s="1" t="s">
        <v>5243</v>
      </c>
      <c r="F539" s="1" t="s">
        <v>5244</v>
      </c>
      <c r="G539" s="1">
        <v>6682271</v>
      </c>
      <c r="H539" s="18" t="s">
        <v>5245</v>
      </c>
      <c r="I539" s="5">
        <f>VLOOKUP(A539,[1]Sheet1!$1:$1048576,11,FALSE)</f>
        <v>44.7</v>
      </c>
      <c r="J539" s="2" t="str">
        <f>VLOOKUP(A539,[1]Sheet1!$1:$1048576,15,FALSE)</f>
        <v>SC</v>
      </c>
      <c r="K539" s="1">
        <f t="shared" ca="1" si="20"/>
        <v>0</v>
      </c>
      <c r="L539" s="6"/>
      <c r="M539" s="7">
        <f t="shared" ca="1" si="21"/>
        <v>44.7</v>
      </c>
      <c r="N539" s="6"/>
      <c r="O539" s="8">
        <v>44312</v>
      </c>
    </row>
    <row r="540" spans="1:15" x14ac:dyDescent="0.25">
      <c r="A540" s="1">
        <v>32642</v>
      </c>
      <c r="B540" s="1" t="s">
        <v>14</v>
      </c>
      <c r="C540" s="1" t="s">
        <v>5238</v>
      </c>
      <c r="D540" s="1" t="s">
        <v>5246</v>
      </c>
      <c r="E540" s="1" t="s">
        <v>5247</v>
      </c>
      <c r="F540" s="1" t="s">
        <v>5248</v>
      </c>
      <c r="G540" s="1">
        <v>6682288</v>
      </c>
      <c r="H540" s="18" t="s">
        <v>5249</v>
      </c>
      <c r="I540" s="5">
        <f>VLOOKUP(A540,[1]Sheet1!$1:$1048576,11,FALSE)</f>
        <v>75.400000000000006</v>
      </c>
      <c r="J540" s="2" t="str">
        <f>VLOOKUP(A540,[1]Sheet1!$1:$1048576,15,FALSE)</f>
        <v>SC</v>
      </c>
      <c r="K540" s="1">
        <f t="shared" ca="1" si="20"/>
        <v>0</v>
      </c>
      <c r="L540" s="6"/>
      <c r="M540" s="7">
        <f t="shared" ca="1" si="21"/>
        <v>75.400000000000006</v>
      </c>
      <c r="N540" s="6"/>
      <c r="O540" s="8">
        <v>44312</v>
      </c>
    </row>
    <row r="541" spans="1:15" x14ac:dyDescent="0.25">
      <c r="A541" s="1">
        <v>32643</v>
      </c>
      <c r="B541" s="1" t="s">
        <v>14</v>
      </c>
      <c r="C541" s="1" t="s">
        <v>5238</v>
      </c>
      <c r="D541" s="1" t="s">
        <v>5250</v>
      </c>
      <c r="E541" s="1" t="s">
        <v>5251</v>
      </c>
      <c r="F541" s="1" t="s">
        <v>5252</v>
      </c>
      <c r="G541" s="1">
        <v>6682294</v>
      </c>
      <c r="H541" s="18" t="s">
        <v>5253</v>
      </c>
      <c r="I541" s="5">
        <f>VLOOKUP(A541,[1]Sheet1!$1:$1048576,11,FALSE)</f>
        <v>138.69999999999999</v>
      </c>
      <c r="J541" s="2" t="str">
        <f>VLOOKUP(A541,[1]Sheet1!$1:$1048576,15,FALSE)</f>
        <v>SC</v>
      </c>
      <c r="K541" s="1">
        <f t="shared" ca="1" si="20"/>
        <v>0</v>
      </c>
      <c r="L541" s="6"/>
      <c r="M541" s="7">
        <f t="shared" ca="1" si="21"/>
        <v>138.69999999999999</v>
      </c>
      <c r="N541" s="6"/>
      <c r="O541" s="8">
        <v>44312</v>
      </c>
    </row>
    <row r="542" spans="1:15" x14ac:dyDescent="0.25">
      <c r="A542" s="1">
        <v>32644</v>
      </c>
      <c r="B542" s="1" t="s">
        <v>14</v>
      </c>
      <c r="C542" s="1" t="s">
        <v>5238</v>
      </c>
      <c r="D542" s="1" t="s">
        <v>5254</v>
      </c>
      <c r="E542" s="1" t="s">
        <v>5255</v>
      </c>
      <c r="F542" s="1" t="s">
        <v>5256</v>
      </c>
      <c r="G542" s="1">
        <v>6682302</v>
      </c>
      <c r="H542" s="18" t="s">
        <v>5257</v>
      </c>
      <c r="I542" s="5">
        <f>VLOOKUP(A542,[1]Sheet1!$1:$1048576,11,FALSE)</f>
        <v>162.4</v>
      </c>
      <c r="J542" s="2" t="str">
        <f>VLOOKUP(A542,[1]Sheet1!$1:$1048576,15,FALSE)</f>
        <v>SC</v>
      </c>
      <c r="K542" s="1">
        <f t="shared" ca="1" si="20"/>
        <v>0</v>
      </c>
      <c r="L542" s="6"/>
      <c r="M542" s="7">
        <f t="shared" ca="1" si="21"/>
        <v>162.4</v>
      </c>
      <c r="N542" s="6"/>
      <c r="O542" s="8">
        <v>44312</v>
      </c>
    </row>
    <row r="543" spans="1:15" x14ac:dyDescent="0.25">
      <c r="A543" s="1">
        <v>32902</v>
      </c>
      <c r="B543" s="1" t="s">
        <v>14</v>
      </c>
      <c r="C543" s="1" t="s">
        <v>1159</v>
      </c>
      <c r="D543" s="1" t="s">
        <v>1136</v>
      </c>
      <c r="E543" s="1" t="s">
        <v>1160</v>
      </c>
      <c r="F543" s="1" t="s">
        <v>32</v>
      </c>
      <c r="G543" s="1">
        <v>6677459</v>
      </c>
      <c r="H543" s="18" t="s">
        <v>1161</v>
      </c>
      <c r="I543" s="5">
        <f>VLOOKUP(A543,[1]Sheet1!$1:$1048576,11,FALSE)</f>
        <v>3.4</v>
      </c>
      <c r="J543" s="2" t="str">
        <f>VLOOKUP(A543,[1]Sheet1!$1:$1048576,15,FALSE)</f>
        <v>SC</v>
      </c>
      <c r="K543" s="1">
        <f t="shared" ca="1" si="20"/>
        <v>0</v>
      </c>
      <c r="L543" s="6"/>
      <c r="M543" s="7">
        <f t="shared" ca="1" si="21"/>
        <v>3.4</v>
      </c>
      <c r="N543" s="6"/>
      <c r="O543" s="8">
        <v>44312</v>
      </c>
    </row>
    <row r="544" spans="1:15" x14ac:dyDescent="0.25">
      <c r="A544" s="1">
        <v>32903</v>
      </c>
      <c r="B544" s="1" t="s">
        <v>14</v>
      </c>
      <c r="C544" s="1" t="s">
        <v>1159</v>
      </c>
      <c r="D544" s="1" t="s">
        <v>1140</v>
      </c>
      <c r="E544" s="1" t="s">
        <v>1162</v>
      </c>
      <c r="F544" s="1" t="s">
        <v>1163</v>
      </c>
      <c r="G544" s="1">
        <v>6677471</v>
      </c>
      <c r="H544" s="18" t="s">
        <v>1164</v>
      </c>
      <c r="I544" s="5">
        <f>VLOOKUP(A544,[1]Sheet1!$1:$1048576,11,FALSE)</f>
        <v>4.16</v>
      </c>
      <c r="J544" s="2" t="str">
        <f>VLOOKUP(A544,[1]Sheet1!$1:$1048576,15,FALSE)</f>
        <v>SC</v>
      </c>
      <c r="K544" s="1">
        <f t="shared" ca="1" si="20"/>
        <v>0</v>
      </c>
      <c r="L544" s="6"/>
      <c r="M544" s="7">
        <f t="shared" ca="1" si="21"/>
        <v>4.16</v>
      </c>
      <c r="N544" s="6"/>
      <c r="O544" s="8">
        <v>44312</v>
      </c>
    </row>
    <row r="545" spans="1:15" x14ac:dyDescent="0.25">
      <c r="A545" s="1">
        <v>32912</v>
      </c>
      <c r="B545" s="1" t="s">
        <v>14</v>
      </c>
      <c r="C545" s="1" t="s">
        <v>1112</v>
      </c>
      <c r="D545" s="1" t="s">
        <v>1117</v>
      </c>
      <c r="E545" s="1" t="s">
        <v>1114</v>
      </c>
      <c r="F545" s="1" t="s">
        <v>1118</v>
      </c>
      <c r="G545" s="1">
        <v>6677465</v>
      </c>
      <c r="H545" s="18" t="s">
        <v>1119</v>
      </c>
      <c r="I545" s="5">
        <f>VLOOKUP(A545,[1]Sheet1!$1:$1048576,11,FALSE)</f>
        <v>21.85</v>
      </c>
      <c r="J545" s="2" t="str">
        <f>VLOOKUP(A545,[1]Sheet1!$1:$1048576,15,FALSE)</f>
        <v>SC</v>
      </c>
      <c r="K545" s="1">
        <f t="shared" ca="1" si="20"/>
        <v>0</v>
      </c>
      <c r="L545" s="6"/>
      <c r="M545" s="7">
        <f t="shared" ca="1" si="21"/>
        <v>21.85</v>
      </c>
      <c r="N545" s="6"/>
      <c r="O545" s="8">
        <v>44312</v>
      </c>
    </row>
    <row r="546" spans="1:15" x14ac:dyDescent="0.25">
      <c r="A546" s="1">
        <v>32913</v>
      </c>
      <c r="B546" s="1" t="s">
        <v>14</v>
      </c>
      <c r="C546" s="1" t="s">
        <v>1112</v>
      </c>
      <c r="D546" s="1" t="s">
        <v>1113</v>
      </c>
      <c r="E546" s="1" t="s">
        <v>1114</v>
      </c>
      <c r="F546" s="1" t="s">
        <v>1115</v>
      </c>
      <c r="G546" s="1">
        <v>6677488</v>
      </c>
      <c r="H546" s="18" t="s">
        <v>1116</v>
      </c>
      <c r="I546" s="5">
        <f>VLOOKUP(A546,[1]Sheet1!$1:$1048576,11,FALSE)</f>
        <v>20.7</v>
      </c>
      <c r="J546" s="2" t="str">
        <f>VLOOKUP(A546,[1]Sheet1!$1:$1048576,15,FALSE)</f>
        <v>SC</v>
      </c>
      <c r="K546" s="1">
        <f t="shared" ca="1" si="20"/>
        <v>0</v>
      </c>
      <c r="L546" s="6"/>
      <c r="M546" s="7">
        <f t="shared" ca="1" si="21"/>
        <v>20.7</v>
      </c>
      <c r="N546" s="6"/>
      <c r="O546" s="8">
        <v>44312</v>
      </c>
    </row>
    <row r="547" spans="1:15" x14ac:dyDescent="0.25">
      <c r="A547" s="1">
        <v>32914</v>
      </c>
      <c r="B547" s="1" t="s">
        <v>14</v>
      </c>
      <c r="C547" s="1" t="s">
        <v>1112</v>
      </c>
      <c r="D547" s="1" t="s">
        <v>1120</v>
      </c>
      <c r="E547" s="1" t="s">
        <v>1114</v>
      </c>
      <c r="F547" s="1" t="s">
        <v>1121</v>
      </c>
      <c r="G547" s="1">
        <v>6677494</v>
      </c>
      <c r="H547" s="18" t="s">
        <v>1122</v>
      </c>
      <c r="I547" s="5">
        <f>VLOOKUP(A547,[1]Sheet1!$1:$1048576,11,FALSE)</f>
        <v>35</v>
      </c>
      <c r="J547" s="2" t="str">
        <f>VLOOKUP(A547,[1]Sheet1!$1:$1048576,15,FALSE)</f>
        <v>SC</v>
      </c>
      <c r="K547" s="1">
        <f t="shared" ca="1" si="20"/>
        <v>0</v>
      </c>
      <c r="L547" s="6"/>
      <c r="M547" s="7">
        <f t="shared" ca="1" si="21"/>
        <v>35</v>
      </c>
      <c r="N547" s="6"/>
      <c r="O547" s="8">
        <v>44312</v>
      </c>
    </row>
    <row r="548" spans="1:15" x14ac:dyDescent="0.25">
      <c r="A548" s="1">
        <v>32915</v>
      </c>
      <c r="B548" s="1" t="s">
        <v>14</v>
      </c>
      <c r="C548" s="1" t="s">
        <v>1112</v>
      </c>
      <c r="D548" s="1" t="s">
        <v>1123</v>
      </c>
      <c r="E548" s="1" t="s">
        <v>1114</v>
      </c>
      <c r="F548" s="1" t="s">
        <v>1124</v>
      </c>
      <c r="G548" s="1">
        <v>6677502</v>
      </c>
      <c r="H548" s="18" t="s">
        <v>1125</v>
      </c>
      <c r="I548" s="5">
        <f>VLOOKUP(A548,[1]Sheet1!$1:$1048576,11,FALSE)</f>
        <v>44</v>
      </c>
      <c r="J548" s="2" t="str">
        <f>VLOOKUP(A548,[1]Sheet1!$1:$1048576,15,FALSE)</f>
        <v>SC</v>
      </c>
      <c r="K548" s="1">
        <f t="shared" ca="1" si="20"/>
        <v>0</v>
      </c>
      <c r="L548" s="6"/>
      <c r="M548" s="7">
        <f t="shared" ca="1" si="21"/>
        <v>44</v>
      </c>
      <c r="N548" s="6"/>
      <c r="O548" s="8">
        <v>44312</v>
      </c>
    </row>
    <row r="549" spans="1:15" x14ac:dyDescent="0.25">
      <c r="A549" s="1">
        <v>32916</v>
      </c>
      <c r="B549" s="1" t="s">
        <v>14</v>
      </c>
      <c r="C549" s="1" t="s">
        <v>1112</v>
      </c>
      <c r="D549" s="1" t="s">
        <v>1126</v>
      </c>
      <c r="E549" s="1" t="s">
        <v>1114</v>
      </c>
      <c r="F549" s="1" t="s">
        <v>1127</v>
      </c>
      <c r="G549" s="1">
        <v>6677519</v>
      </c>
      <c r="H549" s="18" t="s">
        <v>1128</v>
      </c>
      <c r="I549" s="5">
        <f>VLOOKUP(A549,[1]Sheet1!$1:$1048576,11,FALSE)</f>
        <v>50</v>
      </c>
      <c r="J549" s="2" t="str">
        <f>VLOOKUP(A549,[1]Sheet1!$1:$1048576,15,FALSE)</f>
        <v>SC</v>
      </c>
      <c r="K549" s="1">
        <f t="shared" ca="1" si="20"/>
        <v>0</v>
      </c>
      <c r="L549" s="6"/>
      <c r="M549" s="7">
        <f t="shared" ca="1" si="21"/>
        <v>50</v>
      </c>
      <c r="N549" s="6"/>
      <c r="O549" s="8">
        <v>44312</v>
      </c>
    </row>
    <row r="550" spans="1:15" x14ac:dyDescent="0.25">
      <c r="A550" s="1">
        <v>32917</v>
      </c>
      <c r="B550" s="1" t="s">
        <v>14</v>
      </c>
      <c r="C550" s="1" t="s">
        <v>1112</v>
      </c>
      <c r="D550" s="1" t="s">
        <v>1129</v>
      </c>
      <c r="E550" s="1" t="s">
        <v>1114</v>
      </c>
      <c r="F550" s="1" t="s">
        <v>1130</v>
      </c>
      <c r="G550" s="1">
        <v>6677525</v>
      </c>
      <c r="H550" s="18" t="s">
        <v>1131</v>
      </c>
      <c r="I550" s="5">
        <f>VLOOKUP(A550,[1]Sheet1!$1:$1048576,11,FALSE)</f>
        <v>65</v>
      </c>
      <c r="J550" s="2" t="str">
        <f>VLOOKUP(A550,[1]Sheet1!$1:$1048576,15,FALSE)</f>
        <v>SC</v>
      </c>
      <c r="K550" s="1">
        <f t="shared" ca="1" si="20"/>
        <v>0</v>
      </c>
      <c r="L550" s="6"/>
      <c r="M550" s="7">
        <f t="shared" ca="1" si="21"/>
        <v>65</v>
      </c>
      <c r="N550" s="6"/>
      <c r="O550" s="8">
        <v>44312</v>
      </c>
    </row>
    <row r="551" spans="1:15" x14ac:dyDescent="0.25">
      <c r="A551" s="1">
        <v>32918</v>
      </c>
      <c r="B551" s="1" t="s">
        <v>14</v>
      </c>
      <c r="C551" s="1" t="s">
        <v>1112</v>
      </c>
      <c r="D551" s="1" t="s">
        <v>1132</v>
      </c>
      <c r="E551" s="1" t="s">
        <v>1114</v>
      </c>
      <c r="F551" s="1" t="s">
        <v>1133</v>
      </c>
      <c r="G551" s="1">
        <v>6677442</v>
      </c>
      <c r="H551" s="18" t="s">
        <v>1134</v>
      </c>
      <c r="I551" s="5">
        <f>VLOOKUP(A551,[1]Sheet1!$1:$1048576,11,FALSE)</f>
        <v>75</v>
      </c>
      <c r="J551" s="2" t="str">
        <f>VLOOKUP(A551,[1]Sheet1!$1:$1048576,15,FALSE)</f>
        <v>SC</v>
      </c>
      <c r="K551" s="1">
        <f t="shared" ca="1" si="20"/>
        <v>0</v>
      </c>
      <c r="L551" s="6"/>
      <c r="M551" s="7">
        <f t="shared" ca="1" si="21"/>
        <v>75</v>
      </c>
      <c r="N551" s="6"/>
      <c r="O551" s="8">
        <v>44312</v>
      </c>
    </row>
    <row r="552" spans="1:15" x14ac:dyDescent="0.25">
      <c r="A552" s="1">
        <v>32987</v>
      </c>
      <c r="B552" s="1" t="s">
        <v>14</v>
      </c>
      <c r="C552" s="1" t="s">
        <v>3237</v>
      </c>
      <c r="D552" s="1" t="s">
        <v>3238</v>
      </c>
      <c r="E552" s="1" t="s">
        <v>3239</v>
      </c>
      <c r="F552" s="1" t="s">
        <v>3240</v>
      </c>
      <c r="G552" s="1">
        <v>7315362</v>
      </c>
      <c r="H552" s="18" t="s">
        <v>3241</v>
      </c>
      <c r="I552" s="5">
        <f>VLOOKUP(A552,[1]Sheet1!$1:$1048576,11,FALSE)</f>
        <v>7.45</v>
      </c>
      <c r="J552" s="2" t="str">
        <f>VLOOKUP(A552,[1]Sheet1!$1:$1048576,15,FALSE)</f>
        <v>SC</v>
      </c>
      <c r="K552" s="1">
        <f t="shared" ca="1" si="20"/>
        <v>0</v>
      </c>
      <c r="L552" s="6"/>
      <c r="M552" s="7">
        <f t="shared" ca="1" si="21"/>
        <v>7.45</v>
      </c>
      <c r="N552" s="6" t="str">
        <f>VLOOKUP(G552,'[2]2021.01.15.Preisliste '!$1:$1048576,10,FALSE)</f>
        <v>aktuell nicht lieferbar</v>
      </c>
      <c r="O552" s="8">
        <v>44312</v>
      </c>
    </row>
    <row r="553" spans="1:15" x14ac:dyDescent="0.25">
      <c r="A553" s="1">
        <v>33001</v>
      </c>
      <c r="B553" s="1" t="s">
        <v>14</v>
      </c>
      <c r="C553" s="1" t="s">
        <v>2710</v>
      </c>
      <c r="D553" s="1" t="s">
        <v>2718</v>
      </c>
      <c r="E553" s="1" t="s">
        <v>2712</v>
      </c>
      <c r="F553" s="1" t="s">
        <v>2719</v>
      </c>
      <c r="G553" s="1">
        <v>5335975</v>
      </c>
      <c r="H553" s="18" t="s">
        <v>2720</v>
      </c>
      <c r="I553" s="5">
        <f>VLOOKUP(A553,[1]Sheet1!$1:$1048576,11,FALSE)</f>
        <v>178.8</v>
      </c>
      <c r="J553" s="2" t="str">
        <f>VLOOKUP(A553,[1]Sheet1!$1:$1048576,15,FALSE)</f>
        <v>SC</v>
      </c>
      <c r="K553" s="1">
        <f t="shared" ca="1" si="20"/>
        <v>0</v>
      </c>
      <c r="L553" s="15">
        <v>9.1999999999999998E-2</v>
      </c>
      <c r="M553" s="7">
        <f t="shared" ref="M553:M559" ca="1" si="22">(I553-K553)*(1+L553)</f>
        <v>195.24960000000002</v>
      </c>
      <c r="N553" s="13" t="s">
        <v>5395</v>
      </c>
      <c r="O553" s="8">
        <v>44319</v>
      </c>
    </row>
    <row r="554" spans="1:15" x14ac:dyDescent="0.25">
      <c r="A554" s="1">
        <v>33002</v>
      </c>
      <c r="B554" s="1" t="s">
        <v>14</v>
      </c>
      <c r="C554" s="1" t="s">
        <v>2710</v>
      </c>
      <c r="D554" s="1" t="s">
        <v>2715</v>
      </c>
      <c r="E554" s="1" t="s">
        <v>2712</v>
      </c>
      <c r="F554" s="1" t="s">
        <v>2716</v>
      </c>
      <c r="G554" s="1">
        <v>5335981</v>
      </c>
      <c r="H554" s="18" t="s">
        <v>2717</v>
      </c>
      <c r="I554" s="5">
        <f>VLOOKUP(A554,[1]Sheet1!$1:$1048576,11,FALSE)</f>
        <v>125</v>
      </c>
      <c r="J554" s="2" t="str">
        <f>VLOOKUP(A554,[1]Sheet1!$1:$1048576,15,FALSE)</f>
        <v>SC</v>
      </c>
      <c r="K554" s="1">
        <f t="shared" ca="1" si="20"/>
        <v>0</v>
      </c>
      <c r="L554" s="15">
        <v>9.1999999999999998E-2</v>
      </c>
      <c r="M554" s="7">
        <f t="shared" ca="1" si="22"/>
        <v>136.5</v>
      </c>
      <c r="N554" s="13" t="s">
        <v>5395</v>
      </c>
      <c r="O554" s="8">
        <v>44319</v>
      </c>
    </row>
    <row r="555" spans="1:15" x14ac:dyDescent="0.25">
      <c r="A555" s="1">
        <v>33003</v>
      </c>
      <c r="B555" s="1" t="s">
        <v>14</v>
      </c>
      <c r="C555" s="1" t="s">
        <v>2710</v>
      </c>
      <c r="D555" s="1" t="s">
        <v>2711</v>
      </c>
      <c r="E555" s="1" t="s">
        <v>2712</v>
      </c>
      <c r="F555" s="1" t="s">
        <v>2713</v>
      </c>
      <c r="G555" s="1">
        <v>5335998</v>
      </c>
      <c r="H555" s="18" t="s">
        <v>2714</v>
      </c>
      <c r="I555" s="5">
        <f>VLOOKUP(A555,[1]Sheet1!$1:$1048576,11,FALSE)</f>
        <v>96.95</v>
      </c>
      <c r="J555" s="2" t="str">
        <f>VLOOKUP(A555,[1]Sheet1!$1:$1048576,15,FALSE)</f>
        <v>SC</v>
      </c>
      <c r="K555" s="1">
        <f t="shared" ca="1" si="20"/>
        <v>0</v>
      </c>
      <c r="L555" s="15">
        <v>9.1999999999999998E-2</v>
      </c>
      <c r="M555" s="7">
        <f t="shared" ca="1" si="22"/>
        <v>105.86940000000001</v>
      </c>
      <c r="N555" s="13" t="s">
        <v>5395</v>
      </c>
      <c r="O555" s="8">
        <v>44319</v>
      </c>
    </row>
    <row r="556" spans="1:15" x14ac:dyDescent="0.25">
      <c r="A556" s="1">
        <v>33042</v>
      </c>
      <c r="B556" s="1" t="s">
        <v>14</v>
      </c>
      <c r="C556" s="1" t="s">
        <v>2721</v>
      </c>
      <c r="D556" s="1" t="s">
        <v>2722</v>
      </c>
      <c r="E556" s="1" t="s">
        <v>2723</v>
      </c>
      <c r="F556" s="1" t="s">
        <v>2724</v>
      </c>
      <c r="G556" s="1">
        <v>5332474</v>
      </c>
      <c r="H556" s="18" t="s">
        <v>2725</v>
      </c>
      <c r="I556" s="5">
        <f>VLOOKUP(A556,[1]Sheet1!$1:$1048576,11,FALSE)</f>
        <v>109.3</v>
      </c>
      <c r="J556" s="2" t="str">
        <f>VLOOKUP(A556,[1]Sheet1!$1:$1048576,15,FALSE)</f>
        <v>SC</v>
      </c>
      <c r="K556" s="1">
        <f t="shared" ca="1" si="20"/>
        <v>0</v>
      </c>
      <c r="L556" s="15">
        <v>9.1999999999999998E-2</v>
      </c>
      <c r="M556" s="7">
        <f t="shared" ca="1" si="22"/>
        <v>119.35560000000001</v>
      </c>
      <c r="N556" s="13" t="s">
        <v>5395</v>
      </c>
      <c r="O556" s="8">
        <v>44319</v>
      </c>
    </row>
    <row r="557" spans="1:15" x14ac:dyDescent="0.25">
      <c r="A557" s="1">
        <v>33043</v>
      </c>
      <c r="B557" s="1" t="s">
        <v>14</v>
      </c>
      <c r="C557" s="1" t="s">
        <v>2726</v>
      </c>
      <c r="D557" s="1" t="s">
        <v>2727</v>
      </c>
      <c r="E557" s="1" t="s">
        <v>2728</v>
      </c>
      <c r="F557" s="1" t="s">
        <v>2729</v>
      </c>
      <c r="G557" s="1">
        <v>5332480</v>
      </c>
      <c r="H557" s="18" t="s">
        <v>2730</v>
      </c>
      <c r="I557" s="5">
        <f>VLOOKUP(A557,[1]Sheet1!$1:$1048576,11,FALSE)</f>
        <v>90.55</v>
      </c>
      <c r="J557" s="2" t="str">
        <f>VLOOKUP(A557,[1]Sheet1!$1:$1048576,15,FALSE)</f>
        <v>SC</v>
      </c>
      <c r="K557" s="1">
        <f t="shared" ca="1" si="20"/>
        <v>0</v>
      </c>
      <c r="L557" s="15">
        <v>9.1999999999999998E-2</v>
      </c>
      <c r="M557" s="7">
        <f t="shared" ca="1" si="22"/>
        <v>98.880600000000001</v>
      </c>
      <c r="N557" s="13" t="s">
        <v>5395</v>
      </c>
      <c r="O557" s="8">
        <v>44319</v>
      </c>
    </row>
    <row r="558" spans="1:15" x14ac:dyDescent="0.25">
      <c r="A558" s="1">
        <v>33058</v>
      </c>
      <c r="B558" s="1" t="s">
        <v>14</v>
      </c>
      <c r="C558" s="1" t="s">
        <v>2731</v>
      </c>
      <c r="D558" s="1" t="s">
        <v>2736</v>
      </c>
      <c r="E558" s="1" t="s">
        <v>2733</v>
      </c>
      <c r="F558" s="1" t="s">
        <v>2737</v>
      </c>
      <c r="G558" s="1">
        <v>5332497</v>
      </c>
      <c r="H558" s="18" t="s">
        <v>2738</v>
      </c>
      <c r="I558" s="5">
        <f>VLOOKUP(A558,[1]Sheet1!$1:$1048576,11,FALSE)</f>
        <v>161</v>
      </c>
      <c r="J558" s="2" t="str">
        <f>VLOOKUP(A558,[1]Sheet1!$1:$1048576,15,FALSE)</f>
        <v>SC</v>
      </c>
      <c r="K558" s="1">
        <f t="shared" ca="1" si="20"/>
        <v>0</v>
      </c>
      <c r="L558" s="15">
        <v>9.1999999999999998E-2</v>
      </c>
      <c r="M558" s="7">
        <f t="shared" ca="1" si="22"/>
        <v>175.81200000000001</v>
      </c>
      <c r="N558" s="13" t="s">
        <v>5395</v>
      </c>
      <c r="O558" s="8">
        <v>44319</v>
      </c>
    </row>
    <row r="559" spans="1:15" x14ac:dyDescent="0.25">
      <c r="A559" s="1">
        <v>33059</v>
      </c>
      <c r="B559" s="1" t="s">
        <v>14</v>
      </c>
      <c r="C559" s="1" t="s">
        <v>2731</v>
      </c>
      <c r="D559" s="1" t="s">
        <v>2732</v>
      </c>
      <c r="E559" s="1" t="s">
        <v>2733</v>
      </c>
      <c r="F559" s="1" t="s">
        <v>2734</v>
      </c>
      <c r="G559" s="1">
        <v>5332505</v>
      </c>
      <c r="H559" s="18" t="s">
        <v>2735</v>
      </c>
      <c r="I559" s="5">
        <f>VLOOKUP(A559,[1]Sheet1!$1:$1048576,11,FALSE)</f>
        <v>123.5</v>
      </c>
      <c r="J559" s="2" t="str">
        <f>VLOOKUP(A559,[1]Sheet1!$1:$1048576,15,FALSE)</f>
        <v>SC</v>
      </c>
      <c r="K559" s="1">
        <f t="shared" ca="1" si="20"/>
        <v>0</v>
      </c>
      <c r="L559" s="15">
        <v>9.1999999999999998E-2</v>
      </c>
      <c r="M559" s="7">
        <f t="shared" ca="1" si="22"/>
        <v>134.86200000000002</v>
      </c>
      <c r="N559" s="13" t="s">
        <v>5395</v>
      </c>
      <c r="O559" s="8">
        <v>44319</v>
      </c>
    </row>
    <row r="560" spans="1:15" x14ac:dyDescent="0.25">
      <c r="A560" s="1">
        <v>33224</v>
      </c>
      <c r="B560" s="1" t="s">
        <v>14</v>
      </c>
      <c r="C560" s="1" t="s">
        <v>1222</v>
      </c>
      <c r="D560" s="1" t="s">
        <v>32</v>
      </c>
      <c r="E560" s="1" t="s">
        <v>1223</v>
      </c>
      <c r="F560" s="1" t="s">
        <v>1224</v>
      </c>
      <c r="G560" s="1">
        <v>6392082</v>
      </c>
      <c r="H560" s="18" t="s">
        <v>1225</v>
      </c>
      <c r="I560" s="5">
        <f>VLOOKUP(A560,[1]Sheet1!$1:$1048576,11,FALSE)</f>
        <v>42.5</v>
      </c>
      <c r="J560" s="2" t="str">
        <f>VLOOKUP(A560,[1]Sheet1!$1:$1048576,15,FALSE)</f>
        <v>SC</v>
      </c>
      <c r="K560" s="1">
        <f t="shared" ca="1" si="20"/>
        <v>0</v>
      </c>
      <c r="L560" s="6"/>
      <c r="M560" s="7">
        <f t="shared" ref="M560:M591" ca="1" si="23">I560-K560</f>
        <v>42.5</v>
      </c>
      <c r="N560" s="6"/>
      <c r="O560" s="8">
        <v>44312</v>
      </c>
    </row>
    <row r="561" spans="1:15" x14ac:dyDescent="0.25">
      <c r="A561" s="1">
        <v>33435</v>
      </c>
      <c r="B561" s="1" t="s">
        <v>14</v>
      </c>
      <c r="C561" s="1" t="s">
        <v>3545</v>
      </c>
      <c r="D561" s="1" t="s">
        <v>2349</v>
      </c>
      <c r="E561" s="1" t="s">
        <v>3546</v>
      </c>
      <c r="F561" s="1" t="s">
        <v>32</v>
      </c>
      <c r="G561" s="1">
        <v>5585347</v>
      </c>
      <c r="H561" s="18" t="s">
        <v>3547</v>
      </c>
      <c r="I561" s="5">
        <f>VLOOKUP(A561,[1]Sheet1!$1:$1048576,11,FALSE)</f>
        <v>23</v>
      </c>
      <c r="J561" s="2" t="str">
        <f>VLOOKUP(A561,[1]Sheet1!$1:$1048576,15,FALSE)</f>
        <v>SC</v>
      </c>
      <c r="K561" s="1">
        <f t="shared" ca="1" si="20"/>
        <v>0</v>
      </c>
      <c r="L561" s="6"/>
      <c r="M561" s="7">
        <f t="shared" ca="1" si="23"/>
        <v>23</v>
      </c>
      <c r="N561" s="6"/>
      <c r="O561" s="8">
        <v>44312</v>
      </c>
    </row>
    <row r="562" spans="1:15" x14ac:dyDescent="0.25">
      <c r="A562" s="1">
        <v>33436</v>
      </c>
      <c r="B562" s="1" t="s">
        <v>14</v>
      </c>
      <c r="C562" s="1" t="s">
        <v>3545</v>
      </c>
      <c r="D562" s="1" t="s">
        <v>2353</v>
      </c>
      <c r="E562" s="1" t="s">
        <v>3548</v>
      </c>
      <c r="F562" s="1" t="s">
        <v>32</v>
      </c>
      <c r="G562" s="1">
        <v>5585353</v>
      </c>
      <c r="H562" s="18" t="s">
        <v>3549</v>
      </c>
      <c r="I562" s="5">
        <f>VLOOKUP(A562,[1]Sheet1!$1:$1048576,11,FALSE)</f>
        <v>43.5</v>
      </c>
      <c r="J562" s="2" t="str">
        <f>VLOOKUP(A562,[1]Sheet1!$1:$1048576,15,FALSE)</f>
        <v>SC</v>
      </c>
      <c r="K562" s="1">
        <f t="shared" ca="1" si="20"/>
        <v>0</v>
      </c>
      <c r="L562" s="6"/>
      <c r="M562" s="7">
        <f t="shared" ca="1" si="23"/>
        <v>43.5</v>
      </c>
      <c r="N562" s="6"/>
      <c r="O562" s="8">
        <v>44312</v>
      </c>
    </row>
    <row r="563" spans="1:15" x14ac:dyDescent="0.25">
      <c r="A563" s="1">
        <v>33437</v>
      </c>
      <c r="B563" s="1" t="s">
        <v>14</v>
      </c>
      <c r="C563" s="1" t="s">
        <v>3545</v>
      </c>
      <c r="D563" s="1" t="s">
        <v>3550</v>
      </c>
      <c r="E563" s="1" t="s">
        <v>3551</v>
      </c>
      <c r="F563" s="1" t="s">
        <v>32</v>
      </c>
      <c r="G563" s="1">
        <v>5585376</v>
      </c>
      <c r="H563" s="18" t="s">
        <v>3552</v>
      </c>
      <c r="I563" s="5">
        <f>VLOOKUP(A563,[1]Sheet1!$1:$1048576,11,FALSE)</f>
        <v>50</v>
      </c>
      <c r="J563" s="2" t="str">
        <f>VLOOKUP(A563,[1]Sheet1!$1:$1048576,15,FALSE)</f>
        <v>SC</v>
      </c>
      <c r="K563" s="1">
        <f t="shared" ca="1" si="20"/>
        <v>0</v>
      </c>
      <c r="L563" s="6"/>
      <c r="M563" s="7">
        <f t="shared" ca="1" si="23"/>
        <v>50</v>
      </c>
      <c r="N563" s="6"/>
      <c r="O563" s="8">
        <v>44312</v>
      </c>
    </row>
    <row r="564" spans="1:15" x14ac:dyDescent="0.25">
      <c r="A564" s="1">
        <v>33438</v>
      </c>
      <c r="B564" s="1" t="s">
        <v>14</v>
      </c>
      <c r="C564" s="1" t="s">
        <v>3545</v>
      </c>
      <c r="D564" s="1" t="s">
        <v>3553</v>
      </c>
      <c r="E564" s="1" t="s">
        <v>3554</v>
      </c>
      <c r="F564" s="1" t="s">
        <v>32</v>
      </c>
      <c r="G564" s="1">
        <v>5585382</v>
      </c>
      <c r="H564" s="18" t="s">
        <v>3555</v>
      </c>
      <c r="I564" s="5">
        <f>VLOOKUP(A564,[1]Sheet1!$1:$1048576,11,FALSE)</f>
        <v>50</v>
      </c>
      <c r="J564" s="2" t="str">
        <f>VLOOKUP(A564,[1]Sheet1!$1:$1048576,15,FALSE)</f>
        <v>SC</v>
      </c>
      <c r="K564" s="1">
        <f t="shared" ca="1" si="20"/>
        <v>0</v>
      </c>
      <c r="L564" s="6"/>
      <c r="M564" s="7">
        <f t="shared" ca="1" si="23"/>
        <v>50</v>
      </c>
      <c r="N564" s="6"/>
      <c r="O564" s="8">
        <v>44312</v>
      </c>
    </row>
    <row r="565" spans="1:15" x14ac:dyDescent="0.25">
      <c r="A565" s="1">
        <v>33499</v>
      </c>
      <c r="B565" s="1" t="s">
        <v>14</v>
      </c>
      <c r="C565" s="1" t="s">
        <v>2833</v>
      </c>
      <c r="D565" s="1" t="s">
        <v>2834</v>
      </c>
      <c r="E565" s="1" t="s">
        <v>2835</v>
      </c>
      <c r="F565" s="1" t="s">
        <v>2836</v>
      </c>
      <c r="G565" s="1">
        <v>5490836</v>
      </c>
      <c r="H565" s="18" t="s">
        <v>2837</v>
      </c>
      <c r="I565" s="5">
        <f>VLOOKUP(A565,[1]Sheet1!$1:$1048576,11,FALSE)</f>
        <v>7.4</v>
      </c>
      <c r="J565" s="2" t="str">
        <f>VLOOKUP(A565,[1]Sheet1!$1:$1048576,15,FALSE)</f>
        <v>ST</v>
      </c>
      <c r="K565" s="1">
        <f t="shared" ca="1" si="20"/>
        <v>0</v>
      </c>
      <c r="L565" s="6"/>
      <c r="M565" s="7">
        <f t="shared" ca="1" si="23"/>
        <v>7.4</v>
      </c>
      <c r="N565" s="6"/>
      <c r="O565" s="8">
        <v>44312</v>
      </c>
    </row>
    <row r="566" spans="1:15" x14ac:dyDescent="0.25">
      <c r="A566" s="1">
        <v>33500</v>
      </c>
      <c r="B566" s="1" t="s">
        <v>14</v>
      </c>
      <c r="C566" s="1" t="s">
        <v>2886</v>
      </c>
      <c r="D566" s="1" t="s">
        <v>2887</v>
      </c>
      <c r="E566" s="1" t="s">
        <v>2888</v>
      </c>
      <c r="F566" s="1" t="s">
        <v>2889</v>
      </c>
      <c r="G566" s="1">
        <v>5490799</v>
      </c>
      <c r="H566" s="18" t="s">
        <v>2890</v>
      </c>
      <c r="I566" s="5">
        <f>VLOOKUP(A566,[1]Sheet1!$1:$1048576,11,FALSE)</f>
        <v>8.9</v>
      </c>
      <c r="J566" s="2" t="str">
        <f>VLOOKUP(A566,[1]Sheet1!$1:$1048576,15,FALSE)</f>
        <v>ST</v>
      </c>
      <c r="K566" s="1">
        <f t="shared" ca="1" si="20"/>
        <v>0</v>
      </c>
      <c r="L566" s="6"/>
      <c r="M566" s="7">
        <f t="shared" ca="1" si="23"/>
        <v>8.9</v>
      </c>
      <c r="N566" s="6"/>
      <c r="O566" s="8">
        <v>44312</v>
      </c>
    </row>
    <row r="567" spans="1:15" x14ac:dyDescent="0.25">
      <c r="A567" s="1">
        <v>33501</v>
      </c>
      <c r="B567" s="1" t="s">
        <v>14</v>
      </c>
      <c r="C567" s="1" t="s">
        <v>2886</v>
      </c>
      <c r="D567" s="1" t="s">
        <v>2894</v>
      </c>
      <c r="E567" s="1" t="s">
        <v>2888</v>
      </c>
      <c r="F567" s="1" t="s">
        <v>2895</v>
      </c>
      <c r="G567" s="1">
        <v>5490813</v>
      </c>
      <c r="H567" s="18" t="s">
        <v>2896</v>
      </c>
      <c r="I567" s="5">
        <f>VLOOKUP(A567,[1]Sheet1!$1:$1048576,11,FALSE)</f>
        <v>11.2</v>
      </c>
      <c r="J567" s="2" t="str">
        <f>VLOOKUP(A567,[1]Sheet1!$1:$1048576,15,FALSE)</f>
        <v>ST</v>
      </c>
      <c r="K567" s="1">
        <f t="shared" ca="1" si="20"/>
        <v>0</v>
      </c>
      <c r="L567" s="6"/>
      <c r="M567" s="7">
        <f t="shared" ca="1" si="23"/>
        <v>11.2</v>
      </c>
      <c r="N567" s="6"/>
      <c r="O567" s="8">
        <v>44312</v>
      </c>
    </row>
    <row r="568" spans="1:15" x14ac:dyDescent="0.25">
      <c r="A568" s="1">
        <v>33503</v>
      </c>
      <c r="B568" s="1" t="s">
        <v>14</v>
      </c>
      <c r="C568" s="1" t="s">
        <v>2886</v>
      </c>
      <c r="D568" s="1" t="s">
        <v>2891</v>
      </c>
      <c r="E568" s="1" t="s">
        <v>2888</v>
      </c>
      <c r="F568" s="1" t="s">
        <v>2892</v>
      </c>
      <c r="G568" s="1">
        <v>7744028</v>
      </c>
      <c r="H568" s="18" t="s">
        <v>2893</v>
      </c>
      <c r="I568" s="5">
        <f>VLOOKUP(A568,[1]Sheet1!$1:$1048576,11,FALSE)</f>
        <v>11</v>
      </c>
      <c r="J568" s="2" t="str">
        <f>VLOOKUP(A568,[1]Sheet1!$1:$1048576,15,FALSE)</f>
        <v>ST</v>
      </c>
      <c r="K568" s="1">
        <f t="shared" ca="1" si="20"/>
        <v>0</v>
      </c>
      <c r="L568" s="6"/>
      <c r="M568" s="7">
        <f t="shared" ca="1" si="23"/>
        <v>11</v>
      </c>
      <c r="N568" s="6"/>
      <c r="O568" s="8">
        <v>44312</v>
      </c>
    </row>
    <row r="569" spans="1:15" x14ac:dyDescent="0.25">
      <c r="A569" s="1">
        <v>33510</v>
      </c>
      <c r="B569" s="1" t="s">
        <v>14</v>
      </c>
      <c r="C569" s="1" t="s">
        <v>569</v>
      </c>
      <c r="D569" s="1" t="s">
        <v>570</v>
      </c>
      <c r="E569" s="1" t="s">
        <v>571</v>
      </c>
      <c r="F569" s="1" t="s">
        <v>569</v>
      </c>
      <c r="G569" s="1">
        <v>7153474</v>
      </c>
      <c r="H569" s="18" t="s">
        <v>572</v>
      </c>
      <c r="I569" s="5">
        <f>VLOOKUP(A569,[1]Sheet1!$1:$1048576,11,FALSE)</f>
        <v>95</v>
      </c>
      <c r="J569" s="2" t="str">
        <f>VLOOKUP(A569,[1]Sheet1!$1:$1048576,15,FALSE)</f>
        <v>ST</v>
      </c>
      <c r="K569" s="1">
        <f t="shared" ca="1" si="20"/>
        <v>0</v>
      </c>
      <c r="L569" s="6"/>
      <c r="M569" s="7">
        <f t="shared" ca="1" si="23"/>
        <v>95</v>
      </c>
      <c r="N569" s="6"/>
      <c r="O569" s="8">
        <v>44312</v>
      </c>
    </row>
    <row r="570" spans="1:15" x14ac:dyDescent="0.25">
      <c r="A570" s="1">
        <v>33511</v>
      </c>
      <c r="B570" s="1" t="s">
        <v>14</v>
      </c>
      <c r="C570" s="1" t="s">
        <v>569</v>
      </c>
      <c r="D570" s="1" t="s">
        <v>573</v>
      </c>
      <c r="E570" s="1" t="s">
        <v>574</v>
      </c>
      <c r="F570" s="1" t="s">
        <v>569</v>
      </c>
      <c r="G570" s="1">
        <v>7153480</v>
      </c>
      <c r="H570" s="18" t="s">
        <v>575</v>
      </c>
      <c r="I570" s="5">
        <f>VLOOKUP(A570,[1]Sheet1!$1:$1048576,11,FALSE)</f>
        <v>95</v>
      </c>
      <c r="J570" s="2" t="str">
        <f>VLOOKUP(A570,[1]Sheet1!$1:$1048576,15,FALSE)</f>
        <v>ST</v>
      </c>
      <c r="K570" s="1">
        <f t="shared" ca="1" si="20"/>
        <v>0</v>
      </c>
      <c r="L570" s="6"/>
      <c r="M570" s="7">
        <f t="shared" ca="1" si="23"/>
        <v>95</v>
      </c>
      <c r="N570" s="6"/>
      <c r="O570" s="8">
        <v>44312</v>
      </c>
    </row>
    <row r="571" spans="1:15" x14ac:dyDescent="0.25">
      <c r="A571" s="1">
        <v>33512</v>
      </c>
      <c r="B571" s="1" t="s">
        <v>14</v>
      </c>
      <c r="C571" s="1" t="s">
        <v>569</v>
      </c>
      <c r="D571" s="1" t="s">
        <v>576</v>
      </c>
      <c r="E571" s="1" t="s">
        <v>577</v>
      </c>
      <c r="F571" s="1" t="s">
        <v>569</v>
      </c>
      <c r="G571" s="1">
        <v>7153497</v>
      </c>
      <c r="H571" s="18" t="s">
        <v>578</v>
      </c>
      <c r="I571" s="5">
        <f>VLOOKUP(A571,[1]Sheet1!$1:$1048576,11,FALSE)</f>
        <v>95</v>
      </c>
      <c r="J571" s="2" t="str">
        <f>VLOOKUP(A571,[1]Sheet1!$1:$1048576,15,FALSE)</f>
        <v>ST</v>
      </c>
      <c r="K571" s="1">
        <f t="shared" ca="1" si="20"/>
        <v>0</v>
      </c>
      <c r="L571" s="6"/>
      <c r="M571" s="7">
        <f t="shared" ca="1" si="23"/>
        <v>95</v>
      </c>
      <c r="N571" s="6"/>
      <c r="O571" s="8">
        <v>44312</v>
      </c>
    </row>
    <row r="572" spans="1:15" x14ac:dyDescent="0.25">
      <c r="A572" s="1">
        <v>33513</v>
      </c>
      <c r="B572" s="1" t="s">
        <v>14</v>
      </c>
      <c r="C572" s="1" t="s">
        <v>569</v>
      </c>
      <c r="D572" s="1" t="s">
        <v>579</v>
      </c>
      <c r="E572" s="1" t="s">
        <v>580</v>
      </c>
      <c r="F572" s="1" t="s">
        <v>569</v>
      </c>
      <c r="G572" s="1">
        <v>7153505</v>
      </c>
      <c r="H572" s="18" t="s">
        <v>581</v>
      </c>
      <c r="I572" s="5">
        <f>VLOOKUP(A572,[1]Sheet1!$1:$1048576,11,FALSE)</f>
        <v>95</v>
      </c>
      <c r="J572" s="2" t="str">
        <f>VLOOKUP(A572,[1]Sheet1!$1:$1048576,15,FALSE)</f>
        <v>ST</v>
      </c>
      <c r="K572" s="1">
        <f t="shared" ca="1" si="20"/>
        <v>0</v>
      </c>
      <c r="L572" s="6"/>
      <c r="M572" s="7">
        <f t="shared" ca="1" si="23"/>
        <v>95</v>
      </c>
      <c r="N572" s="6"/>
      <c r="O572" s="8">
        <v>44312</v>
      </c>
    </row>
    <row r="573" spans="1:15" x14ac:dyDescent="0.25">
      <c r="A573" s="1">
        <v>33520</v>
      </c>
      <c r="B573" s="1" t="s">
        <v>14</v>
      </c>
      <c r="C573" s="1" t="s">
        <v>2883</v>
      </c>
      <c r="D573" s="1" t="s">
        <v>32</v>
      </c>
      <c r="E573" s="1" t="s">
        <v>2874</v>
      </c>
      <c r="F573" s="1" t="s">
        <v>2884</v>
      </c>
      <c r="G573" s="1">
        <v>5598752</v>
      </c>
      <c r="H573" s="18" t="s">
        <v>2885</v>
      </c>
      <c r="I573" s="5">
        <f>VLOOKUP(A573,[1]Sheet1!$1:$1048576,11,FALSE)</f>
        <v>133</v>
      </c>
      <c r="J573" s="2" t="str">
        <f>VLOOKUP(A573,[1]Sheet1!$1:$1048576,15,FALSE)</f>
        <v>ST</v>
      </c>
      <c r="K573" s="1">
        <f t="shared" ca="1" si="20"/>
        <v>0</v>
      </c>
      <c r="L573" s="6"/>
      <c r="M573" s="7">
        <f t="shared" ca="1" si="23"/>
        <v>133</v>
      </c>
      <c r="N573" s="6"/>
      <c r="O573" s="8">
        <v>44312</v>
      </c>
    </row>
    <row r="574" spans="1:15" x14ac:dyDescent="0.25">
      <c r="A574" s="1">
        <v>33521</v>
      </c>
      <c r="B574" s="1" t="s">
        <v>14</v>
      </c>
      <c r="C574" s="1" t="s">
        <v>2880</v>
      </c>
      <c r="D574" s="1" t="s">
        <v>32</v>
      </c>
      <c r="E574" s="1" t="s">
        <v>2874</v>
      </c>
      <c r="F574" s="1" t="s">
        <v>2881</v>
      </c>
      <c r="G574" s="1">
        <v>5598769</v>
      </c>
      <c r="H574" s="18" t="s">
        <v>2882</v>
      </c>
      <c r="I574" s="5">
        <f>VLOOKUP(A574,[1]Sheet1!$1:$1048576,11,FALSE)</f>
        <v>165</v>
      </c>
      <c r="J574" s="2" t="str">
        <f>VLOOKUP(A574,[1]Sheet1!$1:$1048576,15,FALSE)</f>
        <v>ST</v>
      </c>
      <c r="K574" s="1">
        <f t="shared" ca="1" si="20"/>
        <v>0</v>
      </c>
      <c r="L574" s="6"/>
      <c r="M574" s="7">
        <f t="shared" ca="1" si="23"/>
        <v>165</v>
      </c>
      <c r="N574" s="6"/>
      <c r="O574" s="8">
        <v>44312</v>
      </c>
    </row>
    <row r="575" spans="1:15" x14ac:dyDescent="0.25">
      <c r="A575" s="1">
        <v>33522</v>
      </c>
      <c r="B575" s="1" t="s">
        <v>14</v>
      </c>
      <c r="C575" s="1" t="s">
        <v>2877</v>
      </c>
      <c r="D575" s="1" t="s">
        <v>32</v>
      </c>
      <c r="E575" s="1" t="s">
        <v>2874</v>
      </c>
      <c r="F575" s="1" t="s">
        <v>2878</v>
      </c>
      <c r="G575" s="1">
        <v>5598775</v>
      </c>
      <c r="H575" s="18" t="s">
        <v>2879</v>
      </c>
      <c r="I575" s="5">
        <f>VLOOKUP(A575,[1]Sheet1!$1:$1048576,11,FALSE)</f>
        <v>91</v>
      </c>
      <c r="J575" s="2" t="str">
        <f>VLOOKUP(A575,[1]Sheet1!$1:$1048576,15,FALSE)</f>
        <v>ST</v>
      </c>
      <c r="K575" s="1">
        <f t="shared" ca="1" si="20"/>
        <v>0</v>
      </c>
      <c r="L575" s="6"/>
      <c r="M575" s="7">
        <f t="shared" ca="1" si="23"/>
        <v>91</v>
      </c>
      <c r="N575" s="6"/>
      <c r="O575" s="8">
        <v>44312</v>
      </c>
    </row>
    <row r="576" spans="1:15" x14ac:dyDescent="0.25">
      <c r="A576" s="1">
        <v>33523</v>
      </c>
      <c r="B576" s="1" t="s">
        <v>14</v>
      </c>
      <c r="C576" s="1" t="s">
        <v>2873</v>
      </c>
      <c r="D576" s="1" t="s">
        <v>32</v>
      </c>
      <c r="E576" s="1" t="s">
        <v>2874</v>
      </c>
      <c r="F576" s="1" t="s">
        <v>2875</v>
      </c>
      <c r="G576" s="1">
        <v>5598781</v>
      </c>
      <c r="H576" s="18" t="s">
        <v>2876</v>
      </c>
      <c r="I576" s="5">
        <f>VLOOKUP(A576,[1]Sheet1!$1:$1048576,11,FALSE)</f>
        <v>103</v>
      </c>
      <c r="J576" s="2" t="str">
        <f>VLOOKUP(A576,[1]Sheet1!$1:$1048576,15,FALSE)</f>
        <v>ST</v>
      </c>
      <c r="K576" s="1">
        <f t="shared" ca="1" si="20"/>
        <v>0</v>
      </c>
      <c r="L576" s="6"/>
      <c r="M576" s="7">
        <f t="shared" ca="1" si="23"/>
        <v>103</v>
      </c>
      <c r="N576" s="6"/>
      <c r="O576" s="8">
        <v>44312</v>
      </c>
    </row>
    <row r="577" spans="1:15" x14ac:dyDescent="0.25">
      <c r="A577" s="1">
        <v>33570</v>
      </c>
      <c r="B577" s="1" t="s">
        <v>14</v>
      </c>
      <c r="C577" s="1" t="s">
        <v>210</v>
      </c>
      <c r="D577" s="1" t="s">
        <v>211</v>
      </c>
      <c r="E577" s="1" t="s">
        <v>210</v>
      </c>
      <c r="F577" s="1" t="s">
        <v>212</v>
      </c>
      <c r="G577" s="1">
        <v>6400255</v>
      </c>
      <c r="H577" s="18" t="s">
        <v>213</v>
      </c>
      <c r="I577" s="5">
        <f>VLOOKUP(A577,[1]Sheet1!$1:$1048576,11,FALSE)</f>
        <v>24.5</v>
      </c>
      <c r="J577" s="2" t="str">
        <f>VLOOKUP(A577,[1]Sheet1!$1:$1048576,15,FALSE)</f>
        <v>SC</v>
      </c>
      <c r="K577" s="1">
        <f t="shared" ca="1" si="20"/>
        <v>0</v>
      </c>
      <c r="L577" s="6"/>
      <c r="M577" s="7">
        <f t="shared" ca="1" si="23"/>
        <v>24.5</v>
      </c>
      <c r="N577" s="6"/>
      <c r="O577" s="8">
        <v>44312</v>
      </c>
    </row>
    <row r="578" spans="1:15" x14ac:dyDescent="0.25">
      <c r="A578" s="1">
        <v>33571</v>
      </c>
      <c r="B578" s="1" t="s">
        <v>14</v>
      </c>
      <c r="C578" s="1" t="s">
        <v>210</v>
      </c>
      <c r="D578" s="1" t="s">
        <v>220</v>
      </c>
      <c r="E578" s="1" t="s">
        <v>210</v>
      </c>
      <c r="F578" s="1" t="s">
        <v>221</v>
      </c>
      <c r="G578" s="1">
        <v>6400261</v>
      </c>
      <c r="H578" s="18" t="s">
        <v>222</v>
      </c>
      <c r="I578" s="5">
        <f>VLOOKUP(A578,[1]Sheet1!$1:$1048576,11,FALSE)</f>
        <v>24.5</v>
      </c>
      <c r="J578" s="2" t="str">
        <f>VLOOKUP(A578,[1]Sheet1!$1:$1048576,15,FALSE)</f>
        <v>SC</v>
      </c>
      <c r="K578" s="1">
        <f t="shared" ref="K578:K641" ca="1" si="24">+I578*$K$2</f>
        <v>0</v>
      </c>
      <c r="L578" s="6"/>
      <c r="M578" s="7">
        <f t="shared" ca="1" si="23"/>
        <v>24.5</v>
      </c>
      <c r="N578" s="6"/>
      <c r="O578" s="8">
        <v>44312</v>
      </c>
    </row>
    <row r="579" spans="1:15" x14ac:dyDescent="0.25">
      <c r="A579" s="1">
        <v>33572</v>
      </c>
      <c r="B579" s="1" t="s">
        <v>14</v>
      </c>
      <c r="C579" s="1" t="s">
        <v>210</v>
      </c>
      <c r="D579" s="1" t="s">
        <v>214</v>
      </c>
      <c r="E579" s="1" t="s">
        <v>210</v>
      </c>
      <c r="F579" s="1" t="s">
        <v>215</v>
      </c>
      <c r="G579" s="1">
        <v>6400278</v>
      </c>
      <c r="H579" s="18" t="s">
        <v>216</v>
      </c>
      <c r="I579" s="5">
        <f>VLOOKUP(A579,[1]Sheet1!$1:$1048576,11,FALSE)</f>
        <v>24.5</v>
      </c>
      <c r="J579" s="2" t="str">
        <f>VLOOKUP(A579,[1]Sheet1!$1:$1048576,15,FALSE)</f>
        <v>SC</v>
      </c>
      <c r="K579" s="1">
        <f t="shared" ca="1" si="24"/>
        <v>0</v>
      </c>
      <c r="L579" s="6"/>
      <c r="M579" s="7">
        <f t="shared" ca="1" si="23"/>
        <v>24.5</v>
      </c>
      <c r="N579" s="6"/>
      <c r="O579" s="8">
        <v>44312</v>
      </c>
    </row>
    <row r="580" spans="1:15" x14ac:dyDescent="0.25">
      <c r="A580" s="1">
        <v>33573</v>
      </c>
      <c r="B580" s="1" t="s">
        <v>14</v>
      </c>
      <c r="C580" s="1" t="s">
        <v>210</v>
      </c>
      <c r="D580" s="1" t="s">
        <v>235</v>
      </c>
      <c r="E580" s="1" t="s">
        <v>210</v>
      </c>
      <c r="F580" s="1" t="s">
        <v>236</v>
      </c>
      <c r="G580" s="1">
        <v>6400284</v>
      </c>
      <c r="H580" s="18" t="s">
        <v>237</v>
      </c>
      <c r="I580" s="5">
        <f>VLOOKUP(A580,[1]Sheet1!$1:$1048576,11,FALSE)</f>
        <v>24.5</v>
      </c>
      <c r="J580" s="2" t="str">
        <f>VLOOKUP(A580,[1]Sheet1!$1:$1048576,15,FALSE)</f>
        <v>SC</v>
      </c>
      <c r="K580" s="1">
        <f t="shared" ca="1" si="24"/>
        <v>0</v>
      </c>
      <c r="L580" s="6"/>
      <c r="M580" s="7">
        <f t="shared" ca="1" si="23"/>
        <v>24.5</v>
      </c>
      <c r="N580" s="6"/>
      <c r="O580" s="8">
        <v>44312</v>
      </c>
    </row>
    <row r="581" spans="1:15" x14ac:dyDescent="0.25">
      <c r="A581" s="1">
        <v>33574</v>
      </c>
      <c r="B581" s="1" t="s">
        <v>14</v>
      </c>
      <c r="C581" s="1" t="s">
        <v>210</v>
      </c>
      <c r="D581" s="1" t="s">
        <v>223</v>
      </c>
      <c r="E581" s="1" t="s">
        <v>210</v>
      </c>
      <c r="F581" s="1" t="s">
        <v>224</v>
      </c>
      <c r="G581" s="1">
        <v>6400290</v>
      </c>
      <c r="H581" s="18" t="s">
        <v>225</v>
      </c>
      <c r="I581" s="5">
        <f>VLOOKUP(A581,[1]Sheet1!$1:$1048576,11,FALSE)</f>
        <v>24.5</v>
      </c>
      <c r="J581" s="2" t="str">
        <f>VLOOKUP(A581,[1]Sheet1!$1:$1048576,15,FALSE)</f>
        <v>SC</v>
      </c>
      <c r="K581" s="1">
        <f t="shared" ca="1" si="24"/>
        <v>0</v>
      </c>
      <c r="L581" s="6"/>
      <c r="M581" s="7">
        <f t="shared" ca="1" si="23"/>
        <v>24.5</v>
      </c>
      <c r="N581" s="6"/>
      <c r="O581" s="8">
        <v>44312</v>
      </c>
    </row>
    <row r="582" spans="1:15" x14ac:dyDescent="0.25">
      <c r="A582" s="1">
        <v>33575</v>
      </c>
      <c r="B582" s="1" t="s">
        <v>14</v>
      </c>
      <c r="C582" s="1" t="s">
        <v>210</v>
      </c>
      <c r="D582" s="1" t="s">
        <v>217</v>
      </c>
      <c r="E582" s="1" t="s">
        <v>210</v>
      </c>
      <c r="F582" s="1" t="s">
        <v>218</v>
      </c>
      <c r="G582" s="1">
        <v>6400309</v>
      </c>
      <c r="H582" s="18" t="s">
        <v>219</v>
      </c>
      <c r="I582" s="5">
        <f>VLOOKUP(A582,[1]Sheet1!$1:$1048576,11,FALSE)</f>
        <v>24.5</v>
      </c>
      <c r="J582" s="2" t="str">
        <f>VLOOKUP(A582,[1]Sheet1!$1:$1048576,15,FALSE)</f>
        <v>SC</v>
      </c>
      <c r="K582" s="1">
        <f t="shared" ca="1" si="24"/>
        <v>0</v>
      </c>
      <c r="L582" s="6"/>
      <c r="M582" s="7">
        <f t="shared" ca="1" si="23"/>
        <v>24.5</v>
      </c>
      <c r="N582" s="6"/>
      <c r="O582" s="8">
        <v>44312</v>
      </c>
    </row>
    <row r="583" spans="1:15" x14ac:dyDescent="0.25">
      <c r="A583" s="1">
        <v>33576</v>
      </c>
      <c r="B583" s="1" t="s">
        <v>14</v>
      </c>
      <c r="C583" s="1" t="s">
        <v>210</v>
      </c>
      <c r="D583" s="1" t="s">
        <v>226</v>
      </c>
      <c r="E583" s="1" t="s">
        <v>210</v>
      </c>
      <c r="F583" s="1" t="s">
        <v>227</v>
      </c>
      <c r="G583" s="1">
        <v>6400315</v>
      </c>
      <c r="H583" s="18" t="s">
        <v>228</v>
      </c>
      <c r="I583" s="5">
        <f>VLOOKUP(A583,[1]Sheet1!$1:$1048576,11,FALSE)</f>
        <v>24.5</v>
      </c>
      <c r="J583" s="2" t="str">
        <f>VLOOKUP(A583,[1]Sheet1!$1:$1048576,15,FALSE)</f>
        <v>SC</v>
      </c>
      <c r="K583" s="1">
        <f t="shared" ca="1" si="24"/>
        <v>0</v>
      </c>
      <c r="L583" s="6"/>
      <c r="M583" s="7">
        <f t="shared" ca="1" si="23"/>
        <v>24.5</v>
      </c>
      <c r="N583" s="6"/>
      <c r="O583" s="8">
        <v>44312</v>
      </c>
    </row>
    <row r="584" spans="1:15" x14ac:dyDescent="0.25">
      <c r="A584" s="1">
        <v>33577</v>
      </c>
      <c r="B584" s="1" t="s">
        <v>14</v>
      </c>
      <c r="C584" s="1" t="s">
        <v>210</v>
      </c>
      <c r="D584" s="1" t="s">
        <v>229</v>
      </c>
      <c r="E584" s="1" t="s">
        <v>210</v>
      </c>
      <c r="F584" s="1" t="s">
        <v>230</v>
      </c>
      <c r="G584" s="1">
        <v>6400321</v>
      </c>
      <c r="H584" s="18" t="s">
        <v>231</v>
      </c>
      <c r="I584" s="5">
        <f>VLOOKUP(A584,[1]Sheet1!$1:$1048576,11,FALSE)</f>
        <v>24.5</v>
      </c>
      <c r="J584" s="2" t="str">
        <f>VLOOKUP(A584,[1]Sheet1!$1:$1048576,15,FALSE)</f>
        <v>SC</v>
      </c>
      <c r="K584" s="1">
        <f t="shared" ca="1" si="24"/>
        <v>0</v>
      </c>
      <c r="L584" s="6"/>
      <c r="M584" s="7">
        <f t="shared" ca="1" si="23"/>
        <v>24.5</v>
      </c>
      <c r="N584" s="6"/>
      <c r="O584" s="8">
        <v>44312</v>
      </c>
    </row>
    <row r="585" spans="1:15" x14ac:dyDescent="0.25">
      <c r="A585" s="1">
        <v>33578</v>
      </c>
      <c r="B585" s="1" t="s">
        <v>14</v>
      </c>
      <c r="C585" s="1" t="s">
        <v>210</v>
      </c>
      <c r="D585" s="1" t="s">
        <v>232</v>
      </c>
      <c r="E585" s="1" t="s">
        <v>210</v>
      </c>
      <c r="F585" s="1" t="s">
        <v>233</v>
      </c>
      <c r="G585" s="1">
        <v>6400338</v>
      </c>
      <c r="H585" s="18" t="s">
        <v>234</v>
      </c>
      <c r="I585" s="5">
        <f>VLOOKUP(A585,[1]Sheet1!$1:$1048576,11,FALSE)</f>
        <v>24.5</v>
      </c>
      <c r="J585" s="2" t="str">
        <f>VLOOKUP(A585,[1]Sheet1!$1:$1048576,15,FALSE)</f>
        <v>SC</v>
      </c>
      <c r="K585" s="1">
        <f t="shared" ca="1" si="24"/>
        <v>0</v>
      </c>
      <c r="L585" s="6"/>
      <c r="M585" s="7">
        <f t="shared" ca="1" si="23"/>
        <v>24.5</v>
      </c>
      <c r="N585" s="6"/>
      <c r="O585" s="8">
        <v>44312</v>
      </c>
    </row>
    <row r="586" spans="1:15" x14ac:dyDescent="0.25">
      <c r="A586" s="1">
        <v>33630</v>
      </c>
      <c r="B586" s="1" t="s">
        <v>14</v>
      </c>
      <c r="C586" s="1" t="s">
        <v>3496</v>
      </c>
      <c r="D586" s="1" t="s">
        <v>3497</v>
      </c>
      <c r="E586" s="1" t="s">
        <v>3498</v>
      </c>
      <c r="F586" s="1" t="s">
        <v>32</v>
      </c>
      <c r="G586" s="1">
        <v>6578970</v>
      </c>
      <c r="H586" s="18" t="s">
        <v>3499</v>
      </c>
      <c r="I586" s="5">
        <f>VLOOKUP(A586,[1]Sheet1!$1:$1048576,11,FALSE)</f>
        <v>26</v>
      </c>
      <c r="J586" s="2" t="str">
        <f>VLOOKUP(A586,[1]Sheet1!$1:$1048576,15,FALSE)</f>
        <v>SC</v>
      </c>
      <c r="K586" s="1">
        <f t="shared" ca="1" si="24"/>
        <v>0</v>
      </c>
      <c r="L586" s="6"/>
      <c r="M586" s="7">
        <f t="shared" ca="1" si="23"/>
        <v>26</v>
      </c>
      <c r="N586" s="6"/>
      <c r="O586" s="8">
        <v>44312</v>
      </c>
    </row>
    <row r="587" spans="1:15" x14ac:dyDescent="0.25">
      <c r="A587" s="1">
        <v>33631</v>
      </c>
      <c r="B587" s="1" t="s">
        <v>14</v>
      </c>
      <c r="C587" s="1" t="s">
        <v>3496</v>
      </c>
      <c r="D587" s="1" t="s">
        <v>1227</v>
      </c>
      <c r="E587" s="1" t="s">
        <v>3500</v>
      </c>
      <c r="F587" s="1" t="s">
        <v>32</v>
      </c>
      <c r="G587" s="1">
        <v>6578987</v>
      </c>
      <c r="H587" s="18" t="s">
        <v>3501</v>
      </c>
      <c r="I587" s="5">
        <f>VLOOKUP(A587,[1]Sheet1!$1:$1048576,11,FALSE)</f>
        <v>38.5</v>
      </c>
      <c r="J587" s="2" t="str">
        <f>VLOOKUP(A587,[1]Sheet1!$1:$1048576,15,FALSE)</f>
        <v>SC</v>
      </c>
      <c r="K587" s="1">
        <f t="shared" ca="1" si="24"/>
        <v>0</v>
      </c>
      <c r="L587" s="6"/>
      <c r="M587" s="7">
        <f t="shared" ca="1" si="23"/>
        <v>38.5</v>
      </c>
      <c r="N587" s="6"/>
      <c r="O587" s="8">
        <v>44312</v>
      </c>
    </row>
    <row r="588" spans="1:15" x14ac:dyDescent="0.25">
      <c r="A588" s="1">
        <v>33632</v>
      </c>
      <c r="B588" s="1" t="s">
        <v>14</v>
      </c>
      <c r="C588" s="1" t="s">
        <v>3496</v>
      </c>
      <c r="D588" s="1" t="s">
        <v>3502</v>
      </c>
      <c r="E588" s="1" t="s">
        <v>3503</v>
      </c>
      <c r="F588" s="1" t="s">
        <v>3504</v>
      </c>
      <c r="G588" s="1">
        <v>6578993</v>
      </c>
      <c r="H588" s="18" t="s">
        <v>3505</v>
      </c>
      <c r="I588" s="5">
        <f>VLOOKUP(A588,[1]Sheet1!$1:$1048576,11,FALSE)</f>
        <v>50.3</v>
      </c>
      <c r="J588" s="2" t="str">
        <f>VLOOKUP(A588,[1]Sheet1!$1:$1048576,15,FALSE)</f>
        <v>SC</v>
      </c>
      <c r="K588" s="1">
        <f t="shared" ca="1" si="24"/>
        <v>0</v>
      </c>
      <c r="L588" s="6"/>
      <c r="M588" s="7">
        <f t="shared" ca="1" si="23"/>
        <v>50.3</v>
      </c>
      <c r="N588" s="6"/>
      <c r="O588" s="8">
        <v>44312</v>
      </c>
    </row>
    <row r="589" spans="1:15" x14ac:dyDescent="0.25">
      <c r="A589" s="1">
        <v>33696</v>
      </c>
      <c r="B589" s="1" t="s">
        <v>14</v>
      </c>
      <c r="C589" s="1" t="s">
        <v>1070</v>
      </c>
      <c r="D589" s="1" t="s">
        <v>1040</v>
      </c>
      <c r="E589" s="1" t="s">
        <v>1071</v>
      </c>
      <c r="F589" s="1" t="s">
        <v>1072</v>
      </c>
      <c r="G589" s="1">
        <v>7785882</v>
      </c>
      <c r="H589" s="18" t="s">
        <v>1073</v>
      </c>
      <c r="I589" s="5">
        <f>VLOOKUP(A589,[1]Sheet1!$1:$1048576,11,FALSE)</f>
        <v>10.9</v>
      </c>
      <c r="J589" s="2" t="str">
        <f>VLOOKUP(A589,[1]Sheet1!$1:$1048576,15,FALSE)</f>
        <v>SC</v>
      </c>
      <c r="K589" s="1">
        <f t="shared" ca="1" si="24"/>
        <v>0</v>
      </c>
      <c r="L589" s="6"/>
      <c r="M589" s="7">
        <f t="shared" ca="1" si="23"/>
        <v>10.9</v>
      </c>
      <c r="N589" s="6"/>
      <c r="O589" s="8">
        <v>44312</v>
      </c>
    </row>
    <row r="590" spans="1:15" x14ac:dyDescent="0.25">
      <c r="A590" s="1">
        <v>33697</v>
      </c>
      <c r="B590" s="1" t="s">
        <v>14</v>
      </c>
      <c r="C590" s="1" t="s">
        <v>1039</v>
      </c>
      <c r="D590" s="1" t="s">
        <v>1040</v>
      </c>
      <c r="E590" s="1" t="s">
        <v>1041</v>
      </c>
      <c r="F590" s="1" t="s">
        <v>1042</v>
      </c>
      <c r="G590" s="1">
        <v>7785883</v>
      </c>
      <c r="H590" s="18" t="s">
        <v>1043</v>
      </c>
      <c r="I590" s="5">
        <f>VLOOKUP(A590,[1]Sheet1!$1:$1048576,11,FALSE)</f>
        <v>29.3462</v>
      </c>
      <c r="J590" s="2" t="str">
        <f>VLOOKUP(A590,[1]Sheet1!$1:$1048576,15,FALSE)</f>
        <v>SC</v>
      </c>
      <c r="K590" s="1">
        <f t="shared" ca="1" si="24"/>
        <v>0</v>
      </c>
      <c r="L590" s="6"/>
      <c r="M590" s="7">
        <f t="shared" ca="1" si="23"/>
        <v>29.3462</v>
      </c>
      <c r="N590" s="6"/>
      <c r="O590" s="8">
        <v>44312</v>
      </c>
    </row>
    <row r="591" spans="1:15" x14ac:dyDescent="0.25">
      <c r="A591" s="1">
        <v>33699</v>
      </c>
      <c r="B591" s="1" t="s">
        <v>14</v>
      </c>
      <c r="C591" s="1" t="s">
        <v>1057</v>
      </c>
      <c r="D591" s="1" t="s">
        <v>1053</v>
      </c>
      <c r="E591" s="1" t="s">
        <v>1054</v>
      </c>
      <c r="F591" s="1" t="s">
        <v>1058</v>
      </c>
      <c r="G591" s="1">
        <v>7785887</v>
      </c>
      <c r="H591" s="18" t="s">
        <v>1059</v>
      </c>
      <c r="I591" s="5">
        <f>VLOOKUP(A591,[1]Sheet1!$1:$1048576,11,FALSE)</f>
        <v>46.953800000000001</v>
      </c>
      <c r="J591" s="2" t="str">
        <f>VLOOKUP(A591,[1]Sheet1!$1:$1048576,15,FALSE)</f>
        <v>SC</v>
      </c>
      <c r="K591" s="1">
        <f t="shared" ca="1" si="24"/>
        <v>0</v>
      </c>
      <c r="L591" s="6"/>
      <c r="M591" s="7">
        <f t="shared" ca="1" si="23"/>
        <v>46.953800000000001</v>
      </c>
      <c r="N591" s="6"/>
      <c r="O591" s="8">
        <v>44312</v>
      </c>
    </row>
    <row r="592" spans="1:15" x14ac:dyDescent="0.25">
      <c r="A592" s="1">
        <v>33709</v>
      </c>
      <c r="B592" s="1" t="s">
        <v>14</v>
      </c>
      <c r="C592" s="1" t="s">
        <v>403</v>
      </c>
      <c r="D592" s="1" t="s">
        <v>404</v>
      </c>
      <c r="E592" s="1" t="s">
        <v>403</v>
      </c>
      <c r="F592" s="1" t="s">
        <v>405</v>
      </c>
      <c r="G592" s="1">
        <v>7176601</v>
      </c>
      <c r="H592" s="18" t="s">
        <v>406</v>
      </c>
      <c r="I592" s="5">
        <f>VLOOKUP(A592,[1]Sheet1!$1:$1048576,11,FALSE)</f>
        <v>37</v>
      </c>
      <c r="J592" s="2" t="str">
        <f>VLOOKUP(A592,[1]Sheet1!$1:$1048576,15,FALSE)</f>
        <v>SC</v>
      </c>
      <c r="K592" s="1">
        <f t="shared" ca="1" si="24"/>
        <v>0</v>
      </c>
      <c r="L592" s="6"/>
      <c r="M592" s="7">
        <f t="shared" ref="M592:M623" ca="1" si="25">I592-K592</f>
        <v>37</v>
      </c>
      <c r="N592" s="6"/>
      <c r="O592" s="8">
        <v>44312</v>
      </c>
    </row>
    <row r="593" spans="1:15" x14ac:dyDescent="0.25">
      <c r="A593" s="1">
        <v>33761</v>
      </c>
      <c r="B593" s="1" t="s">
        <v>14</v>
      </c>
      <c r="C593" s="1" t="s">
        <v>420</v>
      </c>
      <c r="D593" s="1" t="s">
        <v>408</v>
      </c>
      <c r="E593" s="1" t="s">
        <v>420</v>
      </c>
      <c r="F593" s="1" t="s">
        <v>409</v>
      </c>
      <c r="G593" s="1">
        <v>7176481</v>
      </c>
      <c r="H593" s="18" t="s">
        <v>431</v>
      </c>
      <c r="I593" s="5">
        <f>VLOOKUP(A593,[1]Sheet1!$1:$1048576,11,FALSE)</f>
        <v>51</v>
      </c>
      <c r="J593" s="2" t="str">
        <f>VLOOKUP(A593,[1]Sheet1!$1:$1048576,15,FALSE)</f>
        <v>SC</v>
      </c>
      <c r="K593" s="1">
        <f t="shared" ca="1" si="24"/>
        <v>0</v>
      </c>
      <c r="L593" s="6"/>
      <c r="M593" s="7">
        <f t="shared" ca="1" si="25"/>
        <v>51</v>
      </c>
      <c r="N593" s="6"/>
      <c r="O593" s="8">
        <v>44312</v>
      </c>
    </row>
    <row r="594" spans="1:15" x14ac:dyDescent="0.25">
      <c r="A594" s="1">
        <v>33762</v>
      </c>
      <c r="B594" s="1" t="s">
        <v>14</v>
      </c>
      <c r="C594" s="1" t="s">
        <v>420</v>
      </c>
      <c r="D594" s="1" t="s">
        <v>411</v>
      </c>
      <c r="E594" s="1" t="s">
        <v>420</v>
      </c>
      <c r="F594" s="1" t="s">
        <v>412</v>
      </c>
      <c r="G594" s="1">
        <v>7176498</v>
      </c>
      <c r="H594" s="18" t="s">
        <v>432</v>
      </c>
      <c r="I594" s="5">
        <f>VLOOKUP(A594,[1]Sheet1!$1:$1048576,11,FALSE)</f>
        <v>51</v>
      </c>
      <c r="J594" s="2" t="str">
        <f>VLOOKUP(A594,[1]Sheet1!$1:$1048576,15,FALSE)</f>
        <v>SC</v>
      </c>
      <c r="K594" s="1">
        <f t="shared" ca="1" si="24"/>
        <v>0</v>
      </c>
      <c r="L594" s="6"/>
      <c r="M594" s="7">
        <f t="shared" ca="1" si="25"/>
        <v>51</v>
      </c>
      <c r="N594" s="6"/>
      <c r="O594" s="8">
        <v>44312</v>
      </c>
    </row>
    <row r="595" spans="1:15" x14ac:dyDescent="0.25">
      <c r="A595" s="1">
        <v>33763</v>
      </c>
      <c r="B595" s="1" t="s">
        <v>14</v>
      </c>
      <c r="C595" s="1" t="s">
        <v>420</v>
      </c>
      <c r="D595" s="1" t="s">
        <v>421</v>
      </c>
      <c r="E595" s="1" t="s">
        <v>420</v>
      </c>
      <c r="F595" s="1" t="s">
        <v>415</v>
      </c>
      <c r="G595" s="1">
        <v>7176506</v>
      </c>
      <c r="H595" s="18" t="s">
        <v>422</v>
      </c>
      <c r="I595" s="5">
        <f>VLOOKUP(A595,[1]Sheet1!$1:$1048576,11,FALSE)</f>
        <v>51</v>
      </c>
      <c r="J595" s="2" t="str">
        <f>VLOOKUP(A595,[1]Sheet1!$1:$1048576,15,FALSE)</f>
        <v>SC</v>
      </c>
      <c r="K595" s="1">
        <f t="shared" ca="1" si="24"/>
        <v>0</v>
      </c>
      <c r="L595" s="6"/>
      <c r="M595" s="7">
        <f t="shared" ca="1" si="25"/>
        <v>51</v>
      </c>
      <c r="N595" s="6"/>
      <c r="O595" s="8">
        <v>44312</v>
      </c>
    </row>
    <row r="596" spans="1:15" x14ac:dyDescent="0.25">
      <c r="A596" s="1">
        <v>33764</v>
      </c>
      <c r="B596" s="1" t="s">
        <v>14</v>
      </c>
      <c r="C596" s="1" t="s">
        <v>420</v>
      </c>
      <c r="D596" s="1" t="s">
        <v>426</v>
      </c>
      <c r="E596" s="1" t="s">
        <v>420</v>
      </c>
      <c r="F596" s="1" t="s">
        <v>418</v>
      </c>
      <c r="G596" s="1">
        <v>7176512</v>
      </c>
      <c r="H596" s="18" t="s">
        <v>427</v>
      </c>
      <c r="I596" s="5">
        <f>VLOOKUP(A596,[1]Sheet1!$1:$1048576,11,FALSE)</f>
        <v>51</v>
      </c>
      <c r="J596" s="2" t="str">
        <f>VLOOKUP(A596,[1]Sheet1!$1:$1048576,15,FALSE)</f>
        <v>SC</v>
      </c>
      <c r="K596" s="1">
        <f t="shared" ca="1" si="24"/>
        <v>0</v>
      </c>
      <c r="L596" s="6"/>
      <c r="M596" s="7">
        <f t="shared" ca="1" si="25"/>
        <v>51</v>
      </c>
      <c r="N596" s="6"/>
      <c r="O596" s="8">
        <v>44312</v>
      </c>
    </row>
    <row r="597" spans="1:15" x14ac:dyDescent="0.25">
      <c r="A597" s="1">
        <v>33765</v>
      </c>
      <c r="B597" s="1" t="s">
        <v>14</v>
      </c>
      <c r="C597" s="1" t="s">
        <v>420</v>
      </c>
      <c r="D597" s="1" t="s">
        <v>423</v>
      </c>
      <c r="E597" s="1" t="s">
        <v>420</v>
      </c>
      <c r="F597" s="1" t="s">
        <v>424</v>
      </c>
      <c r="G597" s="1">
        <v>7176529</v>
      </c>
      <c r="H597" s="18" t="s">
        <v>425</v>
      </c>
      <c r="I597" s="5">
        <f>VLOOKUP(A597,[1]Sheet1!$1:$1048576,11,FALSE)</f>
        <v>51</v>
      </c>
      <c r="J597" s="2" t="str">
        <f>VLOOKUP(A597,[1]Sheet1!$1:$1048576,15,FALSE)</f>
        <v>SC</v>
      </c>
      <c r="K597" s="1">
        <f t="shared" ca="1" si="24"/>
        <v>0</v>
      </c>
      <c r="L597" s="6"/>
      <c r="M597" s="7">
        <f t="shared" ca="1" si="25"/>
        <v>51</v>
      </c>
      <c r="N597" s="6"/>
      <c r="O597" s="8">
        <v>44312</v>
      </c>
    </row>
    <row r="598" spans="1:15" x14ac:dyDescent="0.25">
      <c r="A598" s="1">
        <v>33766</v>
      </c>
      <c r="B598" s="1" t="s">
        <v>14</v>
      </c>
      <c r="C598" s="1" t="s">
        <v>420</v>
      </c>
      <c r="D598" s="1" t="s">
        <v>428</v>
      </c>
      <c r="E598" s="1" t="s">
        <v>420</v>
      </c>
      <c r="F598" s="1" t="s">
        <v>429</v>
      </c>
      <c r="G598" s="1">
        <v>7176535</v>
      </c>
      <c r="H598" s="18" t="s">
        <v>430</v>
      </c>
      <c r="I598" s="5">
        <f>VLOOKUP(A598,[1]Sheet1!$1:$1048576,11,FALSE)</f>
        <v>51</v>
      </c>
      <c r="J598" s="2" t="str">
        <f>VLOOKUP(A598,[1]Sheet1!$1:$1048576,15,FALSE)</f>
        <v>SC</v>
      </c>
      <c r="K598" s="1">
        <f t="shared" ca="1" si="24"/>
        <v>0</v>
      </c>
      <c r="L598" s="6"/>
      <c r="M598" s="7">
        <f t="shared" ca="1" si="25"/>
        <v>51</v>
      </c>
      <c r="N598" s="6"/>
      <c r="O598" s="8">
        <v>44312</v>
      </c>
    </row>
    <row r="599" spans="1:15" x14ac:dyDescent="0.25">
      <c r="A599" s="17">
        <v>33779</v>
      </c>
      <c r="B599" s="1" t="s">
        <v>14</v>
      </c>
      <c r="C599" s="1" t="s">
        <v>5144</v>
      </c>
      <c r="D599" s="1" t="s">
        <v>5145</v>
      </c>
      <c r="E599" s="1" t="s">
        <v>5146</v>
      </c>
      <c r="F599" s="1" t="s">
        <v>5147</v>
      </c>
      <c r="G599" s="1">
        <v>6355069</v>
      </c>
      <c r="H599" s="18">
        <v>4056649040903</v>
      </c>
      <c r="I599" s="5">
        <f>VLOOKUP(A599,[1]Sheet1!$1:$1048576,11,FALSE)</f>
        <v>15.75</v>
      </c>
      <c r="J599" s="2" t="str">
        <f>VLOOKUP(A599,[1]Sheet1!$1:$1048576,15,FALSE)</f>
        <v>UC</v>
      </c>
      <c r="K599" s="1">
        <f t="shared" ca="1" si="24"/>
        <v>0</v>
      </c>
      <c r="L599" s="6"/>
      <c r="M599" s="7">
        <f t="shared" ca="1" si="25"/>
        <v>15.75</v>
      </c>
      <c r="N599" s="6"/>
      <c r="O599" s="8">
        <v>44312</v>
      </c>
    </row>
    <row r="600" spans="1:15" x14ac:dyDescent="0.25">
      <c r="A600" s="1">
        <v>33805</v>
      </c>
      <c r="B600" s="1" t="s">
        <v>14</v>
      </c>
      <c r="C600" s="1" t="s">
        <v>2990</v>
      </c>
      <c r="D600" s="1" t="s">
        <v>2995</v>
      </c>
      <c r="E600" s="1" t="s">
        <v>2996</v>
      </c>
      <c r="F600" s="1" t="s">
        <v>2997</v>
      </c>
      <c r="G600" s="1">
        <v>6985965</v>
      </c>
      <c r="H600" s="18" t="s">
        <v>2998</v>
      </c>
      <c r="I600" s="5">
        <f>VLOOKUP(A600,[1]Sheet1!$1:$1048576,11,FALSE)</f>
        <v>97.5</v>
      </c>
      <c r="J600" s="2" t="str">
        <f>VLOOKUP(A600,[1]Sheet1!$1:$1048576,15,FALSE)</f>
        <v>SC</v>
      </c>
      <c r="K600" s="1">
        <f t="shared" ca="1" si="24"/>
        <v>0</v>
      </c>
      <c r="L600" s="6"/>
      <c r="M600" s="7">
        <f t="shared" ca="1" si="25"/>
        <v>97.5</v>
      </c>
      <c r="N600" s="6"/>
      <c r="O600" s="8">
        <v>44312</v>
      </c>
    </row>
    <row r="601" spans="1:15" x14ac:dyDescent="0.25">
      <c r="A601" s="1">
        <v>33806</v>
      </c>
      <c r="B601" s="1" t="s">
        <v>14</v>
      </c>
      <c r="C601" s="1" t="s">
        <v>2990</v>
      </c>
      <c r="D601" s="1" t="s">
        <v>2991</v>
      </c>
      <c r="E601" s="1" t="s">
        <v>2992</v>
      </c>
      <c r="F601" s="1" t="s">
        <v>2993</v>
      </c>
      <c r="G601" s="1">
        <v>6985971</v>
      </c>
      <c r="H601" s="18" t="s">
        <v>2994</v>
      </c>
      <c r="I601" s="5">
        <f>VLOOKUP(A601,[1]Sheet1!$1:$1048576,11,FALSE)</f>
        <v>97.5</v>
      </c>
      <c r="J601" s="2" t="str">
        <f>VLOOKUP(A601,[1]Sheet1!$1:$1048576,15,FALSE)</f>
        <v>SC</v>
      </c>
      <c r="K601" s="1">
        <f t="shared" ca="1" si="24"/>
        <v>0</v>
      </c>
      <c r="L601" s="6"/>
      <c r="M601" s="7">
        <f t="shared" ca="1" si="25"/>
        <v>97.5</v>
      </c>
      <c r="N601" s="6"/>
      <c r="O601" s="8">
        <v>44312</v>
      </c>
    </row>
    <row r="602" spans="1:15" x14ac:dyDescent="0.25">
      <c r="A602" s="1">
        <v>33807</v>
      </c>
      <c r="B602" s="1" t="s">
        <v>14</v>
      </c>
      <c r="C602" s="1" t="s">
        <v>2990</v>
      </c>
      <c r="D602" s="1" t="s">
        <v>2999</v>
      </c>
      <c r="E602" s="1" t="s">
        <v>2992</v>
      </c>
      <c r="F602" s="1" t="s">
        <v>3000</v>
      </c>
      <c r="G602" s="1">
        <v>6985988</v>
      </c>
      <c r="H602" s="18" t="s">
        <v>3001</v>
      </c>
      <c r="I602" s="5">
        <f>VLOOKUP(A602,[1]Sheet1!$1:$1048576,11,FALSE)</f>
        <v>97.5</v>
      </c>
      <c r="J602" s="2" t="str">
        <f>VLOOKUP(A602,[1]Sheet1!$1:$1048576,15,FALSE)</f>
        <v>SC</v>
      </c>
      <c r="K602" s="1">
        <f t="shared" ca="1" si="24"/>
        <v>0</v>
      </c>
      <c r="L602" s="6"/>
      <c r="M602" s="7">
        <f t="shared" ca="1" si="25"/>
        <v>97.5</v>
      </c>
      <c r="N602" s="6"/>
      <c r="O602" s="8">
        <v>44312</v>
      </c>
    </row>
    <row r="603" spans="1:15" x14ac:dyDescent="0.25">
      <c r="A603" s="1">
        <v>33808</v>
      </c>
      <c r="B603" s="1" t="s">
        <v>14</v>
      </c>
      <c r="C603" s="1" t="s">
        <v>2990</v>
      </c>
      <c r="D603" s="1" t="s">
        <v>3002</v>
      </c>
      <c r="E603" s="1" t="s">
        <v>3003</v>
      </c>
      <c r="F603" s="1" t="s">
        <v>3004</v>
      </c>
      <c r="G603" s="1">
        <v>6985994</v>
      </c>
      <c r="H603" s="18" t="s">
        <v>3005</v>
      </c>
      <c r="I603" s="5">
        <f>VLOOKUP(A603,[1]Sheet1!$1:$1048576,11,FALSE)</f>
        <v>97.5</v>
      </c>
      <c r="J603" s="2" t="str">
        <f>VLOOKUP(A603,[1]Sheet1!$1:$1048576,15,FALSE)</f>
        <v>SC</v>
      </c>
      <c r="K603" s="1">
        <f t="shared" ca="1" si="24"/>
        <v>0</v>
      </c>
      <c r="L603" s="6"/>
      <c r="M603" s="7">
        <f t="shared" ca="1" si="25"/>
        <v>97.5</v>
      </c>
      <c r="N603" s="6"/>
      <c r="O603" s="8">
        <v>44312</v>
      </c>
    </row>
    <row r="604" spans="1:15" x14ac:dyDescent="0.25">
      <c r="A604" s="1">
        <v>33809</v>
      </c>
      <c r="B604" s="1" t="s">
        <v>14</v>
      </c>
      <c r="C604" s="1" t="s">
        <v>3035</v>
      </c>
      <c r="D604" s="1" t="s">
        <v>3036</v>
      </c>
      <c r="E604" s="1" t="s">
        <v>3037</v>
      </c>
      <c r="F604" s="1" t="s">
        <v>3038</v>
      </c>
      <c r="G604" s="1">
        <v>6986002</v>
      </c>
      <c r="H604" s="18" t="s">
        <v>3039</v>
      </c>
      <c r="I604" s="5">
        <f>VLOOKUP(A604,[1]Sheet1!$1:$1048576,11,FALSE)</f>
        <v>139.25</v>
      </c>
      <c r="J604" s="2" t="str">
        <f>VLOOKUP(A604,[1]Sheet1!$1:$1048576,15,FALSE)</f>
        <v>SC</v>
      </c>
      <c r="K604" s="1">
        <f t="shared" ca="1" si="24"/>
        <v>0</v>
      </c>
      <c r="L604" s="6"/>
      <c r="M604" s="7">
        <f t="shared" ca="1" si="25"/>
        <v>139.25</v>
      </c>
      <c r="N604" s="6"/>
      <c r="O604" s="8">
        <v>44312</v>
      </c>
    </row>
    <row r="605" spans="1:15" x14ac:dyDescent="0.25">
      <c r="A605" s="1">
        <v>33823</v>
      </c>
      <c r="B605" s="1" t="s">
        <v>14</v>
      </c>
      <c r="C605" s="1" t="s">
        <v>3077</v>
      </c>
      <c r="D605" s="1" t="s">
        <v>3078</v>
      </c>
      <c r="E605" s="1" t="s">
        <v>3079</v>
      </c>
      <c r="F605" s="1" t="s">
        <v>3080</v>
      </c>
      <c r="G605" s="1">
        <v>6986019</v>
      </c>
      <c r="H605" s="18" t="s">
        <v>3081</v>
      </c>
      <c r="I605" s="5">
        <f>VLOOKUP(A605,[1]Sheet1!$1:$1048576,11,FALSE)</f>
        <v>98.75</v>
      </c>
      <c r="J605" s="2" t="str">
        <f>VLOOKUP(A605,[1]Sheet1!$1:$1048576,15,FALSE)</f>
        <v>SC</v>
      </c>
      <c r="K605" s="1">
        <f t="shared" ca="1" si="24"/>
        <v>0</v>
      </c>
      <c r="L605" s="6"/>
      <c r="M605" s="7">
        <f t="shared" ca="1" si="25"/>
        <v>98.75</v>
      </c>
      <c r="N605" s="6"/>
      <c r="O605" s="8">
        <v>44312</v>
      </c>
    </row>
    <row r="606" spans="1:15" x14ac:dyDescent="0.25">
      <c r="A606" s="1">
        <v>33824</v>
      </c>
      <c r="B606" s="1" t="s">
        <v>14</v>
      </c>
      <c r="C606" s="1" t="s">
        <v>3087</v>
      </c>
      <c r="D606" s="1" t="s">
        <v>3088</v>
      </c>
      <c r="E606" s="1" t="s">
        <v>3089</v>
      </c>
      <c r="F606" s="1" t="s">
        <v>3088</v>
      </c>
      <c r="G606" s="1">
        <v>6986025</v>
      </c>
      <c r="H606" s="18" t="s">
        <v>3090</v>
      </c>
      <c r="I606" s="5">
        <f>VLOOKUP(A606,[1]Sheet1!$1:$1048576,11,FALSE)</f>
        <v>188.75</v>
      </c>
      <c r="J606" s="2" t="str">
        <f>VLOOKUP(A606,[1]Sheet1!$1:$1048576,15,FALSE)</f>
        <v>SC</v>
      </c>
      <c r="K606" s="1">
        <f t="shared" ca="1" si="24"/>
        <v>0</v>
      </c>
      <c r="L606" s="6"/>
      <c r="M606" s="7">
        <f t="shared" ca="1" si="25"/>
        <v>188.75</v>
      </c>
      <c r="N606" s="6"/>
      <c r="O606" s="8">
        <v>44312</v>
      </c>
    </row>
    <row r="607" spans="1:15" x14ac:dyDescent="0.25">
      <c r="A607" s="1">
        <v>33829</v>
      </c>
      <c r="B607" s="1" t="s">
        <v>14</v>
      </c>
      <c r="C607" s="1" t="s">
        <v>3040</v>
      </c>
      <c r="D607" s="1" t="s">
        <v>3041</v>
      </c>
      <c r="E607" s="1" t="s">
        <v>3042</v>
      </c>
      <c r="F607" s="1" t="s">
        <v>3043</v>
      </c>
      <c r="G607" s="1">
        <v>6986031</v>
      </c>
      <c r="H607" s="18" t="s">
        <v>3044</v>
      </c>
      <c r="I607" s="5">
        <f>VLOOKUP(A607,[1]Sheet1!$1:$1048576,11,FALSE)</f>
        <v>77.5</v>
      </c>
      <c r="J607" s="2" t="str">
        <f>VLOOKUP(A607,[1]Sheet1!$1:$1048576,15,FALSE)</f>
        <v>SC</v>
      </c>
      <c r="K607" s="1">
        <f t="shared" ca="1" si="24"/>
        <v>0</v>
      </c>
      <c r="L607" s="6"/>
      <c r="M607" s="7">
        <f t="shared" ca="1" si="25"/>
        <v>77.5</v>
      </c>
      <c r="N607" s="6"/>
      <c r="O607" s="8">
        <v>44312</v>
      </c>
    </row>
    <row r="608" spans="1:15" x14ac:dyDescent="0.25">
      <c r="A608" s="1">
        <v>33830</v>
      </c>
      <c r="B608" s="1" t="s">
        <v>14</v>
      </c>
      <c r="C608" s="1" t="s">
        <v>3040</v>
      </c>
      <c r="D608" s="1" t="s">
        <v>3045</v>
      </c>
      <c r="E608" s="1" t="s">
        <v>3046</v>
      </c>
      <c r="F608" s="1" t="s">
        <v>3047</v>
      </c>
      <c r="G608" s="1">
        <v>6986048</v>
      </c>
      <c r="H608" s="18" t="s">
        <v>3048</v>
      </c>
      <c r="I608" s="5">
        <f>VLOOKUP(A608,[1]Sheet1!$1:$1048576,11,FALSE)</f>
        <v>77.5</v>
      </c>
      <c r="J608" s="2" t="str">
        <f>VLOOKUP(A608,[1]Sheet1!$1:$1048576,15,FALSE)</f>
        <v>SC</v>
      </c>
      <c r="K608" s="1">
        <f t="shared" ca="1" si="24"/>
        <v>0</v>
      </c>
      <c r="L608" s="6"/>
      <c r="M608" s="7">
        <f t="shared" ca="1" si="25"/>
        <v>77.5</v>
      </c>
      <c r="N608" s="6"/>
      <c r="O608" s="8">
        <v>44312</v>
      </c>
    </row>
    <row r="609" spans="1:15" x14ac:dyDescent="0.25">
      <c r="A609" s="1">
        <v>33850</v>
      </c>
      <c r="B609" s="1" t="s">
        <v>14</v>
      </c>
      <c r="C609" s="1" t="s">
        <v>3143</v>
      </c>
      <c r="D609" s="1" t="s">
        <v>3144</v>
      </c>
      <c r="E609" s="1" t="s">
        <v>3145</v>
      </c>
      <c r="F609" s="1" t="s">
        <v>3144</v>
      </c>
      <c r="G609" s="1">
        <v>6986054</v>
      </c>
      <c r="H609" s="18" t="s">
        <v>3146</v>
      </c>
      <c r="I609" s="5">
        <f>VLOOKUP(A609,[1]Sheet1!$1:$1048576,11,FALSE)</f>
        <v>72.5</v>
      </c>
      <c r="J609" s="2" t="str">
        <f>VLOOKUP(A609,[1]Sheet1!$1:$1048576,15,FALSE)</f>
        <v>SC</v>
      </c>
      <c r="K609" s="1">
        <f t="shared" ca="1" si="24"/>
        <v>0</v>
      </c>
      <c r="L609" s="6"/>
      <c r="M609" s="7">
        <f t="shared" ca="1" si="25"/>
        <v>72.5</v>
      </c>
      <c r="N609" s="6"/>
      <c r="O609" s="8">
        <v>44312</v>
      </c>
    </row>
    <row r="610" spans="1:15" x14ac:dyDescent="0.25">
      <c r="A610" s="1">
        <v>33903</v>
      </c>
      <c r="B610" s="1" t="s">
        <v>14</v>
      </c>
      <c r="C610" s="1" t="s">
        <v>3091</v>
      </c>
      <c r="D610" s="1" t="s">
        <v>3092</v>
      </c>
      <c r="E610" s="1" t="s">
        <v>3093</v>
      </c>
      <c r="F610" s="1" t="s">
        <v>3094</v>
      </c>
      <c r="G610" s="1">
        <v>6985758</v>
      </c>
      <c r="H610" s="18" t="s">
        <v>3095</v>
      </c>
      <c r="I610" s="5">
        <f>VLOOKUP(A610,[1]Sheet1!$1:$1048576,11,FALSE)</f>
        <v>116.25</v>
      </c>
      <c r="J610" s="2" t="str">
        <f>VLOOKUP(A610,[1]Sheet1!$1:$1048576,15,FALSE)</f>
        <v>SC</v>
      </c>
      <c r="K610" s="1">
        <f t="shared" ca="1" si="24"/>
        <v>0</v>
      </c>
      <c r="L610" s="6"/>
      <c r="M610" s="7">
        <f t="shared" ca="1" si="25"/>
        <v>116.25</v>
      </c>
      <c r="N610" s="6"/>
      <c r="O610" s="8">
        <v>44312</v>
      </c>
    </row>
    <row r="611" spans="1:15" x14ac:dyDescent="0.25">
      <c r="A611" s="1">
        <v>33904</v>
      </c>
      <c r="B611" s="1" t="s">
        <v>14</v>
      </c>
      <c r="C611" s="1" t="s">
        <v>3091</v>
      </c>
      <c r="D611" s="1" t="s">
        <v>3096</v>
      </c>
      <c r="E611" s="1" t="s">
        <v>3093</v>
      </c>
      <c r="F611" s="1" t="s">
        <v>3097</v>
      </c>
      <c r="G611" s="1">
        <v>6985764</v>
      </c>
      <c r="H611" s="18" t="s">
        <v>3098</v>
      </c>
      <c r="I611" s="5">
        <f>VLOOKUP(A611,[1]Sheet1!$1:$1048576,11,FALSE)</f>
        <v>116.25</v>
      </c>
      <c r="J611" s="2" t="str">
        <f>VLOOKUP(A611,[1]Sheet1!$1:$1048576,15,FALSE)</f>
        <v>SC</v>
      </c>
      <c r="K611" s="1">
        <f t="shared" ca="1" si="24"/>
        <v>0</v>
      </c>
      <c r="L611" s="6"/>
      <c r="M611" s="7">
        <f t="shared" ca="1" si="25"/>
        <v>116.25</v>
      </c>
      <c r="N611" s="6"/>
      <c r="O611" s="8">
        <v>44312</v>
      </c>
    </row>
    <row r="612" spans="1:15" x14ac:dyDescent="0.25">
      <c r="A612" s="1">
        <v>33905</v>
      </c>
      <c r="B612" s="1" t="s">
        <v>14</v>
      </c>
      <c r="C612" s="1" t="s">
        <v>3091</v>
      </c>
      <c r="D612" s="1" t="s">
        <v>3099</v>
      </c>
      <c r="E612" s="1" t="s">
        <v>3100</v>
      </c>
      <c r="F612" s="1" t="s">
        <v>3101</v>
      </c>
      <c r="G612" s="1">
        <v>6985770</v>
      </c>
      <c r="H612" s="18" t="s">
        <v>3102</v>
      </c>
      <c r="I612" s="5">
        <f>VLOOKUP(A612,[1]Sheet1!$1:$1048576,11,FALSE)</f>
        <v>116.25</v>
      </c>
      <c r="J612" s="2" t="str">
        <f>VLOOKUP(A612,[1]Sheet1!$1:$1048576,15,FALSE)</f>
        <v>SC</v>
      </c>
      <c r="K612" s="1">
        <f t="shared" ca="1" si="24"/>
        <v>0</v>
      </c>
      <c r="L612" s="6"/>
      <c r="M612" s="7">
        <f t="shared" ca="1" si="25"/>
        <v>116.25</v>
      </c>
      <c r="N612" s="6"/>
      <c r="O612" s="8">
        <v>44312</v>
      </c>
    </row>
    <row r="613" spans="1:15" x14ac:dyDescent="0.25">
      <c r="A613" s="1">
        <v>33906</v>
      </c>
      <c r="B613" s="1" t="s">
        <v>14</v>
      </c>
      <c r="C613" s="1" t="s">
        <v>3053</v>
      </c>
      <c r="D613" s="1" t="s">
        <v>3054</v>
      </c>
      <c r="E613" s="1" t="s">
        <v>3055</v>
      </c>
      <c r="F613" s="1" t="s">
        <v>3056</v>
      </c>
      <c r="G613" s="1">
        <v>6985787</v>
      </c>
      <c r="H613" s="18" t="s">
        <v>3057</v>
      </c>
      <c r="I613" s="5">
        <f>VLOOKUP(A613,[1]Sheet1!$1:$1048576,11,FALSE)</f>
        <v>116.25</v>
      </c>
      <c r="J613" s="2" t="str">
        <f>VLOOKUP(A613,[1]Sheet1!$1:$1048576,15,FALSE)</f>
        <v>SC</v>
      </c>
      <c r="K613" s="1">
        <f t="shared" ca="1" si="24"/>
        <v>0</v>
      </c>
      <c r="L613" s="6"/>
      <c r="M613" s="7">
        <f t="shared" ca="1" si="25"/>
        <v>116.25</v>
      </c>
      <c r="N613" s="6"/>
      <c r="O613" s="8">
        <v>44312</v>
      </c>
    </row>
    <row r="614" spans="1:15" x14ac:dyDescent="0.25">
      <c r="A614" s="1">
        <v>33907</v>
      </c>
      <c r="B614" s="1" t="s">
        <v>14</v>
      </c>
      <c r="C614" s="1" t="s">
        <v>3112</v>
      </c>
      <c r="D614" s="1" t="s">
        <v>3113</v>
      </c>
      <c r="E614" s="1" t="s">
        <v>3114</v>
      </c>
      <c r="F614" s="1" t="s">
        <v>3115</v>
      </c>
      <c r="G614" s="1">
        <v>6985793</v>
      </c>
      <c r="H614" s="18" t="s">
        <v>3116</v>
      </c>
      <c r="I614" s="5">
        <f>VLOOKUP(A614,[1]Sheet1!$1:$1048576,11,FALSE)</f>
        <v>116.25</v>
      </c>
      <c r="J614" s="2" t="str">
        <f>VLOOKUP(A614,[1]Sheet1!$1:$1048576,15,FALSE)</f>
        <v>SC</v>
      </c>
      <c r="K614" s="1">
        <f t="shared" ca="1" si="24"/>
        <v>0</v>
      </c>
      <c r="L614" s="6"/>
      <c r="M614" s="7">
        <f t="shared" ca="1" si="25"/>
        <v>116.25</v>
      </c>
      <c r="N614" s="6"/>
      <c r="O614" s="8">
        <v>44312</v>
      </c>
    </row>
    <row r="615" spans="1:15" x14ac:dyDescent="0.25">
      <c r="A615" s="1">
        <v>33908</v>
      </c>
      <c r="B615" s="1" t="s">
        <v>14</v>
      </c>
      <c r="C615" s="1" t="s">
        <v>3067</v>
      </c>
      <c r="D615" s="1" t="s">
        <v>32</v>
      </c>
      <c r="E615" s="1" t="s">
        <v>32</v>
      </c>
      <c r="F615" s="1" t="s">
        <v>32</v>
      </c>
      <c r="G615" s="1">
        <v>6985801</v>
      </c>
      <c r="H615" s="18" t="s">
        <v>3068</v>
      </c>
      <c r="I615" s="5">
        <f>VLOOKUP(A615,[1]Sheet1!$1:$1048576,11,FALSE)</f>
        <v>159</v>
      </c>
      <c r="J615" s="2" t="str">
        <f>VLOOKUP(A615,[1]Sheet1!$1:$1048576,15,FALSE)</f>
        <v>SC</v>
      </c>
      <c r="K615" s="1">
        <f t="shared" ca="1" si="24"/>
        <v>0</v>
      </c>
      <c r="L615" s="6"/>
      <c r="M615" s="7">
        <f t="shared" ca="1" si="25"/>
        <v>159</v>
      </c>
      <c r="N615" s="6"/>
      <c r="O615" s="8">
        <v>44312</v>
      </c>
    </row>
    <row r="616" spans="1:15" x14ac:dyDescent="0.25">
      <c r="A616" s="1">
        <v>33911</v>
      </c>
      <c r="B616" s="1" t="s">
        <v>14</v>
      </c>
      <c r="C616" s="1" t="s">
        <v>3058</v>
      </c>
      <c r="D616" s="1" t="s">
        <v>3059</v>
      </c>
      <c r="E616" s="1" t="s">
        <v>3060</v>
      </c>
      <c r="F616" s="1" t="s">
        <v>3061</v>
      </c>
      <c r="G616" s="1">
        <v>6985818</v>
      </c>
      <c r="H616" s="18" t="s">
        <v>3062</v>
      </c>
      <c r="I616" s="5">
        <f>VLOOKUP(A616,[1]Sheet1!$1:$1048576,11,FALSE)</f>
        <v>180</v>
      </c>
      <c r="J616" s="2" t="str">
        <f>VLOOKUP(A616,[1]Sheet1!$1:$1048576,15,FALSE)</f>
        <v>SC</v>
      </c>
      <c r="K616" s="1">
        <f t="shared" ca="1" si="24"/>
        <v>0</v>
      </c>
      <c r="L616" s="6"/>
      <c r="M616" s="7">
        <f t="shared" ca="1" si="25"/>
        <v>180</v>
      </c>
      <c r="N616" s="6"/>
      <c r="O616" s="8">
        <v>44312</v>
      </c>
    </row>
    <row r="617" spans="1:15" x14ac:dyDescent="0.25">
      <c r="A617" s="1">
        <v>33912</v>
      </c>
      <c r="B617" s="1" t="s">
        <v>14</v>
      </c>
      <c r="C617" s="1" t="s">
        <v>3108</v>
      </c>
      <c r="D617" s="1" t="s">
        <v>3096</v>
      </c>
      <c r="E617" s="1" t="s">
        <v>3109</v>
      </c>
      <c r="F617" s="1" t="s">
        <v>3110</v>
      </c>
      <c r="G617" s="1">
        <v>6985824</v>
      </c>
      <c r="H617" s="18" t="s">
        <v>3111</v>
      </c>
      <c r="I617" s="5">
        <f>VLOOKUP(A617,[1]Sheet1!$1:$1048576,11,FALSE)</f>
        <v>116.25</v>
      </c>
      <c r="J617" s="2" t="str">
        <f>VLOOKUP(A617,[1]Sheet1!$1:$1048576,15,FALSE)</f>
        <v>SC</v>
      </c>
      <c r="K617" s="1">
        <f t="shared" ca="1" si="24"/>
        <v>0</v>
      </c>
      <c r="L617" s="6"/>
      <c r="M617" s="7">
        <f t="shared" ca="1" si="25"/>
        <v>116.25</v>
      </c>
      <c r="N617" s="6"/>
      <c r="O617" s="8">
        <v>44312</v>
      </c>
    </row>
    <row r="618" spans="1:15" x14ac:dyDescent="0.25">
      <c r="A618" s="1">
        <v>33913</v>
      </c>
      <c r="B618" s="1" t="s">
        <v>14</v>
      </c>
      <c r="C618" s="1" t="s">
        <v>3121</v>
      </c>
      <c r="D618" s="1" t="s">
        <v>3122</v>
      </c>
      <c r="E618" s="1" t="s">
        <v>3123</v>
      </c>
      <c r="F618" s="1" t="s">
        <v>3124</v>
      </c>
      <c r="G618" s="1">
        <v>6985830</v>
      </c>
      <c r="H618" s="18" t="s">
        <v>3125</v>
      </c>
      <c r="I618" s="5">
        <f>VLOOKUP(A618,[1]Sheet1!$1:$1048576,11,FALSE)</f>
        <v>145</v>
      </c>
      <c r="J618" s="2" t="str">
        <f>VLOOKUP(A618,[1]Sheet1!$1:$1048576,15,FALSE)</f>
        <v>SC</v>
      </c>
      <c r="K618" s="1">
        <f t="shared" ca="1" si="24"/>
        <v>0</v>
      </c>
      <c r="L618" s="6"/>
      <c r="M618" s="7">
        <f t="shared" ca="1" si="25"/>
        <v>145</v>
      </c>
      <c r="N618" s="6"/>
      <c r="O618" s="8">
        <v>44312</v>
      </c>
    </row>
    <row r="619" spans="1:15" x14ac:dyDescent="0.25">
      <c r="A619" s="1">
        <v>34014</v>
      </c>
      <c r="B619" s="1" t="s">
        <v>14</v>
      </c>
      <c r="C619" s="1" t="s">
        <v>3136</v>
      </c>
      <c r="D619" s="1" t="s">
        <v>3113</v>
      </c>
      <c r="E619" s="1" t="s">
        <v>3137</v>
      </c>
      <c r="F619" s="1" t="s">
        <v>3138</v>
      </c>
      <c r="G619" s="1">
        <v>6986060</v>
      </c>
      <c r="H619" s="18" t="s">
        <v>3139</v>
      </c>
      <c r="I619" s="5">
        <f>VLOOKUP(A619,[1]Sheet1!$1:$1048576,11,FALSE)</f>
        <v>58</v>
      </c>
      <c r="J619" s="2" t="str">
        <f>VLOOKUP(A619,[1]Sheet1!$1:$1048576,15,FALSE)</f>
        <v>SC</v>
      </c>
      <c r="K619" s="1">
        <f t="shared" ca="1" si="24"/>
        <v>0</v>
      </c>
      <c r="L619" s="6"/>
      <c r="M619" s="7">
        <f t="shared" ca="1" si="25"/>
        <v>58</v>
      </c>
      <c r="N619" s="6"/>
      <c r="O619" s="8">
        <v>44312</v>
      </c>
    </row>
    <row r="620" spans="1:15" x14ac:dyDescent="0.25">
      <c r="A620" s="1">
        <v>34016</v>
      </c>
      <c r="B620" s="1" t="s">
        <v>14</v>
      </c>
      <c r="C620" s="1" t="s">
        <v>3136</v>
      </c>
      <c r="D620" s="1" t="s">
        <v>3140</v>
      </c>
      <c r="E620" s="1" t="s">
        <v>3137</v>
      </c>
      <c r="F620" s="1" t="s">
        <v>3141</v>
      </c>
      <c r="G620" s="1">
        <v>6986077</v>
      </c>
      <c r="H620" s="18" t="s">
        <v>3142</v>
      </c>
      <c r="I620" s="5">
        <f>VLOOKUP(A620,[1]Sheet1!$1:$1048576,11,FALSE)</f>
        <v>58</v>
      </c>
      <c r="J620" s="2" t="str">
        <f>VLOOKUP(A620,[1]Sheet1!$1:$1048576,15,FALSE)</f>
        <v>SC</v>
      </c>
      <c r="K620" s="1">
        <f t="shared" ca="1" si="24"/>
        <v>0</v>
      </c>
      <c r="L620" s="6"/>
      <c r="M620" s="7">
        <f t="shared" ca="1" si="25"/>
        <v>58</v>
      </c>
      <c r="N620" s="6"/>
      <c r="O620" s="8">
        <v>44312</v>
      </c>
    </row>
    <row r="621" spans="1:15" x14ac:dyDescent="0.25">
      <c r="A621" s="1">
        <v>34017</v>
      </c>
      <c r="B621" s="1" t="s">
        <v>14</v>
      </c>
      <c r="C621" s="1" t="s">
        <v>2956</v>
      </c>
      <c r="D621" s="1" t="s">
        <v>2961</v>
      </c>
      <c r="E621" s="1" t="s">
        <v>2958</v>
      </c>
      <c r="F621" s="1" t="s">
        <v>2962</v>
      </c>
      <c r="G621" s="1">
        <v>6986108</v>
      </c>
      <c r="H621" s="18" t="s">
        <v>2963</v>
      </c>
      <c r="I621" s="5">
        <f>VLOOKUP(A621,[1]Sheet1!$1:$1048576,11,FALSE)</f>
        <v>70.5</v>
      </c>
      <c r="J621" s="2" t="str">
        <f>VLOOKUP(A621,[1]Sheet1!$1:$1048576,15,FALSE)</f>
        <v>SC</v>
      </c>
      <c r="K621" s="1">
        <f t="shared" ca="1" si="24"/>
        <v>0</v>
      </c>
      <c r="L621" s="6"/>
      <c r="M621" s="7">
        <f t="shared" ca="1" si="25"/>
        <v>70.5</v>
      </c>
      <c r="N621" s="6"/>
      <c r="O621" s="8">
        <v>44312</v>
      </c>
    </row>
    <row r="622" spans="1:15" x14ac:dyDescent="0.25">
      <c r="A622" s="1">
        <v>34018</v>
      </c>
      <c r="B622" s="1" t="s">
        <v>14</v>
      </c>
      <c r="C622" s="1" t="s">
        <v>2956</v>
      </c>
      <c r="D622" s="1" t="s">
        <v>2957</v>
      </c>
      <c r="E622" s="1" t="s">
        <v>2958</v>
      </c>
      <c r="F622" s="1" t="s">
        <v>2959</v>
      </c>
      <c r="G622" s="1">
        <v>6986083</v>
      </c>
      <c r="H622" s="18" t="s">
        <v>2960</v>
      </c>
      <c r="I622" s="5">
        <f>VLOOKUP(A622,[1]Sheet1!$1:$1048576,11,FALSE)</f>
        <v>70.5</v>
      </c>
      <c r="J622" s="2" t="str">
        <f>VLOOKUP(A622,[1]Sheet1!$1:$1048576,15,FALSE)</f>
        <v>SC</v>
      </c>
      <c r="K622" s="1">
        <f t="shared" ca="1" si="24"/>
        <v>0</v>
      </c>
      <c r="L622" s="6"/>
      <c r="M622" s="7">
        <f t="shared" ca="1" si="25"/>
        <v>70.5</v>
      </c>
      <c r="N622" s="6"/>
      <c r="O622" s="8">
        <v>44312</v>
      </c>
    </row>
    <row r="623" spans="1:15" x14ac:dyDescent="0.25">
      <c r="A623" s="1">
        <v>34029</v>
      </c>
      <c r="B623" s="1" t="s">
        <v>14</v>
      </c>
      <c r="C623" s="1" t="s">
        <v>3082</v>
      </c>
      <c r="D623" s="1" t="s">
        <v>3083</v>
      </c>
      <c r="E623" s="1" t="s">
        <v>3084</v>
      </c>
      <c r="F623" s="1" t="s">
        <v>3085</v>
      </c>
      <c r="G623" s="1">
        <v>6986114</v>
      </c>
      <c r="H623" s="18" t="s">
        <v>3086</v>
      </c>
      <c r="I623" s="5">
        <f>VLOOKUP(A623,[1]Sheet1!$1:$1048576,11,FALSE)</f>
        <v>81.25</v>
      </c>
      <c r="J623" s="2" t="str">
        <f>VLOOKUP(A623,[1]Sheet1!$1:$1048576,15,FALSE)</f>
        <v>SC</v>
      </c>
      <c r="K623" s="1">
        <f t="shared" ca="1" si="24"/>
        <v>0</v>
      </c>
      <c r="L623" s="6"/>
      <c r="M623" s="7">
        <f t="shared" ca="1" si="25"/>
        <v>81.25</v>
      </c>
      <c r="N623" s="6"/>
      <c r="O623" s="8">
        <v>44312</v>
      </c>
    </row>
    <row r="624" spans="1:15" x14ac:dyDescent="0.25">
      <c r="A624" s="1">
        <v>34039</v>
      </c>
      <c r="B624" s="1" t="s">
        <v>14</v>
      </c>
      <c r="C624" s="1" t="s">
        <v>3131</v>
      </c>
      <c r="D624" s="1" t="s">
        <v>3132</v>
      </c>
      <c r="E624" s="1" t="s">
        <v>3133</v>
      </c>
      <c r="F624" s="1" t="s">
        <v>3134</v>
      </c>
      <c r="G624" s="1">
        <v>6986120</v>
      </c>
      <c r="H624" s="18" t="s">
        <v>3135</v>
      </c>
      <c r="I624" s="5">
        <f>VLOOKUP(A624,[1]Sheet1!$1:$1048576,11,FALSE)</f>
        <v>57</v>
      </c>
      <c r="J624" s="2" t="str">
        <f>VLOOKUP(A624,[1]Sheet1!$1:$1048576,15,FALSE)</f>
        <v>SC</v>
      </c>
      <c r="K624" s="1">
        <f t="shared" ca="1" si="24"/>
        <v>0</v>
      </c>
      <c r="L624" s="6"/>
      <c r="M624" s="7">
        <f t="shared" ref="M624:M655" ca="1" si="26">I624-K624</f>
        <v>57</v>
      </c>
      <c r="N624" s="6"/>
      <c r="O624" s="8">
        <v>44312</v>
      </c>
    </row>
    <row r="625" spans="1:15" x14ac:dyDescent="0.25">
      <c r="A625" s="1">
        <v>34043</v>
      </c>
      <c r="B625" s="1" t="s">
        <v>14</v>
      </c>
      <c r="C625" s="1" t="s">
        <v>3030</v>
      </c>
      <c r="D625" s="1" t="s">
        <v>3031</v>
      </c>
      <c r="E625" s="1" t="s">
        <v>3032</v>
      </c>
      <c r="F625" s="1" t="s">
        <v>3033</v>
      </c>
      <c r="G625" s="1">
        <v>6986137</v>
      </c>
      <c r="H625" s="18" t="s">
        <v>3034</v>
      </c>
      <c r="I625" s="5">
        <f>VLOOKUP(A625,[1]Sheet1!$1:$1048576,11,FALSE)</f>
        <v>150</v>
      </c>
      <c r="J625" s="2" t="str">
        <f>VLOOKUP(A625,[1]Sheet1!$1:$1048576,15,FALSE)</f>
        <v>SC</v>
      </c>
      <c r="K625" s="1">
        <f t="shared" ca="1" si="24"/>
        <v>0</v>
      </c>
      <c r="L625" s="6"/>
      <c r="M625" s="7">
        <f t="shared" ca="1" si="26"/>
        <v>150</v>
      </c>
      <c r="N625" s="6"/>
      <c r="O625" s="8">
        <v>44312</v>
      </c>
    </row>
    <row r="626" spans="1:15" x14ac:dyDescent="0.25">
      <c r="A626" s="1">
        <v>34104</v>
      </c>
      <c r="B626" s="1" t="s">
        <v>14</v>
      </c>
      <c r="C626" s="1" t="s">
        <v>2650</v>
      </c>
      <c r="D626" s="1" t="s">
        <v>2651</v>
      </c>
      <c r="E626" s="1" t="s">
        <v>2652</v>
      </c>
      <c r="F626" s="1" t="s">
        <v>32</v>
      </c>
      <c r="G626" s="1">
        <v>7800376</v>
      </c>
      <c r="H626" s="18" t="s">
        <v>2653</v>
      </c>
      <c r="I626" s="5">
        <f>VLOOKUP(A626,[1]Sheet1!$1:$1048576,11,FALSE)</f>
        <v>227.5</v>
      </c>
      <c r="J626" s="2" t="str">
        <f>VLOOKUP(A626,[1]Sheet1!$1:$1048576,15,FALSE)</f>
        <v>SC</v>
      </c>
      <c r="K626" s="1">
        <f t="shared" ca="1" si="24"/>
        <v>0</v>
      </c>
      <c r="L626" s="6"/>
      <c r="M626" s="7">
        <f t="shared" ca="1" si="26"/>
        <v>227.5</v>
      </c>
      <c r="N626" s="6"/>
      <c r="O626" s="8">
        <v>44312</v>
      </c>
    </row>
    <row r="627" spans="1:15" x14ac:dyDescent="0.25">
      <c r="A627" s="1">
        <v>34177</v>
      </c>
      <c r="B627" s="1" t="s">
        <v>14</v>
      </c>
      <c r="C627" s="1" t="s">
        <v>3069</v>
      </c>
      <c r="D627" s="1" t="s">
        <v>3070</v>
      </c>
      <c r="E627" s="1" t="s">
        <v>3071</v>
      </c>
      <c r="F627" s="1" t="s">
        <v>3072</v>
      </c>
      <c r="G627" s="1">
        <v>6985853</v>
      </c>
      <c r="H627" s="18" t="s">
        <v>3073</v>
      </c>
      <c r="I627" s="5">
        <f>VLOOKUP(A627,[1]Sheet1!$1:$1048576,11,FALSE)</f>
        <v>109.25</v>
      </c>
      <c r="J627" s="2" t="str">
        <f>VLOOKUP(A627,[1]Sheet1!$1:$1048576,15,FALSE)</f>
        <v>SC</v>
      </c>
      <c r="K627" s="1">
        <f t="shared" ca="1" si="24"/>
        <v>0</v>
      </c>
      <c r="L627" s="6"/>
      <c r="M627" s="7">
        <f t="shared" ca="1" si="26"/>
        <v>109.25</v>
      </c>
      <c r="N627" s="6"/>
      <c r="O627" s="8">
        <v>44312</v>
      </c>
    </row>
    <row r="628" spans="1:15" x14ac:dyDescent="0.25">
      <c r="A628" s="1">
        <v>34178</v>
      </c>
      <c r="B628" s="1" t="s">
        <v>14</v>
      </c>
      <c r="C628" s="1" t="s">
        <v>3069</v>
      </c>
      <c r="D628" s="1" t="s">
        <v>3074</v>
      </c>
      <c r="E628" s="1" t="s">
        <v>3071</v>
      </c>
      <c r="F628" s="1" t="s">
        <v>3075</v>
      </c>
      <c r="G628" s="1">
        <v>6985876</v>
      </c>
      <c r="H628" s="18" t="s">
        <v>3076</v>
      </c>
      <c r="I628" s="5">
        <f>VLOOKUP(A628,[1]Sheet1!$1:$1048576,11,FALSE)</f>
        <v>112.5</v>
      </c>
      <c r="J628" s="2" t="str">
        <f>VLOOKUP(A628,[1]Sheet1!$1:$1048576,15,FALSE)</f>
        <v>SC</v>
      </c>
      <c r="K628" s="1">
        <f t="shared" ca="1" si="24"/>
        <v>0</v>
      </c>
      <c r="L628" s="6"/>
      <c r="M628" s="7">
        <f t="shared" ca="1" si="26"/>
        <v>112.5</v>
      </c>
      <c r="N628" s="6"/>
      <c r="O628" s="8">
        <v>44312</v>
      </c>
    </row>
    <row r="629" spans="1:15" x14ac:dyDescent="0.25">
      <c r="A629" s="1">
        <v>34179</v>
      </c>
      <c r="B629" s="1" t="s">
        <v>14</v>
      </c>
      <c r="C629" s="1" t="s">
        <v>3103</v>
      </c>
      <c r="D629" s="1" t="s">
        <v>3104</v>
      </c>
      <c r="E629" s="1" t="s">
        <v>3105</v>
      </c>
      <c r="F629" s="1" t="s">
        <v>3106</v>
      </c>
      <c r="G629" s="1">
        <v>6985882</v>
      </c>
      <c r="H629" s="18" t="s">
        <v>3107</v>
      </c>
      <c r="I629" s="5">
        <f>VLOOKUP(A629,[1]Sheet1!$1:$1048576,11,FALSE)</f>
        <v>346</v>
      </c>
      <c r="J629" s="2" t="str">
        <f>VLOOKUP(A629,[1]Sheet1!$1:$1048576,15,FALSE)</f>
        <v>SC</v>
      </c>
      <c r="K629" s="1">
        <f t="shared" ca="1" si="24"/>
        <v>0</v>
      </c>
      <c r="L629" s="6"/>
      <c r="M629" s="7">
        <f t="shared" ca="1" si="26"/>
        <v>346</v>
      </c>
      <c r="N629" s="6"/>
      <c r="O629" s="8">
        <v>44312</v>
      </c>
    </row>
    <row r="630" spans="1:15" x14ac:dyDescent="0.25">
      <c r="A630" s="1">
        <v>34180</v>
      </c>
      <c r="B630" s="1" t="s">
        <v>14</v>
      </c>
      <c r="C630" s="1" t="s">
        <v>321</v>
      </c>
      <c r="D630" s="1" t="s">
        <v>315</v>
      </c>
      <c r="E630" s="1" t="s">
        <v>321</v>
      </c>
      <c r="F630" s="1" t="s">
        <v>322</v>
      </c>
      <c r="G630" s="1">
        <v>7176297</v>
      </c>
      <c r="H630" s="18" t="s">
        <v>323</v>
      </c>
      <c r="I630" s="5">
        <f>VLOOKUP(A630,[1]Sheet1!$1:$1048576,11,FALSE)</f>
        <v>54</v>
      </c>
      <c r="J630" s="2" t="str">
        <f>VLOOKUP(A630,[1]Sheet1!$1:$1048576,15,FALSE)</f>
        <v>SC</v>
      </c>
      <c r="K630" s="1">
        <f t="shared" ca="1" si="24"/>
        <v>0</v>
      </c>
      <c r="L630" s="6"/>
      <c r="M630" s="7">
        <f t="shared" ca="1" si="26"/>
        <v>54</v>
      </c>
      <c r="N630" s="6"/>
      <c r="O630" s="8">
        <v>44312</v>
      </c>
    </row>
    <row r="631" spans="1:15" x14ac:dyDescent="0.25">
      <c r="A631" s="1">
        <v>34181</v>
      </c>
      <c r="B631" s="1" t="s">
        <v>14</v>
      </c>
      <c r="C631" s="1" t="s">
        <v>321</v>
      </c>
      <c r="D631" s="1" t="s">
        <v>317</v>
      </c>
      <c r="E631" s="1" t="s">
        <v>321</v>
      </c>
      <c r="F631" s="1" t="s">
        <v>330</v>
      </c>
      <c r="G631" s="1">
        <v>7176305</v>
      </c>
      <c r="H631" s="18" t="s">
        <v>331</v>
      </c>
      <c r="I631" s="5">
        <f>VLOOKUP(A631,[1]Sheet1!$1:$1048576,11,FALSE)</f>
        <v>54</v>
      </c>
      <c r="J631" s="2" t="str">
        <f>VLOOKUP(A631,[1]Sheet1!$1:$1048576,15,FALSE)</f>
        <v>SC</v>
      </c>
      <c r="K631" s="1">
        <f t="shared" ca="1" si="24"/>
        <v>0</v>
      </c>
      <c r="L631" s="6"/>
      <c r="M631" s="7">
        <f t="shared" ca="1" si="26"/>
        <v>54</v>
      </c>
      <c r="N631" s="6"/>
      <c r="O631" s="8">
        <v>44312</v>
      </c>
    </row>
    <row r="632" spans="1:15" x14ac:dyDescent="0.25">
      <c r="A632" s="1">
        <v>34182</v>
      </c>
      <c r="B632" s="1" t="s">
        <v>14</v>
      </c>
      <c r="C632" s="1" t="s">
        <v>321</v>
      </c>
      <c r="D632" s="1" t="s">
        <v>311</v>
      </c>
      <c r="E632" s="1" t="s">
        <v>321</v>
      </c>
      <c r="F632" s="1" t="s">
        <v>335</v>
      </c>
      <c r="G632" s="1">
        <v>7176311</v>
      </c>
      <c r="H632" s="18" t="s">
        <v>336</v>
      </c>
      <c r="I632" s="5">
        <f>VLOOKUP(A632,[1]Sheet1!$1:$1048576,11,FALSE)</f>
        <v>54</v>
      </c>
      <c r="J632" s="2" t="str">
        <f>VLOOKUP(A632,[1]Sheet1!$1:$1048576,15,FALSE)</f>
        <v>SC</v>
      </c>
      <c r="K632" s="1">
        <f t="shared" ca="1" si="24"/>
        <v>0</v>
      </c>
      <c r="L632" s="6"/>
      <c r="M632" s="7">
        <f t="shared" ca="1" si="26"/>
        <v>54</v>
      </c>
      <c r="N632" s="6"/>
      <c r="O632" s="8">
        <v>44312</v>
      </c>
    </row>
    <row r="633" spans="1:15" x14ac:dyDescent="0.25">
      <c r="A633" s="1">
        <v>34183</v>
      </c>
      <c r="B633" s="1" t="s">
        <v>14</v>
      </c>
      <c r="C633" s="1" t="s">
        <v>321</v>
      </c>
      <c r="D633" s="1" t="s">
        <v>319</v>
      </c>
      <c r="E633" s="1" t="s">
        <v>321</v>
      </c>
      <c r="F633" s="1" t="s">
        <v>337</v>
      </c>
      <c r="G633" s="1">
        <v>7176328</v>
      </c>
      <c r="H633" s="18" t="s">
        <v>338</v>
      </c>
      <c r="I633" s="5">
        <f>VLOOKUP(A633,[1]Sheet1!$1:$1048576,11,FALSE)</f>
        <v>54</v>
      </c>
      <c r="J633" s="2" t="str">
        <f>VLOOKUP(A633,[1]Sheet1!$1:$1048576,15,FALSE)</f>
        <v>SC</v>
      </c>
      <c r="K633" s="1">
        <f t="shared" ca="1" si="24"/>
        <v>0</v>
      </c>
      <c r="L633" s="6"/>
      <c r="M633" s="7">
        <f t="shared" ca="1" si="26"/>
        <v>54</v>
      </c>
      <c r="N633" s="6"/>
      <c r="O633" s="8">
        <v>44312</v>
      </c>
    </row>
    <row r="634" spans="1:15" x14ac:dyDescent="0.25">
      <c r="A634" s="1">
        <v>34184</v>
      </c>
      <c r="B634" s="1" t="s">
        <v>14</v>
      </c>
      <c r="C634" s="1" t="s">
        <v>321</v>
      </c>
      <c r="D634" s="1" t="s">
        <v>313</v>
      </c>
      <c r="E634" s="1" t="s">
        <v>321</v>
      </c>
      <c r="F634" s="1" t="s">
        <v>339</v>
      </c>
      <c r="G634" s="1">
        <v>7176334</v>
      </c>
      <c r="H634" s="18" t="s">
        <v>340</v>
      </c>
      <c r="I634" s="5">
        <f>VLOOKUP(A634,[1]Sheet1!$1:$1048576,11,FALSE)</f>
        <v>54</v>
      </c>
      <c r="J634" s="2" t="str">
        <f>VLOOKUP(A634,[1]Sheet1!$1:$1048576,15,FALSE)</f>
        <v>SC</v>
      </c>
      <c r="K634" s="1">
        <f t="shared" ca="1" si="24"/>
        <v>0</v>
      </c>
      <c r="L634" s="6"/>
      <c r="M634" s="7">
        <f t="shared" ca="1" si="26"/>
        <v>54</v>
      </c>
      <c r="N634" s="6"/>
      <c r="O634" s="8">
        <v>44312</v>
      </c>
    </row>
    <row r="635" spans="1:15" x14ac:dyDescent="0.25">
      <c r="A635" s="1">
        <v>34185</v>
      </c>
      <c r="B635" s="1" t="s">
        <v>14</v>
      </c>
      <c r="C635" s="1" t="s">
        <v>321</v>
      </c>
      <c r="D635" s="1" t="s">
        <v>324</v>
      </c>
      <c r="E635" s="1" t="s">
        <v>321</v>
      </c>
      <c r="F635" s="1" t="s">
        <v>325</v>
      </c>
      <c r="G635" s="1">
        <v>7176340</v>
      </c>
      <c r="H635" s="18" t="s">
        <v>326</v>
      </c>
      <c r="I635" s="5">
        <f>VLOOKUP(A635,[1]Sheet1!$1:$1048576,11,FALSE)</f>
        <v>54</v>
      </c>
      <c r="J635" s="2" t="str">
        <f>VLOOKUP(A635,[1]Sheet1!$1:$1048576,15,FALSE)</f>
        <v>SC</v>
      </c>
      <c r="K635" s="1">
        <f t="shared" ca="1" si="24"/>
        <v>0</v>
      </c>
      <c r="L635" s="6"/>
      <c r="M635" s="7">
        <f t="shared" ca="1" si="26"/>
        <v>54</v>
      </c>
      <c r="N635" s="6"/>
      <c r="O635" s="8">
        <v>44312</v>
      </c>
    </row>
    <row r="636" spans="1:15" x14ac:dyDescent="0.25">
      <c r="A636" s="1">
        <v>34186</v>
      </c>
      <c r="B636" s="1" t="s">
        <v>14</v>
      </c>
      <c r="C636" s="1" t="s">
        <v>321</v>
      </c>
      <c r="D636" s="1" t="s">
        <v>332</v>
      </c>
      <c r="E636" s="1" t="s">
        <v>321</v>
      </c>
      <c r="F636" s="1" t="s">
        <v>333</v>
      </c>
      <c r="G636" s="1">
        <v>7176357</v>
      </c>
      <c r="H636" s="18" t="s">
        <v>334</v>
      </c>
      <c r="I636" s="5">
        <f>VLOOKUP(A636,[1]Sheet1!$1:$1048576,11,FALSE)</f>
        <v>54</v>
      </c>
      <c r="J636" s="2" t="str">
        <f>VLOOKUP(A636,[1]Sheet1!$1:$1048576,15,FALSE)</f>
        <v>SC</v>
      </c>
      <c r="K636" s="1">
        <f t="shared" ca="1" si="24"/>
        <v>0</v>
      </c>
      <c r="L636" s="6"/>
      <c r="M636" s="7">
        <f t="shared" ca="1" si="26"/>
        <v>54</v>
      </c>
      <c r="N636" s="6"/>
      <c r="O636" s="8">
        <v>44312</v>
      </c>
    </row>
    <row r="637" spans="1:15" x14ac:dyDescent="0.25">
      <c r="A637" s="1">
        <v>34187</v>
      </c>
      <c r="B637" s="1" t="s">
        <v>14</v>
      </c>
      <c r="C637" s="1" t="s">
        <v>321</v>
      </c>
      <c r="D637" s="1" t="s">
        <v>327</v>
      </c>
      <c r="E637" s="1" t="s">
        <v>321</v>
      </c>
      <c r="F637" s="1" t="s">
        <v>328</v>
      </c>
      <c r="G637" s="1">
        <v>7176363</v>
      </c>
      <c r="H637" s="18" t="s">
        <v>329</v>
      </c>
      <c r="I637" s="5">
        <f>VLOOKUP(A637,[1]Sheet1!$1:$1048576,11,FALSE)</f>
        <v>54</v>
      </c>
      <c r="J637" s="2" t="str">
        <f>VLOOKUP(A637,[1]Sheet1!$1:$1048576,15,FALSE)</f>
        <v>SC</v>
      </c>
      <c r="K637" s="1">
        <f t="shared" ca="1" si="24"/>
        <v>0</v>
      </c>
      <c r="L637" s="6"/>
      <c r="M637" s="7">
        <f t="shared" ca="1" si="26"/>
        <v>54</v>
      </c>
      <c r="N637" s="6"/>
      <c r="O637" s="8">
        <v>44312</v>
      </c>
    </row>
    <row r="638" spans="1:15" x14ac:dyDescent="0.25">
      <c r="A638" s="1">
        <v>34190</v>
      </c>
      <c r="B638" s="1" t="s">
        <v>14</v>
      </c>
      <c r="C638" s="1" t="s">
        <v>301</v>
      </c>
      <c r="D638" s="1" t="s">
        <v>298</v>
      </c>
      <c r="E638" s="1" t="s">
        <v>301</v>
      </c>
      <c r="F638" s="1" t="s">
        <v>299</v>
      </c>
      <c r="G638" s="1">
        <v>7176541</v>
      </c>
      <c r="H638" s="18" t="s">
        <v>302</v>
      </c>
      <c r="I638" s="5">
        <f>VLOOKUP(A638,[1]Sheet1!$1:$1048576,11,FALSE)</f>
        <v>56</v>
      </c>
      <c r="J638" s="2" t="str">
        <f>VLOOKUP(A638,[1]Sheet1!$1:$1048576,15,FALSE)</f>
        <v>SC</v>
      </c>
      <c r="K638" s="1">
        <f t="shared" ca="1" si="24"/>
        <v>0</v>
      </c>
      <c r="L638" s="6"/>
      <c r="M638" s="7">
        <f t="shared" ca="1" si="26"/>
        <v>56</v>
      </c>
      <c r="N638" s="6"/>
      <c r="O638" s="8">
        <v>44312</v>
      </c>
    </row>
    <row r="639" spans="1:15" x14ac:dyDescent="0.25">
      <c r="A639" s="1">
        <v>34191</v>
      </c>
      <c r="B639" s="1" t="s">
        <v>14</v>
      </c>
      <c r="C639" s="1" t="s">
        <v>301</v>
      </c>
      <c r="D639" s="1" t="s">
        <v>286</v>
      </c>
      <c r="E639" s="1" t="s">
        <v>301</v>
      </c>
      <c r="F639" s="1" t="s">
        <v>287</v>
      </c>
      <c r="G639" s="1">
        <v>7176558</v>
      </c>
      <c r="H639" s="18" t="s">
        <v>309</v>
      </c>
      <c r="I639" s="5">
        <f>VLOOKUP(A639,[1]Sheet1!$1:$1048576,11,FALSE)</f>
        <v>56</v>
      </c>
      <c r="J639" s="2" t="str">
        <f>VLOOKUP(A639,[1]Sheet1!$1:$1048576,15,FALSE)</f>
        <v>SC</v>
      </c>
      <c r="K639" s="1">
        <f t="shared" ca="1" si="24"/>
        <v>0</v>
      </c>
      <c r="L639" s="6"/>
      <c r="M639" s="7">
        <f t="shared" ca="1" si="26"/>
        <v>56</v>
      </c>
      <c r="N639" s="6"/>
      <c r="O639" s="8">
        <v>44312</v>
      </c>
    </row>
    <row r="640" spans="1:15" x14ac:dyDescent="0.25">
      <c r="A640" s="1">
        <v>34192</v>
      </c>
      <c r="B640" s="1" t="s">
        <v>14</v>
      </c>
      <c r="C640" s="1" t="s">
        <v>301</v>
      </c>
      <c r="D640" s="1" t="s">
        <v>289</v>
      </c>
      <c r="E640" s="1" t="s">
        <v>301</v>
      </c>
      <c r="F640" s="1" t="s">
        <v>290</v>
      </c>
      <c r="G640" s="1">
        <v>7176564</v>
      </c>
      <c r="H640" s="18" t="s">
        <v>303</v>
      </c>
      <c r="I640" s="5">
        <f>VLOOKUP(A640,[1]Sheet1!$1:$1048576,11,FALSE)</f>
        <v>56</v>
      </c>
      <c r="J640" s="2" t="str">
        <f>VLOOKUP(A640,[1]Sheet1!$1:$1048576,15,FALSE)</f>
        <v>SC</v>
      </c>
      <c r="K640" s="1">
        <f t="shared" ca="1" si="24"/>
        <v>0</v>
      </c>
      <c r="L640" s="6"/>
      <c r="M640" s="7">
        <f t="shared" ca="1" si="26"/>
        <v>56</v>
      </c>
      <c r="N640" s="6"/>
      <c r="O640" s="8">
        <v>44312</v>
      </c>
    </row>
    <row r="641" spans="1:15" x14ac:dyDescent="0.25">
      <c r="A641" s="1">
        <v>34193</v>
      </c>
      <c r="B641" s="1" t="s">
        <v>14</v>
      </c>
      <c r="C641" s="1" t="s">
        <v>301</v>
      </c>
      <c r="D641" s="1" t="s">
        <v>292</v>
      </c>
      <c r="E641" s="1" t="s">
        <v>301</v>
      </c>
      <c r="F641" s="1" t="s">
        <v>293</v>
      </c>
      <c r="G641" s="1">
        <v>7176570</v>
      </c>
      <c r="H641" s="18" t="s">
        <v>304</v>
      </c>
      <c r="I641" s="5">
        <f>VLOOKUP(A641,[1]Sheet1!$1:$1048576,11,FALSE)</f>
        <v>56</v>
      </c>
      <c r="J641" s="2" t="str">
        <f>VLOOKUP(A641,[1]Sheet1!$1:$1048576,15,FALSE)</f>
        <v>SC</v>
      </c>
      <c r="K641" s="1">
        <f t="shared" ca="1" si="24"/>
        <v>0</v>
      </c>
      <c r="L641" s="6"/>
      <c r="M641" s="7">
        <f t="shared" ca="1" si="26"/>
        <v>56</v>
      </c>
      <c r="N641" s="6"/>
      <c r="O641" s="8">
        <v>44312</v>
      </c>
    </row>
    <row r="642" spans="1:15" x14ac:dyDescent="0.25">
      <c r="A642" s="1">
        <v>34194</v>
      </c>
      <c r="B642" s="1" t="s">
        <v>14</v>
      </c>
      <c r="C642" s="1" t="s">
        <v>301</v>
      </c>
      <c r="D642" s="1" t="s">
        <v>295</v>
      </c>
      <c r="E642" s="1" t="s">
        <v>301</v>
      </c>
      <c r="F642" s="1" t="s">
        <v>296</v>
      </c>
      <c r="G642" s="1">
        <v>7176587</v>
      </c>
      <c r="H642" s="18" t="s">
        <v>305</v>
      </c>
      <c r="I642" s="5">
        <f>VLOOKUP(A642,[1]Sheet1!$1:$1048576,11,FALSE)</f>
        <v>56</v>
      </c>
      <c r="J642" s="2" t="str">
        <f>VLOOKUP(A642,[1]Sheet1!$1:$1048576,15,FALSE)</f>
        <v>SC</v>
      </c>
      <c r="K642" s="1">
        <f t="shared" ref="K642:K705" ca="1" si="27">+I642*$K$2</f>
        <v>0</v>
      </c>
      <c r="L642" s="6"/>
      <c r="M642" s="7">
        <f t="shared" ca="1" si="26"/>
        <v>56</v>
      </c>
      <c r="N642" s="6"/>
      <c r="O642" s="8">
        <v>44312</v>
      </c>
    </row>
    <row r="643" spans="1:15" x14ac:dyDescent="0.25">
      <c r="A643" s="1">
        <v>34195</v>
      </c>
      <c r="B643" s="1" t="s">
        <v>14</v>
      </c>
      <c r="C643" s="1" t="s">
        <v>301</v>
      </c>
      <c r="D643" s="1" t="s">
        <v>306</v>
      </c>
      <c r="E643" s="1" t="s">
        <v>301</v>
      </c>
      <c r="F643" s="1" t="s">
        <v>307</v>
      </c>
      <c r="G643" s="1">
        <v>7176593</v>
      </c>
      <c r="H643" s="18" t="s">
        <v>308</v>
      </c>
      <c r="I643" s="5">
        <f>VLOOKUP(A643,[1]Sheet1!$1:$1048576,11,FALSE)</f>
        <v>56</v>
      </c>
      <c r="J643" s="2" t="str">
        <f>VLOOKUP(A643,[1]Sheet1!$1:$1048576,15,FALSE)</f>
        <v>ST</v>
      </c>
      <c r="K643" s="1">
        <f t="shared" ca="1" si="27"/>
        <v>0</v>
      </c>
      <c r="L643" s="6"/>
      <c r="M643" s="7">
        <f t="shared" ca="1" si="26"/>
        <v>56</v>
      </c>
      <c r="N643" s="6"/>
      <c r="O643" s="8">
        <v>44312</v>
      </c>
    </row>
    <row r="644" spans="1:15" x14ac:dyDescent="0.25">
      <c r="A644" s="1">
        <v>34202</v>
      </c>
      <c r="B644" s="1" t="s">
        <v>14</v>
      </c>
      <c r="C644" s="1" t="s">
        <v>3151</v>
      </c>
      <c r="D644" s="1" t="s">
        <v>3152</v>
      </c>
      <c r="E644" s="1" t="s">
        <v>3153</v>
      </c>
      <c r="F644" s="1" t="s">
        <v>3154</v>
      </c>
      <c r="G644" s="1">
        <v>6986143</v>
      </c>
      <c r="H644" s="18" t="s">
        <v>3155</v>
      </c>
      <c r="I644" s="5">
        <f>VLOOKUP(A644,[1]Sheet1!$1:$1048576,11,FALSE)</f>
        <v>123</v>
      </c>
      <c r="J644" s="2" t="str">
        <f>VLOOKUP(A644,[1]Sheet1!$1:$1048576,15,FALSE)</f>
        <v>SC</v>
      </c>
      <c r="K644" s="1">
        <f t="shared" ca="1" si="27"/>
        <v>0</v>
      </c>
      <c r="L644" s="6"/>
      <c r="M644" s="7">
        <f t="shared" ca="1" si="26"/>
        <v>123</v>
      </c>
      <c r="N644" s="6"/>
      <c r="O644" s="8">
        <v>44312</v>
      </c>
    </row>
    <row r="645" spans="1:15" x14ac:dyDescent="0.25">
      <c r="A645" s="1">
        <v>34203</v>
      </c>
      <c r="B645" s="1" t="s">
        <v>14</v>
      </c>
      <c r="C645" s="1" t="s">
        <v>3147</v>
      </c>
      <c r="D645" s="1" t="s">
        <v>32</v>
      </c>
      <c r="E645" s="1" t="s">
        <v>32</v>
      </c>
      <c r="F645" s="1" t="s">
        <v>32</v>
      </c>
      <c r="G645" s="1">
        <v>6986166</v>
      </c>
      <c r="H645" s="18" t="s">
        <v>3148</v>
      </c>
      <c r="I645" s="5">
        <f>VLOOKUP(A645,[1]Sheet1!$1:$1048576,11,FALSE)</f>
        <v>120</v>
      </c>
      <c r="J645" s="2" t="str">
        <f>VLOOKUP(A645,[1]Sheet1!$1:$1048576,15,FALSE)</f>
        <v>SC</v>
      </c>
      <c r="K645" s="1">
        <f t="shared" ca="1" si="27"/>
        <v>0</v>
      </c>
      <c r="L645" s="6"/>
      <c r="M645" s="7">
        <f t="shared" ca="1" si="26"/>
        <v>120</v>
      </c>
      <c r="N645" s="6"/>
      <c r="O645" s="8">
        <v>44312</v>
      </c>
    </row>
    <row r="646" spans="1:15" x14ac:dyDescent="0.25">
      <c r="A646" s="1">
        <v>34204</v>
      </c>
      <c r="B646" s="1" t="s">
        <v>14</v>
      </c>
      <c r="C646" s="1" t="s">
        <v>3149</v>
      </c>
      <c r="D646" s="1" t="s">
        <v>32</v>
      </c>
      <c r="E646" s="1" t="s">
        <v>32</v>
      </c>
      <c r="F646" s="1" t="s">
        <v>32</v>
      </c>
      <c r="G646" s="1">
        <v>6986172</v>
      </c>
      <c r="H646" s="18" t="s">
        <v>3150</v>
      </c>
      <c r="I646" s="5">
        <f>VLOOKUP(A646,[1]Sheet1!$1:$1048576,11,FALSE)</f>
        <v>163</v>
      </c>
      <c r="J646" s="2" t="str">
        <f>VLOOKUP(A646,[1]Sheet1!$1:$1048576,15,FALSE)</f>
        <v>SC</v>
      </c>
      <c r="K646" s="1">
        <f t="shared" ca="1" si="27"/>
        <v>0</v>
      </c>
      <c r="L646" s="6"/>
      <c r="M646" s="7">
        <f t="shared" ca="1" si="26"/>
        <v>163</v>
      </c>
      <c r="N646" s="6"/>
      <c r="O646" s="8">
        <v>44312</v>
      </c>
    </row>
    <row r="647" spans="1:15" x14ac:dyDescent="0.25">
      <c r="A647" s="1">
        <v>34205</v>
      </c>
      <c r="B647" s="1" t="s">
        <v>14</v>
      </c>
      <c r="C647" s="1" t="s">
        <v>3117</v>
      </c>
      <c r="D647" s="1" t="s">
        <v>3118</v>
      </c>
      <c r="E647" s="1" t="s">
        <v>3119</v>
      </c>
      <c r="F647" s="1" t="s">
        <v>3118</v>
      </c>
      <c r="G647" s="1">
        <v>6986189</v>
      </c>
      <c r="H647" s="18" t="s">
        <v>3120</v>
      </c>
      <c r="I647" s="5">
        <f>VLOOKUP(A647,[1]Sheet1!$1:$1048576,11,FALSE)</f>
        <v>158.75</v>
      </c>
      <c r="J647" s="2" t="str">
        <f>VLOOKUP(A647,[1]Sheet1!$1:$1048576,15,FALSE)</f>
        <v>SC</v>
      </c>
      <c r="K647" s="1">
        <f t="shared" ca="1" si="27"/>
        <v>0</v>
      </c>
      <c r="L647" s="6"/>
      <c r="M647" s="7">
        <f t="shared" ca="1" si="26"/>
        <v>158.75</v>
      </c>
      <c r="N647" s="6"/>
      <c r="O647" s="8">
        <v>44312</v>
      </c>
    </row>
    <row r="648" spans="1:15" x14ac:dyDescent="0.25">
      <c r="A648" s="1">
        <v>34206</v>
      </c>
      <c r="B648" s="1" t="s">
        <v>14</v>
      </c>
      <c r="C648" s="1" t="s">
        <v>3063</v>
      </c>
      <c r="D648" s="1" t="s">
        <v>3064</v>
      </c>
      <c r="E648" s="1" t="s">
        <v>3065</v>
      </c>
      <c r="F648" s="1" t="s">
        <v>32</v>
      </c>
      <c r="G648" s="1">
        <v>6986195</v>
      </c>
      <c r="H648" s="18" t="s">
        <v>3066</v>
      </c>
      <c r="I648" s="5">
        <f>VLOOKUP(A648,[1]Sheet1!$1:$1048576,11,FALSE)</f>
        <v>122.5</v>
      </c>
      <c r="J648" s="2" t="str">
        <f>VLOOKUP(A648,[1]Sheet1!$1:$1048576,15,FALSE)</f>
        <v>SC</v>
      </c>
      <c r="K648" s="1">
        <f t="shared" ca="1" si="27"/>
        <v>0</v>
      </c>
      <c r="L648" s="6"/>
      <c r="M648" s="7">
        <f t="shared" ca="1" si="26"/>
        <v>122.5</v>
      </c>
      <c r="N648" s="6"/>
      <c r="O648" s="8">
        <v>44312</v>
      </c>
    </row>
    <row r="649" spans="1:15" x14ac:dyDescent="0.25">
      <c r="A649" s="1">
        <v>34208</v>
      </c>
      <c r="B649" s="1" t="s">
        <v>14</v>
      </c>
      <c r="C649" s="1" t="s">
        <v>3028</v>
      </c>
      <c r="D649" s="1" t="s">
        <v>32</v>
      </c>
      <c r="E649" s="1" t="s">
        <v>32</v>
      </c>
      <c r="F649" s="1" t="s">
        <v>32</v>
      </c>
      <c r="G649" s="1">
        <v>6986226</v>
      </c>
      <c r="H649" s="18" t="s">
        <v>3029</v>
      </c>
      <c r="I649" s="5">
        <f>VLOOKUP(A649,[1]Sheet1!$1:$1048576,11,FALSE)</f>
        <v>119</v>
      </c>
      <c r="J649" s="2" t="str">
        <f>VLOOKUP(A649,[1]Sheet1!$1:$1048576,15,FALSE)</f>
        <v>SC</v>
      </c>
      <c r="K649" s="1">
        <f t="shared" ca="1" si="27"/>
        <v>0</v>
      </c>
      <c r="L649" s="6"/>
      <c r="M649" s="7">
        <f t="shared" ca="1" si="26"/>
        <v>119</v>
      </c>
      <c r="N649" s="6"/>
      <c r="O649" s="8">
        <v>44312</v>
      </c>
    </row>
    <row r="650" spans="1:15" x14ac:dyDescent="0.25">
      <c r="A650" s="1">
        <v>34209</v>
      </c>
      <c r="B650" s="1" t="s">
        <v>14</v>
      </c>
      <c r="C650" s="1" t="s">
        <v>3026</v>
      </c>
      <c r="D650" s="1" t="s">
        <v>32</v>
      </c>
      <c r="E650" s="1" t="s">
        <v>32</v>
      </c>
      <c r="F650" s="1" t="s">
        <v>32</v>
      </c>
      <c r="G650" s="1">
        <v>6986232</v>
      </c>
      <c r="H650" s="18" t="s">
        <v>3027</v>
      </c>
      <c r="I650" s="5">
        <f>VLOOKUP(A650,[1]Sheet1!$1:$1048576,11,FALSE)</f>
        <v>119</v>
      </c>
      <c r="J650" s="2" t="str">
        <f>VLOOKUP(A650,[1]Sheet1!$1:$1048576,15,FALSE)</f>
        <v>SC</v>
      </c>
      <c r="K650" s="1">
        <f t="shared" ca="1" si="27"/>
        <v>0</v>
      </c>
      <c r="L650" s="6"/>
      <c r="M650" s="7">
        <f t="shared" ca="1" si="26"/>
        <v>119</v>
      </c>
      <c r="N650" s="6"/>
      <c r="O650" s="8">
        <v>44312</v>
      </c>
    </row>
    <row r="651" spans="1:15" x14ac:dyDescent="0.25">
      <c r="A651" s="1">
        <v>34212</v>
      </c>
      <c r="B651" s="1" t="s">
        <v>14</v>
      </c>
      <c r="C651" s="1" t="s">
        <v>3049</v>
      </c>
      <c r="D651" s="1" t="s">
        <v>3050</v>
      </c>
      <c r="E651" s="1" t="s">
        <v>3051</v>
      </c>
      <c r="F651" s="1" t="s">
        <v>32</v>
      </c>
      <c r="G651" s="1">
        <v>6986249</v>
      </c>
      <c r="H651" s="18" t="s">
        <v>3052</v>
      </c>
      <c r="I651" s="5">
        <f>VLOOKUP(A651,[1]Sheet1!$1:$1048576,11,FALSE)</f>
        <v>125</v>
      </c>
      <c r="J651" s="2" t="str">
        <f>VLOOKUP(A651,[1]Sheet1!$1:$1048576,15,FALSE)</f>
        <v>SC</v>
      </c>
      <c r="K651" s="1">
        <f t="shared" ca="1" si="27"/>
        <v>0</v>
      </c>
      <c r="L651" s="6"/>
      <c r="M651" s="7">
        <f t="shared" ca="1" si="26"/>
        <v>125</v>
      </c>
      <c r="N651" s="6"/>
      <c r="O651" s="8">
        <v>44312</v>
      </c>
    </row>
    <row r="652" spans="1:15" x14ac:dyDescent="0.25">
      <c r="A652" s="1">
        <v>34225</v>
      </c>
      <c r="B652" s="1" t="s">
        <v>14</v>
      </c>
      <c r="C652" s="1" t="s">
        <v>2644</v>
      </c>
      <c r="D652" s="1" t="s">
        <v>2645</v>
      </c>
      <c r="E652" s="1" t="s">
        <v>2646</v>
      </c>
      <c r="F652" s="1" t="s">
        <v>32</v>
      </c>
      <c r="G652" s="1">
        <v>1695754</v>
      </c>
      <c r="H652" s="18" t="s">
        <v>2647</v>
      </c>
      <c r="I652" s="5">
        <f>VLOOKUP(A652,[1]Sheet1!$1:$1048576,11,FALSE)</f>
        <v>3.9</v>
      </c>
      <c r="J652" s="2" t="str">
        <f>VLOOKUP(A652,[1]Sheet1!$1:$1048576,15,FALSE)</f>
        <v>ST</v>
      </c>
      <c r="K652" s="1">
        <f t="shared" ca="1" si="27"/>
        <v>0</v>
      </c>
      <c r="L652" s="6"/>
      <c r="M652" s="7">
        <f t="shared" ca="1" si="26"/>
        <v>3.9</v>
      </c>
      <c r="N652" s="6"/>
      <c r="O652" s="8">
        <v>44312</v>
      </c>
    </row>
    <row r="653" spans="1:15" x14ac:dyDescent="0.25">
      <c r="A653" s="1">
        <v>34226</v>
      </c>
      <c r="B653" s="1" t="s">
        <v>14</v>
      </c>
      <c r="C653" s="1" t="s">
        <v>2644</v>
      </c>
      <c r="D653" s="1" t="s">
        <v>2648</v>
      </c>
      <c r="E653" s="1" t="s">
        <v>2646</v>
      </c>
      <c r="F653" s="1" t="s">
        <v>32</v>
      </c>
      <c r="G653" s="1">
        <v>2187528</v>
      </c>
      <c r="H653" s="18" t="s">
        <v>2649</v>
      </c>
      <c r="I653" s="5">
        <f>VLOOKUP(A653,[1]Sheet1!$1:$1048576,11,FALSE)</f>
        <v>172.4</v>
      </c>
      <c r="J653" s="2" t="str">
        <f>VLOOKUP(A653,[1]Sheet1!$1:$1048576,15,FALSE)</f>
        <v>SC</v>
      </c>
      <c r="K653" s="1">
        <f t="shared" ca="1" si="27"/>
        <v>0</v>
      </c>
      <c r="L653" s="6"/>
      <c r="M653" s="7">
        <f t="shared" ca="1" si="26"/>
        <v>172.4</v>
      </c>
      <c r="N653" s="6"/>
      <c r="O653" s="8">
        <v>44312</v>
      </c>
    </row>
    <row r="654" spans="1:15" x14ac:dyDescent="0.25">
      <c r="A654" s="1">
        <v>34227</v>
      </c>
      <c r="B654" s="1" t="s">
        <v>14</v>
      </c>
      <c r="C654" s="1" t="s">
        <v>2654</v>
      </c>
      <c r="D654" s="1" t="s">
        <v>2655</v>
      </c>
      <c r="E654" s="1" t="s">
        <v>2656</v>
      </c>
      <c r="F654" s="1" t="s">
        <v>2657</v>
      </c>
      <c r="G654" s="1">
        <v>1696311</v>
      </c>
      <c r="H654" s="18" t="s">
        <v>2658</v>
      </c>
      <c r="I654" s="5">
        <f>VLOOKUP(A654,[1]Sheet1!$1:$1048576,11,FALSE)</f>
        <v>3.45</v>
      </c>
      <c r="J654" s="2" t="str">
        <f>VLOOKUP(A654,[1]Sheet1!$1:$1048576,15,FALSE)</f>
        <v>ST</v>
      </c>
      <c r="K654" s="1">
        <f t="shared" ca="1" si="27"/>
        <v>0</v>
      </c>
      <c r="L654" s="6"/>
      <c r="M654" s="7">
        <f t="shared" ca="1" si="26"/>
        <v>3.45</v>
      </c>
      <c r="N654" s="6"/>
      <c r="O654" s="8">
        <v>44312</v>
      </c>
    </row>
    <row r="655" spans="1:15" x14ac:dyDescent="0.25">
      <c r="A655" s="1">
        <v>34228</v>
      </c>
      <c r="B655" s="1" t="s">
        <v>14</v>
      </c>
      <c r="C655" s="1" t="s">
        <v>2654</v>
      </c>
      <c r="D655" s="1" t="s">
        <v>2662</v>
      </c>
      <c r="E655" s="1" t="s">
        <v>2656</v>
      </c>
      <c r="F655" s="1" t="s">
        <v>2663</v>
      </c>
      <c r="G655" s="1">
        <v>2601264</v>
      </c>
      <c r="H655" s="18" t="s">
        <v>2664</v>
      </c>
      <c r="I655" s="5">
        <f>VLOOKUP(A655,[1]Sheet1!$1:$1048576,11,FALSE)</f>
        <v>154.55000000000001</v>
      </c>
      <c r="J655" s="2" t="str">
        <f>VLOOKUP(A655,[1]Sheet1!$1:$1048576,15,FALSE)</f>
        <v>SC</v>
      </c>
      <c r="K655" s="1">
        <f t="shared" ca="1" si="27"/>
        <v>0</v>
      </c>
      <c r="L655" s="6"/>
      <c r="M655" s="7">
        <f t="shared" ca="1" si="26"/>
        <v>154.55000000000001</v>
      </c>
      <c r="N655" s="6"/>
      <c r="O655" s="8">
        <v>44312</v>
      </c>
    </row>
    <row r="656" spans="1:15" x14ac:dyDescent="0.25">
      <c r="A656" s="1">
        <v>34229</v>
      </c>
      <c r="B656" s="1" t="s">
        <v>14</v>
      </c>
      <c r="C656" s="1" t="s">
        <v>2654</v>
      </c>
      <c r="D656" s="1" t="s">
        <v>2659</v>
      </c>
      <c r="E656" s="1" t="s">
        <v>2656</v>
      </c>
      <c r="F656" s="1" t="s">
        <v>2660</v>
      </c>
      <c r="G656" s="1">
        <v>1696328</v>
      </c>
      <c r="H656" s="18" t="s">
        <v>2661</v>
      </c>
      <c r="I656" s="5">
        <f>VLOOKUP(A656,[1]Sheet1!$1:$1048576,11,FALSE)</f>
        <v>3.9</v>
      </c>
      <c r="J656" s="2" t="str">
        <f>VLOOKUP(A656,[1]Sheet1!$1:$1048576,15,FALSE)</f>
        <v>ST</v>
      </c>
      <c r="K656" s="1">
        <f t="shared" ca="1" si="27"/>
        <v>0</v>
      </c>
      <c r="L656" s="6"/>
      <c r="M656" s="7">
        <f t="shared" ref="M656:M674" ca="1" si="28">I656-K656</f>
        <v>3.9</v>
      </c>
      <c r="N656" s="6"/>
      <c r="O656" s="8">
        <v>44312</v>
      </c>
    </row>
    <row r="657" spans="1:15" x14ac:dyDescent="0.25">
      <c r="A657" s="1">
        <v>34230</v>
      </c>
      <c r="B657" s="1" t="s">
        <v>14</v>
      </c>
      <c r="C657" s="1" t="s">
        <v>2654</v>
      </c>
      <c r="D657" s="1" t="s">
        <v>2665</v>
      </c>
      <c r="E657" s="1" t="s">
        <v>2656</v>
      </c>
      <c r="F657" s="1" t="s">
        <v>2666</v>
      </c>
      <c r="G657" s="1">
        <v>2187557</v>
      </c>
      <c r="H657" s="18" t="s">
        <v>2667</v>
      </c>
      <c r="I657" s="5">
        <f>VLOOKUP(A657,[1]Sheet1!$1:$1048576,11,FALSE)</f>
        <v>185</v>
      </c>
      <c r="J657" s="2" t="str">
        <f>VLOOKUP(A657,[1]Sheet1!$1:$1048576,15,FALSE)</f>
        <v>SC</v>
      </c>
      <c r="K657" s="1">
        <f t="shared" ca="1" si="27"/>
        <v>0</v>
      </c>
      <c r="L657" s="6"/>
      <c r="M657" s="7">
        <f t="shared" ca="1" si="28"/>
        <v>185</v>
      </c>
      <c r="N657" s="6"/>
      <c r="O657" s="8">
        <v>44312</v>
      </c>
    </row>
    <row r="658" spans="1:15" x14ac:dyDescent="0.25">
      <c r="A658" s="1">
        <v>34310</v>
      </c>
      <c r="B658" s="1" t="s">
        <v>14</v>
      </c>
      <c r="C658" s="1" t="s">
        <v>2595</v>
      </c>
      <c r="D658" s="1" t="s">
        <v>2596</v>
      </c>
      <c r="E658" s="1" t="s">
        <v>2597</v>
      </c>
      <c r="F658" s="1" t="s">
        <v>2598</v>
      </c>
      <c r="G658" s="1">
        <v>1102091</v>
      </c>
      <c r="H658" s="18" t="s">
        <v>2599</v>
      </c>
      <c r="I658" s="5">
        <f>VLOOKUP(A658,[1]Sheet1!$1:$1048576,11,FALSE)</f>
        <v>32.4</v>
      </c>
      <c r="J658" s="2" t="str">
        <f>VLOOKUP(A658,[1]Sheet1!$1:$1048576,15,FALSE)</f>
        <v>SC</v>
      </c>
      <c r="K658" s="1">
        <f t="shared" ca="1" si="27"/>
        <v>0</v>
      </c>
      <c r="L658" s="6"/>
      <c r="M658" s="7">
        <f t="shared" ca="1" si="28"/>
        <v>32.4</v>
      </c>
      <c r="N658" s="6"/>
      <c r="O658" s="8">
        <v>44312</v>
      </c>
    </row>
    <row r="659" spans="1:15" x14ac:dyDescent="0.25">
      <c r="A659" s="1">
        <v>34311</v>
      </c>
      <c r="B659" s="1" t="s">
        <v>14</v>
      </c>
      <c r="C659" s="1" t="s">
        <v>2595</v>
      </c>
      <c r="D659" s="1" t="s">
        <v>2600</v>
      </c>
      <c r="E659" s="1" t="s">
        <v>2601</v>
      </c>
      <c r="F659" s="1" t="s">
        <v>2598</v>
      </c>
      <c r="G659" s="1">
        <v>1102116</v>
      </c>
      <c r="H659" s="18" t="s">
        <v>2602</v>
      </c>
      <c r="I659" s="5">
        <f>VLOOKUP(A659,[1]Sheet1!$1:$1048576,11,FALSE)</f>
        <v>37.799999999999997</v>
      </c>
      <c r="J659" s="2" t="str">
        <f>VLOOKUP(A659,[1]Sheet1!$1:$1048576,15,FALSE)</f>
        <v>SC</v>
      </c>
      <c r="K659" s="1">
        <f t="shared" ca="1" si="27"/>
        <v>0</v>
      </c>
      <c r="L659" s="6"/>
      <c r="M659" s="7">
        <f t="shared" ca="1" si="28"/>
        <v>37.799999999999997</v>
      </c>
      <c r="N659" s="6"/>
      <c r="O659" s="8">
        <v>44312</v>
      </c>
    </row>
    <row r="660" spans="1:15" x14ac:dyDescent="0.25">
      <c r="A660" s="1">
        <v>34312</v>
      </c>
      <c r="B660" s="1" t="s">
        <v>14</v>
      </c>
      <c r="C660" s="1" t="s">
        <v>2595</v>
      </c>
      <c r="D660" s="1" t="s">
        <v>2603</v>
      </c>
      <c r="E660" s="1" t="s">
        <v>2604</v>
      </c>
      <c r="F660" s="1" t="s">
        <v>2598</v>
      </c>
      <c r="G660" s="1">
        <v>1102122</v>
      </c>
      <c r="H660" s="18" t="s">
        <v>2605</v>
      </c>
      <c r="I660" s="5">
        <f>VLOOKUP(A660,[1]Sheet1!$1:$1048576,11,FALSE)</f>
        <v>46.5</v>
      </c>
      <c r="J660" s="2" t="str">
        <f>VLOOKUP(A660,[1]Sheet1!$1:$1048576,15,FALSE)</f>
        <v>SC</v>
      </c>
      <c r="K660" s="1">
        <f t="shared" ca="1" si="27"/>
        <v>0</v>
      </c>
      <c r="L660" s="6"/>
      <c r="M660" s="7">
        <f t="shared" ca="1" si="28"/>
        <v>46.5</v>
      </c>
      <c r="N660" s="6"/>
      <c r="O660" s="8">
        <v>44312</v>
      </c>
    </row>
    <row r="661" spans="1:15" x14ac:dyDescent="0.25">
      <c r="A661" s="1">
        <v>34321</v>
      </c>
      <c r="B661" s="1" t="s">
        <v>14</v>
      </c>
      <c r="C661" s="1" t="s">
        <v>1226</v>
      </c>
      <c r="D661" s="1" t="s">
        <v>1227</v>
      </c>
      <c r="E661" s="1" t="s">
        <v>1228</v>
      </c>
      <c r="F661" s="1" t="s">
        <v>1229</v>
      </c>
      <c r="G661" s="1">
        <v>7478495</v>
      </c>
      <c r="H661" s="18" t="s">
        <v>1230</v>
      </c>
      <c r="I661" s="5">
        <f>VLOOKUP(A661,[1]Sheet1!$1:$1048576,11,FALSE)</f>
        <v>42.5</v>
      </c>
      <c r="J661" s="2" t="str">
        <f>VLOOKUP(A661,[1]Sheet1!$1:$1048576,15,FALSE)</f>
        <v>SC</v>
      </c>
      <c r="K661" s="1">
        <f t="shared" ca="1" si="27"/>
        <v>0</v>
      </c>
      <c r="L661" s="6"/>
      <c r="M661" s="7">
        <f t="shared" ca="1" si="28"/>
        <v>42.5</v>
      </c>
      <c r="N661" s="6"/>
      <c r="O661" s="8">
        <v>44312</v>
      </c>
    </row>
    <row r="662" spans="1:15" x14ac:dyDescent="0.25">
      <c r="A662" s="1">
        <v>34323</v>
      </c>
      <c r="B662" s="1" t="s">
        <v>14</v>
      </c>
      <c r="C662" s="1" t="s">
        <v>1226</v>
      </c>
      <c r="D662" s="1" t="s">
        <v>1231</v>
      </c>
      <c r="E662" s="1" t="s">
        <v>1232</v>
      </c>
      <c r="F662" s="1" t="s">
        <v>1233</v>
      </c>
      <c r="G662" s="1">
        <v>7478503</v>
      </c>
      <c r="H662" s="18" t="s">
        <v>1234</v>
      </c>
      <c r="I662" s="5">
        <f>VLOOKUP(A662,[1]Sheet1!$1:$1048576,11,FALSE)</f>
        <v>63.75</v>
      </c>
      <c r="J662" s="2" t="str">
        <f>VLOOKUP(A662,[1]Sheet1!$1:$1048576,15,FALSE)</f>
        <v>SC</v>
      </c>
      <c r="K662" s="1">
        <f t="shared" ca="1" si="27"/>
        <v>0</v>
      </c>
      <c r="L662" s="6"/>
      <c r="M662" s="7">
        <f t="shared" ca="1" si="28"/>
        <v>63.75</v>
      </c>
      <c r="N662" s="6"/>
      <c r="O662" s="8">
        <v>44312</v>
      </c>
    </row>
    <row r="663" spans="1:15" x14ac:dyDescent="0.25">
      <c r="A663" s="1">
        <v>34324</v>
      </c>
      <c r="B663" s="1" t="s">
        <v>14</v>
      </c>
      <c r="C663" s="1" t="s">
        <v>3399</v>
      </c>
      <c r="D663" s="1" t="s">
        <v>2596</v>
      </c>
      <c r="E663" s="1" t="s">
        <v>3400</v>
      </c>
      <c r="F663" s="1" t="s">
        <v>32</v>
      </c>
      <c r="G663" s="1">
        <v>2188321</v>
      </c>
      <c r="H663" s="18" t="s">
        <v>3401</v>
      </c>
      <c r="I663" s="5">
        <f>VLOOKUP(A663,[1]Sheet1!$1:$1048576,11,FALSE)</f>
        <v>27</v>
      </c>
      <c r="J663" s="2" t="str">
        <f>VLOOKUP(A663,[1]Sheet1!$1:$1048576,15,FALSE)</f>
        <v>SC</v>
      </c>
      <c r="K663" s="1">
        <f t="shared" ca="1" si="27"/>
        <v>0</v>
      </c>
      <c r="L663" s="6"/>
      <c r="M663" s="7">
        <f t="shared" ca="1" si="28"/>
        <v>27</v>
      </c>
      <c r="N663" s="6"/>
      <c r="O663" s="8">
        <v>44312</v>
      </c>
    </row>
    <row r="664" spans="1:15" x14ac:dyDescent="0.25">
      <c r="A664" s="1">
        <v>34325</v>
      </c>
      <c r="B664" s="1" t="s">
        <v>14</v>
      </c>
      <c r="C664" s="1" t="s">
        <v>3399</v>
      </c>
      <c r="D664" s="1" t="s">
        <v>2600</v>
      </c>
      <c r="E664" s="1" t="s">
        <v>3402</v>
      </c>
      <c r="F664" s="1" t="s">
        <v>32</v>
      </c>
      <c r="G664" s="1">
        <v>2188344</v>
      </c>
      <c r="H664" s="18" t="s">
        <v>3403</v>
      </c>
      <c r="I664" s="5">
        <f>VLOOKUP(A664,[1]Sheet1!$1:$1048576,11,FALSE)</f>
        <v>28.2</v>
      </c>
      <c r="J664" s="2" t="str">
        <f>VLOOKUP(A664,[1]Sheet1!$1:$1048576,15,FALSE)</f>
        <v>SC</v>
      </c>
      <c r="K664" s="1">
        <f t="shared" ca="1" si="27"/>
        <v>0</v>
      </c>
      <c r="L664" s="6"/>
      <c r="M664" s="7">
        <f t="shared" ca="1" si="28"/>
        <v>28.2</v>
      </c>
      <c r="N664" s="6"/>
      <c r="O664" s="8">
        <v>44312</v>
      </c>
    </row>
    <row r="665" spans="1:15" x14ac:dyDescent="0.25">
      <c r="A665" s="1">
        <v>34327</v>
      </c>
      <c r="B665" s="1" t="s">
        <v>14</v>
      </c>
      <c r="C665" s="1" t="s">
        <v>3399</v>
      </c>
      <c r="D665" s="1" t="s">
        <v>3408</v>
      </c>
      <c r="E665" s="1" t="s">
        <v>3405</v>
      </c>
      <c r="F665" s="1" t="s">
        <v>3409</v>
      </c>
      <c r="G665" s="1">
        <v>2188350</v>
      </c>
      <c r="H665" s="18" t="s">
        <v>3410</v>
      </c>
      <c r="I665" s="5">
        <f>VLOOKUP(A665,[1]Sheet1!$1:$1048576,11,FALSE)</f>
        <v>39.6</v>
      </c>
      <c r="J665" s="2" t="str">
        <f>VLOOKUP(A665,[1]Sheet1!$1:$1048576,15,FALSE)</f>
        <v>SC</v>
      </c>
      <c r="K665" s="1">
        <f t="shared" ca="1" si="27"/>
        <v>0</v>
      </c>
      <c r="L665" s="6"/>
      <c r="M665" s="7">
        <f t="shared" ca="1" si="28"/>
        <v>39.6</v>
      </c>
      <c r="N665" s="6"/>
      <c r="O665" s="8">
        <v>44312</v>
      </c>
    </row>
    <row r="666" spans="1:15" x14ac:dyDescent="0.25">
      <c r="A666" s="1">
        <v>34328</v>
      </c>
      <c r="B666" s="1" t="s">
        <v>14</v>
      </c>
      <c r="C666" s="1" t="s">
        <v>3399</v>
      </c>
      <c r="D666" s="1" t="s">
        <v>3411</v>
      </c>
      <c r="E666" s="1" t="s">
        <v>3405</v>
      </c>
      <c r="F666" s="1" t="s">
        <v>3412</v>
      </c>
      <c r="G666" s="1">
        <v>2600879</v>
      </c>
      <c r="H666" s="18" t="s">
        <v>3413</v>
      </c>
      <c r="I666" s="5">
        <f>VLOOKUP(A666,[1]Sheet1!$1:$1048576,11,FALSE)</f>
        <v>59.4</v>
      </c>
      <c r="J666" s="2" t="str">
        <f>VLOOKUP(A666,[1]Sheet1!$1:$1048576,15,FALSE)</f>
        <v>SC</v>
      </c>
      <c r="K666" s="1">
        <f t="shared" ca="1" si="27"/>
        <v>0</v>
      </c>
      <c r="L666" s="6"/>
      <c r="M666" s="7">
        <f t="shared" ca="1" si="28"/>
        <v>59.4</v>
      </c>
      <c r="N666" s="6"/>
      <c r="O666" s="8">
        <v>44312</v>
      </c>
    </row>
    <row r="667" spans="1:15" x14ac:dyDescent="0.25">
      <c r="A667" s="1">
        <v>34329</v>
      </c>
      <c r="B667" s="1" t="s">
        <v>14</v>
      </c>
      <c r="C667" s="1" t="s">
        <v>3399</v>
      </c>
      <c r="D667" s="1" t="s">
        <v>3404</v>
      </c>
      <c r="E667" s="1" t="s">
        <v>3405</v>
      </c>
      <c r="F667" s="1" t="s">
        <v>3406</v>
      </c>
      <c r="G667" s="1">
        <v>2188367</v>
      </c>
      <c r="H667" s="18" t="s">
        <v>3407</v>
      </c>
      <c r="I667" s="5">
        <f>VLOOKUP(A667,[1]Sheet1!$1:$1048576,11,FALSE)</f>
        <v>38.4</v>
      </c>
      <c r="J667" s="2" t="str">
        <f>VLOOKUP(A667,[1]Sheet1!$1:$1048576,15,FALSE)</f>
        <v>SC</v>
      </c>
      <c r="K667" s="1">
        <f t="shared" ca="1" si="27"/>
        <v>0</v>
      </c>
      <c r="L667" s="6"/>
      <c r="M667" s="7">
        <f t="shared" ca="1" si="28"/>
        <v>38.4</v>
      </c>
      <c r="N667" s="6"/>
      <c r="O667" s="8">
        <v>44312</v>
      </c>
    </row>
    <row r="668" spans="1:15" x14ac:dyDescent="0.25">
      <c r="A668" s="1">
        <v>34500</v>
      </c>
      <c r="B668" s="1" t="s">
        <v>143</v>
      </c>
      <c r="C668" s="1" t="s">
        <v>5258</v>
      </c>
      <c r="D668" s="1" t="s">
        <v>5259</v>
      </c>
      <c r="E668" s="1" t="s">
        <v>5260</v>
      </c>
      <c r="F668" s="1" t="s">
        <v>5261</v>
      </c>
      <c r="G668" s="1">
        <v>5539784</v>
      </c>
      <c r="H668" s="18" t="s">
        <v>5262</v>
      </c>
      <c r="I668" s="5">
        <f>VLOOKUP(A668,[1]Sheet1!$1:$1048576,11,FALSE)</f>
        <v>29.1</v>
      </c>
      <c r="J668" s="2" t="str">
        <f>VLOOKUP(A668,[1]Sheet1!$1:$1048576,15,FALSE)</f>
        <v>SC</v>
      </c>
      <c r="K668" s="1">
        <f t="shared" ca="1" si="27"/>
        <v>0</v>
      </c>
      <c r="L668" s="6"/>
      <c r="M668" s="7">
        <f t="shared" ca="1" si="28"/>
        <v>29.1</v>
      </c>
      <c r="N668" s="6"/>
      <c r="O668" s="8">
        <v>44312</v>
      </c>
    </row>
    <row r="669" spans="1:15" x14ac:dyDescent="0.25">
      <c r="A669" s="1">
        <v>34540</v>
      </c>
      <c r="B669" s="1" t="s">
        <v>14</v>
      </c>
      <c r="C669" s="1" t="s">
        <v>3682</v>
      </c>
      <c r="D669" s="1" t="s">
        <v>3683</v>
      </c>
      <c r="E669" s="1" t="s">
        <v>3684</v>
      </c>
      <c r="F669" s="1" t="s">
        <v>3685</v>
      </c>
      <c r="G669" s="1">
        <v>6759602</v>
      </c>
      <c r="H669" s="18" t="s">
        <v>3686</v>
      </c>
      <c r="I669" s="5">
        <f>VLOOKUP(A669,[1]Sheet1!$1:$1048576,11,FALSE)</f>
        <v>54</v>
      </c>
      <c r="J669" s="2" t="str">
        <f>VLOOKUP(A669,[1]Sheet1!$1:$1048576,15,FALSE)</f>
        <v>SC</v>
      </c>
      <c r="K669" s="1">
        <f t="shared" ca="1" si="27"/>
        <v>0</v>
      </c>
      <c r="L669" s="6"/>
      <c r="M669" s="7">
        <f t="shared" ca="1" si="28"/>
        <v>54</v>
      </c>
      <c r="N669" s="6"/>
      <c r="O669" s="8">
        <v>44312</v>
      </c>
    </row>
    <row r="670" spans="1:15" x14ac:dyDescent="0.25">
      <c r="A670" s="1">
        <v>34541</v>
      </c>
      <c r="B670" s="1" t="s">
        <v>14</v>
      </c>
      <c r="C670" s="1" t="s">
        <v>3682</v>
      </c>
      <c r="D670" s="1" t="s">
        <v>3687</v>
      </c>
      <c r="E670" s="1" t="s">
        <v>3684</v>
      </c>
      <c r="F670" s="1" t="s">
        <v>3688</v>
      </c>
      <c r="G670" s="1">
        <v>6759619</v>
      </c>
      <c r="H670" s="18" t="s">
        <v>3689</v>
      </c>
      <c r="I670" s="5">
        <f>VLOOKUP(A670,[1]Sheet1!$1:$1048576,11,FALSE)</f>
        <v>98</v>
      </c>
      <c r="J670" s="2" t="str">
        <f>VLOOKUP(A670,[1]Sheet1!$1:$1048576,15,FALSE)</f>
        <v>SC</v>
      </c>
      <c r="K670" s="1">
        <f t="shared" ca="1" si="27"/>
        <v>0</v>
      </c>
      <c r="L670" s="6"/>
      <c r="M670" s="7">
        <f t="shared" ca="1" si="28"/>
        <v>98</v>
      </c>
      <c r="N670" s="6"/>
      <c r="O670" s="8">
        <v>44312</v>
      </c>
    </row>
    <row r="671" spans="1:15" x14ac:dyDescent="0.25">
      <c r="A671" s="1">
        <v>34542</v>
      </c>
      <c r="B671" s="1" t="s">
        <v>14</v>
      </c>
      <c r="C671" s="1" t="s">
        <v>3682</v>
      </c>
      <c r="D671" s="1" t="s">
        <v>3696</v>
      </c>
      <c r="E671" s="1" t="s">
        <v>3684</v>
      </c>
      <c r="F671" s="1" t="s">
        <v>3697</v>
      </c>
      <c r="G671" s="1">
        <v>6759625</v>
      </c>
      <c r="H671" s="18" t="s">
        <v>3698</v>
      </c>
      <c r="I671" s="5">
        <f>VLOOKUP(A671,[1]Sheet1!$1:$1048576,11,FALSE)</f>
        <v>144</v>
      </c>
      <c r="J671" s="2" t="str">
        <f>VLOOKUP(A671,[1]Sheet1!$1:$1048576,15,FALSE)</f>
        <v>SC</v>
      </c>
      <c r="K671" s="1">
        <f t="shared" ca="1" si="27"/>
        <v>0</v>
      </c>
      <c r="L671" s="6"/>
      <c r="M671" s="7">
        <f t="shared" ca="1" si="28"/>
        <v>144</v>
      </c>
      <c r="N671" s="6"/>
      <c r="O671" s="8">
        <v>44312</v>
      </c>
    </row>
    <row r="672" spans="1:15" x14ac:dyDescent="0.25">
      <c r="A672" s="1">
        <v>34543</v>
      </c>
      <c r="B672" s="1" t="s">
        <v>14</v>
      </c>
      <c r="C672" s="1" t="s">
        <v>3682</v>
      </c>
      <c r="D672" s="1" t="s">
        <v>3690</v>
      </c>
      <c r="E672" s="1" t="s">
        <v>3684</v>
      </c>
      <c r="F672" s="1" t="s">
        <v>3691</v>
      </c>
      <c r="G672" s="1">
        <v>6759631</v>
      </c>
      <c r="H672" s="18" t="s">
        <v>3692</v>
      </c>
      <c r="I672" s="5">
        <f>VLOOKUP(A672,[1]Sheet1!$1:$1048576,11,FALSE)</f>
        <v>123</v>
      </c>
      <c r="J672" s="2" t="str">
        <f>VLOOKUP(A672,[1]Sheet1!$1:$1048576,15,FALSE)</f>
        <v>SC</v>
      </c>
      <c r="K672" s="1">
        <f t="shared" ca="1" si="27"/>
        <v>0</v>
      </c>
      <c r="L672" s="6"/>
      <c r="M672" s="7">
        <f t="shared" ca="1" si="28"/>
        <v>123</v>
      </c>
      <c r="N672" s="6"/>
      <c r="O672" s="8">
        <v>44312</v>
      </c>
    </row>
    <row r="673" spans="1:15" x14ac:dyDescent="0.25">
      <c r="A673" s="1">
        <v>34544</v>
      </c>
      <c r="B673" s="1" t="s">
        <v>14</v>
      </c>
      <c r="C673" s="1" t="s">
        <v>3682</v>
      </c>
      <c r="D673" s="1" t="s">
        <v>3693</v>
      </c>
      <c r="E673" s="1" t="s">
        <v>3684</v>
      </c>
      <c r="F673" s="1" t="s">
        <v>3694</v>
      </c>
      <c r="G673" s="1">
        <v>6759648</v>
      </c>
      <c r="H673" s="18" t="s">
        <v>3695</v>
      </c>
      <c r="I673" s="5">
        <f>VLOOKUP(A673,[1]Sheet1!$1:$1048576,11,FALSE)</f>
        <v>141</v>
      </c>
      <c r="J673" s="2" t="str">
        <f>VLOOKUP(A673,[1]Sheet1!$1:$1048576,15,FALSE)</f>
        <v>SC</v>
      </c>
      <c r="K673" s="1">
        <f t="shared" ca="1" si="27"/>
        <v>0</v>
      </c>
      <c r="L673" s="6"/>
      <c r="M673" s="7">
        <f t="shared" ca="1" si="28"/>
        <v>141</v>
      </c>
      <c r="N673" s="6"/>
      <c r="O673" s="8">
        <v>44312</v>
      </c>
    </row>
    <row r="674" spans="1:15" x14ac:dyDescent="0.25">
      <c r="A674" s="1">
        <v>34545</v>
      </c>
      <c r="B674" s="1" t="s">
        <v>14</v>
      </c>
      <c r="C674" s="1" t="s">
        <v>3682</v>
      </c>
      <c r="D674" s="1" t="s">
        <v>3699</v>
      </c>
      <c r="E674" s="1" t="s">
        <v>3684</v>
      </c>
      <c r="F674" s="1" t="s">
        <v>3700</v>
      </c>
      <c r="G674" s="1">
        <v>6759654</v>
      </c>
      <c r="H674" s="18" t="s">
        <v>3701</v>
      </c>
      <c r="I674" s="5">
        <f>VLOOKUP(A674,[1]Sheet1!$1:$1048576,11,FALSE)</f>
        <v>158</v>
      </c>
      <c r="J674" s="2" t="str">
        <f>VLOOKUP(A674,[1]Sheet1!$1:$1048576,15,FALSE)</f>
        <v>SC</v>
      </c>
      <c r="K674" s="1">
        <f t="shared" ca="1" si="27"/>
        <v>0</v>
      </c>
      <c r="L674" s="6"/>
      <c r="M674" s="7">
        <f t="shared" ca="1" si="28"/>
        <v>158</v>
      </c>
      <c r="N674" s="6"/>
      <c r="O674" s="8">
        <v>44312</v>
      </c>
    </row>
    <row r="675" spans="1:15" x14ac:dyDescent="0.25">
      <c r="A675" s="1">
        <v>34570</v>
      </c>
      <c r="B675" s="1" t="s">
        <v>14</v>
      </c>
      <c r="C675" s="1" t="s">
        <v>2260</v>
      </c>
      <c r="D675" s="1" t="s">
        <v>2246</v>
      </c>
      <c r="E675" s="1" t="s">
        <v>2260</v>
      </c>
      <c r="F675" s="1" t="s">
        <v>32</v>
      </c>
      <c r="G675" s="1">
        <v>6942602</v>
      </c>
      <c r="H675" s="18" t="s">
        <v>2261</v>
      </c>
      <c r="I675" s="5">
        <f>VLOOKUP(A675,[1]Sheet1!$1:$1048576,11,FALSE)</f>
        <v>7.75</v>
      </c>
      <c r="J675" s="2" t="str">
        <f>VLOOKUP(A675,[1]Sheet1!$1:$1048576,15,FALSE)</f>
        <v>SC</v>
      </c>
      <c r="K675" s="1">
        <f t="shared" ca="1" si="27"/>
        <v>0</v>
      </c>
      <c r="L675" s="12"/>
      <c r="M675" s="7">
        <f ca="1">I675-K675</f>
        <v>7.75</v>
      </c>
      <c r="N675" s="13"/>
      <c r="O675" s="8">
        <v>44341</v>
      </c>
    </row>
    <row r="676" spans="1:15" x14ac:dyDescent="0.25">
      <c r="A676" s="1">
        <v>34571</v>
      </c>
      <c r="B676" s="1" t="s">
        <v>14</v>
      </c>
      <c r="C676" s="1" t="s">
        <v>2254</v>
      </c>
      <c r="D676" s="1" t="s">
        <v>2255</v>
      </c>
      <c r="E676" s="1" t="s">
        <v>2256</v>
      </c>
      <c r="F676" s="1" t="s">
        <v>32</v>
      </c>
      <c r="G676" s="1">
        <v>6942594</v>
      </c>
      <c r="H676" s="18" t="s">
        <v>2257</v>
      </c>
      <c r="I676" s="5">
        <f>VLOOKUP(A676,[1]Sheet1!$1:$1048576,11,FALSE)</f>
        <v>191.8</v>
      </c>
      <c r="J676" s="2" t="str">
        <f>VLOOKUP(A676,[1]Sheet1!$1:$1048576,15,FALSE)</f>
        <v>TC</v>
      </c>
      <c r="K676" s="1">
        <f t="shared" ca="1" si="27"/>
        <v>0</v>
      </c>
      <c r="L676" s="12"/>
      <c r="M676" s="7">
        <f ca="1">(I676-K676)*(1+L676)</f>
        <v>191.8</v>
      </c>
      <c r="N676" s="13"/>
      <c r="O676" s="8">
        <v>44341</v>
      </c>
    </row>
    <row r="677" spans="1:15" x14ac:dyDescent="0.25">
      <c r="A677" s="1">
        <v>34572</v>
      </c>
      <c r="B677" s="1" t="s">
        <v>14</v>
      </c>
      <c r="C677" s="1" t="s">
        <v>2258</v>
      </c>
      <c r="D677" s="1" t="s">
        <v>2246</v>
      </c>
      <c r="E677" s="1" t="s">
        <v>2258</v>
      </c>
      <c r="F677" s="1" t="s">
        <v>32</v>
      </c>
      <c r="G677" s="1">
        <v>6942588</v>
      </c>
      <c r="H677" s="18" t="s">
        <v>2259</v>
      </c>
      <c r="I677" s="5">
        <f>VLOOKUP(A677,[1]Sheet1!$1:$1048576,11,FALSE)</f>
        <v>9.35</v>
      </c>
      <c r="J677" s="2" t="str">
        <f>VLOOKUP(A677,[1]Sheet1!$1:$1048576,15,FALSE)</f>
        <v>SC</v>
      </c>
      <c r="K677" s="1">
        <f t="shared" ca="1" si="27"/>
        <v>0</v>
      </c>
      <c r="L677" s="12"/>
      <c r="M677" s="7">
        <f ca="1">(I677-K677)*(1+L677)</f>
        <v>9.35</v>
      </c>
      <c r="N677" s="13"/>
      <c r="O677" s="8">
        <v>44341</v>
      </c>
    </row>
    <row r="678" spans="1:15" x14ac:dyDescent="0.25">
      <c r="A678" s="1">
        <v>34580</v>
      </c>
      <c r="B678" s="1" t="s">
        <v>143</v>
      </c>
      <c r="C678" s="1" t="s">
        <v>948</v>
      </c>
      <c r="D678" s="1" t="s">
        <v>971</v>
      </c>
      <c r="E678" s="1" t="s">
        <v>957</v>
      </c>
      <c r="F678" s="1" t="s">
        <v>972</v>
      </c>
      <c r="G678" s="1">
        <v>7112446</v>
      </c>
      <c r="H678" s="18" t="s">
        <v>973</v>
      </c>
      <c r="I678" s="5">
        <f>VLOOKUP(A678,[1]Sheet1!$1:$1048576,11,FALSE)</f>
        <v>189</v>
      </c>
      <c r="J678" s="2" t="str">
        <f>VLOOKUP(A678,[1]Sheet1!$1:$1048576,15,FALSE)</f>
        <v>TC</v>
      </c>
      <c r="K678" s="1">
        <f t="shared" ca="1" si="27"/>
        <v>0</v>
      </c>
      <c r="L678" s="6"/>
      <c r="M678" s="7">
        <f t="shared" ref="M678:M692" ca="1" si="29">I678-K678</f>
        <v>189</v>
      </c>
      <c r="N678" s="6"/>
      <c r="O678" s="8">
        <v>44312</v>
      </c>
    </row>
    <row r="679" spans="1:15" x14ac:dyDescent="0.25">
      <c r="A679" s="1">
        <v>34581</v>
      </c>
      <c r="B679" s="1" t="s">
        <v>143</v>
      </c>
      <c r="C679" s="1" t="s">
        <v>948</v>
      </c>
      <c r="D679" s="1" t="s">
        <v>968</v>
      </c>
      <c r="E679" s="1" t="s">
        <v>969</v>
      </c>
      <c r="F679" s="1" t="s">
        <v>32</v>
      </c>
      <c r="G679" s="1">
        <v>7112452</v>
      </c>
      <c r="H679" s="18" t="s">
        <v>970</v>
      </c>
      <c r="I679" s="5">
        <f>VLOOKUP(A679,[1]Sheet1!$1:$1048576,11,FALSE)</f>
        <v>129.6</v>
      </c>
      <c r="J679" s="2" t="str">
        <f>VLOOKUP(A679,[1]Sheet1!$1:$1048576,15,FALSE)</f>
        <v>TC</v>
      </c>
      <c r="K679" s="1">
        <f t="shared" ca="1" si="27"/>
        <v>0</v>
      </c>
      <c r="L679" s="6"/>
      <c r="M679" s="7">
        <f t="shared" ca="1" si="29"/>
        <v>129.6</v>
      </c>
      <c r="N679" s="6"/>
      <c r="O679" s="8">
        <v>44312</v>
      </c>
    </row>
    <row r="680" spans="1:15" x14ac:dyDescent="0.25">
      <c r="A680" s="1">
        <v>34582</v>
      </c>
      <c r="B680" s="1" t="s">
        <v>143</v>
      </c>
      <c r="C680" s="1" t="s">
        <v>948</v>
      </c>
      <c r="D680" s="1" t="s">
        <v>960</v>
      </c>
      <c r="E680" s="1" t="s">
        <v>963</v>
      </c>
      <c r="F680" s="1" t="s">
        <v>32</v>
      </c>
      <c r="G680" s="1">
        <v>7112469</v>
      </c>
      <c r="H680" s="18" t="s">
        <v>964</v>
      </c>
      <c r="I680" s="5">
        <f>VLOOKUP(A680,[1]Sheet1!$1:$1048576,11,FALSE)</f>
        <v>100.8</v>
      </c>
      <c r="J680" s="2" t="str">
        <f>VLOOKUP(A680,[1]Sheet1!$1:$1048576,15,FALSE)</f>
        <v>TC</v>
      </c>
      <c r="K680" s="1">
        <f t="shared" ca="1" si="27"/>
        <v>0</v>
      </c>
      <c r="L680" s="6"/>
      <c r="M680" s="7">
        <f t="shared" ca="1" si="29"/>
        <v>100.8</v>
      </c>
      <c r="N680" s="6"/>
      <c r="O680" s="8">
        <v>44312</v>
      </c>
    </row>
    <row r="681" spans="1:15" x14ac:dyDescent="0.25">
      <c r="A681" s="1">
        <v>34583</v>
      </c>
      <c r="B681" s="1" t="s">
        <v>143</v>
      </c>
      <c r="C681" s="1" t="s">
        <v>948</v>
      </c>
      <c r="D681" s="1" t="s">
        <v>965</v>
      </c>
      <c r="E681" s="1" t="s">
        <v>966</v>
      </c>
      <c r="F681" s="1" t="s">
        <v>32</v>
      </c>
      <c r="G681" s="1">
        <v>7112475</v>
      </c>
      <c r="H681" s="18" t="s">
        <v>967</v>
      </c>
      <c r="I681" s="5">
        <f>VLOOKUP(A681,[1]Sheet1!$1:$1048576,11,FALSE)</f>
        <v>115.2</v>
      </c>
      <c r="J681" s="2" t="str">
        <f>VLOOKUP(A681,[1]Sheet1!$1:$1048576,15,FALSE)</f>
        <v>TC</v>
      </c>
      <c r="K681" s="1">
        <f t="shared" ca="1" si="27"/>
        <v>0</v>
      </c>
      <c r="L681" s="6"/>
      <c r="M681" s="7">
        <f t="shared" ca="1" si="29"/>
        <v>115.2</v>
      </c>
      <c r="N681" s="6"/>
      <c r="O681" s="8">
        <v>44312</v>
      </c>
    </row>
    <row r="682" spans="1:15" x14ac:dyDescent="0.25">
      <c r="A682" s="1">
        <v>34584</v>
      </c>
      <c r="B682" s="1" t="s">
        <v>143</v>
      </c>
      <c r="C682" s="1" t="s">
        <v>948</v>
      </c>
      <c r="D682" s="1" t="s">
        <v>956</v>
      </c>
      <c r="E682" s="1" t="s">
        <v>957</v>
      </c>
      <c r="F682" s="1" t="s">
        <v>958</v>
      </c>
      <c r="G682" s="1">
        <v>7112481</v>
      </c>
      <c r="H682" s="18" t="s">
        <v>959</v>
      </c>
      <c r="I682" s="5">
        <f>VLOOKUP(A682,[1]Sheet1!$1:$1048576,11,FALSE)</f>
        <v>86.4</v>
      </c>
      <c r="J682" s="2" t="str">
        <f>VLOOKUP(A682,[1]Sheet1!$1:$1048576,15,FALSE)</f>
        <v>TC</v>
      </c>
      <c r="K682" s="1">
        <f t="shared" ca="1" si="27"/>
        <v>0</v>
      </c>
      <c r="L682" s="6"/>
      <c r="M682" s="7">
        <f t="shared" ca="1" si="29"/>
        <v>86.4</v>
      </c>
      <c r="N682" s="6"/>
      <c r="O682" s="8">
        <v>44312</v>
      </c>
    </row>
    <row r="683" spans="1:15" x14ac:dyDescent="0.25">
      <c r="A683" s="1">
        <v>34601</v>
      </c>
      <c r="B683" s="1" t="s">
        <v>143</v>
      </c>
      <c r="C683" s="1" t="s">
        <v>1731</v>
      </c>
      <c r="D683" s="1" t="s">
        <v>1813</v>
      </c>
      <c r="E683" s="1" t="s">
        <v>1814</v>
      </c>
      <c r="F683" s="1" t="s">
        <v>1815</v>
      </c>
      <c r="G683" s="1">
        <v>5630438</v>
      </c>
      <c r="H683" s="18" t="s">
        <v>1816</v>
      </c>
      <c r="I683" s="5">
        <f>VLOOKUP(A683,[1]Sheet1!$1:$1048576,11,FALSE)</f>
        <v>16</v>
      </c>
      <c r="J683" s="2" t="str">
        <f>VLOOKUP(A683,[1]Sheet1!$1:$1048576,15,FALSE)</f>
        <v>UC</v>
      </c>
      <c r="K683" s="1">
        <f t="shared" ca="1" si="27"/>
        <v>0</v>
      </c>
      <c r="L683" s="6"/>
      <c r="M683" s="7">
        <f t="shared" ca="1" si="29"/>
        <v>16</v>
      </c>
      <c r="N683" s="6"/>
      <c r="O683" s="8">
        <v>44312</v>
      </c>
    </row>
    <row r="684" spans="1:15" x14ac:dyDescent="0.25">
      <c r="A684" s="1">
        <v>34605</v>
      </c>
      <c r="B684" s="1" t="s">
        <v>143</v>
      </c>
      <c r="C684" s="1" t="s">
        <v>1914</v>
      </c>
      <c r="D684" s="1" t="s">
        <v>1935</v>
      </c>
      <c r="E684" s="1" t="s">
        <v>1936</v>
      </c>
      <c r="F684" s="1" t="s">
        <v>1937</v>
      </c>
      <c r="G684" s="1">
        <v>5630467</v>
      </c>
      <c r="H684" s="18" t="s">
        <v>1938</v>
      </c>
      <c r="I684" s="5">
        <f>VLOOKUP(A684,[1]Sheet1!$1:$1048576,11,FALSE)</f>
        <v>51.2</v>
      </c>
      <c r="J684" s="2" t="str">
        <f>VLOOKUP(A684,[1]Sheet1!$1:$1048576,15,FALSE)</f>
        <v>UC</v>
      </c>
      <c r="K684" s="1">
        <f t="shared" ca="1" si="27"/>
        <v>0</v>
      </c>
      <c r="L684" s="6"/>
      <c r="M684" s="7">
        <f t="shared" ca="1" si="29"/>
        <v>51.2</v>
      </c>
      <c r="N684" s="6"/>
      <c r="O684" s="8">
        <v>44312</v>
      </c>
    </row>
    <row r="685" spans="1:15" x14ac:dyDescent="0.25">
      <c r="A685" s="1">
        <v>34611</v>
      </c>
      <c r="B685" s="1" t="s">
        <v>14</v>
      </c>
      <c r="C685" s="1" t="s">
        <v>506</v>
      </c>
      <c r="D685" s="1" t="s">
        <v>518</v>
      </c>
      <c r="E685" s="1" t="s">
        <v>506</v>
      </c>
      <c r="F685" s="1" t="s">
        <v>483</v>
      </c>
      <c r="G685" s="1">
        <v>7176653</v>
      </c>
      <c r="H685" s="18" t="s">
        <v>519</v>
      </c>
      <c r="I685" s="5">
        <f>VLOOKUP(A685,[1]Sheet1!$1:$1048576,11,FALSE)</f>
        <v>63</v>
      </c>
      <c r="J685" s="2" t="str">
        <f>VLOOKUP(A685,[1]Sheet1!$1:$1048576,15,FALSE)</f>
        <v>SC</v>
      </c>
      <c r="K685" s="1">
        <f t="shared" ca="1" si="27"/>
        <v>0</v>
      </c>
      <c r="L685" s="6"/>
      <c r="M685" s="7">
        <f t="shared" ca="1" si="29"/>
        <v>63</v>
      </c>
      <c r="N685" s="6"/>
      <c r="O685" s="8">
        <v>44312</v>
      </c>
    </row>
    <row r="686" spans="1:15" x14ac:dyDescent="0.25">
      <c r="A686" s="1">
        <v>34612</v>
      </c>
      <c r="B686" s="1" t="s">
        <v>14</v>
      </c>
      <c r="C686" s="1" t="s">
        <v>506</v>
      </c>
      <c r="D686" s="1" t="s">
        <v>509</v>
      </c>
      <c r="E686" s="1" t="s">
        <v>506</v>
      </c>
      <c r="F686" s="1" t="s">
        <v>486</v>
      </c>
      <c r="G686" s="1">
        <v>7176676</v>
      </c>
      <c r="H686" s="18" t="s">
        <v>510</v>
      </c>
      <c r="I686" s="5">
        <f>VLOOKUP(A686,[1]Sheet1!$1:$1048576,11,FALSE)</f>
        <v>63</v>
      </c>
      <c r="J686" s="2" t="str">
        <f>VLOOKUP(A686,[1]Sheet1!$1:$1048576,15,FALSE)</f>
        <v>SC</v>
      </c>
      <c r="K686" s="1">
        <f t="shared" ca="1" si="27"/>
        <v>0</v>
      </c>
      <c r="L686" s="6"/>
      <c r="M686" s="7">
        <f t="shared" ca="1" si="29"/>
        <v>63</v>
      </c>
      <c r="N686" s="6"/>
      <c r="O686" s="8">
        <v>44312</v>
      </c>
    </row>
    <row r="687" spans="1:15" x14ac:dyDescent="0.25">
      <c r="A687" s="1">
        <v>34613</v>
      </c>
      <c r="B687" s="1" t="s">
        <v>14</v>
      </c>
      <c r="C687" s="1" t="s">
        <v>506</v>
      </c>
      <c r="D687" s="1" t="s">
        <v>507</v>
      </c>
      <c r="E687" s="1" t="s">
        <v>506</v>
      </c>
      <c r="F687" s="1" t="s">
        <v>489</v>
      </c>
      <c r="G687" s="1">
        <v>7176682</v>
      </c>
      <c r="H687" s="18" t="s">
        <v>508</v>
      </c>
      <c r="I687" s="5">
        <f>VLOOKUP(A687,[1]Sheet1!$1:$1048576,11,FALSE)</f>
        <v>63</v>
      </c>
      <c r="J687" s="2" t="str">
        <f>VLOOKUP(A687,[1]Sheet1!$1:$1048576,15,FALSE)</f>
        <v>SC</v>
      </c>
      <c r="K687" s="1">
        <f t="shared" ca="1" si="27"/>
        <v>0</v>
      </c>
      <c r="L687" s="6"/>
      <c r="M687" s="7">
        <f t="shared" ca="1" si="29"/>
        <v>63</v>
      </c>
      <c r="N687" s="6"/>
      <c r="O687" s="8">
        <v>44312</v>
      </c>
    </row>
    <row r="688" spans="1:15" x14ac:dyDescent="0.25">
      <c r="A688" s="1">
        <v>34614</v>
      </c>
      <c r="B688" s="1" t="s">
        <v>14</v>
      </c>
      <c r="C688" s="1" t="s">
        <v>506</v>
      </c>
      <c r="D688" s="1" t="s">
        <v>520</v>
      </c>
      <c r="E688" s="1" t="s">
        <v>506</v>
      </c>
      <c r="F688" s="1" t="s">
        <v>492</v>
      </c>
      <c r="G688" s="1">
        <v>7176699</v>
      </c>
      <c r="H688" s="18" t="s">
        <v>521</v>
      </c>
      <c r="I688" s="5">
        <f>VLOOKUP(A688,[1]Sheet1!$1:$1048576,11,FALSE)</f>
        <v>63</v>
      </c>
      <c r="J688" s="2" t="str">
        <f>VLOOKUP(A688,[1]Sheet1!$1:$1048576,15,FALSE)</f>
        <v>SC</v>
      </c>
      <c r="K688" s="1">
        <f t="shared" ca="1" si="27"/>
        <v>0</v>
      </c>
      <c r="L688" s="6"/>
      <c r="M688" s="7">
        <f t="shared" ca="1" si="29"/>
        <v>63</v>
      </c>
      <c r="N688" s="6"/>
      <c r="O688" s="8">
        <v>44312</v>
      </c>
    </row>
    <row r="689" spans="1:15" x14ac:dyDescent="0.25">
      <c r="A689" s="1">
        <v>34670</v>
      </c>
      <c r="B689" s="1" t="s">
        <v>143</v>
      </c>
      <c r="C689" s="1" t="s">
        <v>1454</v>
      </c>
      <c r="D689" s="1" t="s">
        <v>1436</v>
      </c>
      <c r="E689" s="1" t="s">
        <v>1447</v>
      </c>
      <c r="F689" s="1" t="s">
        <v>1438</v>
      </c>
      <c r="G689" s="1">
        <v>5457997</v>
      </c>
      <c r="H689" s="18" t="s">
        <v>1455</v>
      </c>
      <c r="I689" s="5">
        <f>VLOOKUP(A689,[1]Sheet1!$1:$1048576,11,FALSE)</f>
        <v>5.8</v>
      </c>
      <c r="J689" s="2" t="str">
        <f>VLOOKUP(A689,[1]Sheet1!$1:$1048576,15,FALSE)</f>
        <v>PK</v>
      </c>
      <c r="K689" s="1">
        <f t="shared" ca="1" si="27"/>
        <v>0</v>
      </c>
      <c r="L689" s="6"/>
      <c r="M689" s="7">
        <f t="shared" ca="1" si="29"/>
        <v>5.8</v>
      </c>
      <c r="N689" s="6"/>
      <c r="O689" s="8">
        <v>44312</v>
      </c>
    </row>
    <row r="690" spans="1:15" x14ac:dyDescent="0.25">
      <c r="A690" s="1">
        <v>34671</v>
      </c>
      <c r="B690" s="1" t="s">
        <v>143</v>
      </c>
      <c r="C690" s="1" t="s">
        <v>1446</v>
      </c>
      <c r="D690" s="1" t="s">
        <v>1440</v>
      </c>
      <c r="E690" s="1" t="s">
        <v>1447</v>
      </c>
      <c r="F690" s="1" t="s">
        <v>1441</v>
      </c>
      <c r="G690" s="1">
        <v>5457974</v>
      </c>
      <c r="H690" s="18" t="s">
        <v>1448</v>
      </c>
      <c r="I690" s="5">
        <f>VLOOKUP(A690,[1]Sheet1!$1:$1048576,11,FALSE)</f>
        <v>5.8</v>
      </c>
      <c r="J690" s="2" t="str">
        <f>VLOOKUP(A690,[1]Sheet1!$1:$1048576,15,FALSE)</f>
        <v>PK</v>
      </c>
      <c r="K690" s="1">
        <f t="shared" ca="1" si="27"/>
        <v>0</v>
      </c>
      <c r="L690" s="6"/>
      <c r="M690" s="7">
        <f t="shared" ca="1" si="29"/>
        <v>5.8</v>
      </c>
      <c r="N690" s="6"/>
      <c r="O690" s="8">
        <v>44312</v>
      </c>
    </row>
    <row r="691" spans="1:15" x14ac:dyDescent="0.25">
      <c r="A691" s="1">
        <v>34672</v>
      </c>
      <c r="B691" s="1" t="s">
        <v>143</v>
      </c>
      <c r="C691" s="1" t="s">
        <v>1452</v>
      </c>
      <c r="D691" s="1" t="s">
        <v>1443</v>
      </c>
      <c r="E691" s="1" t="s">
        <v>1447</v>
      </c>
      <c r="F691" s="1" t="s">
        <v>1444</v>
      </c>
      <c r="G691" s="1">
        <v>5457951</v>
      </c>
      <c r="H691" s="18" t="s">
        <v>1453</v>
      </c>
      <c r="I691" s="5">
        <f>VLOOKUP(A691,[1]Sheet1!$1:$1048576,11,FALSE)</f>
        <v>5.8</v>
      </c>
      <c r="J691" s="2" t="str">
        <f>VLOOKUP(A691,[1]Sheet1!$1:$1048576,15,FALSE)</f>
        <v>PK</v>
      </c>
      <c r="K691" s="1">
        <f t="shared" ca="1" si="27"/>
        <v>0</v>
      </c>
      <c r="L691" s="6"/>
      <c r="M691" s="7">
        <f t="shared" ca="1" si="29"/>
        <v>5.8</v>
      </c>
      <c r="N691" s="6"/>
      <c r="O691" s="8">
        <v>44312</v>
      </c>
    </row>
    <row r="692" spans="1:15" x14ac:dyDescent="0.25">
      <c r="A692" s="1">
        <v>34673</v>
      </c>
      <c r="B692" s="1" t="s">
        <v>143</v>
      </c>
      <c r="C692" s="1" t="s">
        <v>1446</v>
      </c>
      <c r="D692" s="1" t="s">
        <v>1449</v>
      </c>
      <c r="E692" s="1" t="s">
        <v>1447</v>
      </c>
      <c r="F692" s="1" t="s">
        <v>1450</v>
      </c>
      <c r="G692" s="1">
        <v>5458011</v>
      </c>
      <c r="H692" s="18" t="s">
        <v>1451</v>
      </c>
      <c r="I692" s="5">
        <f>VLOOKUP(A692,[1]Sheet1!$1:$1048576,11,FALSE)</f>
        <v>5.8</v>
      </c>
      <c r="J692" s="2" t="str">
        <f>VLOOKUP(A692,[1]Sheet1!$1:$1048576,15,FALSE)</f>
        <v>PK</v>
      </c>
      <c r="K692" s="1">
        <f t="shared" ca="1" si="27"/>
        <v>0</v>
      </c>
      <c r="L692" s="6"/>
      <c r="M692" s="7">
        <f t="shared" ca="1" si="29"/>
        <v>5.8</v>
      </c>
      <c r="N692" s="6"/>
      <c r="O692" s="8">
        <v>44312</v>
      </c>
    </row>
    <row r="693" spans="1:15" x14ac:dyDescent="0.25">
      <c r="A693" s="1">
        <v>34696</v>
      </c>
      <c r="B693" s="1" t="s">
        <v>14</v>
      </c>
      <c r="C693" s="1" t="s">
        <v>2211</v>
      </c>
      <c r="D693" s="1" t="s">
        <v>2207</v>
      </c>
      <c r="E693" s="1" t="s">
        <v>2212</v>
      </c>
      <c r="F693" s="1" t="s">
        <v>2209</v>
      </c>
      <c r="G693" s="1">
        <v>6942281</v>
      </c>
      <c r="H693" s="18" t="s">
        <v>2213</v>
      </c>
      <c r="I693" s="5">
        <f>VLOOKUP(A693,[1]Sheet1!$1:$1048576,11,FALSE)</f>
        <v>3.3</v>
      </c>
      <c r="J693" s="2" t="str">
        <f>VLOOKUP(A693,[1]Sheet1!$1:$1048576,15,FALSE)</f>
        <v>SC</v>
      </c>
      <c r="K693" s="1">
        <f t="shared" ca="1" si="27"/>
        <v>0</v>
      </c>
      <c r="L693" s="12"/>
      <c r="M693" s="7">
        <f t="shared" ref="M693:M701" ca="1" si="30">(I693-K693)*(1+L693)</f>
        <v>3.3</v>
      </c>
      <c r="N693" s="13"/>
      <c r="O693" s="8">
        <v>44341</v>
      </c>
    </row>
    <row r="694" spans="1:15" x14ac:dyDescent="0.25">
      <c r="A694" s="1">
        <v>34697</v>
      </c>
      <c r="B694" s="1" t="s">
        <v>14</v>
      </c>
      <c r="C694" s="1" t="s">
        <v>2214</v>
      </c>
      <c r="D694" s="1" t="s">
        <v>2207</v>
      </c>
      <c r="E694" s="1" t="s">
        <v>2215</v>
      </c>
      <c r="F694" s="1" t="s">
        <v>2209</v>
      </c>
      <c r="G694" s="1">
        <v>6942298</v>
      </c>
      <c r="H694" s="18" t="s">
        <v>2216</v>
      </c>
      <c r="I694" s="5">
        <f>VLOOKUP(A694,[1]Sheet1!$1:$1048576,11,FALSE)</f>
        <v>9.4</v>
      </c>
      <c r="J694" s="2" t="str">
        <f>VLOOKUP(A694,[1]Sheet1!$1:$1048576,15,FALSE)</f>
        <v>SC</v>
      </c>
      <c r="K694" s="1">
        <f t="shared" ca="1" si="27"/>
        <v>0</v>
      </c>
      <c r="L694" s="12"/>
      <c r="M694" s="7">
        <f t="shared" ca="1" si="30"/>
        <v>9.4</v>
      </c>
      <c r="N694" s="13"/>
      <c r="O694" s="8">
        <v>44341</v>
      </c>
    </row>
    <row r="695" spans="1:15" x14ac:dyDescent="0.25">
      <c r="A695" s="1">
        <v>34698</v>
      </c>
      <c r="B695" s="1" t="s">
        <v>14</v>
      </c>
      <c r="C695" s="1" t="s">
        <v>2206</v>
      </c>
      <c r="D695" s="1" t="s">
        <v>2207</v>
      </c>
      <c r="E695" s="1" t="s">
        <v>2208</v>
      </c>
      <c r="F695" s="1" t="s">
        <v>2209</v>
      </c>
      <c r="G695" s="1">
        <v>6942306</v>
      </c>
      <c r="H695" s="18" t="s">
        <v>2210</v>
      </c>
      <c r="I695" s="5">
        <f>VLOOKUP(A695,[1]Sheet1!$1:$1048576,11,FALSE)</f>
        <v>12.95</v>
      </c>
      <c r="J695" s="2" t="str">
        <f>VLOOKUP(A695,[1]Sheet1!$1:$1048576,15,FALSE)</f>
        <v>SC</v>
      </c>
      <c r="K695" s="1">
        <f t="shared" ca="1" si="27"/>
        <v>0</v>
      </c>
      <c r="L695" s="12"/>
      <c r="M695" s="7">
        <f t="shared" ca="1" si="30"/>
        <v>12.95</v>
      </c>
      <c r="N695" s="13"/>
      <c r="O695" s="8">
        <v>44341</v>
      </c>
    </row>
    <row r="696" spans="1:15" x14ac:dyDescent="0.25">
      <c r="A696" s="1">
        <v>34699</v>
      </c>
      <c r="B696" s="1" t="s">
        <v>14</v>
      </c>
      <c r="C696" s="1" t="s">
        <v>2229</v>
      </c>
      <c r="D696" s="1" t="s">
        <v>2207</v>
      </c>
      <c r="E696" s="1" t="s">
        <v>2230</v>
      </c>
      <c r="F696" s="1" t="s">
        <v>2209</v>
      </c>
      <c r="G696" s="1">
        <v>6942341</v>
      </c>
      <c r="H696" s="18" t="s">
        <v>2231</v>
      </c>
      <c r="I696" s="5">
        <f>VLOOKUP(A696,[1]Sheet1!$1:$1048576,11,FALSE)</f>
        <v>3.2</v>
      </c>
      <c r="J696" s="2" t="str">
        <f>VLOOKUP(A696,[1]Sheet1!$1:$1048576,15,FALSE)</f>
        <v>SC</v>
      </c>
      <c r="K696" s="1">
        <f t="shared" ca="1" si="27"/>
        <v>0</v>
      </c>
      <c r="L696" s="12"/>
      <c r="M696" s="7">
        <f t="shared" ca="1" si="30"/>
        <v>3.2</v>
      </c>
      <c r="N696" s="13"/>
      <c r="O696" s="8">
        <v>44341</v>
      </c>
    </row>
    <row r="697" spans="1:15" x14ac:dyDescent="0.25">
      <c r="A697" s="1">
        <v>34700</v>
      </c>
      <c r="B697" s="1" t="s">
        <v>14</v>
      </c>
      <c r="C697" s="1" t="s">
        <v>2232</v>
      </c>
      <c r="D697" s="1" t="s">
        <v>2207</v>
      </c>
      <c r="E697" s="1" t="s">
        <v>2233</v>
      </c>
      <c r="F697" s="1" t="s">
        <v>2209</v>
      </c>
      <c r="G697" s="1">
        <v>6942358</v>
      </c>
      <c r="H697" s="18" t="s">
        <v>2234</v>
      </c>
      <c r="I697" s="5">
        <f>VLOOKUP(A697,[1]Sheet1!$1:$1048576,11,FALSE)</f>
        <v>9.1999999999999993</v>
      </c>
      <c r="J697" s="2" t="str">
        <f>VLOOKUP(A697,[1]Sheet1!$1:$1048576,15,FALSE)</f>
        <v>SC</v>
      </c>
      <c r="K697" s="1">
        <f t="shared" ca="1" si="27"/>
        <v>0</v>
      </c>
      <c r="L697" s="12"/>
      <c r="M697" s="7">
        <f t="shared" ca="1" si="30"/>
        <v>9.1999999999999993</v>
      </c>
      <c r="N697" s="13"/>
      <c r="O697" s="8">
        <v>44341</v>
      </c>
    </row>
    <row r="698" spans="1:15" x14ac:dyDescent="0.25">
      <c r="A698" s="1">
        <v>34701</v>
      </c>
      <c r="B698" s="1" t="s">
        <v>14</v>
      </c>
      <c r="C698" s="1" t="s">
        <v>2226</v>
      </c>
      <c r="D698" s="1" t="s">
        <v>2207</v>
      </c>
      <c r="E698" s="1" t="s">
        <v>2227</v>
      </c>
      <c r="F698" s="1" t="s">
        <v>2209</v>
      </c>
      <c r="G698" s="1">
        <v>6942364</v>
      </c>
      <c r="H698" s="18" t="s">
        <v>2228</v>
      </c>
      <c r="I698" s="5">
        <f>VLOOKUP(A698,[1]Sheet1!$1:$1048576,11,FALSE)</f>
        <v>12.9</v>
      </c>
      <c r="J698" s="2" t="str">
        <f>VLOOKUP(A698,[1]Sheet1!$1:$1048576,15,FALSE)</f>
        <v>SC</v>
      </c>
      <c r="K698" s="1">
        <f t="shared" ca="1" si="27"/>
        <v>0</v>
      </c>
      <c r="L698" s="12"/>
      <c r="M698" s="7">
        <f t="shared" ca="1" si="30"/>
        <v>12.9</v>
      </c>
      <c r="N698" s="13"/>
      <c r="O698" s="8">
        <v>44341</v>
      </c>
    </row>
    <row r="699" spans="1:15" x14ac:dyDescent="0.25">
      <c r="A699" s="1">
        <v>34702</v>
      </c>
      <c r="B699" s="1" t="s">
        <v>14</v>
      </c>
      <c r="C699" s="1" t="s">
        <v>2220</v>
      </c>
      <c r="D699" s="1" t="s">
        <v>2207</v>
      </c>
      <c r="E699" s="1" t="s">
        <v>2221</v>
      </c>
      <c r="F699" s="1" t="s">
        <v>2209</v>
      </c>
      <c r="G699" s="1">
        <v>6942312</v>
      </c>
      <c r="H699" s="18" t="s">
        <v>2222</v>
      </c>
      <c r="I699" s="5">
        <f>VLOOKUP(A699,[1]Sheet1!$1:$1048576,11,FALSE)</f>
        <v>4.05</v>
      </c>
      <c r="J699" s="2" t="str">
        <f>VLOOKUP(A699,[1]Sheet1!$1:$1048576,15,FALSE)</f>
        <v>SC</v>
      </c>
      <c r="K699" s="1">
        <f t="shared" ca="1" si="27"/>
        <v>0</v>
      </c>
      <c r="L699" s="12"/>
      <c r="M699" s="7">
        <f t="shared" ca="1" si="30"/>
        <v>4.05</v>
      </c>
      <c r="N699" s="13"/>
      <c r="O699" s="8">
        <v>44341</v>
      </c>
    </row>
    <row r="700" spans="1:15" x14ac:dyDescent="0.25">
      <c r="A700" s="1">
        <v>34703</v>
      </c>
      <c r="B700" s="1" t="s">
        <v>14</v>
      </c>
      <c r="C700" s="1" t="s">
        <v>2223</v>
      </c>
      <c r="D700" s="1" t="s">
        <v>2207</v>
      </c>
      <c r="E700" s="1" t="s">
        <v>2224</v>
      </c>
      <c r="F700" s="1" t="s">
        <v>2209</v>
      </c>
      <c r="G700" s="1">
        <v>6942329</v>
      </c>
      <c r="H700" s="18" t="s">
        <v>2225</v>
      </c>
      <c r="I700" s="5">
        <f>VLOOKUP(A700,[1]Sheet1!$1:$1048576,11,FALSE)</f>
        <v>11</v>
      </c>
      <c r="J700" s="2" t="str">
        <f>VLOOKUP(A700,[1]Sheet1!$1:$1048576,15,FALSE)</f>
        <v>SC</v>
      </c>
      <c r="K700" s="1">
        <f t="shared" ca="1" si="27"/>
        <v>0</v>
      </c>
      <c r="L700" s="12"/>
      <c r="M700" s="7">
        <f t="shared" ca="1" si="30"/>
        <v>11</v>
      </c>
      <c r="N700" s="13"/>
      <c r="O700" s="8">
        <v>44341</v>
      </c>
    </row>
    <row r="701" spans="1:15" x14ac:dyDescent="0.25">
      <c r="A701" s="1">
        <v>34704</v>
      </c>
      <c r="B701" s="1" t="s">
        <v>14</v>
      </c>
      <c r="C701" s="1" t="s">
        <v>2217</v>
      </c>
      <c r="D701" s="1" t="s">
        <v>2207</v>
      </c>
      <c r="E701" s="1" t="s">
        <v>2218</v>
      </c>
      <c r="F701" s="1" t="s">
        <v>2209</v>
      </c>
      <c r="G701" s="1">
        <v>6942335</v>
      </c>
      <c r="H701" s="18" t="s">
        <v>2219</v>
      </c>
      <c r="I701" s="5">
        <f>VLOOKUP(A701,[1]Sheet1!$1:$1048576,11,FALSE)</f>
        <v>15.05</v>
      </c>
      <c r="J701" s="2" t="str">
        <f>VLOOKUP(A701,[1]Sheet1!$1:$1048576,15,FALSE)</f>
        <v>SC</v>
      </c>
      <c r="K701" s="1">
        <f t="shared" ca="1" si="27"/>
        <v>0</v>
      </c>
      <c r="L701" s="12"/>
      <c r="M701" s="7">
        <f t="shared" ca="1" si="30"/>
        <v>15.05</v>
      </c>
      <c r="N701" s="13"/>
      <c r="O701" s="8">
        <v>44341</v>
      </c>
    </row>
    <row r="702" spans="1:15" x14ac:dyDescent="0.25">
      <c r="A702" s="1">
        <v>34711</v>
      </c>
      <c r="B702" s="1" t="s">
        <v>14</v>
      </c>
      <c r="C702" s="1" t="s">
        <v>506</v>
      </c>
      <c r="D702" s="1" t="s">
        <v>497</v>
      </c>
      <c r="E702" s="1" t="s">
        <v>506</v>
      </c>
      <c r="F702" s="1" t="s">
        <v>498</v>
      </c>
      <c r="G702" s="1">
        <v>7176618</v>
      </c>
      <c r="H702" s="18" t="s">
        <v>511</v>
      </c>
      <c r="I702" s="5">
        <f>VLOOKUP(A702,[1]Sheet1!$1:$1048576,11,FALSE)</f>
        <v>63</v>
      </c>
      <c r="J702" s="2" t="str">
        <f>VLOOKUP(A702,[1]Sheet1!$1:$1048576,15,FALSE)</f>
        <v>SC</v>
      </c>
      <c r="K702" s="1">
        <f t="shared" ca="1" si="27"/>
        <v>0</v>
      </c>
      <c r="L702" s="6"/>
      <c r="M702" s="7">
        <f ca="1">I702-K702</f>
        <v>63</v>
      </c>
      <c r="N702" s="6"/>
      <c r="O702" s="8">
        <v>44312</v>
      </c>
    </row>
    <row r="703" spans="1:15" x14ac:dyDescent="0.25">
      <c r="A703" s="1">
        <v>34712</v>
      </c>
      <c r="B703" s="1" t="s">
        <v>14</v>
      </c>
      <c r="C703" s="1" t="s">
        <v>506</v>
      </c>
      <c r="D703" s="1" t="s">
        <v>512</v>
      </c>
      <c r="E703" s="1" t="s">
        <v>506</v>
      </c>
      <c r="F703" s="1" t="s">
        <v>498</v>
      </c>
      <c r="G703" s="1">
        <v>7176624</v>
      </c>
      <c r="H703" s="18" t="s">
        <v>513</v>
      </c>
      <c r="I703" s="5">
        <f>VLOOKUP(A703,[1]Sheet1!$1:$1048576,11,FALSE)</f>
        <v>63</v>
      </c>
      <c r="J703" s="2" t="str">
        <f>VLOOKUP(A703,[1]Sheet1!$1:$1048576,15,FALSE)</f>
        <v>SC</v>
      </c>
      <c r="K703" s="1">
        <f t="shared" ca="1" si="27"/>
        <v>0</v>
      </c>
      <c r="L703" s="6"/>
      <c r="M703" s="7">
        <f ca="1">I703-K703</f>
        <v>63</v>
      </c>
      <c r="N703" s="6"/>
      <c r="O703" s="8">
        <v>44312</v>
      </c>
    </row>
    <row r="704" spans="1:15" x14ac:dyDescent="0.25">
      <c r="A704" s="1">
        <v>34713</v>
      </c>
      <c r="B704" s="1" t="s">
        <v>14</v>
      </c>
      <c r="C704" s="1" t="s">
        <v>506</v>
      </c>
      <c r="D704" s="1" t="s">
        <v>514</v>
      </c>
      <c r="E704" s="1" t="s">
        <v>506</v>
      </c>
      <c r="F704" s="1" t="s">
        <v>501</v>
      </c>
      <c r="G704" s="1">
        <v>7176630</v>
      </c>
      <c r="H704" s="18" t="s">
        <v>515</v>
      </c>
      <c r="I704" s="5">
        <f>VLOOKUP(A704,[1]Sheet1!$1:$1048576,11,FALSE)</f>
        <v>63</v>
      </c>
      <c r="J704" s="2" t="str">
        <f>VLOOKUP(A704,[1]Sheet1!$1:$1048576,15,FALSE)</f>
        <v>SC</v>
      </c>
      <c r="K704" s="1">
        <f t="shared" ca="1" si="27"/>
        <v>0</v>
      </c>
      <c r="L704" s="6"/>
      <c r="M704" s="7">
        <f ca="1">I704-K704</f>
        <v>63</v>
      </c>
      <c r="N704" s="6"/>
      <c r="O704" s="8">
        <v>44312</v>
      </c>
    </row>
    <row r="705" spans="1:15" x14ac:dyDescent="0.25">
      <c r="A705" s="1">
        <v>34714</v>
      </c>
      <c r="B705" s="1" t="s">
        <v>14</v>
      </c>
      <c r="C705" s="1" t="s">
        <v>506</v>
      </c>
      <c r="D705" s="1" t="s">
        <v>516</v>
      </c>
      <c r="E705" s="1" t="s">
        <v>506</v>
      </c>
      <c r="F705" s="1" t="s">
        <v>504</v>
      </c>
      <c r="G705" s="1">
        <v>7176647</v>
      </c>
      <c r="H705" s="18" t="s">
        <v>517</v>
      </c>
      <c r="I705" s="5">
        <f>VLOOKUP(A705,[1]Sheet1!$1:$1048576,11,FALSE)</f>
        <v>63</v>
      </c>
      <c r="J705" s="2" t="str">
        <f>VLOOKUP(A705,[1]Sheet1!$1:$1048576,15,FALSE)</f>
        <v>SC</v>
      </c>
      <c r="K705" s="1">
        <f t="shared" ca="1" si="27"/>
        <v>0</v>
      </c>
      <c r="L705" s="6"/>
      <c r="M705" s="7">
        <f ca="1">I705-K705</f>
        <v>63</v>
      </c>
      <c r="N705" s="6"/>
      <c r="O705" s="8">
        <v>44312</v>
      </c>
    </row>
    <row r="706" spans="1:15" x14ac:dyDescent="0.25">
      <c r="A706" s="1">
        <v>34770</v>
      </c>
      <c r="B706" s="1" t="s">
        <v>14</v>
      </c>
      <c r="C706" s="1" t="s">
        <v>2252</v>
      </c>
      <c r="D706" s="1" t="s">
        <v>2246</v>
      </c>
      <c r="E706" s="1" t="s">
        <v>2252</v>
      </c>
      <c r="F706" s="1" t="s">
        <v>2250</v>
      </c>
      <c r="G706" s="1">
        <v>6942571</v>
      </c>
      <c r="H706" s="18" t="s">
        <v>2253</v>
      </c>
      <c r="I706" s="5">
        <f>VLOOKUP(A706,[1]Sheet1!$1:$1048576,11,FALSE)</f>
        <v>8.35</v>
      </c>
      <c r="J706" s="2" t="str">
        <f>VLOOKUP(A706,[1]Sheet1!$1:$1048576,15,FALSE)</f>
        <v>SC</v>
      </c>
      <c r="K706" s="1">
        <f t="shared" ref="K706:K769" ca="1" si="31">+I706*$K$2</f>
        <v>0</v>
      </c>
      <c r="L706" s="12"/>
      <c r="M706" s="7">
        <f ca="1">(I706-K706)*(1+L706)</f>
        <v>8.35</v>
      </c>
      <c r="N706" s="13"/>
      <c r="O706" s="8">
        <v>44341</v>
      </c>
    </row>
    <row r="707" spans="1:15" x14ac:dyDescent="0.25">
      <c r="A707" s="1">
        <v>34771</v>
      </c>
      <c r="B707" s="1" t="s">
        <v>14</v>
      </c>
      <c r="C707" s="1" t="s">
        <v>2245</v>
      </c>
      <c r="D707" s="1" t="s">
        <v>2246</v>
      </c>
      <c r="E707" s="1" t="s">
        <v>2245</v>
      </c>
      <c r="F707" s="1" t="s">
        <v>2247</v>
      </c>
      <c r="G707" s="1">
        <v>6942565</v>
      </c>
      <c r="H707" s="18" t="s">
        <v>2248</v>
      </c>
      <c r="I707" s="5">
        <f>VLOOKUP(A707,[1]Sheet1!$1:$1048576,11,FALSE)</f>
        <v>191.8</v>
      </c>
      <c r="J707" s="2" t="str">
        <f>VLOOKUP(A707,[1]Sheet1!$1:$1048576,15,FALSE)</f>
        <v>TC</v>
      </c>
      <c r="K707" s="1">
        <f t="shared" ca="1" si="31"/>
        <v>0</v>
      </c>
      <c r="L707" s="12"/>
      <c r="M707" s="7">
        <f ca="1">(I707-K707)*(1+L707)</f>
        <v>191.8</v>
      </c>
      <c r="N707" s="13"/>
      <c r="O707" s="8">
        <v>44341</v>
      </c>
    </row>
    <row r="708" spans="1:15" x14ac:dyDescent="0.25">
      <c r="A708" s="1">
        <v>34772</v>
      </c>
      <c r="B708" s="1" t="s">
        <v>14</v>
      </c>
      <c r="C708" s="1" t="s">
        <v>2249</v>
      </c>
      <c r="D708" s="1" t="s">
        <v>2246</v>
      </c>
      <c r="E708" s="1" t="s">
        <v>2249</v>
      </c>
      <c r="F708" s="1" t="s">
        <v>2250</v>
      </c>
      <c r="G708" s="1">
        <v>6942559</v>
      </c>
      <c r="H708" s="18" t="s">
        <v>2251</v>
      </c>
      <c r="I708" s="5">
        <f>VLOOKUP(A708,[1]Sheet1!$1:$1048576,11,FALSE)</f>
        <v>10.65</v>
      </c>
      <c r="J708" s="2" t="str">
        <f>VLOOKUP(A708,[1]Sheet1!$1:$1048576,15,FALSE)</f>
        <v>SC</v>
      </c>
      <c r="K708" s="1">
        <f t="shared" ca="1" si="31"/>
        <v>0</v>
      </c>
      <c r="L708" s="12"/>
      <c r="M708" s="7">
        <f ca="1">(I708-K708)*(1+L708)</f>
        <v>10.65</v>
      </c>
      <c r="N708" s="13"/>
      <c r="O708" s="8">
        <v>44341</v>
      </c>
    </row>
    <row r="709" spans="1:15" x14ac:dyDescent="0.25">
      <c r="A709" s="1">
        <v>34773</v>
      </c>
      <c r="B709" s="1" t="s">
        <v>14</v>
      </c>
      <c r="C709" s="1" t="s">
        <v>2240</v>
      </c>
      <c r="D709" s="1" t="s">
        <v>2241</v>
      </c>
      <c r="E709" s="1" t="s">
        <v>2242</v>
      </c>
      <c r="F709" s="1" t="s">
        <v>2243</v>
      </c>
      <c r="G709" s="1">
        <v>6942542</v>
      </c>
      <c r="H709" s="18" t="s">
        <v>2244</v>
      </c>
      <c r="I709" s="5">
        <f>VLOOKUP(A709,[1]Sheet1!$1:$1048576,11,FALSE)</f>
        <v>14.15</v>
      </c>
      <c r="J709" s="2" t="str">
        <f>VLOOKUP(A709,[1]Sheet1!$1:$1048576,15,FALSE)</f>
        <v>SC</v>
      </c>
      <c r="K709" s="1">
        <f t="shared" ca="1" si="31"/>
        <v>0</v>
      </c>
      <c r="L709" s="12"/>
      <c r="M709" s="7">
        <f ca="1">(I709-K709)*(1+L709)</f>
        <v>14.15</v>
      </c>
      <c r="N709" s="13"/>
      <c r="O709" s="8">
        <v>44341</v>
      </c>
    </row>
    <row r="710" spans="1:15" x14ac:dyDescent="0.25">
      <c r="A710" s="1">
        <v>34870</v>
      </c>
      <c r="B710" s="1" t="s">
        <v>14</v>
      </c>
      <c r="C710" s="1" t="s">
        <v>1047</v>
      </c>
      <c r="D710" s="1" t="s">
        <v>1048</v>
      </c>
      <c r="E710" s="1" t="s">
        <v>1049</v>
      </c>
      <c r="F710" s="1" t="s">
        <v>1050</v>
      </c>
      <c r="G710" s="1">
        <v>7785885</v>
      </c>
      <c r="H710" s="18" t="s">
        <v>1051</v>
      </c>
      <c r="I710" s="5">
        <f>VLOOKUP(A710,[1]Sheet1!$1:$1048576,11,FALSE)</f>
        <v>49.469200000000001</v>
      </c>
      <c r="J710" s="2" t="str">
        <f>VLOOKUP(A710,[1]Sheet1!$1:$1048576,15,FALSE)</f>
        <v>SC</v>
      </c>
      <c r="K710" s="1">
        <f t="shared" ca="1" si="31"/>
        <v>0</v>
      </c>
      <c r="L710" s="6"/>
      <c r="M710" s="7">
        <f t="shared" ref="M710:M741" ca="1" si="32">I710-K710</f>
        <v>49.469200000000001</v>
      </c>
      <c r="N710" s="6"/>
      <c r="O710" s="8">
        <v>44312</v>
      </c>
    </row>
    <row r="711" spans="1:15" x14ac:dyDescent="0.25">
      <c r="A711" s="1">
        <v>37455</v>
      </c>
      <c r="B711" s="1" t="s">
        <v>14</v>
      </c>
      <c r="C711" s="1" t="s">
        <v>2759</v>
      </c>
      <c r="D711" s="1" t="s">
        <v>2760</v>
      </c>
      <c r="E711" s="1" t="s">
        <v>2761</v>
      </c>
      <c r="F711" s="1" t="s">
        <v>32</v>
      </c>
      <c r="G711" s="1">
        <v>3709822</v>
      </c>
      <c r="H711" s="18" t="s">
        <v>2762</v>
      </c>
      <c r="I711" s="5">
        <f>VLOOKUP(A711,[1]Sheet1!$1:$1048576,11,FALSE)</f>
        <v>1.9</v>
      </c>
      <c r="J711" s="2" t="str">
        <f>VLOOKUP(A711,[1]Sheet1!$1:$1048576,15,FALSE)</f>
        <v>ST</v>
      </c>
      <c r="K711" s="1">
        <f t="shared" ca="1" si="31"/>
        <v>0</v>
      </c>
      <c r="L711" s="6"/>
      <c r="M711" s="7">
        <f t="shared" ca="1" si="32"/>
        <v>1.9</v>
      </c>
      <c r="N711" s="6"/>
      <c r="O711" s="8">
        <v>44312</v>
      </c>
    </row>
    <row r="712" spans="1:15" x14ac:dyDescent="0.25">
      <c r="A712" s="1">
        <v>37618</v>
      </c>
      <c r="B712" s="1" t="s">
        <v>14</v>
      </c>
      <c r="C712" s="1" t="s">
        <v>2801</v>
      </c>
      <c r="D712" s="1" t="s">
        <v>2787</v>
      </c>
      <c r="E712" s="1" t="s">
        <v>2802</v>
      </c>
      <c r="F712" s="1" t="s">
        <v>32</v>
      </c>
      <c r="G712" s="1">
        <v>3709779</v>
      </c>
      <c r="H712" s="18" t="s">
        <v>2803</v>
      </c>
      <c r="I712" s="5">
        <f>VLOOKUP(A712,[1]Sheet1!$1:$1048576,11,FALSE)</f>
        <v>1.4</v>
      </c>
      <c r="J712" s="2" t="str">
        <f>VLOOKUP(A712,[1]Sheet1!$1:$1048576,15,FALSE)</f>
        <v>ST</v>
      </c>
      <c r="K712" s="1">
        <f t="shared" ca="1" si="31"/>
        <v>0</v>
      </c>
      <c r="L712" s="6"/>
      <c r="M712" s="7">
        <f t="shared" ca="1" si="32"/>
        <v>1.4</v>
      </c>
      <c r="N712" s="6"/>
      <c r="O712" s="8">
        <v>44312</v>
      </c>
    </row>
    <row r="713" spans="1:15" x14ac:dyDescent="0.25">
      <c r="A713" s="1">
        <v>37833</v>
      </c>
      <c r="B713" s="1" t="s">
        <v>14</v>
      </c>
      <c r="C713" s="1" t="s">
        <v>2790</v>
      </c>
      <c r="D713" s="1" t="s">
        <v>2791</v>
      </c>
      <c r="E713" s="1" t="s">
        <v>2792</v>
      </c>
      <c r="F713" s="1" t="s">
        <v>32</v>
      </c>
      <c r="G713" s="1">
        <v>2556026</v>
      </c>
      <c r="H713" s="18" t="s">
        <v>2793</v>
      </c>
      <c r="I713" s="5">
        <f>VLOOKUP(A713,[1]Sheet1!$1:$1048576,11,FALSE)</f>
        <v>1.5</v>
      </c>
      <c r="J713" s="2" t="str">
        <f>VLOOKUP(A713,[1]Sheet1!$1:$1048576,15,FALSE)</f>
        <v>ST</v>
      </c>
      <c r="K713" s="1">
        <f t="shared" ca="1" si="31"/>
        <v>0</v>
      </c>
      <c r="L713" s="6"/>
      <c r="M713" s="7">
        <f t="shared" ca="1" si="32"/>
        <v>1.5</v>
      </c>
      <c r="N713" s="6"/>
      <c r="O713" s="8">
        <v>44312</v>
      </c>
    </row>
    <row r="714" spans="1:15" x14ac:dyDescent="0.25">
      <c r="A714" s="1">
        <v>37836</v>
      </c>
      <c r="B714" s="1" t="s">
        <v>14</v>
      </c>
      <c r="C714" s="1" t="s">
        <v>2794</v>
      </c>
      <c r="D714" s="1" t="s">
        <v>2795</v>
      </c>
      <c r="E714" s="1" t="s">
        <v>2796</v>
      </c>
      <c r="F714" s="1" t="s">
        <v>32</v>
      </c>
      <c r="G714" s="1">
        <v>7799189</v>
      </c>
      <c r="H714" s="18" t="s">
        <v>2797</v>
      </c>
      <c r="I714" s="5">
        <f>VLOOKUP(A714,[1]Sheet1!$1:$1048576,11,FALSE)</f>
        <v>1.7</v>
      </c>
      <c r="J714" s="2" t="str">
        <f>VLOOKUP(A714,[1]Sheet1!$1:$1048576,15,FALSE)</f>
        <v>ST</v>
      </c>
      <c r="K714" s="1">
        <f t="shared" ca="1" si="31"/>
        <v>0</v>
      </c>
      <c r="L714" s="6"/>
      <c r="M714" s="7">
        <f t="shared" ca="1" si="32"/>
        <v>1.7</v>
      </c>
      <c r="N714" s="6"/>
      <c r="O714" s="8">
        <v>44312</v>
      </c>
    </row>
    <row r="715" spans="1:15" x14ac:dyDescent="0.25">
      <c r="A715" s="1">
        <v>37841</v>
      </c>
      <c r="B715" s="1" t="s">
        <v>14</v>
      </c>
      <c r="C715" s="1" t="s">
        <v>2798</v>
      </c>
      <c r="D715" s="1" t="s">
        <v>2791</v>
      </c>
      <c r="E715" s="1" t="s">
        <v>2799</v>
      </c>
      <c r="F715" s="1" t="s">
        <v>32</v>
      </c>
      <c r="G715" s="1">
        <v>2556032</v>
      </c>
      <c r="H715" s="18" t="s">
        <v>2800</v>
      </c>
      <c r="I715" s="5">
        <f>VLOOKUP(A715,[1]Sheet1!$1:$1048576,11,FALSE)</f>
        <v>1.4</v>
      </c>
      <c r="J715" s="2" t="str">
        <f>VLOOKUP(A715,[1]Sheet1!$1:$1048576,15,FALSE)</f>
        <v>ST</v>
      </c>
      <c r="K715" s="1">
        <f t="shared" ca="1" si="31"/>
        <v>0</v>
      </c>
      <c r="L715" s="6"/>
      <c r="M715" s="7">
        <f t="shared" ca="1" si="32"/>
        <v>1.4</v>
      </c>
      <c r="N715" s="6"/>
      <c r="O715" s="8">
        <v>44312</v>
      </c>
    </row>
    <row r="716" spans="1:15" x14ac:dyDescent="0.25">
      <c r="A716" s="1">
        <v>37876</v>
      </c>
      <c r="B716" s="1" t="s">
        <v>14</v>
      </c>
      <c r="C716" s="1" t="s">
        <v>2786</v>
      </c>
      <c r="D716" s="1" t="s">
        <v>2787</v>
      </c>
      <c r="E716" s="1" t="s">
        <v>2788</v>
      </c>
      <c r="F716" s="1" t="s">
        <v>32</v>
      </c>
      <c r="G716" s="1">
        <v>4366442</v>
      </c>
      <c r="H716" s="18" t="s">
        <v>2789</v>
      </c>
      <c r="I716" s="5">
        <f>VLOOKUP(A716,[1]Sheet1!$1:$1048576,11,FALSE)</f>
        <v>2.15</v>
      </c>
      <c r="J716" s="2" t="str">
        <f>VLOOKUP(A716,[1]Sheet1!$1:$1048576,15,FALSE)</f>
        <v>ST</v>
      </c>
      <c r="K716" s="1">
        <f t="shared" ca="1" si="31"/>
        <v>0</v>
      </c>
      <c r="L716" s="6"/>
      <c r="M716" s="7">
        <f t="shared" ca="1" si="32"/>
        <v>2.15</v>
      </c>
      <c r="N716" s="6"/>
      <c r="O716" s="8">
        <v>44312</v>
      </c>
    </row>
    <row r="717" spans="1:15" x14ac:dyDescent="0.25">
      <c r="A717" s="1">
        <v>37892</v>
      </c>
      <c r="B717" s="1" t="s">
        <v>14</v>
      </c>
      <c r="C717" s="1" t="s">
        <v>2778</v>
      </c>
      <c r="D717" s="1" t="s">
        <v>2779</v>
      </c>
      <c r="E717" s="1" t="s">
        <v>2780</v>
      </c>
      <c r="F717" s="1" t="s">
        <v>32</v>
      </c>
      <c r="G717" s="1">
        <v>2931234</v>
      </c>
      <c r="H717" s="18" t="s">
        <v>2781</v>
      </c>
      <c r="I717" s="5">
        <f>VLOOKUP(A717,[1]Sheet1!$1:$1048576,11,FALSE)</f>
        <v>5.05</v>
      </c>
      <c r="J717" s="2" t="str">
        <f>VLOOKUP(A717,[1]Sheet1!$1:$1048576,15,FALSE)</f>
        <v>ST</v>
      </c>
      <c r="K717" s="1">
        <f t="shared" ca="1" si="31"/>
        <v>0</v>
      </c>
      <c r="L717" s="6"/>
      <c r="M717" s="7">
        <f t="shared" ca="1" si="32"/>
        <v>5.05</v>
      </c>
      <c r="N717" s="6"/>
      <c r="O717" s="8">
        <v>44312</v>
      </c>
    </row>
    <row r="718" spans="1:15" x14ac:dyDescent="0.25">
      <c r="A718" s="1">
        <v>37893</v>
      </c>
      <c r="B718" s="1" t="s">
        <v>14</v>
      </c>
      <c r="C718" s="1" t="s">
        <v>2755</v>
      </c>
      <c r="D718" s="1" t="s">
        <v>2756</v>
      </c>
      <c r="E718" s="1" t="s">
        <v>2757</v>
      </c>
      <c r="F718" s="1" t="s">
        <v>32</v>
      </c>
      <c r="G718" s="1">
        <v>2633904</v>
      </c>
      <c r="H718" s="18" t="s">
        <v>2758</v>
      </c>
      <c r="I718" s="5">
        <f>VLOOKUP(A718,[1]Sheet1!$1:$1048576,11,FALSE)</f>
        <v>0.6</v>
      </c>
      <c r="J718" s="2" t="str">
        <f>VLOOKUP(A718,[1]Sheet1!$1:$1048576,15,FALSE)</f>
        <v>ST</v>
      </c>
      <c r="K718" s="1">
        <f t="shared" ca="1" si="31"/>
        <v>0</v>
      </c>
      <c r="L718" s="6"/>
      <c r="M718" s="7">
        <f t="shared" ca="1" si="32"/>
        <v>0.6</v>
      </c>
      <c r="N718" s="6"/>
      <c r="O718" s="8">
        <v>44312</v>
      </c>
    </row>
    <row r="719" spans="1:15" x14ac:dyDescent="0.25">
      <c r="A719" s="1">
        <v>38346</v>
      </c>
      <c r="B719" s="1" t="s">
        <v>143</v>
      </c>
      <c r="C719" s="1" t="s">
        <v>2774</v>
      </c>
      <c r="D719" s="1" t="s">
        <v>2775</v>
      </c>
      <c r="E719" s="1" t="s">
        <v>2776</v>
      </c>
      <c r="F719" s="1" t="s">
        <v>32</v>
      </c>
      <c r="G719" s="1">
        <v>3709762</v>
      </c>
      <c r="H719" s="18" t="s">
        <v>2777</v>
      </c>
      <c r="I719" s="5">
        <f>VLOOKUP(A719,[1]Sheet1!$1:$1048576,11,FALSE)</f>
        <v>1.2</v>
      </c>
      <c r="J719" s="2" t="str">
        <f>VLOOKUP(A719,[1]Sheet1!$1:$1048576,15,FALSE)</f>
        <v>ST</v>
      </c>
      <c r="K719" s="1">
        <f t="shared" ca="1" si="31"/>
        <v>0</v>
      </c>
      <c r="L719" s="6"/>
      <c r="M719" s="7">
        <f t="shared" ca="1" si="32"/>
        <v>1.2</v>
      </c>
      <c r="N719" s="6"/>
      <c r="O719" s="8">
        <v>44312</v>
      </c>
    </row>
    <row r="720" spans="1:15" x14ac:dyDescent="0.25">
      <c r="A720" s="1">
        <v>39430</v>
      </c>
      <c r="B720" s="1" t="s">
        <v>14</v>
      </c>
      <c r="C720" s="1" t="s">
        <v>2299</v>
      </c>
      <c r="D720" s="1" t="s">
        <v>2041</v>
      </c>
      <c r="E720" s="1" t="s">
        <v>2300</v>
      </c>
      <c r="F720" s="1" t="s">
        <v>2301</v>
      </c>
      <c r="G720" s="1">
        <v>6283826</v>
      </c>
      <c r="H720" s="18" t="s">
        <v>2302</v>
      </c>
      <c r="I720" s="5">
        <f>VLOOKUP(A720,[1]Sheet1!$1:$1048576,11,FALSE)</f>
        <v>1.4</v>
      </c>
      <c r="J720" s="2" t="str">
        <f>VLOOKUP(A720,[1]Sheet1!$1:$1048576,15,FALSE)</f>
        <v>ST</v>
      </c>
      <c r="K720" s="1">
        <f t="shared" ca="1" si="31"/>
        <v>0</v>
      </c>
      <c r="L720" s="6"/>
      <c r="M720" s="7">
        <f t="shared" ca="1" si="32"/>
        <v>1.4</v>
      </c>
      <c r="N720" s="6"/>
      <c r="O720" s="8">
        <v>44312</v>
      </c>
    </row>
    <row r="721" spans="1:15" x14ac:dyDescent="0.25">
      <c r="A721" s="1">
        <v>39431</v>
      </c>
      <c r="B721" s="1" t="s">
        <v>14</v>
      </c>
      <c r="C721" s="1" t="s">
        <v>2299</v>
      </c>
      <c r="D721" s="1" t="s">
        <v>2044</v>
      </c>
      <c r="E721" s="1" t="s">
        <v>2300</v>
      </c>
      <c r="F721" s="1" t="s">
        <v>2303</v>
      </c>
      <c r="G721" s="1">
        <v>6283849</v>
      </c>
      <c r="H721" s="18" t="s">
        <v>2304</v>
      </c>
      <c r="I721" s="5">
        <f>VLOOKUP(A721,[1]Sheet1!$1:$1048576,11,FALSE)</f>
        <v>1.7</v>
      </c>
      <c r="J721" s="2" t="str">
        <f>VLOOKUP(A721,[1]Sheet1!$1:$1048576,15,FALSE)</f>
        <v>ST</v>
      </c>
      <c r="K721" s="1">
        <f t="shared" ca="1" si="31"/>
        <v>0</v>
      </c>
      <c r="L721" s="6"/>
      <c r="M721" s="7">
        <f t="shared" ca="1" si="32"/>
        <v>1.7</v>
      </c>
      <c r="N721" s="6"/>
      <c r="O721" s="8">
        <v>44312</v>
      </c>
    </row>
    <row r="722" spans="1:15" x14ac:dyDescent="0.25">
      <c r="A722" s="1">
        <v>39432</v>
      </c>
      <c r="B722" s="1" t="s">
        <v>14</v>
      </c>
      <c r="C722" s="1" t="s">
        <v>2299</v>
      </c>
      <c r="D722" s="1" t="s">
        <v>2305</v>
      </c>
      <c r="E722" s="1" t="s">
        <v>2300</v>
      </c>
      <c r="F722" s="1" t="s">
        <v>2306</v>
      </c>
      <c r="G722" s="1">
        <v>6283861</v>
      </c>
      <c r="H722" s="18" t="s">
        <v>2307</v>
      </c>
      <c r="I722" s="5">
        <f>VLOOKUP(A722,[1]Sheet1!$1:$1048576,11,FALSE)</f>
        <v>2</v>
      </c>
      <c r="J722" s="2" t="str">
        <f>VLOOKUP(A722,[1]Sheet1!$1:$1048576,15,FALSE)</f>
        <v>ST</v>
      </c>
      <c r="K722" s="1">
        <f t="shared" ca="1" si="31"/>
        <v>0</v>
      </c>
      <c r="L722" s="6"/>
      <c r="M722" s="7">
        <f t="shared" ca="1" si="32"/>
        <v>2</v>
      </c>
      <c r="N722" s="6"/>
      <c r="O722" s="8">
        <v>44312</v>
      </c>
    </row>
    <row r="723" spans="1:15" x14ac:dyDescent="0.25">
      <c r="A723" s="1">
        <v>39433</v>
      </c>
      <c r="B723" s="1" t="s">
        <v>14</v>
      </c>
      <c r="C723" s="1" t="s">
        <v>2299</v>
      </c>
      <c r="D723" s="1" t="s">
        <v>2308</v>
      </c>
      <c r="E723" s="1" t="s">
        <v>2300</v>
      </c>
      <c r="F723" s="1" t="s">
        <v>2309</v>
      </c>
      <c r="G723" s="1">
        <v>6283884</v>
      </c>
      <c r="H723" s="18" t="s">
        <v>2310</v>
      </c>
      <c r="I723" s="5">
        <f>VLOOKUP(A723,[1]Sheet1!$1:$1048576,11,FALSE)</f>
        <v>2.4</v>
      </c>
      <c r="J723" s="2" t="str">
        <f>VLOOKUP(A723,[1]Sheet1!$1:$1048576,15,FALSE)</f>
        <v>ST</v>
      </c>
      <c r="K723" s="1">
        <f t="shared" ca="1" si="31"/>
        <v>0</v>
      </c>
      <c r="L723" s="6"/>
      <c r="M723" s="7">
        <f t="shared" ca="1" si="32"/>
        <v>2.4</v>
      </c>
      <c r="N723" s="6"/>
      <c r="O723" s="8">
        <v>44312</v>
      </c>
    </row>
    <row r="724" spans="1:15" x14ac:dyDescent="0.25">
      <c r="A724" s="1">
        <v>39434</v>
      </c>
      <c r="B724" s="1" t="s">
        <v>14</v>
      </c>
      <c r="C724" s="1" t="s">
        <v>2299</v>
      </c>
      <c r="D724" s="1" t="s">
        <v>2311</v>
      </c>
      <c r="E724" s="1" t="s">
        <v>2300</v>
      </c>
      <c r="F724" s="1" t="s">
        <v>2312</v>
      </c>
      <c r="G724" s="1">
        <v>6283909</v>
      </c>
      <c r="H724" s="18" t="s">
        <v>2313</v>
      </c>
      <c r="I724" s="5">
        <f>VLOOKUP(A724,[1]Sheet1!$1:$1048576,11,FALSE)</f>
        <v>3</v>
      </c>
      <c r="J724" s="2" t="str">
        <f>VLOOKUP(A724,[1]Sheet1!$1:$1048576,15,FALSE)</f>
        <v>ST</v>
      </c>
      <c r="K724" s="1">
        <f t="shared" ca="1" si="31"/>
        <v>0</v>
      </c>
      <c r="L724" s="6"/>
      <c r="M724" s="7">
        <f t="shared" ca="1" si="32"/>
        <v>3</v>
      </c>
      <c r="N724" s="6"/>
      <c r="O724" s="8">
        <v>44312</v>
      </c>
    </row>
    <row r="725" spans="1:15" x14ac:dyDescent="0.25">
      <c r="A725" s="1">
        <v>39435</v>
      </c>
      <c r="B725" s="1" t="s">
        <v>14</v>
      </c>
      <c r="C725" s="1" t="s">
        <v>2299</v>
      </c>
      <c r="D725" s="1" t="s">
        <v>2314</v>
      </c>
      <c r="E725" s="1" t="s">
        <v>2300</v>
      </c>
      <c r="F725" s="1" t="s">
        <v>2315</v>
      </c>
      <c r="G725" s="1">
        <v>6283921</v>
      </c>
      <c r="H725" s="18" t="s">
        <v>2316</v>
      </c>
      <c r="I725" s="5">
        <f>VLOOKUP(A725,[1]Sheet1!$1:$1048576,11,FALSE)</f>
        <v>3.8</v>
      </c>
      <c r="J725" s="2" t="str">
        <f>VLOOKUP(A725,[1]Sheet1!$1:$1048576,15,FALSE)</f>
        <v>ST</v>
      </c>
      <c r="K725" s="1">
        <f t="shared" ca="1" si="31"/>
        <v>0</v>
      </c>
      <c r="L725" s="6"/>
      <c r="M725" s="7">
        <f t="shared" ca="1" si="32"/>
        <v>3.8</v>
      </c>
      <c r="N725" s="6"/>
      <c r="O725" s="8">
        <v>44312</v>
      </c>
    </row>
    <row r="726" spans="1:15" x14ac:dyDescent="0.25">
      <c r="A726" s="1">
        <v>39436</v>
      </c>
      <c r="B726" s="1" t="s">
        <v>14</v>
      </c>
      <c r="C726" s="1" t="s">
        <v>2299</v>
      </c>
      <c r="D726" s="1" t="s">
        <v>2317</v>
      </c>
      <c r="E726" s="1" t="s">
        <v>2300</v>
      </c>
      <c r="F726" s="1" t="s">
        <v>2318</v>
      </c>
      <c r="G726" s="1">
        <v>6283832</v>
      </c>
      <c r="H726" s="18" t="s">
        <v>2319</v>
      </c>
      <c r="I726" s="5">
        <f>VLOOKUP(A726,[1]Sheet1!$1:$1048576,11,FALSE)</f>
        <v>10.5</v>
      </c>
      <c r="J726" s="2" t="str">
        <f>VLOOKUP(A726,[1]Sheet1!$1:$1048576,15,FALSE)</f>
        <v>SC</v>
      </c>
      <c r="K726" s="1">
        <f t="shared" ca="1" si="31"/>
        <v>0</v>
      </c>
      <c r="L726" s="6"/>
      <c r="M726" s="7">
        <f t="shared" ca="1" si="32"/>
        <v>10.5</v>
      </c>
      <c r="N726" s="6"/>
      <c r="O726" s="8">
        <v>44312</v>
      </c>
    </row>
    <row r="727" spans="1:15" x14ac:dyDescent="0.25">
      <c r="A727" s="1">
        <v>39437</v>
      </c>
      <c r="B727" s="1" t="s">
        <v>14</v>
      </c>
      <c r="C727" s="1" t="s">
        <v>2299</v>
      </c>
      <c r="D727" s="1" t="s">
        <v>2320</v>
      </c>
      <c r="E727" s="1" t="s">
        <v>2300</v>
      </c>
      <c r="F727" s="1" t="s">
        <v>2321</v>
      </c>
      <c r="G727" s="1">
        <v>6283855</v>
      </c>
      <c r="H727" s="18" t="s">
        <v>2322</v>
      </c>
      <c r="I727" s="5">
        <f>VLOOKUP(A727,[1]Sheet1!$1:$1048576,11,FALSE)</f>
        <v>12.5</v>
      </c>
      <c r="J727" s="2" t="str">
        <f>VLOOKUP(A727,[1]Sheet1!$1:$1048576,15,FALSE)</f>
        <v>SC</v>
      </c>
      <c r="K727" s="1">
        <f t="shared" ca="1" si="31"/>
        <v>0</v>
      </c>
      <c r="L727" s="6"/>
      <c r="M727" s="7">
        <f t="shared" ca="1" si="32"/>
        <v>12.5</v>
      </c>
      <c r="N727" s="6"/>
      <c r="O727" s="8">
        <v>44312</v>
      </c>
    </row>
    <row r="728" spans="1:15" x14ac:dyDescent="0.25">
      <c r="A728" s="1">
        <v>39438</v>
      </c>
      <c r="B728" s="1" t="s">
        <v>14</v>
      </c>
      <c r="C728" s="1" t="s">
        <v>2299</v>
      </c>
      <c r="D728" s="1" t="s">
        <v>2323</v>
      </c>
      <c r="E728" s="1" t="s">
        <v>2300</v>
      </c>
      <c r="F728" s="1" t="s">
        <v>2324</v>
      </c>
      <c r="G728" s="1">
        <v>6283878</v>
      </c>
      <c r="H728" s="18" t="s">
        <v>2325</v>
      </c>
      <c r="I728" s="5">
        <f>VLOOKUP(A728,[1]Sheet1!$1:$1048576,11,FALSE)</f>
        <v>15</v>
      </c>
      <c r="J728" s="2" t="str">
        <f>VLOOKUP(A728,[1]Sheet1!$1:$1048576,15,FALSE)</f>
        <v>SC</v>
      </c>
      <c r="K728" s="1">
        <f t="shared" ca="1" si="31"/>
        <v>0</v>
      </c>
      <c r="L728" s="6"/>
      <c r="M728" s="7">
        <f t="shared" ca="1" si="32"/>
        <v>15</v>
      </c>
      <c r="N728" s="6"/>
      <c r="O728" s="8">
        <v>44312</v>
      </c>
    </row>
    <row r="729" spans="1:15" x14ac:dyDescent="0.25">
      <c r="A729" s="1">
        <v>39440</v>
      </c>
      <c r="B729" s="1" t="s">
        <v>14</v>
      </c>
      <c r="C729" s="1" t="s">
        <v>2299</v>
      </c>
      <c r="D729" s="1" t="s">
        <v>2326</v>
      </c>
      <c r="E729" s="1" t="s">
        <v>2300</v>
      </c>
      <c r="F729" s="1" t="s">
        <v>2327</v>
      </c>
      <c r="G729" s="1">
        <v>6283890</v>
      </c>
      <c r="H729" s="18" t="s">
        <v>2328</v>
      </c>
      <c r="I729" s="5">
        <f>VLOOKUP(A729,[1]Sheet1!$1:$1048576,11,FALSE)</f>
        <v>18</v>
      </c>
      <c r="J729" s="2" t="str">
        <f>VLOOKUP(A729,[1]Sheet1!$1:$1048576,15,FALSE)</f>
        <v>SC</v>
      </c>
      <c r="K729" s="1">
        <f t="shared" ca="1" si="31"/>
        <v>0</v>
      </c>
      <c r="L729" s="6"/>
      <c r="M729" s="7">
        <f t="shared" ca="1" si="32"/>
        <v>18</v>
      </c>
      <c r="N729" s="6"/>
      <c r="O729" s="8">
        <v>44312</v>
      </c>
    </row>
    <row r="730" spans="1:15" x14ac:dyDescent="0.25">
      <c r="A730" s="1">
        <v>39441</v>
      </c>
      <c r="B730" s="1" t="s">
        <v>14</v>
      </c>
      <c r="C730" s="1" t="s">
        <v>2299</v>
      </c>
      <c r="D730" s="1" t="s">
        <v>2329</v>
      </c>
      <c r="E730" s="1" t="s">
        <v>2300</v>
      </c>
      <c r="F730" s="1" t="s">
        <v>2330</v>
      </c>
      <c r="G730" s="1">
        <v>6283915</v>
      </c>
      <c r="H730" s="18" t="s">
        <v>2331</v>
      </c>
      <c r="I730" s="5">
        <f>VLOOKUP(A730,[1]Sheet1!$1:$1048576,11,FALSE)</f>
        <v>23</v>
      </c>
      <c r="J730" s="2" t="str">
        <f>VLOOKUP(A730,[1]Sheet1!$1:$1048576,15,FALSE)</f>
        <v>SC</v>
      </c>
      <c r="K730" s="1">
        <f t="shared" ca="1" si="31"/>
        <v>0</v>
      </c>
      <c r="L730" s="6"/>
      <c r="M730" s="7">
        <f t="shared" ca="1" si="32"/>
        <v>23</v>
      </c>
      <c r="N730" s="6"/>
      <c r="O730" s="8">
        <v>44312</v>
      </c>
    </row>
    <row r="731" spans="1:15" x14ac:dyDescent="0.25">
      <c r="A731" s="1">
        <v>39442</v>
      </c>
      <c r="B731" s="1" t="s">
        <v>14</v>
      </c>
      <c r="C731" s="1" t="s">
        <v>2299</v>
      </c>
      <c r="D731" s="1" t="s">
        <v>2332</v>
      </c>
      <c r="E731" s="1" t="s">
        <v>2300</v>
      </c>
      <c r="F731" s="1" t="s">
        <v>2333</v>
      </c>
      <c r="G731" s="1">
        <v>6283938</v>
      </c>
      <c r="H731" s="18" t="s">
        <v>2334</v>
      </c>
      <c r="I731" s="5">
        <f>VLOOKUP(A731,[1]Sheet1!$1:$1048576,11,FALSE)</f>
        <v>29</v>
      </c>
      <c r="J731" s="2" t="str">
        <f>VLOOKUP(A731,[1]Sheet1!$1:$1048576,15,FALSE)</f>
        <v>SC</v>
      </c>
      <c r="K731" s="1">
        <f t="shared" ca="1" si="31"/>
        <v>0</v>
      </c>
      <c r="L731" s="6"/>
      <c r="M731" s="7">
        <f t="shared" ca="1" si="32"/>
        <v>29</v>
      </c>
      <c r="N731" s="6"/>
      <c r="O731" s="8">
        <v>44312</v>
      </c>
    </row>
    <row r="732" spans="1:15" x14ac:dyDescent="0.25">
      <c r="A732" s="1">
        <v>39507</v>
      </c>
      <c r="B732" s="1" t="s">
        <v>14</v>
      </c>
      <c r="C732" s="1" t="s">
        <v>3328</v>
      </c>
      <c r="D732" s="1" t="s">
        <v>3363</v>
      </c>
      <c r="E732" s="1" t="s">
        <v>3330</v>
      </c>
      <c r="F732" s="1" t="s">
        <v>3364</v>
      </c>
      <c r="G732" s="1">
        <v>6090961</v>
      </c>
      <c r="H732" s="18" t="s">
        <v>3365</v>
      </c>
      <c r="I732" s="5">
        <f>VLOOKUP(A732,[1]Sheet1!$1:$1048576,11,FALSE)</f>
        <v>118.5</v>
      </c>
      <c r="J732" s="2" t="str">
        <f>VLOOKUP(A732,[1]Sheet1!$1:$1048576,15,FALSE)</f>
        <v>TC</v>
      </c>
      <c r="K732" s="1">
        <f t="shared" ca="1" si="31"/>
        <v>0</v>
      </c>
      <c r="L732" s="6"/>
      <c r="M732" s="7">
        <f t="shared" ca="1" si="32"/>
        <v>118.5</v>
      </c>
      <c r="N732" s="6"/>
      <c r="O732" s="8">
        <v>44312</v>
      </c>
    </row>
    <row r="733" spans="1:15" x14ac:dyDescent="0.25">
      <c r="A733" s="1">
        <v>39508</v>
      </c>
      <c r="B733" s="1" t="s">
        <v>14</v>
      </c>
      <c r="C733" s="1" t="s">
        <v>3328</v>
      </c>
      <c r="D733" s="1" t="s">
        <v>3357</v>
      </c>
      <c r="E733" s="1" t="s">
        <v>3330</v>
      </c>
      <c r="F733" s="1" t="s">
        <v>3358</v>
      </c>
      <c r="G733" s="1">
        <v>5643665</v>
      </c>
      <c r="H733" s="18" t="s">
        <v>3359</v>
      </c>
      <c r="I733" s="5">
        <f>VLOOKUP(A733,[1]Sheet1!$1:$1048576,11,FALSE)</f>
        <v>98.75</v>
      </c>
      <c r="J733" s="2" t="str">
        <f>VLOOKUP(A733,[1]Sheet1!$1:$1048576,15,FALSE)</f>
        <v>TC</v>
      </c>
      <c r="K733" s="1">
        <f t="shared" ca="1" si="31"/>
        <v>0</v>
      </c>
      <c r="L733" s="6"/>
      <c r="M733" s="7">
        <f t="shared" ca="1" si="32"/>
        <v>98.75</v>
      </c>
      <c r="N733" s="6"/>
      <c r="O733" s="8">
        <v>44312</v>
      </c>
    </row>
    <row r="734" spans="1:15" x14ac:dyDescent="0.25">
      <c r="A734" s="1">
        <v>39509</v>
      </c>
      <c r="B734" s="1" t="s">
        <v>14</v>
      </c>
      <c r="C734" s="1" t="s">
        <v>3290</v>
      </c>
      <c r="D734" s="1" t="s">
        <v>3325</v>
      </c>
      <c r="E734" s="1" t="s">
        <v>3292</v>
      </c>
      <c r="F734" s="1" t="s">
        <v>3326</v>
      </c>
      <c r="G734" s="1">
        <v>6091021</v>
      </c>
      <c r="H734" s="18" t="s">
        <v>3327</v>
      </c>
      <c r="I734" s="5">
        <f>VLOOKUP(A734,[1]Sheet1!$1:$1048576,11,FALSE)</f>
        <v>237</v>
      </c>
      <c r="J734" s="2" t="str">
        <f>VLOOKUP(A734,[1]Sheet1!$1:$1048576,15,FALSE)</f>
        <v>TC</v>
      </c>
      <c r="K734" s="1">
        <f t="shared" ca="1" si="31"/>
        <v>0</v>
      </c>
      <c r="L734" s="6"/>
      <c r="M734" s="7">
        <f t="shared" ca="1" si="32"/>
        <v>237</v>
      </c>
      <c r="N734" s="6"/>
      <c r="O734" s="8">
        <v>44312</v>
      </c>
    </row>
    <row r="735" spans="1:15" x14ac:dyDescent="0.25">
      <c r="A735" s="1">
        <v>39510</v>
      </c>
      <c r="B735" s="1" t="s">
        <v>14</v>
      </c>
      <c r="C735" s="1" t="s">
        <v>3366</v>
      </c>
      <c r="D735" s="1" t="s">
        <v>3371</v>
      </c>
      <c r="E735" s="1" t="s">
        <v>3368</v>
      </c>
      <c r="F735" s="1" t="s">
        <v>3372</v>
      </c>
      <c r="G735" s="1">
        <v>5643725</v>
      </c>
      <c r="H735" s="18" t="s">
        <v>3373</v>
      </c>
      <c r="I735" s="5">
        <f>VLOOKUP(A735,[1]Sheet1!$1:$1048576,11,FALSE)</f>
        <v>115.5</v>
      </c>
      <c r="J735" s="2" t="str">
        <f>VLOOKUP(A735,[1]Sheet1!$1:$1048576,15,FALSE)</f>
        <v>TC</v>
      </c>
      <c r="K735" s="1">
        <f t="shared" ca="1" si="31"/>
        <v>0</v>
      </c>
      <c r="L735" s="6"/>
      <c r="M735" s="7">
        <f t="shared" ca="1" si="32"/>
        <v>115.5</v>
      </c>
      <c r="N735" s="6"/>
      <c r="O735" s="8">
        <v>44312</v>
      </c>
    </row>
    <row r="736" spans="1:15" x14ac:dyDescent="0.25">
      <c r="A736" s="1">
        <v>39511</v>
      </c>
      <c r="B736" s="1" t="s">
        <v>14</v>
      </c>
      <c r="C736" s="1" t="s">
        <v>3366</v>
      </c>
      <c r="D736" s="1" t="s">
        <v>3374</v>
      </c>
      <c r="E736" s="1" t="s">
        <v>3375</v>
      </c>
      <c r="F736" s="1" t="s">
        <v>3376</v>
      </c>
      <c r="G736" s="1">
        <v>5643731</v>
      </c>
      <c r="H736" s="18" t="s">
        <v>3377</v>
      </c>
      <c r="I736" s="5">
        <f>VLOOKUP(A736,[1]Sheet1!$1:$1048576,11,FALSE)</f>
        <v>115.5</v>
      </c>
      <c r="J736" s="2" t="str">
        <f>VLOOKUP(A736,[1]Sheet1!$1:$1048576,15,FALSE)</f>
        <v>TC</v>
      </c>
      <c r="K736" s="1">
        <f t="shared" ca="1" si="31"/>
        <v>0</v>
      </c>
      <c r="L736" s="6"/>
      <c r="M736" s="7">
        <f t="shared" ca="1" si="32"/>
        <v>115.5</v>
      </c>
      <c r="N736" s="6"/>
      <c r="O736" s="8">
        <v>44312</v>
      </c>
    </row>
    <row r="737" spans="1:15" x14ac:dyDescent="0.25">
      <c r="A737" s="1">
        <v>39512</v>
      </c>
      <c r="B737" s="1" t="s">
        <v>14</v>
      </c>
      <c r="C737" s="1" t="s">
        <v>3383</v>
      </c>
      <c r="D737" s="1" t="s">
        <v>3272</v>
      </c>
      <c r="E737" s="1" t="s">
        <v>3384</v>
      </c>
      <c r="F737" s="1" t="s">
        <v>3385</v>
      </c>
      <c r="G737" s="1">
        <v>6090949</v>
      </c>
      <c r="H737" s="18" t="s">
        <v>3386</v>
      </c>
      <c r="I737" s="5">
        <f>VLOOKUP(A737,[1]Sheet1!$1:$1048576,11,FALSE)</f>
        <v>132</v>
      </c>
      <c r="J737" s="2" t="str">
        <f>VLOOKUP(A737,[1]Sheet1!$1:$1048576,15,FALSE)</f>
        <v>TC</v>
      </c>
      <c r="K737" s="1">
        <f t="shared" ca="1" si="31"/>
        <v>0</v>
      </c>
      <c r="L737" s="6"/>
      <c r="M737" s="7">
        <f t="shared" ca="1" si="32"/>
        <v>132</v>
      </c>
      <c r="N737" s="6"/>
      <c r="O737" s="8">
        <v>44312</v>
      </c>
    </row>
    <row r="738" spans="1:15" x14ac:dyDescent="0.25">
      <c r="A738" s="1">
        <v>39513</v>
      </c>
      <c r="B738" s="1" t="s">
        <v>14</v>
      </c>
      <c r="C738" s="1" t="s">
        <v>3383</v>
      </c>
      <c r="D738" s="1" t="s">
        <v>3275</v>
      </c>
      <c r="E738" s="1" t="s">
        <v>3384</v>
      </c>
      <c r="F738" s="1" t="s">
        <v>3387</v>
      </c>
      <c r="G738" s="1">
        <v>6090955</v>
      </c>
      <c r="H738" s="18" t="s">
        <v>3388</v>
      </c>
      <c r="I738" s="5">
        <f>VLOOKUP(A738,[1]Sheet1!$1:$1048576,11,FALSE)</f>
        <v>132</v>
      </c>
      <c r="J738" s="2" t="str">
        <f>VLOOKUP(A738,[1]Sheet1!$1:$1048576,15,FALSE)</f>
        <v>TC</v>
      </c>
      <c r="K738" s="1">
        <f t="shared" ca="1" si="31"/>
        <v>0</v>
      </c>
      <c r="L738" s="6"/>
      <c r="M738" s="7">
        <f t="shared" ca="1" si="32"/>
        <v>132</v>
      </c>
      <c r="N738" s="6"/>
      <c r="O738" s="8">
        <v>44312</v>
      </c>
    </row>
    <row r="739" spans="1:15" x14ac:dyDescent="0.25">
      <c r="A739" s="1">
        <v>39545</v>
      </c>
      <c r="B739" s="1" t="s">
        <v>14</v>
      </c>
      <c r="C739" s="1" t="s">
        <v>3328</v>
      </c>
      <c r="D739" s="1" t="s">
        <v>3354</v>
      </c>
      <c r="E739" s="1" t="s">
        <v>3330</v>
      </c>
      <c r="F739" s="1" t="s">
        <v>3355</v>
      </c>
      <c r="G739" s="1">
        <v>6090978</v>
      </c>
      <c r="H739" s="18" t="s">
        <v>3356</v>
      </c>
      <c r="I739" s="5">
        <f>VLOOKUP(A739,[1]Sheet1!$1:$1048576,11,FALSE)</f>
        <v>98.75</v>
      </c>
      <c r="J739" s="2" t="str">
        <f>VLOOKUP(A739,[1]Sheet1!$1:$1048576,15,FALSE)</f>
        <v>TC</v>
      </c>
      <c r="K739" s="1">
        <f t="shared" ca="1" si="31"/>
        <v>0</v>
      </c>
      <c r="L739" s="6"/>
      <c r="M739" s="7">
        <f t="shared" ca="1" si="32"/>
        <v>98.75</v>
      </c>
      <c r="N739" s="6"/>
      <c r="O739" s="8">
        <v>44312</v>
      </c>
    </row>
    <row r="740" spans="1:15" x14ac:dyDescent="0.25">
      <c r="A740" s="1">
        <v>39546</v>
      </c>
      <c r="B740" s="1" t="s">
        <v>14</v>
      </c>
      <c r="C740" s="1" t="s">
        <v>3328</v>
      </c>
      <c r="D740" s="1" t="s">
        <v>3348</v>
      </c>
      <c r="E740" s="1" t="s">
        <v>3330</v>
      </c>
      <c r="F740" s="1" t="s">
        <v>3349</v>
      </c>
      <c r="G740" s="1">
        <v>6090984</v>
      </c>
      <c r="H740" s="18" t="s">
        <v>3350</v>
      </c>
      <c r="I740" s="5">
        <f>VLOOKUP(A740,[1]Sheet1!$1:$1048576,11,FALSE)</f>
        <v>86.9</v>
      </c>
      <c r="J740" s="2" t="str">
        <f>VLOOKUP(A740,[1]Sheet1!$1:$1048576,15,FALSE)</f>
        <v>TC</v>
      </c>
      <c r="K740" s="1">
        <f t="shared" ca="1" si="31"/>
        <v>0</v>
      </c>
      <c r="L740" s="6"/>
      <c r="M740" s="7">
        <f t="shared" ca="1" si="32"/>
        <v>86.9</v>
      </c>
      <c r="N740" s="6"/>
      <c r="O740" s="8">
        <v>44312</v>
      </c>
    </row>
    <row r="741" spans="1:15" x14ac:dyDescent="0.25">
      <c r="A741" s="1">
        <v>39547</v>
      </c>
      <c r="B741" s="1" t="s">
        <v>14</v>
      </c>
      <c r="C741" s="1" t="s">
        <v>3328</v>
      </c>
      <c r="D741" s="1" t="s">
        <v>3342</v>
      </c>
      <c r="E741" s="1" t="s">
        <v>3330</v>
      </c>
      <c r="F741" s="1" t="s">
        <v>3343</v>
      </c>
      <c r="G741" s="1">
        <v>6090990</v>
      </c>
      <c r="H741" s="18" t="s">
        <v>3344</v>
      </c>
      <c r="I741" s="5">
        <f>VLOOKUP(A741,[1]Sheet1!$1:$1048576,11,FALSE)</f>
        <v>79</v>
      </c>
      <c r="J741" s="2" t="str">
        <f>VLOOKUP(A741,[1]Sheet1!$1:$1048576,15,FALSE)</f>
        <v>TC</v>
      </c>
      <c r="K741" s="1">
        <f t="shared" ca="1" si="31"/>
        <v>0</v>
      </c>
      <c r="L741" s="6"/>
      <c r="M741" s="7">
        <f t="shared" ca="1" si="32"/>
        <v>79</v>
      </c>
      <c r="N741" s="6"/>
      <c r="O741" s="8">
        <v>44312</v>
      </c>
    </row>
    <row r="742" spans="1:15" x14ac:dyDescent="0.25">
      <c r="A742" s="1">
        <v>39548</v>
      </c>
      <c r="B742" s="1" t="s">
        <v>14</v>
      </c>
      <c r="C742" s="1" t="s">
        <v>3328</v>
      </c>
      <c r="D742" s="1" t="s">
        <v>3336</v>
      </c>
      <c r="E742" s="1" t="s">
        <v>3330</v>
      </c>
      <c r="F742" s="1" t="s">
        <v>3337</v>
      </c>
      <c r="G742" s="1">
        <v>6091009</v>
      </c>
      <c r="H742" s="18" t="s">
        <v>3338</v>
      </c>
      <c r="I742" s="5">
        <f>VLOOKUP(A742,[1]Sheet1!$1:$1048576,11,FALSE)</f>
        <v>79</v>
      </c>
      <c r="J742" s="2" t="str">
        <f>VLOOKUP(A742,[1]Sheet1!$1:$1048576,15,FALSE)</f>
        <v>TC</v>
      </c>
      <c r="K742" s="1">
        <f t="shared" ca="1" si="31"/>
        <v>0</v>
      </c>
      <c r="L742" s="6"/>
      <c r="M742" s="7">
        <f t="shared" ref="M742:M773" ca="1" si="33">I742-K742</f>
        <v>79</v>
      </c>
      <c r="N742" s="6"/>
      <c r="O742" s="8">
        <v>44312</v>
      </c>
    </row>
    <row r="743" spans="1:15" x14ac:dyDescent="0.25">
      <c r="A743" s="1">
        <v>39549</v>
      </c>
      <c r="B743" s="1" t="s">
        <v>14</v>
      </c>
      <c r="C743" s="1" t="s">
        <v>3328</v>
      </c>
      <c r="D743" s="1" t="s">
        <v>3345</v>
      </c>
      <c r="E743" s="1" t="s">
        <v>3330</v>
      </c>
      <c r="F743" s="1" t="s">
        <v>3346</v>
      </c>
      <c r="G743" s="1">
        <v>6091015</v>
      </c>
      <c r="H743" s="18" t="s">
        <v>3347</v>
      </c>
      <c r="I743" s="5">
        <f>VLOOKUP(A743,[1]Sheet1!$1:$1048576,11,FALSE)</f>
        <v>79</v>
      </c>
      <c r="J743" s="2" t="str">
        <f>VLOOKUP(A743,[1]Sheet1!$1:$1048576,15,FALSE)</f>
        <v>TC</v>
      </c>
      <c r="K743" s="1">
        <f t="shared" ca="1" si="31"/>
        <v>0</v>
      </c>
      <c r="L743" s="6"/>
      <c r="M743" s="7">
        <f t="shared" ca="1" si="33"/>
        <v>79</v>
      </c>
      <c r="N743" s="6"/>
      <c r="O743" s="8">
        <v>44312</v>
      </c>
    </row>
    <row r="744" spans="1:15" x14ac:dyDescent="0.25">
      <c r="A744" s="1">
        <v>39550</v>
      </c>
      <c r="B744" s="1" t="s">
        <v>14</v>
      </c>
      <c r="C744" s="1" t="s">
        <v>3328</v>
      </c>
      <c r="D744" s="1" t="s">
        <v>3360</v>
      </c>
      <c r="E744" s="1" t="s">
        <v>3330</v>
      </c>
      <c r="F744" s="1" t="s">
        <v>3361</v>
      </c>
      <c r="G744" s="1">
        <v>5643671</v>
      </c>
      <c r="H744" s="18" t="s">
        <v>3362</v>
      </c>
      <c r="I744" s="5">
        <f>VLOOKUP(A744,[1]Sheet1!$1:$1048576,11,FALSE)</f>
        <v>98.75</v>
      </c>
      <c r="J744" s="2" t="str">
        <f>VLOOKUP(A744,[1]Sheet1!$1:$1048576,15,FALSE)</f>
        <v>TC</v>
      </c>
      <c r="K744" s="1">
        <f t="shared" ca="1" si="31"/>
        <v>0</v>
      </c>
      <c r="L744" s="6"/>
      <c r="M744" s="7">
        <f t="shared" ca="1" si="33"/>
        <v>98.75</v>
      </c>
      <c r="N744" s="6"/>
      <c r="O744" s="8">
        <v>44312</v>
      </c>
    </row>
    <row r="745" spans="1:15" x14ac:dyDescent="0.25">
      <c r="A745" s="1">
        <v>39551</v>
      </c>
      <c r="B745" s="1" t="s">
        <v>14</v>
      </c>
      <c r="C745" s="1" t="s">
        <v>3328</v>
      </c>
      <c r="D745" s="1" t="s">
        <v>3351</v>
      </c>
      <c r="E745" s="1" t="s">
        <v>3330</v>
      </c>
      <c r="F745" s="1" t="s">
        <v>3352</v>
      </c>
      <c r="G745" s="1">
        <v>5643688</v>
      </c>
      <c r="H745" s="18" t="s">
        <v>3353</v>
      </c>
      <c r="I745" s="5">
        <f>VLOOKUP(A745,[1]Sheet1!$1:$1048576,11,FALSE)</f>
        <v>86.9</v>
      </c>
      <c r="J745" s="2" t="str">
        <f>VLOOKUP(A745,[1]Sheet1!$1:$1048576,15,FALSE)</f>
        <v>TC</v>
      </c>
      <c r="K745" s="1">
        <f t="shared" ca="1" si="31"/>
        <v>0</v>
      </c>
      <c r="L745" s="6"/>
      <c r="M745" s="7">
        <f t="shared" ca="1" si="33"/>
        <v>86.9</v>
      </c>
      <c r="N745" s="6"/>
      <c r="O745" s="8">
        <v>44312</v>
      </c>
    </row>
    <row r="746" spans="1:15" x14ac:dyDescent="0.25">
      <c r="A746" s="1">
        <v>39552</v>
      </c>
      <c r="B746" s="1" t="s">
        <v>14</v>
      </c>
      <c r="C746" s="1" t="s">
        <v>3328</v>
      </c>
      <c r="D746" s="1" t="s">
        <v>3329</v>
      </c>
      <c r="E746" s="1" t="s">
        <v>3330</v>
      </c>
      <c r="F746" s="1" t="s">
        <v>3331</v>
      </c>
      <c r="G746" s="1">
        <v>5643694</v>
      </c>
      <c r="H746" s="18" t="s">
        <v>3332</v>
      </c>
      <c r="I746" s="5">
        <f>VLOOKUP(A746,[1]Sheet1!$1:$1048576,11,FALSE)</f>
        <v>79</v>
      </c>
      <c r="J746" s="2" t="str">
        <f>VLOOKUP(A746,[1]Sheet1!$1:$1048576,15,FALSE)</f>
        <v>TC</v>
      </c>
      <c r="K746" s="1">
        <f t="shared" ca="1" si="31"/>
        <v>0</v>
      </c>
      <c r="L746" s="6"/>
      <c r="M746" s="7">
        <f t="shared" ca="1" si="33"/>
        <v>79</v>
      </c>
      <c r="N746" s="6"/>
      <c r="O746" s="8">
        <v>44312</v>
      </c>
    </row>
    <row r="747" spans="1:15" x14ac:dyDescent="0.25">
      <c r="A747" s="1">
        <v>39553</v>
      </c>
      <c r="B747" s="1" t="s">
        <v>14</v>
      </c>
      <c r="C747" s="1" t="s">
        <v>3328</v>
      </c>
      <c r="D747" s="1" t="s">
        <v>3333</v>
      </c>
      <c r="E747" s="1" t="s">
        <v>3330</v>
      </c>
      <c r="F747" s="1" t="s">
        <v>3334</v>
      </c>
      <c r="G747" s="1">
        <v>5643702</v>
      </c>
      <c r="H747" s="18" t="s">
        <v>3335</v>
      </c>
      <c r="I747" s="5">
        <f>VLOOKUP(A747,[1]Sheet1!$1:$1048576,11,FALSE)</f>
        <v>79</v>
      </c>
      <c r="J747" s="2" t="str">
        <f>VLOOKUP(A747,[1]Sheet1!$1:$1048576,15,FALSE)</f>
        <v>TC</v>
      </c>
      <c r="K747" s="1">
        <f t="shared" ca="1" si="31"/>
        <v>0</v>
      </c>
      <c r="L747" s="6"/>
      <c r="M747" s="7">
        <f t="shared" ca="1" si="33"/>
        <v>79</v>
      </c>
      <c r="N747" s="6"/>
      <c r="O747" s="8">
        <v>44312</v>
      </c>
    </row>
    <row r="748" spans="1:15" x14ac:dyDescent="0.25">
      <c r="A748" s="1">
        <v>39554</v>
      </c>
      <c r="B748" s="1" t="s">
        <v>14</v>
      </c>
      <c r="C748" s="1" t="s">
        <v>3328</v>
      </c>
      <c r="D748" s="1" t="s">
        <v>3339</v>
      </c>
      <c r="E748" s="1" t="s">
        <v>3330</v>
      </c>
      <c r="F748" s="1" t="s">
        <v>3340</v>
      </c>
      <c r="G748" s="1">
        <v>5643719</v>
      </c>
      <c r="H748" s="18" t="s">
        <v>3341</v>
      </c>
      <c r="I748" s="5">
        <f>VLOOKUP(A748,[1]Sheet1!$1:$1048576,11,FALSE)</f>
        <v>79</v>
      </c>
      <c r="J748" s="2" t="str">
        <f>VLOOKUP(A748,[1]Sheet1!$1:$1048576,15,FALSE)</f>
        <v>TC</v>
      </c>
      <c r="K748" s="1">
        <f t="shared" ca="1" si="31"/>
        <v>0</v>
      </c>
      <c r="L748" s="6"/>
      <c r="M748" s="7">
        <f t="shared" ca="1" si="33"/>
        <v>79</v>
      </c>
      <c r="N748" s="6"/>
      <c r="O748" s="8">
        <v>44312</v>
      </c>
    </row>
    <row r="749" spans="1:15" x14ac:dyDescent="0.25">
      <c r="A749" s="1">
        <v>39555</v>
      </c>
      <c r="B749" s="1" t="s">
        <v>14</v>
      </c>
      <c r="C749" s="1" t="s">
        <v>3290</v>
      </c>
      <c r="D749" s="1" t="s">
        <v>3316</v>
      </c>
      <c r="E749" s="1" t="s">
        <v>3292</v>
      </c>
      <c r="F749" s="1" t="s">
        <v>3317</v>
      </c>
      <c r="G749" s="1">
        <v>6091038</v>
      </c>
      <c r="H749" s="18" t="s">
        <v>3318</v>
      </c>
      <c r="I749" s="5">
        <f>VLOOKUP(A749,[1]Sheet1!$1:$1048576,11,FALSE)</f>
        <v>118.25</v>
      </c>
      <c r="J749" s="2" t="str">
        <f>VLOOKUP(A749,[1]Sheet1!$1:$1048576,15,FALSE)</f>
        <v>TC</v>
      </c>
      <c r="K749" s="1">
        <f t="shared" ca="1" si="31"/>
        <v>0</v>
      </c>
      <c r="L749" s="6"/>
      <c r="M749" s="7">
        <f t="shared" ca="1" si="33"/>
        <v>118.25</v>
      </c>
      <c r="N749" s="6"/>
      <c r="O749" s="8">
        <v>44312</v>
      </c>
    </row>
    <row r="750" spans="1:15" x14ac:dyDescent="0.25">
      <c r="A750" s="1">
        <v>39556</v>
      </c>
      <c r="B750" s="1" t="s">
        <v>14</v>
      </c>
      <c r="C750" s="1" t="s">
        <v>3290</v>
      </c>
      <c r="D750" s="1" t="s">
        <v>3310</v>
      </c>
      <c r="E750" s="1" t="s">
        <v>3292</v>
      </c>
      <c r="F750" s="1" t="s">
        <v>3311</v>
      </c>
      <c r="G750" s="1">
        <v>6091044</v>
      </c>
      <c r="H750" s="18" t="s">
        <v>3312</v>
      </c>
      <c r="I750" s="5">
        <f>VLOOKUP(A750,[1]Sheet1!$1:$1048576,11,FALSE)</f>
        <v>107.5</v>
      </c>
      <c r="J750" s="2" t="str">
        <f>VLOOKUP(A750,[1]Sheet1!$1:$1048576,15,FALSE)</f>
        <v>TC</v>
      </c>
      <c r="K750" s="1">
        <f t="shared" ca="1" si="31"/>
        <v>0</v>
      </c>
      <c r="L750" s="6"/>
      <c r="M750" s="7">
        <f t="shared" ca="1" si="33"/>
        <v>107.5</v>
      </c>
      <c r="N750" s="6"/>
      <c r="O750" s="8">
        <v>44312</v>
      </c>
    </row>
    <row r="751" spans="1:15" x14ac:dyDescent="0.25">
      <c r="A751" s="1">
        <v>39557</v>
      </c>
      <c r="B751" s="1" t="s">
        <v>14</v>
      </c>
      <c r="C751" s="1" t="s">
        <v>3290</v>
      </c>
      <c r="D751" s="1" t="s">
        <v>3304</v>
      </c>
      <c r="E751" s="1" t="s">
        <v>3292</v>
      </c>
      <c r="F751" s="1" t="s">
        <v>3305</v>
      </c>
      <c r="G751" s="1">
        <v>6091050</v>
      </c>
      <c r="H751" s="18" t="s">
        <v>3306</v>
      </c>
      <c r="I751" s="5">
        <f>VLOOKUP(A751,[1]Sheet1!$1:$1048576,11,FALSE)</f>
        <v>107.5</v>
      </c>
      <c r="J751" s="2" t="str">
        <f>VLOOKUP(A751,[1]Sheet1!$1:$1048576,15,FALSE)</f>
        <v>TC</v>
      </c>
      <c r="K751" s="1">
        <f t="shared" ca="1" si="31"/>
        <v>0</v>
      </c>
      <c r="L751" s="6"/>
      <c r="M751" s="7">
        <f t="shared" ca="1" si="33"/>
        <v>107.5</v>
      </c>
      <c r="N751" s="6"/>
      <c r="O751" s="8">
        <v>44312</v>
      </c>
    </row>
    <row r="752" spans="1:15" x14ac:dyDescent="0.25">
      <c r="A752" s="1">
        <v>39558</v>
      </c>
      <c r="B752" s="1" t="s">
        <v>14</v>
      </c>
      <c r="C752" s="1" t="s">
        <v>3290</v>
      </c>
      <c r="D752" s="1" t="s">
        <v>3298</v>
      </c>
      <c r="E752" s="1" t="s">
        <v>3292</v>
      </c>
      <c r="F752" s="1" t="s">
        <v>3299</v>
      </c>
      <c r="G752" s="1">
        <v>6091067</v>
      </c>
      <c r="H752" s="18" t="s">
        <v>3300</v>
      </c>
      <c r="I752" s="5">
        <f>VLOOKUP(A752,[1]Sheet1!$1:$1048576,11,FALSE)</f>
        <v>96.75</v>
      </c>
      <c r="J752" s="2" t="str">
        <f>VLOOKUP(A752,[1]Sheet1!$1:$1048576,15,FALSE)</f>
        <v>TC</v>
      </c>
      <c r="K752" s="1">
        <f t="shared" ca="1" si="31"/>
        <v>0</v>
      </c>
      <c r="L752" s="6"/>
      <c r="M752" s="7">
        <f t="shared" ca="1" si="33"/>
        <v>96.75</v>
      </c>
      <c r="N752" s="6"/>
      <c r="O752" s="8">
        <v>44312</v>
      </c>
    </row>
    <row r="753" spans="1:15" x14ac:dyDescent="0.25">
      <c r="A753" s="1">
        <v>39559</v>
      </c>
      <c r="B753" s="1" t="s">
        <v>14</v>
      </c>
      <c r="C753" s="1" t="s">
        <v>3290</v>
      </c>
      <c r="D753" s="1" t="s">
        <v>3291</v>
      </c>
      <c r="E753" s="1" t="s">
        <v>3292</v>
      </c>
      <c r="F753" s="1" t="s">
        <v>3293</v>
      </c>
      <c r="G753" s="1">
        <v>6091073</v>
      </c>
      <c r="H753" s="18" t="s">
        <v>3294</v>
      </c>
      <c r="I753" s="5">
        <f>VLOOKUP(A753,[1]Sheet1!$1:$1048576,11,FALSE)</f>
        <v>86</v>
      </c>
      <c r="J753" s="2" t="str">
        <f>VLOOKUP(A753,[1]Sheet1!$1:$1048576,15,FALSE)</f>
        <v>TC</v>
      </c>
      <c r="K753" s="1">
        <f t="shared" ca="1" si="31"/>
        <v>0</v>
      </c>
      <c r="L753" s="6"/>
      <c r="M753" s="7">
        <f t="shared" ca="1" si="33"/>
        <v>86</v>
      </c>
      <c r="N753" s="6"/>
      <c r="O753" s="8">
        <v>44312</v>
      </c>
    </row>
    <row r="754" spans="1:15" x14ac:dyDescent="0.25">
      <c r="A754" s="1">
        <v>39560</v>
      </c>
      <c r="B754" s="1" t="s">
        <v>14</v>
      </c>
      <c r="C754" s="1" t="s">
        <v>3252</v>
      </c>
      <c r="D754" s="1" t="s">
        <v>3278</v>
      </c>
      <c r="E754" s="1" t="s">
        <v>3254</v>
      </c>
      <c r="F754" s="1" t="s">
        <v>3279</v>
      </c>
      <c r="G754" s="1">
        <v>6091179</v>
      </c>
      <c r="H754" s="18" t="s">
        <v>3280</v>
      </c>
      <c r="I754" s="5">
        <f>VLOOKUP(A754,[1]Sheet1!$1:$1048576,11,FALSE)</f>
        <v>81</v>
      </c>
      <c r="J754" s="2" t="str">
        <f>VLOOKUP(A754,[1]Sheet1!$1:$1048576,15,FALSE)</f>
        <v>TC</v>
      </c>
      <c r="K754" s="1">
        <f t="shared" ca="1" si="31"/>
        <v>0</v>
      </c>
      <c r="L754" s="6"/>
      <c r="M754" s="7">
        <f t="shared" ca="1" si="33"/>
        <v>81</v>
      </c>
      <c r="N754" s="6"/>
      <c r="O754" s="8">
        <v>44312</v>
      </c>
    </row>
    <row r="755" spans="1:15" x14ac:dyDescent="0.25">
      <c r="A755" s="1">
        <v>39561</v>
      </c>
      <c r="B755" s="1" t="s">
        <v>14</v>
      </c>
      <c r="C755" s="1" t="s">
        <v>3252</v>
      </c>
      <c r="D755" s="1" t="s">
        <v>3266</v>
      </c>
      <c r="E755" s="1" t="s">
        <v>3254</v>
      </c>
      <c r="F755" s="1" t="s">
        <v>3267</v>
      </c>
      <c r="G755" s="1">
        <v>6091185</v>
      </c>
      <c r="H755" s="18" t="s">
        <v>3268</v>
      </c>
      <c r="I755" s="5">
        <f>VLOOKUP(A755,[1]Sheet1!$1:$1048576,11,FALSE)</f>
        <v>72</v>
      </c>
      <c r="J755" s="2" t="str">
        <f>VLOOKUP(A755,[1]Sheet1!$1:$1048576,15,FALSE)</f>
        <v>TC</v>
      </c>
      <c r="K755" s="1">
        <f t="shared" ca="1" si="31"/>
        <v>0</v>
      </c>
      <c r="L755" s="6"/>
      <c r="M755" s="7">
        <f t="shared" ca="1" si="33"/>
        <v>72</v>
      </c>
      <c r="N755" s="6"/>
      <c r="O755" s="8">
        <v>44312</v>
      </c>
    </row>
    <row r="756" spans="1:15" x14ac:dyDescent="0.25">
      <c r="A756" s="1">
        <v>39562</v>
      </c>
      <c r="B756" s="1" t="s">
        <v>14</v>
      </c>
      <c r="C756" s="1" t="s">
        <v>3252</v>
      </c>
      <c r="D756" s="1" t="s">
        <v>3269</v>
      </c>
      <c r="E756" s="1" t="s">
        <v>3254</v>
      </c>
      <c r="F756" s="1" t="s">
        <v>3270</v>
      </c>
      <c r="G756" s="1">
        <v>6091191</v>
      </c>
      <c r="H756" s="18" t="s">
        <v>3271</v>
      </c>
      <c r="I756" s="5">
        <f>VLOOKUP(A756,[1]Sheet1!$1:$1048576,11,FALSE)</f>
        <v>72</v>
      </c>
      <c r="J756" s="2" t="str">
        <f>VLOOKUP(A756,[1]Sheet1!$1:$1048576,15,FALSE)</f>
        <v>TC</v>
      </c>
      <c r="K756" s="1">
        <f t="shared" ca="1" si="31"/>
        <v>0</v>
      </c>
      <c r="L756" s="6"/>
      <c r="M756" s="7">
        <f t="shared" ca="1" si="33"/>
        <v>72</v>
      </c>
      <c r="N756" s="6"/>
      <c r="O756" s="8">
        <v>44312</v>
      </c>
    </row>
    <row r="757" spans="1:15" x14ac:dyDescent="0.25">
      <c r="A757" s="1">
        <v>39563</v>
      </c>
      <c r="B757" s="1" t="s">
        <v>14</v>
      </c>
      <c r="C757" s="1" t="s">
        <v>3252</v>
      </c>
      <c r="D757" s="1" t="s">
        <v>3260</v>
      </c>
      <c r="E757" s="1" t="s">
        <v>3254</v>
      </c>
      <c r="F757" s="1" t="s">
        <v>3261</v>
      </c>
      <c r="G757" s="1">
        <v>6091216</v>
      </c>
      <c r="H757" s="18" t="s">
        <v>3262</v>
      </c>
      <c r="I757" s="5">
        <f>VLOOKUP(A757,[1]Sheet1!$1:$1048576,11,FALSE)</f>
        <v>63</v>
      </c>
      <c r="J757" s="2" t="str">
        <f>VLOOKUP(A757,[1]Sheet1!$1:$1048576,15,FALSE)</f>
        <v>TC</v>
      </c>
      <c r="K757" s="1">
        <f t="shared" ca="1" si="31"/>
        <v>0</v>
      </c>
      <c r="L757" s="6"/>
      <c r="M757" s="7">
        <f t="shared" ca="1" si="33"/>
        <v>63</v>
      </c>
      <c r="N757" s="6"/>
      <c r="O757" s="8">
        <v>44312</v>
      </c>
    </row>
    <row r="758" spans="1:15" x14ac:dyDescent="0.25">
      <c r="A758" s="1">
        <v>39564</v>
      </c>
      <c r="B758" s="1" t="s">
        <v>14</v>
      </c>
      <c r="C758" s="1" t="s">
        <v>3252</v>
      </c>
      <c r="D758" s="1" t="s">
        <v>3257</v>
      </c>
      <c r="E758" s="1" t="s">
        <v>3254</v>
      </c>
      <c r="F758" s="1" t="s">
        <v>3258</v>
      </c>
      <c r="G758" s="1">
        <v>7315333</v>
      </c>
      <c r="H758" s="18" t="s">
        <v>3259</v>
      </c>
      <c r="I758" s="5">
        <f>VLOOKUP(A758,[1]Sheet1!$1:$1048576,11,FALSE)</f>
        <v>54</v>
      </c>
      <c r="J758" s="2" t="str">
        <f>VLOOKUP(A758,[1]Sheet1!$1:$1048576,15,FALSE)</f>
        <v>TC</v>
      </c>
      <c r="K758" s="1">
        <f t="shared" ca="1" si="31"/>
        <v>0</v>
      </c>
      <c r="L758" s="6"/>
      <c r="M758" s="7">
        <f t="shared" ca="1" si="33"/>
        <v>54</v>
      </c>
      <c r="N758" s="6"/>
      <c r="O758" s="8">
        <v>44312</v>
      </c>
    </row>
    <row r="759" spans="1:15" x14ac:dyDescent="0.25">
      <c r="A759" s="1">
        <v>39565</v>
      </c>
      <c r="B759" s="1" t="s">
        <v>14</v>
      </c>
      <c r="C759" s="1" t="s">
        <v>3290</v>
      </c>
      <c r="D759" s="1" t="s">
        <v>3319</v>
      </c>
      <c r="E759" s="1" t="s">
        <v>3292</v>
      </c>
      <c r="F759" s="1" t="s">
        <v>3320</v>
      </c>
      <c r="G759" s="1">
        <v>6091104</v>
      </c>
      <c r="H759" s="18" t="s">
        <v>3321</v>
      </c>
      <c r="I759" s="5">
        <f>VLOOKUP(A759,[1]Sheet1!$1:$1048576,11,FALSE)</f>
        <v>118.25</v>
      </c>
      <c r="J759" s="2" t="str">
        <f>VLOOKUP(A759,[1]Sheet1!$1:$1048576,15,FALSE)</f>
        <v>TC</v>
      </c>
      <c r="K759" s="1">
        <f t="shared" ca="1" si="31"/>
        <v>0</v>
      </c>
      <c r="L759" s="6"/>
      <c r="M759" s="7">
        <f t="shared" ca="1" si="33"/>
        <v>118.25</v>
      </c>
      <c r="N759" s="6"/>
      <c r="O759" s="8">
        <v>44312</v>
      </c>
    </row>
    <row r="760" spans="1:15" x14ac:dyDescent="0.25">
      <c r="A760" s="1">
        <v>39566</v>
      </c>
      <c r="B760" s="1" t="s">
        <v>14</v>
      </c>
      <c r="C760" s="1" t="s">
        <v>3290</v>
      </c>
      <c r="D760" s="1" t="s">
        <v>3313</v>
      </c>
      <c r="E760" s="1" t="s">
        <v>3292</v>
      </c>
      <c r="F760" s="1" t="s">
        <v>3314</v>
      </c>
      <c r="G760" s="1">
        <v>6091110</v>
      </c>
      <c r="H760" s="18" t="s">
        <v>3315</v>
      </c>
      <c r="I760" s="5">
        <f>VLOOKUP(A760,[1]Sheet1!$1:$1048576,11,FALSE)</f>
        <v>107.5</v>
      </c>
      <c r="J760" s="2" t="str">
        <f>VLOOKUP(A760,[1]Sheet1!$1:$1048576,15,FALSE)</f>
        <v>TC</v>
      </c>
      <c r="K760" s="1">
        <f t="shared" ca="1" si="31"/>
        <v>0</v>
      </c>
      <c r="L760" s="6"/>
      <c r="M760" s="7">
        <f t="shared" ca="1" si="33"/>
        <v>107.5</v>
      </c>
      <c r="N760" s="6"/>
      <c r="O760" s="8">
        <v>44312</v>
      </c>
    </row>
    <row r="761" spans="1:15" x14ac:dyDescent="0.25">
      <c r="A761" s="1">
        <v>39567</v>
      </c>
      <c r="B761" s="1" t="s">
        <v>14</v>
      </c>
      <c r="C761" s="1" t="s">
        <v>3290</v>
      </c>
      <c r="D761" s="1" t="s">
        <v>3307</v>
      </c>
      <c r="E761" s="1" t="s">
        <v>3292</v>
      </c>
      <c r="F761" s="1" t="s">
        <v>3308</v>
      </c>
      <c r="G761" s="1">
        <v>6091127</v>
      </c>
      <c r="H761" s="18" t="s">
        <v>3309</v>
      </c>
      <c r="I761" s="5">
        <f>VLOOKUP(A761,[1]Sheet1!$1:$1048576,11,FALSE)</f>
        <v>107.5</v>
      </c>
      <c r="J761" s="2" t="str">
        <f>VLOOKUP(A761,[1]Sheet1!$1:$1048576,15,FALSE)</f>
        <v>TC</v>
      </c>
      <c r="K761" s="1">
        <f t="shared" ca="1" si="31"/>
        <v>0</v>
      </c>
      <c r="L761" s="6"/>
      <c r="M761" s="7">
        <f t="shared" ca="1" si="33"/>
        <v>107.5</v>
      </c>
      <c r="N761" s="6"/>
      <c r="O761" s="8">
        <v>44312</v>
      </c>
    </row>
    <row r="762" spans="1:15" x14ac:dyDescent="0.25">
      <c r="A762" s="1">
        <v>39568</v>
      </c>
      <c r="B762" s="1" t="s">
        <v>14</v>
      </c>
      <c r="C762" s="1" t="s">
        <v>3290</v>
      </c>
      <c r="D762" s="1" t="s">
        <v>3301</v>
      </c>
      <c r="E762" s="1" t="s">
        <v>3292</v>
      </c>
      <c r="F762" s="1" t="s">
        <v>3302</v>
      </c>
      <c r="G762" s="1">
        <v>6091133</v>
      </c>
      <c r="H762" s="18" t="s">
        <v>3303</v>
      </c>
      <c r="I762" s="5">
        <f>VLOOKUP(A762,[1]Sheet1!$1:$1048576,11,FALSE)</f>
        <v>96.75</v>
      </c>
      <c r="J762" s="2" t="str">
        <f>VLOOKUP(A762,[1]Sheet1!$1:$1048576,15,FALSE)</f>
        <v>TC</v>
      </c>
      <c r="K762" s="1">
        <f t="shared" ca="1" si="31"/>
        <v>0</v>
      </c>
      <c r="L762" s="6"/>
      <c r="M762" s="7">
        <f t="shared" ca="1" si="33"/>
        <v>96.75</v>
      </c>
      <c r="N762" s="6"/>
      <c r="O762" s="8">
        <v>44312</v>
      </c>
    </row>
    <row r="763" spans="1:15" x14ac:dyDescent="0.25">
      <c r="A763" s="1">
        <v>39569</v>
      </c>
      <c r="B763" s="1" t="s">
        <v>14</v>
      </c>
      <c r="C763" s="1" t="s">
        <v>3290</v>
      </c>
      <c r="D763" s="1" t="s">
        <v>3295</v>
      </c>
      <c r="E763" s="1" t="s">
        <v>3292</v>
      </c>
      <c r="F763" s="1" t="s">
        <v>3296</v>
      </c>
      <c r="G763" s="1">
        <v>6091156</v>
      </c>
      <c r="H763" s="18" t="s">
        <v>3297</v>
      </c>
      <c r="I763" s="5">
        <f>VLOOKUP(A763,[1]Sheet1!$1:$1048576,11,FALSE)</f>
        <v>86</v>
      </c>
      <c r="J763" s="2" t="str">
        <f>VLOOKUP(A763,[1]Sheet1!$1:$1048576,15,FALSE)</f>
        <v>TC</v>
      </c>
      <c r="K763" s="1">
        <f t="shared" ca="1" si="31"/>
        <v>0</v>
      </c>
      <c r="L763" s="6"/>
      <c r="M763" s="7">
        <f t="shared" ca="1" si="33"/>
        <v>86</v>
      </c>
      <c r="N763" s="6"/>
      <c r="O763" s="8">
        <v>44312</v>
      </c>
    </row>
    <row r="764" spans="1:15" x14ac:dyDescent="0.25">
      <c r="A764" s="1">
        <v>39570</v>
      </c>
      <c r="B764" s="1" t="s">
        <v>14</v>
      </c>
      <c r="C764" s="1" t="s">
        <v>3252</v>
      </c>
      <c r="D764" s="1" t="s">
        <v>3281</v>
      </c>
      <c r="E764" s="1" t="s">
        <v>3254</v>
      </c>
      <c r="F764" s="1" t="s">
        <v>3282</v>
      </c>
      <c r="G764" s="1">
        <v>6091239</v>
      </c>
      <c r="H764" s="18" t="s">
        <v>3283</v>
      </c>
      <c r="I764" s="5">
        <f>VLOOKUP(A764,[1]Sheet1!$1:$1048576,11,FALSE)</f>
        <v>81</v>
      </c>
      <c r="J764" s="2" t="str">
        <f>VLOOKUP(A764,[1]Sheet1!$1:$1048576,15,FALSE)</f>
        <v>TC</v>
      </c>
      <c r="K764" s="1">
        <f t="shared" ca="1" si="31"/>
        <v>0</v>
      </c>
      <c r="L764" s="6"/>
      <c r="M764" s="7">
        <f t="shared" ca="1" si="33"/>
        <v>81</v>
      </c>
      <c r="N764" s="6"/>
      <c r="O764" s="8">
        <v>44312</v>
      </c>
    </row>
    <row r="765" spans="1:15" x14ac:dyDescent="0.25">
      <c r="A765" s="1">
        <v>39571</v>
      </c>
      <c r="B765" s="1" t="s">
        <v>14</v>
      </c>
      <c r="C765" s="1" t="s">
        <v>3252</v>
      </c>
      <c r="D765" s="1" t="s">
        <v>3272</v>
      </c>
      <c r="E765" s="1" t="s">
        <v>3254</v>
      </c>
      <c r="F765" s="1" t="s">
        <v>3273</v>
      </c>
      <c r="G765" s="1">
        <v>6091245</v>
      </c>
      <c r="H765" s="18" t="s">
        <v>3274</v>
      </c>
      <c r="I765" s="5">
        <f>VLOOKUP(A765,[1]Sheet1!$1:$1048576,11,FALSE)</f>
        <v>72</v>
      </c>
      <c r="J765" s="2" t="str">
        <f>VLOOKUP(A765,[1]Sheet1!$1:$1048576,15,FALSE)</f>
        <v>TC</v>
      </c>
      <c r="K765" s="1">
        <f t="shared" ca="1" si="31"/>
        <v>0</v>
      </c>
      <c r="L765" s="6"/>
      <c r="M765" s="7">
        <f t="shared" ca="1" si="33"/>
        <v>72</v>
      </c>
      <c r="N765" s="6"/>
      <c r="O765" s="8">
        <v>44312</v>
      </c>
    </row>
    <row r="766" spans="1:15" x14ac:dyDescent="0.25">
      <c r="A766" s="1">
        <v>39572</v>
      </c>
      <c r="B766" s="1" t="s">
        <v>14</v>
      </c>
      <c r="C766" s="1" t="s">
        <v>3252</v>
      </c>
      <c r="D766" s="1" t="s">
        <v>3275</v>
      </c>
      <c r="E766" s="1" t="s">
        <v>3254</v>
      </c>
      <c r="F766" s="1" t="s">
        <v>3276</v>
      </c>
      <c r="G766" s="1">
        <v>6091251</v>
      </c>
      <c r="H766" s="18" t="s">
        <v>3277</v>
      </c>
      <c r="I766" s="5">
        <f>VLOOKUP(A766,[1]Sheet1!$1:$1048576,11,FALSE)</f>
        <v>72</v>
      </c>
      <c r="J766" s="2" t="str">
        <f>VLOOKUP(A766,[1]Sheet1!$1:$1048576,15,FALSE)</f>
        <v>TC</v>
      </c>
      <c r="K766" s="1">
        <f t="shared" ca="1" si="31"/>
        <v>0</v>
      </c>
      <c r="L766" s="6"/>
      <c r="M766" s="7">
        <f t="shared" ca="1" si="33"/>
        <v>72</v>
      </c>
      <c r="N766" s="6"/>
      <c r="O766" s="8">
        <v>44312</v>
      </c>
    </row>
    <row r="767" spans="1:15" x14ac:dyDescent="0.25">
      <c r="A767" s="1">
        <v>39573</v>
      </c>
      <c r="B767" s="1" t="s">
        <v>14</v>
      </c>
      <c r="C767" s="1" t="s">
        <v>3252</v>
      </c>
      <c r="D767" s="1" t="s">
        <v>3263</v>
      </c>
      <c r="E767" s="1" t="s">
        <v>3254</v>
      </c>
      <c r="F767" s="1" t="s">
        <v>3264</v>
      </c>
      <c r="G767" s="1">
        <v>6091268</v>
      </c>
      <c r="H767" s="18" t="s">
        <v>3265</v>
      </c>
      <c r="I767" s="5">
        <f>VLOOKUP(A767,[1]Sheet1!$1:$1048576,11,FALSE)</f>
        <v>63</v>
      </c>
      <c r="J767" s="2" t="str">
        <f>VLOOKUP(A767,[1]Sheet1!$1:$1048576,15,FALSE)</f>
        <v>TC</v>
      </c>
      <c r="K767" s="1">
        <f t="shared" ca="1" si="31"/>
        <v>0</v>
      </c>
      <c r="L767" s="6"/>
      <c r="M767" s="7">
        <f t="shared" ca="1" si="33"/>
        <v>63</v>
      </c>
      <c r="N767" s="6"/>
      <c r="O767" s="8">
        <v>44312</v>
      </c>
    </row>
    <row r="768" spans="1:15" x14ac:dyDescent="0.25">
      <c r="A768" s="1">
        <v>39574</v>
      </c>
      <c r="B768" s="1" t="s">
        <v>14</v>
      </c>
      <c r="C768" s="1" t="s">
        <v>3252</v>
      </c>
      <c r="D768" s="1" t="s">
        <v>3253</v>
      </c>
      <c r="E768" s="1" t="s">
        <v>3254</v>
      </c>
      <c r="F768" s="1" t="s">
        <v>3255</v>
      </c>
      <c r="G768" s="1">
        <v>7315356</v>
      </c>
      <c r="H768" s="18" t="s">
        <v>3256</v>
      </c>
      <c r="I768" s="5">
        <f>VLOOKUP(A768,[1]Sheet1!$1:$1048576,11,FALSE)</f>
        <v>54</v>
      </c>
      <c r="J768" s="2" t="str">
        <f>VLOOKUP(A768,[1]Sheet1!$1:$1048576,15,FALSE)</f>
        <v>TC</v>
      </c>
      <c r="K768" s="1">
        <f t="shared" ca="1" si="31"/>
        <v>0</v>
      </c>
      <c r="L768" s="6"/>
      <c r="M768" s="7">
        <f t="shared" ca="1" si="33"/>
        <v>54</v>
      </c>
      <c r="N768" s="6"/>
      <c r="O768" s="8">
        <v>44312</v>
      </c>
    </row>
    <row r="769" spans="1:15" x14ac:dyDescent="0.25">
      <c r="A769" s="1">
        <v>39575</v>
      </c>
      <c r="B769" s="1" t="s">
        <v>14</v>
      </c>
      <c r="C769" s="1" t="s">
        <v>3252</v>
      </c>
      <c r="D769" s="1" t="s">
        <v>3284</v>
      </c>
      <c r="E769" s="1" t="s">
        <v>3254</v>
      </c>
      <c r="F769" s="1" t="s">
        <v>3285</v>
      </c>
      <c r="G769" s="1">
        <v>6091162</v>
      </c>
      <c r="H769" s="18" t="s">
        <v>3286</v>
      </c>
      <c r="I769" s="5">
        <f>VLOOKUP(A769,[1]Sheet1!$1:$1048576,11,FALSE)</f>
        <v>90</v>
      </c>
      <c r="J769" s="2" t="str">
        <f>VLOOKUP(A769,[1]Sheet1!$1:$1048576,15,FALSE)</f>
        <v>TC</v>
      </c>
      <c r="K769" s="1">
        <f t="shared" ca="1" si="31"/>
        <v>0</v>
      </c>
      <c r="L769" s="6"/>
      <c r="M769" s="7">
        <f t="shared" ca="1" si="33"/>
        <v>90</v>
      </c>
      <c r="N769" s="6"/>
      <c r="O769" s="8">
        <v>44312</v>
      </c>
    </row>
    <row r="770" spans="1:15" x14ac:dyDescent="0.25">
      <c r="A770" s="1">
        <v>39576</v>
      </c>
      <c r="B770" s="1" t="s">
        <v>14</v>
      </c>
      <c r="C770" s="1" t="s">
        <v>3290</v>
      </c>
      <c r="D770" s="1" t="s">
        <v>3322</v>
      </c>
      <c r="E770" s="1" t="s">
        <v>3292</v>
      </c>
      <c r="F770" s="1" t="s">
        <v>3323</v>
      </c>
      <c r="G770" s="1">
        <v>6091096</v>
      </c>
      <c r="H770" s="18" t="s">
        <v>3324</v>
      </c>
      <c r="I770" s="5">
        <f>VLOOKUP(A770,[1]Sheet1!$1:$1048576,11,FALSE)</f>
        <v>129</v>
      </c>
      <c r="J770" s="2" t="str">
        <f>VLOOKUP(A770,[1]Sheet1!$1:$1048576,15,FALSE)</f>
        <v>TC</v>
      </c>
      <c r="K770" s="1">
        <f t="shared" ref="K770:K833" ca="1" si="34">+I770*$K$2</f>
        <v>0</v>
      </c>
      <c r="L770" s="6"/>
      <c r="M770" s="7">
        <f t="shared" ca="1" si="33"/>
        <v>129</v>
      </c>
      <c r="N770" s="6"/>
      <c r="O770" s="8">
        <v>44312</v>
      </c>
    </row>
    <row r="771" spans="1:15" x14ac:dyDescent="0.25">
      <c r="A771" s="1">
        <v>39577</v>
      </c>
      <c r="B771" s="1" t="s">
        <v>14</v>
      </c>
      <c r="C771" s="1" t="s">
        <v>3252</v>
      </c>
      <c r="D771" s="1" t="s">
        <v>3287</v>
      </c>
      <c r="E771" s="1" t="s">
        <v>3254</v>
      </c>
      <c r="F771" s="1" t="s">
        <v>3288</v>
      </c>
      <c r="G771" s="1">
        <v>6091222</v>
      </c>
      <c r="H771" s="18" t="s">
        <v>3289</v>
      </c>
      <c r="I771" s="5">
        <f>VLOOKUP(A771,[1]Sheet1!$1:$1048576,11,FALSE)</f>
        <v>90</v>
      </c>
      <c r="J771" s="2" t="str">
        <f>VLOOKUP(A771,[1]Sheet1!$1:$1048576,15,FALSE)</f>
        <v>TC</v>
      </c>
      <c r="K771" s="1">
        <f t="shared" ca="1" si="34"/>
        <v>0</v>
      </c>
      <c r="L771" s="6"/>
      <c r="M771" s="7">
        <f t="shared" ca="1" si="33"/>
        <v>90</v>
      </c>
      <c r="N771" s="6"/>
      <c r="O771" s="8">
        <v>44312</v>
      </c>
    </row>
    <row r="772" spans="1:15" x14ac:dyDescent="0.25">
      <c r="A772" s="1">
        <v>39580</v>
      </c>
      <c r="B772" s="1" t="s">
        <v>14</v>
      </c>
      <c r="C772" s="1" t="s">
        <v>3378</v>
      </c>
      <c r="D772" s="1" t="s">
        <v>3379</v>
      </c>
      <c r="E772" s="1" t="s">
        <v>3380</v>
      </c>
      <c r="F772" s="1" t="s">
        <v>3381</v>
      </c>
      <c r="G772" s="1">
        <v>6395212</v>
      </c>
      <c r="H772" s="18" t="s">
        <v>3382</v>
      </c>
      <c r="I772" s="5">
        <f>VLOOKUP(A772,[1]Sheet1!$1:$1048576,11,FALSE)</f>
        <v>138</v>
      </c>
      <c r="J772" s="2" t="str">
        <f>VLOOKUP(A772,[1]Sheet1!$1:$1048576,15,FALSE)</f>
        <v>TC</v>
      </c>
      <c r="K772" s="1">
        <f t="shared" ca="1" si="34"/>
        <v>0</v>
      </c>
      <c r="L772" s="6"/>
      <c r="M772" s="7">
        <f t="shared" ca="1" si="33"/>
        <v>138</v>
      </c>
      <c r="N772" s="6"/>
      <c r="O772" s="8">
        <v>44312</v>
      </c>
    </row>
    <row r="773" spans="1:15" x14ac:dyDescent="0.25">
      <c r="A773" s="1">
        <v>39611</v>
      </c>
      <c r="B773" s="1" t="s">
        <v>14</v>
      </c>
      <c r="C773" s="1" t="s">
        <v>3366</v>
      </c>
      <c r="D773" s="1" t="s">
        <v>3367</v>
      </c>
      <c r="E773" s="1" t="s">
        <v>3368</v>
      </c>
      <c r="F773" s="1" t="s">
        <v>3369</v>
      </c>
      <c r="G773" s="1">
        <v>5643731</v>
      </c>
      <c r="H773" s="18" t="s">
        <v>3370</v>
      </c>
      <c r="I773" s="5">
        <f>VLOOKUP(A773,[1]Sheet1!$1:$1048576,11,FALSE)</f>
        <v>96.25</v>
      </c>
      <c r="J773" s="2" t="str">
        <f>VLOOKUP(A773,[1]Sheet1!$1:$1048576,15,FALSE)</f>
        <v>TC</v>
      </c>
      <c r="K773" s="1">
        <f t="shared" ca="1" si="34"/>
        <v>0</v>
      </c>
      <c r="L773" s="6"/>
      <c r="M773" s="7">
        <f t="shared" ca="1" si="33"/>
        <v>96.25</v>
      </c>
      <c r="N773" s="6"/>
      <c r="O773" s="8">
        <v>44312</v>
      </c>
    </row>
    <row r="774" spans="1:15" x14ac:dyDescent="0.25">
      <c r="A774" s="1">
        <v>39710</v>
      </c>
      <c r="B774" s="1" t="s">
        <v>14</v>
      </c>
      <c r="C774" s="1" t="s">
        <v>15</v>
      </c>
      <c r="D774" s="1" t="s">
        <v>59</v>
      </c>
      <c r="E774" s="1" t="s">
        <v>24</v>
      </c>
      <c r="F774" s="1" t="s">
        <v>60</v>
      </c>
      <c r="G774" s="1">
        <v>7003680</v>
      </c>
      <c r="H774" s="18" t="s">
        <v>61</v>
      </c>
      <c r="I774" s="5">
        <f>VLOOKUP(A774,[1]Sheet1!$1:$1048576,11,FALSE)</f>
        <v>57</v>
      </c>
      <c r="J774" s="2" t="str">
        <f>VLOOKUP(A774,[1]Sheet1!$1:$1048576,15,FALSE)</f>
        <v>SC</v>
      </c>
      <c r="K774" s="1">
        <f t="shared" ca="1" si="34"/>
        <v>0</v>
      </c>
      <c r="L774" s="6"/>
      <c r="M774" s="7">
        <f t="shared" ref="M774:M805" ca="1" si="35">I774-K774</f>
        <v>57</v>
      </c>
      <c r="N774" s="6"/>
      <c r="O774" s="8">
        <v>44312</v>
      </c>
    </row>
    <row r="775" spans="1:15" x14ac:dyDescent="0.25">
      <c r="A775" s="1">
        <v>39711</v>
      </c>
      <c r="B775" s="1" t="s">
        <v>14</v>
      </c>
      <c r="C775" s="1" t="s">
        <v>15</v>
      </c>
      <c r="D775" s="1" t="s">
        <v>62</v>
      </c>
      <c r="E775" s="1" t="s">
        <v>24</v>
      </c>
      <c r="F775" s="1" t="s">
        <v>63</v>
      </c>
      <c r="G775" s="1">
        <v>7003697</v>
      </c>
      <c r="H775" s="18" t="s">
        <v>64</v>
      </c>
      <c r="I775" s="5">
        <f>VLOOKUP(A775,[1]Sheet1!$1:$1048576,11,FALSE)</f>
        <v>57</v>
      </c>
      <c r="J775" s="2" t="str">
        <f>VLOOKUP(A775,[1]Sheet1!$1:$1048576,15,FALSE)</f>
        <v>SC</v>
      </c>
      <c r="K775" s="1">
        <f t="shared" ca="1" si="34"/>
        <v>0</v>
      </c>
      <c r="L775" s="6"/>
      <c r="M775" s="7">
        <f t="shared" ca="1" si="35"/>
        <v>57</v>
      </c>
      <c r="N775" s="6"/>
      <c r="O775" s="8">
        <v>44312</v>
      </c>
    </row>
    <row r="776" spans="1:15" x14ac:dyDescent="0.25">
      <c r="A776" s="1">
        <v>39712</v>
      </c>
      <c r="B776" s="1" t="s">
        <v>14</v>
      </c>
      <c r="C776" s="1" t="s">
        <v>15</v>
      </c>
      <c r="D776" s="1" t="s">
        <v>65</v>
      </c>
      <c r="E776" s="1" t="s">
        <v>31</v>
      </c>
      <c r="F776" s="1" t="s">
        <v>32</v>
      </c>
      <c r="G776" s="1">
        <v>7003705</v>
      </c>
      <c r="H776" s="18" t="s">
        <v>66</v>
      </c>
      <c r="I776" s="5">
        <f>VLOOKUP(A776,[1]Sheet1!$1:$1048576,11,FALSE)</f>
        <v>57</v>
      </c>
      <c r="J776" s="2" t="str">
        <f>VLOOKUP(A776,[1]Sheet1!$1:$1048576,15,FALSE)</f>
        <v>SC</v>
      </c>
      <c r="K776" s="1">
        <f t="shared" ca="1" si="34"/>
        <v>0</v>
      </c>
      <c r="L776" s="6"/>
      <c r="M776" s="7">
        <f t="shared" ca="1" si="35"/>
        <v>57</v>
      </c>
      <c r="N776" s="6"/>
      <c r="O776" s="8">
        <v>44312</v>
      </c>
    </row>
    <row r="777" spans="1:15" x14ac:dyDescent="0.25">
      <c r="A777" s="1">
        <v>39713</v>
      </c>
      <c r="B777" s="1" t="s">
        <v>14</v>
      </c>
      <c r="C777" s="1" t="s">
        <v>15</v>
      </c>
      <c r="D777" s="1" t="s">
        <v>53</v>
      </c>
      <c r="E777" s="1" t="s">
        <v>24</v>
      </c>
      <c r="F777" s="1" t="s">
        <v>54</v>
      </c>
      <c r="G777" s="1">
        <v>7003711</v>
      </c>
      <c r="H777" s="18" t="s">
        <v>55</v>
      </c>
      <c r="I777" s="5">
        <f>VLOOKUP(A777,[1]Sheet1!$1:$1048576,11,FALSE)</f>
        <v>57</v>
      </c>
      <c r="J777" s="2" t="str">
        <f>VLOOKUP(A777,[1]Sheet1!$1:$1048576,15,FALSE)</f>
        <v>SC</v>
      </c>
      <c r="K777" s="1">
        <f t="shared" ca="1" si="34"/>
        <v>0</v>
      </c>
      <c r="L777" s="6"/>
      <c r="M777" s="7">
        <f t="shared" ca="1" si="35"/>
        <v>57</v>
      </c>
      <c r="N777" s="6"/>
      <c r="O777" s="8">
        <v>44312</v>
      </c>
    </row>
    <row r="778" spans="1:15" x14ac:dyDescent="0.25">
      <c r="A778" s="1">
        <v>39714</v>
      </c>
      <c r="B778" s="1" t="s">
        <v>14</v>
      </c>
      <c r="C778" s="1" t="s">
        <v>15</v>
      </c>
      <c r="D778" s="1" t="s">
        <v>41</v>
      </c>
      <c r="E778" s="1" t="s">
        <v>31</v>
      </c>
      <c r="F778" s="1" t="s">
        <v>32</v>
      </c>
      <c r="G778" s="1">
        <v>7003728</v>
      </c>
      <c r="H778" s="18" t="s">
        <v>42</v>
      </c>
      <c r="I778" s="5">
        <f>VLOOKUP(A778,[1]Sheet1!$1:$1048576,11,FALSE)</f>
        <v>57</v>
      </c>
      <c r="J778" s="2" t="str">
        <f>VLOOKUP(A778,[1]Sheet1!$1:$1048576,15,FALSE)</f>
        <v>SC</v>
      </c>
      <c r="K778" s="1">
        <f t="shared" ca="1" si="34"/>
        <v>0</v>
      </c>
      <c r="L778" s="6"/>
      <c r="M778" s="7">
        <f t="shared" ca="1" si="35"/>
        <v>57</v>
      </c>
      <c r="N778" s="6"/>
      <c r="O778" s="8">
        <v>44312</v>
      </c>
    </row>
    <row r="779" spans="1:15" x14ac:dyDescent="0.25">
      <c r="A779" s="1">
        <v>39715</v>
      </c>
      <c r="B779" s="1" t="s">
        <v>14</v>
      </c>
      <c r="C779" s="1" t="s">
        <v>15</v>
      </c>
      <c r="D779" s="1" t="s">
        <v>56</v>
      </c>
      <c r="E779" s="1" t="s">
        <v>24</v>
      </c>
      <c r="F779" s="1" t="s">
        <v>57</v>
      </c>
      <c r="G779" s="1">
        <v>7003734</v>
      </c>
      <c r="H779" s="18" t="s">
        <v>58</v>
      </c>
      <c r="I779" s="5">
        <f>VLOOKUP(A779,[1]Sheet1!$1:$1048576,11,FALSE)</f>
        <v>57</v>
      </c>
      <c r="J779" s="2" t="str">
        <f>VLOOKUP(A779,[1]Sheet1!$1:$1048576,15,FALSE)</f>
        <v>SC</v>
      </c>
      <c r="K779" s="1">
        <f t="shared" ca="1" si="34"/>
        <v>0</v>
      </c>
      <c r="L779" s="6"/>
      <c r="M779" s="7">
        <f t="shared" ca="1" si="35"/>
        <v>57</v>
      </c>
      <c r="N779" s="6"/>
      <c r="O779" s="8">
        <v>44312</v>
      </c>
    </row>
    <row r="780" spans="1:15" x14ac:dyDescent="0.25">
      <c r="A780" s="1">
        <v>39716</v>
      </c>
      <c r="B780" s="1" t="s">
        <v>14</v>
      </c>
      <c r="C780" s="1" t="s">
        <v>15</v>
      </c>
      <c r="D780" s="1" t="s">
        <v>67</v>
      </c>
      <c r="E780" s="1" t="s">
        <v>31</v>
      </c>
      <c r="F780" s="1" t="s">
        <v>32</v>
      </c>
      <c r="G780" s="1">
        <v>7003740</v>
      </c>
      <c r="H780" s="18" t="s">
        <v>68</v>
      </c>
      <c r="I780" s="5">
        <f>VLOOKUP(A780,[1]Sheet1!$1:$1048576,11,FALSE)</f>
        <v>57</v>
      </c>
      <c r="J780" s="2" t="str">
        <f>VLOOKUP(A780,[1]Sheet1!$1:$1048576,15,FALSE)</f>
        <v>SC</v>
      </c>
      <c r="K780" s="1">
        <f t="shared" ca="1" si="34"/>
        <v>0</v>
      </c>
      <c r="L780" s="6"/>
      <c r="M780" s="7">
        <f t="shared" ca="1" si="35"/>
        <v>57</v>
      </c>
      <c r="N780" s="6"/>
      <c r="O780" s="8">
        <v>44312</v>
      </c>
    </row>
    <row r="781" spans="1:15" x14ac:dyDescent="0.25">
      <c r="A781" s="1">
        <v>39717</v>
      </c>
      <c r="B781" s="1" t="s">
        <v>14</v>
      </c>
      <c r="C781" s="1" t="s">
        <v>15</v>
      </c>
      <c r="D781" s="1" t="s">
        <v>23</v>
      </c>
      <c r="E781" s="1" t="s">
        <v>24</v>
      </c>
      <c r="F781" s="1" t="s">
        <v>25</v>
      </c>
      <c r="G781" s="1">
        <v>7003757</v>
      </c>
      <c r="H781" s="18" t="s">
        <v>26</v>
      </c>
      <c r="I781" s="5">
        <f>VLOOKUP(A781,[1]Sheet1!$1:$1048576,11,FALSE)</f>
        <v>57</v>
      </c>
      <c r="J781" s="2" t="str">
        <f>VLOOKUP(A781,[1]Sheet1!$1:$1048576,15,FALSE)</f>
        <v>SC</v>
      </c>
      <c r="K781" s="1">
        <f t="shared" ca="1" si="34"/>
        <v>0</v>
      </c>
      <c r="L781" s="6"/>
      <c r="M781" s="7">
        <f t="shared" ca="1" si="35"/>
        <v>57</v>
      </c>
      <c r="N781" s="6"/>
      <c r="O781" s="8">
        <v>44312</v>
      </c>
    </row>
    <row r="782" spans="1:15" x14ac:dyDescent="0.25">
      <c r="A782" s="1">
        <v>39718</v>
      </c>
      <c r="B782" s="1" t="s">
        <v>14</v>
      </c>
      <c r="C782" s="1" t="s">
        <v>15</v>
      </c>
      <c r="D782" s="1" t="s">
        <v>69</v>
      </c>
      <c r="E782" s="1" t="s">
        <v>24</v>
      </c>
      <c r="F782" s="1" t="s">
        <v>70</v>
      </c>
      <c r="G782" s="1">
        <v>7003763</v>
      </c>
      <c r="H782" s="18" t="s">
        <v>71</v>
      </c>
      <c r="I782" s="5">
        <f>VLOOKUP(A782,[1]Sheet1!$1:$1048576,11,FALSE)</f>
        <v>57</v>
      </c>
      <c r="J782" s="2" t="str">
        <f>VLOOKUP(A782,[1]Sheet1!$1:$1048576,15,FALSE)</f>
        <v>SC</v>
      </c>
      <c r="K782" s="1">
        <f t="shared" ca="1" si="34"/>
        <v>0</v>
      </c>
      <c r="L782" s="6"/>
      <c r="M782" s="7">
        <f t="shared" ca="1" si="35"/>
        <v>57</v>
      </c>
      <c r="N782" s="6"/>
      <c r="O782" s="8">
        <v>44312</v>
      </c>
    </row>
    <row r="783" spans="1:15" x14ac:dyDescent="0.25">
      <c r="A783" s="1">
        <v>39719</v>
      </c>
      <c r="B783" s="1" t="s">
        <v>14</v>
      </c>
      <c r="C783" s="1" t="s">
        <v>15</v>
      </c>
      <c r="D783" s="1" t="s">
        <v>72</v>
      </c>
      <c r="E783" s="1" t="s">
        <v>24</v>
      </c>
      <c r="F783" s="1" t="s">
        <v>73</v>
      </c>
      <c r="G783" s="1">
        <v>7003786</v>
      </c>
      <c r="H783" s="18" t="s">
        <v>74</v>
      </c>
      <c r="I783" s="5">
        <f>VLOOKUP(A783,[1]Sheet1!$1:$1048576,11,FALSE)</f>
        <v>57</v>
      </c>
      <c r="J783" s="2" t="str">
        <f>VLOOKUP(A783,[1]Sheet1!$1:$1048576,15,FALSE)</f>
        <v>SC</v>
      </c>
      <c r="K783" s="1">
        <f t="shared" ca="1" si="34"/>
        <v>0</v>
      </c>
      <c r="L783" s="6"/>
      <c r="M783" s="7">
        <f t="shared" ca="1" si="35"/>
        <v>57</v>
      </c>
      <c r="N783" s="6"/>
      <c r="O783" s="8">
        <v>44312</v>
      </c>
    </row>
    <row r="784" spans="1:15" x14ac:dyDescent="0.25">
      <c r="A784" s="1">
        <v>39740</v>
      </c>
      <c r="B784" s="1" t="s">
        <v>14</v>
      </c>
      <c r="C784" s="1" t="s">
        <v>79</v>
      </c>
      <c r="D784" s="1" t="s">
        <v>120</v>
      </c>
      <c r="E784" s="1" t="s">
        <v>81</v>
      </c>
      <c r="F784" s="1" t="s">
        <v>121</v>
      </c>
      <c r="G784" s="1">
        <v>7003906</v>
      </c>
      <c r="H784" s="18" t="s">
        <v>122</v>
      </c>
      <c r="I784" s="5">
        <f>VLOOKUP(A784,[1]Sheet1!$1:$1048576,11,FALSE)</f>
        <v>35</v>
      </c>
      <c r="J784" s="2" t="str">
        <f>VLOOKUP(A784,[1]Sheet1!$1:$1048576,15,FALSE)</f>
        <v>SC</v>
      </c>
      <c r="K784" s="1">
        <f t="shared" ca="1" si="34"/>
        <v>0</v>
      </c>
      <c r="L784" s="6"/>
      <c r="M784" s="7">
        <f t="shared" ca="1" si="35"/>
        <v>35</v>
      </c>
      <c r="N784" s="6"/>
      <c r="O784" s="8">
        <v>44312</v>
      </c>
    </row>
    <row r="785" spans="1:15" x14ac:dyDescent="0.25">
      <c r="A785" s="1">
        <v>39741</v>
      </c>
      <c r="B785" s="1" t="s">
        <v>14</v>
      </c>
      <c r="C785" s="1" t="s">
        <v>79</v>
      </c>
      <c r="D785" s="1" t="s">
        <v>108</v>
      </c>
      <c r="E785" s="1" t="s">
        <v>81</v>
      </c>
      <c r="F785" s="1" t="s">
        <v>109</v>
      </c>
      <c r="G785" s="1">
        <v>7003912</v>
      </c>
      <c r="H785" s="18" t="s">
        <v>110</v>
      </c>
      <c r="I785" s="5">
        <f>VLOOKUP(A785,[1]Sheet1!$1:$1048576,11,FALSE)</f>
        <v>35</v>
      </c>
      <c r="J785" s="2" t="str">
        <f>VLOOKUP(A785,[1]Sheet1!$1:$1048576,15,FALSE)</f>
        <v>SC</v>
      </c>
      <c r="K785" s="1">
        <f t="shared" ca="1" si="34"/>
        <v>0</v>
      </c>
      <c r="L785" s="6"/>
      <c r="M785" s="7">
        <f t="shared" ca="1" si="35"/>
        <v>35</v>
      </c>
      <c r="N785" s="6"/>
      <c r="O785" s="8">
        <v>44312</v>
      </c>
    </row>
    <row r="786" spans="1:15" x14ac:dyDescent="0.25">
      <c r="A786" s="1">
        <v>39742</v>
      </c>
      <c r="B786" s="1" t="s">
        <v>14</v>
      </c>
      <c r="C786" s="1" t="s">
        <v>79</v>
      </c>
      <c r="D786" s="1" t="s">
        <v>129</v>
      </c>
      <c r="E786" s="1" t="s">
        <v>81</v>
      </c>
      <c r="F786" s="1" t="s">
        <v>130</v>
      </c>
      <c r="G786" s="1">
        <v>7003929</v>
      </c>
      <c r="H786" s="18" t="s">
        <v>131</v>
      </c>
      <c r="I786" s="5">
        <f>VLOOKUP(A786,[1]Sheet1!$1:$1048576,11,FALSE)</f>
        <v>35</v>
      </c>
      <c r="J786" s="2" t="str">
        <f>VLOOKUP(A786,[1]Sheet1!$1:$1048576,15,FALSE)</f>
        <v>SC</v>
      </c>
      <c r="K786" s="1">
        <f t="shared" ca="1" si="34"/>
        <v>0</v>
      </c>
      <c r="L786" s="6"/>
      <c r="M786" s="7">
        <f t="shared" ca="1" si="35"/>
        <v>35</v>
      </c>
      <c r="N786" s="6"/>
      <c r="O786" s="8">
        <v>44312</v>
      </c>
    </row>
    <row r="787" spans="1:15" x14ac:dyDescent="0.25">
      <c r="A787" s="1">
        <v>39743</v>
      </c>
      <c r="B787" s="1" t="s">
        <v>14</v>
      </c>
      <c r="C787" s="1" t="s">
        <v>79</v>
      </c>
      <c r="D787" s="1" t="s">
        <v>132</v>
      </c>
      <c r="E787" s="1" t="s">
        <v>81</v>
      </c>
      <c r="F787" s="1" t="s">
        <v>133</v>
      </c>
      <c r="G787" s="1">
        <v>7003935</v>
      </c>
      <c r="H787" s="18" t="s">
        <v>134</v>
      </c>
      <c r="I787" s="5">
        <f>VLOOKUP(A787,[1]Sheet1!$1:$1048576,11,FALSE)</f>
        <v>35</v>
      </c>
      <c r="J787" s="2" t="str">
        <f>VLOOKUP(A787,[1]Sheet1!$1:$1048576,15,FALSE)</f>
        <v>SC</v>
      </c>
      <c r="K787" s="1">
        <f t="shared" ca="1" si="34"/>
        <v>0</v>
      </c>
      <c r="L787" s="6"/>
      <c r="M787" s="7">
        <f t="shared" ca="1" si="35"/>
        <v>35</v>
      </c>
      <c r="N787" s="6"/>
      <c r="O787" s="8">
        <v>44312</v>
      </c>
    </row>
    <row r="788" spans="1:15" x14ac:dyDescent="0.25">
      <c r="A788" s="1">
        <v>39744</v>
      </c>
      <c r="B788" s="1" t="s">
        <v>14</v>
      </c>
      <c r="C788" s="1" t="s">
        <v>79</v>
      </c>
      <c r="D788" s="1" t="s">
        <v>111</v>
      </c>
      <c r="E788" s="1" t="s">
        <v>81</v>
      </c>
      <c r="F788" s="1" t="s">
        <v>112</v>
      </c>
      <c r="G788" s="1">
        <v>7003941</v>
      </c>
      <c r="H788" s="18" t="s">
        <v>113</v>
      </c>
      <c r="I788" s="5">
        <f>VLOOKUP(A788,[1]Sheet1!$1:$1048576,11,FALSE)</f>
        <v>35</v>
      </c>
      <c r="J788" s="2" t="str">
        <f>VLOOKUP(A788,[1]Sheet1!$1:$1048576,15,FALSE)</f>
        <v>SC</v>
      </c>
      <c r="K788" s="1">
        <f t="shared" ca="1" si="34"/>
        <v>0</v>
      </c>
      <c r="L788" s="6"/>
      <c r="M788" s="7">
        <f t="shared" ca="1" si="35"/>
        <v>35</v>
      </c>
      <c r="N788" s="6"/>
      <c r="O788" s="8">
        <v>44312</v>
      </c>
    </row>
    <row r="789" spans="1:15" x14ac:dyDescent="0.25">
      <c r="A789" s="1">
        <v>39745</v>
      </c>
      <c r="B789" s="1" t="s">
        <v>14</v>
      </c>
      <c r="C789" s="1" t="s">
        <v>79</v>
      </c>
      <c r="D789" s="1" t="s">
        <v>135</v>
      </c>
      <c r="E789" s="1" t="s">
        <v>81</v>
      </c>
      <c r="F789" s="1" t="s">
        <v>136</v>
      </c>
      <c r="G789" s="1">
        <v>7003958</v>
      </c>
      <c r="H789" s="18" t="s">
        <v>137</v>
      </c>
      <c r="I789" s="5">
        <f>VLOOKUP(A789,[1]Sheet1!$1:$1048576,11,FALSE)</f>
        <v>35</v>
      </c>
      <c r="J789" s="2" t="str">
        <f>VLOOKUP(A789,[1]Sheet1!$1:$1048576,15,FALSE)</f>
        <v>SC</v>
      </c>
      <c r="K789" s="1">
        <f t="shared" ca="1" si="34"/>
        <v>0</v>
      </c>
      <c r="L789" s="6"/>
      <c r="M789" s="7">
        <f t="shared" ca="1" si="35"/>
        <v>35</v>
      </c>
      <c r="N789" s="6"/>
      <c r="O789" s="8">
        <v>44312</v>
      </c>
    </row>
    <row r="790" spans="1:15" x14ac:dyDescent="0.25">
      <c r="A790" s="1">
        <v>39746</v>
      </c>
      <c r="B790" s="1" t="s">
        <v>14</v>
      </c>
      <c r="C790" s="1" t="s">
        <v>79</v>
      </c>
      <c r="D790" s="1" t="s">
        <v>114</v>
      </c>
      <c r="E790" s="1" t="s">
        <v>81</v>
      </c>
      <c r="F790" s="1" t="s">
        <v>115</v>
      </c>
      <c r="G790" s="1">
        <v>7003964</v>
      </c>
      <c r="H790" s="18" t="s">
        <v>116</v>
      </c>
      <c r="I790" s="5">
        <f>VLOOKUP(A790,[1]Sheet1!$1:$1048576,11,FALSE)</f>
        <v>35</v>
      </c>
      <c r="J790" s="2" t="str">
        <f>VLOOKUP(A790,[1]Sheet1!$1:$1048576,15,FALSE)</f>
        <v>SC</v>
      </c>
      <c r="K790" s="1">
        <f t="shared" ca="1" si="34"/>
        <v>0</v>
      </c>
      <c r="L790" s="6"/>
      <c r="M790" s="7">
        <f t="shared" ca="1" si="35"/>
        <v>35</v>
      </c>
      <c r="N790" s="6"/>
      <c r="O790" s="8">
        <v>44312</v>
      </c>
    </row>
    <row r="791" spans="1:15" x14ac:dyDescent="0.25">
      <c r="A791" s="1">
        <v>39747</v>
      </c>
      <c r="B791" s="1" t="s">
        <v>14</v>
      </c>
      <c r="C791" s="1" t="s">
        <v>79</v>
      </c>
      <c r="D791" s="1" t="s">
        <v>123</v>
      </c>
      <c r="E791" s="1" t="s">
        <v>81</v>
      </c>
      <c r="F791" s="1" t="s">
        <v>124</v>
      </c>
      <c r="G791" s="1">
        <v>7003970</v>
      </c>
      <c r="H791" s="18" t="s">
        <v>125</v>
      </c>
      <c r="I791" s="5">
        <f>VLOOKUP(A791,[1]Sheet1!$1:$1048576,11,FALSE)</f>
        <v>35</v>
      </c>
      <c r="J791" s="2" t="str">
        <f>VLOOKUP(A791,[1]Sheet1!$1:$1048576,15,FALSE)</f>
        <v>SC</v>
      </c>
      <c r="K791" s="1">
        <f t="shared" ca="1" si="34"/>
        <v>0</v>
      </c>
      <c r="L791" s="6"/>
      <c r="M791" s="7">
        <f t="shared" ca="1" si="35"/>
        <v>35</v>
      </c>
      <c r="N791" s="6"/>
      <c r="O791" s="8">
        <v>44312</v>
      </c>
    </row>
    <row r="792" spans="1:15" x14ac:dyDescent="0.25">
      <c r="A792" s="1">
        <v>39748</v>
      </c>
      <c r="B792" s="1" t="s">
        <v>14</v>
      </c>
      <c r="C792" s="1" t="s">
        <v>79</v>
      </c>
      <c r="D792" s="1" t="s">
        <v>117</v>
      </c>
      <c r="E792" s="1" t="s">
        <v>81</v>
      </c>
      <c r="F792" s="1" t="s">
        <v>118</v>
      </c>
      <c r="G792" s="1">
        <v>7003987</v>
      </c>
      <c r="H792" s="18" t="s">
        <v>119</v>
      </c>
      <c r="I792" s="5">
        <f>VLOOKUP(A792,[1]Sheet1!$1:$1048576,11,FALSE)</f>
        <v>35</v>
      </c>
      <c r="J792" s="2" t="str">
        <f>VLOOKUP(A792,[1]Sheet1!$1:$1048576,15,FALSE)</f>
        <v>SC</v>
      </c>
      <c r="K792" s="1">
        <f t="shared" ca="1" si="34"/>
        <v>0</v>
      </c>
      <c r="L792" s="6"/>
      <c r="M792" s="7">
        <f t="shared" ca="1" si="35"/>
        <v>35</v>
      </c>
      <c r="N792" s="6"/>
      <c r="O792" s="8">
        <v>44312</v>
      </c>
    </row>
    <row r="793" spans="1:15" x14ac:dyDescent="0.25">
      <c r="A793" s="1">
        <v>39749</v>
      </c>
      <c r="B793" s="1" t="s">
        <v>14</v>
      </c>
      <c r="C793" s="1" t="s">
        <v>79</v>
      </c>
      <c r="D793" s="1" t="s">
        <v>126</v>
      </c>
      <c r="E793" s="1" t="s">
        <v>81</v>
      </c>
      <c r="F793" s="1" t="s">
        <v>127</v>
      </c>
      <c r="G793" s="1">
        <v>7003993</v>
      </c>
      <c r="H793" s="18" t="s">
        <v>128</v>
      </c>
      <c r="I793" s="5">
        <f>VLOOKUP(A793,[1]Sheet1!$1:$1048576,11,FALSE)</f>
        <v>35</v>
      </c>
      <c r="J793" s="2" t="str">
        <f>VLOOKUP(A793,[1]Sheet1!$1:$1048576,15,FALSE)</f>
        <v>SC</v>
      </c>
      <c r="K793" s="1">
        <f t="shared" ca="1" si="34"/>
        <v>0</v>
      </c>
      <c r="L793" s="6"/>
      <c r="M793" s="7">
        <f t="shared" ca="1" si="35"/>
        <v>35</v>
      </c>
      <c r="N793" s="6"/>
      <c r="O793" s="8">
        <v>44312</v>
      </c>
    </row>
    <row r="794" spans="1:15" x14ac:dyDescent="0.25">
      <c r="A794" s="1">
        <v>39816</v>
      </c>
      <c r="B794" s="1" t="s">
        <v>143</v>
      </c>
      <c r="C794" s="1" t="s">
        <v>5385</v>
      </c>
      <c r="D794" s="1" t="s">
        <v>5386</v>
      </c>
      <c r="E794" s="1" t="s">
        <v>5387</v>
      </c>
      <c r="F794" s="1" t="s">
        <v>5388</v>
      </c>
      <c r="G794" s="1">
        <v>6249746</v>
      </c>
      <c r="H794" s="18" t="s">
        <v>5389</v>
      </c>
      <c r="I794" s="5">
        <f>VLOOKUP(A794,[1]Sheet1!$1:$1048576,11,FALSE)</f>
        <v>94.1</v>
      </c>
      <c r="J794" s="2" t="str">
        <f>VLOOKUP(A794,[1]Sheet1!$1:$1048576,15,FALSE)</f>
        <v>PK</v>
      </c>
      <c r="K794" s="1">
        <f t="shared" ca="1" si="34"/>
        <v>0</v>
      </c>
      <c r="L794" s="6"/>
      <c r="M794" s="7">
        <f t="shared" ca="1" si="35"/>
        <v>94.1</v>
      </c>
      <c r="N794" s="6"/>
      <c r="O794" s="8">
        <v>44312</v>
      </c>
    </row>
    <row r="795" spans="1:15" x14ac:dyDescent="0.25">
      <c r="A795" s="1">
        <v>39840</v>
      </c>
      <c r="B795" s="1" t="s">
        <v>143</v>
      </c>
      <c r="C795" s="1" t="s">
        <v>1000</v>
      </c>
      <c r="D795" s="1" t="s">
        <v>1001</v>
      </c>
      <c r="E795" s="1" t="s">
        <v>1002</v>
      </c>
      <c r="F795" s="1" t="s">
        <v>1003</v>
      </c>
      <c r="G795" s="1">
        <v>7404605</v>
      </c>
      <c r="H795" s="18" t="s">
        <v>1004</v>
      </c>
      <c r="I795" s="5">
        <f>VLOOKUP(A795,[1]Sheet1!$1:$1048576,11,FALSE)</f>
        <v>4.68</v>
      </c>
      <c r="J795" s="2" t="str">
        <f>VLOOKUP(A795,[1]Sheet1!$1:$1048576,15,FALSE)</f>
        <v>SC</v>
      </c>
      <c r="K795" s="1">
        <f t="shared" ca="1" si="34"/>
        <v>0</v>
      </c>
      <c r="L795" s="6"/>
      <c r="M795" s="7">
        <f t="shared" ca="1" si="35"/>
        <v>4.68</v>
      </c>
      <c r="N795" s="6"/>
      <c r="O795" s="8">
        <v>44312</v>
      </c>
    </row>
    <row r="796" spans="1:15" x14ac:dyDescent="0.25">
      <c r="A796" s="1">
        <v>39841</v>
      </c>
      <c r="B796" s="1" t="s">
        <v>143</v>
      </c>
      <c r="C796" s="1" t="s">
        <v>1000</v>
      </c>
      <c r="D796" s="1" t="s">
        <v>1005</v>
      </c>
      <c r="E796" s="1" t="s">
        <v>1002</v>
      </c>
      <c r="F796" s="1" t="s">
        <v>1006</v>
      </c>
      <c r="G796" s="1">
        <v>7404611</v>
      </c>
      <c r="H796" s="18" t="s">
        <v>1007</v>
      </c>
      <c r="I796" s="5">
        <f>VLOOKUP(A796,[1]Sheet1!$1:$1048576,11,FALSE)</f>
        <v>5.34</v>
      </c>
      <c r="J796" s="2" t="str">
        <f>VLOOKUP(A796,[1]Sheet1!$1:$1048576,15,FALSE)</f>
        <v>SC</v>
      </c>
      <c r="K796" s="1">
        <f t="shared" ca="1" si="34"/>
        <v>0</v>
      </c>
      <c r="L796" s="6"/>
      <c r="M796" s="7">
        <f t="shared" ca="1" si="35"/>
        <v>5.34</v>
      </c>
      <c r="N796" s="6"/>
      <c r="O796" s="8">
        <v>44312</v>
      </c>
    </row>
    <row r="797" spans="1:15" x14ac:dyDescent="0.25">
      <c r="A797" s="1">
        <v>50810</v>
      </c>
      <c r="B797" s="1" t="s">
        <v>14</v>
      </c>
      <c r="C797" s="1" t="s">
        <v>888</v>
      </c>
      <c r="D797" s="1" t="s">
        <v>889</v>
      </c>
      <c r="E797" s="1" t="s">
        <v>882</v>
      </c>
      <c r="F797" s="1" t="s">
        <v>890</v>
      </c>
      <c r="G797" s="1">
        <v>2187586</v>
      </c>
      <c r="H797" s="18" t="s">
        <v>891</v>
      </c>
      <c r="I797" s="5">
        <f>VLOOKUP(A797,[1]Sheet1!$1:$1048576,11,FALSE)</f>
        <v>55</v>
      </c>
      <c r="J797" s="2" t="str">
        <f>VLOOKUP(A797,[1]Sheet1!$1:$1048576,15,FALSE)</f>
        <v>SC</v>
      </c>
      <c r="K797" s="1">
        <f t="shared" ca="1" si="34"/>
        <v>0</v>
      </c>
      <c r="L797" s="6"/>
      <c r="M797" s="7">
        <f t="shared" ca="1" si="35"/>
        <v>55</v>
      </c>
      <c r="N797" s="6"/>
      <c r="O797" s="8">
        <v>44312</v>
      </c>
    </row>
    <row r="798" spans="1:15" x14ac:dyDescent="0.25">
      <c r="A798" s="1">
        <v>50811</v>
      </c>
      <c r="B798" s="1" t="s">
        <v>14</v>
      </c>
      <c r="C798" s="1" t="s">
        <v>880</v>
      </c>
      <c r="D798" s="1" t="s">
        <v>881</v>
      </c>
      <c r="E798" s="1" t="s">
        <v>882</v>
      </c>
      <c r="F798" s="1" t="s">
        <v>883</v>
      </c>
      <c r="G798" s="1">
        <v>2187592</v>
      </c>
      <c r="H798" s="18" t="s">
        <v>884</v>
      </c>
      <c r="I798" s="5">
        <f>VLOOKUP(A798,[1]Sheet1!$1:$1048576,11,FALSE)</f>
        <v>26.7</v>
      </c>
      <c r="J798" s="2" t="str">
        <f>VLOOKUP(A798,[1]Sheet1!$1:$1048576,15,FALSE)</f>
        <v>ST</v>
      </c>
      <c r="K798" s="1">
        <f t="shared" ca="1" si="34"/>
        <v>0</v>
      </c>
      <c r="L798" s="6"/>
      <c r="M798" s="7">
        <f t="shared" ca="1" si="35"/>
        <v>26.7</v>
      </c>
      <c r="N798" s="6"/>
      <c r="O798" s="8">
        <v>44312</v>
      </c>
    </row>
    <row r="799" spans="1:15" x14ac:dyDescent="0.25">
      <c r="A799" s="1">
        <v>50812</v>
      </c>
      <c r="B799" s="1" t="s">
        <v>14</v>
      </c>
      <c r="C799" s="1" t="s">
        <v>892</v>
      </c>
      <c r="D799" s="1" t="s">
        <v>893</v>
      </c>
      <c r="E799" s="1" t="s">
        <v>894</v>
      </c>
      <c r="F799" s="1" t="s">
        <v>895</v>
      </c>
      <c r="G799" s="1">
        <v>2187600</v>
      </c>
      <c r="H799" s="18" t="s">
        <v>896</v>
      </c>
      <c r="I799" s="5">
        <f>VLOOKUP(A799,[1]Sheet1!$1:$1048576,11,FALSE)</f>
        <v>21.65</v>
      </c>
      <c r="J799" s="2" t="str">
        <f>VLOOKUP(A799,[1]Sheet1!$1:$1048576,15,FALSE)</f>
        <v>ST</v>
      </c>
      <c r="K799" s="1">
        <f t="shared" ca="1" si="34"/>
        <v>0</v>
      </c>
      <c r="L799" s="6"/>
      <c r="M799" s="7">
        <f t="shared" ca="1" si="35"/>
        <v>21.65</v>
      </c>
      <c r="N799" s="6"/>
      <c r="O799" s="8">
        <v>44312</v>
      </c>
    </row>
    <row r="800" spans="1:15" x14ac:dyDescent="0.25">
      <c r="A800" s="1">
        <v>50813</v>
      </c>
      <c r="B800" s="1" t="s">
        <v>14</v>
      </c>
      <c r="C800" s="1" t="s">
        <v>880</v>
      </c>
      <c r="D800" s="1" t="s">
        <v>885</v>
      </c>
      <c r="E800" s="1" t="s">
        <v>886</v>
      </c>
      <c r="F800" s="1" t="s">
        <v>32</v>
      </c>
      <c r="G800" s="1">
        <v>2192328</v>
      </c>
      <c r="H800" s="18" t="s">
        <v>887</v>
      </c>
      <c r="I800" s="5">
        <f>VLOOKUP(A800,[1]Sheet1!$1:$1048576,11,FALSE)</f>
        <v>115</v>
      </c>
      <c r="J800" s="2" t="str">
        <f>VLOOKUP(A800,[1]Sheet1!$1:$1048576,15,FALSE)</f>
        <v>ST</v>
      </c>
      <c r="K800" s="1">
        <f t="shared" ca="1" si="34"/>
        <v>0</v>
      </c>
      <c r="L800" s="6"/>
      <c r="M800" s="7">
        <f t="shared" ca="1" si="35"/>
        <v>115</v>
      </c>
      <c r="N800" s="6"/>
      <c r="O800" s="8">
        <v>44312</v>
      </c>
    </row>
    <row r="801" spans="1:15" x14ac:dyDescent="0.25">
      <c r="A801" s="1">
        <v>50820</v>
      </c>
      <c r="B801" s="1" t="s">
        <v>14</v>
      </c>
      <c r="C801" s="1" t="s">
        <v>824</v>
      </c>
      <c r="D801" s="1" t="s">
        <v>825</v>
      </c>
      <c r="E801" s="1" t="s">
        <v>826</v>
      </c>
      <c r="F801" s="1" t="s">
        <v>827</v>
      </c>
      <c r="G801" s="1">
        <v>2187617</v>
      </c>
      <c r="H801" s="18" t="s">
        <v>828</v>
      </c>
      <c r="I801" s="5">
        <f>VLOOKUP(A801,[1]Sheet1!$1:$1048576,11,FALSE)</f>
        <v>6.45</v>
      </c>
      <c r="J801" s="2" t="str">
        <f>VLOOKUP(A801,[1]Sheet1!$1:$1048576,15,FALSE)</f>
        <v>ST</v>
      </c>
      <c r="K801" s="1">
        <f t="shared" ca="1" si="34"/>
        <v>0</v>
      </c>
      <c r="L801" s="6"/>
      <c r="M801" s="7">
        <f t="shared" ca="1" si="35"/>
        <v>6.45</v>
      </c>
      <c r="N801" s="6"/>
      <c r="O801" s="8">
        <v>44312</v>
      </c>
    </row>
    <row r="802" spans="1:15" x14ac:dyDescent="0.25">
      <c r="A802" s="1">
        <v>50821</v>
      </c>
      <c r="B802" s="1" t="s">
        <v>14</v>
      </c>
      <c r="C802" s="1" t="s">
        <v>824</v>
      </c>
      <c r="D802" s="1" t="s">
        <v>829</v>
      </c>
      <c r="E802" s="1" t="s">
        <v>826</v>
      </c>
      <c r="F802" s="1" t="s">
        <v>830</v>
      </c>
      <c r="G802" s="1">
        <v>2187623</v>
      </c>
      <c r="H802" s="18" t="s">
        <v>831</v>
      </c>
      <c r="I802" s="5">
        <f>VLOOKUP(A802,[1]Sheet1!$1:$1048576,11,FALSE)</f>
        <v>9.9</v>
      </c>
      <c r="J802" s="2" t="str">
        <f>VLOOKUP(A802,[1]Sheet1!$1:$1048576,15,FALSE)</f>
        <v>ST</v>
      </c>
      <c r="K802" s="1">
        <f t="shared" ca="1" si="34"/>
        <v>0</v>
      </c>
      <c r="L802" s="6"/>
      <c r="M802" s="7">
        <f t="shared" ca="1" si="35"/>
        <v>9.9</v>
      </c>
      <c r="N802" s="6"/>
      <c r="O802" s="8">
        <v>44312</v>
      </c>
    </row>
    <row r="803" spans="1:15" x14ac:dyDescent="0.25">
      <c r="A803" s="1">
        <v>50822</v>
      </c>
      <c r="B803" s="1" t="s">
        <v>14</v>
      </c>
      <c r="C803" s="1" t="s">
        <v>824</v>
      </c>
      <c r="D803" s="1" t="s">
        <v>832</v>
      </c>
      <c r="E803" s="1" t="s">
        <v>833</v>
      </c>
      <c r="F803" s="1" t="s">
        <v>32</v>
      </c>
      <c r="G803" s="1">
        <v>2268698</v>
      </c>
      <c r="H803" s="18" t="s">
        <v>834</v>
      </c>
      <c r="I803" s="5">
        <f>VLOOKUP(A803,[1]Sheet1!$1:$1048576,11,FALSE)</f>
        <v>13.4</v>
      </c>
      <c r="J803" s="2" t="str">
        <f>VLOOKUP(A803,[1]Sheet1!$1:$1048576,15,FALSE)</f>
        <v>ST</v>
      </c>
      <c r="K803" s="1">
        <f t="shared" ca="1" si="34"/>
        <v>0</v>
      </c>
      <c r="L803" s="6"/>
      <c r="M803" s="7">
        <f t="shared" ca="1" si="35"/>
        <v>13.4</v>
      </c>
      <c r="N803" s="6"/>
      <c r="O803" s="8">
        <v>44312</v>
      </c>
    </row>
    <row r="804" spans="1:15" x14ac:dyDescent="0.25">
      <c r="A804" s="1">
        <v>50858</v>
      </c>
      <c r="B804" s="1" t="s">
        <v>14</v>
      </c>
      <c r="C804" s="1" t="s">
        <v>916</v>
      </c>
      <c r="D804" s="1" t="s">
        <v>924</v>
      </c>
      <c r="E804" s="1" t="s">
        <v>918</v>
      </c>
      <c r="F804" s="1" t="s">
        <v>925</v>
      </c>
      <c r="G804" s="1">
        <v>2192498</v>
      </c>
      <c r="H804" s="18" t="s">
        <v>926</v>
      </c>
      <c r="I804" s="5">
        <f>VLOOKUP(A804,[1]Sheet1!$1:$1048576,11,FALSE)</f>
        <v>28.85</v>
      </c>
      <c r="J804" s="2" t="str">
        <f>VLOOKUP(A804,[1]Sheet1!$1:$1048576,15,FALSE)</f>
        <v>ST</v>
      </c>
      <c r="K804" s="1">
        <f t="shared" ca="1" si="34"/>
        <v>0</v>
      </c>
      <c r="L804" s="6"/>
      <c r="M804" s="7">
        <f t="shared" ca="1" si="35"/>
        <v>28.85</v>
      </c>
      <c r="N804" s="6"/>
      <c r="O804" s="8">
        <v>44312</v>
      </c>
    </row>
    <row r="805" spans="1:15" x14ac:dyDescent="0.25">
      <c r="A805" s="1">
        <v>50859</v>
      </c>
      <c r="B805" s="1" t="s">
        <v>14</v>
      </c>
      <c r="C805" s="1" t="s">
        <v>916</v>
      </c>
      <c r="D805" s="1" t="s">
        <v>927</v>
      </c>
      <c r="E805" s="1" t="s">
        <v>918</v>
      </c>
      <c r="F805" s="1" t="s">
        <v>928</v>
      </c>
      <c r="G805" s="1">
        <v>2192506</v>
      </c>
      <c r="H805" s="18" t="s">
        <v>929</v>
      </c>
      <c r="I805" s="5">
        <f>VLOOKUP(A805,[1]Sheet1!$1:$1048576,11,FALSE)</f>
        <v>28.85</v>
      </c>
      <c r="J805" s="2" t="str">
        <f>VLOOKUP(A805,[1]Sheet1!$1:$1048576,15,FALSE)</f>
        <v>ST</v>
      </c>
      <c r="K805" s="1">
        <f t="shared" ca="1" si="34"/>
        <v>0</v>
      </c>
      <c r="L805" s="6"/>
      <c r="M805" s="7">
        <f t="shared" ca="1" si="35"/>
        <v>28.85</v>
      </c>
      <c r="N805" s="6"/>
      <c r="O805" s="8">
        <v>44312</v>
      </c>
    </row>
    <row r="806" spans="1:15" x14ac:dyDescent="0.25">
      <c r="A806" s="1">
        <v>50860</v>
      </c>
      <c r="B806" s="1" t="s">
        <v>14</v>
      </c>
      <c r="C806" s="1" t="s">
        <v>916</v>
      </c>
      <c r="D806" s="1" t="s">
        <v>930</v>
      </c>
      <c r="E806" s="1" t="s">
        <v>918</v>
      </c>
      <c r="F806" s="1" t="s">
        <v>931</v>
      </c>
      <c r="G806" s="1">
        <v>2192541</v>
      </c>
      <c r="H806" s="18" t="s">
        <v>932</v>
      </c>
      <c r="I806" s="5">
        <f>VLOOKUP(A806,[1]Sheet1!$1:$1048576,11,FALSE)</f>
        <v>28.85</v>
      </c>
      <c r="J806" s="2" t="str">
        <f>VLOOKUP(A806,[1]Sheet1!$1:$1048576,15,FALSE)</f>
        <v>ST</v>
      </c>
      <c r="K806" s="1">
        <f t="shared" ca="1" si="34"/>
        <v>0</v>
      </c>
      <c r="L806" s="6"/>
      <c r="M806" s="7">
        <f t="shared" ref="M806:M819" ca="1" si="36">I806-K806</f>
        <v>28.85</v>
      </c>
      <c r="N806" s="6"/>
      <c r="O806" s="8">
        <v>44312</v>
      </c>
    </row>
    <row r="807" spans="1:15" x14ac:dyDescent="0.25">
      <c r="A807" s="1">
        <v>50861</v>
      </c>
      <c r="B807" s="1" t="s">
        <v>14</v>
      </c>
      <c r="C807" s="1" t="s">
        <v>916</v>
      </c>
      <c r="D807" s="1" t="s">
        <v>917</v>
      </c>
      <c r="E807" s="1" t="s">
        <v>918</v>
      </c>
      <c r="F807" s="1" t="s">
        <v>919</v>
      </c>
      <c r="G807" s="1">
        <v>2192535</v>
      </c>
      <c r="H807" s="18" t="s">
        <v>920</v>
      </c>
      <c r="I807" s="5">
        <f>VLOOKUP(A807,[1]Sheet1!$1:$1048576,11,FALSE)</f>
        <v>28.85</v>
      </c>
      <c r="J807" s="2" t="str">
        <f>VLOOKUP(A807,[1]Sheet1!$1:$1048576,15,FALSE)</f>
        <v>ST</v>
      </c>
      <c r="K807" s="1">
        <f t="shared" ca="1" si="34"/>
        <v>0</v>
      </c>
      <c r="L807" s="6"/>
      <c r="M807" s="7">
        <f t="shared" ca="1" si="36"/>
        <v>28.85</v>
      </c>
      <c r="N807" s="6"/>
      <c r="O807" s="8">
        <v>44312</v>
      </c>
    </row>
    <row r="808" spans="1:15" x14ac:dyDescent="0.25">
      <c r="A808" s="1">
        <v>50862</v>
      </c>
      <c r="B808" s="1" t="s">
        <v>14</v>
      </c>
      <c r="C808" s="1" t="s">
        <v>916</v>
      </c>
      <c r="D808" s="1" t="s">
        <v>921</v>
      </c>
      <c r="E808" s="1" t="s">
        <v>918</v>
      </c>
      <c r="F808" s="1" t="s">
        <v>922</v>
      </c>
      <c r="G808" s="1">
        <v>2192570</v>
      </c>
      <c r="H808" s="18" t="s">
        <v>923</v>
      </c>
      <c r="I808" s="5">
        <f>VLOOKUP(A808,[1]Sheet1!$1:$1048576,11,FALSE)</f>
        <v>28.85</v>
      </c>
      <c r="J808" s="2" t="str">
        <f>VLOOKUP(A808,[1]Sheet1!$1:$1048576,15,FALSE)</f>
        <v>ST</v>
      </c>
      <c r="K808" s="1">
        <f t="shared" ca="1" si="34"/>
        <v>0</v>
      </c>
      <c r="L808" s="6"/>
      <c r="M808" s="7">
        <f t="shared" ca="1" si="36"/>
        <v>28.85</v>
      </c>
      <c r="N808" s="6"/>
      <c r="O808" s="8">
        <v>44312</v>
      </c>
    </row>
    <row r="809" spans="1:15" x14ac:dyDescent="0.25">
      <c r="A809" s="1">
        <v>50863</v>
      </c>
      <c r="B809" s="1" t="s">
        <v>14</v>
      </c>
      <c r="C809" s="1" t="s">
        <v>916</v>
      </c>
      <c r="D809" s="1" t="s">
        <v>939</v>
      </c>
      <c r="E809" s="1" t="s">
        <v>918</v>
      </c>
      <c r="F809" s="1" t="s">
        <v>940</v>
      </c>
      <c r="G809" s="1">
        <v>2192587</v>
      </c>
      <c r="H809" s="18" t="s">
        <v>941</v>
      </c>
      <c r="I809" s="5">
        <f>VLOOKUP(A809,[1]Sheet1!$1:$1048576,11,FALSE)</f>
        <v>28.85</v>
      </c>
      <c r="J809" s="2" t="str">
        <f>VLOOKUP(A809,[1]Sheet1!$1:$1048576,15,FALSE)</f>
        <v>ST</v>
      </c>
      <c r="K809" s="1">
        <f t="shared" ca="1" si="34"/>
        <v>0</v>
      </c>
      <c r="L809" s="6"/>
      <c r="M809" s="7">
        <f t="shared" ca="1" si="36"/>
        <v>28.85</v>
      </c>
      <c r="N809" s="6"/>
      <c r="O809" s="8">
        <v>44312</v>
      </c>
    </row>
    <row r="810" spans="1:15" x14ac:dyDescent="0.25">
      <c r="A810" s="1">
        <v>50864</v>
      </c>
      <c r="B810" s="1" t="s">
        <v>14</v>
      </c>
      <c r="C810" s="1" t="s">
        <v>916</v>
      </c>
      <c r="D810" s="1" t="s">
        <v>942</v>
      </c>
      <c r="E810" s="1" t="s">
        <v>918</v>
      </c>
      <c r="F810" s="1" t="s">
        <v>943</v>
      </c>
      <c r="G810" s="1">
        <v>2192593</v>
      </c>
      <c r="H810" s="18" t="s">
        <v>944</v>
      </c>
      <c r="I810" s="5">
        <f>VLOOKUP(A810,[1]Sheet1!$1:$1048576,11,FALSE)</f>
        <v>28.85</v>
      </c>
      <c r="J810" s="2" t="str">
        <f>VLOOKUP(A810,[1]Sheet1!$1:$1048576,15,FALSE)</f>
        <v>ST</v>
      </c>
      <c r="K810" s="1">
        <f t="shared" ca="1" si="34"/>
        <v>0</v>
      </c>
      <c r="L810" s="6"/>
      <c r="M810" s="7">
        <f t="shared" ca="1" si="36"/>
        <v>28.85</v>
      </c>
      <c r="N810" s="6"/>
      <c r="O810" s="8">
        <v>44312</v>
      </c>
    </row>
    <row r="811" spans="1:15" x14ac:dyDescent="0.25">
      <c r="A811" s="1">
        <v>50865</v>
      </c>
      <c r="B811" s="1" t="s">
        <v>14</v>
      </c>
      <c r="C811" s="1" t="s">
        <v>916</v>
      </c>
      <c r="D811" s="1" t="s">
        <v>945</v>
      </c>
      <c r="E811" s="1" t="s">
        <v>918</v>
      </c>
      <c r="F811" s="1" t="s">
        <v>946</v>
      </c>
      <c r="G811" s="1">
        <v>2192601</v>
      </c>
      <c r="H811" s="18" t="s">
        <v>947</v>
      </c>
      <c r="I811" s="5">
        <f>VLOOKUP(A811,[1]Sheet1!$1:$1048576,11,FALSE)</f>
        <v>28.85</v>
      </c>
      <c r="J811" s="2" t="str">
        <f>VLOOKUP(A811,[1]Sheet1!$1:$1048576,15,FALSE)</f>
        <v>ST</v>
      </c>
      <c r="K811" s="1">
        <f t="shared" ca="1" si="34"/>
        <v>0</v>
      </c>
      <c r="L811" s="6"/>
      <c r="M811" s="7">
        <f t="shared" ca="1" si="36"/>
        <v>28.85</v>
      </c>
      <c r="N811" s="6"/>
      <c r="O811" s="8">
        <v>44312</v>
      </c>
    </row>
    <row r="812" spans="1:15" x14ac:dyDescent="0.25">
      <c r="A812" s="1">
        <v>50869</v>
      </c>
      <c r="B812" s="1" t="s">
        <v>14</v>
      </c>
      <c r="C812" s="1" t="s">
        <v>916</v>
      </c>
      <c r="D812" s="1" t="s">
        <v>933</v>
      </c>
      <c r="E812" s="1" t="s">
        <v>918</v>
      </c>
      <c r="F812" s="1" t="s">
        <v>934</v>
      </c>
      <c r="G812" s="1">
        <v>2630509</v>
      </c>
      <c r="H812" s="18" t="s">
        <v>935</v>
      </c>
      <c r="I812" s="5">
        <f>VLOOKUP(A812,[1]Sheet1!$1:$1048576,11,FALSE)</f>
        <v>28.85</v>
      </c>
      <c r="J812" s="2" t="str">
        <f>VLOOKUP(A812,[1]Sheet1!$1:$1048576,15,FALSE)</f>
        <v>ST</v>
      </c>
      <c r="K812" s="1">
        <f t="shared" ca="1" si="34"/>
        <v>0</v>
      </c>
      <c r="L812" s="6"/>
      <c r="M812" s="7">
        <f t="shared" ca="1" si="36"/>
        <v>28.85</v>
      </c>
      <c r="N812" s="6"/>
      <c r="O812" s="8">
        <v>44312</v>
      </c>
    </row>
    <row r="813" spans="1:15" x14ac:dyDescent="0.25">
      <c r="A813" s="1">
        <v>50870</v>
      </c>
      <c r="B813" s="1" t="s">
        <v>14</v>
      </c>
      <c r="C813" s="1" t="s">
        <v>916</v>
      </c>
      <c r="D813" s="1" t="s">
        <v>936</v>
      </c>
      <c r="E813" s="1" t="s">
        <v>918</v>
      </c>
      <c r="F813" s="1" t="s">
        <v>937</v>
      </c>
      <c r="G813" s="1">
        <v>2630515</v>
      </c>
      <c r="H813" s="18" t="s">
        <v>938</v>
      </c>
      <c r="I813" s="5">
        <f>VLOOKUP(A813,[1]Sheet1!$1:$1048576,11,FALSE)</f>
        <v>28.85</v>
      </c>
      <c r="J813" s="2" t="str">
        <f>VLOOKUP(A813,[1]Sheet1!$1:$1048576,15,FALSE)</f>
        <v>ST</v>
      </c>
      <c r="K813" s="1">
        <f t="shared" ca="1" si="34"/>
        <v>0</v>
      </c>
      <c r="L813" s="6"/>
      <c r="M813" s="7">
        <f t="shared" ca="1" si="36"/>
        <v>28.85</v>
      </c>
      <c r="N813" s="6"/>
      <c r="O813" s="8">
        <v>44312</v>
      </c>
    </row>
    <row r="814" spans="1:15" x14ac:dyDescent="0.25">
      <c r="A814" s="1">
        <v>51042</v>
      </c>
      <c r="B814" s="1" t="s">
        <v>14</v>
      </c>
      <c r="C814" s="1" t="s">
        <v>3006</v>
      </c>
      <c r="D814" s="1" t="s">
        <v>3007</v>
      </c>
      <c r="E814" s="1" t="s">
        <v>3008</v>
      </c>
      <c r="F814" s="1" t="s">
        <v>3009</v>
      </c>
      <c r="G814" s="1">
        <v>5342633</v>
      </c>
      <c r="H814" s="18" t="s">
        <v>3010</v>
      </c>
      <c r="I814" s="5">
        <f>VLOOKUP(A814,[1]Sheet1!$1:$1048576,11,FALSE)</f>
        <v>21.4</v>
      </c>
      <c r="J814" s="2" t="str">
        <f>VLOOKUP(A814,[1]Sheet1!$1:$1048576,15,FALSE)</f>
        <v>SC</v>
      </c>
      <c r="K814" s="1">
        <f t="shared" ca="1" si="34"/>
        <v>0</v>
      </c>
      <c r="L814" s="6"/>
      <c r="M814" s="7">
        <f t="shared" ca="1" si="36"/>
        <v>21.4</v>
      </c>
      <c r="N814" s="6"/>
      <c r="O814" s="8">
        <v>44312</v>
      </c>
    </row>
    <row r="815" spans="1:15" x14ac:dyDescent="0.25">
      <c r="A815" s="1">
        <v>51043</v>
      </c>
      <c r="B815" s="1" t="s">
        <v>14</v>
      </c>
      <c r="C815" s="1" t="s">
        <v>3006</v>
      </c>
      <c r="D815" s="1" t="s">
        <v>3017</v>
      </c>
      <c r="E815" s="1" t="s">
        <v>3008</v>
      </c>
      <c r="F815" s="1" t="s">
        <v>3018</v>
      </c>
      <c r="G815" s="1">
        <v>5342610</v>
      </c>
      <c r="H815" s="18" t="s">
        <v>3019</v>
      </c>
      <c r="I815" s="5">
        <f>VLOOKUP(A815,[1]Sheet1!$1:$1048576,11,FALSE)</f>
        <v>21.4</v>
      </c>
      <c r="J815" s="2" t="str">
        <f>VLOOKUP(A815,[1]Sheet1!$1:$1048576,15,FALSE)</f>
        <v>SC</v>
      </c>
      <c r="K815" s="1">
        <f t="shared" ca="1" si="34"/>
        <v>0</v>
      </c>
      <c r="L815" s="6"/>
      <c r="M815" s="7">
        <f t="shared" ca="1" si="36"/>
        <v>21.4</v>
      </c>
      <c r="N815" s="6"/>
      <c r="O815" s="8">
        <v>44312</v>
      </c>
    </row>
    <row r="816" spans="1:15" x14ac:dyDescent="0.25">
      <c r="A816" s="1">
        <v>51045</v>
      </c>
      <c r="B816" s="1" t="s">
        <v>14</v>
      </c>
      <c r="C816" s="1" t="s">
        <v>3006</v>
      </c>
      <c r="D816" s="1" t="s">
        <v>3011</v>
      </c>
      <c r="E816" s="1" t="s">
        <v>3008</v>
      </c>
      <c r="F816" s="1" t="s">
        <v>3012</v>
      </c>
      <c r="G816" s="1">
        <v>5342627</v>
      </c>
      <c r="H816" s="18" t="s">
        <v>3013</v>
      </c>
      <c r="I816" s="5">
        <f>VLOOKUP(A816,[1]Sheet1!$1:$1048576,11,FALSE)</f>
        <v>21.4</v>
      </c>
      <c r="J816" s="2" t="str">
        <f>VLOOKUP(A816,[1]Sheet1!$1:$1048576,15,FALSE)</f>
        <v>SC</v>
      </c>
      <c r="K816" s="1">
        <f t="shared" ca="1" si="34"/>
        <v>0</v>
      </c>
      <c r="L816" s="6"/>
      <c r="M816" s="7">
        <f t="shared" ca="1" si="36"/>
        <v>21.4</v>
      </c>
      <c r="N816" s="6"/>
      <c r="O816" s="8">
        <v>44312</v>
      </c>
    </row>
    <row r="817" spans="1:15" x14ac:dyDescent="0.25">
      <c r="A817" s="1">
        <v>51046</v>
      </c>
      <c r="B817" s="1" t="s">
        <v>14</v>
      </c>
      <c r="C817" s="1" t="s">
        <v>3006</v>
      </c>
      <c r="D817" s="1" t="s">
        <v>3020</v>
      </c>
      <c r="E817" s="1" t="s">
        <v>3008</v>
      </c>
      <c r="F817" s="1" t="s">
        <v>3021</v>
      </c>
      <c r="G817" s="1">
        <v>5342604</v>
      </c>
      <c r="H817" s="18" t="s">
        <v>3022</v>
      </c>
      <c r="I817" s="5">
        <f>VLOOKUP(A817,[1]Sheet1!$1:$1048576,11,FALSE)</f>
        <v>21.4</v>
      </c>
      <c r="J817" s="2" t="str">
        <f>VLOOKUP(A817,[1]Sheet1!$1:$1048576,15,FALSE)</f>
        <v>SC</v>
      </c>
      <c r="K817" s="1">
        <f t="shared" ca="1" si="34"/>
        <v>0</v>
      </c>
      <c r="L817" s="6"/>
      <c r="M817" s="7">
        <f t="shared" ca="1" si="36"/>
        <v>21.4</v>
      </c>
      <c r="N817" s="6"/>
      <c r="O817" s="8">
        <v>44312</v>
      </c>
    </row>
    <row r="818" spans="1:15" x14ac:dyDescent="0.25">
      <c r="A818" s="1">
        <v>51048</v>
      </c>
      <c r="B818" s="1" t="s">
        <v>14</v>
      </c>
      <c r="C818" s="1" t="s">
        <v>3006</v>
      </c>
      <c r="D818" s="1" t="s">
        <v>3023</v>
      </c>
      <c r="E818" s="1" t="s">
        <v>3008</v>
      </c>
      <c r="F818" s="1" t="s">
        <v>3024</v>
      </c>
      <c r="G818" s="1">
        <v>7315327</v>
      </c>
      <c r="H818" s="18" t="s">
        <v>3025</v>
      </c>
      <c r="I818" s="5">
        <f>VLOOKUP(A818,[1]Sheet1!$1:$1048576,11,FALSE)</f>
        <v>21.4</v>
      </c>
      <c r="J818" s="2" t="str">
        <f>VLOOKUP(A818,[1]Sheet1!$1:$1048576,15,FALSE)</f>
        <v>SC</v>
      </c>
      <c r="K818" s="1">
        <f t="shared" ca="1" si="34"/>
        <v>0</v>
      </c>
      <c r="L818" s="6"/>
      <c r="M818" s="7">
        <f t="shared" ca="1" si="36"/>
        <v>21.4</v>
      </c>
      <c r="N818" s="6"/>
      <c r="O818" s="8">
        <v>44312</v>
      </c>
    </row>
    <row r="819" spans="1:15" x14ac:dyDescent="0.25">
      <c r="A819" s="1">
        <v>51049</v>
      </c>
      <c r="B819" s="1" t="s">
        <v>14</v>
      </c>
      <c r="C819" s="1" t="s">
        <v>3006</v>
      </c>
      <c r="D819" s="1" t="s">
        <v>3014</v>
      </c>
      <c r="E819" s="1" t="s">
        <v>3008</v>
      </c>
      <c r="F819" s="1" t="s">
        <v>3015</v>
      </c>
      <c r="G819" s="1">
        <v>5342596</v>
      </c>
      <c r="H819" s="18" t="s">
        <v>3016</v>
      </c>
      <c r="I819" s="5">
        <f>VLOOKUP(A819,[1]Sheet1!$1:$1048576,11,FALSE)</f>
        <v>21.4</v>
      </c>
      <c r="J819" s="2" t="str">
        <f>VLOOKUP(A819,[1]Sheet1!$1:$1048576,15,FALSE)</f>
        <v>SC</v>
      </c>
      <c r="K819" s="1">
        <f t="shared" ca="1" si="34"/>
        <v>0</v>
      </c>
      <c r="L819" s="6"/>
      <c r="M819" s="7">
        <f t="shared" ca="1" si="36"/>
        <v>21.4</v>
      </c>
      <c r="N819" s="6"/>
      <c r="O819" s="8">
        <v>44312</v>
      </c>
    </row>
    <row r="820" spans="1:15" x14ac:dyDescent="0.25">
      <c r="A820" s="1">
        <v>51126</v>
      </c>
      <c r="B820" s="1" t="s">
        <v>14</v>
      </c>
      <c r="C820" s="1" t="s">
        <v>2984</v>
      </c>
      <c r="D820" s="1" t="s">
        <v>2985</v>
      </c>
      <c r="E820" s="1" t="s">
        <v>2986</v>
      </c>
      <c r="F820" s="1" t="s">
        <v>2987</v>
      </c>
      <c r="G820" s="1">
        <v>2151565</v>
      </c>
      <c r="H820" s="18" t="s">
        <v>2988</v>
      </c>
      <c r="I820" s="5">
        <f>VLOOKUP(A820,[1]Sheet1!$1:$1048576,11,FALSE)</f>
        <v>13.3</v>
      </c>
      <c r="J820" s="2" t="str">
        <f>VLOOKUP(A820,[1]Sheet1!$1:$1048576,15,FALSE)</f>
        <v>SC</v>
      </c>
      <c r="K820" s="1">
        <f t="shared" ca="1" si="34"/>
        <v>0</v>
      </c>
      <c r="L820" s="12">
        <v>1.45</v>
      </c>
      <c r="M820" s="7">
        <f ca="1">(I820-K820)*(1+L820)</f>
        <v>32.585000000000001</v>
      </c>
      <c r="N820" s="13" t="s">
        <v>5393</v>
      </c>
      <c r="O820" s="8">
        <v>44319</v>
      </c>
    </row>
    <row r="821" spans="1:15" x14ac:dyDescent="0.25">
      <c r="A821" s="1">
        <v>55200</v>
      </c>
      <c r="B821" s="1" t="s">
        <v>14</v>
      </c>
      <c r="C821" s="1" t="s">
        <v>2536</v>
      </c>
      <c r="D821" s="1" t="s">
        <v>2537</v>
      </c>
      <c r="E821" s="1" t="s">
        <v>2538</v>
      </c>
      <c r="F821" s="1" t="s">
        <v>32</v>
      </c>
      <c r="G821" s="1">
        <v>2608697</v>
      </c>
      <c r="H821" s="18" t="s">
        <v>2539</v>
      </c>
      <c r="I821" s="5">
        <f>VLOOKUP(A821,[1]Sheet1!$1:$1048576,11,FALSE)</f>
        <v>5.65</v>
      </c>
      <c r="J821" s="2" t="str">
        <f>VLOOKUP(A821,[1]Sheet1!$1:$1048576,15,FALSE)</f>
        <v>ST</v>
      </c>
      <c r="K821" s="1">
        <f t="shared" ca="1" si="34"/>
        <v>0</v>
      </c>
      <c r="L821" s="6"/>
      <c r="M821" s="7">
        <f t="shared" ref="M821:M884" ca="1" si="37">I821-K821</f>
        <v>5.65</v>
      </c>
      <c r="N821" s="6"/>
      <c r="O821" s="8">
        <v>44312</v>
      </c>
    </row>
    <row r="822" spans="1:15" x14ac:dyDescent="0.25">
      <c r="A822" s="1">
        <v>58482</v>
      </c>
      <c r="B822" s="1" t="s">
        <v>14</v>
      </c>
      <c r="C822" s="1" t="s">
        <v>2075</v>
      </c>
      <c r="D822" s="1" t="s">
        <v>2076</v>
      </c>
      <c r="E822" s="1" t="s">
        <v>2077</v>
      </c>
      <c r="F822" s="1" t="s">
        <v>32</v>
      </c>
      <c r="G822" s="1">
        <v>1596331</v>
      </c>
      <c r="H822" s="18" t="s">
        <v>2078</v>
      </c>
      <c r="I822" s="5">
        <f>VLOOKUP(A822,[1]Sheet1!$1:$1048576,11,FALSE)</f>
        <v>36.1</v>
      </c>
      <c r="J822" s="2" t="str">
        <f>VLOOKUP(A822,[1]Sheet1!$1:$1048576,15,FALSE)</f>
        <v>SC</v>
      </c>
      <c r="K822" s="1">
        <f t="shared" ca="1" si="34"/>
        <v>0</v>
      </c>
      <c r="L822" s="6"/>
      <c r="M822" s="7">
        <f t="shared" ca="1" si="37"/>
        <v>36.1</v>
      </c>
      <c r="N822" s="6"/>
      <c r="O822" s="8">
        <v>44312</v>
      </c>
    </row>
    <row r="823" spans="1:15" x14ac:dyDescent="0.25">
      <c r="A823" s="1">
        <v>58484</v>
      </c>
      <c r="B823" s="1" t="s">
        <v>14</v>
      </c>
      <c r="C823" s="1" t="s">
        <v>2079</v>
      </c>
      <c r="D823" s="1" t="s">
        <v>2076</v>
      </c>
      <c r="E823" s="1" t="s">
        <v>2080</v>
      </c>
      <c r="F823" s="1" t="s">
        <v>32</v>
      </c>
      <c r="G823" s="1">
        <v>2214277</v>
      </c>
      <c r="H823" s="18" t="s">
        <v>2081</v>
      </c>
      <c r="I823" s="5">
        <f>VLOOKUP(A823,[1]Sheet1!$1:$1048576,11,FALSE)</f>
        <v>59.8</v>
      </c>
      <c r="J823" s="2" t="str">
        <f>VLOOKUP(A823,[1]Sheet1!$1:$1048576,15,FALSE)</f>
        <v>SC</v>
      </c>
      <c r="K823" s="1">
        <f t="shared" ca="1" si="34"/>
        <v>0</v>
      </c>
      <c r="L823" s="6"/>
      <c r="M823" s="7">
        <f t="shared" ca="1" si="37"/>
        <v>59.8</v>
      </c>
      <c r="N823" s="6"/>
      <c r="O823" s="8">
        <v>44312</v>
      </c>
    </row>
    <row r="824" spans="1:15" x14ac:dyDescent="0.25">
      <c r="A824" s="1">
        <v>89590</v>
      </c>
      <c r="B824" s="1" t="s">
        <v>14</v>
      </c>
      <c r="C824" s="1" t="s">
        <v>2493</v>
      </c>
      <c r="D824" s="1" t="s">
        <v>2462</v>
      </c>
      <c r="E824" s="1" t="s">
        <v>2494</v>
      </c>
      <c r="F824" s="1" t="s">
        <v>2495</v>
      </c>
      <c r="G824" s="1">
        <v>5142035</v>
      </c>
      <c r="H824" s="18" t="s">
        <v>2496</v>
      </c>
      <c r="I824" s="5">
        <f>VLOOKUP(A824,[1]Sheet1!$1:$1048576,11,FALSE)</f>
        <v>1.8</v>
      </c>
      <c r="J824" s="2" t="str">
        <f>VLOOKUP(A824,[1]Sheet1!$1:$1048576,15,FALSE)</f>
        <v>ST</v>
      </c>
      <c r="K824" s="1">
        <f t="shared" ca="1" si="34"/>
        <v>0</v>
      </c>
      <c r="L824" s="6"/>
      <c r="M824" s="7">
        <f t="shared" ca="1" si="37"/>
        <v>1.8</v>
      </c>
      <c r="N824" s="6"/>
      <c r="O824" s="8">
        <v>44312</v>
      </c>
    </row>
    <row r="825" spans="1:15" x14ac:dyDescent="0.25">
      <c r="A825" s="1">
        <v>89591</v>
      </c>
      <c r="B825" s="1" t="s">
        <v>14</v>
      </c>
      <c r="C825" s="1" t="s">
        <v>2493</v>
      </c>
      <c r="D825" s="1" t="s">
        <v>2466</v>
      </c>
      <c r="E825" s="1" t="s">
        <v>2494</v>
      </c>
      <c r="F825" s="1" t="s">
        <v>2497</v>
      </c>
      <c r="G825" s="1">
        <v>5142041</v>
      </c>
      <c r="H825" s="18" t="s">
        <v>2498</v>
      </c>
      <c r="I825" s="5">
        <f>VLOOKUP(A825,[1]Sheet1!$1:$1048576,11,FALSE)</f>
        <v>2.1</v>
      </c>
      <c r="J825" s="2" t="str">
        <f>VLOOKUP(A825,[1]Sheet1!$1:$1048576,15,FALSE)</f>
        <v>ST</v>
      </c>
      <c r="K825" s="1">
        <f t="shared" ca="1" si="34"/>
        <v>0</v>
      </c>
      <c r="L825" s="6"/>
      <c r="M825" s="7">
        <f t="shared" ca="1" si="37"/>
        <v>2.1</v>
      </c>
      <c r="N825" s="6"/>
      <c r="O825" s="8">
        <v>44312</v>
      </c>
    </row>
    <row r="826" spans="1:15" x14ac:dyDescent="0.25">
      <c r="A826" s="1">
        <v>89592</v>
      </c>
      <c r="B826" s="1" t="s">
        <v>14</v>
      </c>
      <c r="C826" s="1" t="s">
        <v>2493</v>
      </c>
      <c r="D826" s="1" t="s">
        <v>2469</v>
      </c>
      <c r="E826" s="1" t="s">
        <v>2494</v>
      </c>
      <c r="F826" s="1" t="s">
        <v>2499</v>
      </c>
      <c r="G826" s="1">
        <v>5142093</v>
      </c>
      <c r="H826" s="18" t="s">
        <v>2500</v>
      </c>
      <c r="I826" s="5">
        <f>VLOOKUP(A826,[1]Sheet1!$1:$1048576,11,FALSE)</f>
        <v>2.5</v>
      </c>
      <c r="J826" s="2" t="str">
        <f>VLOOKUP(A826,[1]Sheet1!$1:$1048576,15,FALSE)</f>
        <v>ST</v>
      </c>
      <c r="K826" s="1">
        <f t="shared" ca="1" si="34"/>
        <v>0</v>
      </c>
      <c r="L826" s="6"/>
      <c r="M826" s="7">
        <f t="shared" ca="1" si="37"/>
        <v>2.5</v>
      </c>
      <c r="N826" s="6"/>
      <c r="O826" s="8">
        <v>44312</v>
      </c>
    </row>
    <row r="827" spans="1:15" x14ac:dyDescent="0.25">
      <c r="A827" s="1">
        <v>89593</v>
      </c>
      <c r="B827" s="1" t="s">
        <v>14</v>
      </c>
      <c r="C827" s="1" t="s">
        <v>2493</v>
      </c>
      <c r="D827" s="1" t="s">
        <v>2472</v>
      </c>
      <c r="E827" s="1" t="s">
        <v>2494</v>
      </c>
      <c r="F827" s="1" t="s">
        <v>2501</v>
      </c>
      <c r="G827" s="1">
        <v>5142087</v>
      </c>
      <c r="H827" s="18" t="s">
        <v>2502</v>
      </c>
      <c r="I827" s="5">
        <f>VLOOKUP(A827,[1]Sheet1!$1:$1048576,11,FALSE)</f>
        <v>2.7</v>
      </c>
      <c r="J827" s="2" t="str">
        <f>VLOOKUP(A827,[1]Sheet1!$1:$1048576,15,FALSE)</f>
        <v>ST</v>
      </c>
      <c r="K827" s="1">
        <f t="shared" ca="1" si="34"/>
        <v>0</v>
      </c>
      <c r="L827" s="6"/>
      <c r="M827" s="7">
        <f t="shared" ca="1" si="37"/>
        <v>2.7</v>
      </c>
      <c r="N827" s="6"/>
      <c r="O827" s="8">
        <v>44312</v>
      </c>
    </row>
    <row r="828" spans="1:15" x14ac:dyDescent="0.25">
      <c r="A828" s="1">
        <v>89594</v>
      </c>
      <c r="B828" s="1" t="s">
        <v>14</v>
      </c>
      <c r="C828" s="1" t="s">
        <v>2493</v>
      </c>
      <c r="D828" s="1" t="s">
        <v>2475</v>
      </c>
      <c r="E828" s="1" t="s">
        <v>2494</v>
      </c>
      <c r="F828" s="1" t="s">
        <v>2503</v>
      </c>
      <c r="G828" s="1">
        <v>5142058</v>
      </c>
      <c r="H828" s="18" t="s">
        <v>2504</v>
      </c>
      <c r="I828" s="5">
        <f>VLOOKUP(A828,[1]Sheet1!$1:$1048576,11,FALSE)</f>
        <v>3.3</v>
      </c>
      <c r="J828" s="2" t="str">
        <f>VLOOKUP(A828,[1]Sheet1!$1:$1048576,15,FALSE)</f>
        <v>ST</v>
      </c>
      <c r="K828" s="1">
        <f t="shared" ca="1" si="34"/>
        <v>0</v>
      </c>
      <c r="L828" s="6"/>
      <c r="M828" s="7">
        <f t="shared" ca="1" si="37"/>
        <v>3.3</v>
      </c>
      <c r="N828" s="6"/>
      <c r="O828" s="8">
        <v>44312</v>
      </c>
    </row>
    <row r="829" spans="1:15" x14ac:dyDescent="0.25">
      <c r="A829" s="1">
        <v>89595</v>
      </c>
      <c r="B829" s="1" t="s">
        <v>14</v>
      </c>
      <c r="C829" s="1" t="s">
        <v>2493</v>
      </c>
      <c r="D829" s="1" t="s">
        <v>2478</v>
      </c>
      <c r="E829" s="1" t="s">
        <v>2505</v>
      </c>
      <c r="F829" s="1" t="s">
        <v>2506</v>
      </c>
      <c r="G829" s="1">
        <v>5142064</v>
      </c>
      <c r="H829" s="18" t="s">
        <v>2507</v>
      </c>
      <c r="I829" s="5">
        <f>VLOOKUP(A829,[1]Sheet1!$1:$1048576,11,FALSE)</f>
        <v>4.9000000000000004</v>
      </c>
      <c r="J829" s="2" t="str">
        <f>VLOOKUP(A829,[1]Sheet1!$1:$1048576,15,FALSE)</f>
        <v>ST</v>
      </c>
      <c r="K829" s="1">
        <f t="shared" ca="1" si="34"/>
        <v>0</v>
      </c>
      <c r="L829" s="6"/>
      <c r="M829" s="7">
        <f t="shared" ca="1" si="37"/>
        <v>4.9000000000000004</v>
      </c>
      <c r="N829" s="6"/>
      <c r="O829" s="8">
        <v>44312</v>
      </c>
    </row>
    <row r="830" spans="1:15" x14ac:dyDescent="0.25">
      <c r="A830" s="1">
        <v>89596</v>
      </c>
      <c r="B830" s="1" t="s">
        <v>14</v>
      </c>
      <c r="C830" s="1" t="s">
        <v>2493</v>
      </c>
      <c r="D830" s="1" t="s">
        <v>2481</v>
      </c>
      <c r="E830" s="1" t="s">
        <v>2505</v>
      </c>
      <c r="F830" s="1" t="s">
        <v>2508</v>
      </c>
      <c r="G830" s="1">
        <v>5142101</v>
      </c>
      <c r="H830" s="18" t="s">
        <v>2509</v>
      </c>
      <c r="I830" s="5">
        <f>VLOOKUP(A830,[1]Sheet1!$1:$1048576,11,FALSE)</f>
        <v>6.8</v>
      </c>
      <c r="J830" s="2" t="str">
        <f>VLOOKUP(A830,[1]Sheet1!$1:$1048576,15,FALSE)</f>
        <v>ST</v>
      </c>
      <c r="K830" s="1">
        <f t="shared" ca="1" si="34"/>
        <v>0</v>
      </c>
      <c r="L830" s="6"/>
      <c r="M830" s="7">
        <f t="shared" ca="1" si="37"/>
        <v>6.8</v>
      </c>
      <c r="N830" s="6"/>
      <c r="O830" s="8">
        <v>44312</v>
      </c>
    </row>
    <row r="831" spans="1:15" x14ac:dyDescent="0.25">
      <c r="A831" s="1">
        <v>89597</v>
      </c>
      <c r="B831" s="1" t="s">
        <v>14</v>
      </c>
      <c r="C831" s="1" t="s">
        <v>2493</v>
      </c>
      <c r="D831" s="1" t="s">
        <v>2484</v>
      </c>
      <c r="E831" s="1" t="s">
        <v>2505</v>
      </c>
      <c r="F831" s="1" t="s">
        <v>2510</v>
      </c>
      <c r="G831" s="1">
        <v>5142118</v>
      </c>
      <c r="H831" s="18" t="s">
        <v>2511</v>
      </c>
      <c r="I831" s="5">
        <f>VLOOKUP(A831,[1]Sheet1!$1:$1048576,11,FALSE)</f>
        <v>8.1999999999999993</v>
      </c>
      <c r="J831" s="2" t="str">
        <f>VLOOKUP(A831,[1]Sheet1!$1:$1048576,15,FALSE)</f>
        <v>ST</v>
      </c>
      <c r="K831" s="1">
        <f t="shared" ca="1" si="34"/>
        <v>0</v>
      </c>
      <c r="L831" s="6"/>
      <c r="M831" s="7">
        <f t="shared" ca="1" si="37"/>
        <v>8.1999999999999993</v>
      </c>
      <c r="N831" s="6"/>
      <c r="O831" s="8">
        <v>44312</v>
      </c>
    </row>
    <row r="832" spans="1:15" x14ac:dyDescent="0.25">
      <c r="A832" s="1">
        <v>89598</v>
      </c>
      <c r="B832" s="1" t="s">
        <v>14</v>
      </c>
      <c r="C832" s="1" t="s">
        <v>2493</v>
      </c>
      <c r="D832" s="1" t="s">
        <v>2487</v>
      </c>
      <c r="E832" s="1" t="s">
        <v>2505</v>
      </c>
      <c r="F832" s="1" t="s">
        <v>2512</v>
      </c>
      <c r="G832" s="1">
        <v>5142124</v>
      </c>
      <c r="H832" s="18" t="s">
        <v>2513</v>
      </c>
      <c r="I832" s="5">
        <f>VLOOKUP(A832,[1]Sheet1!$1:$1048576,11,FALSE)</f>
        <v>9.4</v>
      </c>
      <c r="J832" s="2" t="str">
        <f>VLOOKUP(A832,[1]Sheet1!$1:$1048576,15,FALSE)</f>
        <v>ST</v>
      </c>
      <c r="K832" s="1">
        <f t="shared" ca="1" si="34"/>
        <v>0</v>
      </c>
      <c r="L832" s="6"/>
      <c r="M832" s="7">
        <f t="shared" ca="1" si="37"/>
        <v>9.4</v>
      </c>
      <c r="N832" s="6"/>
      <c r="O832" s="8">
        <v>44312</v>
      </c>
    </row>
    <row r="833" spans="1:15" x14ac:dyDescent="0.25">
      <c r="A833" s="1">
        <v>89599</v>
      </c>
      <c r="B833" s="1" t="s">
        <v>14</v>
      </c>
      <c r="C833" s="1" t="s">
        <v>2493</v>
      </c>
      <c r="D833" s="1" t="s">
        <v>2490</v>
      </c>
      <c r="E833" s="1" t="s">
        <v>2505</v>
      </c>
      <c r="F833" s="1" t="s">
        <v>2514</v>
      </c>
      <c r="G833" s="1">
        <v>5142070</v>
      </c>
      <c r="H833" s="18" t="s">
        <v>2515</v>
      </c>
      <c r="I833" s="5">
        <f>VLOOKUP(A833,[1]Sheet1!$1:$1048576,11,FALSE)</f>
        <v>11.8</v>
      </c>
      <c r="J833" s="2" t="str">
        <f>VLOOKUP(A833,[1]Sheet1!$1:$1048576,15,FALSE)</f>
        <v>ST</v>
      </c>
      <c r="K833" s="1">
        <f t="shared" ca="1" si="34"/>
        <v>0</v>
      </c>
      <c r="L833" s="6"/>
      <c r="M833" s="7">
        <f t="shared" ca="1" si="37"/>
        <v>11.8</v>
      </c>
      <c r="N833" s="6"/>
      <c r="O833" s="8">
        <v>44312</v>
      </c>
    </row>
    <row r="834" spans="1:15" x14ac:dyDescent="0.25">
      <c r="A834" s="1">
        <v>91180</v>
      </c>
      <c r="B834" s="1" t="s">
        <v>14</v>
      </c>
      <c r="C834" s="1" t="s">
        <v>974</v>
      </c>
      <c r="D834" s="1" t="s">
        <v>975</v>
      </c>
      <c r="E834" s="1" t="s">
        <v>976</v>
      </c>
      <c r="F834" s="1" t="s">
        <v>32</v>
      </c>
      <c r="G834" s="1">
        <v>2192274</v>
      </c>
      <c r="H834" s="18" t="s">
        <v>977</v>
      </c>
      <c r="I834" s="5">
        <f>VLOOKUP(A834,[1]Sheet1!$1:$1048576,11,FALSE)</f>
        <v>111</v>
      </c>
      <c r="J834" s="2" t="str">
        <f>VLOOKUP(A834,[1]Sheet1!$1:$1048576,15,FALSE)</f>
        <v>TC</v>
      </c>
      <c r="K834" s="1">
        <f t="shared" ref="K834:K897" ca="1" si="38">+I834*$K$2</f>
        <v>0</v>
      </c>
      <c r="L834" s="6"/>
      <c r="M834" s="7">
        <f t="shared" ca="1" si="37"/>
        <v>111</v>
      </c>
      <c r="N834" s="6"/>
      <c r="O834" s="8">
        <v>44312</v>
      </c>
    </row>
    <row r="835" spans="1:15" x14ac:dyDescent="0.25">
      <c r="A835" s="1">
        <v>91181</v>
      </c>
      <c r="B835" s="1" t="s">
        <v>14</v>
      </c>
      <c r="C835" s="1" t="s">
        <v>974</v>
      </c>
      <c r="D835" s="1" t="s">
        <v>981</v>
      </c>
      <c r="E835" s="1" t="s">
        <v>982</v>
      </c>
      <c r="F835" s="1" t="s">
        <v>32</v>
      </c>
      <c r="G835" s="1">
        <v>2075516</v>
      </c>
      <c r="H835" s="18" t="s">
        <v>983</v>
      </c>
      <c r="I835" s="5">
        <f>VLOOKUP(A835,[1]Sheet1!$1:$1048576,11,FALSE)</f>
        <v>138</v>
      </c>
      <c r="J835" s="2" t="str">
        <f>VLOOKUP(A835,[1]Sheet1!$1:$1048576,15,FALSE)</f>
        <v>TC</v>
      </c>
      <c r="K835" s="1">
        <f t="shared" ca="1" si="38"/>
        <v>0</v>
      </c>
      <c r="L835" s="6"/>
      <c r="M835" s="7">
        <f t="shared" ca="1" si="37"/>
        <v>138</v>
      </c>
      <c r="N835" s="6"/>
      <c r="O835" s="8">
        <v>44312</v>
      </c>
    </row>
    <row r="836" spans="1:15" x14ac:dyDescent="0.25">
      <c r="A836" s="1">
        <v>91182</v>
      </c>
      <c r="B836" s="1" t="s">
        <v>14</v>
      </c>
      <c r="C836" s="1" t="s">
        <v>974</v>
      </c>
      <c r="D836" s="1" t="s">
        <v>984</v>
      </c>
      <c r="E836" s="1" t="s">
        <v>985</v>
      </c>
      <c r="F836" s="1" t="s">
        <v>32</v>
      </c>
      <c r="G836" s="1">
        <v>2192280</v>
      </c>
      <c r="H836" s="18" t="s">
        <v>986</v>
      </c>
      <c r="I836" s="5">
        <f>VLOOKUP(A836,[1]Sheet1!$1:$1048576,11,FALSE)</f>
        <v>162</v>
      </c>
      <c r="J836" s="2" t="str">
        <f>VLOOKUP(A836,[1]Sheet1!$1:$1048576,15,FALSE)</f>
        <v>TC</v>
      </c>
      <c r="K836" s="1">
        <f t="shared" ca="1" si="38"/>
        <v>0</v>
      </c>
      <c r="L836" s="6"/>
      <c r="M836" s="7">
        <f t="shared" ca="1" si="37"/>
        <v>162</v>
      </c>
      <c r="N836" s="6"/>
      <c r="O836" s="8">
        <v>44312</v>
      </c>
    </row>
    <row r="837" spans="1:15" x14ac:dyDescent="0.25">
      <c r="A837" s="1">
        <v>91184</v>
      </c>
      <c r="B837" s="1" t="s">
        <v>14</v>
      </c>
      <c r="C837" s="1" t="s">
        <v>974</v>
      </c>
      <c r="D837" s="1" t="s">
        <v>978</v>
      </c>
      <c r="E837" s="1" t="s">
        <v>979</v>
      </c>
      <c r="F837" s="1" t="s">
        <v>32</v>
      </c>
      <c r="G837" s="1">
        <v>2192297</v>
      </c>
      <c r="H837" s="18" t="s">
        <v>980</v>
      </c>
      <c r="I837" s="5">
        <f>VLOOKUP(A837,[1]Sheet1!$1:$1048576,11,FALSE)</f>
        <v>129.6</v>
      </c>
      <c r="J837" s="2" t="str">
        <f>VLOOKUP(A837,[1]Sheet1!$1:$1048576,15,FALSE)</f>
        <v>TC</v>
      </c>
      <c r="K837" s="1">
        <f t="shared" ca="1" si="38"/>
        <v>0</v>
      </c>
      <c r="L837" s="6"/>
      <c r="M837" s="7">
        <f t="shared" ca="1" si="37"/>
        <v>129.6</v>
      </c>
      <c r="N837" s="6"/>
      <c r="O837" s="8">
        <v>44312</v>
      </c>
    </row>
    <row r="838" spans="1:15" x14ac:dyDescent="0.25">
      <c r="A838" s="1">
        <v>91185</v>
      </c>
      <c r="B838" s="1" t="s">
        <v>14</v>
      </c>
      <c r="C838" s="1" t="s">
        <v>974</v>
      </c>
      <c r="D838" s="1" t="s">
        <v>987</v>
      </c>
      <c r="E838" s="1" t="s">
        <v>988</v>
      </c>
      <c r="F838" s="1" t="s">
        <v>32</v>
      </c>
      <c r="G838" s="1">
        <v>2192305</v>
      </c>
      <c r="H838" s="18" t="s">
        <v>989</v>
      </c>
      <c r="I838" s="5">
        <f>VLOOKUP(A838,[1]Sheet1!$1:$1048576,11,FALSE)</f>
        <v>171</v>
      </c>
      <c r="J838" s="2" t="str">
        <f>VLOOKUP(A838,[1]Sheet1!$1:$1048576,15,FALSE)</f>
        <v>TC</v>
      </c>
      <c r="K838" s="1">
        <f t="shared" ca="1" si="38"/>
        <v>0</v>
      </c>
      <c r="L838" s="6"/>
      <c r="M838" s="7">
        <f t="shared" ca="1" si="37"/>
        <v>171</v>
      </c>
      <c r="N838" s="6"/>
      <c r="O838" s="8">
        <v>44312</v>
      </c>
    </row>
    <row r="839" spans="1:15" x14ac:dyDescent="0.25">
      <c r="A839" s="1">
        <v>91380</v>
      </c>
      <c r="B839" s="1" t="s">
        <v>14</v>
      </c>
      <c r="C839" s="1" t="s">
        <v>835</v>
      </c>
      <c r="D839" s="1" t="s">
        <v>840</v>
      </c>
      <c r="E839" s="1" t="s">
        <v>841</v>
      </c>
      <c r="F839" s="1" t="s">
        <v>32</v>
      </c>
      <c r="G839" s="1">
        <v>1375216</v>
      </c>
      <c r="H839" s="18" t="s">
        <v>842</v>
      </c>
      <c r="I839" s="5">
        <f>VLOOKUP(A839,[1]Sheet1!$1:$1048576,11,FALSE)</f>
        <v>26.4</v>
      </c>
      <c r="J839" s="2" t="str">
        <f>VLOOKUP(A839,[1]Sheet1!$1:$1048576,15,FALSE)</f>
        <v>SC</v>
      </c>
      <c r="K839" s="1">
        <f t="shared" ca="1" si="38"/>
        <v>0</v>
      </c>
      <c r="L839" s="6"/>
      <c r="M839" s="7">
        <f t="shared" ca="1" si="37"/>
        <v>26.4</v>
      </c>
      <c r="N839" s="6"/>
      <c r="O839" s="8">
        <v>44312</v>
      </c>
    </row>
    <row r="840" spans="1:15" x14ac:dyDescent="0.25">
      <c r="A840" s="1">
        <v>91381</v>
      </c>
      <c r="B840" s="1" t="s">
        <v>14</v>
      </c>
      <c r="C840" s="1" t="s">
        <v>835</v>
      </c>
      <c r="D840" s="1" t="s">
        <v>843</v>
      </c>
      <c r="E840" s="1" t="s">
        <v>844</v>
      </c>
      <c r="F840" s="1" t="s">
        <v>32</v>
      </c>
      <c r="G840" s="1">
        <v>278250</v>
      </c>
      <c r="H840" s="18" t="s">
        <v>845</v>
      </c>
      <c r="I840" s="5">
        <f>VLOOKUP(A840,[1]Sheet1!$1:$1048576,11,FALSE)</f>
        <v>32.4</v>
      </c>
      <c r="J840" s="2" t="str">
        <f>VLOOKUP(A840,[1]Sheet1!$1:$1048576,15,FALSE)</f>
        <v>SC</v>
      </c>
      <c r="K840" s="1">
        <f t="shared" ca="1" si="38"/>
        <v>0</v>
      </c>
      <c r="L840" s="6"/>
      <c r="M840" s="7">
        <f t="shared" ca="1" si="37"/>
        <v>32.4</v>
      </c>
      <c r="N840" s="6"/>
      <c r="O840" s="8">
        <v>44312</v>
      </c>
    </row>
    <row r="841" spans="1:15" x14ac:dyDescent="0.25">
      <c r="A841" s="1">
        <v>91382</v>
      </c>
      <c r="B841" s="1" t="s">
        <v>14</v>
      </c>
      <c r="C841" s="1" t="s">
        <v>835</v>
      </c>
      <c r="D841" s="1" t="s">
        <v>846</v>
      </c>
      <c r="E841" s="1" t="s">
        <v>847</v>
      </c>
      <c r="F841" s="1" t="s">
        <v>32</v>
      </c>
      <c r="G841" s="1">
        <v>1376776</v>
      </c>
      <c r="H841" s="18" t="s">
        <v>848</v>
      </c>
      <c r="I841" s="5">
        <f>VLOOKUP(A841,[1]Sheet1!$1:$1048576,11,FALSE)</f>
        <v>38.299999999999997</v>
      </c>
      <c r="J841" s="2" t="str">
        <f>VLOOKUP(A841,[1]Sheet1!$1:$1048576,15,FALSE)</f>
        <v>SC</v>
      </c>
      <c r="K841" s="1">
        <f t="shared" ca="1" si="38"/>
        <v>0</v>
      </c>
      <c r="L841" s="6"/>
      <c r="M841" s="7">
        <f t="shared" ca="1" si="37"/>
        <v>38.299999999999997</v>
      </c>
      <c r="N841" s="6"/>
      <c r="O841" s="8">
        <v>44312</v>
      </c>
    </row>
    <row r="842" spans="1:15" x14ac:dyDescent="0.25">
      <c r="A842" s="1">
        <v>91383</v>
      </c>
      <c r="B842" s="1" t="s">
        <v>14</v>
      </c>
      <c r="C842" s="1" t="s">
        <v>835</v>
      </c>
      <c r="D842" s="1" t="s">
        <v>849</v>
      </c>
      <c r="E842" s="1" t="s">
        <v>850</v>
      </c>
      <c r="F842" s="1" t="s">
        <v>32</v>
      </c>
      <c r="G842" s="1">
        <v>278273</v>
      </c>
      <c r="H842" s="18" t="s">
        <v>851</v>
      </c>
      <c r="I842" s="5">
        <f>VLOOKUP(A842,[1]Sheet1!$1:$1048576,11,FALSE)</f>
        <v>43.25</v>
      </c>
      <c r="J842" s="2" t="str">
        <f>VLOOKUP(A842,[1]Sheet1!$1:$1048576,15,FALSE)</f>
        <v>SC</v>
      </c>
      <c r="K842" s="1">
        <f t="shared" ca="1" si="38"/>
        <v>0</v>
      </c>
      <c r="L842" s="6"/>
      <c r="M842" s="7">
        <f t="shared" ca="1" si="37"/>
        <v>43.25</v>
      </c>
      <c r="N842" s="6"/>
      <c r="O842" s="8">
        <v>44312</v>
      </c>
    </row>
    <row r="843" spans="1:15" x14ac:dyDescent="0.25">
      <c r="A843" s="1">
        <v>91384</v>
      </c>
      <c r="B843" s="1" t="s">
        <v>14</v>
      </c>
      <c r="C843" s="1" t="s">
        <v>835</v>
      </c>
      <c r="D843" s="1" t="s">
        <v>852</v>
      </c>
      <c r="E843" s="1" t="s">
        <v>853</v>
      </c>
      <c r="F843" s="1" t="s">
        <v>32</v>
      </c>
      <c r="G843" s="1">
        <v>1376799</v>
      </c>
      <c r="H843" s="18" t="s">
        <v>854</v>
      </c>
      <c r="I843" s="5">
        <f>VLOOKUP(A843,[1]Sheet1!$1:$1048576,11,FALSE)</f>
        <v>50.65</v>
      </c>
      <c r="J843" s="2" t="str">
        <f>VLOOKUP(A843,[1]Sheet1!$1:$1048576,15,FALSE)</f>
        <v>SC</v>
      </c>
      <c r="K843" s="1">
        <f t="shared" ca="1" si="38"/>
        <v>0</v>
      </c>
      <c r="L843" s="6"/>
      <c r="M843" s="7">
        <f t="shared" ca="1" si="37"/>
        <v>50.65</v>
      </c>
      <c r="N843" s="6"/>
      <c r="O843" s="8">
        <v>44312</v>
      </c>
    </row>
    <row r="844" spans="1:15" x14ac:dyDescent="0.25">
      <c r="A844" s="1">
        <v>91385</v>
      </c>
      <c r="B844" s="1" t="s">
        <v>14</v>
      </c>
      <c r="C844" s="1" t="s">
        <v>835</v>
      </c>
      <c r="D844" s="1" t="s">
        <v>855</v>
      </c>
      <c r="E844" s="1" t="s">
        <v>856</v>
      </c>
      <c r="F844" s="1" t="s">
        <v>32</v>
      </c>
      <c r="G844" s="1">
        <v>1038720</v>
      </c>
      <c r="H844" s="18" t="s">
        <v>857</v>
      </c>
      <c r="I844" s="5">
        <f>VLOOKUP(A844,[1]Sheet1!$1:$1048576,11,FALSE)</f>
        <v>66.099999999999994</v>
      </c>
      <c r="J844" s="2" t="str">
        <f>VLOOKUP(A844,[1]Sheet1!$1:$1048576,15,FALSE)</f>
        <v>SC</v>
      </c>
      <c r="K844" s="1">
        <f t="shared" ca="1" si="38"/>
        <v>0</v>
      </c>
      <c r="L844" s="6"/>
      <c r="M844" s="7">
        <f t="shared" ca="1" si="37"/>
        <v>66.099999999999994</v>
      </c>
      <c r="N844" s="6"/>
      <c r="O844" s="8">
        <v>44312</v>
      </c>
    </row>
    <row r="845" spans="1:15" x14ac:dyDescent="0.25">
      <c r="A845" s="17">
        <v>99799</v>
      </c>
      <c r="B845" s="1" t="s">
        <v>14</v>
      </c>
      <c r="C845" s="1" t="s">
        <v>1628</v>
      </c>
      <c r="D845" s="1" t="s">
        <v>32</v>
      </c>
      <c r="E845" s="1" t="s">
        <v>1629</v>
      </c>
      <c r="F845" s="1" t="s">
        <v>32</v>
      </c>
      <c r="G845" s="1">
        <v>5752584</v>
      </c>
      <c r="H845" s="18">
        <v>7611800075773</v>
      </c>
      <c r="I845" s="5">
        <f>VLOOKUP(A845,[1]Sheet1!$1:$1048576,11,FALSE)</f>
        <v>2.5</v>
      </c>
      <c r="J845" s="2" t="str">
        <f>VLOOKUP(A845,[1]Sheet1!$1:$1048576,15,FALSE)</f>
        <v>PK</v>
      </c>
      <c r="K845" s="1">
        <f t="shared" ca="1" si="38"/>
        <v>0</v>
      </c>
      <c r="L845" s="6"/>
      <c r="M845" s="7">
        <f t="shared" ca="1" si="37"/>
        <v>2.5</v>
      </c>
      <c r="N845" s="6"/>
      <c r="O845" s="8">
        <v>44312</v>
      </c>
    </row>
    <row r="846" spans="1:15" x14ac:dyDescent="0.25">
      <c r="A846" s="1">
        <v>99971</v>
      </c>
      <c r="B846" s="1" t="s">
        <v>14</v>
      </c>
      <c r="C846" s="1" t="s">
        <v>1384</v>
      </c>
      <c r="D846" s="1" t="s">
        <v>32</v>
      </c>
      <c r="E846" s="1" t="s">
        <v>1385</v>
      </c>
      <c r="F846" s="1" t="s">
        <v>32</v>
      </c>
      <c r="G846" s="1">
        <v>5757216</v>
      </c>
      <c r="H846" s="18" t="s">
        <v>1386</v>
      </c>
      <c r="I846" s="5">
        <f>VLOOKUP(A846,[1]Sheet1!$1:$1048576,11,FALSE)</f>
        <v>4.4000000000000004</v>
      </c>
      <c r="J846" s="2" t="str">
        <f>VLOOKUP(A846,[1]Sheet1!$1:$1048576,15,FALSE)</f>
        <v>PK</v>
      </c>
      <c r="K846" s="1">
        <f t="shared" ca="1" si="38"/>
        <v>0</v>
      </c>
      <c r="L846" s="6"/>
      <c r="M846" s="7">
        <f t="shared" ca="1" si="37"/>
        <v>4.4000000000000004</v>
      </c>
      <c r="N846" s="6"/>
      <c r="O846" s="8">
        <v>44312</v>
      </c>
    </row>
    <row r="847" spans="1:15" x14ac:dyDescent="0.25">
      <c r="A847" s="1">
        <v>99972</v>
      </c>
      <c r="B847" s="1" t="s">
        <v>14</v>
      </c>
      <c r="C847" s="1" t="s">
        <v>1381</v>
      </c>
      <c r="D847" s="1" t="s">
        <v>32</v>
      </c>
      <c r="E847" s="1" t="s">
        <v>1382</v>
      </c>
      <c r="F847" s="1" t="s">
        <v>32</v>
      </c>
      <c r="G847" s="1">
        <v>5757191</v>
      </c>
      <c r="H847" s="18" t="s">
        <v>1383</v>
      </c>
      <c r="I847" s="5">
        <f>VLOOKUP(A847,[1]Sheet1!$1:$1048576,11,FALSE)</f>
        <v>3.9</v>
      </c>
      <c r="J847" s="2" t="str">
        <f>VLOOKUP(A847,[1]Sheet1!$1:$1048576,15,FALSE)</f>
        <v>PK</v>
      </c>
      <c r="K847" s="1">
        <f t="shared" ca="1" si="38"/>
        <v>0</v>
      </c>
      <c r="L847" s="6"/>
      <c r="M847" s="7">
        <f t="shared" ca="1" si="37"/>
        <v>3.9</v>
      </c>
      <c r="N847" s="6"/>
      <c r="O847" s="8">
        <v>44312</v>
      </c>
    </row>
    <row r="848" spans="1:15" x14ac:dyDescent="0.25">
      <c r="A848" s="1">
        <v>99973</v>
      </c>
      <c r="B848" s="1" t="s">
        <v>14</v>
      </c>
      <c r="C848" s="1" t="s">
        <v>1622</v>
      </c>
      <c r="D848" s="1" t="s">
        <v>32</v>
      </c>
      <c r="E848" s="1" t="s">
        <v>1623</v>
      </c>
      <c r="F848" s="1" t="s">
        <v>32</v>
      </c>
      <c r="G848" s="1">
        <v>5757251</v>
      </c>
      <c r="H848" s="18" t="s">
        <v>1624</v>
      </c>
      <c r="I848" s="5">
        <f>VLOOKUP(A848,[1]Sheet1!$1:$1048576,11,FALSE)</f>
        <v>2.1</v>
      </c>
      <c r="J848" s="2" t="str">
        <f>VLOOKUP(A848,[1]Sheet1!$1:$1048576,15,FALSE)</f>
        <v>PK</v>
      </c>
      <c r="K848" s="1">
        <f t="shared" ca="1" si="38"/>
        <v>0</v>
      </c>
      <c r="L848" s="6"/>
      <c r="M848" s="7">
        <f t="shared" ca="1" si="37"/>
        <v>2.1</v>
      </c>
      <c r="N848" s="6"/>
      <c r="O848" s="8">
        <v>44312</v>
      </c>
    </row>
    <row r="849" spans="1:15" x14ac:dyDescent="0.25">
      <c r="A849" s="1">
        <v>99974</v>
      </c>
      <c r="B849" s="1" t="s">
        <v>14</v>
      </c>
      <c r="C849" s="1" t="s">
        <v>1625</v>
      </c>
      <c r="D849" s="1" t="s">
        <v>32</v>
      </c>
      <c r="E849" s="1" t="s">
        <v>1626</v>
      </c>
      <c r="F849" s="1" t="s">
        <v>32</v>
      </c>
      <c r="G849" s="1">
        <v>5757274</v>
      </c>
      <c r="H849" s="18" t="s">
        <v>1627</v>
      </c>
      <c r="I849" s="5">
        <f>VLOOKUP(A849,[1]Sheet1!$1:$1048576,11,FALSE)</f>
        <v>2</v>
      </c>
      <c r="J849" s="2" t="str">
        <f>VLOOKUP(A849,[1]Sheet1!$1:$1048576,15,FALSE)</f>
        <v>PK</v>
      </c>
      <c r="K849" s="1">
        <f t="shared" ca="1" si="38"/>
        <v>0</v>
      </c>
      <c r="L849" s="6"/>
      <c r="M849" s="7">
        <f t="shared" ca="1" si="37"/>
        <v>2</v>
      </c>
      <c r="N849" s="6"/>
      <c r="O849" s="8">
        <v>44312</v>
      </c>
    </row>
    <row r="850" spans="1:15" x14ac:dyDescent="0.25">
      <c r="A850" s="1">
        <v>105900</v>
      </c>
      <c r="B850" s="1" t="s">
        <v>14</v>
      </c>
      <c r="C850" s="1" t="s">
        <v>1188</v>
      </c>
      <c r="D850" s="1" t="s">
        <v>1195</v>
      </c>
      <c r="E850" s="1" t="s">
        <v>1192</v>
      </c>
      <c r="F850" s="1" t="s">
        <v>1196</v>
      </c>
      <c r="G850" s="1">
        <v>7402517</v>
      </c>
      <c r="H850" s="18" t="s">
        <v>1197</v>
      </c>
      <c r="I850" s="5">
        <f>VLOOKUP(A850,[1]Sheet1!$1:$1048576,11,FALSE)</f>
        <v>12.6</v>
      </c>
      <c r="J850" s="2" t="str">
        <f>VLOOKUP(A850,[1]Sheet1!$1:$1048576,15,FALSE)</f>
        <v>ST</v>
      </c>
      <c r="K850" s="1">
        <f t="shared" ca="1" si="38"/>
        <v>0</v>
      </c>
      <c r="L850" s="6"/>
      <c r="M850" s="7">
        <f t="shared" ca="1" si="37"/>
        <v>12.6</v>
      </c>
      <c r="N850" s="6"/>
      <c r="O850" s="8">
        <v>44312</v>
      </c>
    </row>
    <row r="851" spans="1:15" x14ac:dyDescent="0.25">
      <c r="A851" s="1">
        <v>105901</v>
      </c>
      <c r="B851" s="1" t="s">
        <v>14</v>
      </c>
      <c r="C851" s="1" t="s">
        <v>1188</v>
      </c>
      <c r="D851" s="1" t="s">
        <v>1203</v>
      </c>
      <c r="E851" s="1" t="s">
        <v>1204</v>
      </c>
      <c r="F851" s="1" t="s">
        <v>32</v>
      </c>
      <c r="G851" s="1">
        <v>7402546</v>
      </c>
      <c r="H851" s="18" t="s">
        <v>1205</v>
      </c>
      <c r="I851" s="5">
        <f>VLOOKUP(A851,[1]Sheet1!$1:$1048576,11,FALSE)</f>
        <v>33.1</v>
      </c>
      <c r="J851" s="2" t="str">
        <f>VLOOKUP(A851,[1]Sheet1!$1:$1048576,15,FALSE)</f>
        <v>ST</v>
      </c>
      <c r="K851" s="1">
        <f t="shared" ca="1" si="38"/>
        <v>0</v>
      </c>
      <c r="L851" s="6"/>
      <c r="M851" s="7">
        <f t="shared" ca="1" si="37"/>
        <v>33.1</v>
      </c>
      <c r="N851" s="6"/>
      <c r="O851" s="8">
        <v>44312</v>
      </c>
    </row>
    <row r="852" spans="1:15" x14ac:dyDescent="0.25">
      <c r="A852" s="1">
        <v>105903</v>
      </c>
      <c r="B852" s="1" t="s">
        <v>14</v>
      </c>
      <c r="C852" s="1" t="s">
        <v>1188</v>
      </c>
      <c r="D852" s="1" t="s">
        <v>1218</v>
      </c>
      <c r="E852" s="1" t="s">
        <v>1219</v>
      </c>
      <c r="F852" s="1" t="s">
        <v>1220</v>
      </c>
      <c r="G852" s="1">
        <v>7402598</v>
      </c>
      <c r="H852" s="18" t="s">
        <v>1221</v>
      </c>
      <c r="I852" s="5">
        <f>VLOOKUP(A852,[1]Sheet1!$1:$1048576,11,FALSE)</f>
        <v>206</v>
      </c>
      <c r="J852" s="2" t="str">
        <f>VLOOKUP(A852,[1]Sheet1!$1:$1048576,15,FALSE)</f>
        <v>SC</v>
      </c>
      <c r="K852" s="1">
        <f t="shared" ca="1" si="38"/>
        <v>0</v>
      </c>
      <c r="L852" s="6"/>
      <c r="M852" s="7">
        <f t="shared" ca="1" si="37"/>
        <v>206</v>
      </c>
      <c r="N852" s="6"/>
      <c r="O852" s="8">
        <v>44312</v>
      </c>
    </row>
    <row r="853" spans="1:15" x14ac:dyDescent="0.25">
      <c r="A853" s="1">
        <v>105905</v>
      </c>
      <c r="B853" s="1" t="s">
        <v>14</v>
      </c>
      <c r="C853" s="1" t="s">
        <v>1188</v>
      </c>
      <c r="D853" s="1" t="s">
        <v>1174</v>
      </c>
      <c r="E853" s="1" t="s">
        <v>1192</v>
      </c>
      <c r="F853" s="1" t="s">
        <v>1193</v>
      </c>
      <c r="G853" s="1">
        <v>7402500</v>
      </c>
      <c r="H853" s="18" t="s">
        <v>1194</v>
      </c>
      <c r="I853" s="5">
        <f>VLOOKUP(A853,[1]Sheet1!$1:$1048576,11,FALSE)</f>
        <v>9.65</v>
      </c>
      <c r="J853" s="2" t="str">
        <f>VLOOKUP(A853,[1]Sheet1!$1:$1048576,15,FALSE)</f>
        <v>ST</v>
      </c>
      <c r="K853" s="1">
        <f t="shared" ca="1" si="38"/>
        <v>0</v>
      </c>
      <c r="L853" s="6"/>
      <c r="M853" s="7">
        <f t="shared" ca="1" si="37"/>
        <v>9.65</v>
      </c>
      <c r="N853" s="6"/>
      <c r="O853" s="8">
        <v>44312</v>
      </c>
    </row>
    <row r="854" spans="1:15" x14ac:dyDescent="0.25">
      <c r="A854" s="1">
        <v>105906</v>
      </c>
      <c r="B854" s="1" t="s">
        <v>14</v>
      </c>
      <c r="C854" s="1" t="s">
        <v>1198</v>
      </c>
      <c r="D854" s="1" t="s">
        <v>1199</v>
      </c>
      <c r="E854" s="1" t="s">
        <v>1200</v>
      </c>
      <c r="F854" s="1" t="s">
        <v>1201</v>
      </c>
      <c r="G854" s="1">
        <v>7402523</v>
      </c>
      <c r="H854" s="18" t="s">
        <v>1202</v>
      </c>
      <c r="I854" s="5">
        <f>VLOOKUP(A854,[1]Sheet1!$1:$1048576,11,FALSE)</f>
        <v>14.9</v>
      </c>
      <c r="J854" s="2" t="str">
        <f>VLOOKUP(A854,[1]Sheet1!$1:$1048576,15,FALSE)</f>
        <v>ST</v>
      </c>
      <c r="K854" s="1">
        <f t="shared" ca="1" si="38"/>
        <v>0</v>
      </c>
      <c r="L854" s="6"/>
      <c r="M854" s="7">
        <f t="shared" ca="1" si="37"/>
        <v>14.9</v>
      </c>
      <c r="N854" s="6"/>
      <c r="O854" s="8">
        <v>44312</v>
      </c>
    </row>
    <row r="855" spans="1:15" x14ac:dyDescent="0.25">
      <c r="A855" s="1">
        <v>105908</v>
      </c>
      <c r="B855" s="1" t="s">
        <v>14</v>
      </c>
      <c r="C855" s="1" t="s">
        <v>1188</v>
      </c>
      <c r="D855" s="1" t="s">
        <v>1206</v>
      </c>
      <c r="E855" s="1" t="s">
        <v>1207</v>
      </c>
      <c r="F855" s="1" t="s">
        <v>32</v>
      </c>
      <c r="G855" s="1">
        <v>7402606</v>
      </c>
      <c r="H855" s="18" t="s">
        <v>1208</v>
      </c>
      <c r="I855" s="5">
        <f>VLOOKUP(A855,[1]Sheet1!$1:$1048576,11,FALSE)</f>
        <v>75.2</v>
      </c>
      <c r="J855" s="2" t="str">
        <f>VLOOKUP(A855,[1]Sheet1!$1:$1048576,15,FALSE)</f>
        <v>SC</v>
      </c>
      <c r="K855" s="1">
        <f t="shared" ca="1" si="38"/>
        <v>0</v>
      </c>
      <c r="L855" s="6"/>
      <c r="M855" s="7">
        <f t="shared" ca="1" si="37"/>
        <v>75.2</v>
      </c>
      <c r="N855" s="6"/>
      <c r="O855" s="8">
        <v>44312</v>
      </c>
    </row>
    <row r="856" spans="1:15" x14ac:dyDescent="0.25">
      <c r="A856" s="1">
        <v>105909</v>
      </c>
      <c r="B856" s="1" t="s">
        <v>14</v>
      </c>
      <c r="C856" s="1" t="s">
        <v>1188</v>
      </c>
      <c r="D856" s="1" t="s">
        <v>1209</v>
      </c>
      <c r="E856" s="1" t="s">
        <v>1210</v>
      </c>
      <c r="F856" s="1" t="s">
        <v>32</v>
      </c>
      <c r="G856" s="1">
        <v>7402569</v>
      </c>
      <c r="H856" s="18" t="s">
        <v>1211</v>
      </c>
      <c r="I856" s="5">
        <f>VLOOKUP(A856,[1]Sheet1!$1:$1048576,11,FALSE)</f>
        <v>85.5</v>
      </c>
      <c r="J856" s="2" t="str">
        <f>VLOOKUP(A856,[1]Sheet1!$1:$1048576,15,FALSE)</f>
        <v>SC</v>
      </c>
      <c r="K856" s="1">
        <f t="shared" ca="1" si="38"/>
        <v>0</v>
      </c>
      <c r="L856" s="6"/>
      <c r="M856" s="7">
        <f t="shared" ca="1" si="37"/>
        <v>85.5</v>
      </c>
      <c r="N856" s="6"/>
      <c r="O856" s="8">
        <v>44312</v>
      </c>
    </row>
    <row r="857" spans="1:15" x14ac:dyDescent="0.25">
      <c r="A857" s="1">
        <v>105910</v>
      </c>
      <c r="B857" s="1" t="s">
        <v>14</v>
      </c>
      <c r="C857" s="1" t="s">
        <v>1188</v>
      </c>
      <c r="D857" s="1" t="s">
        <v>1212</v>
      </c>
      <c r="E857" s="1" t="s">
        <v>1192</v>
      </c>
      <c r="F857" s="1" t="s">
        <v>1213</v>
      </c>
      <c r="G857" s="1">
        <v>7402575</v>
      </c>
      <c r="H857" s="18" t="s">
        <v>1214</v>
      </c>
      <c r="I857" s="5">
        <f>VLOOKUP(A857,[1]Sheet1!$1:$1048576,11,FALSE)</f>
        <v>106</v>
      </c>
      <c r="J857" s="2" t="str">
        <f>VLOOKUP(A857,[1]Sheet1!$1:$1048576,15,FALSE)</f>
        <v>SC</v>
      </c>
      <c r="K857" s="1">
        <f t="shared" ca="1" si="38"/>
        <v>0</v>
      </c>
      <c r="L857" s="6"/>
      <c r="M857" s="7">
        <f t="shared" ca="1" si="37"/>
        <v>106</v>
      </c>
      <c r="N857" s="6"/>
      <c r="O857" s="8">
        <v>44312</v>
      </c>
    </row>
    <row r="858" spans="1:15" x14ac:dyDescent="0.25">
      <c r="A858" s="1">
        <v>105911</v>
      </c>
      <c r="B858" s="1" t="s">
        <v>14</v>
      </c>
      <c r="C858" s="1" t="s">
        <v>1188</v>
      </c>
      <c r="D858" s="1" t="s">
        <v>1215</v>
      </c>
      <c r="E858" s="1" t="s">
        <v>1192</v>
      </c>
      <c r="F858" s="1" t="s">
        <v>1216</v>
      </c>
      <c r="G858" s="1">
        <v>7402581</v>
      </c>
      <c r="H858" s="18" t="s">
        <v>1217</v>
      </c>
      <c r="I858" s="5">
        <f>VLOOKUP(A858,[1]Sheet1!$1:$1048576,11,FALSE)</f>
        <v>126.7</v>
      </c>
      <c r="J858" s="2" t="str">
        <f>VLOOKUP(A858,[1]Sheet1!$1:$1048576,15,FALSE)</f>
        <v>SC</v>
      </c>
      <c r="K858" s="1">
        <f t="shared" ca="1" si="38"/>
        <v>0</v>
      </c>
      <c r="L858" s="6"/>
      <c r="M858" s="7">
        <f t="shared" ca="1" si="37"/>
        <v>126.7</v>
      </c>
      <c r="N858" s="6"/>
      <c r="O858" s="8">
        <v>44312</v>
      </c>
    </row>
    <row r="859" spans="1:15" x14ac:dyDescent="0.25">
      <c r="A859" s="1">
        <v>105912</v>
      </c>
      <c r="B859" s="1" t="s">
        <v>14</v>
      </c>
      <c r="C859" s="1" t="s">
        <v>1173</v>
      </c>
      <c r="D859" s="1" t="s">
        <v>1178</v>
      </c>
      <c r="E859" s="1" t="s">
        <v>1175</v>
      </c>
      <c r="F859" s="1" t="s">
        <v>1176</v>
      </c>
      <c r="G859" s="1">
        <v>4885308</v>
      </c>
      <c r="H859" s="18" t="s">
        <v>1179</v>
      </c>
      <c r="I859" s="5">
        <f>VLOOKUP(A859,[1]Sheet1!$1:$1048576,11,FALSE)</f>
        <v>64</v>
      </c>
      <c r="J859" s="2" t="str">
        <f>VLOOKUP(A859,[1]Sheet1!$1:$1048576,15,FALSE)</f>
        <v>SC</v>
      </c>
      <c r="K859" s="1">
        <f t="shared" ca="1" si="38"/>
        <v>0</v>
      </c>
      <c r="L859" s="6"/>
      <c r="M859" s="7">
        <f t="shared" ca="1" si="37"/>
        <v>64</v>
      </c>
      <c r="N859" s="6"/>
      <c r="O859" s="8">
        <v>44312</v>
      </c>
    </row>
    <row r="860" spans="1:15" x14ac:dyDescent="0.25">
      <c r="A860" s="1">
        <v>105913</v>
      </c>
      <c r="B860" s="1" t="s">
        <v>14</v>
      </c>
      <c r="C860" s="1" t="s">
        <v>1173</v>
      </c>
      <c r="D860" s="1" t="s">
        <v>1185</v>
      </c>
      <c r="E860" s="1" t="s">
        <v>1186</v>
      </c>
      <c r="F860" s="1" t="s">
        <v>32</v>
      </c>
      <c r="G860" s="1">
        <v>4885320</v>
      </c>
      <c r="H860" s="18" t="s">
        <v>1187</v>
      </c>
      <c r="I860" s="5">
        <f>VLOOKUP(A860,[1]Sheet1!$1:$1048576,11,FALSE)</f>
        <v>95</v>
      </c>
      <c r="J860" s="2" t="str">
        <f>VLOOKUP(A860,[1]Sheet1!$1:$1048576,15,FALSE)</f>
        <v>SC</v>
      </c>
      <c r="K860" s="1">
        <f t="shared" ca="1" si="38"/>
        <v>0</v>
      </c>
      <c r="L860" s="6"/>
      <c r="M860" s="7">
        <f t="shared" ca="1" si="37"/>
        <v>95</v>
      </c>
      <c r="N860" s="6"/>
      <c r="O860" s="8">
        <v>44312</v>
      </c>
    </row>
    <row r="861" spans="1:15" x14ac:dyDescent="0.25">
      <c r="A861" s="1">
        <v>105916</v>
      </c>
      <c r="B861" s="1" t="s">
        <v>14</v>
      </c>
      <c r="C861" s="1" t="s">
        <v>1173</v>
      </c>
      <c r="D861" s="1" t="s">
        <v>1174</v>
      </c>
      <c r="E861" s="1" t="s">
        <v>1175</v>
      </c>
      <c r="F861" s="1" t="s">
        <v>1176</v>
      </c>
      <c r="G861" s="1">
        <v>7465624</v>
      </c>
      <c r="H861" s="18" t="s">
        <v>1177</v>
      </c>
      <c r="I861" s="5">
        <f>VLOOKUP(A861,[1]Sheet1!$1:$1048576,11,FALSE)</f>
        <v>8.8000000000000007</v>
      </c>
      <c r="J861" s="2" t="str">
        <f>VLOOKUP(A861,[1]Sheet1!$1:$1048576,15,FALSE)</f>
        <v>SC</v>
      </c>
      <c r="K861" s="1">
        <f t="shared" ca="1" si="38"/>
        <v>0</v>
      </c>
      <c r="L861" s="6"/>
      <c r="M861" s="7">
        <f t="shared" ca="1" si="37"/>
        <v>8.8000000000000007</v>
      </c>
      <c r="N861" s="6"/>
      <c r="O861" s="8">
        <v>44312</v>
      </c>
    </row>
    <row r="862" spans="1:15" x14ac:dyDescent="0.25">
      <c r="A862" s="1">
        <v>105918</v>
      </c>
      <c r="B862" s="1" t="s">
        <v>14</v>
      </c>
      <c r="C862" s="1" t="s">
        <v>1180</v>
      </c>
      <c r="D862" s="1" t="s">
        <v>1181</v>
      </c>
      <c r="E862" s="1" t="s">
        <v>1182</v>
      </c>
      <c r="F862" s="1" t="s">
        <v>1183</v>
      </c>
      <c r="G862" s="1">
        <v>4885314</v>
      </c>
      <c r="H862" s="18" t="s">
        <v>1184</v>
      </c>
      <c r="I862" s="5">
        <f>VLOOKUP(A862,[1]Sheet1!$1:$1048576,11,FALSE)</f>
        <v>79</v>
      </c>
      <c r="J862" s="2" t="str">
        <f>VLOOKUP(A862,[1]Sheet1!$1:$1048576,15,FALSE)</f>
        <v>SC</v>
      </c>
      <c r="K862" s="1">
        <f t="shared" ca="1" si="38"/>
        <v>0</v>
      </c>
      <c r="L862" s="6"/>
      <c r="M862" s="7">
        <f t="shared" ca="1" si="37"/>
        <v>79</v>
      </c>
      <c r="N862" s="6"/>
      <c r="O862" s="8">
        <v>44312</v>
      </c>
    </row>
    <row r="863" spans="1:15" x14ac:dyDescent="0.25">
      <c r="A863" s="1">
        <v>106001</v>
      </c>
      <c r="B863" s="1" t="s">
        <v>14</v>
      </c>
      <c r="C863" s="1" t="s">
        <v>310</v>
      </c>
      <c r="D863" s="1" t="s">
        <v>315</v>
      </c>
      <c r="E863" s="1" t="s">
        <v>310</v>
      </c>
      <c r="F863" s="1" t="s">
        <v>299</v>
      </c>
      <c r="G863" s="1">
        <v>7176386</v>
      </c>
      <c r="H863" s="18" t="s">
        <v>316</v>
      </c>
      <c r="I863" s="5">
        <f>VLOOKUP(A863,[1]Sheet1!$1:$1048576,11,FALSE)</f>
        <v>27</v>
      </c>
      <c r="J863" s="2" t="str">
        <f>VLOOKUP(A863,[1]Sheet1!$1:$1048576,15,FALSE)</f>
        <v>SC</v>
      </c>
      <c r="K863" s="1">
        <f t="shared" ca="1" si="38"/>
        <v>0</v>
      </c>
      <c r="L863" s="6"/>
      <c r="M863" s="7">
        <f t="shared" ca="1" si="37"/>
        <v>27</v>
      </c>
      <c r="N863" s="6"/>
      <c r="O863" s="8">
        <v>44312</v>
      </c>
    </row>
    <row r="864" spans="1:15" x14ac:dyDescent="0.25">
      <c r="A864" s="1">
        <v>106002</v>
      </c>
      <c r="B864" s="1" t="s">
        <v>14</v>
      </c>
      <c r="C864" s="1" t="s">
        <v>310</v>
      </c>
      <c r="D864" s="1" t="s">
        <v>317</v>
      </c>
      <c r="E864" s="1" t="s">
        <v>310</v>
      </c>
      <c r="F864" s="1" t="s">
        <v>287</v>
      </c>
      <c r="G864" s="1">
        <v>7176392</v>
      </c>
      <c r="H864" s="18" t="s">
        <v>318</v>
      </c>
      <c r="I864" s="5">
        <f>VLOOKUP(A864,[1]Sheet1!$1:$1048576,11,FALSE)</f>
        <v>27</v>
      </c>
      <c r="J864" s="2" t="str">
        <f>VLOOKUP(A864,[1]Sheet1!$1:$1048576,15,FALSE)</f>
        <v>SC</v>
      </c>
      <c r="K864" s="1">
        <f t="shared" ca="1" si="38"/>
        <v>0</v>
      </c>
      <c r="L864" s="6"/>
      <c r="M864" s="7">
        <f t="shared" ca="1" si="37"/>
        <v>27</v>
      </c>
      <c r="N864" s="6"/>
      <c r="O864" s="8">
        <v>44312</v>
      </c>
    </row>
    <row r="865" spans="1:15" x14ac:dyDescent="0.25">
      <c r="A865" s="1">
        <v>106003</v>
      </c>
      <c r="B865" s="1" t="s">
        <v>14</v>
      </c>
      <c r="C865" s="1" t="s">
        <v>310</v>
      </c>
      <c r="D865" s="1" t="s">
        <v>311</v>
      </c>
      <c r="E865" s="1" t="s">
        <v>310</v>
      </c>
      <c r="F865" s="1" t="s">
        <v>290</v>
      </c>
      <c r="G865" s="1">
        <v>7176400</v>
      </c>
      <c r="H865" s="18" t="s">
        <v>312</v>
      </c>
      <c r="I865" s="5">
        <f>VLOOKUP(A865,[1]Sheet1!$1:$1048576,11,FALSE)</f>
        <v>27</v>
      </c>
      <c r="J865" s="2" t="str">
        <f>VLOOKUP(A865,[1]Sheet1!$1:$1048576,15,FALSE)</f>
        <v>SC</v>
      </c>
      <c r="K865" s="1">
        <f t="shared" ca="1" si="38"/>
        <v>0</v>
      </c>
      <c r="L865" s="6"/>
      <c r="M865" s="7">
        <f t="shared" ca="1" si="37"/>
        <v>27</v>
      </c>
      <c r="N865" s="6"/>
      <c r="O865" s="8">
        <v>44312</v>
      </c>
    </row>
    <row r="866" spans="1:15" x14ac:dyDescent="0.25">
      <c r="A866" s="1">
        <v>106004</v>
      </c>
      <c r="B866" s="1" t="s">
        <v>14</v>
      </c>
      <c r="C866" s="1" t="s">
        <v>310</v>
      </c>
      <c r="D866" s="1" t="s">
        <v>319</v>
      </c>
      <c r="E866" s="1" t="s">
        <v>310</v>
      </c>
      <c r="F866" s="1" t="s">
        <v>293</v>
      </c>
      <c r="G866" s="1">
        <v>7176417</v>
      </c>
      <c r="H866" s="18" t="s">
        <v>320</v>
      </c>
      <c r="I866" s="5">
        <f>VLOOKUP(A866,[1]Sheet1!$1:$1048576,11,FALSE)</f>
        <v>27</v>
      </c>
      <c r="J866" s="2" t="str">
        <f>VLOOKUP(A866,[1]Sheet1!$1:$1048576,15,FALSE)</f>
        <v>SC</v>
      </c>
      <c r="K866" s="1">
        <f t="shared" ca="1" si="38"/>
        <v>0</v>
      </c>
      <c r="L866" s="6"/>
      <c r="M866" s="7">
        <f t="shared" ca="1" si="37"/>
        <v>27</v>
      </c>
      <c r="N866" s="6"/>
      <c r="O866" s="8">
        <v>44312</v>
      </c>
    </row>
    <row r="867" spans="1:15" x14ac:dyDescent="0.25">
      <c r="A867" s="1">
        <v>106005</v>
      </c>
      <c r="B867" s="1" t="s">
        <v>14</v>
      </c>
      <c r="C867" s="1" t="s">
        <v>310</v>
      </c>
      <c r="D867" s="1" t="s">
        <v>313</v>
      </c>
      <c r="E867" s="1" t="s">
        <v>310</v>
      </c>
      <c r="F867" s="1" t="s">
        <v>296</v>
      </c>
      <c r="G867" s="1">
        <v>7176423</v>
      </c>
      <c r="H867" s="18" t="s">
        <v>314</v>
      </c>
      <c r="I867" s="5">
        <f>VLOOKUP(A867,[1]Sheet1!$1:$1048576,11,FALSE)</f>
        <v>27</v>
      </c>
      <c r="J867" s="2" t="str">
        <f>VLOOKUP(A867,[1]Sheet1!$1:$1048576,15,FALSE)</f>
        <v>SC</v>
      </c>
      <c r="K867" s="1">
        <f t="shared" ca="1" si="38"/>
        <v>0</v>
      </c>
      <c r="L867" s="6"/>
      <c r="M867" s="7">
        <f t="shared" ca="1" si="37"/>
        <v>27</v>
      </c>
      <c r="N867" s="6"/>
      <c r="O867" s="8">
        <v>44312</v>
      </c>
    </row>
    <row r="868" spans="1:15" x14ac:dyDescent="0.25">
      <c r="A868" s="1">
        <v>107001</v>
      </c>
      <c r="B868" s="1" t="s">
        <v>14</v>
      </c>
      <c r="C868" s="1" t="s">
        <v>407</v>
      </c>
      <c r="D868" s="1" t="s">
        <v>408</v>
      </c>
      <c r="E868" s="1" t="s">
        <v>407</v>
      </c>
      <c r="F868" s="1" t="s">
        <v>409</v>
      </c>
      <c r="G868" s="1">
        <v>7176707</v>
      </c>
      <c r="H868" s="18" t="s">
        <v>410</v>
      </c>
      <c r="I868" s="5">
        <f>VLOOKUP(A868,[1]Sheet1!$1:$1048576,11,FALSE)</f>
        <v>24</v>
      </c>
      <c r="J868" s="2" t="str">
        <f>VLOOKUP(A868,[1]Sheet1!$1:$1048576,15,FALSE)</f>
        <v>SC</v>
      </c>
      <c r="K868" s="1">
        <f t="shared" ca="1" si="38"/>
        <v>0</v>
      </c>
      <c r="L868" s="6"/>
      <c r="M868" s="7">
        <f t="shared" ca="1" si="37"/>
        <v>24</v>
      </c>
      <c r="N868" s="6"/>
      <c r="O868" s="8">
        <v>44312</v>
      </c>
    </row>
    <row r="869" spans="1:15" x14ac:dyDescent="0.25">
      <c r="A869" s="1">
        <v>107002</v>
      </c>
      <c r="B869" s="1" t="s">
        <v>14</v>
      </c>
      <c r="C869" s="1" t="s">
        <v>407</v>
      </c>
      <c r="D869" s="1" t="s">
        <v>411</v>
      </c>
      <c r="E869" s="1" t="s">
        <v>407</v>
      </c>
      <c r="F869" s="1" t="s">
        <v>412</v>
      </c>
      <c r="G869" s="1">
        <v>7176713</v>
      </c>
      <c r="H869" s="18" t="s">
        <v>413</v>
      </c>
      <c r="I869" s="5">
        <f>VLOOKUP(A869,[1]Sheet1!$1:$1048576,11,FALSE)</f>
        <v>24</v>
      </c>
      <c r="J869" s="2" t="str">
        <f>VLOOKUP(A869,[1]Sheet1!$1:$1048576,15,FALSE)</f>
        <v>SC</v>
      </c>
      <c r="K869" s="1">
        <f t="shared" ca="1" si="38"/>
        <v>0</v>
      </c>
      <c r="L869" s="6"/>
      <c r="M869" s="7">
        <f t="shared" ca="1" si="37"/>
        <v>24</v>
      </c>
      <c r="N869" s="6"/>
      <c r="O869" s="8">
        <v>44312</v>
      </c>
    </row>
    <row r="870" spans="1:15" x14ac:dyDescent="0.25">
      <c r="A870" s="1">
        <v>107003</v>
      </c>
      <c r="B870" s="1" t="s">
        <v>14</v>
      </c>
      <c r="C870" s="1" t="s">
        <v>407</v>
      </c>
      <c r="D870" s="1" t="s">
        <v>414</v>
      </c>
      <c r="E870" s="1" t="s">
        <v>407</v>
      </c>
      <c r="F870" s="1" t="s">
        <v>415</v>
      </c>
      <c r="G870" s="1">
        <v>7176736</v>
      </c>
      <c r="H870" s="18" t="s">
        <v>416</v>
      </c>
      <c r="I870" s="5">
        <f>VLOOKUP(A870,[1]Sheet1!$1:$1048576,11,FALSE)</f>
        <v>24</v>
      </c>
      <c r="J870" s="2" t="str">
        <f>VLOOKUP(A870,[1]Sheet1!$1:$1048576,15,FALSE)</f>
        <v>SC</v>
      </c>
      <c r="K870" s="1">
        <f t="shared" ca="1" si="38"/>
        <v>0</v>
      </c>
      <c r="L870" s="6"/>
      <c r="M870" s="7">
        <f t="shared" ca="1" si="37"/>
        <v>24</v>
      </c>
      <c r="N870" s="6"/>
      <c r="O870" s="8">
        <v>44312</v>
      </c>
    </row>
    <row r="871" spans="1:15" x14ac:dyDescent="0.25">
      <c r="A871" s="1">
        <v>107004</v>
      </c>
      <c r="B871" s="1" t="s">
        <v>14</v>
      </c>
      <c r="C871" s="1" t="s">
        <v>407</v>
      </c>
      <c r="D871" s="1" t="s">
        <v>417</v>
      </c>
      <c r="E871" s="1" t="s">
        <v>407</v>
      </c>
      <c r="F871" s="1" t="s">
        <v>418</v>
      </c>
      <c r="G871" s="1">
        <v>7176742</v>
      </c>
      <c r="H871" s="18" t="s">
        <v>419</v>
      </c>
      <c r="I871" s="5">
        <f>VLOOKUP(A871,[1]Sheet1!$1:$1048576,11,FALSE)</f>
        <v>24</v>
      </c>
      <c r="J871" s="2" t="str">
        <f>VLOOKUP(A871,[1]Sheet1!$1:$1048576,15,FALSE)</f>
        <v>SC</v>
      </c>
      <c r="K871" s="1">
        <f t="shared" ca="1" si="38"/>
        <v>0</v>
      </c>
      <c r="L871" s="6"/>
      <c r="M871" s="7">
        <f t="shared" ca="1" si="37"/>
        <v>24</v>
      </c>
      <c r="N871" s="6"/>
      <c r="O871" s="8">
        <v>44312</v>
      </c>
    </row>
    <row r="872" spans="1:15" x14ac:dyDescent="0.25">
      <c r="A872" s="1">
        <v>107731</v>
      </c>
      <c r="B872" s="1" t="s">
        <v>14</v>
      </c>
      <c r="C872" s="1" t="s">
        <v>1609</v>
      </c>
      <c r="D872" s="1" t="s">
        <v>1610</v>
      </c>
      <c r="E872" s="1" t="s">
        <v>1611</v>
      </c>
      <c r="F872" s="1" t="s">
        <v>1612</v>
      </c>
      <c r="G872" s="1">
        <v>5757185</v>
      </c>
      <c r="H872" s="18" t="s">
        <v>1613</v>
      </c>
      <c r="I872" s="5">
        <f>VLOOKUP(A872,[1]Sheet1!$1:$1048576,11,FALSE)</f>
        <v>4.5999999999999996</v>
      </c>
      <c r="J872" s="2" t="str">
        <f>VLOOKUP(A872,[1]Sheet1!$1:$1048576,15,FALSE)</f>
        <v>PK</v>
      </c>
      <c r="K872" s="1">
        <f t="shared" ca="1" si="38"/>
        <v>0</v>
      </c>
      <c r="L872" s="6"/>
      <c r="M872" s="7">
        <f t="shared" ca="1" si="37"/>
        <v>4.5999999999999996</v>
      </c>
      <c r="N872" s="6"/>
      <c r="O872" s="8">
        <v>44312</v>
      </c>
    </row>
    <row r="873" spans="1:15" x14ac:dyDescent="0.25">
      <c r="A873" s="1">
        <v>107736</v>
      </c>
      <c r="B873" s="1" t="s">
        <v>14</v>
      </c>
      <c r="C873" s="1" t="s">
        <v>1614</v>
      </c>
      <c r="D873" s="1" t="s">
        <v>1615</v>
      </c>
      <c r="E873" s="1" t="s">
        <v>1616</v>
      </c>
      <c r="F873" s="1" t="s">
        <v>1617</v>
      </c>
      <c r="G873" s="1">
        <v>5757222</v>
      </c>
      <c r="H873" s="18" t="s">
        <v>1618</v>
      </c>
      <c r="I873" s="5">
        <f>VLOOKUP(A873,[1]Sheet1!$1:$1048576,11,FALSE)</f>
        <v>3</v>
      </c>
      <c r="J873" s="2" t="str">
        <f>VLOOKUP(A873,[1]Sheet1!$1:$1048576,15,FALSE)</f>
        <v>PK</v>
      </c>
      <c r="K873" s="1">
        <f t="shared" ca="1" si="38"/>
        <v>0</v>
      </c>
      <c r="L873" s="6"/>
      <c r="M873" s="7">
        <f t="shared" ca="1" si="37"/>
        <v>3</v>
      </c>
      <c r="N873" s="6"/>
      <c r="O873" s="8">
        <v>44312</v>
      </c>
    </row>
    <row r="874" spans="1:15" x14ac:dyDescent="0.25">
      <c r="A874" s="1">
        <v>107737</v>
      </c>
      <c r="B874" s="1" t="s">
        <v>14</v>
      </c>
      <c r="C874" s="1" t="s">
        <v>1614</v>
      </c>
      <c r="D874" s="1" t="s">
        <v>1619</v>
      </c>
      <c r="E874" s="1" t="s">
        <v>1616</v>
      </c>
      <c r="F874" s="1" t="s">
        <v>1620</v>
      </c>
      <c r="G874" s="1">
        <v>5757239</v>
      </c>
      <c r="H874" s="18" t="s">
        <v>1621</v>
      </c>
      <c r="I874" s="5">
        <f>VLOOKUP(A874,[1]Sheet1!$1:$1048576,11,FALSE)</f>
        <v>5.8</v>
      </c>
      <c r="J874" s="2" t="str">
        <f>VLOOKUP(A874,[1]Sheet1!$1:$1048576,15,FALSE)</f>
        <v>PK</v>
      </c>
      <c r="K874" s="1">
        <f t="shared" ca="1" si="38"/>
        <v>0</v>
      </c>
      <c r="L874" s="6"/>
      <c r="M874" s="7">
        <f t="shared" ca="1" si="37"/>
        <v>5.8</v>
      </c>
      <c r="N874" s="6"/>
      <c r="O874" s="8">
        <v>44312</v>
      </c>
    </row>
    <row r="875" spans="1:15" x14ac:dyDescent="0.25">
      <c r="A875" s="1">
        <v>107742</v>
      </c>
      <c r="B875" s="1" t="s">
        <v>143</v>
      </c>
      <c r="C875" s="1" t="s">
        <v>1435</v>
      </c>
      <c r="D875" s="1" t="s">
        <v>1436</v>
      </c>
      <c r="E875" s="1" t="s">
        <v>1437</v>
      </c>
      <c r="F875" s="1" t="s">
        <v>1438</v>
      </c>
      <c r="G875" s="1">
        <v>5457980</v>
      </c>
      <c r="H875" s="18" t="s">
        <v>1439</v>
      </c>
      <c r="I875" s="5">
        <f>VLOOKUP(A875,[1]Sheet1!$1:$1048576,11,FALSE)</f>
        <v>5.8</v>
      </c>
      <c r="J875" s="2" t="str">
        <f>VLOOKUP(A875,[1]Sheet1!$1:$1048576,15,FALSE)</f>
        <v>PK</v>
      </c>
      <c r="K875" s="1">
        <f t="shared" ca="1" si="38"/>
        <v>0</v>
      </c>
      <c r="L875" s="6"/>
      <c r="M875" s="7">
        <f t="shared" ca="1" si="37"/>
        <v>5.8</v>
      </c>
      <c r="N875" s="6"/>
      <c r="O875" s="8">
        <v>44312</v>
      </c>
    </row>
    <row r="876" spans="1:15" x14ac:dyDescent="0.25">
      <c r="A876" s="1">
        <v>107743</v>
      </c>
      <c r="B876" s="1" t="s">
        <v>143</v>
      </c>
      <c r="C876" s="1" t="s">
        <v>1435</v>
      </c>
      <c r="D876" s="1" t="s">
        <v>1440</v>
      </c>
      <c r="E876" s="1" t="s">
        <v>1437</v>
      </c>
      <c r="F876" s="1" t="s">
        <v>1441</v>
      </c>
      <c r="G876" s="1">
        <v>5457968</v>
      </c>
      <c r="H876" s="18" t="s">
        <v>1442</v>
      </c>
      <c r="I876" s="5">
        <f>VLOOKUP(A876,[1]Sheet1!$1:$1048576,11,FALSE)</f>
        <v>5.8</v>
      </c>
      <c r="J876" s="2" t="str">
        <f>VLOOKUP(A876,[1]Sheet1!$1:$1048576,15,FALSE)</f>
        <v>PK</v>
      </c>
      <c r="K876" s="1">
        <f t="shared" ca="1" si="38"/>
        <v>0</v>
      </c>
      <c r="L876" s="6"/>
      <c r="M876" s="7">
        <f t="shared" ca="1" si="37"/>
        <v>5.8</v>
      </c>
      <c r="N876" s="6"/>
      <c r="O876" s="8">
        <v>44312</v>
      </c>
    </row>
    <row r="877" spans="1:15" x14ac:dyDescent="0.25">
      <c r="A877" s="1">
        <v>107744</v>
      </c>
      <c r="B877" s="1" t="s">
        <v>143</v>
      </c>
      <c r="C877" s="1" t="s">
        <v>1435</v>
      </c>
      <c r="D877" s="1" t="s">
        <v>1443</v>
      </c>
      <c r="E877" s="1" t="s">
        <v>1437</v>
      </c>
      <c r="F877" s="1" t="s">
        <v>1444</v>
      </c>
      <c r="G877" s="1">
        <v>5457945</v>
      </c>
      <c r="H877" s="18" t="s">
        <v>1445</v>
      </c>
      <c r="I877" s="5">
        <f>VLOOKUP(A877,[1]Sheet1!$1:$1048576,11,FALSE)</f>
        <v>5.8</v>
      </c>
      <c r="J877" s="2" t="str">
        <f>VLOOKUP(A877,[1]Sheet1!$1:$1048576,15,FALSE)</f>
        <v>PK</v>
      </c>
      <c r="K877" s="1">
        <f t="shared" ca="1" si="38"/>
        <v>0</v>
      </c>
      <c r="L877" s="6"/>
      <c r="M877" s="7">
        <f t="shared" ca="1" si="37"/>
        <v>5.8</v>
      </c>
      <c r="N877" s="6"/>
      <c r="O877" s="8">
        <v>44312</v>
      </c>
    </row>
    <row r="878" spans="1:15" x14ac:dyDescent="0.25">
      <c r="A878" s="1">
        <v>108001</v>
      </c>
      <c r="B878" s="1" t="s">
        <v>14</v>
      </c>
      <c r="C878" s="1" t="s">
        <v>285</v>
      </c>
      <c r="D878" s="1" t="s">
        <v>298</v>
      </c>
      <c r="E878" s="1" t="s">
        <v>285</v>
      </c>
      <c r="F878" s="1" t="s">
        <v>299</v>
      </c>
      <c r="G878" s="1">
        <v>7176216</v>
      </c>
      <c r="H878" s="18" t="s">
        <v>300</v>
      </c>
      <c r="I878" s="5">
        <f>VLOOKUP(A878,[1]Sheet1!$1:$1048576,11,FALSE)</f>
        <v>25</v>
      </c>
      <c r="J878" s="2" t="str">
        <f>VLOOKUP(A878,[1]Sheet1!$1:$1048576,15,FALSE)</f>
        <v>SC</v>
      </c>
      <c r="K878" s="1">
        <f t="shared" ca="1" si="38"/>
        <v>0</v>
      </c>
      <c r="L878" s="6"/>
      <c r="M878" s="7">
        <f t="shared" ca="1" si="37"/>
        <v>25</v>
      </c>
      <c r="N878" s="6"/>
      <c r="O878" s="8">
        <v>44312</v>
      </c>
    </row>
    <row r="879" spans="1:15" x14ac:dyDescent="0.25">
      <c r="A879" s="1">
        <v>108002</v>
      </c>
      <c r="B879" s="1" t="s">
        <v>14</v>
      </c>
      <c r="C879" s="1" t="s">
        <v>285</v>
      </c>
      <c r="D879" s="1" t="s">
        <v>286</v>
      </c>
      <c r="E879" s="1" t="s">
        <v>285</v>
      </c>
      <c r="F879" s="1" t="s">
        <v>287</v>
      </c>
      <c r="G879" s="1">
        <v>7176222</v>
      </c>
      <c r="H879" s="18" t="s">
        <v>288</v>
      </c>
      <c r="I879" s="5">
        <f>VLOOKUP(A879,[1]Sheet1!$1:$1048576,11,FALSE)</f>
        <v>25</v>
      </c>
      <c r="J879" s="2" t="str">
        <f>VLOOKUP(A879,[1]Sheet1!$1:$1048576,15,FALSE)</f>
        <v>SC</v>
      </c>
      <c r="K879" s="1">
        <f t="shared" ca="1" si="38"/>
        <v>0</v>
      </c>
      <c r="L879" s="6"/>
      <c r="M879" s="7">
        <f t="shared" ca="1" si="37"/>
        <v>25</v>
      </c>
      <c r="N879" s="6"/>
      <c r="O879" s="8">
        <v>44312</v>
      </c>
    </row>
    <row r="880" spans="1:15" x14ac:dyDescent="0.25">
      <c r="A880" s="1">
        <v>108003</v>
      </c>
      <c r="B880" s="1" t="s">
        <v>14</v>
      </c>
      <c r="C880" s="1" t="s">
        <v>285</v>
      </c>
      <c r="D880" s="1" t="s">
        <v>289</v>
      </c>
      <c r="E880" s="1" t="s">
        <v>285</v>
      </c>
      <c r="F880" s="1" t="s">
        <v>290</v>
      </c>
      <c r="G880" s="1">
        <v>7176239</v>
      </c>
      <c r="H880" s="18" t="s">
        <v>291</v>
      </c>
      <c r="I880" s="5">
        <f>VLOOKUP(A880,[1]Sheet1!$1:$1048576,11,FALSE)</f>
        <v>25</v>
      </c>
      <c r="J880" s="2" t="str">
        <f>VLOOKUP(A880,[1]Sheet1!$1:$1048576,15,FALSE)</f>
        <v>SC</v>
      </c>
      <c r="K880" s="1">
        <f t="shared" ca="1" si="38"/>
        <v>0</v>
      </c>
      <c r="L880" s="6"/>
      <c r="M880" s="7">
        <f t="shared" ca="1" si="37"/>
        <v>25</v>
      </c>
      <c r="N880" s="6"/>
      <c r="O880" s="8">
        <v>44312</v>
      </c>
    </row>
    <row r="881" spans="1:15" x14ac:dyDescent="0.25">
      <c r="A881" s="1">
        <v>108004</v>
      </c>
      <c r="B881" s="1" t="s">
        <v>14</v>
      </c>
      <c r="C881" s="1" t="s">
        <v>285</v>
      </c>
      <c r="D881" s="1" t="s">
        <v>292</v>
      </c>
      <c r="E881" s="1" t="s">
        <v>285</v>
      </c>
      <c r="F881" s="1" t="s">
        <v>293</v>
      </c>
      <c r="G881" s="1">
        <v>7176245</v>
      </c>
      <c r="H881" s="18" t="s">
        <v>294</v>
      </c>
      <c r="I881" s="5">
        <f>VLOOKUP(A881,[1]Sheet1!$1:$1048576,11,FALSE)</f>
        <v>25</v>
      </c>
      <c r="J881" s="2" t="str">
        <f>VLOOKUP(A881,[1]Sheet1!$1:$1048576,15,FALSE)</f>
        <v>SC</v>
      </c>
      <c r="K881" s="1">
        <f t="shared" ca="1" si="38"/>
        <v>0</v>
      </c>
      <c r="L881" s="6"/>
      <c r="M881" s="7">
        <f t="shared" ca="1" si="37"/>
        <v>25</v>
      </c>
      <c r="N881" s="6"/>
      <c r="O881" s="8">
        <v>44312</v>
      </c>
    </row>
    <row r="882" spans="1:15" x14ac:dyDescent="0.25">
      <c r="A882" s="1">
        <v>108005</v>
      </c>
      <c r="B882" s="1" t="s">
        <v>14</v>
      </c>
      <c r="C882" s="1" t="s">
        <v>285</v>
      </c>
      <c r="D882" s="1" t="s">
        <v>295</v>
      </c>
      <c r="E882" s="1" t="s">
        <v>285</v>
      </c>
      <c r="F882" s="1" t="s">
        <v>296</v>
      </c>
      <c r="G882" s="1">
        <v>7176251</v>
      </c>
      <c r="H882" s="18" t="s">
        <v>297</v>
      </c>
      <c r="I882" s="5">
        <f>VLOOKUP(A882,[1]Sheet1!$1:$1048576,11,FALSE)</f>
        <v>25</v>
      </c>
      <c r="J882" s="2" t="str">
        <f>VLOOKUP(A882,[1]Sheet1!$1:$1048576,15,FALSE)</f>
        <v>SC</v>
      </c>
      <c r="K882" s="1">
        <f t="shared" ca="1" si="38"/>
        <v>0</v>
      </c>
      <c r="L882" s="6"/>
      <c r="M882" s="7">
        <f t="shared" ca="1" si="37"/>
        <v>25</v>
      </c>
      <c r="N882" s="6"/>
      <c r="O882" s="8">
        <v>44312</v>
      </c>
    </row>
    <row r="883" spans="1:15" x14ac:dyDescent="0.25">
      <c r="A883" s="1">
        <v>108740</v>
      </c>
      <c r="B883" s="1" t="s">
        <v>14</v>
      </c>
      <c r="C883" s="1" t="s">
        <v>245</v>
      </c>
      <c r="D883" s="1" t="s">
        <v>252</v>
      </c>
      <c r="E883" s="1" t="s">
        <v>245</v>
      </c>
      <c r="F883" s="1" t="s">
        <v>253</v>
      </c>
      <c r="G883" s="1">
        <v>7176446</v>
      </c>
      <c r="H883" s="18" t="s">
        <v>254</v>
      </c>
      <c r="I883" s="5">
        <f>VLOOKUP(A883,[1]Sheet1!$1:$1048576,11,FALSE)</f>
        <v>87</v>
      </c>
      <c r="J883" s="2" t="str">
        <f>VLOOKUP(A883,[1]Sheet1!$1:$1048576,15,FALSE)</f>
        <v>SC</v>
      </c>
      <c r="K883" s="1">
        <f t="shared" ca="1" si="38"/>
        <v>0</v>
      </c>
      <c r="L883" s="6"/>
      <c r="M883" s="7">
        <f t="shared" ca="1" si="37"/>
        <v>87</v>
      </c>
      <c r="N883" s="6"/>
      <c r="O883" s="8">
        <v>44312</v>
      </c>
    </row>
    <row r="884" spans="1:15" x14ac:dyDescent="0.25">
      <c r="A884" s="1">
        <v>108741</v>
      </c>
      <c r="B884" s="1" t="s">
        <v>14</v>
      </c>
      <c r="C884" s="1" t="s">
        <v>245</v>
      </c>
      <c r="D884" s="1" t="s">
        <v>249</v>
      </c>
      <c r="E884" s="1" t="s">
        <v>245</v>
      </c>
      <c r="F884" s="1" t="s">
        <v>250</v>
      </c>
      <c r="G884" s="1">
        <v>7176452</v>
      </c>
      <c r="H884" s="18" t="s">
        <v>251</v>
      </c>
      <c r="I884" s="5">
        <f>VLOOKUP(A884,[1]Sheet1!$1:$1048576,11,FALSE)</f>
        <v>87</v>
      </c>
      <c r="J884" s="2" t="str">
        <f>VLOOKUP(A884,[1]Sheet1!$1:$1048576,15,FALSE)</f>
        <v>SC</v>
      </c>
      <c r="K884" s="1">
        <f t="shared" ca="1" si="38"/>
        <v>0</v>
      </c>
      <c r="L884" s="6"/>
      <c r="M884" s="7">
        <f t="shared" ca="1" si="37"/>
        <v>87</v>
      </c>
      <c r="N884" s="6"/>
      <c r="O884" s="8">
        <v>44312</v>
      </c>
    </row>
    <row r="885" spans="1:15" x14ac:dyDescent="0.25">
      <c r="A885" s="1">
        <v>108742</v>
      </c>
      <c r="B885" s="1" t="s">
        <v>14</v>
      </c>
      <c r="C885" s="1" t="s">
        <v>245</v>
      </c>
      <c r="D885" s="1" t="s">
        <v>255</v>
      </c>
      <c r="E885" s="1" t="s">
        <v>245</v>
      </c>
      <c r="F885" s="1" t="s">
        <v>256</v>
      </c>
      <c r="G885" s="1">
        <v>7176469</v>
      </c>
      <c r="H885" s="18" t="s">
        <v>257</v>
      </c>
      <c r="I885" s="5">
        <f>VLOOKUP(A885,[1]Sheet1!$1:$1048576,11,FALSE)</f>
        <v>87</v>
      </c>
      <c r="J885" s="2" t="str">
        <f>VLOOKUP(A885,[1]Sheet1!$1:$1048576,15,FALSE)</f>
        <v>SC</v>
      </c>
      <c r="K885" s="1">
        <f t="shared" ca="1" si="38"/>
        <v>0</v>
      </c>
      <c r="L885" s="6"/>
      <c r="M885" s="7">
        <f t="shared" ref="M885:M948" ca="1" si="39">I885-K885</f>
        <v>87</v>
      </c>
      <c r="N885" s="6"/>
      <c r="O885" s="8">
        <v>44312</v>
      </c>
    </row>
    <row r="886" spans="1:15" x14ac:dyDescent="0.25">
      <c r="A886" s="1">
        <v>108743</v>
      </c>
      <c r="B886" s="1" t="s">
        <v>14</v>
      </c>
      <c r="C886" s="1" t="s">
        <v>245</v>
      </c>
      <c r="D886" s="1" t="s">
        <v>246</v>
      </c>
      <c r="E886" s="1" t="s">
        <v>245</v>
      </c>
      <c r="F886" s="1" t="s">
        <v>247</v>
      </c>
      <c r="G886" s="1">
        <v>7176475</v>
      </c>
      <c r="H886" s="18" t="s">
        <v>248</v>
      </c>
      <c r="I886" s="5">
        <f>VLOOKUP(A886,[1]Sheet1!$1:$1048576,11,FALSE)</f>
        <v>87</v>
      </c>
      <c r="J886" s="2" t="str">
        <f>VLOOKUP(A886,[1]Sheet1!$1:$1048576,15,FALSE)</f>
        <v>SC</v>
      </c>
      <c r="K886" s="1">
        <f t="shared" ca="1" si="38"/>
        <v>0</v>
      </c>
      <c r="L886" s="6"/>
      <c r="M886" s="7">
        <f t="shared" ca="1" si="39"/>
        <v>87</v>
      </c>
      <c r="N886" s="6"/>
      <c r="O886" s="8">
        <v>44312</v>
      </c>
    </row>
    <row r="887" spans="1:15" x14ac:dyDescent="0.25">
      <c r="A887" s="1">
        <v>108745</v>
      </c>
      <c r="B887" s="1" t="s">
        <v>14</v>
      </c>
      <c r="C887" s="1" t="s">
        <v>446</v>
      </c>
      <c r="D887" s="1" t="s">
        <v>447</v>
      </c>
      <c r="E887" s="1" t="s">
        <v>446</v>
      </c>
      <c r="F887" s="1" t="s">
        <v>448</v>
      </c>
      <c r="G887" s="1">
        <v>7318308</v>
      </c>
      <c r="H887" s="18" t="s">
        <v>449</v>
      </c>
      <c r="I887" s="5">
        <f>VLOOKUP(A887,[1]Sheet1!$1:$1048576,11,FALSE)</f>
        <v>30</v>
      </c>
      <c r="J887" s="2" t="str">
        <f>VLOOKUP(A887,[1]Sheet1!$1:$1048576,15,FALSE)</f>
        <v>SC</v>
      </c>
      <c r="K887" s="1">
        <f t="shared" ca="1" si="38"/>
        <v>0</v>
      </c>
      <c r="L887" s="6"/>
      <c r="M887" s="7">
        <f t="shared" ca="1" si="39"/>
        <v>30</v>
      </c>
      <c r="N887" s="6"/>
      <c r="O887" s="8">
        <v>44312</v>
      </c>
    </row>
    <row r="888" spans="1:15" x14ac:dyDescent="0.25">
      <c r="A888" s="1">
        <v>108746</v>
      </c>
      <c r="B888" s="1" t="s">
        <v>14</v>
      </c>
      <c r="C888" s="1" t="s">
        <v>446</v>
      </c>
      <c r="D888" s="1" t="s">
        <v>450</v>
      </c>
      <c r="E888" s="1" t="s">
        <v>446</v>
      </c>
      <c r="F888" s="1" t="s">
        <v>451</v>
      </c>
      <c r="G888" s="1">
        <v>7318314</v>
      </c>
      <c r="H888" s="18" t="s">
        <v>452</v>
      </c>
      <c r="I888" s="5">
        <f>VLOOKUP(A888,[1]Sheet1!$1:$1048576,11,FALSE)</f>
        <v>30</v>
      </c>
      <c r="J888" s="2" t="str">
        <f>VLOOKUP(A888,[1]Sheet1!$1:$1048576,15,FALSE)</f>
        <v>SC</v>
      </c>
      <c r="K888" s="1">
        <f t="shared" ca="1" si="38"/>
        <v>0</v>
      </c>
      <c r="L888" s="6"/>
      <c r="M888" s="7">
        <f t="shared" ca="1" si="39"/>
        <v>30</v>
      </c>
      <c r="N888" s="6"/>
      <c r="O888" s="8">
        <v>44312</v>
      </c>
    </row>
    <row r="889" spans="1:15" x14ac:dyDescent="0.25">
      <c r="A889" s="1">
        <v>108747</v>
      </c>
      <c r="B889" s="1" t="s">
        <v>14</v>
      </c>
      <c r="C889" s="1" t="s">
        <v>446</v>
      </c>
      <c r="D889" s="1" t="s">
        <v>453</v>
      </c>
      <c r="E889" s="1" t="s">
        <v>446</v>
      </c>
      <c r="F889" s="1" t="s">
        <v>454</v>
      </c>
      <c r="G889" s="1">
        <v>7318320</v>
      </c>
      <c r="H889" s="18" t="s">
        <v>455</v>
      </c>
      <c r="I889" s="5">
        <f>VLOOKUP(A889,[1]Sheet1!$1:$1048576,11,FALSE)</f>
        <v>30</v>
      </c>
      <c r="J889" s="2" t="str">
        <f>VLOOKUP(A889,[1]Sheet1!$1:$1048576,15,FALSE)</f>
        <v>SC</v>
      </c>
      <c r="K889" s="1">
        <f t="shared" ca="1" si="38"/>
        <v>0</v>
      </c>
      <c r="L889" s="6"/>
      <c r="M889" s="7">
        <f t="shared" ca="1" si="39"/>
        <v>30</v>
      </c>
      <c r="N889" s="6"/>
      <c r="O889" s="8">
        <v>44312</v>
      </c>
    </row>
    <row r="890" spans="1:15" x14ac:dyDescent="0.25">
      <c r="A890" s="1">
        <v>108776</v>
      </c>
      <c r="B890" s="1" t="s">
        <v>14</v>
      </c>
      <c r="C890" s="1" t="s">
        <v>1483</v>
      </c>
      <c r="D890" s="1" t="s">
        <v>32</v>
      </c>
      <c r="E890" s="1" t="s">
        <v>1483</v>
      </c>
      <c r="F890" s="1" t="s">
        <v>32</v>
      </c>
      <c r="G890" s="1">
        <v>7156550</v>
      </c>
      <c r="H890" s="18" t="s">
        <v>1484</v>
      </c>
      <c r="I890" s="5">
        <f>VLOOKUP(A890,[1]Sheet1!$1:$1048576,11,FALSE)</f>
        <v>4.4000000000000004</v>
      </c>
      <c r="J890" s="2" t="str">
        <f>VLOOKUP(A890,[1]Sheet1!$1:$1048576,15,FALSE)</f>
        <v>ST</v>
      </c>
      <c r="K890" s="1">
        <f t="shared" ca="1" si="38"/>
        <v>0</v>
      </c>
      <c r="L890" s="6"/>
      <c r="M890" s="7">
        <f t="shared" ca="1" si="39"/>
        <v>4.4000000000000004</v>
      </c>
      <c r="N890" s="6"/>
      <c r="O890" s="8">
        <v>44312</v>
      </c>
    </row>
    <row r="891" spans="1:15" x14ac:dyDescent="0.25">
      <c r="A891" s="1">
        <v>108830</v>
      </c>
      <c r="B891" s="1" t="s">
        <v>14</v>
      </c>
      <c r="C891" s="1" t="s">
        <v>3506</v>
      </c>
      <c r="D891" s="1" t="s">
        <v>3523</v>
      </c>
      <c r="E891" s="1" t="s">
        <v>3524</v>
      </c>
      <c r="F891" s="1" t="s">
        <v>3525</v>
      </c>
      <c r="G891" s="1">
        <v>7752182</v>
      </c>
      <c r="H891" s="18" t="s">
        <v>3526</v>
      </c>
      <c r="I891" s="5">
        <f>VLOOKUP(A891,[1]Sheet1!$1:$1048576,11,FALSE)</f>
        <v>40</v>
      </c>
      <c r="J891" s="2" t="str">
        <f>VLOOKUP(A891,[1]Sheet1!$1:$1048576,15,FALSE)</f>
        <v>SC</v>
      </c>
      <c r="K891" s="1">
        <f t="shared" ca="1" si="38"/>
        <v>0</v>
      </c>
      <c r="L891" s="6"/>
      <c r="M891" s="7">
        <f t="shared" ca="1" si="39"/>
        <v>40</v>
      </c>
      <c r="N891" s="6"/>
      <c r="O891" s="8">
        <v>44312</v>
      </c>
    </row>
    <row r="892" spans="1:15" x14ac:dyDescent="0.25">
      <c r="A892" s="1">
        <v>108831</v>
      </c>
      <c r="B892" s="1" t="s">
        <v>14</v>
      </c>
      <c r="C892" s="1" t="s">
        <v>3506</v>
      </c>
      <c r="D892" s="1" t="s">
        <v>3527</v>
      </c>
      <c r="E892" s="1" t="s">
        <v>3528</v>
      </c>
      <c r="F892" s="1" t="s">
        <v>3529</v>
      </c>
      <c r="G892" s="1">
        <v>7752183</v>
      </c>
      <c r="H892" s="18" t="s">
        <v>3530</v>
      </c>
      <c r="I892" s="5">
        <f>VLOOKUP(A892,[1]Sheet1!$1:$1048576,11,FALSE)</f>
        <v>41</v>
      </c>
      <c r="J892" s="2" t="str">
        <f>VLOOKUP(A892,[1]Sheet1!$1:$1048576,15,FALSE)</f>
        <v>SC</v>
      </c>
      <c r="K892" s="1">
        <f t="shared" ca="1" si="38"/>
        <v>0</v>
      </c>
      <c r="L892" s="6"/>
      <c r="M892" s="7">
        <f t="shared" ca="1" si="39"/>
        <v>41</v>
      </c>
      <c r="N892" s="6"/>
      <c r="O892" s="8">
        <v>44312</v>
      </c>
    </row>
    <row r="893" spans="1:15" x14ac:dyDescent="0.25">
      <c r="A893" s="1">
        <v>108832</v>
      </c>
      <c r="B893" s="1" t="s">
        <v>14</v>
      </c>
      <c r="C893" s="1" t="s">
        <v>3506</v>
      </c>
      <c r="D893" s="1" t="s">
        <v>3538</v>
      </c>
      <c r="E893" s="1" t="s">
        <v>3528</v>
      </c>
      <c r="F893" s="1" t="s">
        <v>3539</v>
      </c>
      <c r="G893" s="1">
        <v>7752184</v>
      </c>
      <c r="H893" s="18" t="s">
        <v>3540</v>
      </c>
      <c r="I893" s="5">
        <f>VLOOKUP(A893,[1]Sheet1!$1:$1048576,11,FALSE)</f>
        <v>72.5</v>
      </c>
      <c r="J893" s="2" t="str">
        <f>VLOOKUP(A893,[1]Sheet1!$1:$1048576,15,FALSE)</f>
        <v>SC</v>
      </c>
      <c r="K893" s="1">
        <f t="shared" ca="1" si="38"/>
        <v>0</v>
      </c>
      <c r="L893" s="6"/>
      <c r="M893" s="7">
        <f t="shared" ca="1" si="39"/>
        <v>72.5</v>
      </c>
      <c r="N893" s="6"/>
      <c r="O893" s="8">
        <v>44312</v>
      </c>
    </row>
    <row r="894" spans="1:15" x14ac:dyDescent="0.25">
      <c r="A894" s="1">
        <v>108860</v>
      </c>
      <c r="B894" s="1" t="s">
        <v>14</v>
      </c>
      <c r="C894" s="1" t="s">
        <v>3506</v>
      </c>
      <c r="D894" s="1" t="s">
        <v>3507</v>
      </c>
      <c r="E894" s="1" t="s">
        <v>3508</v>
      </c>
      <c r="F894" s="1" t="s">
        <v>3509</v>
      </c>
      <c r="G894" s="1">
        <v>7752185</v>
      </c>
      <c r="H894" s="18" t="s">
        <v>3510</v>
      </c>
      <c r="I894" s="5">
        <f>VLOOKUP(A894,[1]Sheet1!$1:$1048576,11,FALSE)</f>
        <v>19.5</v>
      </c>
      <c r="J894" s="2" t="str">
        <f>VLOOKUP(A894,[1]Sheet1!$1:$1048576,15,FALSE)</f>
        <v>SC</v>
      </c>
      <c r="K894" s="1">
        <f t="shared" ca="1" si="38"/>
        <v>0</v>
      </c>
      <c r="L894" s="6"/>
      <c r="M894" s="7">
        <f t="shared" ca="1" si="39"/>
        <v>19.5</v>
      </c>
      <c r="N894" s="6"/>
      <c r="O894" s="8">
        <v>44312</v>
      </c>
    </row>
    <row r="895" spans="1:15" x14ac:dyDescent="0.25">
      <c r="A895" s="1">
        <v>108861</v>
      </c>
      <c r="B895" s="1" t="s">
        <v>14</v>
      </c>
      <c r="C895" s="1" t="s">
        <v>3506</v>
      </c>
      <c r="D895" s="1" t="s">
        <v>3511</v>
      </c>
      <c r="E895" s="1" t="s">
        <v>3508</v>
      </c>
      <c r="F895" s="1" t="s">
        <v>3512</v>
      </c>
      <c r="G895" s="1">
        <v>7752186</v>
      </c>
      <c r="H895" s="18" t="s">
        <v>3513</v>
      </c>
      <c r="I895" s="5">
        <f>VLOOKUP(A895,[1]Sheet1!$1:$1048576,11,FALSE)</f>
        <v>29</v>
      </c>
      <c r="J895" s="2" t="str">
        <f>VLOOKUP(A895,[1]Sheet1!$1:$1048576,15,FALSE)</f>
        <v>SC</v>
      </c>
      <c r="K895" s="1">
        <f t="shared" ca="1" si="38"/>
        <v>0</v>
      </c>
      <c r="L895" s="6"/>
      <c r="M895" s="7">
        <f t="shared" ca="1" si="39"/>
        <v>29</v>
      </c>
      <c r="N895" s="6"/>
      <c r="O895" s="8">
        <v>44312</v>
      </c>
    </row>
    <row r="896" spans="1:15" x14ac:dyDescent="0.25">
      <c r="A896" s="1">
        <v>108862</v>
      </c>
      <c r="B896" s="1" t="s">
        <v>14</v>
      </c>
      <c r="C896" s="1" t="s">
        <v>3506</v>
      </c>
      <c r="D896" s="1" t="s">
        <v>3514</v>
      </c>
      <c r="E896" s="1" t="s">
        <v>3508</v>
      </c>
      <c r="F896" s="1" t="s">
        <v>3515</v>
      </c>
      <c r="G896" s="1">
        <v>7752187</v>
      </c>
      <c r="H896" s="18" t="s">
        <v>3516</v>
      </c>
      <c r="I896" s="5">
        <f>VLOOKUP(A896,[1]Sheet1!$1:$1048576,11,FALSE)</f>
        <v>33</v>
      </c>
      <c r="J896" s="2" t="str">
        <f>VLOOKUP(A896,[1]Sheet1!$1:$1048576,15,FALSE)</f>
        <v>SC</v>
      </c>
      <c r="K896" s="1">
        <f t="shared" ca="1" si="38"/>
        <v>0</v>
      </c>
      <c r="L896" s="6"/>
      <c r="M896" s="7">
        <f t="shared" ca="1" si="39"/>
        <v>33</v>
      </c>
      <c r="N896" s="6"/>
      <c r="O896" s="8">
        <v>44312</v>
      </c>
    </row>
    <row r="897" spans="1:15" x14ac:dyDescent="0.25">
      <c r="A897" s="1">
        <v>108863</v>
      </c>
      <c r="B897" s="1" t="s">
        <v>14</v>
      </c>
      <c r="C897" s="1" t="s">
        <v>3506</v>
      </c>
      <c r="D897" s="1" t="s">
        <v>3517</v>
      </c>
      <c r="E897" s="1" t="s">
        <v>3508</v>
      </c>
      <c r="F897" s="1" t="s">
        <v>3518</v>
      </c>
      <c r="G897" s="1">
        <v>7752188</v>
      </c>
      <c r="H897" s="18" t="s">
        <v>3519</v>
      </c>
      <c r="I897" s="5">
        <f>VLOOKUP(A897,[1]Sheet1!$1:$1048576,11,FALSE)</f>
        <v>38</v>
      </c>
      <c r="J897" s="2" t="str">
        <f>VLOOKUP(A897,[1]Sheet1!$1:$1048576,15,FALSE)</f>
        <v>SC</v>
      </c>
      <c r="K897" s="1">
        <f t="shared" ca="1" si="38"/>
        <v>0</v>
      </c>
      <c r="L897" s="6"/>
      <c r="M897" s="7">
        <f t="shared" ca="1" si="39"/>
        <v>38</v>
      </c>
      <c r="N897" s="6"/>
      <c r="O897" s="8">
        <v>44312</v>
      </c>
    </row>
    <row r="898" spans="1:15" x14ac:dyDescent="0.25">
      <c r="A898" s="1">
        <v>108864</v>
      </c>
      <c r="B898" s="1" t="s">
        <v>14</v>
      </c>
      <c r="C898" s="1" t="s">
        <v>3506</v>
      </c>
      <c r="D898" s="1" t="s">
        <v>3520</v>
      </c>
      <c r="E898" s="1" t="s">
        <v>3508</v>
      </c>
      <c r="F898" s="1" t="s">
        <v>3521</v>
      </c>
      <c r="G898" s="1">
        <v>7752189</v>
      </c>
      <c r="H898" s="18" t="s">
        <v>3522</v>
      </c>
      <c r="I898" s="5">
        <f>VLOOKUP(A898,[1]Sheet1!$1:$1048576,11,FALSE)</f>
        <v>39</v>
      </c>
      <c r="J898" s="2" t="str">
        <f>VLOOKUP(A898,[1]Sheet1!$1:$1048576,15,FALSE)</f>
        <v>SC</v>
      </c>
      <c r="K898" s="1">
        <f t="shared" ref="K898:K961" ca="1" si="40">+I898*$K$2</f>
        <v>0</v>
      </c>
      <c r="L898" s="6"/>
      <c r="M898" s="7">
        <f t="shared" ca="1" si="39"/>
        <v>39</v>
      </c>
      <c r="N898" s="6"/>
      <c r="O898" s="8">
        <v>44312</v>
      </c>
    </row>
    <row r="899" spans="1:15" x14ac:dyDescent="0.25">
      <c r="A899" s="1">
        <v>108865</v>
      </c>
      <c r="B899" s="1" t="s">
        <v>14</v>
      </c>
      <c r="C899" s="1" t="s">
        <v>3506</v>
      </c>
      <c r="D899" s="1" t="s">
        <v>3531</v>
      </c>
      <c r="E899" s="1" t="s">
        <v>3508</v>
      </c>
      <c r="F899" s="1" t="s">
        <v>3532</v>
      </c>
      <c r="G899" s="1">
        <v>7752190</v>
      </c>
      <c r="H899" s="18" t="s">
        <v>3533</v>
      </c>
      <c r="I899" s="5">
        <f>VLOOKUP(A899,[1]Sheet1!$1:$1048576,11,FALSE)</f>
        <v>60</v>
      </c>
      <c r="J899" s="2" t="str">
        <f>VLOOKUP(A899,[1]Sheet1!$1:$1048576,15,FALSE)</f>
        <v>SC</v>
      </c>
      <c r="K899" s="1">
        <f t="shared" ca="1" si="40"/>
        <v>0</v>
      </c>
      <c r="L899" s="6"/>
      <c r="M899" s="7">
        <f t="shared" ca="1" si="39"/>
        <v>60</v>
      </c>
      <c r="N899" s="6"/>
      <c r="O899" s="8">
        <v>44312</v>
      </c>
    </row>
    <row r="900" spans="1:15" x14ac:dyDescent="0.25">
      <c r="A900" s="1">
        <v>108866</v>
      </c>
      <c r="B900" s="1" t="s">
        <v>14</v>
      </c>
      <c r="C900" s="1" t="s">
        <v>3506</v>
      </c>
      <c r="D900" s="1" t="s">
        <v>3534</v>
      </c>
      <c r="E900" s="1" t="s">
        <v>3535</v>
      </c>
      <c r="F900" s="1" t="s">
        <v>3536</v>
      </c>
      <c r="G900" s="1">
        <v>7752191</v>
      </c>
      <c r="H900" s="18" t="s">
        <v>3537</v>
      </c>
      <c r="I900" s="5">
        <f>VLOOKUP(A900,[1]Sheet1!$1:$1048576,11,FALSE)</f>
        <v>63.2</v>
      </c>
      <c r="J900" s="2" t="str">
        <f>VLOOKUP(A900,[1]Sheet1!$1:$1048576,15,FALSE)</f>
        <v>SC</v>
      </c>
      <c r="K900" s="1">
        <f t="shared" ca="1" si="40"/>
        <v>0</v>
      </c>
      <c r="L900" s="6"/>
      <c r="M900" s="7">
        <f t="shared" ca="1" si="39"/>
        <v>63.2</v>
      </c>
      <c r="N900" s="6"/>
      <c r="O900" s="8">
        <v>44312</v>
      </c>
    </row>
    <row r="901" spans="1:15" x14ac:dyDescent="0.25">
      <c r="A901" s="1">
        <v>109001</v>
      </c>
      <c r="B901" s="1" t="s">
        <v>14</v>
      </c>
      <c r="C901" s="1" t="s">
        <v>481</v>
      </c>
      <c r="D901" s="1" t="s">
        <v>482</v>
      </c>
      <c r="E901" s="1" t="s">
        <v>481</v>
      </c>
      <c r="F901" s="1" t="s">
        <v>483</v>
      </c>
      <c r="G901" s="1">
        <v>7176794</v>
      </c>
      <c r="H901" s="18" t="s">
        <v>484</v>
      </c>
      <c r="I901" s="5">
        <f>VLOOKUP(A901,[1]Sheet1!$1:$1048576,11,FALSE)</f>
        <v>28</v>
      </c>
      <c r="J901" s="2" t="str">
        <f>VLOOKUP(A901,[1]Sheet1!$1:$1048576,15,FALSE)</f>
        <v>SC</v>
      </c>
      <c r="K901" s="1">
        <f t="shared" ca="1" si="40"/>
        <v>0</v>
      </c>
      <c r="L901" s="6"/>
      <c r="M901" s="7">
        <f t="shared" ca="1" si="39"/>
        <v>28</v>
      </c>
      <c r="N901" s="6"/>
      <c r="O901" s="8">
        <v>44312</v>
      </c>
    </row>
    <row r="902" spans="1:15" x14ac:dyDescent="0.25">
      <c r="A902" s="1">
        <v>109002</v>
      </c>
      <c r="B902" s="1" t="s">
        <v>14</v>
      </c>
      <c r="C902" s="1" t="s">
        <v>481</v>
      </c>
      <c r="D902" s="1" t="s">
        <v>485</v>
      </c>
      <c r="E902" s="1" t="s">
        <v>481</v>
      </c>
      <c r="F902" s="1" t="s">
        <v>486</v>
      </c>
      <c r="G902" s="1">
        <v>7176802</v>
      </c>
      <c r="H902" s="18" t="s">
        <v>487</v>
      </c>
      <c r="I902" s="5">
        <f>VLOOKUP(A902,[1]Sheet1!$1:$1048576,11,FALSE)</f>
        <v>28</v>
      </c>
      <c r="J902" s="2" t="str">
        <f>VLOOKUP(A902,[1]Sheet1!$1:$1048576,15,FALSE)</f>
        <v>SC</v>
      </c>
      <c r="K902" s="1">
        <f t="shared" ca="1" si="40"/>
        <v>0</v>
      </c>
      <c r="L902" s="6"/>
      <c r="M902" s="7">
        <f t="shared" ca="1" si="39"/>
        <v>28</v>
      </c>
      <c r="N902" s="6"/>
      <c r="O902" s="8">
        <v>44312</v>
      </c>
    </row>
    <row r="903" spans="1:15" x14ac:dyDescent="0.25">
      <c r="A903" s="1">
        <v>109003</v>
      </c>
      <c r="B903" s="1" t="s">
        <v>14</v>
      </c>
      <c r="C903" s="1" t="s">
        <v>481</v>
      </c>
      <c r="D903" s="1" t="s">
        <v>488</v>
      </c>
      <c r="E903" s="1" t="s">
        <v>481</v>
      </c>
      <c r="F903" s="1" t="s">
        <v>489</v>
      </c>
      <c r="G903" s="1">
        <v>7176819</v>
      </c>
      <c r="H903" s="18" t="s">
        <v>490</v>
      </c>
      <c r="I903" s="5">
        <f>VLOOKUP(A903,[1]Sheet1!$1:$1048576,11,FALSE)</f>
        <v>28</v>
      </c>
      <c r="J903" s="2" t="str">
        <f>VLOOKUP(A903,[1]Sheet1!$1:$1048576,15,FALSE)</f>
        <v>SC</v>
      </c>
      <c r="K903" s="1">
        <f t="shared" ca="1" si="40"/>
        <v>0</v>
      </c>
      <c r="L903" s="6"/>
      <c r="M903" s="7">
        <f t="shared" ca="1" si="39"/>
        <v>28</v>
      </c>
      <c r="N903" s="6"/>
      <c r="O903" s="8">
        <v>44312</v>
      </c>
    </row>
    <row r="904" spans="1:15" x14ac:dyDescent="0.25">
      <c r="A904" s="1">
        <v>109004</v>
      </c>
      <c r="B904" s="1" t="s">
        <v>14</v>
      </c>
      <c r="C904" s="1" t="s">
        <v>481</v>
      </c>
      <c r="D904" s="1" t="s">
        <v>491</v>
      </c>
      <c r="E904" s="1" t="s">
        <v>481</v>
      </c>
      <c r="F904" s="1" t="s">
        <v>492</v>
      </c>
      <c r="G904" s="1">
        <v>7176825</v>
      </c>
      <c r="H904" s="18" t="s">
        <v>493</v>
      </c>
      <c r="I904" s="5">
        <f>VLOOKUP(A904,[1]Sheet1!$1:$1048576,11,FALSE)</f>
        <v>28</v>
      </c>
      <c r="J904" s="2" t="str">
        <f>VLOOKUP(A904,[1]Sheet1!$1:$1048576,15,FALSE)</f>
        <v>SC</v>
      </c>
      <c r="K904" s="1">
        <f t="shared" ca="1" si="40"/>
        <v>0</v>
      </c>
      <c r="L904" s="6"/>
      <c r="M904" s="7">
        <f t="shared" ca="1" si="39"/>
        <v>28</v>
      </c>
      <c r="N904" s="6"/>
      <c r="O904" s="8">
        <v>44312</v>
      </c>
    </row>
    <row r="905" spans="1:15" x14ac:dyDescent="0.25">
      <c r="A905" s="1">
        <v>109005</v>
      </c>
      <c r="B905" s="1" t="s">
        <v>14</v>
      </c>
      <c r="C905" s="1" t="s">
        <v>481</v>
      </c>
      <c r="D905" s="1" t="s">
        <v>497</v>
      </c>
      <c r="E905" s="1" t="s">
        <v>481</v>
      </c>
      <c r="F905" s="1" t="s">
        <v>498</v>
      </c>
      <c r="G905" s="1">
        <v>7176759</v>
      </c>
      <c r="H905" s="18" t="s">
        <v>499</v>
      </c>
      <c r="I905" s="5">
        <f>VLOOKUP(A905,[1]Sheet1!$1:$1048576,11,FALSE)</f>
        <v>28</v>
      </c>
      <c r="J905" s="2" t="str">
        <f>VLOOKUP(A905,[1]Sheet1!$1:$1048576,15,FALSE)</f>
        <v>SC</v>
      </c>
      <c r="K905" s="1">
        <f t="shared" ca="1" si="40"/>
        <v>0</v>
      </c>
      <c r="L905" s="6"/>
      <c r="M905" s="7">
        <f t="shared" ca="1" si="39"/>
        <v>28</v>
      </c>
      <c r="N905" s="6"/>
      <c r="O905" s="8">
        <v>44312</v>
      </c>
    </row>
    <row r="906" spans="1:15" x14ac:dyDescent="0.25">
      <c r="A906" s="1">
        <v>109006</v>
      </c>
      <c r="B906" s="1" t="s">
        <v>14</v>
      </c>
      <c r="C906" s="1" t="s">
        <v>481</v>
      </c>
      <c r="D906" s="1" t="s">
        <v>494</v>
      </c>
      <c r="E906" s="1" t="s">
        <v>481</v>
      </c>
      <c r="F906" s="1" t="s">
        <v>495</v>
      </c>
      <c r="G906" s="1">
        <v>7176765</v>
      </c>
      <c r="H906" s="18" t="s">
        <v>496</v>
      </c>
      <c r="I906" s="5">
        <f>VLOOKUP(A906,[1]Sheet1!$1:$1048576,11,FALSE)</f>
        <v>28</v>
      </c>
      <c r="J906" s="2" t="str">
        <f>VLOOKUP(A906,[1]Sheet1!$1:$1048576,15,FALSE)</f>
        <v>SC</v>
      </c>
      <c r="K906" s="1">
        <f t="shared" ca="1" si="40"/>
        <v>0</v>
      </c>
      <c r="L906" s="6"/>
      <c r="M906" s="7">
        <f t="shared" ca="1" si="39"/>
        <v>28</v>
      </c>
      <c r="N906" s="6"/>
      <c r="O906" s="8">
        <v>44312</v>
      </c>
    </row>
    <row r="907" spans="1:15" x14ac:dyDescent="0.25">
      <c r="A907" s="1">
        <v>109007</v>
      </c>
      <c r="B907" s="1" t="s">
        <v>14</v>
      </c>
      <c r="C907" s="1" t="s">
        <v>481</v>
      </c>
      <c r="D907" s="1" t="s">
        <v>500</v>
      </c>
      <c r="E907" s="1" t="s">
        <v>481</v>
      </c>
      <c r="F907" s="1" t="s">
        <v>501</v>
      </c>
      <c r="G907" s="1">
        <v>7176771</v>
      </c>
      <c r="H907" s="18" t="s">
        <v>502</v>
      </c>
      <c r="I907" s="5">
        <f>VLOOKUP(A907,[1]Sheet1!$1:$1048576,11,FALSE)</f>
        <v>28</v>
      </c>
      <c r="J907" s="2" t="str">
        <f>VLOOKUP(A907,[1]Sheet1!$1:$1048576,15,FALSE)</f>
        <v>SC</v>
      </c>
      <c r="K907" s="1">
        <f t="shared" ca="1" si="40"/>
        <v>0</v>
      </c>
      <c r="L907" s="6"/>
      <c r="M907" s="7">
        <f t="shared" ca="1" si="39"/>
        <v>28</v>
      </c>
      <c r="N907" s="6"/>
      <c r="O907" s="8">
        <v>44312</v>
      </c>
    </row>
    <row r="908" spans="1:15" x14ac:dyDescent="0.25">
      <c r="A908" s="1">
        <v>109008</v>
      </c>
      <c r="B908" s="1" t="s">
        <v>14</v>
      </c>
      <c r="C908" s="1" t="s">
        <v>481</v>
      </c>
      <c r="D908" s="1" t="s">
        <v>503</v>
      </c>
      <c r="E908" s="1" t="s">
        <v>481</v>
      </c>
      <c r="F908" s="1" t="s">
        <v>504</v>
      </c>
      <c r="G908" s="1">
        <v>7176788</v>
      </c>
      <c r="H908" s="18" t="s">
        <v>505</v>
      </c>
      <c r="I908" s="5">
        <f>VLOOKUP(A908,[1]Sheet1!$1:$1048576,11,FALSE)</f>
        <v>28</v>
      </c>
      <c r="J908" s="2" t="str">
        <f>VLOOKUP(A908,[1]Sheet1!$1:$1048576,15,FALSE)</f>
        <v>SC</v>
      </c>
      <c r="K908" s="1">
        <f t="shared" ca="1" si="40"/>
        <v>0</v>
      </c>
      <c r="L908" s="6"/>
      <c r="M908" s="7">
        <f t="shared" ca="1" si="39"/>
        <v>28</v>
      </c>
      <c r="N908" s="6"/>
      <c r="O908" s="8">
        <v>44312</v>
      </c>
    </row>
    <row r="909" spans="1:15" x14ac:dyDescent="0.25">
      <c r="A909" s="1">
        <v>109011</v>
      </c>
      <c r="B909" s="1" t="s">
        <v>14</v>
      </c>
      <c r="C909" s="1" t="s">
        <v>258</v>
      </c>
      <c r="D909" s="1" t="s">
        <v>252</v>
      </c>
      <c r="E909" s="1" t="s">
        <v>258</v>
      </c>
      <c r="F909" s="1" t="s">
        <v>253</v>
      </c>
      <c r="G909" s="1">
        <v>7176268</v>
      </c>
      <c r="H909" s="18" t="s">
        <v>259</v>
      </c>
      <c r="I909" s="5">
        <f>VLOOKUP(A909,[1]Sheet1!$1:$1048576,11,FALSE)</f>
        <v>49</v>
      </c>
      <c r="J909" s="2" t="str">
        <f>VLOOKUP(A909,[1]Sheet1!$1:$1048576,15,FALSE)</f>
        <v>SC</v>
      </c>
      <c r="K909" s="1">
        <f t="shared" ca="1" si="40"/>
        <v>0</v>
      </c>
      <c r="L909" s="6"/>
      <c r="M909" s="7">
        <f t="shared" ca="1" si="39"/>
        <v>49</v>
      </c>
      <c r="N909" s="6"/>
      <c r="O909" s="8">
        <v>44312</v>
      </c>
    </row>
    <row r="910" spans="1:15" x14ac:dyDescent="0.25">
      <c r="A910" s="1">
        <v>109012</v>
      </c>
      <c r="B910" s="1" t="s">
        <v>14</v>
      </c>
      <c r="C910" s="1" t="s">
        <v>258</v>
      </c>
      <c r="D910" s="1" t="s">
        <v>249</v>
      </c>
      <c r="E910" s="1" t="s">
        <v>258</v>
      </c>
      <c r="F910" s="1" t="s">
        <v>250</v>
      </c>
      <c r="G910" s="1">
        <v>7176274</v>
      </c>
      <c r="H910" s="18" t="s">
        <v>260</v>
      </c>
      <c r="I910" s="5">
        <f>VLOOKUP(A910,[1]Sheet1!$1:$1048576,11,FALSE)</f>
        <v>49</v>
      </c>
      <c r="J910" s="2" t="str">
        <f>VLOOKUP(A910,[1]Sheet1!$1:$1048576,15,FALSE)</f>
        <v>SC</v>
      </c>
      <c r="K910" s="1">
        <f t="shared" ca="1" si="40"/>
        <v>0</v>
      </c>
      <c r="L910" s="6"/>
      <c r="M910" s="7">
        <f t="shared" ca="1" si="39"/>
        <v>49</v>
      </c>
      <c r="N910" s="6"/>
      <c r="O910" s="8">
        <v>44312</v>
      </c>
    </row>
    <row r="911" spans="1:15" x14ac:dyDescent="0.25">
      <c r="A911" s="1">
        <v>109013</v>
      </c>
      <c r="B911" s="1" t="s">
        <v>14</v>
      </c>
      <c r="C911" s="1" t="s">
        <v>258</v>
      </c>
      <c r="D911" s="1" t="s">
        <v>255</v>
      </c>
      <c r="E911" s="1" t="s">
        <v>258</v>
      </c>
      <c r="F911" s="1" t="s">
        <v>256</v>
      </c>
      <c r="G911" s="1">
        <v>7176280</v>
      </c>
      <c r="H911" s="18" t="s">
        <v>261</v>
      </c>
      <c r="I911" s="5">
        <f>VLOOKUP(A911,[1]Sheet1!$1:$1048576,11,FALSE)</f>
        <v>49</v>
      </c>
      <c r="J911" s="2" t="str">
        <f>VLOOKUP(A911,[1]Sheet1!$1:$1048576,15,FALSE)</f>
        <v>SC</v>
      </c>
      <c r="K911" s="1">
        <f t="shared" ca="1" si="40"/>
        <v>0</v>
      </c>
      <c r="L911" s="6"/>
      <c r="M911" s="7">
        <f t="shared" ca="1" si="39"/>
        <v>49</v>
      </c>
      <c r="N911" s="6"/>
      <c r="O911" s="8">
        <v>44312</v>
      </c>
    </row>
    <row r="912" spans="1:15" x14ac:dyDescent="0.25">
      <c r="A912" s="1">
        <v>109460</v>
      </c>
      <c r="B912" s="1" t="s">
        <v>14</v>
      </c>
      <c r="C912" s="1" t="s">
        <v>5271</v>
      </c>
      <c r="D912" s="1" t="s">
        <v>5272</v>
      </c>
      <c r="E912" s="1" t="s">
        <v>5271</v>
      </c>
      <c r="F912" s="1" t="s">
        <v>5273</v>
      </c>
      <c r="G912" s="1">
        <v>7779566</v>
      </c>
      <c r="H912" s="18" t="s">
        <v>5274</v>
      </c>
      <c r="I912" s="5">
        <f>VLOOKUP(A912,[1]Sheet1!$1:$1048576,11,FALSE)</f>
        <v>27.15</v>
      </c>
      <c r="J912" s="2" t="str">
        <f>VLOOKUP(A912,[1]Sheet1!$1:$1048576,15,FALSE)</f>
        <v>SC</v>
      </c>
      <c r="K912" s="1">
        <f t="shared" ca="1" si="40"/>
        <v>0</v>
      </c>
      <c r="L912" s="6"/>
      <c r="M912" s="7">
        <f t="shared" ca="1" si="39"/>
        <v>27.15</v>
      </c>
      <c r="N912" s="6"/>
      <c r="O912" s="8">
        <v>44312</v>
      </c>
    </row>
    <row r="913" spans="1:15" x14ac:dyDescent="0.25">
      <c r="A913" s="1">
        <v>109461</v>
      </c>
      <c r="B913" s="1" t="s">
        <v>14</v>
      </c>
      <c r="C913" s="1" t="s">
        <v>5271</v>
      </c>
      <c r="D913" s="1" t="s">
        <v>5275</v>
      </c>
      <c r="E913" s="1" t="s">
        <v>5271</v>
      </c>
      <c r="F913" s="1" t="s">
        <v>5276</v>
      </c>
      <c r="G913" s="1">
        <v>7779567</v>
      </c>
      <c r="H913" s="18" t="s">
        <v>5277</v>
      </c>
      <c r="I913" s="5">
        <f>VLOOKUP(A913,[1]Sheet1!$1:$1048576,11,FALSE)</f>
        <v>33.4</v>
      </c>
      <c r="J913" s="2" t="str">
        <f>VLOOKUP(A913,[1]Sheet1!$1:$1048576,15,FALSE)</f>
        <v>SC</v>
      </c>
      <c r="K913" s="1">
        <f t="shared" ca="1" si="40"/>
        <v>0</v>
      </c>
      <c r="L913" s="6"/>
      <c r="M913" s="7">
        <f t="shared" ca="1" si="39"/>
        <v>33.4</v>
      </c>
      <c r="N913" s="6"/>
      <c r="O913" s="8">
        <v>44312</v>
      </c>
    </row>
    <row r="914" spans="1:15" x14ac:dyDescent="0.25">
      <c r="A914" s="1">
        <v>109462</v>
      </c>
      <c r="B914" s="1" t="s">
        <v>14</v>
      </c>
      <c r="C914" s="1" t="s">
        <v>5271</v>
      </c>
      <c r="D914" s="1" t="s">
        <v>5278</v>
      </c>
      <c r="E914" s="1" t="s">
        <v>5271</v>
      </c>
      <c r="F914" s="1" t="s">
        <v>5279</v>
      </c>
      <c r="G914" s="1">
        <v>7779568</v>
      </c>
      <c r="H914" s="18" t="s">
        <v>5280</v>
      </c>
      <c r="I914" s="5">
        <f>VLOOKUP(A914,[1]Sheet1!$1:$1048576,11,FALSE)</f>
        <v>55.3</v>
      </c>
      <c r="J914" s="2" t="str">
        <f>VLOOKUP(A914,[1]Sheet1!$1:$1048576,15,FALSE)</f>
        <v>SC</v>
      </c>
      <c r="K914" s="1">
        <f t="shared" ca="1" si="40"/>
        <v>0</v>
      </c>
      <c r="L914" s="6"/>
      <c r="M914" s="7">
        <f t="shared" ca="1" si="39"/>
        <v>55.3</v>
      </c>
      <c r="N914" s="6"/>
      <c r="O914" s="8">
        <v>44312</v>
      </c>
    </row>
    <row r="915" spans="1:15" x14ac:dyDescent="0.25">
      <c r="A915" s="1">
        <v>109463</v>
      </c>
      <c r="B915" s="1" t="s">
        <v>14</v>
      </c>
      <c r="C915" s="1" t="s">
        <v>5271</v>
      </c>
      <c r="D915" s="1" t="s">
        <v>5281</v>
      </c>
      <c r="E915" s="1" t="s">
        <v>5271</v>
      </c>
      <c r="F915" s="1" t="s">
        <v>5282</v>
      </c>
      <c r="G915" s="1">
        <v>7779569</v>
      </c>
      <c r="H915" s="18" t="s">
        <v>5283</v>
      </c>
      <c r="I915" s="5">
        <f>VLOOKUP(A915,[1]Sheet1!$1:$1048576,11,FALSE)</f>
        <v>64.650000000000006</v>
      </c>
      <c r="J915" s="2" t="str">
        <f>VLOOKUP(A915,[1]Sheet1!$1:$1048576,15,FALSE)</f>
        <v>SC</v>
      </c>
      <c r="K915" s="1">
        <f t="shared" ca="1" si="40"/>
        <v>0</v>
      </c>
      <c r="L915" s="6"/>
      <c r="M915" s="7">
        <f t="shared" ca="1" si="39"/>
        <v>64.650000000000006</v>
      </c>
      <c r="N915" s="6"/>
      <c r="O915" s="8">
        <v>44312</v>
      </c>
    </row>
    <row r="916" spans="1:15" x14ac:dyDescent="0.25">
      <c r="A916" s="1">
        <v>109464</v>
      </c>
      <c r="B916" s="1" t="s">
        <v>14</v>
      </c>
      <c r="C916" s="1" t="s">
        <v>5271</v>
      </c>
      <c r="D916" s="1" t="s">
        <v>5284</v>
      </c>
      <c r="E916" s="1" t="s">
        <v>5271</v>
      </c>
      <c r="F916" s="1" t="s">
        <v>5285</v>
      </c>
      <c r="G916" s="1">
        <v>7779570</v>
      </c>
      <c r="H916" s="18" t="s">
        <v>5286</v>
      </c>
      <c r="I916" s="5">
        <f>VLOOKUP(A916,[1]Sheet1!$1:$1048576,11,FALSE)</f>
        <v>127.35</v>
      </c>
      <c r="J916" s="2" t="str">
        <f>VLOOKUP(A916,[1]Sheet1!$1:$1048576,15,FALSE)</f>
        <v>SC</v>
      </c>
      <c r="K916" s="1">
        <f t="shared" ca="1" si="40"/>
        <v>0</v>
      </c>
      <c r="L916" s="6"/>
      <c r="M916" s="7">
        <f t="shared" ca="1" si="39"/>
        <v>127.35</v>
      </c>
      <c r="N916" s="6"/>
      <c r="O916" s="8">
        <v>44312</v>
      </c>
    </row>
    <row r="917" spans="1:15" x14ac:dyDescent="0.25">
      <c r="A917" s="1">
        <v>109570</v>
      </c>
      <c r="B917" s="1" t="s">
        <v>14</v>
      </c>
      <c r="C917" s="1" t="s">
        <v>1630</v>
      </c>
      <c r="D917" s="1" t="s">
        <v>1631</v>
      </c>
      <c r="E917" s="1" t="s">
        <v>1632</v>
      </c>
      <c r="F917" s="1" t="s">
        <v>1633</v>
      </c>
      <c r="G917" s="1">
        <v>7679242</v>
      </c>
      <c r="H917" s="18" t="s">
        <v>1634</v>
      </c>
      <c r="I917" s="5">
        <f>VLOOKUP(A917,[1]Sheet1!$1:$1048576,11,FALSE)</f>
        <v>3.6</v>
      </c>
      <c r="J917" s="2" t="str">
        <f>VLOOKUP(A917,[1]Sheet1!$1:$1048576,15,FALSE)</f>
        <v>PK</v>
      </c>
      <c r="K917" s="1">
        <f t="shared" ca="1" si="40"/>
        <v>0</v>
      </c>
      <c r="L917" s="6"/>
      <c r="M917" s="7">
        <f t="shared" ca="1" si="39"/>
        <v>3.6</v>
      </c>
      <c r="N917" s="6"/>
      <c r="O917" s="8">
        <v>44312</v>
      </c>
    </row>
    <row r="918" spans="1:15" x14ac:dyDescent="0.25">
      <c r="A918" s="1">
        <v>109571</v>
      </c>
      <c r="B918" s="1" t="s">
        <v>14</v>
      </c>
      <c r="C918" s="1" t="s">
        <v>1630</v>
      </c>
      <c r="D918" s="1" t="s">
        <v>1638</v>
      </c>
      <c r="E918" s="1" t="s">
        <v>1639</v>
      </c>
      <c r="F918" s="1" t="s">
        <v>1640</v>
      </c>
      <c r="G918" s="1">
        <v>7679130</v>
      </c>
      <c r="H918" s="18" t="s">
        <v>1641</v>
      </c>
      <c r="I918" s="5">
        <f>VLOOKUP(A918,[1]Sheet1!$1:$1048576,11,FALSE)</f>
        <v>4.75</v>
      </c>
      <c r="J918" s="2" t="str">
        <f>VLOOKUP(A918,[1]Sheet1!$1:$1048576,15,FALSE)</f>
        <v>PK</v>
      </c>
      <c r="K918" s="1">
        <f t="shared" ca="1" si="40"/>
        <v>0</v>
      </c>
      <c r="L918" s="6"/>
      <c r="M918" s="7">
        <f t="shared" ca="1" si="39"/>
        <v>4.75</v>
      </c>
      <c r="N918" s="6"/>
      <c r="O918" s="8">
        <v>44312</v>
      </c>
    </row>
    <row r="919" spans="1:15" x14ac:dyDescent="0.25">
      <c r="A919" s="1">
        <v>109572</v>
      </c>
      <c r="B919" s="1" t="s">
        <v>14</v>
      </c>
      <c r="C919" s="1" t="s">
        <v>1478</v>
      </c>
      <c r="D919" s="1" t="s">
        <v>1479</v>
      </c>
      <c r="E919" s="1" t="s">
        <v>1480</v>
      </c>
      <c r="F919" s="1" t="s">
        <v>1481</v>
      </c>
      <c r="G919" s="1">
        <v>7751684</v>
      </c>
      <c r="H919" s="18" t="s">
        <v>1482</v>
      </c>
      <c r="I919" s="5">
        <f>VLOOKUP(A919,[1]Sheet1!$1:$1048576,11,FALSE)</f>
        <v>3.2</v>
      </c>
      <c r="J919" s="2" t="str">
        <f>VLOOKUP(A919,[1]Sheet1!$1:$1048576,15,FALSE)</f>
        <v>PK</v>
      </c>
      <c r="K919" s="1">
        <f t="shared" ca="1" si="40"/>
        <v>0</v>
      </c>
      <c r="L919" s="6"/>
      <c r="M919" s="7">
        <f t="shared" ca="1" si="39"/>
        <v>3.2</v>
      </c>
      <c r="N919" s="6"/>
      <c r="O919" s="8">
        <v>44312</v>
      </c>
    </row>
    <row r="920" spans="1:15" x14ac:dyDescent="0.25">
      <c r="A920" s="1">
        <v>109573</v>
      </c>
      <c r="B920" s="1" t="s">
        <v>14</v>
      </c>
      <c r="C920" s="1" t="s">
        <v>1695</v>
      </c>
      <c r="D920" s="1" t="s">
        <v>1699</v>
      </c>
      <c r="E920" s="1" t="s">
        <v>1700</v>
      </c>
      <c r="F920" s="1" t="s">
        <v>32</v>
      </c>
      <c r="G920" s="1">
        <v>7527756</v>
      </c>
      <c r="H920" s="18" t="s">
        <v>1701</v>
      </c>
      <c r="I920" s="5">
        <f>VLOOKUP(A920,[1]Sheet1!$1:$1048576,11,FALSE)</f>
        <v>18.899999999999999</v>
      </c>
      <c r="J920" s="2" t="str">
        <f>VLOOKUP(A920,[1]Sheet1!$1:$1048576,15,FALSE)</f>
        <v>SC</v>
      </c>
      <c r="K920" s="1">
        <f t="shared" ca="1" si="40"/>
        <v>0</v>
      </c>
      <c r="L920" s="6"/>
      <c r="M920" s="7">
        <f t="shared" ca="1" si="39"/>
        <v>18.899999999999999</v>
      </c>
      <c r="N920" s="6"/>
      <c r="O920" s="8">
        <v>44312</v>
      </c>
    </row>
    <row r="921" spans="1:15" x14ac:dyDescent="0.25">
      <c r="A921" s="1">
        <v>109574</v>
      </c>
      <c r="B921" s="1" t="s">
        <v>14</v>
      </c>
      <c r="C921" s="1" t="s">
        <v>1695</v>
      </c>
      <c r="D921" s="1" t="s">
        <v>1696</v>
      </c>
      <c r="E921" s="1" t="s">
        <v>1697</v>
      </c>
      <c r="F921" s="1" t="s">
        <v>32</v>
      </c>
      <c r="G921" s="1">
        <v>7527762</v>
      </c>
      <c r="H921" s="18" t="s">
        <v>1698</v>
      </c>
      <c r="I921" s="5">
        <f>VLOOKUP(A921,[1]Sheet1!$1:$1048576,11,FALSE)</f>
        <v>15</v>
      </c>
      <c r="J921" s="2" t="str">
        <f>VLOOKUP(A921,[1]Sheet1!$1:$1048576,15,FALSE)</f>
        <v>SC</v>
      </c>
      <c r="K921" s="1">
        <f t="shared" ca="1" si="40"/>
        <v>0</v>
      </c>
      <c r="L921" s="6"/>
      <c r="M921" s="7">
        <f t="shared" ca="1" si="39"/>
        <v>15</v>
      </c>
      <c r="N921" s="6"/>
      <c r="O921" s="8">
        <v>44312</v>
      </c>
    </row>
    <row r="922" spans="1:15" x14ac:dyDescent="0.25">
      <c r="A922" s="1">
        <v>109575</v>
      </c>
      <c r="B922" s="1" t="s">
        <v>14</v>
      </c>
      <c r="C922" s="1" t="s">
        <v>5139</v>
      </c>
      <c r="D922" s="1" t="s">
        <v>5140</v>
      </c>
      <c r="E922" s="1" t="s">
        <v>5141</v>
      </c>
      <c r="F922" s="1" t="s">
        <v>5142</v>
      </c>
      <c r="G922" s="1">
        <v>7752248</v>
      </c>
      <c r="H922" s="18" t="s">
        <v>5143</v>
      </c>
      <c r="I922" s="5">
        <f>VLOOKUP(A922,[1]Sheet1!$1:$1048576,11,FALSE)</f>
        <v>2.65</v>
      </c>
      <c r="J922" s="2" t="str">
        <f>VLOOKUP(A922,[1]Sheet1!$1:$1048576,15,FALSE)</f>
        <v>ST</v>
      </c>
      <c r="K922" s="1">
        <f t="shared" ca="1" si="40"/>
        <v>0</v>
      </c>
      <c r="L922" s="6"/>
      <c r="M922" s="7">
        <f t="shared" ca="1" si="39"/>
        <v>2.65</v>
      </c>
      <c r="N922" s="6"/>
      <c r="O922" s="8">
        <v>44312</v>
      </c>
    </row>
    <row r="923" spans="1:15" x14ac:dyDescent="0.25">
      <c r="A923" s="1">
        <v>109589</v>
      </c>
      <c r="B923" s="1" t="s">
        <v>14</v>
      </c>
      <c r="C923" s="1" t="s">
        <v>1358</v>
      </c>
      <c r="D923" s="1" t="s">
        <v>32</v>
      </c>
      <c r="E923" s="1" t="s">
        <v>1359</v>
      </c>
      <c r="F923" s="1" t="s">
        <v>32</v>
      </c>
      <c r="G923" s="1">
        <v>7527667</v>
      </c>
      <c r="H923" s="18" t="s">
        <v>1360</v>
      </c>
      <c r="I923" s="5">
        <f>VLOOKUP(A923,[1]Sheet1!$1:$1048576,11,FALSE)</f>
        <v>3.3</v>
      </c>
      <c r="J923" s="2" t="str">
        <f>VLOOKUP(A923,[1]Sheet1!$1:$1048576,15,FALSE)</f>
        <v>ST</v>
      </c>
      <c r="K923" s="1">
        <f t="shared" ca="1" si="40"/>
        <v>0</v>
      </c>
      <c r="L923" s="6"/>
      <c r="M923" s="7">
        <f t="shared" ca="1" si="39"/>
        <v>3.3</v>
      </c>
      <c r="N923" s="6"/>
      <c r="O923" s="8">
        <v>44312</v>
      </c>
    </row>
    <row r="924" spans="1:15" x14ac:dyDescent="0.25">
      <c r="A924" s="1">
        <v>109590</v>
      </c>
      <c r="B924" s="1" t="s">
        <v>14</v>
      </c>
      <c r="C924" s="1" t="s">
        <v>1408</v>
      </c>
      <c r="D924" s="1" t="s">
        <v>32</v>
      </c>
      <c r="E924" s="1" t="s">
        <v>1409</v>
      </c>
      <c r="F924" s="1" t="s">
        <v>32</v>
      </c>
      <c r="G924" s="1">
        <v>7527650</v>
      </c>
      <c r="H924" s="18" t="s">
        <v>1410</v>
      </c>
      <c r="I924" s="5">
        <f>VLOOKUP(A924,[1]Sheet1!$1:$1048576,11,FALSE)</f>
        <v>2.75</v>
      </c>
      <c r="J924" s="2" t="str">
        <f>VLOOKUP(A924,[1]Sheet1!$1:$1048576,15,FALSE)</f>
        <v>ST</v>
      </c>
      <c r="K924" s="1">
        <f t="shared" ca="1" si="40"/>
        <v>0</v>
      </c>
      <c r="L924" s="6"/>
      <c r="M924" s="7">
        <f t="shared" ca="1" si="39"/>
        <v>2.75</v>
      </c>
      <c r="N924" s="6"/>
      <c r="O924" s="8">
        <v>44312</v>
      </c>
    </row>
    <row r="925" spans="1:15" x14ac:dyDescent="0.25">
      <c r="A925" s="1">
        <v>109591</v>
      </c>
      <c r="B925" s="1" t="s">
        <v>14</v>
      </c>
      <c r="C925" s="1" t="s">
        <v>1411</v>
      </c>
      <c r="D925" s="1" t="s">
        <v>32</v>
      </c>
      <c r="E925" s="1" t="s">
        <v>1412</v>
      </c>
      <c r="F925" s="1" t="s">
        <v>32</v>
      </c>
      <c r="G925" s="1">
        <v>7527644</v>
      </c>
      <c r="H925" s="18" t="s">
        <v>1413</v>
      </c>
      <c r="I925" s="5">
        <f>VLOOKUP(A925,[1]Sheet1!$1:$1048576,11,FALSE)</f>
        <v>2.15</v>
      </c>
      <c r="J925" s="2" t="str">
        <f>VLOOKUP(A925,[1]Sheet1!$1:$1048576,15,FALSE)</f>
        <v>ST</v>
      </c>
      <c r="K925" s="1">
        <f t="shared" ca="1" si="40"/>
        <v>0</v>
      </c>
      <c r="L925" s="6"/>
      <c r="M925" s="7">
        <f t="shared" ca="1" si="39"/>
        <v>2.15</v>
      </c>
      <c r="N925" s="6"/>
      <c r="O925" s="8">
        <v>44312</v>
      </c>
    </row>
    <row r="926" spans="1:15" x14ac:dyDescent="0.25">
      <c r="A926" s="1">
        <v>109592</v>
      </c>
      <c r="B926" s="1" t="s">
        <v>14</v>
      </c>
      <c r="C926" s="1" t="s">
        <v>1420</v>
      </c>
      <c r="D926" s="1" t="s">
        <v>32</v>
      </c>
      <c r="E926" s="1" t="s">
        <v>1421</v>
      </c>
      <c r="F926" s="1" t="s">
        <v>32</v>
      </c>
      <c r="G926" s="1">
        <v>7527696</v>
      </c>
      <c r="H926" s="18" t="s">
        <v>1422</v>
      </c>
      <c r="I926" s="5">
        <f>VLOOKUP(A926,[1]Sheet1!$1:$1048576,11,FALSE)</f>
        <v>23.25</v>
      </c>
      <c r="J926" s="2" t="str">
        <f>VLOOKUP(A926,[1]Sheet1!$1:$1048576,15,FALSE)</f>
        <v>SC</v>
      </c>
      <c r="K926" s="1">
        <f t="shared" ca="1" si="40"/>
        <v>0</v>
      </c>
      <c r="L926" s="6"/>
      <c r="M926" s="7">
        <f t="shared" ca="1" si="39"/>
        <v>23.25</v>
      </c>
      <c r="N926" s="6"/>
      <c r="O926" s="8">
        <v>44312</v>
      </c>
    </row>
    <row r="927" spans="1:15" x14ac:dyDescent="0.25">
      <c r="A927" s="1">
        <v>109593</v>
      </c>
      <c r="B927" s="1" t="s">
        <v>14</v>
      </c>
      <c r="C927" s="1" t="s">
        <v>1417</v>
      </c>
      <c r="D927" s="1" t="s">
        <v>32</v>
      </c>
      <c r="E927" s="1" t="s">
        <v>1418</v>
      </c>
      <c r="F927" s="1" t="s">
        <v>32</v>
      </c>
      <c r="G927" s="1">
        <v>7527704</v>
      </c>
      <c r="H927" s="18" t="s">
        <v>1419</v>
      </c>
      <c r="I927" s="5">
        <f>VLOOKUP(A927,[1]Sheet1!$1:$1048576,11,FALSE)</f>
        <v>30</v>
      </c>
      <c r="J927" s="2" t="str">
        <f>VLOOKUP(A927,[1]Sheet1!$1:$1048576,15,FALSE)</f>
        <v>SC</v>
      </c>
      <c r="K927" s="1">
        <f t="shared" ca="1" si="40"/>
        <v>0</v>
      </c>
      <c r="L927" s="6"/>
      <c r="M927" s="7">
        <f t="shared" ca="1" si="39"/>
        <v>30</v>
      </c>
      <c r="N927" s="6"/>
      <c r="O927" s="8">
        <v>44312</v>
      </c>
    </row>
    <row r="928" spans="1:15" x14ac:dyDescent="0.25">
      <c r="A928" s="1">
        <v>109594</v>
      </c>
      <c r="B928" s="1" t="s">
        <v>14</v>
      </c>
      <c r="C928" s="1" t="s">
        <v>1405</v>
      </c>
      <c r="D928" s="1" t="s">
        <v>32</v>
      </c>
      <c r="E928" s="1" t="s">
        <v>1406</v>
      </c>
      <c r="F928" s="1" t="s">
        <v>32</v>
      </c>
      <c r="G928" s="1">
        <v>7527710</v>
      </c>
      <c r="H928" s="18" t="s">
        <v>1407</v>
      </c>
      <c r="I928" s="5">
        <f>VLOOKUP(A928,[1]Sheet1!$1:$1048576,11,FALSE)</f>
        <v>34.200000000000003</v>
      </c>
      <c r="J928" s="2" t="str">
        <f>VLOOKUP(A928,[1]Sheet1!$1:$1048576,15,FALSE)</f>
        <v>SC</v>
      </c>
      <c r="K928" s="1">
        <f t="shared" ca="1" si="40"/>
        <v>0</v>
      </c>
      <c r="L928" s="6"/>
      <c r="M928" s="7">
        <f t="shared" ca="1" si="39"/>
        <v>34.200000000000003</v>
      </c>
      <c r="N928" s="6"/>
      <c r="O928" s="8">
        <v>44312</v>
      </c>
    </row>
    <row r="929" spans="1:15" x14ac:dyDescent="0.25">
      <c r="A929" s="1">
        <v>109595</v>
      </c>
      <c r="B929" s="1" t="s">
        <v>14</v>
      </c>
      <c r="C929" s="1" t="s">
        <v>1414</v>
      </c>
      <c r="D929" s="1" t="s">
        <v>32</v>
      </c>
      <c r="E929" s="1" t="s">
        <v>1415</v>
      </c>
      <c r="F929" s="1" t="s">
        <v>32</v>
      </c>
      <c r="G929" s="1">
        <v>7527673</v>
      </c>
      <c r="H929" s="18" t="s">
        <v>1416</v>
      </c>
      <c r="I929" s="5">
        <f>VLOOKUP(A929,[1]Sheet1!$1:$1048576,11,FALSE)</f>
        <v>18</v>
      </c>
      <c r="J929" s="2" t="str">
        <f>VLOOKUP(A929,[1]Sheet1!$1:$1048576,15,FALSE)</f>
        <v>SC</v>
      </c>
      <c r="K929" s="1">
        <f t="shared" ca="1" si="40"/>
        <v>0</v>
      </c>
      <c r="L929" s="6"/>
      <c r="M929" s="7">
        <f t="shared" ca="1" si="39"/>
        <v>18</v>
      </c>
      <c r="N929" s="6"/>
      <c r="O929" s="8">
        <v>44312</v>
      </c>
    </row>
    <row r="930" spans="1:15" x14ac:dyDescent="0.25">
      <c r="A930" s="1">
        <v>109596</v>
      </c>
      <c r="B930" s="1" t="s">
        <v>14</v>
      </c>
      <c r="C930" s="1" t="s">
        <v>1561</v>
      </c>
      <c r="D930" s="1" t="s">
        <v>32</v>
      </c>
      <c r="E930" s="1" t="s">
        <v>1562</v>
      </c>
      <c r="F930" s="1" t="s">
        <v>32</v>
      </c>
      <c r="G930" s="1">
        <v>7498894</v>
      </c>
      <c r="H930" s="18" t="s">
        <v>1563</v>
      </c>
      <c r="I930" s="5">
        <f>VLOOKUP(A930,[1]Sheet1!$1:$1048576,11,FALSE)</f>
        <v>5.2</v>
      </c>
      <c r="J930" s="2" t="str">
        <f>VLOOKUP(A930,[1]Sheet1!$1:$1048576,15,FALSE)</f>
        <v>ST</v>
      </c>
      <c r="K930" s="1">
        <f t="shared" ca="1" si="40"/>
        <v>0</v>
      </c>
      <c r="L930" s="6"/>
      <c r="M930" s="7">
        <f t="shared" ca="1" si="39"/>
        <v>5.2</v>
      </c>
      <c r="N930" s="6"/>
      <c r="O930" s="8">
        <v>44312</v>
      </c>
    </row>
    <row r="931" spans="1:15" x14ac:dyDescent="0.25">
      <c r="A931" s="1">
        <v>109597</v>
      </c>
      <c r="B931" s="1" t="s">
        <v>14</v>
      </c>
      <c r="C931" s="1" t="s">
        <v>1564</v>
      </c>
      <c r="D931" s="1" t="s">
        <v>32</v>
      </c>
      <c r="E931" s="1" t="s">
        <v>1565</v>
      </c>
      <c r="F931" s="1" t="s">
        <v>32</v>
      </c>
      <c r="G931" s="1">
        <v>7498902</v>
      </c>
      <c r="H931" s="18" t="s">
        <v>1566</v>
      </c>
      <c r="I931" s="5">
        <f>VLOOKUP(A931,[1]Sheet1!$1:$1048576,11,FALSE)</f>
        <v>6.9</v>
      </c>
      <c r="J931" s="2" t="str">
        <f>VLOOKUP(A931,[1]Sheet1!$1:$1048576,15,FALSE)</f>
        <v>ST</v>
      </c>
      <c r="K931" s="1">
        <f t="shared" ca="1" si="40"/>
        <v>0</v>
      </c>
      <c r="L931" s="6"/>
      <c r="M931" s="7">
        <f t="shared" ca="1" si="39"/>
        <v>6.9</v>
      </c>
      <c r="N931" s="6"/>
      <c r="O931" s="8">
        <v>44312</v>
      </c>
    </row>
    <row r="932" spans="1:15" x14ac:dyDescent="0.25">
      <c r="A932" s="1">
        <v>109598</v>
      </c>
      <c r="B932" s="1" t="s">
        <v>14</v>
      </c>
      <c r="C932" s="1" t="s">
        <v>1555</v>
      </c>
      <c r="D932" s="1" t="s">
        <v>32</v>
      </c>
      <c r="E932" s="1" t="s">
        <v>1556</v>
      </c>
      <c r="F932" s="1" t="s">
        <v>32</v>
      </c>
      <c r="G932" s="1">
        <v>7498919</v>
      </c>
      <c r="H932" s="18" t="s">
        <v>1557</v>
      </c>
      <c r="I932" s="5">
        <f>VLOOKUP(A932,[1]Sheet1!$1:$1048576,11,FALSE)</f>
        <v>8.6999999999999993</v>
      </c>
      <c r="J932" s="2" t="str">
        <f>VLOOKUP(A932,[1]Sheet1!$1:$1048576,15,FALSE)</f>
        <v>ST</v>
      </c>
      <c r="K932" s="1">
        <f t="shared" ca="1" si="40"/>
        <v>0</v>
      </c>
      <c r="L932" s="6"/>
      <c r="M932" s="7">
        <f t="shared" ca="1" si="39"/>
        <v>8.6999999999999993</v>
      </c>
      <c r="N932" s="6"/>
      <c r="O932" s="8">
        <v>44312</v>
      </c>
    </row>
    <row r="933" spans="1:15" x14ac:dyDescent="0.25">
      <c r="A933" s="1">
        <v>109599</v>
      </c>
      <c r="B933" s="1" t="s">
        <v>14</v>
      </c>
      <c r="C933" s="1" t="s">
        <v>1558</v>
      </c>
      <c r="D933" s="1" t="s">
        <v>32</v>
      </c>
      <c r="E933" s="1" t="s">
        <v>1559</v>
      </c>
      <c r="F933" s="1" t="s">
        <v>32</v>
      </c>
      <c r="G933" s="1">
        <v>7498888</v>
      </c>
      <c r="H933" s="18" t="s">
        <v>1560</v>
      </c>
      <c r="I933" s="5">
        <f>VLOOKUP(A933,[1]Sheet1!$1:$1048576,11,FALSE)</f>
        <v>4.3</v>
      </c>
      <c r="J933" s="2" t="str">
        <f>VLOOKUP(A933,[1]Sheet1!$1:$1048576,15,FALSE)</f>
        <v>ST</v>
      </c>
      <c r="K933" s="1">
        <f t="shared" ca="1" si="40"/>
        <v>0</v>
      </c>
      <c r="L933" s="6"/>
      <c r="M933" s="7">
        <f t="shared" ca="1" si="39"/>
        <v>4.3</v>
      </c>
      <c r="N933" s="6"/>
      <c r="O933" s="8">
        <v>44312</v>
      </c>
    </row>
    <row r="934" spans="1:15" x14ac:dyDescent="0.25">
      <c r="A934" s="1">
        <v>109600</v>
      </c>
      <c r="B934" s="1" t="s">
        <v>14</v>
      </c>
      <c r="C934" s="1" t="s">
        <v>1601</v>
      </c>
      <c r="D934" s="1" t="s">
        <v>32</v>
      </c>
      <c r="E934" s="1" t="s">
        <v>1602</v>
      </c>
      <c r="F934" s="1" t="s">
        <v>32</v>
      </c>
      <c r="G934" s="1">
        <v>7526797</v>
      </c>
      <c r="H934" s="18" t="s">
        <v>1603</v>
      </c>
      <c r="I934" s="5">
        <f>VLOOKUP(A934,[1]Sheet1!$1:$1048576,11,FALSE)</f>
        <v>7.3</v>
      </c>
      <c r="J934" s="2" t="str">
        <f>VLOOKUP(A934,[1]Sheet1!$1:$1048576,15,FALSE)</f>
        <v>SC</v>
      </c>
      <c r="K934" s="1">
        <f t="shared" ca="1" si="40"/>
        <v>0</v>
      </c>
      <c r="L934" s="6"/>
      <c r="M934" s="7">
        <f t="shared" ca="1" si="39"/>
        <v>7.3</v>
      </c>
      <c r="N934" s="6"/>
      <c r="O934" s="8">
        <v>44312</v>
      </c>
    </row>
    <row r="935" spans="1:15" x14ac:dyDescent="0.25">
      <c r="A935" s="1">
        <v>109601</v>
      </c>
      <c r="B935" s="1" t="s">
        <v>14</v>
      </c>
      <c r="C935" s="1" t="s">
        <v>1598</v>
      </c>
      <c r="D935" s="1" t="s">
        <v>32</v>
      </c>
      <c r="E935" s="1" t="s">
        <v>1599</v>
      </c>
      <c r="F935" s="1" t="s">
        <v>32</v>
      </c>
      <c r="G935" s="1">
        <v>7526805</v>
      </c>
      <c r="H935" s="18" t="s">
        <v>1600</v>
      </c>
      <c r="I935" s="5">
        <f>VLOOKUP(A935,[1]Sheet1!$1:$1048576,11,FALSE)</f>
        <v>9.1</v>
      </c>
      <c r="J935" s="2" t="str">
        <f>VLOOKUP(A935,[1]Sheet1!$1:$1048576,15,FALSE)</f>
        <v>SC</v>
      </c>
      <c r="K935" s="1">
        <f t="shared" ca="1" si="40"/>
        <v>0</v>
      </c>
      <c r="L935" s="6"/>
      <c r="M935" s="7">
        <f t="shared" ca="1" si="39"/>
        <v>9.1</v>
      </c>
      <c r="N935" s="6"/>
      <c r="O935" s="8">
        <v>44312</v>
      </c>
    </row>
    <row r="936" spans="1:15" x14ac:dyDescent="0.25">
      <c r="A936" s="1">
        <v>109602</v>
      </c>
      <c r="B936" s="1" t="s">
        <v>14</v>
      </c>
      <c r="C936" s="1" t="s">
        <v>1552</v>
      </c>
      <c r="D936" s="1" t="s">
        <v>32</v>
      </c>
      <c r="E936" s="1" t="s">
        <v>1546</v>
      </c>
      <c r="F936" s="1" t="s">
        <v>1553</v>
      </c>
      <c r="G936" s="1">
        <v>7461589</v>
      </c>
      <c r="H936" s="18" t="s">
        <v>1554</v>
      </c>
      <c r="I936" s="5">
        <f>VLOOKUP(A936,[1]Sheet1!$1:$1048576,11,FALSE)</f>
        <v>3</v>
      </c>
      <c r="J936" s="2" t="str">
        <f>VLOOKUP(A936,[1]Sheet1!$1:$1048576,15,FALSE)</f>
        <v>ST</v>
      </c>
      <c r="K936" s="1">
        <f t="shared" ca="1" si="40"/>
        <v>0</v>
      </c>
      <c r="L936" s="6"/>
      <c r="M936" s="7">
        <f t="shared" ca="1" si="39"/>
        <v>3</v>
      </c>
      <c r="N936" s="6"/>
      <c r="O936" s="8">
        <v>44312</v>
      </c>
    </row>
    <row r="937" spans="1:15" x14ac:dyDescent="0.25">
      <c r="A937" s="1">
        <v>109603</v>
      </c>
      <c r="B937" s="1" t="s">
        <v>14</v>
      </c>
      <c r="C937" s="1" t="s">
        <v>1545</v>
      </c>
      <c r="D937" s="1" t="s">
        <v>32</v>
      </c>
      <c r="E937" s="1" t="s">
        <v>1546</v>
      </c>
      <c r="F937" s="1" t="s">
        <v>1547</v>
      </c>
      <c r="G937" s="1">
        <v>7461572</v>
      </c>
      <c r="H937" s="18" t="s">
        <v>1548</v>
      </c>
      <c r="I937" s="5">
        <f>VLOOKUP(A937,[1]Sheet1!$1:$1048576,11,FALSE)</f>
        <v>3</v>
      </c>
      <c r="J937" s="2" t="str">
        <f>VLOOKUP(A937,[1]Sheet1!$1:$1048576,15,FALSE)</f>
        <v>ST</v>
      </c>
      <c r="K937" s="1">
        <f t="shared" ca="1" si="40"/>
        <v>0</v>
      </c>
      <c r="L937" s="6"/>
      <c r="M937" s="7">
        <f t="shared" ca="1" si="39"/>
        <v>3</v>
      </c>
      <c r="N937" s="6"/>
      <c r="O937" s="8">
        <v>44312</v>
      </c>
    </row>
    <row r="938" spans="1:15" x14ac:dyDescent="0.25">
      <c r="A938" s="1">
        <v>109604</v>
      </c>
      <c r="B938" s="1" t="s">
        <v>14</v>
      </c>
      <c r="C938" s="1" t="s">
        <v>1549</v>
      </c>
      <c r="D938" s="1" t="s">
        <v>32</v>
      </c>
      <c r="E938" s="1" t="s">
        <v>1546</v>
      </c>
      <c r="F938" s="1" t="s">
        <v>1550</v>
      </c>
      <c r="G938" s="1">
        <v>7461595</v>
      </c>
      <c r="H938" s="18" t="s">
        <v>1551</v>
      </c>
      <c r="I938" s="5">
        <f>VLOOKUP(A938,[1]Sheet1!$1:$1048576,11,FALSE)</f>
        <v>3</v>
      </c>
      <c r="J938" s="2" t="str">
        <f>VLOOKUP(A938,[1]Sheet1!$1:$1048576,15,FALSE)</f>
        <v>ST</v>
      </c>
      <c r="K938" s="1">
        <f t="shared" ca="1" si="40"/>
        <v>0</v>
      </c>
      <c r="L938" s="6"/>
      <c r="M938" s="7">
        <f t="shared" ca="1" si="39"/>
        <v>3</v>
      </c>
      <c r="N938" s="6"/>
      <c r="O938" s="8">
        <v>44312</v>
      </c>
    </row>
    <row r="939" spans="1:15" x14ac:dyDescent="0.25">
      <c r="A939" s="1">
        <v>109688</v>
      </c>
      <c r="B939" s="1" t="s">
        <v>14</v>
      </c>
      <c r="C939" s="1" t="s">
        <v>169</v>
      </c>
      <c r="D939" s="1" t="s">
        <v>32</v>
      </c>
      <c r="E939" s="1" t="s">
        <v>170</v>
      </c>
      <c r="F939" s="1" t="s">
        <v>32</v>
      </c>
      <c r="G939" s="1">
        <v>7689507</v>
      </c>
      <c r="H939" s="18" t="s">
        <v>171</v>
      </c>
      <c r="I939" s="5">
        <f>VLOOKUP(A939,[1]Sheet1!$1:$1048576,11,FALSE)</f>
        <v>34</v>
      </c>
      <c r="J939" s="2" t="str">
        <f>VLOOKUP(A939,[1]Sheet1!$1:$1048576,15,FALSE)</f>
        <v>ST</v>
      </c>
      <c r="K939" s="1">
        <f t="shared" ca="1" si="40"/>
        <v>0</v>
      </c>
      <c r="L939" s="6"/>
      <c r="M939" s="7">
        <f t="shared" ca="1" si="39"/>
        <v>34</v>
      </c>
      <c r="N939" s="6"/>
      <c r="O939" s="8">
        <v>44312</v>
      </c>
    </row>
    <row r="940" spans="1:15" x14ac:dyDescent="0.25">
      <c r="A940" s="1">
        <v>109689</v>
      </c>
      <c r="B940" s="1" t="s">
        <v>14</v>
      </c>
      <c r="C940" s="1" t="s">
        <v>166</v>
      </c>
      <c r="D940" s="1" t="s">
        <v>32</v>
      </c>
      <c r="E940" s="1" t="s">
        <v>167</v>
      </c>
      <c r="F940" s="1" t="s">
        <v>32</v>
      </c>
      <c r="G940" s="1">
        <v>7689499</v>
      </c>
      <c r="H940" s="18" t="s">
        <v>168</v>
      </c>
      <c r="I940" s="5">
        <f>VLOOKUP(A940,[1]Sheet1!$1:$1048576,11,FALSE)</f>
        <v>47</v>
      </c>
      <c r="J940" s="2" t="str">
        <f>VLOOKUP(A940,[1]Sheet1!$1:$1048576,15,FALSE)</f>
        <v>ST</v>
      </c>
      <c r="K940" s="1">
        <f t="shared" ca="1" si="40"/>
        <v>0</v>
      </c>
      <c r="L940" s="6"/>
      <c r="M940" s="7">
        <f t="shared" ca="1" si="39"/>
        <v>47</v>
      </c>
      <c r="N940" s="6"/>
      <c r="O940" s="8">
        <v>44312</v>
      </c>
    </row>
    <row r="941" spans="1:15" x14ac:dyDescent="0.25">
      <c r="A941" s="1">
        <v>109692</v>
      </c>
      <c r="B941" s="1" t="s">
        <v>14</v>
      </c>
      <c r="C941" s="1" t="s">
        <v>163</v>
      </c>
      <c r="D941" s="1" t="s">
        <v>32</v>
      </c>
      <c r="E941" s="1" t="s">
        <v>164</v>
      </c>
      <c r="F941" s="1" t="s">
        <v>32</v>
      </c>
      <c r="G941" s="1">
        <v>7647147</v>
      </c>
      <c r="H941" s="18" t="s">
        <v>165</v>
      </c>
      <c r="I941" s="5">
        <f>VLOOKUP(A941,[1]Sheet1!$1:$1048576,11,FALSE)</f>
        <v>69</v>
      </c>
      <c r="J941" s="2" t="str">
        <f>VLOOKUP(A941,[1]Sheet1!$1:$1048576,15,FALSE)</f>
        <v>ST</v>
      </c>
      <c r="K941" s="1">
        <f t="shared" ca="1" si="40"/>
        <v>0</v>
      </c>
      <c r="L941" s="6"/>
      <c r="M941" s="7">
        <f t="shared" ca="1" si="39"/>
        <v>69</v>
      </c>
      <c r="N941" s="6"/>
      <c r="O941" s="8">
        <v>44312</v>
      </c>
    </row>
    <row r="942" spans="1:15" x14ac:dyDescent="0.25">
      <c r="A942" s="1">
        <v>109693</v>
      </c>
      <c r="B942" s="1" t="s">
        <v>14</v>
      </c>
      <c r="C942" s="1" t="s">
        <v>1712</v>
      </c>
      <c r="D942" s="1" t="s">
        <v>1713</v>
      </c>
      <c r="E942" s="1" t="s">
        <v>1714</v>
      </c>
      <c r="F942" s="1" t="s">
        <v>32</v>
      </c>
      <c r="G942" s="1">
        <v>7689513</v>
      </c>
      <c r="H942" s="18" t="s">
        <v>1715</v>
      </c>
      <c r="I942" s="5">
        <f>VLOOKUP(A942,[1]Sheet1!$1:$1048576,11,FALSE)</f>
        <v>20.9</v>
      </c>
      <c r="J942" s="2" t="str">
        <f>VLOOKUP(A942,[1]Sheet1!$1:$1048576,15,FALSE)</f>
        <v>ST</v>
      </c>
      <c r="K942" s="1">
        <f t="shared" ca="1" si="40"/>
        <v>0</v>
      </c>
      <c r="L942" s="6"/>
      <c r="M942" s="7">
        <f t="shared" ca="1" si="39"/>
        <v>20.9</v>
      </c>
      <c r="N942" s="6"/>
      <c r="O942" s="8">
        <v>44312</v>
      </c>
    </row>
    <row r="943" spans="1:15" x14ac:dyDescent="0.25">
      <c r="A943" s="1">
        <v>109694</v>
      </c>
      <c r="B943" s="1" t="s">
        <v>14</v>
      </c>
      <c r="C943" s="1" t="s">
        <v>2551</v>
      </c>
      <c r="D943" s="1" t="s">
        <v>32</v>
      </c>
      <c r="E943" s="1" t="s">
        <v>2552</v>
      </c>
      <c r="F943" s="1" t="s">
        <v>32</v>
      </c>
      <c r="G943" s="1">
        <v>7689542</v>
      </c>
      <c r="H943" s="18" t="s">
        <v>2553</v>
      </c>
      <c r="I943" s="5">
        <f>VLOOKUP(A943,[1]Sheet1!$1:$1048576,11,FALSE)</f>
        <v>49.9</v>
      </c>
      <c r="J943" s="2" t="str">
        <f>VLOOKUP(A943,[1]Sheet1!$1:$1048576,15,FALSE)</f>
        <v>ST</v>
      </c>
      <c r="K943" s="1">
        <f t="shared" ca="1" si="40"/>
        <v>0</v>
      </c>
      <c r="L943" s="6"/>
      <c r="M943" s="7">
        <f t="shared" ca="1" si="39"/>
        <v>49.9</v>
      </c>
      <c r="N943" s="6"/>
      <c r="O943" s="8">
        <v>44312</v>
      </c>
    </row>
    <row r="944" spans="1:15" x14ac:dyDescent="0.25">
      <c r="A944" s="1">
        <v>109695</v>
      </c>
      <c r="B944" s="1" t="s">
        <v>14</v>
      </c>
      <c r="C944" s="1" t="s">
        <v>2071</v>
      </c>
      <c r="D944" s="1" t="s">
        <v>2072</v>
      </c>
      <c r="E944" s="1" t="s">
        <v>2073</v>
      </c>
      <c r="F944" s="1" t="s">
        <v>32</v>
      </c>
      <c r="G944" s="1">
        <v>7689536</v>
      </c>
      <c r="H944" s="18" t="s">
        <v>2074</v>
      </c>
      <c r="I944" s="5">
        <f>VLOOKUP(A944,[1]Sheet1!$1:$1048576,11,FALSE)</f>
        <v>38.5</v>
      </c>
      <c r="J944" s="2" t="str">
        <f>VLOOKUP(A944,[1]Sheet1!$1:$1048576,15,FALSE)</f>
        <v>ST</v>
      </c>
      <c r="K944" s="1">
        <f t="shared" ca="1" si="40"/>
        <v>0</v>
      </c>
      <c r="L944" s="6"/>
      <c r="M944" s="7">
        <f t="shared" ca="1" si="39"/>
        <v>38.5</v>
      </c>
      <c r="N944" s="6"/>
      <c r="O944" s="8">
        <v>44312</v>
      </c>
    </row>
    <row r="945" spans="1:15" x14ac:dyDescent="0.25">
      <c r="A945" s="1">
        <v>109696</v>
      </c>
      <c r="B945" s="1" t="s">
        <v>14</v>
      </c>
      <c r="C945" s="1" t="s">
        <v>1656</v>
      </c>
      <c r="D945" s="1" t="s">
        <v>32</v>
      </c>
      <c r="E945" s="1" t="s">
        <v>1657</v>
      </c>
      <c r="F945" s="1" t="s">
        <v>32</v>
      </c>
      <c r="G945" s="1">
        <v>7647124</v>
      </c>
      <c r="H945" s="18" t="s">
        <v>1658</v>
      </c>
      <c r="I945" s="5">
        <f>VLOOKUP(A945,[1]Sheet1!$1:$1048576,11,FALSE)</f>
        <v>11.05</v>
      </c>
      <c r="J945" s="2" t="str">
        <f>VLOOKUP(A945,[1]Sheet1!$1:$1048576,15,FALSE)</f>
        <v>ST</v>
      </c>
      <c r="K945" s="1">
        <f t="shared" ca="1" si="40"/>
        <v>0</v>
      </c>
      <c r="L945" s="6"/>
      <c r="M945" s="7">
        <f t="shared" ca="1" si="39"/>
        <v>11.05</v>
      </c>
      <c r="N945" s="6"/>
      <c r="O945" s="8">
        <v>44312</v>
      </c>
    </row>
    <row r="946" spans="1:15" x14ac:dyDescent="0.25">
      <c r="A946" s="1">
        <v>109697</v>
      </c>
      <c r="B946" s="1" t="s">
        <v>14</v>
      </c>
      <c r="C946" s="1" t="s">
        <v>3723</v>
      </c>
      <c r="D946" s="1" t="s">
        <v>32</v>
      </c>
      <c r="E946" s="1" t="s">
        <v>3724</v>
      </c>
      <c r="F946" s="1" t="s">
        <v>32</v>
      </c>
      <c r="G946" s="1">
        <v>7647130</v>
      </c>
      <c r="H946" s="18" t="s">
        <v>3725</v>
      </c>
      <c r="I946" s="5">
        <f>VLOOKUP(A946,[1]Sheet1!$1:$1048576,11,FALSE)</f>
        <v>11.05</v>
      </c>
      <c r="J946" s="2" t="str">
        <f>VLOOKUP(A946,[1]Sheet1!$1:$1048576,15,FALSE)</f>
        <v>ST</v>
      </c>
      <c r="K946" s="1">
        <f t="shared" ca="1" si="40"/>
        <v>0</v>
      </c>
      <c r="L946" s="6"/>
      <c r="M946" s="7">
        <f t="shared" ca="1" si="39"/>
        <v>11.05</v>
      </c>
      <c r="N946" s="6"/>
      <c r="O946" s="8">
        <v>44312</v>
      </c>
    </row>
    <row r="947" spans="1:15" x14ac:dyDescent="0.25">
      <c r="A947" s="1">
        <v>109698</v>
      </c>
      <c r="B947" s="1" t="s">
        <v>14</v>
      </c>
      <c r="C947" s="1" t="s">
        <v>2918</v>
      </c>
      <c r="D947" s="1" t="s">
        <v>32</v>
      </c>
      <c r="E947" s="1" t="s">
        <v>2919</v>
      </c>
      <c r="F947" s="1" t="s">
        <v>32</v>
      </c>
      <c r="G947" s="1">
        <v>7689559</v>
      </c>
      <c r="H947" s="18" t="s">
        <v>2920</v>
      </c>
      <c r="I947" s="5">
        <f>VLOOKUP(A947,[1]Sheet1!$1:$1048576,11,FALSE)</f>
        <v>43.5</v>
      </c>
      <c r="J947" s="2" t="str">
        <f>VLOOKUP(A947,[1]Sheet1!$1:$1048576,15,FALSE)</f>
        <v>ST</v>
      </c>
      <c r="K947" s="1">
        <f t="shared" ca="1" si="40"/>
        <v>0</v>
      </c>
      <c r="L947" s="6"/>
      <c r="M947" s="7">
        <f t="shared" ca="1" si="39"/>
        <v>43.5</v>
      </c>
      <c r="N947" s="6"/>
      <c r="O947" s="8">
        <v>44312</v>
      </c>
    </row>
    <row r="948" spans="1:15" x14ac:dyDescent="0.25">
      <c r="A948" s="1">
        <v>109699</v>
      </c>
      <c r="B948" s="1" t="s">
        <v>14</v>
      </c>
      <c r="C948" s="1" t="s">
        <v>172</v>
      </c>
      <c r="D948" s="1" t="s">
        <v>32</v>
      </c>
      <c r="E948" s="1" t="s">
        <v>173</v>
      </c>
      <c r="F948" s="1" t="s">
        <v>32</v>
      </c>
      <c r="G948" s="1">
        <v>7751685</v>
      </c>
      <c r="H948" s="18" t="s">
        <v>174</v>
      </c>
      <c r="I948" s="5">
        <f>VLOOKUP(A948,[1]Sheet1!$1:$1048576,11,FALSE)</f>
        <v>19.25</v>
      </c>
      <c r="J948" s="2" t="str">
        <f>VLOOKUP(A948,[1]Sheet1!$1:$1048576,15,FALSE)</f>
        <v>ST</v>
      </c>
      <c r="K948" s="1">
        <f t="shared" ca="1" si="40"/>
        <v>0</v>
      </c>
      <c r="L948" s="6"/>
      <c r="M948" s="7">
        <f t="shared" ca="1" si="39"/>
        <v>19.25</v>
      </c>
      <c r="N948" s="6"/>
      <c r="O948" s="8">
        <v>44312</v>
      </c>
    </row>
    <row r="949" spans="1:15" x14ac:dyDescent="0.25">
      <c r="A949" s="1">
        <v>109703</v>
      </c>
      <c r="B949" s="1" t="s">
        <v>14</v>
      </c>
      <c r="C949" s="1" t="s">
        <v>3427</v>
      </c>
      <c r="D949" s="1" t="s">
        <v>32</v>
      </c>
      <c r="E949" s="1" t="s">
        <v>3428</v>
      </c>
      <c r="F949" s="1" t="s">
        <v>32</v>
      </c>
      <c r="G949" s="1">
        <v>7689565</v>
      </c>
      <c r="H949" s="18" t="s">
        <v>3429</v>
      </c>
      <c r="I949" s="5">
        <f>VLOOKUP(A949,[1]Sheet1!$1:$1048576,11,FALSE)</f>
        <v>299</v>
      </c>
      <c r="J949" s="2" t="str">
        <f>VLOOKUP(A949,[1]Sheet1!$1:$1048576,15,FALSE)</f>
        <v>ST</v>
      </c>
      <c r="K949" s="1">
        <f t="shared" ca="1" si="40"/>
        <v>0</v>
      </c>
      <c r="L949" s="6"/>
      <c r="M949" s="7">
        <f t="shared" ref="M949:M1012" ca="1" si="41">I949-K949</f>
        <v>299</v>
      </c>
      <c r="N949" s="6"/>
      <c r="O949" s="8">
        <v>44312</v>
      </c>
    </row>
    <row r="950" spans="1:15" x14ac:dyDescent="0.25">
      <c r="A950" s="1">
        <v>109740</v>
      </c>
      <c r="B950" s="1" t="s">
        <v>14</v>
      </c>
      <c r="C950" s="1" t="s">
        <v>1708</v>
      </c>
      <c r="D950" s="1" t="s">
        <v>1709</v>
      </c>
      <c r="E950" s="1" t="s">
        <v>1710</v>
      </c>
      <c r="F950" s="1" t="s">
        <v>1709</v>
      </c>
      <c r="G950" s="1">
        <v>7540969</v>
      </c>
      <c r="H950" s="18" t="s">
        <v>1711</v>
      </c>
      <c r="I950" s="5">
        <f>VLOOKUP(A950,[1]Sheet1!$1:$1048576,11,FALSE)</f>
        <v>6</v>
      </c>
      <c r="J950" s="2" t="str">
        <f>VLOOKUP(A950,[1]Sheet1!$1:$1048576,15,FALSE)</f>
        <v>ST</v>
      </c>
      <c r="K950" s="1">
        <f t="shared" ca="1" si="40"/>
        <v>0</v>
      </c>
      <c r="L950" s="6"/>
      <c r="M950" s="7">
        <f t="shared" ca="1" si="41"/>
        <v>6</v>
      </c>
      <c r="N950" s="6"/>
      <c r="O950" s="8">
        <v>44312</v>
      </c>
    </row>
    <row r="951" spans="1:15" x14ac:dyDescent="0.25">
      <c r="A951" s="1">
        <v>109742</v>
      </c>
      <c r="B951" s="1" t="s">
        <v>14</v>
      </c>
      <c r="C951" s="1" t="s">
        <v>1423</v>
      </c>
      <c r="D951" s="1" t="s">
        <v>32</v>
      </c>
      <c r="E951" s="1" t="s">
        <v>1424</v>
      </c>
      <c r="F951" s="1" t="s">
        <v>32</v>
      </c>
      <c r="G951" s="1">
        <v>7540952</v>
      </c>
      <c r="H951" s="18" t="s">
        <v>1425</v>
      </c>
      <c r="I951" s="5">
        <f>VLOOKUP(A951,[1]Sheet1!$1:$1048576,11,FALSE)</f>
        <v>5</v>
      </c>
      <c r="J951" s="2" t="str">
        <f>VLOOKUP(A951,[1]Sheet1!$1:$1048576,15,FALSE)</f>
        <v>ST</v>
      </c>
      <c r="K951" s="1">
        <f t="shared" ca="1" si="40"/>
        <v>0</v>
      </c>
      <c r="L951" s="6"/>
      <c r="M951" s="7">
        <f t="shared" ca="1" si="41"/>
        <v>5</v>
      </c>
      <c r="N951" s="6"/>
      <c r="O951" s="8">
        <v>44312</v>
      </c>
    </row>
    <row r="952" spans="1:15" x14ac:dyDescent="0.25">
      <c r="A952" s="1">
        <v>109743</v>
      </c>
      <c r="B952" s="1" t="s">
        <v>14</v>
      </c>
      <c r="C952" s="1" t="s">
        <v>1576</v>
      </c>
      <c r="D952" s="1" t="s">
        <v>32</v>
      </c>
      <c r="E952" s="1" t="s">
        <v>1577</v>
      </c>
      <c r="F952" s="1" t="s">
        <v>32</v>
      </c>
      <c r="G952" s="1">
        <v>7526745</v>
      </c>
      <c r="H952" s="18" t="s">
        <v>1578</v>
      </c>
      <c r="I952" s="5">
        <f>VLOOKUP(A952,[1]Sheet1!$1:$1048576,11,FALSE)</f>
        <v>3.6</v>
      </c>
      <c r="J952" s="2" t="str">
        <f>VLOOKUP(A952,[1]Sheet1!$1:$1048576,15,FALSE)</f>
        <v>SC</v>
      </c>
      <c r="K952" s="1">
        <f t="shared" ca="1" si="40"/>
        <v>0</v>
      </c>
      <c r="L952" s="6"/>
      <c r="M952" s="7">
        <f t="shared" ca="1" si="41"/>
        <v>3.6</v>
      </c>
      <c r="N952" s="6"/>
      <c r="O952" s="8">
        <v>44312</v>
      </c>
    </row>
    <row r="953" spans="1:15" x14ac:dyDescent="0.25">
      <c r="A953" s="1">
        <v>109744</v>
      </c>
      <c r="B953" s="1" t="s">
        <v>14</v>
      </c>
      <c r="C953" s="1" t="s">
        <v>1579</v>
      </c>
      <c r="D953" s="1" t="s">
        <v>32</v>
      </c>
      <c r="E953" s="1" t="s">
        <v>1580</v>
      </c>
      <c r="F953" s="1" t="s">
        <v>32</v>
      </c>
      <c r="G953" s="1">
        <v>7526751</v>
      </c>
      <c r="H953" s="18" t="s">
        <v>1581</v>
      </c>
      <c r="I953" s="5">
        <f>VLOOKUP(A953,[1]Sheet1!$1:$1048576,11,FALSE)</f>
        <v>2</v>
      </c>
      <c r="J953" s="2" t="str">
        <f>VLOOKUP(A953,[1]Sheet1!$1:$1048576,15,FALSE)</f>
        <v>SC</v>
      </c>
      <c r="K953" s="1">
        <f t="shared" ca="1" si="40"/>
        <v>0</v>
      </c>
      <c r="L953" s="6"/>
      <c r="M953" s="7">
        <f t="shared" ca="1" si="41"/>
        <v>2</v>
      </c>
      <c r="N953" s="6"/>
      <c r="O953" s="8">
        <v>44312</v>
      </c>
    </row>
    <row r="954" spans="1:15" x14ac:dyDescent="0.25">
      <c r="A954" s="1">
        <v>109745</v>
      </c>
      <c r="B954" s="1" t="s">
        <v>14</v>
      </c>
      <c r="C954" s="1" t="s">
        <v>1582</v>
      </c>
      <c r="D954" s="1" t="s">
        <v>32</v>
      </c>
      <c r="E954" s="1" t="s">
        <v>1583</v>
      </c>
      <c r="F954" s="1" t="s">
        <v>1574</v>
      </c>
      <c r="G954" s="1">
        <v>7526768</v>
      </c>
      <c r="H954" s="18" t="s">
        <v>1584</v>
      </c>
      <c r="I954" s="5">
        <f>VLOOKUP(A954,[1]Sheet1!$1:$1048576,11,FALSE)</f>
        <v>2.35</v>
      </c>
      <c r="J954" s="2" t="str">
        <f>VLOOKUP(A954,[1]Sheet1!$1:$1048576,15,FALSE)</f>
        <v>SC</v>
      </c>
      <c r="K954" s="1">
        <f t="shared" ca="1" si="40"/>
        <v>0</v>
      </c>
      <c r="L954" s="6"/>
      <c r="M954" s="7">
        <f t="shared" ca="1" si="41"/>
        <v>2.35</v>
      </c>
      <c r="N954" s="6"/>
      <c r="O954" s="8">
        <v>44312</v>
      </c>
    </row>
    <row r="955" spans="1:15" x14ac:dyDescent="0.25">
      <c r="A955" s="1">
        <v>109746</v>
      </c>
      <c r="B955" s="1" t="s">
        <v>14</v>
      </c>
      <c r="C955" s="1" t="s">
        <v>1585</v>
      </c>
      <c r="D955" s="1" t="s">
        <v>32</v>
      </c>
      <c r="E955" s="1" t="s">
        <v>1586</v>
      </c>
      <c r="F955" s="1" t="s">
        <v>1574</v>
      </c>
      <c r="G955" s="1">
        <v>7526774</v>
      </c>
      <c r="H955" s="18" t="s">
        <v>1587</v>
      </c>
      <c r="I955" s="5">
        <f>VLOOKUP(A955,[1]Sheet1!$1:$1048576,11,FALSE)</f>
        <v>2.5499999999999998</v>
      </c>
      <c r="J955" s="2" t="str">
        <f>VLOOKUP(A955,[1]Sheet1!$1:$1048576,15,FALSE)</f>
        <v>SC</v>
      </c>
      <c r="K955" s="1">
        <f t="shared" ca="1" si="40"/>
        <v>0</v>
      </c>
      <c r="L955" s="6"/>
      <c r="M955" s="7">
        <f t="shared" ca="1" si="41"/>
        <v>2.5499999999999998</v>
      </c>
      <c r="N955" s="6"/>
      <c r="O955" s="8">
        <v>44312</v>
      </c>
    </row>
    <row r="956" spans="1:15" x14ac:dyDescent="0.25">
      <c r="A956" s="1">
        <v>109747</v>
      </c>
      <c r="B956" s="1" t="s">
        <v>14</v>
      </c>
      <c r="C956" s="1" t="s">
        <v>1542</v>
      </c>
      <c r="D956" s="1" t="s">
        <v>32</v>
      </c>
      <c r="E956" s="1" t="s">
        <v>1543</v>
      </c>
      <c r="F956" s="1" t="s">
        <v>32</v>
      </c>
      <c r="G956" s="1">
        <v>7480960</v>
      </c>
      <c r="H956" s="18" t="s">
        <v>1544</v>
      </c>
      <c r="I956" s="5">
        <f>VLOOKUP(A956,[1]Sheet1!$1:$1048576,11,FALSE)</f>
        <v>4.2</v>
      </c>
      <c r="J956" s="2" t="str">
        <f>VLOOKUP(A956,[1]Sheet1!$1:$1048576,15,FALSE)</f>
        <v>ST</v>
      </c>
      <c r="K956" s="1">
        <f t="shared" ca="1" si="40"/>
        <v>0</v>
      </c>
      <c r="L956" s="6"/>
      <c r="M956" s="7">
        <f t="shared" ca="1" si="41"/>
        <v>4.2</v>
      </c>
      <c r="N956" s="6"/>
      <c r="O956" s="8">
        <v>44312</v>
      </c>
    </row>
    <row r="957" spans="1:15" x14ac:dyDescent="0.25">
      <c r="A957" s="1">
        <v>109749</v>
      </c>
      <c r="B957" s="1" t="s">
        <v>14</v>
      </c>
      <c r="C957" s="1" t="s">
        <v>1539</v>
      </c>
      <c r="D957" s="1" t="s">
        <v>32</v>
      </c>
      <c r="E957" s="1" t="s">
        <v>1540</v>
      </c>
      <c r="F957" s="1" t="s">
        <v>32</v>
      </c>
      <c r="G957" s="1">
        <v>7480954</v>
      </c>
      <c r="H957" s="18" t="s">
        <v>1541</v>
      </c>
      <c r="I957" s="5">
        <f>VLOOKUP(A957,[1]Sheet1!$1:$1048576,11,FALSE)</f>
        <v>3.4</v>
      </c>
      <c r="J957" s="2" t="str">
        <f>VLOOKUP(A957,[1]Sheet1!$1:$1048576,15,FALSE)</f>
        <v>ST</v>
      </c>
      <c r="K957" s="1">
        <f t="shared" ca="1" si="40"/>
        <v>0</v>
      </c>
      <c r="L957" s="6"/>
      <c r="M957" s="7">
        <f t="shared" ca="1" si="41"/>
        <v>3.4</v>
      </c>
      <c r="N957" s="6"/>
      <c r="O957" s="8">
        <v>44312</v>
      </c>
    </row>
    <row r="958" spans="1:15" x14ac:dyDescent="0.25">
      <c r="A958" s="1">
        <v>109750</v>
      </c>
      <c r="B958" s="1" t="s">
        <v>14</v>
      </c>
      <c r="C958" s="1" t="s">
        <v>1533</v>
      </c>
      <c r="D958" s="1" t="s">
        <v>32</v>
      </c>
      <c r="E958" s="1" t="s">
        <v>1534</v>
      </c>
      <c r="F958" s="1" t="s">
        <v>32</v>
      </c>
      <c r="G958" s="1">
        <v>7480977</v>
      </c>
      <c r="H958" s="18" t="s">
        <v>1535</v>
      </c>
      <c r="I958" s="5">
        <f>VLOOKUP(A958,[1]Sheet1!$1:$1048576,11,FALSE)</f>
        <v>5.0999999999999996</v>
      </c>
      <c r="J958" s="2" t="str">
        <f>VLOOKUP(A958,[1]Sheet1!$1:$1048576,15,FALSE)</f>
        <v>ST</v>
      </c>
      <c r="K958" s="1">
        <f t="shared" ca="1" si="40"/>
        <v>0</v>
      </c>
      <c r="L958" s="6"/>
      <c r="M958" s="7">
        <f t="shared" ca="1" si="41"/>
        <v>5.0999999999999996</v>
      </c>
      <c r="N958" s="6"/>
      <c r="O958" s="8">
        <v>44312</v>
      </c>
    </row>
    <row r="959" spans="1:15" x14ac:dyDescent="0.25">
      <c r="A959" s="1">
        <v>109751</v>
      </c>
      <c r="B959" s="1" t="s">
        <v>14</v>
      </c>
      <c r="C959" s="1" t="s">
        <v>1536</v>
      </c>
      <c r="D959" s="1" t="s">
        <v>32</v>
      </c>
      <c r="E959" s="1" t="s">
        <v>1537</v>
      </c>
      <c r="F959" s="1" t="s">
        <v>32</v>
      </c>
      <c r="G959" s="1">
        <v>7480948</v>
      </c>
      <c r="H959" s="18" t="s">
        <v>1538</v>
      </c>
      <c r="I959" s="5">
        <f>VLOOKUP(A959,[1]Sheet1!$1:$1048576,11,FALSE)</f>
        <v>2.6</v>
      </c>
      <c r="J959" s="2" t="str">
        <f>VLOOKUP(A959,[1]Sheet1!$1:$1048576,15,FALSE)</f>
        <v>ST</v>
      </c>
      <c r="K959" s="1">
        <f t="shared" ca="1" si="40"/>
        <v>0</v>
      </c>
      <c r="L959" s="6"/>
      <c r="M959" s="7">
        <f t="shared" ca="1" si="41"/>
        <v>2.6</v>
      </c>
      <c r="N959" s="6"/>
      <c r="O959" s="8">
        <v>44312</v>
      </c>
    </row>
    <row r="960" spans="1:15" x14ac:dyDescent="0.25">
      <c r="A960" s="1">
        <v>109753</v>
      </c>
      <c r="B960" s="1" t="s">
        <v>14</v>
      </c>
      <c r="C960" s="1" t="s">
        <v>1593</v>
      </c>
      <c r="D960" s="1" t="s">
        <v>32</v>
      </c>
      <c r="E960" s="1" t="s">
        <v>1594</v>
      </c>
      <c r="F960" s="1" t="s">
        <v>32</v>
      </c>
      <c r="G960" s="1">
        <v>7526828</v>
      </c>
      <c r="H960" s="18" t="s">
        <v>1595</v>
      </c>
      <c r="I960" s="5">
        <f>VLOOKUP(A960,[1]Sheet1!$1:$1048576,11,FALSE)</f>
        <v>5.6</v>
      </c>
      <c r="J960" s="2" t="str">
        <f>VLOOKUP(A960,[1]Sheet1!$1:$1048576,15,FALSE)</f>
        <v>SC</v>
      </c>
      <c r="K960" s="1">
        <f t="shared" ca="1" si="40"/>
        <v>0</v>
      </c>
      <c r="L960" s="6"/>
      <c r="M960" s="7">
        <f t="shared" ca="1" si="41"/>
        <v>5.6</v>
      </c>
      <c r="N960" s="6"/>
      <c r="O960" s="8">
        <v>44312</v>
      </c>
    </row>
    <row r="961" spans="1:15" x14ac:dyDescent="0.25">
      <c r="A961" s="1">
        <v>109755</v>
      </c>
      <c r="B961" s="1" t="s">
        <v>14</v>
      </c>
      <c r="C961" s="1" t="s">
        <v>1596</v>
      </c>
      <c r="D961" s="1" t="s">
        <v>32</v>
      </c>
      <c r="E961" s="1" t="s">
        <v>1597</v>
      </c>
      <c r="F961" s="1" t="s">
        <v>32</v>
      </c>
      <c r="G961" s="1">
        <v>7526834</v>
      </c>
      <c r="H961" s="18">
        <v>4004221007257</v>
      </c>
      <c r="I961" s="5">
        <f>VLOOKUP(A961,[1]Sheet1!$1:$1048576,11,FALSE)</f>
        <v>6</v>
      </c>
      <c r="J961" s="2" t="str">
        <f>VLOOKUP(A961,[1]Sheet1!$1:$1048576,15,FALSE)</f>
        <v>SC</v>
      </c>
      <c r="K961" s="1">
        <f t="shared" ca="1" si="40"/>
        <v>0</v>
      </c>
      <c r="L961" s="6"/>
      <c r="M961" s="7">
        <f t="shared" ca="1" si="41"/>
        <v>6</v>
      </c>
      <c r="N961" s="6"/>
      <c r="O961" s="8">
        <v>44312</v>
      </c>
    </row>
    <row r="962" spans="1:15" x14ac:dyDescent="0.25">
      <c r="A962" s="1">
        <v>109756</v>
      </c>
      <c r="B962" s="1" t="s">
        <v>14</v>
      </c>
      <c r="C962" s="1" t="s">
        <v>1588</v>
      </c>
      <c r="D962" s="1" t="s">
        <v>1589</v>
      </c>
      <c r="E962" s="1" t="s">
        <v>1590</v>
      </c>
      <c r="F962" s="1" t="s">
        <v>1591</v>
      </c>
      <c r="G962" s="1">
        <v>7526811</v>
      </c>
      <c r="H962" s="18" t="s">
        <v>1592</v>
      </c>
      <c r="I962" s="5">
        <f>VLOOKUP(A962,[1]Sheet1!$1:$1048576,11,FALSE)</f>
        <v>6.4</v>
      </c>
      <c r="J962" s="2" t="str">
        <f>VLOOKUP(A962,[1]Sheet1!$1:$1048576,15,FALSE)</f>
        <v>SC</v>
      </c>
      <c r="K962" s="1">
        <f t="shared" ref="K962:K1025" ca="1" si="42">+I962*$K$2</f>
        <v>0</v>
      </c>
      <c r="L962" s="6"/>
      <c r="M962" s="7">
        <f t="shared" ca="1" si="41"/>
        <v>6.4</v>
      </c>
      <c r="N962" s="6"/>
      <c r="O962" s="8">
        <v>44312</v>
      </c>
    </row>
    <row r="963" spans="1:15" x14ac:dyDescent="0.25">
      <c r="A963" s="1">
        <v>109757</v>
      </c>
      <c r="B963" s="1" t="s">
        <v>14</v>
      </c>
      <c r="C963" s="1" t="s">
        <v>2525</v>
      </c>
      <c r="D963" s="1" t="s">
        <v>2533</v>
      </c>
      <c r="E963" s="1" t="s">
        <v>2527</v>
      </c>
      <c r="F963" s="1" t="s">
        <v>2534</v>
      </c>
      <c r="G963" s="1">
        <v>7526840</v>
      </c>
      <c r="H963" s="18" t="s">
        <v>2535</v>
      </c>
      <c r="I963" s="5">
        <f>VLOOKUP(A963,[1]Sheet1!$1:$1048576,11,FALSE)</f>
        <v>6.4</v>
      </c>
      <c r="J963" s="2" t="str">
        <f>VLOOKUP(A963,[1]Sheet1!$1:$1048576,15,FALSE)</f>
        <v>SC</v>
      </c>
      <c r="K963" s="1">
        <f t="shared" ca="1" si="42"/>
        <v>0</v>
      </c>
      <c r="L963" s="6"/>
      <c r="M963" s="7">
        <f t="shared" ca="1" si="41"/>
        <v>6.4</v>
      </c>
      <c r="N963" s="6"/>
      <c r="O963" s="8">
        <v>44312</v>
      </c>
    </row>
    <row r="964" spans="1:15" x14ac:dyDescent="0.25">
      <c r="A964" s="1">
        <v>109758</v>
      </c>
      <c r="B964" s="1" t="s">
        <v>14</v>
      </c>
      <c r="C964" s="1" t="s">
        <v>1567</v>
      </c>
      <c r="D964" s="1" t="s">
        <v>1568</v>
      </c>
      <c r="E964" s="1" t="s">
        <v>1569</v>
      </c>
      <c r="F964" s="1" t="s">
        <v>1570</v>
      </c>
      <c r="G964" s="1">
        <v>7526739</v>
      </c>
      <c r="H964" s="18" t="s">
        <v>1571</v>
      </c>
      <c r="I964" s="5">
        <f>VLOOKUP(A964,[1]Sheet1!$1:$1048576,11,FALSE)</f>
        <v>5.4</v>
      </c>
      <c r="J964" s="2" t="str">
        <f>VLOOKUP(A964,[1]Sheet1!$1:$1048576,15,FALSE)</f>
        <v>SC</v>
      </c>
      <c r="K964" s="1">
        <f t="shared" ca="1" si="42"/>
        <v>0</v>
      </c>
      <c r="L964" s="6"/>
      <c r="M964" s="7">
        <f t="shared" ca="1" si="41"/>
        <v>5.4</v>
      </c>
      <c r="N964" s="6"/>
      <c r="O964" s="8">
        <v>44312</v>
      </c>
    </row>
    <row r="965" spans="1:15" x14ac:dyDescent="0.25">
      <c r="A965" s="1">
        <v>109759</v>
      </c>
      <c r="B965" s="1" t="s">
        <v>14</v>
      </c>
      <c r="C965" s="1" t="s">
        <v>1572</v>
      </c>
      <c r="D965" s="1" t="s">
        <v>32</v>
      </c>
      <c r="E965" s="1" t="s">
        <v>1573</v>
      </c>
      <c r="F965" s="1" t="s">
        <v>1574</v>
      </c>
      <c r="G965" s="1">
        <v>7526780</v>
      </c>
      <c r="H965" s="18" t="s">
        <v>1575</v>
      </c>
      <c r="I965" s="5">
        <f>VLOOKUP(A965,[1]Sheet1!$1:$1048576,11,FALSE)</f>
        <v>3.9</v>
      </c>
      <c r="J965" s="2" t="str">
        <f>VLOOKUP(A965,[1]Sheet1!$1:$1048576,15,FALSE)</f>
        <v>SC</v>
      </c>
      <c r="K965" s="1">
        <f t="shared" ca="1" si="42"/>
        <v>0</v>
      </c>
      <c r="L965" s="6"/>
      <c r="M965" s="7">
        <f t="shared" ca="1" si="41"/>
        <v>3.9</v>
      </c>
      <c r="N965" s="6"/>
      <c r="O965" s="8">
        <v>44312</v>
      </c>
    </row>
    <row r="966" spans="1:15" x14ac:dyDescent="0.25">
      <c r="A966" s="1">
        <v>109760</v>
      </c>
      <c r="B966" s="1" t="s">
        <v>14</v>
      </c>
      <c r="C966" s="1" t="s">
        <v>2820</v>
      </c>
      <c r="D966" s="1" t="s">
        <v>2821</v>
      </c>
      <c r="E966" s="1" t="s">
        <v>2822</v>
      </c>
      <c r="F966" s="1" t="s">
        <v>32</v>
      </c>
      <c r="G966" s="1">
        <v>7679182</v>
      </c>
      <c r="H966" s="18" t="s">
        <v>2823</v>
      </c>
      <c r="I966" s="5">
        <f>VLOOKUP(A966,[1]Sheet1!$1:$1048576,11,FALSE)</f>
        <v>5.8</v>
      </c>
      <c r="J966" s="2" t="str">
        <f>VLOOKUP(A966,[1]Sheet1!$1:$1048576,15,FALSE)</f>
        <v>ST</v>
      </c>
      <c r="K966" s="1">
        <f t="shared" ca="1" si="42"/>
        <v>0</v>
      </c>
      <c r="L966" s="6"/>
      <c r="M966" s="7">
        <f t="shared" ca="1" si="41"/>
        <v>5.8</v>
      </c>
      <c r="N966" s="6"/>
      <c r="O966" s="8">
        <v>44312</v>
      </c>
    </row>
    <row r="967" spans="1:15" x14ac:dyDescent="0.25">
      <c r="A967" s="1">
        <v>109765</v>
      </c>
      <c r="B967" s="1" t="s">
        <v>14</v>
      </c>
      <c r="C967" s="1" t="s">
        <v>1647</v>
      </c>
      <c r="D967" s="1" t="s">
        <v>1648</v>
      </c>
      <c r="E967" s="1" t="s">
        <v>1649</v>
      </c>
      <c r="F967" s="1" t="s">
        <v>32</v>
      </c>
      <c r="G967" s="1">
        <v>7547664</v>
      </c>
      <c r="H967" s="18" t="s">
        <v>1650</v>
      </c>
      <c r="I967" s="5">
        <f>VLOOKUP(A967,[1]Sheet1!$1:$1048576,11,FALSE)</f>
        <v>5.2</v>
      </c>
      <c r="J967" s="2" t="str">
        <f>VLOOKUP(A967,[1]Sheet1!$1:$1048576,15,FALSE)</f>
        <v>SC</v>
      </c>
      <c r="K967" s="1">
        <f t="shared" ca="1" si="42"/>
        <v>0</v>
      </c>
      <c r="L967" s="6"/>
      <c r="M967" s="7">
        <f t="shared" ca="1" si="41"/>
        <v>5.2</v>
      </c>
      <c r="N967" s="6"/>
      <c r="O967" s="8">
        <v>44312</v>
      </c>
    </row>
    <row r="968" spans="1:15" x14ac:dyDescent="0.25">
      <c r="A968" s="1">
        <v>109766</v>
      </c>
      <c r="B968" s="1" t="s">
        <v>14</v>
      </c>
      <c r="C968" s="1" t="s">
        <v>1647</v>
      </c>
      <c r="D968" s="1" t="s">
        <v>1651</v>
      </c>
      <c r="E968" s="1" t="s">
        <v>1652</v>
      </c>
      <c r="F968" s="1" t="s">
        <v>32</v>
      </c>
      <c r="G968" s="1">
        <v>7547658</v>
      </c>
      <c r="H968" s="18" t="s">
        <v>1653</v>
      </c>
      <c r="I968" s="5">
        <f>VLOOKUP(A968,[1]Sheet1!$1:$1048576,11,FALSE)</f>
        <v>11</v>
      </c>
      <c r="J968" s="2" t="str">
        <f>VLOOKUP(A968,[1]Sheet1!$1:$1048576,15,FALSE)</f>
        <v>SC</v>
      </c>
      <c r="K968" s="1">
        <f t="shared" ca="1" si="42"/>
        <v>0</v>
      </c>
      <c r="L968" s="6"/>
      <c r="M968" s="7">
        <f t="shared" ca="1" si="41"/>
        <v>11</v>
      </c>
      <c r="N968" s="6"/>
      <c r="O968" s="8">
        <v>44312</v>
      </c>
    </row>
    <row r="969" spans="1:15" x14ac:dyDescent="0.25">
      <c r="A969" s="1">
        <v>109767</v>
      </c>
      <c r="B969" s="1" t="s">
        <v>14</v>
      </c>
      <c r="C969" s="1" t="s">
        <v>1647</v>
      </c>
      <c r="D969" s="1" t="s">
        <v>1153</v>
      </c>
      <c r="E969" s="1" t="s">
        <v>1654</v>
      </c>
      <c r="F969" s="1" t="s">
        <v>32</v>
      </c>
      <c r="G969" s="1">
        <v>7547670</v>
      </c>
      <c r="H969" s="18" t="s">
        <v>1655</v>
      </c>
      <c r="I969" s="5">
        <f>VLOOKUP(A969,[1]Sheet1!$1:$1048576,11,FALSE)</f>
        <v>19.5</v>
      </c>
      <c r="J969" s="2" t="str">
        <f>VLOOKUP(A969,[1]Sheet1!$1:$1048576,15,FALSE)</f>
        <v>SC</v>
      </c>
      <c r="K969" s="1">
        <f t="shared" ca="1" si="42"/>
        <v>0</v>
      </c>
      <c r="L969" s="6"/>
      <c r="M969" s="7">
        <f t="shared" ca="1" si="41"/>
        <v>19.5</v>
      </c>
      <c r="N969" s="6"/>
      <c r="O969" s="8">
        <v>44312</v>
      </c>
    </row>
    <row r="970" spans="1:15" x14ac:dyDescent="0.25">
      <c r="A970" s="1">
        <v>109768</v>
      </c>
      <c r="B970" s="1" t="s">
        <v>14</v>
      </c>
      <c r="C970" s="1" t="s">
        <v>3726</v>
      </c>
      <c r="D970" s="1" t="s">
        <v>32</v>
      </c>
      <c r="E970" s="1" t="s">
        <v>3727</v>
      </c>
      <c r="F970" s="1" t="s">
        <v>32</v>
      </c>
      <c r="G970" s="1">
        <v>7624318</v>
      </c>
      <c r="H970" s="18" t="s">
        <v>3728</v>
      </c>
      <c r="I970" s="5">
        <f>VLOOKUP(A970,[1]Sheet1!$1:$1048576,11,FALSE)</f>
        <v>10.5</v>
      </c>
      <c r="J970" s="2" t="str">
        <f>VLOOKUP(A970,[1]Sheet1!$1:$1048576,15,FALSE)</f>
        <v>SC</v>
      </c>
      <c r="K970" s="1">
        <f t="shared" ca="1" si="42"/>
        <v>0</v>
      </c>
      <c r="L970" s="6"/>
      <c r="M970" s="7">
        <f t="shared" ca="1" si="41"/>
        <v>10.5</v>
      </c>
      <c r="N970" s="6"/>
      <c r="O970" s="8">
        <v>44312</v>
      </c>
    </row>
    <row r="971" spans="1:15" x14ac:dyDescent="0.25">
      <c r="A971" s="1">
        <v>109769</v>
      </c>
      <c r="B971" s="1" t="s">
        <v>14</v>
      </c>
      <c r="C971" s="1" t="s">
        <v>1659</v>
      </c>
      <c r="D971" s="1" t="s">
        <v>1660</v>
      </c>
      <c r="E971" s="1" t="s">
        <v>1661</v>
      </c>
      <c r="F971" s="1" t="s">
        <v>1662</v>
      </c>
      <c r="G971" s="1">
        <v>7679176</v>
      </c>
      <c r="H971" s="18" t="s">
        <v>1663</v>
      </c>
      <c r="I971" s="5">
        <f>VLOOKUP(A971,[1]Sheet1!$1:$1048576,11,FALSE)</f>
        <v>3.1</v>
      </c>
      <c r="J971" s="2" t="str">
        <f>VLOOKUP(A971,[1]Sheet1!$1:$1048576,15,FALSE)</f>
        <v>ST</v>
      </c>
      <c r="K971" s="1">
        <f t="shared" ca="1" si="42"/>
        <v>0</v>
      </c>
      <c r="L971" s="6"/>
      <c r="M971" s="7">
        <f t="shared" ca="1" si="41"/>
        <v>3.1</v>
      </c>
      <c r="N971" s="6"/>
      <c r="O971" s="8">
        <v>44312</v>
      </c>
    </row>
    <row r="972" spans="1:15" x14ac:dyDescent="0.25">
      <c r="A972" s="1">
        <v>109770</v>
      </c>
      <c r="B972" s="1" t="s">
        <v>14</v>
      </c>
      <c r="C972" s="1" t="s">
        <v>1630</v>
      </c>
      <c r="D972" s="1" t="s">
        <v>1635</v>
      </c>
      <c r="E972" s="1" t="s">
        <v>1632</v>
      </c>
      <c r="F972" s="1" t="s">
        <v>1636</v>
      </c>
      <c r="G972" s="1">
        <v>7679124</v>
      </c>
      <c r="H972" s="18" t="s">
        <v>1637</v>
      </c>
      <c r="I972" s="5">
        <f>VLOOKUP(A972,[1]Sheet1!$1:$1048576,11,FALSE)</f>
        <v>3.6</v>
      </c>
      <c r="J972" s="2" t="str">
        <f>VLOOKUP(A972,[1]Sheet1!$1:$1048576,15,FALSE)</f>
        <v>PK</v>
      </c>
      <c r="K972" s="1">
        <f t="shared" ca="1" si="42"/>
        <v>0</v>
      </c>
      <c r="L972" s="6"/>
      <c r="M972" s="7">
        <f t="shared" ca="1" si="41"/>
        <v>3.6</v>
      </c>
      <c r="N972" s="6"/>
      <c r="O972" s="8">
        <v>44312</v>
      </c>
    </row>
    <row r="973" spans="1:15" x14ac:dyDescent="0.25">
      <c r="A973" s="1">
        <v>109771</v>
      </c>
      <c r="B973" s="1" t="s">
        <v>14</v>
      </c>
      <c r="C973" s="1" t="s">
        <v>1400</v>
      </c>
      <c r="D973" s="1" t="s">
        <v>1401</v>
      </c>
      <c r="E973" s="1" t="s">
        <v>1402</v>
      </c>
      <c r="F973" s="1" t="s">
        <v>1403</v>
      </c>
      <c r="G973" s="1">
        <v>7679093</v>
      </c>
      <c r="H973" s="18" t="s">
        <v>1404</v>
      </c>
      <c r="I973" s="5">
        <f>VLOOKUP(A973,[1]Sheet1!$1:$1048576,11,FALSE)</f>
        <v>5</v>
      </c>
      <c r="J973" s="2" t="str">
        <f>VLOOKUP(A973,[1]Sheet1!$1:$1048576,15,FALSE)</f>
        <v>PK</v>
      </c>
      <c r="K973" s="1">
        <f t="shared" ca="1" si="42"/>
        <v>0</v>
      </c>
      <c r="L973" s="6"/>
      <c r="M973" s="7">
        <f t="shared" ca="1" si="41"/>
        <v>5</v>
      </c>
      <c r="N973" s="6"/>
      <c r="O973" s="8">
        <v>44312</v>
      </c>
    </row>
    <row r="974" spans="1:15" x14ac:dyDescent="0.25">
      <c r="A974" s="1">
        <v>109776</v>
      </c>
      <c r="B974" s="1" t="s">
        <v>14</v>
      </c>
      <c r="C974" s="1" t="s">
        <v>1497</v>
      </c>
      <c r="D974" s="1" t="s">
        <v>32</v>
      </c>
      <c r="E974" s="1" t="s">
        <v>1498</v>
      </c>
      <c r="F974" s="1" t="s">
        <v>32</v>
      </c>
      <c r="G974" s="1">
        <v>7624287</v>
      </c>
      <c r="H974" s="18" t="s">
        <v>1499</v>
      </c>
      <c r="I974" s="5">
        <f>VLOOKUP(A974,[1]Sheet1!$1:$1048576,11,FALSE)</f>
        <v>3.3</v>
      </c>
      <c r="J974" s="2" t="str">
        <f>VLOOKUP(A974,[1]Sheet1!$1:$1048576,15,FALSE)</f>
        <v>SC</v>
      </c>
      <c r="K974" s="1">
        <f t="shared" ca="1" si="42"/>
        <v>0</v>
      </c>
      <c r="L974" s="6"/>
      <c r="M974" s="7">
        <f t="shared" ca="1" si="41"/>
        <v>3.3</v>
      </c>
      <c r="N974" s="6"/>
      <c r="O974" s="8">
        <v>44312</v>
      </c>
    </row>
    <row r="975" spans="1:15" x14ac:dyDescent="0.25">
      <c r="A975" s="1">
        <v>109822</v>
      </c>
      <c r="B975" s="1" t="s">
        <v>14</v>
      </c>
      <c r="C975" s="1" t="s">
        <v>1664</v>
      </c>
      <c r="D975" s="1" t="s">
        <v>1665</v>
      </c>
      <c r="E975" s="1" t="s">
        <v>1666</v>
      </c>
      <c r="F975" s="1" t="s">
        <v>1667</v>
      </c>
      <c r="G975" s="1">
        <v>7624301</v>
      </c>
      <c r="H975" s="18" t="s">
        <v>1668</v>
      </c>
      <c r="I975" s="5">
        <f>VLOOKUP(A975,[1]Sheet1!$1:$1048576,11,FALSE)</f>
        <v>2.85</v>
      </c>
      <c r="J975" s="2" t="str">
        <f>VLOOKUP(A975,[1]Sheet1!$1:$1048576,15,FALSE)</f>
        <v>SC</v>
      </c>
      <c r="K975" s="1">
        <f t="shared" ca="1" si="42"/>
        <v>0</v>
      </c>
      <c r="L975" s="6"/>
      <c r="M975" s="7">
        <f t="shared" ca="1" si="41"/>
        <v>2.85</v>
      </c>
      <c r="N975" s="6"/>
      <c r="O975" s="8">
        <v>44312</v>
      </c>
    </row>
    <row r="976" spans="1:15" x14ac:dyDescent="0.25">
      <c r="A976" s="1">
        <v>109825</v>
      </c>
      <c r="B976" s="1" t="s">
        <v>14</v>
      </c>
      <c r="C976" s="1" t="s">
        <v>1664</v>
      </c>
      <c r="D976" s="1" t="s">
        <v>1635</v>
      </c>
      <c r="E976" s="1" t="s">
        <v>1666</v>
      </c>
      <c r="F976" s="1" t="s">
        <v>1636</v>
      </c>
      <c r="G976" s="1">
        <v>7624293</v>
      </c>
      <c r="H976" s="18" t="s">
        <v>1669</v>
      </c>
      <c r="I976" s="5">
        <f>VLOOKUP(A976,[1]Sheet1!$1:$1048576,11,FALSE)</f>
        <v>3.95</v>
      </c>
      <c r="J976" s="2" t="str">
        <f>VLOOKUP(A976,[1]Sheet1!$1:$1048576,15,FALSE)</f>
        <v>SC</v>
      </c>
      <c r="K976" s="1">
        <f t="shared" ca="1" si="42"/>
        <v>0</v>
      </c>
      <c r="L976" s="6"/>
      <c r="M976" s="7">
        <f t="shared" ca="1" si="41"/>
        <v>3.95</v>
      </c>
      <c r="N976" s="6"/>
      <c r="O976" s="8">
        <v>44312</v>
      </c>
    </row>
    <row r="977" spans="1:15" x14ac:dyDescent="0.25">
      <c r="A977" s="1">
        <v>109831</v>
      </c>
      <c r="B977" s="1" t="s">
        <v>14</v>
      </c>
      <c r="C977" s="1" t="s">
        <v>1604</v>
      </c>
      <c r="D977" s="1" t="s">
        <v>1605</v>
      </c>
      <c r="E977" s="1" t="s">
        <v>1606</v>
      </c>
      <c r="F977" s="1" t="s">
        <v>1607</v>
      </c>
      <c r="G977" s="1">
        <v>7527733</v>
      </c>
      <c r="H977" s="18" t="s">
        <v>1608</v>
      </c>
      <c r="I977" s="5">
        <f>VLOOKUP(A977,[1]Sheet1!$1:$1048576,11,FALSE)</f>
        <v>3.6</v>
      </c>
      <c r="J977" s="2" t="str">
        <f>VLOOKUP(A977,[1]Sheet1!$1:$1048576,15,FALSE)</f>
        <v>SC</v>
      </c>
      <c r="K977" s="1">
        <f t="shared" ca="1" si="42"/>
        <v>0</v>
      </c>
      <c r="L977" s="6"/>
      <c r="M977" s="7">
        <f t="shared" ca="1" si="41"/>
        <v>3.6</v>
      </c>
      <c r="N977" s="6"/>
      <c r="O977" s="8">
        <v>44312</v>
      </c>
    </row>
    <row r="978" spans="1:15" x14ac:dyDescent="0.25">
      <c r="A978" s="1">
        <v>109834</v>
      </c>
      <c r="B978" s="1" t="s">
        <v>14</v>
      </c>
      <c r="C978" s="1" t="s">
        <v>1361</v>
      </c>
      <c r="D978" s="1" t="s">
        <v>1362</v>
      </c>
      <c r="E978" s="1" t="s">
        <v>1363</v>
      </c>
      <c r="F978" s="1" t="s">
        <v>1364</v>
      </c>
      <c r="G978" s="1">
        <v>7679070</v>
      </c>
      <c r="H978" s="18" t="s">
        <v>1365</v>
      </c>
      <c r="I978" s="5">
        <f>VLOOKUP(A978,[1]Sheet1!$1:$1048576,11,FALSE)</f>
        <v>4.5999999999999996</v>
      </c>
      <c r="J978" s="2" t="str">
        <f>VLOOKUP(A978,[1]Sheet1!$1:$1048576,15,FALSE)</f>
        <v>PK</v>
      </c>
      <c r="K978" s="1">
        <f t="shared" ca="1" si="42"/>
        <v>0</v>
      </c>
      <c r="L978" s="6"/>
      <c r="M978" s="7">
        <f t="shared" ca="1" si="41"/>
        <v>4.5999999999999996</v>
      </c>
      <c r="N978" s="6"/>
      <c r="O978" s="8">
        <v>44312</v>
      </c>
    </row>
    <row r="979" spans="1:15" x14ac:dyDescent="0.25">
      <c r="A979" s="1">
        <v>109835</v>
      </c>
      <c r="B979" s="1" t="s">
        <v>14</v>
      </c>
      <c r="C979" s="1" t="s">
        <v>1366</v>
      </c>
      <c r="D979" s="1" t="s">
        <v>1367</v>
      </c>
      <c r="E979" s="1" t="s">
        <v>1368</v>
      </c>
      <c r="F979" s="1" t="s">
        <v>1369</v>
      </c>
      <c r="G979" s="1">
        <v>7679058</v>
      </c>
      <c r="H979" s="18" t="s">
        <v>1370</v>
      </c>
      <c r="I979" s="5">
        <f>VLOOKUP(A979,[1]Sheet1!$1:$1048576,11,FALSE)</f>
        <v>4.7</v>
      </c>
      <c r="J979" s="2" t="str">
        <f>VLOOKUP(A979,[1]Sheet1!$1:$1048576,15,FALSE)</f>
        <v>PK</v>
      </c>
      <c r="K979" s="1">
        <f t="shared" ca="1" si="42"/>
        <v>0</v>
      </c>
      <c r="L979" s="6"/>
      <c r="M979" s="7">
        <f t="shared" ca="1" si="41"/>
        <v>4.7</v>
      </c>
      <c r="N979" s="6"/>
      <c r="O979" s="8">
        <v>44312</v>
      </c>
    </row>
    <row r="980" spans="1:15" x14ac:dyDescent="0.25">
      <c r="A980" s="1">
        <v>109836</v>
      </c>
      <c r="B980" s="1" t="s">
        <v>14</v>
      </c>
      <c r="C980" s="1" t="s">
        <v>1371</v>
      </c>
      <c r="D980" s="1" t="s">
        <v>1372</v>
      </c>
      <c r="E980" s="1" t="s">
        <v>1373</v>
      </c>
      <c r="F980" s="1" t="s">
        <v>1374</v>
      </c>
      <c r="G980" s="1">
        <v>7679064</v>
      </c>
      <c r="H980" s="18" t="s">
        <v>1375</v>
      </c>
      <c r="I980" s="5">
        <f>VLOOKUP(A980,[1]Sheet1!$1:$1048576,11,FALSE)</f>
        <v>5.3</v>
      </c>
      <c r="J980" s="2" t="str">
        <f>VLOOKUP(A980,[1]Sheet1!$1:$1048576,15,FALSE)</f>
        <v>PK</v>
      </c>
      <c r="K980" s="1">
        <f t="shared" ca="1" si="42"/>
        <v>0</v>
      </c>
      <c r="L980" s="6"/>
      <c r="M980" s="7">
        <f t="shared" ca="1" si="41"/>
        <v>5.3</v>
      </c>
      <c r="N980" s="6"/>
      <c r="O980" s="8">
        <v>44312</v>
      </c>
    </row>
    <row r="981" spans="1:15" x14ac:dyDescent="0.25">
      <c r="A981" s="1">
        <v>109837</v>
      </c>
      <c r="B981" s="1" t="s">
        <v>14</v>
      </c>
      <c r="C981" s="1" t="s">
        <v>1376</v>
      </c>
      <c r="D981" s="1" t="s">
        <v>1377</v>
      </c>
      <c r="E981" s="1" t="s">
        <v>1378</v>
      </c>
      <c r="F981" s="1" t="s">
        <v>1379</v>
      </c>
      <c r="G981" s="1">
        <v>7679087</v>
      </c>
      <c r="H981" s="18" t="s">
        <v>1380</v>
      </c>
      <c r="I981" s="5">
        <f>VLOOKUP(A981,[1]Sheet1!$1:$1048576,11,FALSE)</f>
        <v>5.3</v>
      </c>
      <c r="J981" s="2" t="str">
        <f>VLOOKUP(A981,[1]Sheet1!$1:$1048576,15,FALSE)</f>
        <v>PK</v>
      </c>
      <c r="K981" s="1">
        <f t="shared" ca="1" si="42"/>
        <v>0</v>
      </c>
      <c r="L981" s="6"/>
      <c r="M981" s="7">
        <f t="shared" ca="1" si="41"/>
        <v>5.3</v>
      </c>
      <c r="N981" s="6"/>
      <c r="O981" s="8">
        <v>44312</v>
      </c>
    </row>
    <row r="982" spans="1:15" x14ac:dyDescent="0.25">
      <c r="A982" s="1">
        <v>109838</v>
      </c>
      <c r="B982" s="1" t="s">
        <v>14</v>
      </c>
      <c r="C982" s="1" t="s">
        <v>1675</v>
      </c>
      <c r="D982" s="1" t="s">
        <v>1676</v>
      </c>
      <c r="E982" s="1" t="s">
        <v>1677</v>
      </c>
      <c r="F982" s="1" t="s">
        <v>1678</v>
      </c>
      <c r="G982" s="1">
        <v>7701071</v>
      </c>
      <c r="H982" s="18" t="s">
        <v>1679</v>
      </c>
      <c r="I982" s="5">
        <f>VLOOKUP(A982,[1]Sheet1!$1:$1048576,11,FALSE)</f>
        <v>3.4</v>
      </c>
      <c r="J982" s="2" t="str">
        <f>VLOOKUP(A982,[1]Sheet1!$1:$1048576,15,FALSE)</f>
        <v>PK</v>
      </c>
      <c r="K982" s="1">
        <f t="shared" ca="1" si="42"/>
        <v>0</v>
      </c>
      <c r="L982" s="6"/>
      <c r="M982" s="7">
        <f t="shared" ca="1" si="41"/>
        <v>3.4</v>
      </c>
      <c r="N982" s="6"/>
      <c r="O982" s="8">
        <v>44312</v>
      </c>
    </row>
    <row r="983" spans="1:15" x14ac:dyDescent="0.25">
      <c r="A983" s="1">
        <v>109839</v>
      </c>
      <c r="B983" s="1" t="s">
        <v>14</v>
      </c>
      <c r="C983" s="1" t="s">
        <v>1670</v>
      </c>
      <c r="D983" s="1" t="s">
        <v>1671</v>
      </c>
      <c r="E983" s="1" t="s">
        <v>1672</v>
      </c>
      <c r="F983" s="1" t="s">
        <v>1673</v>
      </c>
      <c r="G983" s="1">
        <v>7679147</v>
      </c>
      <c r="H983" s="18" t="s">
        <v>1674</v>
      </c>
      <c r="I983" s="5">
        <f>VLOOKUP(A983,[1]Sheet1!$1:$1048576,11,FALSE)</f>
        <v>3.9</v>
      </c>
      <c r="J983" s="2" t="str">
        <f>VLOOKUP(A983,[1]Sheet1!$1:$1048576,15,FALSE)</f>
        <v>PK</v>
      </c>
      <c r="K983" s="1">
        <f t="shared" ca="1" si="42"/>
        <v>0</v>
      </c>
      <c r="L983" s="6"/>
      <c r="M983" s="7">
        <f t="shared" ca="1" si="41"/>
        <v>3.9</v>
      </c>
      <c r="N983" s="6"/>
      <c r="O983" s="8">
        <v>44312</v>
      </c>
    </row>
    <row r="984" spans="1:15" x14ac:dyDescent="0.25">
      <c r="A984" s="1">
        <v>109840</v>
      </c>
      <c r="B984" s="1" t="s">
        <v>14</v>
      </c>
      <c r="C984" s="1" t="s">
        <v>1680</v>
      </c>
      <c r="D984" s="1" t="s">
        <v>1377</v>
      </c>
      <c r="E984" s="1" t="s">
        <v>1681</v>
      </c>
      <c r="F984" s="1" t="s">
        <v>1379</v>
      </c>
      <c r="G984" s="1">
        <v>7679153</v>
      </c>
      <c r="H984" s="18" t="s">
        <v>1682</v>
      </c>
      <c r="I984" s="5">
        <f>VLOOKUP(A984,[1]Sheet1!$1:$1048576,11,FALSE)</f>
        <v>4.0999999999999996</v>
      </c>
      <c r="J984" s="2" t="str">
        <f>VLOOKUP(A984,[1]Sheet1!$1:$1048576,15,FALSE)</f>
        <v>PK</v>
      </c>
      <c r="K984" s="1">
        <f t="shared" ca="1" si="42"/>
        <v>0</v>
      </c>
      <c r="L984" s="6"/>
      <c r="M984" s="7">
        <f t="shared" ca="1" si="41"/>
        <v>4.0999999999999996</v>
      </c>
      <c r="N984" s="6"/>
      <c r="O984" s="8">
        <v>44312</v>
      </c>
    </row>
    <row r="985" spans="1:15" x14ac:dyDescent="0.25">
      <c r="A985" s="1">
        <v>109841</v>
      </c>
      <c r="B985" s="1" t="s">
        <v>14</v>
      </c>
      <c r="C985" s="1" t="s">
        <v>1426</v>
      </c>
      <c r="D985" s="1" t="s">
        <v>1431</v>
      </c>
      <c r="E985" s="1" t="s">
        <v>1432</v>
      </c>
      <c r="F985" s="1" t="s">
        <v>1433</v>
      </c>
      <c r="G985" s="1">
        <v>7679101</v>
      </c>
      <c r="H985" s="18" t="s">
        <v>1434</v>
      </c>
      <c r="I985" s="5">
        <f>VLOOKUP(A985,[1]Sheet1!$1:$1048576,11,FALSE)</f>
        <v>3.95</v>
      </c>
      <c r="J985" s="2" t="str">
        <f>VLOOKUP(A985,[1]Sheet1!$1:$1048576,15,FALSE)</f>
        <v>PK</v>
      </c>
      <c r="K985" s="1">
        <f t="shared" ca="1" si="42"/>
        <v>0</v>
      </c>
      <c r="L985" s="6"/>
      <c r="M985" s="7">
        <f t="shared" ca="1" si="41"/>
        <v>3.95</v>
      </c>
      <c r="N985" s="6"/>
      <c r="O985" s="8">
        <v>44312</v>
      </c>
    </row>
    <row r="986" spans="1:15" x14ac:dyDescent="0.25">
      <c r="A986" s="1">
        <v>109859</v>
      </c>
      <c r="B986" s="1" t="s">
        <v>14</v>
      </c>
      <c r="C986" s="1" t="s">
        <v>2525</v>
      </c>
      <c r="D986" s="1" t="s">
        <v>2526</v>
      </c>
      <c r="E986" s="1" t="s">
        <v>2527</v>
      </c>
      <c r="F986" s="1" t="s">
        <v>2528</v>
      </c>
      <c r="G986" s="1">
        <v>7526857</v>
      </c>
      <c r="H986" s="18" t="s">
        <v>2529</v>
      </c>
      <c r="I986" s="5">
        <f>VLOOKUP(A986,[1]Sheet1!$1:$1048576,11,FALSE)</f>
        <v>5.6</v>
      </c>
      <c r="J986" s="2" t="str">
        <f>VLOOKUP(A986,[1]Sheet1!$1:$1048576,15,FALSE)</f>
        <v>SC</v>
      </c>
      <c r="K986" s="1">
        <f t="shared" ca="1" si="42"/>
        <v>0</v>
      </c>
      <c r="L986" s="6"/>
      <c r="M986" s="7">
        <f t="shared" ca="1" si="41"/>
        <v>5.6</v>
      </c>
      <c r="N986" s="6"/>
      <c r="O986" s="8">
        <v>44312</v>
      </c>
    </row>
    <row r="987" spans="1:15" x14ac:dyDescent="0.25">
      <c r="A987" s="1">
        <v>109860</v>
      </c>
      <c r="B987" s="1" t="s">
        <v>14</v>
      </c>
      <c r="C987" s="1" t="s">
        <v>2525</v>
      </c>
      <c r="D987" s="1" t="s">
        <v>2530</v>
      </c>
      <c r="E987" s="1" t="s">
        <v>2527</v>
      </c>
      <c r="F987" s="1" t="s">
        <v>2531</v>
      </c>
      <c r="G987" s="1">
        <v>7526863</v>
      </c>
      <c r="H987" s="18" t="s">
        <v>2532</v>
      </c>
      <c r="I987" s="5">
        <f>VLOOKUP(A987,[1]Sheet1!$1:$1048576,11,FALSE)</f>
        <v>6</v>
      </c>
      <c r="J987" s="2" t="str">
        <f>VLOOKUP(A987,[1]Sheet1!$1:$1048576,15,FALSE)</f>
        <v>SC</v>
      </c>
      <c r="K987" s="1">
        <f t="shared" ca="1" si="42"/>
        <v>0</v>
      </c>
      <c r="L987" s="6"/>
      <c r="M987" s="7">
        <f t="shared" ca="1" si="41"/>
        <v>6</v>
      </c>
      <c r="N987" s="6"/>
      <c r="O987" s="8">
        <v>44312</v>
      </c>
    </row>
    <row r="988" spans="1:15" x14ac:dyDescent="0.25">
      <c r="A988" s="1">
        <v>109876</v>
      </c>
      <c r="B988" s="1" t="s">
        <v>14</v>
      </c>
      <c r="C988" s="1" t="s">
        <v>2521</v>
      </c>
      <c r="D988" s="1" t="s">
        <v>2522</v>
      </c>
      <c r="E988" s="1" t="s">
        <v>2523</v>
      </c>
      <c r="F988" s="1" t="s">
        <v>32</v>
      </c>
      <c r="G988" s="1">
        <v>7525177</v>
      </c>
      <c r="H988" s="18" t="s">
        <v>2524</v>
      </c>
      <c r="I988" s="5">
        <f>VLOOKUP(A988,[1]Sheet1!$1:$1048576,11,FALSE)</f>
        <v>9.9</v>
      </c>
      <c r="J988" s="2" t="str">
        <f>VLOOKUP(A988,[1]Sheet1!$1:$1048576,15,FALSE)</f>
        <v>SC</v>
      </c>
      <c r="K988" s="1">
        <f t="shared" ca="1" si="42"/>
        <v>0</v>
      </c>
      <c r="L988" s="6"/>
      <c r="M988" s="7">
        <f t="shared" ca="1" si="41"/>
        <v>9.9</v>
      </c>
      <c r="N988" s="6"/>
      <c r="O988" s="8">
        <v>44312</v>
      </c>
    </row>
    <row r="989" spans="1:15" x14ac:dyDescent="0.25">
      <c r="A989" s="1">
        <v>109930</v>
      </c>
      <c r="B989" s="1" t="s">
        <v>14</v>
      </c>
      <c r="C989" s="1" t="s">
        <v>1426</v>
      </c>
      <c r="D989" s="1" t="s">
        <v>1427</v>
      </c>
      <c r="E989" s="1" t="s">
        <v>1428</v>
      </c>
      <c r="F989" s="1" t="s">
        <v>1429</v>
      </c>
      <c r="G989" s="1">
        <v>7679118</v>
      </c>
      <c r="H989" s="18" t="s">
        <v>1430</v>
      </c>
      <c r="I989" s="5">
        <f>VLOOKUP(A989,[1]Sheet1!$1:$1048576,11,FALSE)</f>
        <v>2.85</v>
      </c>
      <c r="J989" s="2" t="str">
        <f>VLOOKUP(A989,[1]Sheet1!$1:$1048576,15,FALSE)</f>
        <v>PK</v>
      </c>
      <c r="K989" s="1">
        <f t="shared" ca="1" si="42"/>
        <v>0</v>
      </c>
      <c r="L989" s="6"/>
      <c r="M989" s="7">
        <f t="shared" ca="1" si="41"/>
        <v>2.85</v>
      </c>
      <c r="N989" s="6"/>
      <c r="O989" s="8">
        <v>44312</v>
      </c>
    </row>
    <row r="990" spans="1:15" x14ac:dyDescent="0.25">
      <c r="A990" s="1">
        <v>109944</v>
      </c>
      <c r="B990" s="1" t="s">
        <v>14</v>
      </c>
      <c r="C990" s="1" t="s">
        <v>1642</v>
      </c>
      <c r="D990" s="1" t="s">
        <v>1643</v>
      </c>
      <c r="E990" s="1" t="s">
        <v>1644</v>
      </c>
      <c r="F990" s="1" t="s">
        <v>1645</v>
      </c>
      <c r="G990" s="1">
        <v>7624270</v>
      </c>
      <c r="H990" s="18" t="s">
        <v>1646</v>
      </c>
      <c r="I990" s="5">
        <f>VLOOKUP(A990,[1]Sheet1!$1:$1048576,11,FALSE)</f>
        <v>5.9</v>
      </c>
      <c r="J990" s="2" t="str">
        <f>VLOOKUP(A990,[1]Sheet1!$1:$1048576,15,FALSE)</f>
        <v>SC</v>
      </c>
      <c r="K990" s="1">
        <f t="shared" ca="1" si="42"/>
        <v>0</v>
      </c>
      <c r="L990" s="6"/>
      <c r="M990" s="7">
        <f t="shared" ca="1" si="41"/>
        <v>5.9</v>
      </c>
      <c r="N990" s="6"/>
      <c r="O990" s="8">
        <v>44312</v>
      </c>
    </row>
    <row r="991" spans="1:15" x14ac:dyDescent="0.25">
      <c r="A991" s="1">
        <v>109992</v>
      </c>
      <c r="B991" s="1" t="s">
        <v>143</v>
      </c>
      <c r="C991" s="1" t="s">
        <v>1485</v>
      </c>
      <c r="D991" s="1" t="s">
        <v>32</v>
      </c>
      <c r="E991" s="1" t="s">
        <v>1486</v>
      </c>
      <c r="F991" s="1" t="s">
        <v>32</v>
      </c>
      <c r="G991" s="1">
        <v>7485101</v>
      </c>
      <c r="H991" s="18" t="s">
        <v>1487</v>
      </c>
      <c r="I991" s="5">
        <f>VLOOKUP(A991,[1]Sheet1!$1:$1048576,11,FALSE)</f>
        <v>5.8</v>
      </c>
      <c r="J991" s="2" t="str">
        <f>VLOOKUP(A991,[1]Sheet1!$1:$1048576,15,FALSE)</f>
        <v>PK</v>
      </c>
      <c r="K991" s="1">
        <f t="shared" ca="1" si="42"/>
        <v>0</v>
      </c>
      <c r="L991" s="6"/>
      <c r="M991" s="7">
        <f t="shared" ca="1" si="41"/>
        <v>5.8</v>
      </c>
      <c r="N991" s="6"/>
      <c r="O991" s="8">
        <v>44312</v>
      </c>
    </row>
    <row r="992" spans="1:15" x14ac:dyDescent="0.25">
      <c r="A992" s="1">
        <v>109994</v>
      </c>
      <c r="B992" s="1" t="s">
        <v>143</v>
      </c>
      <c r="C992" s="1" t="s">
        <v>1488</v>
      </c>
      <c r="D992" s="1" t="s">
        <v>1489</v>
      </c>
      <c r="E992" s="1" t="s">
        <v>1488</v>
      </c>
      <c r="F992" s="1" t="s">
        <v>1490</v>
      </c>
      <c r="G992" s="1">
        <v>7237969</v>
      </c>
      <c r="H992" s="18" t="s">
        <v>1491</v>
      </c>
      <c r="I992" s="5">
        <f>VLOOKUP(A992,[1]Sheet1!$1:$1048576,11,FALSE)</f>
        <v>5.8</v>
      </c>
      <c r="J992" s="2" t="str">
        <f>VLOOKUP(A992,[1]Sheet1!$1:$1048576,15,FALSE)</f>
        <v>PK</v>
      </c>
      <c r="K992" s="1">
        <f t="shared" ca="1" si="42"/>
        <v>0</v>
      </c>
      <c r="L992" s="6"/>
      <c r="M992" s="7">
        <f t="shared" ca="1" si="41"/>
        <v>5.8</v>
      </c>
      <c r="N992" s="6"/>
      <c r="O992" s="8">
        <v>44312</v>
      </c>
    </row>
    <row r="993" spans="1:15" x14ac:dyDescent="0.25">
      <c r="A993" s="1">
        <v>116980</v>
      </c>
      <c r="B993" s="1" t="s">
        <v>14</v>
      </c>
      <c r="C993" s="1" t="s">
        <v>1683</v>
      </c>
      <c r="D993" s="1" t="s">
        <v>1529</v>
      </c>
      <c r="E993" s="1" t="s">
        <v>1684</v>
      </c>
      <c r="F993" s="1" t="s">
        <v>1531</v>
      </c>
      <c r="G993" s="1">
        <v>7291609</v>
      </c>
      <c r="H993" s="18" t="s">
        <v>1685</v>
      </c>
      <c r="I993" s="5">
        <f>VLOOKUP(A993,[1]Sheet1!$1:$1048576,11,FALSE)</f>
        <v>3.6</v>
      </c>
      <c r="J993" s="2" t="str">
        <f>VLOOKUP(A993,[1]Sheet1!$1:$1048576,15,FALSE)</f>
        <v>SC</v>
      </c>
      <c r="K993" s="1">
        <f t="shared" ca="1" si="42"/>
        <v>0</v>
      </c>
      <c r="L993" s="6"/>
      <c r="M993" s="7">
        <f t="shared" ca="1" si="41"/>
        <v>3.6</v>
      </c>
      <c r="N993" s="6"/>
      <c r="O993" s="8">
        <v>44312</v>
      </c>
    </row>
    <row r="994" spans="1:15" x14ac:dyDescent="0.25">
      <c r="A994" s="1">
        <v>116981</v>
      </c>
      <c r="B994" s="1" t="s">
        <v>14</v>
      </c>
      <c r="C994" s="1" t="s">
        <v>1683</v>
      </c>
      <c r="D994" s="1" t="s">
        <v>1686</v>
      </c>
      <c r="E994" s="1" t="s">
        <v>1684</v>
      </c>
      <c r="F994" s="1" t="s">
        <v>1687</v>
      </c>
      <c r="G994" s="1">
        <v>7291615</v>
      </c>
      <c r="H994" s="18" t="s">
        <v>1688</v>
      </c>
      <c r="I994" s="5">
        <f>VLOOKUP(A994,[1]Sheet1!$1:$1048576,11,FALSE)</f>
        <v>4.45</v>
      </c>
      <c r="J994" s="2" t="str">
        <f>VLOOKUP(A994,[1]Sheet1!$1:$1048576,15,FALSE)</f>
        <v>SC</v>
      </c>
      <c r="K994" s="1">
        <f t="shared" ca="1" si="42"/>
        <v>0</v>
      </c>
      <c r="L994" s="6"/>
      <c r="M994" s="7">
        <f t="shared" ca="1" si="41"/>
        <v>4.45</v>
      </c>
      <c r="N994" s="6"/>
      <c r="O994" s="8">
        <v>44312</v>
      </c>
    </row>
    <row r="995" spans="1:15" x14ac:dyDescent="0.25">
      <c r="A995" s="1">
        <v>116982</v>
      </c>
      <c r="B995" s="1" t="s">
        <v>14</v>
      </c>
      <c r="C995" s="1" t="s">
        <v>1689</v>
      </c>
      <c r="D995" s="1" t="s">
        <v>1529</v>
      </c>
      <c r="E995" s="1" t="s">
        <v>1690</v>
      </c>
      <c r="F995" s="1" t="s">
        <v>1531</v>
      </c>
      <c r="G995" s="1">
        <v>7291621</v>
      </c>
      <c r="H995" s="18" t="s">
        <v>1691</v>
      </c>
      <c r="I995" s="5">
        <f>VLOOKUP(A995,[1]Sheet1!$1:$1048576,11,FALSE)</f>
        <v>4.2</v>
      </c>
      <c r="J995" s="2" t="str">
        <f>VLOOKUP(A995,[1]Sheet1!$1:$1048576,15,FALSE)</f>
        <v>SC</v>
      </c>
      <c r="K995" s="1">
        <f t="shared" ca="1" si="42"/>
        <v>0</v>
      </c>
      <c r="L995" s="6"/>
      <c r="M995" s="7">
        <f t="shared" ca="1" si="41"/>
        <v>4.2</v>
      </c>
      <c r="N995" s="6"/>
      <c r="O995" s="8">
        <v>44312</v>
      </c>
    </row>
    <row r="996" spans="1:15" x14ac:dyDescent="0.25">
      <c r="A996" s="1">
        <v>116983</v>
      </c>
      <c r="B996" s="1" t="s">
        <v>14</v>
      </c>
      <c r="C996" s="1" t="s">
        <v>1689</v>
      </c>
      <c r="D996" s="1" t="s">
        <v>1686</v>
      </c>
      <c r="E996" s="1" t="s">
        <v>1690</v>
      </c>
      <c r="F996" s="1" t="s">
        <v>1687</v>
      </c>
      <c r="G996" s="1">
        <v>7291638</v>
      </c>
      <c r="H996" s="18" t="s">
        <v>1692</v>
      </c>
      <c r="I996" s="5">
        <f>VLOOKUP(A996,[1]Sheet1!$1:$1048576,11,FALSE)</f>
        <v>4.4000000000000004</v>
      </c>
      <c r="J996" s="2" t="str">
        <f>VLOOKUP(A996,[1]Sheet1!$1:$1048576,15,FALSE)</f>
        <v>SC</v>
      </c>
      <c r="K996" s="1">
        <f t="shared" ca="1" si="42"/>
        <v>0</v>
      </c>
      <c r="L996" s="6"/>
      <c r="M996" s="7">
        <f t="shared" ca="1" si="41"/>
        <v>4.4000000000000004</v>
      </c>
      <c r="N996" s="6"/>
      <c r="O996" s="8">
        <v>44312</v>
      </c>
    </row>
    <row r="997" spans="1:15" x14ac:dyDescent="0.25">
      <c r="A997" s="1">
        <v>116984</v>
      </c>
      <c r="B997" s="1" t="s">
        <v>14</v>
      </c>
      <c r="C997" s="1" t="s">
        <v>1528</v>
      </c>
      <c r="D997" s="1" t="s">
        <v>1529</v>
      </c>
      <c r="E997" s="1" t="s">
        <v>1530</v>
      </c>
      <c r="F997" s="1" t="s">
        <v>1531</v>
      </c>
      <c r="G997" s="1">
        <v>7291644</v>
      </c>
      <c r="H997" s="18" t="s">
        <v>1532</v>
      </c>
      <c r="I997" s="5">
        <f>VLOOKUP(A997,[1]Sheet1!$1:$1048576,11,FALSE)</f>
        <v>4.6500000000000004</v>
      </c>
      <c r="J997" s="2" t="str">
        <f>VLOOKUP(A997,[1]Sheet1!$1:$1048576,15,FALSE)</f>
        <v>SC</v>
      </c>
      <c r="K997" s="1">
        <f t="shared" ca="1" si="42"/>
        <v>0</v>
      </c>
      <c r="L997" s="6"/>
      <c r="M997" s="7">
        <f t="shared" ca="1" si="41"/>
        <v>4.6500000000000004</v>
      </c>
      <c r="N997" s="6"/>
      <c r="O997" s="8">
        <v>44312</v>
      </c>
    </row>
    <row r="998" spans="1:15" x14ac:dyDescent="0.25">
      <c r="A998" s="1">
        <v>129745</v>
      </c>
      <c r="B998" s="1" t="s">
        <v>14</v>
      </c>
      <c r="C998" s="1" t="s">
        <v>1502</v>
      </c>
      <c r="D998" s="1" t="s">
        <v>1512</v>
      </c>
      <c r="E998" s="1" t="s">
        <v>1513</v>
      </c>
      <c r="F998" s="1" t="s">
        <v>32</v>
      </c>
      <c r="G998" s="1">
        <v>7679041</v>
      </c>
      <c r="H998" s="18" t="s">
        <v>1514</v>
      </c>
      <c r="I998" s="5">
        <f>VLOOKUP(A998,[1]Sheet1!$1:$1048576,11,FALSE)</f>
        <v>8.4</v>
      </c>
      <c r="J998" s="2" t="str">
        <f>VLOOKUP(A998,[1]Sheet1!$1:$1048576,15,FALSE)</f>
        <v>SC</v>
      </c>
      <c r="K998" s="1">
        <f t="shared" ca="1" si="42"/>
        <v>0</v>
      </c>
      <c r="L998" s="6"/>
      <c r="M998" s="7">
        <f t="shared" ca="1" si="41"/>
        <v>8.4</v>
      </c>
      <c r="N998" s="6"/>
      <c r="O998" s="8">
        <v>44312</v>
      </c>
    </row>
    <row r="999" spans="1:15" x14ac:dyDescent="0.25">
      <c r="A999" s="1">
        <v>129746</v>
      </c>
      <c r="B999" s="1" t="s">
        <v>14</v>
      </c>
      <c r="C999" s="1" t="s">
        <v>1502</v>
      </c>
      <c r="D999" s="1" t="s">
        <v>1503</v>
      </c>
      <c r="E999" s="1" t="s">
        <v>1504</v>
      </c>
      <c r="F999" s="1" t="s">
        <v>32</v>
      </c>
      <c r="G999" s="1">
        <v>7679035</v>
      </c>
      <c r="H999" s="18" t="s">
        <v>1505</v>
      </c>
      <c r="I999" s="5">
        <f>VLOOKUP(A999,[1]Sheet1!$1:$1048576,11,FALSE)</f>
        <v>6.6</v>
      </c>
      <c r="J999" s="2" t="str">
        <f>VLOOKUP(A999,[1]Sheet1!$1:$1048576,15,FALSE)</f>
        <v>SC</v>
      </c>
      <c r="K999" s="1">
        <f t="shared" ca="1" si="42"/>
        <v>0</v>
      </c>
      <c r="L999" s="6"/>
      <c r="M999" s="7">
        <f t="shared" ca="1" si="41"/>
        <v>6.6</v>
      </c>
      <c r="N999" s="6"/>
      <c r="O999" s="8">
        <v>44312</v>
      </c>
    </row>
    <row r="1000" spans="1:15" x14ac:dyDescent="0.25">
      <c r="A1000" s="1">
        <v>129747</v>
      </c>
      <c r="B1000" s="1" t="s">
        <v>14</v>
      </c>
      <c r="C1000" s="1" t="s">
        <v>1502</v>
      </c>
      <c r="D1000" s="1" t="s">
        <v>1506</v>
      </c>
      <c r="E1000" s="1" t="s">
        <v>1507</v>
      </c>
      <c r="F1000" s="1" t="s">
        <v>1508</v>
      </c>
      <c r="G1000" s="1">
        <v>7679236</v>
      </c>
      <c r="H1000" s="18" t="s">
        <v>1509</v>
      </c>
      <c r="I1000" s="5">
        <f>VLOOKUP(A1000,[1]Sheet1!$1:$1048576,11,FALSE)</f>
        <v>6.6</v>
      </c>
      <c r="J1000" s="2" t="str">
        <f>VLOOKUP(A1000,[1]Sheet1!$1:$1048576,15,FALSE)</f>
        <v>SC</v>
      </c>
      <c r="K1000" s="1">
        <f t="shared" ca="1" si="42"/>
        <v>0</v>
      </c>
      <c r="L1000" s="6"/>
      <c r="M1000" s="7">
        <f t="shared" ca="1" si="41"/>
        <v>6.6</v>
      </c>
      <c r="N1000" s="6"/>
      <c r="O1000" s="8">
        <v>44312</v>
      </c>
    </row>
    <row r="1001" spans="1:15" x14ac:dyDescent="0.25">
      <c r="A1001" s="1">
        <v>129748</v>
      </c>
      <c r="B1001" s="1" t="s">
        <v>14</v>
      </c>
      <c r="C1001" s="1" t="s">
        <v>1502</v>
      </c>
      <c r="D1001" s="1" t="s">
        <v>1510</v>
      </c>
      <c r="E1001" s="1" t="s">
        <v>1507</v>
      </c>
      <c r="F1001" s="1" t="s">
        <v>1508</v>
      </c>
      <c r="G1001" s="1">
        <v>7679213</v>
      </c>
      <c r="H1001" s="18" t="s">
        <v>1511</v>
      </c>
      <c r="I1001" s="5">
        <f>VLOOKUP(A1001,[1]Sheet1!$1:$1048576,11,FALSE)</f>
        <v>7.6</v>
      </c>
      <c r="J1001" s="2" t="str">
        <f>VLOOKUP(A1001,[1]Sheet1!$1:$1048576,15,FALSE)</f>
        <v>SC</v>
      </c>
      <c r="K1001" s="1">
        <f t="shared" ca="1" si="42"/>
        <v>0</v>
      </c>
      <c r="L1001" s="6"/>
      <c r="M1001" s="7">
        <f t="shared" ca="1" si="41"/>
        <v>7.6</v>
      </c>
      <c r="N1001" s="6"/>
      <c r="O1001" s="8">
        <v>44312</v>
      </c>
    </row>
    <row r="1002" spans="1:15" x14ac:dyDescent="0.25">
      <c r="A1002" s="1">
        <v>129749</v>
      </c>
      <c r="B1002" s="1" t="s">
        <v>14</v>
      </c>
      <c r="C1002" s="1" t="s">
        <v>1502</v>
      </c>
      <c r="D1002" s="1" t="s">
        <v>1515</v>
      </c>
      <c r="E1002" s="1" t="s">
        <v>1516</v>
      </c>
      <c r="F1002" s="1" t="s">
        <v>32</v>
      </c>
      <c r="G1002" s="1">
        <v>7751686</v>
      </c>
      <c r="H1002" s="18" t="s">
        <v>1517</v>
      </c>
      <c r="I1002" s="5">
        <f>VLOOKUP(A1002,[1]Sheet1!$1:$1048576,11,FALSE)</f>
        <v>42.7</v>
      </c>
      <c r="J1002" s="2" t="str">
        <f>VLOOKUP(A1002,[1]Sheet1!$1:$1048576,15,FALSE)</f>
        <v>SC</v>
      </c>
      <c r="K1002" s="1">
        <f t="shared" ca="1" si="42"/>
        <v>0</v>
      </c>
      <c r="L1002" s="6"/>
      <c r="M1002" s="7">
        <f t="shared" ca="1" si="41"/>
        <v>42.7</v>
      </c>
      <c r="N1002" s="6"/>
      <c r="O1002" s="8">
        <v>44312</v>
      </c>
    </row>
    <row r="1003" spans="1:15" x14ac:dyDescent="0.25">
      <c r="A1003" s="1">
        <v>129750</v>
      </c>
      <c r="B1003" s="1" t="s">
        <v>14</v>
      </c>
      <c r="C1003" s="1" t="s">
        <v>1502</v>
      </c>
      <c r="D1003" s="1" t="s">
        <v>1518</v>
      </c>
      <c r="E1003" s="1" t="s">
        <v>1519</v>
      </c>
      <c r="F1003" s="1" t="s">
        <v>32</v>
      </c>
      <c r="G1003" s="1">
        <v>7679012</v>
      </c>
      <c r="H1003" s="18" t="s">
        <v>1520</v>
      </c>
      <c r="I1003" s="5">
        <f>VLOOKUP(A1003,[1]Sheet1!$1:$1048576,11,FALSE)</f>
        <v>44.1</v>
      </c>
      <c r="J1003" s="2" t="str">
        <f>VLOOKUP(A1003,[1]Sheet1!$1:$1048576,15,FALSE)</f>
        <v>SC</v>
      </c>
      <c r="K1003" s="1">
        <f t="shared" ca="1" si="42"/>
        <v>0</v>
      </c>
      <c r="L1003" s="6"/>
      <c r="M1003" s="7">
        <f t="shared" ca="1" si="41"/>
        <v>44.1</v>
      </c>
      <c r="N1003" s="6"/>
      <c r="O1003" s="8">
        <v>44312</v>
      </c>
    </row>
    <row r="1004" spans="1:15" x14ac:dyDescent="0.25">
      <c r="A1004" s="1">
        <v>129751</v>
      </c>
      <c r="B1004" s="1" t="s">
        <v>14</v>
      </c>
      <c r="C1004" s="1" t="s">
        <v>1521</v>
      </c>
      <c r="D1004" s="1" t="s">
        <v>1518</v>
      </c>
      <c r="E1004" s="1" t="s">
        <v>1522</v>
      </c>
      <c r="F1004" s="1" t="s">
        <v>32</v>
      </c>
      <c r="G1004" s="1">
        <v>7679207</v>
      </c>
      <c r="H1004" s="18" t="s">
        <v>1523</v>
      </c>
      <c r="I1004" s="5">
        <f>VLOOKUP(A1004,[1]Sheet1!$1:$1048576,11,FALSE)</f>
        <v>101</v>
      </c>
      <c r="J1004" s="2" t="str">
        <f>VLOOKUP(A1004,[1]Sheet1!$1:$1048576,15,FALSE)</f>
        <v>SC</v>
      </c>
      <c r="K1004" s="1">
        <f t="shared" ca="1" si="42"/>
        <v>0</v>
      </c>
      <c r="L1004" s="6"/>
      <c r="M1004" s="7">
        <f t="shared" ca="1" si="41"/>
        <v>101</v>
      </c>
      <c r="N1004" s="6"/>
      <c r="O1004" s="8">
        <v>44312</v>
      </c>
    </row>
    <row r="1005" spans="1:15" x14ac:dyDescent="0.25">
      <c r="A1005" s="1">
        <v>129753</v>
      </c>
      <c r="B1005" s="1" t="s">
        <v>14</v>
      </c>
      <c r="C1005" s="1" t="s">
        <v>3739</v>
      </c>
      <c r="D1005" s="1" t="s">
        <v>3740</v>
      </c>
      <c r="E1005" s="1" t="s">
        <v>3741</v>
      </c>
      <c r="F1005" s="1" t="s">
        <v>3742</v>
      </c>
      <c r="G1005" s="1">
        <v>7624324</v>
      </c>
      <c r="H1005" s="18">
        <v>4251765102744</v>
      </c>
      <c r="I1005" s="5">
        <f>VLOOKUP(A1005,[1]Sheet1!$1:$1048576,11,FALSE)</f>
        <v>5.8</v>
      </c>
      <c r="J1005" s="2" t="str">
        <f>VLOOKUP(A1005,[1]Sheet1!$1:$1048576,15,FALSE)</f>
        <v>SC</v>
      </c>
      <c r="K1005" s="1">
        <f t="shared" ca="1" si="42"/>
        <v>0</v>
      </c>
      <c r="L1005" s="6"/>
      <c r="M1005" s="7">
        <f t="shared" ca="1" si="41"/>
        <v>5.8</v>
      </c>
      <c r="N1005" s="6"/>
      <c r="O1005" s="8">
        <v>44312</v>
      </c>
    </row>
    <row r="1006" spans="1:15" x14ac:dyDescent="0.25">
      <c r="A1006" s="1">
        <v>129754</v>
      </c>
      <c r="B1006" s="1" t="s">
        <v>14</v>
      </c>
      <c r="C1006" s="1" t="s">
        <v>175</v>
      </c>
      <c r="D1006" s="1" t="s">
        <v>176</v>
      </c>
      <c r="E1006" s="1" t="s">
        <v>177</v>
      </c>
      <c r="F1006" s="1" t="s">
        <v>32</v>
      </c>
      <c r="G1006" s="1">
        <v>7527727</v>
      </c>
      <c r="H1006" s="18" t="s">
        <v>178</v>
      </c>
      <c r="I1006" s="5">
        <f>VLOOKUP(A1006,[1]Sheet1!$1:$1048576,11,FALSE)</f>
        <v>7.7</v>
      </c>
      <c r="J1006" s="2" t="str">
        <f>VLOOKUP(A1006,[1]Sheet1!$1:$1048576,15,FALSE)</f>
        <v>SC</v>
      </c>
      <c r="K1006" s="1">
        <f t="shared" ca="1" si="42"/>
        <v>0</v>
      </c>
      <c r="L1006" s="6"/>
      <c r="M1006" s="7">
        <f t="shared" ca="1" si="41"/>
        <v>7.7</v>
      </c>
      <c r="N1006" s="6"/>
      <c r="O1006" s="8">
        <v>44312</v>
      </c>
    </row>
    <row r="1007" spans="1:15" x14ac:dyDescent="0.25">
      <c r="A1007" s="1">
        <v>129755</v>
      </c>
      <c r="B1007" s="1" t="s">
        <v>14</v>
      </c>
      <c r="C1007" s="1" t="s">
        <v>1693</v>
      </c>
      <c r="D1007" s="1" t="s">
        <v>32</v>
      </c>
      <c r="E1007" s="1" t="s">
        <v>1694</v>
      </c>
      <c r="F1007" s="1" t="s">
        <v>32</v>
      </c>
      <c r="G1007" s="1">
        <v>7581796</v>
      </c>
      <c r="H1007" s="18">
        <v>4056649957270</v>
      </c>
      <c r="I1007" s="5">
        <f>VLOOKUP(A1007,[1]Sheet1!$1:$1048576,11,FALSE)</f>
        <v>3.95</v>
      </c>
      <c r="J1007" s="2" t="str">
        <f>VLOOKUP(A1007,[1]Sheet1!$1:$1048576,15,FALSE)</f>
        <v>SC</v>
      </c>
      <c r="K1007" s="1">
        <f t="shared" ca="1" si="42"/>
        <v>0</v>
      </c>
      <c r="L1007" s="6"/>
      <c r="M1007" s="7">
        <f t="shared" ca="1" si="41"/>
        <v>3.95</v>
      </c>
      <c r="N1007" s="6"/>
      <c r="O1007" s="8">
        <v>44312</v>
      </c>
    </row>
    <row r="1008" spans="1:15" x14ac:dyDescent="0.25">
      <c r="A1008" s="1">
        <v>129756</v>
      </c>
      <c r="B1008" s="1" t="s">
        <v>143</v>
      </c>
      <c r="C1008" s="1" t="s">
        <v>1390</v>
      </c>
      <c r="D1008" s="1" t="s">
        <v>1391</v>
      </c>
      <c r="E1008" s="1" t="s">
        <v>1392</v>
      </c>
      <c r="F1008" s="1" t="s">
        <v>1391</v>
      </c>
      <c r="G1008" s="1">
        <v>7611244</v>
      </c>
      <c r="H1008" s="18" t="s">
        <v>1393</v>
      </c>
      <c r="I1008" s="5">
        <f>VLOOKUP(A1008,[1]Sheet1!$1:$1048576,11,FALSE)</f>
        <v>2.35</v>
      </c>
      <c r="J1008" s="2" t="str">
        <f>VLOOKUP(A1008,[1]Sheet1!$1:$1048576,15,FALSE)</f>
        <v>SC</v>
      </c>
      <c r="K1008" s="1">
        <f t="shared" ca="1" si="42"/>
        <v>0</v>
      </c>
      <c r="L1008" s="6"/>
      <c r="M1008" s="7">
        <f t="shared" ca="1" si="41"/>
        <v>2.35</v>
      </c>
      <c r="N1008" s="6"/>
      <c r="O1008" s="8">
        <v>44312</v>
      </c>
    </row>
    <row r="1009" spans="1:15" x14ac:dyDescent="0.25">
      <c r="A1009" s="1">
        <v>129820</v>
      </c>
      <c r="B1009" s="1" t="s">
        <v>14</v>
      </c>
      <c r="C1009" s="1" t="s">
        <v>3739</v>
      </c>
      <c r="D1009" s="1" t="s">
        <v>3743</v>
      </c>
      <c r="E1009" s="1" t="s">
        <v>3744</v>
      </c>
      <c r="F1009" s="1" t="s">
        <v>3745</v>
      </c>
      <c r="G1009" s="1">
        <v>7428221</v>
      </c>
      <c r="H1009" s="18">
        <v>4251765102775</v>
      </c>
      <c r="I1009" s="5">
        <f>VLOOKUP(A1009,[1]Sheet1!$1:$1048576,11,FALSE)</f>
        <v>39</v>
      </c>
      <c r="J1009" s="2" t="str">
        <f>VLOOKUP(A1009,[1]Sheet1!$1:$1048576,15,FALSE)</f>
        <v>TC</v>
      </c>
      <c r="K1009" s="1">
        <f t="shared" ca="1" si="42"/>
        <v>0</v>
      </c>
      <c r="L1009" s="6"/>
      <c r="M1009" s="7">
        <f t="shared" ca="1" si="41"/>
        <v>39</v>
      </c>
      <c r="N1009" s="6"/>
      <c r="O1009" s="8">
        <v>44312</v>
      </c>
    </row>
    <row r="1010" spans="1:15" x14ac:dyDescent="0.25">
      <c r="A1010" s="1">
        <v>129821</v>
      </c>
      <c r="B1010" s="1" t="s">
        <v>14</v>
      </c>
      <c r="C1010" s="1" t="s">
        <v>3729</v>
      </c>
      <c r="D1010" s="1" t="s">
        <v>3736</v>
      </c>
      <c r="E1010" s="1" t="s">
        <v>3737</v>
      </c>
      <c r="F1010" s="1" t="s">
        <v>3738</v>
      </c>
      <c r="G1010" s="1">
        <v>7428190</v>
      </c>
      <c r="H1010" s="18">
        <v>4251765102799</v>
      </c>
      <c r="I1010" s="5">
        <f>VLOOKUP(A1010,[1]Sheet1!$1:$1048576,11,FALSE)</f>
        <v>67.5</v>
      </c>
      <c r="J1010" s="2" t="str">
        <f>VLOOKUP(A1010,[1]Sheet1!$1:$1048576,15,FALSE)</f>
        <v>TC</v>
      </c>
      <c r="K1010" s="1">
        <f t="shared" ca="1" si="42"/>
        <v>0</v>
      </c>
      <c r="L1010" s="6"/>
      <c r="M1010" s="7">
        <f t="shared" ca="1" si="41"/>
        <v>67.5</v>
      </c>
      <c r="N1010" s="6"/>
      <c r="O1010" s="8">
        <v>44312</v>
      </c>
    </row>
    <row r="1011" spans="1:15" x14ac:dyDescent="0.25">
      <c r="A1011" s="1">
        <v>129822</v>
      </c>
      <c r="B1011" s="1" t="s">
        <v>14</v>
      </c>
      <c r="C1011" s="1" t="s">
        <v>3729</v>
      </c>
      <c r="D1011" s="1" t="s">
        <v>3733</v>
      </c>
      <c r="E1011" s="1" t="s">
        <v>3734</v>
      </c>
      <c r="F1011" s="1" t="s">
        <v>3735</v>
      </c>
      <c r="G1011" s="1">
        <v>7428238</v>
      </c>
      <c r="H1011" s="18">
        <v>4251765102706</v>
      </c>
      <c r="I1011" s="5">
        <f>VLOOKUP(A1011,[1]Sheet1!$1:$1048576,11,FALSE)</f>
        <v>49</v>
      </c>
      <c r="J1011" s="2" t="str">
        <f>VLOOKUP(A1011,[1]Sheet1!$1:$1048576,15,FALSE)</f>
        <v>TC</v>
      </c>
      <c r="K1011" s="1">
        <f t="shared" ca="1" si="42"/>
        <v>0</v>
      </c>
      <c r="L1011" s="6"/>
      <c r="M1011" s="7">
        <f t="shared" ca="1" si="41"/>
        <v>49</v>
      </c>
      <c r="N1011" s="6"/>
      <c r="O1011" s="8">
        <v>44312</v>
      </c>
    </row>
    <row r="1012" spans="1:15" x14ac:dyDescent="0.25">
      <c r="A1012" s="1">
        <v>129823</v>
      </c>
      <c r="B1012" s="1" t="s">
        <v>14</v>
      </c>
      <c r="C1012" s="1" t="s">
        <v>3729</v>
      </c>
      <c r="D1012" s="1" t="s">
        <v>3730</v>
      </c>
      <c r="E1012" s="1" t="s">
        <v>3731</v>
      </c>
      <c r="F1012" s="1" t="s">
        <v>3732</v>
      </c>
      <c r="G1012" s="1">
        <v>7428209</v>
      </c>
      <c r="H1012" s="18">
        <v>4251765102720</v>
      </c>
      <c r="I1012" s="5">
        <f>VLOOKUP(A1012,[1]Sheet1!$1:$1048576,11,FALSE)</f>
        <v>9.1999999999999993</v>
      </c>
      <c r="J1012" s="2" t="str">
        <f>VLOOKUP(A1012,[1]Sheet1!$1:$1048576,15,FALSE)</f>
        <v>TC</v>
      </c>
      <c r="K1012" s="1">
        <f t="shared" ca="1" si="42"/>
        <v>0</v>
      </c>
      <c r="L1012" s="6"/>
      <c r="M1012" s="7">
        <f t="shared" ca="1" si="41"/>
        <v>9.1999999999999993</v>
      </c>
      <c r="N1012" s="6"/>
      <c r="O1012" s="8">
        <v>44312</v>
      </c>
    </row>
    <row r="1013" spans="1:15" x14ac:dyDescent="0.25">
      <c r="A1013" s="1">
        <v>129824</v>
      </c>
      <c r="B1013" s="1" t="s">
        <v>14</v>
      </c>
      <c r="C1013" s="1" t="s">
        <v>3746</v>
      </c>
      <c r="D1013" s="1" t="s">
        <v>3747</v>
      </c>
      <c r="E1013" s="1" t="s">
        <v>3731</v>
      </c>
      <c r="F1013" s="1" t="s">
        <v>3748</v>
      </c>
      <c r="G1013" s="1">
        <v>7428215</v>
      </c>
      <c r="H1013" s="18">
        <v>4251765102492</v>
      </c>
      <c r="I1013" s="5">
        <f>VLOOKUP(A1013,[1]Sheet1!$1:$1048576,11,FALSE)</f>
        <v>44</v>
      </c>
      <c r="J1013" s="2" t="str">
        <f>VLOOKUP(A1013,[1]Sheet1!$1:$1048576,15,FALSE)</f>
        <v>TC</v>
      </c>
      <c r="K1013" s="1">
        <f t="shared" ca="1" si="42"/>
        <v>0</v>
      </c>
      <c r="L1013" s="6"/>
      <c r="M1013" s="7">
        <f t="shared" ref="M1013:M1076" ca="1" si="43">I1013-K1013</f>
        <v>44</v>
      </c>
      <c r="N1013" s="6"/>
      <c r="O1013" s="8">
        <v>44312</v>
      </c>
    </row>
    <row r="1014" spans="1:15" x14ac:dyDescent="0.25">
      <c r="A1014" s="1">
        <v>129901</v>
      </c>
      <c r="B1014" s="1" t="s">
        <v>14</v>
      </c>
      <c r="C1014" s="1" t="s">
        <v>526</v>
      </c>
      <c r="D1014" s="1" t="s">
        <v>533</v>
      </c>
      <c r="E1014" s="1" t="s">
        <v>526</v>
      </c>
      <c r="F1014" s="1" t="s">
        <v>534</v>
      </c>
      <c r="G1014" s="1">
        <v>7482516</v>
      </c>
      <c r="H1014" s="18" t="s">
        <v>535</v>
      </c>
      <c r="I1014" s="5">
        <f>VLOOKUP(A1014,[1]Sheet1!$1:$1048576,11,FALSE)</f>
        <v>90</v>
      </c>
      <c r="J1014" s="2" t="str">
        <f>VLOOKUP(A1014,[1]Sheet1!$1:$1048576,15,FALSE)</f>
        <v>SC</v>
      </c>
      <c r="K1014" s="1">
        <f t="shared" ca="1" si="42"/>
        <v>0</v>
      </c>
      <c r="L1014" s="6"/>
      <c r="M1014" s="7">
        <f t="shared" ca="1" si="43"/>
        <v>90</v>
      </c>
      <c r="N1014" s="6"/>
      <c r="O1014" s="8">
        <v>44312</v>
      </c>
    </row>
    <row r="1015" spans="1:15" x14ac:dyDescent="0.25">
      <c r="A1015" s="1">
        <v>129902</v>
      </c>
      <c r="B1015" s="1" t="s">
        <v>14</v>
      </c>
      <c r="C1015" s="1" t="s">
        <v>526</v>
      </c>
      <c r="D1015" s="1" t="s">
        <v>527</v>
      </c>
      <c r="E1015" s="1" t="s">
        <v>526</v>
      </c>
      <c r="F1015" s="1" t="s">
        <v>528</v>
      </c>
      <c r="G1015" s="1">
        <v>7482522</v>
      </c>
      <c r="H1015" s="18" t="s">
        <v>529</v>
      </c>
      <c r="I1015" s="5">
        <f>VLOOKUP(A1015,[1]Sheet1!$1:$1048576,11,FALSE)</f>
        <v>90</v>
      </c>
      <c r="J1015" s="2" t="str">
        <f>VLOOKUP(A1015,[1]Sheet1!$1:$1048576,15,FALSE)</f>
        <v>SC</v>
      </c>
      <c r="K1015" s="1">
        <f t="shared" ca="1" si="42"/>
        <v>0</v>
      </c>
      <c r="L1015" s="6"/>
      <c r="M1015" s="7">
        <f t="shared" ca="1" si="43"/>
        <v>90</v>
      </c>
      <c r="N1015" s="6"/>
      <c r="O1015" s="8">
        <v>44312</v>
      </c>
    </row>
    <row r="1016" spans="1:15" x14ac:dyDescent="0.25">
      <c r="A1016" s="1">
        <v>129903</v>
      </c>
      <c r="B1016" s="1" t="s">
        <v>14</v>
      </c>
      <c r="C1016" s="1" t="s">
        <v>526</v>
      </c>
      <c r="D1016" s="1" t="s">
        <v>530</v>
      </c>
      <c r="E1016" s="1" t="s">
        <v>526</v>
      </c>
      <c r="F1016" s="1" t="s">
        <v>531</v>
      </c>
      <c r="G1016" s="1">
        <v>7482539</v>
      </c>
      <c r="H1016" s="18" t="s">
        <v>532</v>
      </c>
      <c r="I1016" s="5">
        <f>VLOOKUP(A1016,[1]Sheet1!$1:$1048576,11,FALSE)</f>
        <v>90</v>
      </c>
      <c r="J1016" s="2" t="str">
        <f>VLOOKUP(A1016,[1]Sheet1!$1:$1048576,15,FALSE)</f>
        <v>SC</v>
      </c>
      <c r="K1016" s="1">
        <f t="shared" ca="1" si="42"/>
        <v>0</v>
      </c>
      <c r="L1016" s="6"/>
      <c r="M1016" s="7">
        <f t="shared" ca="1" si="43"/>
        <v>90</v>
      </c>
      <c r="N1016" s="6"/>
      <c r="O1016" s="8">
        <v>44312</v>
      </c>
    </row>
    <row r="1017" spans="1:15" x14ac:dyDescent="0.25">
      <c r="A1017" s="1">
        <v>129904</v>
      </c>
      <c r="B1017" s="1" t="s">
        <v>14</v>
      </c>
      <c r="C1017" s="1" t="s">
        <v>526</v>
      </c>
      <c r="D1017" s="1" t="s">
        <v>536</v>
      </c>
      <c r="E1017" s="1" t="s">
        <v>526</v>
      </c>
      <c r="F1017" s="1" t="s">
        <v>537</v>
      </c>
      <c r="G1017" s="1">
        <v>7482545</v>
      </c>
      <c r="H1017" s="18" t="s">
        <v>538</v>
      </c>
      <c r="I1017" s="5">
        <f>VLOOKUP(A1017,[1]Sheet1!$1:$1048576,11,FALSE)</f>
        <v>90</v>
      </c>
      <c r="J1017" s="2" t="str">
        <f>VLOOKUP(A1017,[1]Sheet1!$1:$1048576,15,FALSE)</f>
        <v>SC</v>
      </c>
      <c r="K1017" s="1">
        <f t="shared" ca="1" si="42"/>
        <v>0</v>
      </c>
      <c r="L1017" s="6"/>
      <c r="M1017" s="7">
        <f t="shared" ca="1" si="43"/>
        <v>90</v>
      </c>
      <c r="N1017" s="6"/>
      <c r="O1017" s="8">
        <v>44312</v>
      </c>
    </row>
    <row r="1018" spans="1:15" x14ac:dyDescent="0.25">
      <c r="A1018" s="1">
        <v>129911</v>
      </c>
      <c r="B1018" s="1" t="s">
        <v>14</v>
      </c>
      <c r="C1018" s="1" t="s">
        <v>433</v>
      </c>
      <c r="D1018" s="1" t="s">
        <v>434</v>
      </c>
      <c r="E1018" s="1" t="s">
        <v>433</v>
      </c>
      <c r="F1018" s="1" t="s">
        <v>435</v>
      </c>
      <c r="G1018" s="1">
        <v>7750249</v>
      </c>
      <c r="H1018" s="18" t="s">
        <v>436</v>
      </c>
      <c r="I1018" s="5">
        <f>VLOOKUP(A1018,[1]Sheet1!$1:$1048576,11,FALSE)</f>
        <v>55</v>
      </c>
      <c r="J1018" s="2" t="str">
        <f>VLOOKUP(A1018,[1]Sheet1!$1:$1048576,15,FALSE)</f>
        <v>ST</v>
      </c>
      <c r="K1018" s="1">
        <f t="shared" ca="1" si="42"/>
        <v>0</v>
      </c>
      <c r="L1018" s="6"/>
      <c r="M1018" s="7">
        <f t="shared" ca="1" si="43"/>
        <v>55</v>
      </c>
      <c r="N1018" s="6"/>
      <c r="O1018" s="8">
        <v>44312</v>
      </c>
    </row>
    <row r="1019" spans="1:15" x14ac:dyDescent="0.25">
      <c r="A1019" s="1">
        <v>129912</v>
      </c>
      <c r="B1019" s="1" t="s">
        <v>14</v>
      </c>
      <c r="C1019" s="1" t="s">
        <v>433</v>
      </c>
      <c r="D1019" s="1" t="s">
        <v>437</v>
      </c>
      <c r="E1019" s="1" t="s">
        <v>433</v>
      </c>
      <c r="F1019" s="1" t="s">
        <v>438</v>
      </c>
      <c r="G1019" s="1">
        <v>7750250</v>
      </c>
      <c r="H1019" s="18" t="s">
        <v>439</v>
      </c>
      <c r="I1019" s="5">
        <f>VLOOKUP(A1019,[1]Sheet1!$1:$1048576,11,FALSE)</f>
        <v>55</v>
      </c>
      <c r="J1019" s="2" t="str">
        <f>VLOOKUP(A1019,[1]Sheet1!$1:$1048576,15,FALSE)</f>
        <v>ST</v>
      </c>
      <c r="K1019" s="1">
        <f t="shared" ca="1" si="42"/>
        <v>0</v>
      </c>
      <c r="L1019" s="6"/>
      <c r="M1019" s="7">
        <f t="shared" ca="1" si="43"/>
        <v>55</v>
      </c>
      <c r="N1019" s="6"/>
      <c r="O1019" s="8">
        <v>44312</v>
      </c>
    </row>
    <row r="1020" spans="1:15" x14ac:dyDescent="0.25">
      <c r="A1020" s="1">
        <v>129913</v>
      </c>
      <c r="B1020" s="1" t="s">
        <v>14</v>
      </c>
      <c r="C1020" s="1" t="s">
        <v>433</v>
      </c>
      <c r="D1020" s="1" t="s">
        <v>440</v>
      </c>
      <c r="E1020" s="1" t="s">
        <v>433</v>
      </c>
      <c r="F1020" s="1" t="s">
        <v>441</v>
      </c>
      <c r="G1020" s="1">
        <v>7750247</v>
      </c>
      <c r="H1020" s="18" t="s">
        <v>442</v>
      </c>
      <c r="I1020" s="5">
        <f>VLOOKUP(A1020,[1]Sheet1!$1:$1048576,11,FALSE)</f>
        <v>55</v>
      </c>
      <c r="J1020" s="2" t="str">
        <f>VLOOKUP(A1020,[1]Sheet1!$1:$1048576,15,FALSE)</f>
        <v>ST</v>
      </c>
      <c r="K1020" s="1">
        <f t="shared" ca="1" si="42"/>
        <v>0</v>
      </c>
      <c r="L1020" s="6"/>
      <c r="M1020" s="7">
        <f t="shared" ca="1" si="43"/>
        <v>55</v>
      </c>
      <c r="N1020" s="6"/>
      <c r="O1020" s="8">
        <v>44312</v>
      </c>
    </row>
    <row r="1021" spans="1:15" x14ac:dyDescent="0.25">
      <c r="A1021" s="1">
        <v>129914</v>
      </c>
      <c r="B1021" s="1" t="s">
        <v>14</v>
      </c>
      <c r="C1021" s="1" t="s">
        <v>433</v>
      </c>
      <c r="D1021" s="1" t="s">
        <v>443</v>
      </c>
      <c r="E1021" s="1" t="s">
        <v>433</v>
      </c>
      <c r="F1021" s="1" t="s">
        <v>444</v>
      </c>
      <c r="G1021" s="1">
        <v>7750248</v>
      </c>
      <c r="H1021" s="18" t="s">
        <v>445</v>
      </c>
      <c r="I1021" s="5">
        <f>VLOOKUP(A1021,[1]Sheet1!$1:$1048576,11,FALSE)</f>
        <v>55</v>
      </c>
      <c r="J1021" s="2" t="str">
        <f>VLOOKUP(A1021,[1]Sheet1!$1:$1048576,15,FALSE)</f>
        <v>ST</v>
      </c>
      <c r="K1021" s="1">
        <f t="shared" ca="1" si="42"/>
        <v>0</v>
      </c>
      <c r="L1021" s="6"/>
      <c r="M1021" s="7">
        <f t="shared" ca="1" si="43"/>
        <v>55</v>
      </c>
      <c r="N1021" s="6"/>
      <c r="O1021" s="8">
        <v>44312</v>
      </c>
    </row>
    <row r="1022" spans="1:15" x14ac:dyDescent="0.25">
      <c r="A1022" s="1">
        <v>132996</v>
      </c>
      <c r="B1022" s="1" t="s">
        <v>14</v>
      </c>
      <c r="C1022" s="1" t="s">
        <v>2767</v>
      </c>
      <c r="D1022" s="1" t="s">
        <v>2772</v>
      </c>
      <c r="E1022" s="1" t="s">
        <v>32</v>
      </c>
      <c r="F1022" s="1" t="s">
        <v>32</v>
      </c>
      <c r="G1022" s="1">
        <v>7176044</v>
      </c>
      <c r="H1022" s="18" t="s">
        <v>2773</v>
      </c>
      <c r="I1022" s="5">
        <f>VLOOKUP(A1022,[1]Sheet1!$1:$1048576,11,FALSE)</f>
        <v>486</v>
      </c>
      <c r="J1022" s="2" t="str">
        <f>VLOOKUP(A1022,[1]Sheet1!$1:$1048576,15,FALSE)</f>
        <v>SC</v>
      </c>
      <c r="K1022" s="1">
        <f t="shared" ca="1" si="42"/>
        <v>0</v>
      </c>
      <c r="L1022" s="6"/>
      <c r="M1022" s="7">
        <f t="shared" ca="1" si="43"/>
        <v>486</v>
      </c>
      <c r="N1022" s="6"/>
      <c r="O1022" s="8">
        <v>44312</v>
      </c>
    </row>
    <row r="1023" spans="1:15" x14ac:dyDescent="0.25">
      <c r="A1023" s="1">
        <v>136930</v>
      </c>
      <c r="B1023" s="1" t="s">
        <v>14</v>
      </c>
      <c r="C1023" s="1" t="s">
        <v>262</v>
      </c>
      <c r="D1023" s="1" t="s">
        <v>272</v>
      </c>
      <c r="E1023" s="1" t="s">
        <v>262</v>
      </c>
      <c r="F1023" s="1" t="s">
        <v>253</v>
      </c>
      <c r="G1023" s="1">
        <v>7639981</v>
      </c>
      <c r="H1023" s="18" t="s">
        <v>273</v>
      </c>
      <c r="I1023" s="5">
        <f>VLOOKUP(A1023,[1]Sheet1!$1:$1048576,11,FALSE)</f>
        <v>125</v>
      </c>
      <c r="J1023" s="2" t="str">
        <f>VLOOKUP(A1023,[1]Sheet1!$1:$1048576,15,FALSE)</f>
        <v>ST</v>
      </c>
      <c r="K1023" s="1">
        <f t="shared" ca="1" si="42"/>
        <v>0</v>
      </c>
      <c r="L1023" s="6"/>
      <c r="M1023" s="7">
        <f t="shared" ca="1" si="43"/>
        <v>125</v>
      </c>
      <c r="N1023" s="6"/>
      <c r="O1023" s="8">
        <v>44312</v>
      </c>
    </row>
    <row r="1024" spans="1:15" x14ac:dyDescent="0.25">
      <c r="A1024" s="1">
        <v>136931</v>
      </c>
      <c r="B1024" s="1" t="s">
        <v>14</v>
      </c>
      <c r="C1024" s="1" t="s">
        <v>262</v>
      </c>
      <c r="D1024" s="1" t="s">
        <v>263</v>
      </c>
      <c r="E1024" s="1" t="s">
        <v>262</v>
      </c>
      <c r="F1024" s="1" t="s">
        <v>250</v>
      </c>
      <c r="G1024" s="1">
        <v>7639998</v>
      </c>
      <c r="H1024" s="18" t="s">
        <v>264</v>
      </c>
      <c r="I1024" s="5">
        <f>VLOOKUP(A1024,[1]Sheet1!$1:$1048576,11,FALSE)</f>
        <v>125</v>
      </c>
      <c r="J1024" s="2" t="str">
        <f>VLOOKUP(A1024,[1]Sheet1!$1:$1048576,15,FALSE)</f>
        <v>ST</v>
      </c>
      <c r="K1024" s="1">
        <f t="shared" ca="1" si="42"/>
        <v>0</v>
      </c>
      <c r="L1024" s="6"/>
      <c r="M1024" s="7">
        <f t="shared" ca="1" si="43"/>
        <v>125</v>
      </c>
      <c r="N1024" s="6"/>
      <c r="O1024" s="8">
        <v>44312</v>
      </c>
    </row>
    <row r="1025" spans="1:15" x14ac:dyDescent="0.25">
      <c r="A1025" s="1">
        <v>136932</v>
      </c>
      <c r="B1025" s="1" t="s">
        <v>14</v>
      </c>
      <c r="C1025" s="1" t="s">
        <v>262</v>
      </c>
      <c r="D1025" s="1" t="s">
        <v>268</v>
      </c>
      <c r="E1025" s="1" t="s">
        <v>262</v>
      </c>
      <c r="F1025" s="1" t="s">
        <v>256</v>
      </c>
      <c r="G1025" s="1">
        <v>7640004</v>
      </c>
      <c r="H1025" s="18" t="s">
        <v>269</v>
      </c>
      <c r="I1025" s="5">
        <f>VLOOKUP(A1025,[1]Sheet1!$1:$1048576,11,FALSE)</f>
        <v>125</v>
      </c>
      <c r="J1025" s="2" t="str">
        <f>VLOOKUP(A1025,[1]Sheet1!$1:$1048576,15,FALSE)</f>
        <v>ST</v>
      </c>
      <c r="K1025" s="1">
        <f t="shared" ca="1" si="42"/>
        <v>0</v>
      </c>
      <c r="L1025" s="6"/>
      <c r="M1025" s="7">
        <f t="shared" ca="1" si="43"/>
        <v>125</v>
      </c>
      <c r="N1025" s="6"/>
      <c r="O1025" s="8">
        <v>44312</v>
      </c>
    </row>
    <row r="1026" spans="1:15" x14ac:dyDescent="0.25">
      <c r="A1026" s="1">
        <v>136933</v>
      </c>
      <c r="B1026" s="1" t="s">
        <v>14</v>
      </c>
      <c r="C1026" s="1" t="s">
        <v>262</v>
      </c>
      <c r="D1026" s="1" t="s">
        <v>270</v>
      </c>
      <c r="E1026" s="1" t="s">
        <v>262</v>
      </c>
      <c r="F1026" s="1" t="s">
        <v>247</v>
      </c>
      <c r="G1026" s="1">
        <v>7640010</v>
      </c>
      <c r="H1026" s="18" t="s">
        <v>271</v>
      </c>
      <c r="I1026" s="5">
        <f>VLOOKUP(A1026,[1]Sheet1!$1:$1048576,11,FALSE)</f>
        <v>125</v>
      </c>
      <c r="J1026" s="2" t="str">
        <f>VLOOKUP(A1026,[1]Sheet1!$1:$1048576,15,FALSE)</f>
        <v>ST</v>
      </c>
      <c r="K1026" s="1">
        <f t="shared" ref="K1026:K1089" ca="1" si="44">+I1026*$K$2</f>
        <v>0</v>
      </c>
      <c r="L1026" s="6"/>
      <c r="M1026" s="7">
        <f t="shared" ca="1" si="43"/>
        <v>125</v>
      </c>
      <c r="N1026" s="6"/>
      <c r="O1026" s="8">
        <v>44312</v>
      </c>
    </row>
    <row r="1027" spans="1:15" x14ac:dyDescent="0.25">
      <c r="A1027" s="1">
        <v>136934</v>
      </c>
      <c r="B1027" s="1" t="s">
        <v>14</v>
      </c>
      <c r="C1027" s="1" t="s">
        <v>262</v>
      </c>
      <c r="D1027" s="1" t="s">
        <v>265</v>
      </c>
      <c r="E1027" s="1" t="s">
        <v>262</v>
      </c>
      <c r="F1027" s="1" t="s">
        <v>266</v>
      </c>
      <c r="G1027" s="1">
        <v>7640027</v>
      </c>
      <c r="H1027" s="18" t="s">
        <v>267</v>
      </c>
      <c r="I1027" s="5">
        <f>VLOOKUP(A1027,[1]Sheet1!$1:$1048576,11,FALSE)</f>
        <v>125</v>
      </c>
      <c r="J1027" s="2" t="str">
        <f>VLOOKUP(A1027,[1]Sheet1!$1:$1048576,15,FALSE)</f>
        <v>ST</v>
      </c>
      <c r="K1027" s="1">
        <f t="shared" ca="1" si="44"/>
        <v>0</v>
      </c>
      <c r="L1027" s="6"/>
      <c r="M1027" s="7">
        <f t="shared" ca="1" si="43"/>
        <v>125</v>
      </c>
      <c r="N1027" s="6"/>
      <c r="O1027" s="8">
        <v>44312</v>
      </c>
    </row>
    <row r="1028" spans="1:15" x14ac:dyDescent="0.25">
      <c r="A1028" s="1">
        <v>136935</v>
      </c>
      <c r="B1028" s="1" t="s">
        <v>14</v>
      </c>
      <c r="C1028" s="1" t="s">
        <v>274</v>
      </c>
      <c r="D1028" s="1" t="s">
        <v>281</v>
      </c>
      <c r="E1028" s="1" t="s">
        <v>274</v>
      </c>
      <c r="F1028" s="1" t="s">
        <v>253</v>
      </c>
      <c r="G1028" s="1">
        <v>7640033</v>
      </c>
      <c r="H1028" s="18" t="s">
        <v>282</v>
      </c>
      <c r="I1028" s="5">
        <f>VLOOKUP(A1028,[1]Sheet1!$1:$1048576,11,FALSE)</f>
        <v>125</v>
      </c>
      <c r="J1028" s="2" t="str">
        <f>VLOOKUP(A1028,[1]Sheet1!$1:$1048576,15,FALSE)</f>
        <v>ST</v>
      </c>
      <c r="K1028" s="1">
        <f t="shared" ca="1" si="44"/>
        <v>0</v>
      </c>
      <c r="L1028" s="6"/>
      <c r="M1028" s="7">
        <f t="shared" ca="1" si="43"/>
        <v>125</v>
      </c>
      <c r="N1028" s="6"/>
      <c r="O1028" s="8">
        <v>44312</v>
      </c>
    </row>
    <row r="1029" spans="1:15" x14ac:dyDescent="0.25">
      <c r="A1029" s="1">
        <v>136936</v>
      </c>
      <c r="B1029" s="1" t="s">
        <v>14</v>
      </c>
      <c r="C1029" s="1" t="s">
        <v>274</v>
      </c>
      <c r="D1029" s="1" t="s">
        <v>275</v>
      </c>
      <c r="E1029" s="1" t="s">
        <v>274</v>
      </c>
      <c r="F1029" s="1" t="s">
        <v>250</v>
      </c>
      <c r="G1029" s="1">
        <v>7640056</v>
      </c>
      <c r="H1029" s="18" t="s">
        <v>276</v>
      </c>
      <c r="I1029" s="5">
        <f>VLOOKUP(A1029,[1]Sheet1!$1:$1048576,11,FALSE)</f>
        <v>125</v>
      </c>
      <c r="J1029" s="2" t="str">
        <f>VLOOKUP(A1029,[1]Sheet1!$1:$1048576,15,FALSE)</f>
        <v>ST</v>
      </c>
      <c r="K1029" s="1">
        <f t="shared" ca="1" si="44"/>
        <v>0</v>
      </c>
      <c r="L1029" s="6"/>
      <c r="M1029" s="7">
        <f t="shared" ca="1" si="43"/>
        <v>125</v>
      </c>
      <c r="N1029" s="6"/>
      <c r="O1029" s="8">
        <v>44312</v>
      </c>
    </row>
    <row r="1030" spans="1:15" x14ac:dyDescent="0.25">
      <c r="A1030" s="1">
        <v>136937</v>
      </c>
      <c r="B1030" s="1" t="s">
        <v>14</v>
      </c>
      <c r="C1030" s="1" t="s">
        <v>274</v>
      </c>
      <c r="D1030" s="1" t="s">
        <v>277</v>
      </c>
      <c r="E1030" s="1" t="s">
        <v>274</v>
      </c>
      <c r="F1030" s="1" t="s">
        <v>256</v>
      </c>
      <c r="G1030" s="1">
        <v>7640062</v>
      </c>
      <c r="H1030" s="18" t="s">
        <v>278</v>
      </c>
      <c r="I1030" s="5">
        <f>VLOOKUP(A1030,[1]Sheet1!$1:$1048576,11,FALSE)</f>
        <v>125</v>
      </c>
      <c r="J1030" s="2" t="str">
        <f>VLOOKUP(A1030,[1]Sheet1!$1:$1048576,15,FALSE)</f>
        <v>ST</v>
      </c>
      <c r="K1030" s="1">
        <f t="shared" ca="1" si="44"/>
        <v>0</v>
      </c>
      <c r="L1030" s="6"/>
      <c r="M1030" s="7">
        <f t="shared" ca="1" si="43"/>
        <v>125</v>
      </c>
      <c r="N1030" s="6"/>
      <c r="O1030" s="8">
        <v>44312</v>
      </c>
    </row>
    <row r="1031" spans="1:15" x14ac:dyDescent="0.25">
      <c r="A1031" s="1">
        <v>136938</v>
      </c>
      <c r="B1031" s="1" t="s">
        <v>14</v>
      </c>
      <c r="C1031" s="1" t="s">
        <v>274</v>
      </c>
      <c r="D1031" s="1" t="s">
        <v>283</v>
      </c>
      <c r="E1031" s="1" t="s">
        <v>274</v>
      </c>
      <c r="F1031" s="1" t="s">
        <v>247</v>
      </c>
      <c r="G1031" s="1">
        <v>7640079</v>
      </c>
      <c r="H1031" s="18" t="s">
        <v>284</v>
      </c>
      <c r="I1031" s="5">
        <f>VLOOKUP(A1031,[1]Sheet1!$1:$1048576,11,FALSE)</f>
        <v>125</v>
      </c>
      <c r="J1031" s="2" t="str">
        <f>VLOOKUP(A1031,[1]Sheet1!$1:$1048576,15,FALSE)</f>
        <v>ST</v>
      </c>
      <c r="K1031" s="1">
        <f t="shared" ca="1" si="44"/>
        <v>0</v>
      </c>
      <c r="L1031" s="6"/>
      <c r="M1031" s="7">
        <f t="shared" ca="1" si="43"/>
        <v>125</v>
      </c>
      <c r="N1031" s="6"/>
      <c r="O1031" s="8">
        <v>44312</v>
      </c>
    </row>
    <row r="1032" spans="1:15" x14ac:dyDescent="0.25">
      <c r="A1032" s="1">
        <v>136939</v>
      </c>
      <c r="B1032" s="1" t="s">
        <v>14</v>
      </c>
      <c r="C1032" s="1" t="s">
        <v>274</v>
      </c>
      <c r="D1032" s="1" t="s">
        <v>279</v>
      </c>
      <c r="E1032" s="1" t="s">
        <v>274</v>
      </c>
      <c r="F1032" s="1" t="s">
        <v>266</v>
      </c>
      <c r="G1032" s="1">
        <v>7640085</v>
      </c>
      <c r="H1032" s="18" t="s">
        <v>280</v>
      </c>
      <c r="I1032" s="5">
        <f>VLOOKUP(A1032,[1]Sheet1!$1:$1048576,11,FALSE)</f>
        <v>125</v>
      </c>
      <c r="J1032" s="2" t="str">
        <f>VLOOKUP(A1032,[1]Sheet1!$1:$1048576,15,FALSE)</f>
        <v>ST</v>
      </c>
      <c r="K1032" s="1">
        <f t="shared" ca="1" si="44"/>
        <v>0</v>
      </c>
      <c r="L1032" s="6"/>
      <c r="M1032" s="7">
        <f t="shared" ca="1" si="43"/>
        <v>125</v>
      </c>
      <c r="N1032" s="6"/>
      <c r="O1032" s="8">
        <v>44312</v>
      </c>
    </row>
    <row r="1033" spans="1:15" x14ac:dyDescent="0.25">
      <c r="A1033" s="1">
        <v>137008</v>
      </c>
      <c r="B1033" s="1" t="s">
        <v>14</v>
      </c>
      <c r="C1033" s="1" t="s">
        <v>522</v>
      </c>
      <c r="D1033" s="1" t="s">
        <v>523</v>
      </c>
      <c r="E1033" s="1" t="s">
        <v>522</v>
      </c>
      <c r="F1033" s="1" t="s">
        <v>524</v>
      </c>
      <c r="G1033" s="1">
        <v>7482491</v>
      </c>
      <c r="H1033" s="18" t="s">
        <v>525</v>
      </c>
      <c r="I1033" s="5">
        <f>VLOOKUP(A1033,[1]Sheet1!$1:$1048576,11,FALSE)</f>
        <v>60</v>
      </c>
      <c r="J1033" s="2" t="str">
        <f>VLOOKUP(A1033,[1]Sheet1!$1:$1048576,15,FALSE)</f>
        <v>SC</v>
      </c>
      <c r="K1033" s="1">
        <f t="shared" ca="1" si="44"/>
        <v>0</v>
      </c>
      <c r="L1033" s="6"/>
      <c r="M1033" s="7">
        <f t="shared" ca="1" si="43"/>
        <v>60</v>
      </c>
      <c r="N1033" s="6"/>
      <c r="O1033" s="8">
        <v>44312</v>
      </c>
    </row>
    <row r="1034" spans="1:15" x14ac:dyDescent="0.25">
      <c r="A1034" s="1">
        <v>137090</v>
      </c>
      <c r="B1034" s="1" t="s">
        <v>14</v>
      </c>
      <c r="C1034" s="1" t="s">
        <v>1466</v>
      </c>
      <c r="D1034" s="1" t="s">
        <v>1467</v>
      </c>
      <c r="E1034" s="1" t="s">
        <v>1468</v>
      </c>
      <c r="F1034" s="1" t="s">
        <v>1469</v>
      </c>
      <c r="G1034" s="1">
        <v>7428161</v>
      </c>
      <c r="H1034" s="18" t="s">
        <v>1470</v>
      </c>
      <c r="I1034" s="5">
        <f>VLOOKUP(A1034,[1]Sheet1!$1:$1048576,11,FALSE)</f>
        <v>3.2</v>
      </c>
      <c r="J1034" s="2" t="str">
        <f>VLOOKUP(A1034,[1]Sheet1!$1:$1048576,15,FALSE)</f>
        <v>SC</v>
      </c>
      <c r="K1034" s="1">
        <f t="shared" ca="1" si="44"/>
        <v>0</v>
      </c>
      <c r="L1034" s="6"/>
      <c r="M1034" s="7">
        <f t="shared" ca="1" si="43"/>
        <v>3.2</v>
      </c>
      <c r="N1034" s="6"/>
      <c r="O1034" s="8">
        <v>44312</v>
      </c>
    </row>
    <row r="1035" spans="1:15" x14ac:dyDescent="0.25">
      <c r="A1035" s="1">
        <v>137091</v>
      </c>
      <c r="B1035" s="1" t="s">
        <v>14</v>
      </c>
      <c r="C1035" s="1" t="s">
        <v>1466</v>
      </c>
      <c r="D1035" s="1" t="s">
        <v>1471</v>
      </c>
      <c r="E1035" s="1" t="s">
        <v>1468</v>
      </c>
      <c r="F1035" s="1" t="s">
        <v>1472</v>
      </c>
      <c r="G1035" s="1">
        <v>7428178</v>
      </c>
      <c r="H1035" s="18" t="s">
        <v>1473</v>
      </c>
      <c r="I1035" s="5">
        <f>VLOOKUP(A1035,[1]Sheet1!$1:$1048576,11,FALSE)</f>
        <v>3.9</v>
      </c>
      <c r="J1035" s="2" t="str">
        <f>VLOOKUP(A1035,[1]Sheet1!$1:$1048576,15,FALSE)</f>
        <v>SC</v>
      </c>
      <c r="K1035" s="1">
        <f t="shared" ca="1" si="44"/>
        <v>0</v>
      </c>
      <c r="L1035" s="6"/>
      <c r="M1035" s="7">
        <f t="shared" ca="1" si="43"/>
        <v>3.9</v>
      </c>
      <c r="N1035" s="6"/>
      <c r="O1035" s="8">
        <v>44312</v>
      </c>
    </row>
    <row r="1036" spans="1:15" x14ac:dyDescent="0.25">
      <c r="A1036" s="1">
        <v>137092</v>
      </c>
      <c r="B1036" s="1" t="s">
        <v>14</v>
      </c>
      <c r="C1036" s="1" t="s">
        <v>1466</v>
      </c>
      <c r="D1036" s="1" t="s">
        <v>1474</v>
      </c>
      <c r="E1036" s="1" t="s">
        <v>1475</v>
      </c>
      <c r="F1036" s="1" t="s">
        <v>1476</v>
      </c>
      <c r="G1036" s="1">
        <v>7428184</v>
      </c>
      <c r="H1036" s="18" t="s">
        <v>1477</v>
      </c>
      <c r="I1036" s="5">
        <f>VLOOKUP(A1036,[1]Sheet1!$1:$1048576,11,FALSE)</f>
        <v>4.9000000000000004</v>
      </c>
      <c r="J1036" s="2" t="str">
        <f>VLOOKUP(A1036,[1]Sheet1!$1:$1048576,15,FALSE)</f>
        <v>SC</v>
      </c>
      <c r="K1036" s="1">
        <f t="shared" ca="1" si="44"/>
        <v>0</v>
      </c>
      <c r="L1036" s="6"/>
      <c r="M1036" s="7">
        <f t="shared" ca="1" si="43"/>
        <v>4.9000000000000004</v>
      </c>
      <c r="N1036" s="6"/>
      <c r="O1036" s="8">
        <v>44312</v>
      </c>
    </row>
    <row r="1037" spans="1:15" x14ac:dyDescent="0.25">
      <c r="A1037" s="1">
        <v>137170</v>
      </c>
      <c r="B1037" s="1" t="s">
        <v>14</v>
      </c>
      <c r="C1037" s="1" t="s">
        <v>1456</v>
      </c>
      <c r="D1037" s="1" t="s">
        <v>1460</v>
      </c>
      <c r="E1037" s="1" t="s">
        <v>1458</v>
      </c>
      <c r="F1037" s="1" t="s">
        <v>1461</v>
      </c>
      <c r="G1037" s="1">
        <v>7492354</v>
      </c>
      <c r="H1037" s="18">
        <v>6972403304679</v>
      </c>
      <c r="I1037" s="5">
        <f>VLOOKUP(A1037,[1]Sheet1!$1:$1048576,11,FALSE)</f>
        <v>4.5999999999999996</v>
      </c>
      <c r="J1037" s="2" t="str">
        <f>VLOOKUP(A1037,[1]Sheet1!$1:$1048576,15,FALSE)</f>
        <v>SC</v>
      </c>
      <c r="K1037" s="1">
        <f t="shared" ca="1" si="44"/>
        <v>0</v>
      </c>
      <c r="L1037" s="6"/>
      <c r="M1037" s="7">
        <f t="shared" ca="1" si="43"/>
        <v>4.5999999999999996</v>
      </c>
      <c r="N1037" s="6"/>
      <c r="O1037" s="8">
        <v>44312</v>
      </c>
    </row>
    <row r="1038" spans="1:15" x14ac:dyDescent="0.25">
      <c r="A1038" s="1">
        <v>137171</v>
      </c>
      <c r="B1038" s="1" t="s">
        <v>14</v>
      </c>
      <c r="C1038" s="1" t="s">
        <v>1456</v>
      </c>
      <c r="D1038" s="1" t="s">
        <v>1464</v>
      </c>
      <c r="E1038" s="1" t="s">
        <v>1458</v>
      </c>
      <c r="F1038" s="1" t="s">
        <v>1465</v>
      </c>
      <c r="G1038" s="1">
        <v>7492360</v>
      </c>
      <c r="H1038" s="18">
        <v>6972403304693</v>
      </c>
      <c r="I1038" s="5">
        <f>VLOOKUP(A1038,[1]Sheet1!$1:$1048576,11,FALSE)</f>
        <v>6.4</v>
      </c>
      <c r="J1038" s="2" t="str">
        <f>VLOOKUP(A1038,[1]Sheet1!$1:$1048576,15,FALSE)</f>
        <v>SC</v>
      </c>
      <c r="K1038" s="1">
        <f t="shared" ca="1" si="44"/>
        <v>0</v>
      </c>
      <c r="L1038" s="6"/>
      <c r="M1038" s="7">
        <f t="shared" ca="1" si="43"/>
        <v>6.4</v>
      </c>
      <c r="N1038" s="6"/>
      <c r="O1038" s="8">
        <v>44312</v>
      </c>
    </row>
    <row r="1039" spans="1:15" x14ac:dyDescent="0.25">
      <c r="A1039" s="1">
        <v>137172</v>
      </c>
      <c r="B1039" s="1" t="s">
        <v>14</v>
      </c>
      <c r="C1039" s="1" t="s">
        <v>1456</v>
      </c>
      <c r="D1039" s="1" t="s">
        <v>1462</v>
      </c>
      <c r="E1039" s="1" t="s">
        <v>1458</v>
      </c>
      <c r="F1039" s="1" t="s">
        <v>1463</v>
      </c>
      <c r="G1039" s="1">
        <v>7492377</v>
      </c>
      <c r="H1039" s="18">
        <v>6972403304716</v>
      </c>
      <c r="I1039" s="5">
        <f>VLOOKUP(A1039,[1]Sheet1!$1:$1048576,11,FALSE)</f>
        <v>6.4</v>
      </c>
      <c r="J1039" s="2" t="str">
        <f>VLOOKUP(A1039,[1]Sheet1!$1:$1048576,15,FALSE)</f>
        <v>SC</v>
      </c>
      <c r="K1039" s="1">
        <f t="shared" ca="1" si="44"/>
        <v>0</v>
      </c>
      <c r="L1039" s="6"/>
      <c r="M1039" s="7">
        <f t="shared" ca="1" si="43"/>
        <v>6.4</v>
      </c>
      <c r="N1039" s="6"/>
      <c r="O1039" s="8">
        <v>44312</v>
      </c>
    </row>
    <row r="1040" spans="1:15" x14ac:dyDescent="0.25">
      <c r="A1040" s="1">
        <v>137173</v>
      </c>
      <c r="B1040" s="1" t="s">
        <v>14</v>
      </c>
      <c r="C1040" s="1" t="s">
        <v>1456</v>
      </c>
      <c r="D1040" s="1" t="s">
        <v>1457</v>
      </c>
      <c r="E1040" s="1" t="s">
        <v>1458</v>
      </c>
      <c r="F1040" s="1" t="s">
        <v>1459</v>
      </c>
      <c r="G1040" s="1">
        <v>7492383</v>
      </c>
      <c r="H1040" s="18">
        <v>6972403304655</v>
      </c>
      <c r="I1040" s="5">
        <f>VLOOKUP(A1040,[1]Sheet1!$1:$1048576,11,FALSE)</f>
        <v>4.4000000000000004</v>
      </c>
      <c r="J1040" s="2" t="str">
        <f>VLOOKUP(A1040,[1]Sheet1!$1:$1048576,15,FALSE)</f>
        <v>SC</v>
      </c>
      <c r="K1040" s="1">
        <f t="shared" ca="1" si="44"/>
        <v>0</v>
      </c>
      <c r="L1040" s="6"/>
      <c r="M1040" s="7">
        <f t="shared" ca="1" si="43"/>
        <v>4.4000000000000004</v>
      </c>
      <c r="N1040" s="6"/>
      <c r="O1040" s="8">
        <v>44312</v>
      </c>
    </row>
    <row r="1041" spans="1:15" x14ac:dyDescent="0.25">
      <c r="A1041" s="1">
        <v>137430</v>
      </c>
      <c r="B1041" s="1" t="s">
        <v>14</v>
      </c>
      <c r="C1041" s="1" t="s">
        <v>2804</v>
      </c>
      <c r="D1041" s="1" t="s">
        <v>2805</v>
      </c>
      <c r="E1041" s="1" t="s">
        <v>2806</v>
      </c>
      <c r="F1041" s="1" t="s">
        <v>2807</v>
      </c>
      <c r="G1041" s="1">
        <v>7451125</v>
      </c>
      <c r="H1041" s="18" t="s">
        <v>2808</v>
      </c>
      <c r="I1041" s="5">
        <f>VLOOKUP(A1041,[1]Sheet1!$1:$1048576,11,FALSE)</f>
        <v>1.6</v>
      </c>
      <c r="J1041" s="2" t="str">
        <f>VLOOKUP(A1041,[1]Sheet1!$1:$1048576,15,FALSE)</f>
        <v>UC</v>
      </c>
      <c r="K1041" s="1">
        <f t="shared" ca="1" si="44"/>
        <v>0</v>
      </c>
      <c r="L1041" s="6"/>
      <c r="M1041" s="7">
        <f t="shared" ca="1" si="43"/>
        <v>1.6</v>
      </c>
      <c r="N1041" s="6"/>
      <c r="O1041" s="8">
        <v>44312</v>
      </c>
    </row>
    <row r="1042" spans="1:15" x14ac:dyDescent="0.25">
      <c r="A1042" s="1">
        <v>137431</v>
      </c>
      <c r="B1042" s="1" t="s">
        <v>14</v>
      </c>
      <c r="C1042" s="1" t="s">
        <v>2804</v>
      </c>
      <c r="D1042" s="1" t="s">
        <v>2817</v>
      </c>
      <c r="E1042" s="1" t="s">
        <v>2806</v>
      </c>
      <c r="F1042" s="1" t="s">
        <v>2818</v>
      </c>
      <c r="G1042" s="1">
        <v>7451131</v>
      </c>
      <c r="H1042" s="18" t="s">
        <v>2819</v>
      </c>
      <c r="I1042" s="5">
        <f>VLOOKUP(A1042,[1]Sheet1!$1:$1048576,11,FALSE)</f>
        <v>27.5</v>
      </c>
      <c r="J1042" s="2" t="str">
        <f>VLOOKUP(A1042,[1]Sheet1!$1:$1048576,15,FALSE)</f>
        <v>SC</v>
      </c>
      <c r="K1042" s="1">
        <f t="shared" ca="1" si="44"/>
        <v>0</v>
      </c>
      <c r="L1042" s="6"/>
      <c r="M1042" s="7">
        <f t="shared" ca="1" si="43"/>
        <v>27.5</v>
      </c>
      <c r="N1042" s="6"/>
      <c r="O1042" s="8">
        <v>44312</v>
      </c>
    </row>
    <row r="1043" spans="1:15" x14ac:dyDescent="0.25">
      <c r="A1043" s="1">
        <v>137433</v>
      </c>
      <c r="B1043" s="1" t="s">
        <v>14</v>
      </c>
      <c r="C1043" s="1" t="s">
        <v>2804</v>
      </c>
      <c r="D1043" s="1" t="s">
        <v>2809</v>
      </c>
      <c r="E1043" s="1" t="s">
        <v>2810</v>
      </c>
      <c r="F1043" s="1" t="s">
        <v>2811</v>
      </c>
      <c r="G1043" s="1">
        <v>7451148</v>
      </c>
      <c r="H1043" s="18" t="s">
        <v>2812</v>
      </c>
      <c r="I1043" s="5">
        <f>VLOOKUP(A1043,[1]Sheet1!$1:$1048576,11,FALSE)</f>
        <v>2.4500000000000002</v>
      </c>
      <c r="J1043" s="2" t="str">
        <f>VLOOKUP(A1043,[1]Sheet1!$1:$1048576,15,FALSE)</f>
        <v>SC</v>
      </c>
      <c r="K1043" s="1">
        <f t="shared" ca="1" si="44"/>
        <v>0</v>
      </c>
      <c r="L1043" s="6"/>
      <c r="M1043" s="7">
        <f t="shared" ca="1" si="43"/>
        <v>2.4500000000000002</v>
      </c>
      <c r="N1043" s="6"/>
      <c r="O1043" s="8">
        <v>44312</v>
      </c>
    </row>
    <row r="1044" spans="1:15" x14ac:dyDescent="0.25">
      <c r="A1044" s="1">
        <v>137434</v>
      </c>
      <c r="B1044" s="1" t="s">
        <v>14</v>
      </c>
      <c r="C1044" s="1" t="s">
        <v>2804</v>
      </c>
      <c r="D1044" s="1" t="s">
        <v>2813</v>
      </c>
      <c r="E1044" s="1" t="s">
        <v>2814</v>
      </c>
      <c r="F1044" s="1" t="s">
        <v>2815</v>
      </c>
      <c r="G1044" s="1">
        <v>7451154</v>
      </c>
      <c r="H1044" s="18" t="s">
        <v>2816</v>
      </c>
      <c r="I1044" s="5">
        <f>VLOOKUP(A1044,[1]Sheet1!$1:$1048576,11,FALSE)</f>
        <v>14.7</v>
      </c>
      <c r="J1044" s="2" t="str">
        <f>VLOOKUP(A1044,[1]Sheet1!$1:$1048576,15,FALSE)</f>
        <v>SC</v>
      </c>
      <c r="K1044" s="1">
        <f t="shared" ca="1" si="44"/>
        <v>0</v>
      </c>
      <c r="L1044" s="6"/>
      <c r="M1044" s="7">
        <f t="shared" ca="1" si="43"/>
        <v>14.7</v>
      </c>
      <c r="N1044" s="6"/>
      <c r="O1044" s="8">
        <v>44312</v>
      </c>
    </row>
    <row r="1045" spans="1:15" x14ac:dyDescent="0.25">
      <c r="A1045" s="1">
        <v>137440</v>
      </c>
      <c r="B1045" s="1" t="s">
        <v>14</v>
      </c>
      <c r="C1045" s="1" t="s">
        <v>2025</v>
      </c>
      <c r="D1045" s="1" t="s">
        <v>2026</v>
      </c>
      <c r="E1045" s="1" t="s">
        <v>2027</v>
      </c>
      <c r="F1045" s="1" t="s">
        <v>2028</v>
      </c>
      <c r="G1045" s="1">
        <v>7451160</v>
      </c>
      <c r="H1045" s="18" t="s">
        <v>2029</v>
      </c>
      <c r="I1045" s="5">
        <f>VLOOKUP(A1045,[1]Sheet1!$1:$1048576,11,FALSE)</f>
        <v>10.3</v>
      </c>
      <c r="J1045" s="2" t="str">
        <f>VLOOKUP(A1045,[1]Sheet1!$1:$1048576,15,FALSE)</f>
        <v>SC</v>
      </c>
      <c r="K1045" s="1">
        <f t="shared" ca="1" si="44"/>
        <v>0</v>
      </c>
      <c r="L1045" s="6"/>
      <c r="M1045" s="7">
        <f t="shared" ca="1" si="43"/>
        <v>10.3</v>
      </c>
      <c r="N1045" s="6"/>
      <c r="O1045" s="8">
        <v>44312</v>
      </c>
    </row>
    <row r="1046" spans="1:15" x14ac:dyDescent="0.25">
      <c r="A1046" s="1">
        <v>137442</v>
      </c>
      <c r="B1046" s="1" t="s">
        <v>14</v>
      </c>
      <c r="C1046" s="1" t="s">
        <v>5390</v>
      </c>
      <c r="D1046" s="1" t="s">
        <v>5391</v>
      </c>
      <c r="E1046" s="1" t="s">
        <v>2031</v>
      </c>
      <c r="F1046" s="1" t="s">
        <v>32</v>
      </c>
      <c r="G1046" s="1">
        <v>7451177</v>
      </c>
      <c r="H1046" s="18" t="s">
        <v>5392</v>
      </c>
      <c r="I1046" s="5">
        <f>VLOOKUP(A1046,[1]Sheet1!$1:$1048576,11,FALSE)</f>
        <v>3.1</v>
      </c>
      <c r="J1046" s="2" t="str">
        <f>VLOOKUP(A1046,[1]Sheet1!$1:$1048576,15,FALSE)</f>
        <v>SC</v>
      </c>
      <c r="K1046" s="1">
        <f t="shared" ca="1" si="44"/>
        <v>0</v>
      </c>
      <c r="L1046" s="6"/>
      <c r="M1046" s="7">
        <f t="shared" ca="1" si="43"/>
        <v>3.1</v>
      </c>
      <c r="N1046" s="6"/>
      <c r="O1046" s="8">
        <v>44312</v>
      </c>
    </row>
    <row r="1047" spans="1:15" x14ac:dyDescent="0.25">
      <c r="A1047" s="1">
        <v>137490</v>
      </c>
      <c r="B1047" s="1" t="s">
        <v>14</v>
      </c>
      <c r="C1047" s="1" t="s">
        <v>238</v>
      </c>
      <c r="D1047" s="1" t="s">
        <v>239</v>
      </c>
      <c r="E1047" s="1" t="s">
        <v>238</v>
      </c>
      <c r="F1047" s="1" t="s">
        <v>240</v>
      </c>
      <c r="G1047" s="1">
        <v>7719964</v>
      </c>
      <c r="H1047" s="18" t="s">
        <v>241</v>
      </c>
      <c r="I1047" s="5">
        <f>VLOOKUP(A1047,[1]Sheet1!$1:$1048576,11,FALSE)</f>
        <v>29</v>
      </c>
      <c r="J1047" s="2" t="str">
        <f>VLOOKUP(A1047,[1]Sheet1!$1:$1048576,15,FALSE)</f>
        <v>SC</v>
      </c>
      <c r="K1047" s="1">
        <f t="shared" ca="1" si="44"/>
        <v>0</v>
      </c>
      <c r="L1047" s="6"/>
      <c r="M1047" s="7">
        <f t="shared" ca="1" si="43"/>
        <v>29</v>
      </c>
      <c r="N1047" s="6"/>
      <c r="O1047" s="8">
        <v>44312</v>
      </c>
    </row>
    <row r="1048" spans="1:15" x14ac:dyDescent="0.25">
      <c r="A1048" s="1">
        <v>137491</v>
      </c>
      <c r="B1048" s="1" t="s">
        <v>14</v>
      </c>
      <c r="C1048" s="1" t="s">
        <v>238</v>
      </c>
      <c r="D1048" s="1" t="s">
        <v>242</v>
      </c>
      <c r="E1048" s="1" t="s">
        <v>238</v>
      </c>
      <c r="F1048" s="1" t="s">
        <v>243</v>
      </c>
      <c r="G1048" s="1">
        <v>7719970</v>
      </c>
      <c r="H1048" s="18" t="s">
        <v>244</v>
      </c>
      <c r="I1048" s="5">
        <f>VLOOKUP(A1048,[1]Sheet1!$1:$1048576,11,FALSE)</f>
        <v>29</v>
      </c>
      <c r="J1048" s="2" t="str">
        <f>VLOOKUP(A1048,[1]Sheet1!$1:$1048576,15,FALSE)</f>
        <v>SC</v>
      </c>
      <c r="K1048" s="1">
        <f t="shared" ca="1" si="44"/>
        <v>0</v>
      </c>
      <c r="L1048" s="6"/>
      <c r="M1048" s="7">
        <f t="shared" ca="1" si="43"/>
        <v>29</v>
      </c>
      <c r="N1048" s="6"/>
      <c r="O1048" s="8">
        <v>44312</v>
      </c>
    </row>
    <row r="1049" spans="1:15" x14ac:dyDescent="0.25">
      <c r="A1049" s="1">
        <v>137500</v>
      </c>
      <c r="B1049" s="1" t="s">
        <v>14</v>
      </c>
      <c r="C1049" s="1" t="s">
        <v>360</v>
      </c>
      <c r="D1049" s="1" t="s">
        <v>367</v>
      </c>
      <c r="E1049" s="1" t="s">
        <v>360</v>
      </c>
      <c r="F1049" s="1" t="s">
        <v>368</v>
      </c>
      <c r="G1049" s="1">
        <v>7719852</v>
      </c>
      <c r="H1049" s="18" t="s">
        <v>369</v>
      </c>
      <c r="I1049" s="5">
        <f>VLOOKUP(A1049,[1]Sheet1!$1:$1048576,11,FALSE)</f>
        <v>57</v>
      </c>
      <c r="J1049" s="2" t="str">
        <f>VLOOKUP(A1049,[1]Sheet1!$1:$1048576,15,FALSE)</f>
        <v>SC</v>
      </c>
      <c r="K1049" s="1">
        <f t="shared" ca="1" si="44"/>
        <v>0</v>
      </c>
      <c r="L1049" s="6"/>
      <c r="M1049" s="7">
        <f t="shared" ca="1" si="43"/>
        <v>57</v>
      </c>
      <c r="N1049" s="6"/>
      <c r="O1049" s="8">
        <v>44312</v>
      </c>
    </row>
    <row r="1050" spans="1:15" x14ac:dyDescent="0.25">
      <c r="A1050" s="1">
        <v>137501</v>
      </c>
      <c r="B1050" s="1" t="s">
        <v>14</v>
      </c>
      <c r="C1050" s="1" t="s">
        <v>360</v>
      </c>
      <c r="D1050" s="1" t="s">
        <v>361</v>
      </c>
      <c r="E1050" s="1" t="s">
        <v>360</v>
      </c>
      <c r="F1050" s="1" t="s">
        <v>362</v>
      </c>
      <c r="G1050" s="1">
        <v>7719869</v>
      </c>
      <c r="H1050" s="18" t="s">
        <v>363</v>
      </c>
      <c r="I1050" s="5">
        <f>VLOOKUP(A1050,[1]Sheet1!$1:$1048576,11,FALSE)</f>
        <v>57</v>
      </c>
      <c r="J1050" s="2" t="str">
        <f>VLOOKUP(A1050,[1]Sheet1!$1:$1048576,15,FALSE)</f>
        <v>SC</v>
      </c>
      <c r="K1050" s="1">
        <f t="shared" ca="1" si="44"/>
        <v>0</v>
      </c>
      <c r="L1050" s="6"/>
      <c r="M1050" s="7">
        <f t="shared" ca="1" si="43"/>
        <v>57</v>
      </c>
      <c r="N1050" s="6"/>
      <c r="O1050" s="8">
        <v>44312</v>
      </c>
    </row>
    <row r="1051" spans="1:15" x14ac:dyDescent="0.25">
      <c r="A1051" s="1">
        <v>137502</v>
      </c>
      <c r="B1051" s="1" t="s">
        <v>14</v>
      </c>
      <c r="C1051" s="1" t="s">
        <v>360</v>
      </c>
      <c r="D1051" s="1" t="s">
        <v>370</v>
      </c>
      <c r="E1051" s="1" t="s">
        <v>360</v>
      </c>
      <c r="F1051" s="1" t="s">
        <v>371</v>
      </c>
      <c r="G1051" s="1">
        <v>7719875</v>
      </c>
      <c r="H1051" s="18" t="s">
        <v>372</v>
      </c>
      <c r="I1051" s="5">
        <f>VLOOKUP(A1051,[1]Sheet1!$1:$1048576,11,FALSE)</f>
        <v>57</v>
      </c>
      <c r="J1051" s="2" t="str">
        <f>VLOOKUP(A1051,[1]Sheet1!$1:$1048576,15,FALSE)</f>
        <v>SC</v>
      </c>
      <c r="K1051" s="1">
        <f t="shared" ca="1" si="44"/>
        <v>0</v>
      </c>
      <c r="L1051" s="6"/>
      <c r="M1051" s="7">
        <f t="shared" ca="1" si="43"/>
        <v>57</v>
      </c>
      <c r="N1051" s="6"/>
      <c r="O1051" s="8">
        <v>44312</v>
      </c>
    </row>
    <row r="1052" spans="1:15" x14ac:dyDescent="0.25">
      <c r="A1052" s="1">
        <v>137503</v>
      </c>
      <c r="B1052" s="1" t="s">
        <v>14</v>
      </c>
      <c r="C1052" s="1" t="s">
        <v>360</v>
      </c>
      <c r="D1052" s="1" t="s">
        <v>364</v>
      </c>
      <c r="E1052" s="1" t="s">
        <v>360</v>
      </c>
      <c r="F1052" s="1" t="s">
        <v>365</v>
      </c>
      <c r="G1052" s="1">
        <v>7719881</v>
      </c>
      <c r="H1052" s="18" t="s">
        <v>366</v>
      </c>
      <c r="I1052" s="5">
        <f>VLOOKUP(A1052,[1]Sheet1!$1:$1048576,11,FALSE)</f>
        <v>57</v>
      </c>
      <c r="J1052" s="2" t="str">
        <f>VLOOKUP(A1052,[1]Sheet1!$1:$1048576,15,FALSE)</f>
        <v>SC</v>
      </c>
      <c r="K1052" s="1">
        <f t="shared" ca="1" si="44"/>
        <v>0</v>
      </c>
      <c r="L1052" s="6"/>
      <c r="M1052" s="7">
        <f t="shared" ca="1" si="43"/>
        <v>57</v>
      </c>
      <c r="N1052" s="6"/>
      <c r="O1052" s="8">
        <v>44312</v>
      </c>
    </row>
    <row r="1053" spans="1:15" x14ac:dyDescent="0.25">
      <c r="A1053" s="1">
        <v>137505</v>
      </c>
      <c r="B1053" s="1" t="s">
        <v>14</v>
      </c>
      <c r="C1053" s="1" t="s">
        <v>373</v>
      </c>
      <c r="D1053" s="1" t="s">
        <v>367</v>
      </c>
      <c r="E1053" s="1" t="s">
        <v>373</v>
      </c>
      <c r="F1053" s="1" t="s">
        <v>368</v>
      </c>
      <c r="G1053" s="1">
        <v>7719898</v>
      </c>
      <c r="H1053" s="18" t="s">
        <v>374</v>
      </c>
      <c r="I1053" s="5">
        <f>VLOOKUP(A1053,[1]Sheet1!$1:$1048576,11,FALSE)</f>
        <v>57</v>
      </c>
      <c r="J1053" s="2" t="str">
        <f>VLOOKUP(A1053,[1]Sheet1!$1:$1048576,15,FALSE)</f>
        <v>SC</v>
      </c>
      <c r="K1053" s="1">
        <f t="shared" ca="1" si="44"/>
        <v>0</v>
      </c>
      <c r="L1053" s="6"/>
      <c r="M1053" s="7">
        <f t="shared" ca="1" si="43"/>
        <v>57</v>
      </c>
      <c r="N1053" s="6"/>
      <c r="O1053" s="8">
        <v>44312</v>
      </c>
    </row>
    <row r="1054" spans="1:15" x14ac:dyDescent="0.25">
      <c r="A1054" s="1">
        <v>137506</v>
      </c>
      <c r="B1054" s="1" t="s">
        <v>14</v>
      </c>
      <c r="C1054" s="1" t="s">
        <v>373</v>
      </c>
      <c r="D1054" s="1" t="s">
        <v>361</v>
      </c>
      <c r="E1054" s="1" t="s">
        <v>373</v>
      </c>
      <c r="F1054" s="1" t="s">
        <v>362</v>
      </c>
      <c r="G1054" s="1">
        <v>7719906</v>
      </c>
      <c r="H1054" s="18" t="s">
        <v>375</v>
      </c>
      <c r="I1054" s="5">
        <f>VLOOKUP(A1054,[1]Sheet1!$1:$1048576,11,FALSE)</f>
        <v>57</v>
      </c>
      <c r="J1054" s="2" t="str">
        <f>VLOOKUP(A1054,[1]Sheet1!$1:$1048576,15,FALSE)</f>
        <v>SC</v>
      </c>
      <c r="K1054" s="1">
        <f t="shared" ca="1" si="44"/>
        <v>0</v>
      </c>
      <c r="L1054" s="6"/>
      <c r="M1054" s="7">
        <f t="shared" ca="1" si="43"/>
        <v>57</v>
      </c>
      <c r="N1054" s="6"/>
      <c r="O1054" s="8">
        <v>44312</v>
      </c>
    </row>
    <row r="1055" spans="1:15" x14ac:dyDescent="0.25">
      <c r="A1055" s="1">
        <v>137507</v>
      </c>
      <c r="B1055" s="1" t="s">
        <v>14</v>
      </c>
      <c r="C1055" s="1" t="s">
        <v>373</v>
      </c>
      <c r="D1055" s="1" t="s">
        <v>370</v>
      </c>
      <c r="E1055" s="1" t="s">
        <v>373</v>
      </c>
      <c r="F1055" s="1" t="s">
        <v>371</v>
      </c>
      <c r="G1055" s="1">
        <v>7719912</v>
      </c>
      <c r="H1055" s="18" t="s">
        <v>376</v>
      </c>
      <c r="I1055" s="5">
        <f>VLOOKUP(A1055,[1]Sheet1!$1:$1048576,11,FALSE)</f>
        <v>57</v>
      </c>
      <c r="J1055" s="2" t="str">
        <f>VLOOKUP(A1055,[1]Sheet1!$1:$1048576,15,FALSE)</f>
        <v>SC</v>
      </c>
      <c r="K1055" s="1">
        <f t="shared" ca="1" si="44"/>
        <v>0</v>
      </c>
      <c r="L1055" s="6"/>
      <c r="M1055" s="7">
        <f t="shared" ca="1" si="43"/>
        <v>57</v>
      </c>
      <c r="N1055" s="6"/>
      <c r="O1055" s="8">
        <v>44312</v>
      </c>
    </row>
    <row r="1056" spans="1:15" x14ac:dyDescent="0.25">
      <c r="A1056" s="1">
        <v>137508</v>
      </c>
      <c r="B1056" s="1" t="s">
        <v>14</v>
      </c>
      <c r="C1056" s="1" t="s">
        <v>373</v>
      </c>
      <c r="D1056" s="1" t="s">
        <v>364</v>
      </c>
      <c r="E1056" s="1" t="s">
        <v>373</v>
      </c>
      <c r="F1056" s="1" t="s">
        <v>365</v>
      </c>
      <c r="G1056" s="1">
        <v>7719929</v>
      </c>
      <c r="H1056" s="18" t="s">
        <v>377</v>
      </c>
      <c r="I1056" s="5">
        <f>VLOOKUP(A1056,[1]Sheet1!$1:$1048576,11,FALSE)</f>
        <v>57</v>
      </c>
      <c r="J1056" s="2" t="str">
        <f>VLOOKUP(A1056,[1]Sheet1!$1:$1048576,15,FALSE)</f>
        <v>SC</v>
      </c>
      <c r="K1056" s="1">
        <f t="shared" ca="1" si="44"/>
        <v>0</v>
      </c>
      <c r="L1056" s="6"/>
      <c r="M1056" s="7">
        <f t="shared" ca="1" si="43"/>
        <v>57</v>
      </c>
      <c r="N1056" s="6"/>
      <c r="O1056" s="8">
        <v>44312</v>
      </c>
    </row>
    <row r="1057" spans="1:15" x14ac:dyDescent="0.25">
      <c r="A1057" s="1">
        <v>137510</v>
      </c>
      <c r="B1057" s="1" t="s">
        <v>14</v>
      </c>
      <c r="C1057" s="1" t="s">
        <v>378</v>
      </c>
      <c r="D1057" s="1" t="s">
        <v>367</v>
      </c>
      <c r="E1057" s="1" t="s">
        <v>378</v>
      </c>
      <c r="F1057" s="1" t="s">
        <v>368</v>
      </c>
      <c r="G1057" s="1">
        <v>7719935</v>
      </c>
      <c r="H1057" s="18" t="s">
        <v>380</v>
      </c>
      <c r="I1057" s="5">
        <f>VLOOKUP(A1057,[1]Sheet1!$1:$1048576,11,FALSE)</f>
        <v>76</v>
      </c>
      <c r="J1057" s="2" t="str">
        <f>VLOOKUP(A1057,[1]Sheet1!$1:$1048576,15,FALSE)</f>
        <v>SC</v>
      </c>
      <c r="K1057" s="1">
        <f t="shared" ca="1" si="44"/>
        <v>0</v>
      </c>
      <c r="L1057" s="6"/>
      <c r="M1057" s="7">
        <f t="shared" ca="1" si="43"/>
        <v>76</v>
      </c>
      <c r="N1057" s="6"/>
      <c r="O1057" s="8">
        <v>44312</v>
      </c>
    </row>
    <row r="1058" spans="1:15" x14ac:dyDescent="0.25">
      <c r="A1058" s="1">
        <v>137511</v>
      </c>
      <c r="B1058" s="1" t="s">
        <v>14</v>
      </c>
      <c r="C1058" s="1" t="s">
        <v>378</v>
      </c>
      <c r="D1058" s="1" t="s">
        <v>361</v>
      </c>
      <c r="E1058" s="1" t="s">
        <v>378</v>
      </c>
      <c r="F1058" s="1" t="s">
        <v>362</v>
      </c>
      <c r="G1058" s="1">
        <v>7719941</v>
      </c>
      <c r="H1058" s="18" t="s">
        <v>379</v>
      </c>
      <c r="I1058" s="5">
        <f>VLOOKUP(A1058,[1]Sheet1!$1:$1048576,11,FALSE)</f>
        <v>76</v>
      </c>
      <c r="J1058" s="2" t="str">
        <f>VLOOKUP(A1058,[1]Sheet1!$1:$1048576,15,FALSE)</f>
        <v>SC</v>
      </c>
      <c r="K1058" s="1">
        <f t="shared" ca="1" si="44"/>
        <v>0</v>
      </c>
      <c r="L1058" s="6"/>
      <c r="M1058" s="7">
        <f t="shared" ca="1" si="43"/>
        <v>76</v>
      </c>
      <c r="N1058" s="6"/>
      <c r="O1058" s="8">
        <v>44312</v>
      </c>
    </row>
    <row r="1059" spans="1:15" x14ac:dyDescent="0.25">
      <c r="A1059" s="1">
        <v>137512</v>
      </c>
      <c r="B1059" s="1" t="s">
        <v>14</v>
      </c>
      <c r="C1059" s="1" t="s">
        <v>378</v>
      </c>
      <c r="D1059" s="1" t="s">
        <v>370</v>
      </c>
      <c r="E1059" s="1" t="s">
        <v>378</v>
      </c>
      <c r="F1059" s="1" t="s">
        <v>371</v>
      </c>
      <c r="G1059" s="1">
        <v>7719958</v>
      </c>
      <c r="H1059" s="18" t="s">
        <v>381</v>
      </c>
      <c r="I1059" s="5">
        <f>VLOOKUP(A1059,[1]Sheet1!$1:$1048576,11,FALSE)</f>
        <v>76</v>
      </c>
      <c r="J1059" s="2" t="str">
        <f>VLOOKUP(A1059,[1]Sheet1!$1:$1048576,15,FALSE)</f>
        <v>SC</v>
      </c>
      <c r="K1059" s="1">
        <f t="shared" ca="1" si="44"/>
        <v>0</v>
      </c>
      <c r="L1059" s="6"/>
      <c r="M1059" s="7">
        <f t="shared" ca="1" si="43"/>
        <v>76</v>
      </c>
      <c r="N1059" s="6"/>
      <c r="O1059" s="8">
        <v>44312</v>
      </c>
    </row>
    <row r="1060" spans="1:15" x14ac:dyDescent="0.25">
      <c r="A1060" s="17">
        <v>137671</v>
      </c>
      <c r="B1060" s="1" t="s">
        <v>14</v>
      </c>
      <c r="C1060" s="1" t="s">
        <v>1500</v>
      </c>
      <c r="D1060" s="1" t="s">
        <v>32</v>
      </c>
      <c r="E1060" s="1" t="s">
        <v>1501</v>
      </c>
      <c r="F1060" s="1" t="s">
        <v>32</v>
      </c>
      <c r="G1060" s="1">
        <v>7546133</v>
      </c>
      <c r="H1060" s="18">
        <v>4056649729310</v>
      </c>
      <c r="I1060" s="5">
        <f>VLOOKUP(A1060,[1]Sheet1!$1:$1048576,11,FALSE)</f>
        <v>3.95</v>
      </c>
      <c r="J1060" s="2" t="str">
        <f>VLOOKUP(A1060,[1]Sheet1!$1:$1048576,15,FALSE)</f>
        <v>SC</v>
      </c>
      <c r="K1060" s="1">
        <f t="shared" ca="1" si="44"/>
        <v>0</v>
      </c>
      <c r="L1060" s="6"/>
      <c r="M1060" s="7">
        <f t="shared" ca="1" si="43"/>
        <v>3.95</v>
      </c>
      <c r="N1060" s="6"/>
      <c r="O1060" s="8">
        <v>44312</v>
      </c>
    </row>
    <row r="1061" spans="1:15" x14ac:dyDescent="0.25">
      <c r="A1061" s="1">
        <v>137874</v>
      </c>
      <c r="B1061" s="1" t="s">
        <v>14</v>
      </c>
      <c r="C1061" s="1" t="s">
        <v>1727</v>
      </c>
      <c r="D1061" s="1" t="s">
        <v>1728</v>
      </c>
      <c r="E1061" s="1" t="s">
        <v>1729</v>
      </c>
      <c r="F1061" s="1" t="s">
        <v>1730</v>
      </c>
      <c r="G1061" s="1">
        <v>7679199</v>
      </c>
      <c r="H1061" s="18">
        <v>6972403304730</v>
      </c>
      <c r="I1061" s="5">
        <f>VLOOKUP(A1061,[1]Sheet1!$1:$1048576,11,FALSE)</f>
        <v>11.9</v>
      </c>
      <c r="J1061" s="2" t="str">
        <f>VLOOKUP(A1061,[1]Sheet1!$1:$1048576,15,FALSE)</f>
        <v>PK</v>
      </c>
      <c r="K1061" s="1">
        <f t="shared" ca="1" si="44"/>
        <v>0</v>
      </c>
      <c r="L1061" s="6"/>
      <c r="M1061" s="7">
        <f t="shared" ca="1" si="43"/>
        <v>11.9</v>
      </c>
      <c r="N1061" s="6"/>
      <c r="O1061" s="8">
        <v>44312</v>
      </c>
    </row>
    <row r="1062" spans="1:15" x14ac:dyDescent="0.25">
      <c r="A1062" s="1">
        <v>137931</v>
      </c>
      <c r="B1062" s="1" t="s">
        <v>14</v>
      </c>
      <c r="C1062" s="1" t="s">
        <v>539</v>
      </c>
      <c r="D1062" s="1" t="s">
        <v>540</v>
      </c>
      <c r="E1062" s="1" t="s">
        <v>539</v>
      </c>
      <c r="F1062" s="1" t="s">
        <v>541</v>
      </c>
      <c r="G1062" s="1">
        <v>7749039</v>
      </c>
      <c r="H1062" s="18" t="s">
        <v>542</v>
      </c>
      <c r="I1062" s="5">
        <f>VLOOKUP(A1062,[1]Sheet1!$1:$1048576,11,FALSE)</f>
        <v>39</v>
      </c>
      <c r="J1062" s="2" t="str">
        <f>VLOOKUP(A1062,[1]Sheet1!$1:$1048576,15,FALSE)</f>
        <v>SC</v>
      </c>
      <c r="K1062" s="1">
        <f t="shared" ca="1" si="44"/>
        <v>0</v>
      </c>
      <c r="L1062" s="6"/>
      <c r="M1062" s="7">
        <f t="shared" ca="1" si="43"/>
        <v>39</v>
      </c>
      <c r="N1062" s="6"/>
      <c r="O1062" s="8">
        <v>44312</v>
      </c>
    </row>
    <row r="1063" spans="1:15" x14ac:dyDescent="0.25">
      <c r="A1063" s="1">
        <v>137932</v>
      </c>
      <c r="B1063" s="1" t="s">
        <v>14</v>
      </c>
      <c r="C1063" s="1" t="s">
        <v>539</v>
      </c>
      <c r="D1063" s="1" t="s">
        <v>543</v>
      </c>
      <c r="E1063" s="1" t="s">
        <v>539</v>
      </c>
      <c r="F1063" s="1" t="s">
        <v>544</v>
      </c>
      <c r="G1063" s="1">
        <v>7749040</v>
      </c>
      <c r="H1063" s="18" t="s">
        <v>545</v>
      </c>
      <c r="I1063" s="5">
        <f>VLOOKUP(A1063,[1]Sheet1!$1:$1048576,11,FALSE)</f>
        <v>39</v>
      </c>
      <c r="J1063" s="2" t="str">
        <f>VLOOKUP(A1063,[1]Sheet1!$1:$1048576,15,FALSE)</f>
        <v>ST</v>
      </c>
      <c r="K1063" s="1">
        <f t="shared" ca="1" si="44"/>
        <v>0</v>
      </c>
      <c r="L1063" s="6"/>
      <c r="M1063" s="7">
        <f t="shared" ca="1" si="43"/>
        <v>39</v>
      </c>
      <c r="N1063" s="6"/>
      <c r="O1063" s="8">
        <v>44312</v>
      </c>
    </row>
    <row r="1064" spans="1:15" x14ac:dyDescent="0.25">
      <c r="A1064" s="1">
        <v>137940</v>
      </c>
      <c r="B1064" s="1" t="s">
        <v>14</v>
      </c>
      <c r="C1064" s="1" t="s">
        <v>550</v>
      </c>
      <c r="D1064" s="1" t="s">
        <v>554</v>
      </c>
      <c r="E1064" s="1" t="s">
        <v>550</v>
      </c>
      <c r="F1064" s="1" t="s">
        <v>555</v>
      </c>
      <c r="G1064" s="1">
        <v>7749041</v>
      </c>
      <c r="H1064" s="18" t="s">
        <v>556</v>
      </c>
      <c r="I1064" s="5">
        <f>VLOOKUP(A1064,[1]Sheet1!$1:$1048576,11,FALSE)</f>
        <v>59</v>
      </c>
      <c r="J1064" s="2" t="str">
        <f>VLOOKUP(A1064,[1]Sheet1!$1:$1048576,15,FALSE)</f>
        <v>SC</v>
      </c>
      <c r="K1064" s="1">
        <f t="shared" ca="1" si="44"/>
        <v>0</v>
      </c>
      <c r="L1064" s="6"/>
      <c r="M1064" s="7">
        <f t="shared" ca="1" si="43"/>
        <v>59</v>
      </c>
      <c r="N1064" s="6"/>
      <c r="O1064" s="8">
        <v>44312</v>
      </c>
    </row>
    <row r="1065" spans="1:15" x14ac:dyDescent="0.25">
      <c r="A1065" s="1">
        <v>137941</v>
      </c>
      <c r="B1065" s="1" t="s">
        <v>14</v>
      </c>
      <c r="C1065" s="1" t="s">
        <v>550</v>
      </c>
      <c r="D1065" s="1" t="s">
        <v>557</v>
      </c>
      <c r="E1065" s="1" t="s">
        <v>550</v>
      </c>
      <c r="F1065" s="1" t="s">
        <v>558</v>
      </c>
      <c r="G1065" s="1">
        <v>7749042</v>
      </c>
      <c r="H1065" s="18" t="s">
        <v>559</v>
      </c>
      <c r="I1065" s="5">
        <f>VLOOKUP(A1065,[1]Sheet1!$1:$1048576,11,FALSE)</f>
        <v>59</v>
      </c>
      <c r="J1065" s="2" t="str">
        <f>VLOOKUP(A1065,[1]Sheet1!$1:$1048576,15,FALSE)</f>
        <v>SC</v>
      </c>
      <c r="K1065" s="1">
        <f t="shared" ca="1" si="44"/>
        <v>0</v>
      </c>
      <c r="L1065" s="6"/>
      <c r="M1065" s="7">
        <f t="shared" ca="1" si="43"/>
        <v>59</v>
      </c>
      <c r="N1065" s="6"/>
      <c r="O1065" s="8">
        <v>44312</v>
      </c>
    </row>
    <row r="1066" spans="1:15" x14ac:dyDescent="0.25">
      <c r="A1066" s="1">
        <v>137942</v>
      </c>
      <c r="B1066" s="1" t="s">
        <v>14</v>
      </c>
      <c r="C1066" s="1" t="s">
        <v>550</v>
      </c>
      <c r="D1066" s="1" t="s">
        <v>551</v>
      </c>
      <c r="E1066" s="1" t="s">
        <v>550</v>
      </c>
      <c r="F1066" s="1" t="s">
        <v>552</v>
      </c>
      <c r="G1066" s="1">
        <v>7749043</v>
      </c>
      <c r="H1066" s="18" t="s">
        <v>553</v>
      </c>
      <c r="I1066" s="5">
        <f>VLOOKUP(A1066,[1]Sheet1!$1:$1048576,11,FALSE)</f>
        <v>59</v>
      </c>
      <c r="J1066" s="2" t="str">
        <f>VLOOKUP(A1066,[1]Sheet1!$1:$1048576,15,FALSE)</f>
        <v>SC</v>
      </c>
      <c r="K1066" s="1">
        <f t="shared" ca="1" si="44"/>
        <v>0</v>
      </c>
      <c r="L1066" s="6"/>
      <c r="M1066" s="7">
        <f t="shared" ca="1" si="43"/>
        <v>59</v>
      </c>
      <c r="N1066" s="6"/>
      <c r="O1066" s="8">
        <v>44312</v>
      </c>
    </row>
    <row r="1067" spans="1:15" x14ac:dyDescent="0.25">
      <c r="A1067" s="1">
        <v>137945</v>
      </c>
      <c r="B1067" s="1" t="s">
        <v>14</v>
      </c>
      <c r="C1067" s="1" t="s">
        <v>550</v>
      </c>
      <c r="D1067" s="1" t="s">
        <v>563</v>
      </c>
      <c r="E1067" s="1" t="s">
        <v>550</v>
      </c>
      <c r="F1067" s="1" t="s">
        <v>564</v>
      </c>
      <c r="G1067" s="1">
        <v>7749044</v>
      </c>
      <c r="H1067" s="18" t="s">
        <v>565</v>
      </c>
      <c r="I1067" s="5">
        <f>VLOOKUP(A1067,[1]Sheet1!$1:$1048576,11,FALSE)</f>
        <v>59</v>
      </c>
      <c r="J1067" s="2" t="str">
        <f>VLOOKUP(A1067,[1]Sheet1!$1:$1048576,15,FALSE)</f>
        <v>SC</v>
      </c>
      <c r="K1067" s="1">
        <f t="shared" ca="1" si="44"/>
        <v>0</v>
      </c>
      <c r="L1067" s="6"/>
      <c r="M1067" s="7">
        <f t="shared" ca="1" si="43"/>
        <v>59</v>
      </c>
      <c r="N1067" s="6"/>
      <c r="O1067" s="8">
        <v>44312</v>
      </c>
    </row>
    <row r="1068" spans="1:15" x14ac:dyDescent="0.25">
      <c r="A1068" s="1">
        <v>137946</v>
      </c>
      <c r="B1068" s="1" t="s">
        <v>14</v>
      </c>
      <c r="C1068" s="1" t="s">
        <v>550</v>
      </c>
      <c r="D1068" s="1" t="s">
        <v>566</v>
      </c>
      <c r="E1068" s="1" t="s">
        <v>550</v>
      </c>
      <c r="F1068" s="1" t="s">
        <v>567</v>
      </c>
      <c r="G1068" s="1">
        <v>7749045</v>
      </c>
      <c r="H1068" s="18" t="s">
        <v>568</v>
      </c>
      <c r="I1068" s="5">
        <f>VLOOKUP(A1068,[1]Sheet1!$1:$1048576,11,FALSE)</f>
        <v>59</v>
      </c>
      <c r="J1068" s="2" t="str">
        <f>VLOOKUP(A1068,[1]Sheet1!$1:$1048576,15,FALSE)</f>
        <v>SC</v>
      </c>
      <c r="K1068" s="1">
        <f t="shared" ca="1" si="44"/>
        <v>0</v>
      </c>
      <c r="L1068" s="6"/>
      <c r="M1068" s="7">
        <f t="shared" ca="1" si="43"/>
        <v>59</v>
      </c>
      <c r="N1068" s="6"/>
      <c r="O1068" s="8">
        <v>44312</v>
      </c>
    </row>
    <row r="1069" spans="1:15" x14ac:dyDescent="0.25">
      <c r="A1069" s="1">
        <v>137947</v>
      </c>
      <c r="B1069" s="1" t="s">
        <v>14</v>
      </c>
      <c r="C1069" s="1" t="s">
        <v>550</v>
      </c>
      <c r="D1069" s="1" t="s">
        <v>560</v>
      </c>
      <c r="E1069" s="1" t="s">
        <v>550</v>
      </c>
      <c r="F1069" s="1" t="s">
        <v>561</v>
      </c>
      <c r="G1069" s="1">
        <v>7749046</v>
      </c>
      <c r="H1069" s="18" t="s">
        <v>562</v>
      </c>
      <c r="I1069" s="5">
        <f>VLOOKUP(A1069,[1]Sheet1!$1:$1048576,11,FALSE)</f>
        <v>59</v>
      </c>
      <c r="J1069" s="2" t="str">
        <f>VLOOKUP(A1069,[1]Sheet1!$1:$1048576,15,FALSE)</f>
        <v>SC</v>
      </c>
      <c r="K1069" s="1">
        <f t="shared" ca="1" si="44"/>
        <v>0</v>
      </c>
      <c r="L1069" s="6"/>
      <c r="M1069" s="7">
        <f t="shared" ca="1" si="43"/>
        <v>59</v>
      </c>
      <c r="N1069" s="6"/>
      <c r="O1069" s="8">
        <v>44312</v>
      </c>
    </row>
    <row r="1070" spans="1:15" x14ac:dyDescent="0.25">
      <c r="A1070" s="1">
        <v>138041</v>
      </c>
      <c r="B1070" s="1" t="s">
        <v>143</v>
      </c>
      <c r="C1070" s="1" t="s">
        <v>2030</v>
      </c>
      <c r="D1070" s="1" t="s">
        <v>32</v>
      </c>
      <c r="E1070" s="1" t="s">
        <v>2031</v>
      </c>
      <c r="F1070" s="1" t="s">
        <v>32</v>
      </c>
      <c r="G1070" s="1">
        <v>7618594</v>
      </c>
      <c r="H1070" s="18" t="s">
        <v>2032</v>
      </c>
      <c r="I1070" s="5">
        <f>VLOOKUP(A1070,[1]Sheet1!$1:$1048576,11,FALSE)</f>
        <v>3.1</v>
      </c>
      <c r="J1070" s="2" t="str">
        <f>VLOOKUP(A1070,[1]Sheet1!$1:$1048576,15,FALSE)</f>
        <v>SC</v>
      </c>
      <c r="K1070" s="1">
        <f t="shared" ca="1" si="44"/>
        <v>0</v>
      </c>
      <c r="L1070" s="6"/>
      <c r="M1070" s="7">
        <f t="shared" ca="1" si="43"/>
        <v>3.1</v>
      </c>
      <c r="N1070" s="6"/>
      <c r="O1070" s="8">
        <v>44312</v>
      </c>
    </row>
    <row r="1071" spans="1:15" x14ac:dyDescent="0.25">
      <c r="A1071" s="1">
        <v>138180</v>
      </c>
      <c r="B1071" s="1" t="s">
        <v>14</v>
      </c>
      <c r="C1071" s="1" t="s">
        <v>321</v>
      </c>
      <c r="D1071" s="1" t="s">
        <v>344</v>
      </c>
      <c r="E1071" s="1" t="s">
        <v>321</v>
      </c>
      <c r="F1071" s="1" t="s">
        <v>345</v>
      </c>
      <c r="G1071" s="1">
        <v>7734372</v>
      </c>
      <c r="H1071" s="18" t="s">
        <v>346</v>
      </c>
      <c r="I1071" s="5">
        <f>VLOOKUP(A1071,[1]Sheet1!$1:$1048576,11,FALSE)</f>
        <v>54</v>
      </c>
      <c r="J1071" s="2" t="str">
        <f>VLOOKUP(A1071,[1]Sheet1!$1:$1048576,15,FALSE)</f>
        <v>SC</v>
      </c>
      <c r="K1071" s="1">
        <f t="shared" ca="1" si="44"/>
        <v>0</v>
      </c>
      <c r="L1071" s="6"/>
      <c r="M1071" s="7">
        <f t="shared" ca="1" si="43"/>
        <v>54</v>
      </c>
      <c r="N1071" s="6"/>
      <c r="O1071" s="8">
        <v>44312</v>
      </c>
    </row>
    <row r="1072" spans="1:15" x14ac:dyDescent="0.25">
      <c r="A1072" s="1">
        <v>138181</v>
      </c>
      <c r="B1072" s="1" t="s">
        <v>14</v>
      </c>
      <c r="C1072" s="1" t="s">
        <v>321</v>
      </c>
      <c r="D1072" s="1" t="s">
        <v>347</v>
      </c>
      <c r="E1072" s="1" t="s">
        <v>321</v>
      </c>
      <c r="F1072" s="1" t="s">
        <v>348</v>
      </c>
      <c r="G1072" s="1">
        <v>7734389</v>
      </c>
      <c r="H1072" s="18" t="s">
        <v>349</v>
      </c>
      <c r="I1072" s="5">
        <f>VLOOKUP(A1072,[1]Sheet1!$1:$1048576,11,FALSE)</f>
        <v>54</v>
      </c>
      <c r="J1072" s="2" t="str">
        <f>VLOOKUP(A1072,[1]Sheet1!$1:$1048576,15,FALSE)</f>
        <v>SC</v>
      </c>
      <c r="K1072" s="1">
        <f t="shared" ca="1" si="44"/>
        <v>0</v>
      </c>
      <c r="L1072" s="6"/>
      <c r="M1072" s="7">
        <f t="shared" ca="1" si="43"/>
        <v>54</v>
      </c>
      <c r="N1072" s="6"/>
      <c r="O1072" s="8">
        <v>44312</v>
      </c>
    </row>
    <row r="1073" spans="1:15" x14ac:dyDescent="0.25">
      <c r="A1073" s="1">
        <v>138182</v>
      </c>
      <c r="B1073" s="1" t="s">
        <v>14</v>
      </c>
      <c r="C1073" s="1" t="s">
        <v>321</v>
      </c>
      <c r="D1073" s="1" t="s">
        <v>350</v>
      </c>
      <c r="E1073" s="1" t="s">
        <v>321</v>
      </c>
      <c r="F1073" s="1" t="s">
        <v>351</v>
      </c>
      <c r="G1073" s="1">
        <v>7734395</v>
      </c>
      <c r="H1073" s="18" t="s">
        <v>352</v>
      </c>
      <c r="I1073" s="5">
        <f>VLOOKUP(A1073,[1]Sheet1!$1:$1048576,11,FALSE)</f>
        <v>54</v>
      </c>
      <c r="J1073" s="2" t="str">
        <f>VLOOKUP(A1073,[1]Sheet1!$1:$1048576,15,FALSE)</f>
        <v>SC</v>
      </c>
      <c r="K1073" s="1">
        <f t="shared" ca="1" si="44"/>
        <v>0</v>
      </c>
      <c r="L1073" s="6"/>
      <c r="M1073" s="7">
        <f t="shared" ca="1" si="43"/>
        <v>54</v>
      </c>
      <c r="N1073" s="6"/>
      <c r="O1073" s="8">
        <v>44312</v>
      </c>
    </row>
    <row r="1074" spans="1:15" x14ac:dyDescent="0.25">
      <c r="A1074" s="1">
        <v>138183</v>
      </c>
      <c r="B1074" s="1" t="s">
        <v>14</v>
      </c>
      <c r="C1074" s="1" t="s">
        <v>321</v>
      </c>
      <c r="D1074" s="1" t="s">
        <v>353</v>
      </c>
      <c r="E1074" s="1" t="s">
        <v>321</v>
      </c>
      <c r="F1074" s="1" t="s">
        <v>354</v>
      </c>
      <c r="G1074" s="1">
        <v>7734403</v>
      </c>
      <c r="H1074" s="18" t="s">
        <v>355</v>
      </c>
      <c r="I1074" s="5">
        <f>VLOOKUP(A1074,[1]Sheet1!$1:$1048576,11,FALSE)</f>
        <v>54</v>
      </c>
      <c r="J1074" s="2" t="str">
        <f>VLOOKUP(A1074,[1]Sheet1!$1:$1048576,15,FALSE)</f>
        <v>SC</v>
      </c>
      <c r="K1074" s="1">
        <f t="shared" ca="1" si="44"/>
        <v>0</v>
      </c>
      <c r="L1074" s="6"/>
      <c r="M1074" s="7">
        <f t="shared" ca="1" si="43"/>
        <v>54</v>
      </c>
      <c r="N1074" s="6"/>
      <c r="O1074" s="8">
        <v>44312</v>
      </c>
    </row>
    <row r="1075" spans="1:15" x14ac:dyDescent="0.25">
      <c r="A1075" s="1">
        <v>138184</v>
      </c>
      <c r="B1075" s="1" t="s">
        <v>14</v>
      </c>
      <c r="C1075" s="1" t="s">
        <v>321</v>
      </c>
      <c r="D1075" s="1" t="s">
        <v>341</v>
      </c>
      <c r="E1075" s="1" t="s">
        <v>321</v>
      </c>
      <c r="F1075" s="1" t="s">
        <v>342</v>
      </c>
      <c r="G1075" s="1">
        <v>7734426</v>
      </c>
      <c r="H1075" s="18" t="s">
        <v>343</v>
      </c>
      <c r="I1075" s="5">
        <f>VLOOKUP(A1075,[1]Sheet1!$1:$1048576,11,FALSE)</f>
        <v>54</v>
      </c>
      <c r="J1075" s="2" t="str">
        <f>VLOOKUP(A1075,[1]Sheet1!$1:$1048576,15,FALSE)</f>
        <v>SC</v>
      </c>
      <c r="K1075" s="1">
        <f t="shared" ca="1" si="44"/>
        <v>0</v>
      </c>
      <c r="L1075" s="6"/>
      <c r="M1075" s="7">
        <f t="shared" ca="1" si="43"/>
        <v>54</v>
      </c>
      <c r="N1075" s="6"/>
      <c r="O1075" s="8">
        <v>44312</v>
      </c>
    </row>
    <row r="1076" spans="1:15" x14ac:dyDescent="0.25">
      <c r="A1076" s="1">
        <v>138298</v>
      </c>
      <c r="B1076" s="1" t="s">
        <v>14</v>
      </c>
      <c r="C1076" s="1" t="s">
        <v>5372</v>
      </c>
      <c r="D1076" s="1" t="s">
        <v>5373</v>
      </c>
      <c r="E1076" s="1" t="s">
        <v>32</v>
      </c>
      <c r="F1076" s="1" t="s">
        <v>32</v>
      </c>
      <c r="G1076" s="1">
        <v>7749254</v>
      </c>
      <c r="H1076" s="18" t="s">
        <v>5374</v>
      </c>
      <c r="I1076" s="5">
        <f>VLOOKUP(A1076,[1]Sheet1!$1:$1048576,11,FALSE)</f>
        <v>3.45</v>
      </c>
      <c r="J1076" s="2" t="str">
        <f>VLOOKUP(A1076,[1]Sheet1!$1:$1048576,15,FALSE)</f>
        <v>ST</v>
      </c>
      <c r="K1076" s="1">
        <f t="shared" ca="1" si="44"/>
        <v>0</v>
      </c>
      <c r="L1076" s="6"/>
      <c r="M1076" s="7">
        <f t="shared" ca="1" si="43"/>
        <v>3.45</v>
      </c>
      <c r="N1076" s="6"/>
      <c r="O1076" s="8">
        <v>44312</v>
      </c>
    </row>
    <row r="1077" spans="1:15" x14ac:dyDescent="0.25">
      <c r="A1077" s="1">
        <v>138941</v>
      </c>
      <c r="B1077" s="1" t="s">
        <v>14</v>
      </c>
      <c r="C1077" s="1" t="s">
        <v>1012</v>
      </c>
      <c r="D1077" s="1" t="s">
        <v>1013</v>
      </c>
      <c r="E1077" s="1" t="s">
        <v>1014</v>
      </c>
      <c r="F1077" s="1" t="s">
        <v>1015</v>
      </c>
      <c r="G1077" s="1">
        <v>7749077</v>
      </c>
      <c r="H1077" s="18" t="s">
        <v>1016</v>
      </c>
      <c r="I1077" s="5">
        <f>VLOOKUP(A1077,[1]Sheet1!$1:$1048576,11,FALSE)</f>
        <v>5.5</v>
      </c>
      <c r="J1077" s="2" t="str">
        <f>VLOOKUP(A1077,[1]Sheet1!$1:$1048576,15,FALSE)</f>
        <v>ST</v>
      </c>
      <c r="K1077" s="1">
        <f t="shared" ca="1" si="44"/>
        <v>0</v>
      </c>
      <c r="L1077" s="6"/>
      <c r="M1077" s="7">
        <f t="shared" ref="M1077:M1140" ca="1" si="45">I1077-K1077</f>
        <v>5.5</v>
      </c>
      <c r="N1077" s="6"/>
      <c r="O1077" s="8">
        <v>44312</v>
      </c>
    </row>
    <row r="1078" spans="1:15" x14ac:dyDescent="0.25">
      <c r="A1078" s="1">
        <v>138942</v>
      </c>
      <c r="B1078" s="1" t="s">
        <v>14</v>
      </c>
      <c r="C1078" s="1" t="s">
        <v>1012</v>
      </c>
      <c r="D1078" s="1" t="s">
        <v>1017</v>
      </c>
      <c r="E1078" s="1" t="s">
        <v>1014</v>
      </c>
      <c r="F1078" s="1" t="s">
        <v>1018</v>
      </c>
      <c r="G1078" s="1">
        <v>7749078</v>
      </c>
      <c r="H1078" s="18" t="s">
        <v>1019</v>
      </c>
      <c r="I1078" s="5">
        <f>VLOOKUP(A1078,[1]Sheet1!$1:$1048576,11,FALSE)</f>
        <v>9.5</v>
      </c>
      <c r="J1078" s="2" t="str">
        <f>VLOOKUP(A1078,[1]Sheet1!$1:$1048576,15,FALSE)</f>
        <v>ST</v>
      </c>
      <c r="K1078" s="1">
        <f t="shared" ca="1" si="44"/>
        <v>0</v>
      </c>
      <c r="L1078" s="6"/>
      <c r="M1078" s="7">
        <f t="shared" ca="1" si="45"/>
        <v>9.5</v>
      </c>
      <c r="N1078" s="6"/>
      <c r="O1078" s="8">
        <v>44312</v>
      </c>
    </row>
    <row r="1079" spans="1:15" x14ac:dyDescent="0.25">
      <c r="A1079" s="1">
        <v>138943</v>
      </c>
      <c r="B1079" s="1" t="s">
        <v>14</v>
      </c>
      <c r="C1079" s="1" t="s">
        <v>1012</v>
      </c>
      <c r="D1079" s="1" t="s">
        <v>1020</v>
      </c>
      <c r="E1079" s="1" t="s">
        <v>1014</v>
      </c>
      <c r="F1079" s="1" t="s">
        <v>1021</v>
      </c>
      <c r="G1079" s="1">
        <v>7749079</v>
      </c>
      <c r="H1079" s="18" t="s">
        <v>1022</v>
      </c>
      <c r="I1079" s="5">
        <f>VLOOKUP(A1079,[1]Sheet1!$1:$1048576,11,FALSE)</f>
        <v>13.1</v>
      </c>
      <c r="J1079" s="2" t="str">
        <f>VLOOKUP(A1079,[1]Sheet1!$1:$1048576,15,FALSE)</f>
        <v>ST</v>
      </c>
      <c r="K1079" s="1">
        <f t="shared" ca="1" si="44"/>
        <v>0</v>
      </c>
      <c r="L1079" s="6"/>
      <c r="M1079" s="7">
        <f t="shared" ca="1" si="45"/>
        <v>13.1</v>
      </c>
      <c r="N1079" s="6"/>
      <c r="O1079" s="8">
        <v>44312</v>
      </c>
    </row>
    <row r="1080" spans="1:15" x14ac:dyDescent="0.25">
      <c r="A1080" s="1">
        <v>138945</v>
      </c>
      <c r="B1080" s="1" t="s">
        <v>14</v>
      </c>
      <c r="C1080" s="1" t="s">
        <v>1012</v>
      </c>
      <c r="D1080" s="1" t="s">
        <v>1027</v>
      </c>
      <c r="E1080" s="1" t="s">
        <v>32</v>
      </c>
      <c r="F1080" s="1" t="s">
        <v>32</v>
      </c>
      <c r="G1080" s="1">
        <v>7749081</v>
      </c>
      <c r="H1080" s="18" t="s">
        <v>1028</v>
      </c>
      <c r="I1080" s="5">
        <f>VLOOKUP(A1080,[1]Sheet1!$1:$1048576,11,FALSE)</f>
        <v>28.2</v>
      </c>
      <c r="J1080" s="2" t="str">
        <f>VLOOKUP(A1080,[1]Sheet1!$1:$1048576,15,FALSE)</f>
        <v>ST</v>
      </c>
      <c r="K1080" s="1">
        <f t="shared" ca="1" si="44"/>
        <v>0</v>
      </c>
      <c r="L1080" s="6"/>
      <c r="M1080" s="7">
        <f t="shared" ca="1" si="45"/>
        <v>28.2</v>
      </c>
      <c r="N1080" s="6"/>
      <c r="O1080" s="8">
        <v>44312</v>
      </c>
    </row>
    <row r="1081" spans="1:15" x14ac:dyDescent="0.25">
      <c r="A1081" s="1">
        <v>139061</v>
      </c>
      <c r="B1081" s="1" t="s">
        <v>14</v>
      </c>
      <c r="C1081" s="1" t="s">
        <v>3593</v>
      </c>
      <c r="D1081" s="1" t="s">
        <v>3616</v>
      </c>
      <c r="E1081" s="1" t="s">
        <v>3590</v>
      </c>
      <c r="F1081" s="1" t="s">
        <v>3614</v>
      </c>
      <c r="G1081" s="1">
        <v>7752586</v>
      </c>
      <c r="H1081" s="18" t="s">
        <v>3617</v>
      </c>
      <c r="I1081" s="5">
        <f>VLOOKUP(A1081,[1]Sheet1!$1:$1048576,11,FALSE)</f>
        <v>70</v>
      </c>
      <c r="J1081" s="2" t="str">
        <f>VLOOKUP(A1081,[1]Sheet1!$1:$1048576,15,FALSE)</f>
        <v>SC</v>
      </c>
      <c r="K1081" s="1">
        <f t="shared" ca="1" si="44"/>
        <v>0</v>
      </c>
      <c r="L1081" s="6"/>
      <c r="M1081" s="7">
        <f t="shared" ca="1" si="45"/>
        <v>70</v>
      </c>
      <c r="N1081" s="6"/>
      <c r="O1081" s="8">
        <v>44312</v>
      </c>
    </row>
    <row r="1082" spans="1:15" x14ac:dyDescent="0.25">
      <c r="A1082" s="1">
        <v>139062</v>
      </c>
      <c r="B1082" s="1" t="s">
        <v>14</v>
      </c>
      <c r="C1082" s="1" t="s">
        <v>3588</v>
      </c>
      <c r="D1082" s="1" t="s">
        <v>3589</v>
      </c>
      <c r="E1082" s="1" t="s">
        <v>3590</v>
      </c>
      <c r="F1082" s="1" t="s">
        <v>3591</v>
      </c>
      <c r="G1082" s="1">
        <v>7752587</v>
      </c>
      <c r="H1082" s="18" t="s">
        <v>3592</v>
      </c>
      <c r="I1082" s="5">
        <f>VLOOKUP(A1082,[1]Sheet1!$1:$1048576,11,FALSE)</f>
        <v>80</v>
      </c>
      <c r="J1082" s="2" t="str">
        <f>VLOOKUP(A1082,[1]Sheet1!$1:$1048576,15,FALSE)</f>
        <v>SC</v>
      </c>
      <c r="K1082" s="1">
        <f t="shared" ca="1" si="44"/>
        <v>0</v>
      </c>
      <c r="L1082" s="6"/>
      <c r="M1082" s="7">
        <f t="shared" ca="1" si="45"/>
        <v>80</v>
      </c>
      <c r="N1082" s="6"/>
      <c r="O1082" s="8">
        <v>44312</v>
      </c>
    </row>
    <row r="1083" spans="1:15" x14ac:dyDescent="0.25">
      <c r="A1083" s="1">
        <v>139068</v>
      </c>
      <c r="B1083" s="1" t="s">
        <v>14</v>
      </c>
      <c r="C1083" s="1" t="s">
        <v>3593</v>
      </c>
      <c r="D1083" s="1" t="s">
        <v>3611</v>
      </c>
      <c r="E1083" s="1" t="s">
        <v>3590</v>
      </c>
      <c r="F1083" s="1" t="s">
        <v>3606</v>
      </c>
      <c r="G1083" s="1">
        <v>7752588</v>
      </c>
      <c r="H1083" s="18" t="s">
        <v>3612</v>
      </c>
      <c r="I1083" s="5">
        <f>VLOOKUP(A1083,[1]Sheet1!$1:$1048576,11,FALSE)</f>
        <v>48.332999999999998</v>
      </c>
      <c r="J1083" s="2" t="str">
        <f>VLOOKUP(A1083,[1]Sheet1!$1:$1048576,15,FALSE)</f>
        <v>SC</v>
      </c>
      <c r="K1083" s="1">
        <f t="shared" ca="1" si="44"/>
        <v>0</v>
      </c>
      <c r="L1083" s="6"/>
      <c r="M1083" s="7">
        <f t="shared" ca="1" si="45"/>
        <v>48.332999999999998</v>
      </c>
      <c r="N1083" s="6"/>
      <c r="O1083" s="8">
        <v>44312</v>
      </c>
    </row>
    <row r="1084" spans="1:15" x14ac:dyDescent="0.25">
      <c r="A1084" s="1">
        <v>139069</v>
      </c>
      <c r="B1084" s="1" t="s">
        <v>14</v>
      </c>
      <c r="C1084" s="1" t="s">
        <v>3593</v>
      </c>
      <c r="D1084" s="1" t="s">
        <v>3636</v>
      </c>
      <c r="E1084" s="1" t="s">
        <v>3590</v>
      </c>
      <c r="F1084" s="1" t="s">
        <v>3637</v>
      </c>
      <c r="G1084" s="1">
        <v>7752589</v>
      </c>
      <c r="H1084" s="18" t="s">
        <v>3638</v>
      </c>
      <c r="I1084" s="5">
        <f>VLOOKUP(A1084,[1]Sheet1!$1:$1048576,11,FALSE)</f>
        <v>143.333</v>
      </c>
      <c r="J1084" s="2" t="str">
        <f>VLOOKUP(A1084,[1]Sheet1!$1:$1048576,15,FALSE)</f>
        <v>SC</v>
      </c>
      <c r="K1084" s="1">
        <f t="shared" ca="1" si="44"/>
        <v>0</v>
      </c>
      <c r="L1084" s="6"/>
      <c r="M1084" s="7">
        <f t="shared" ca="1" si="45"/>
        <v>143.333</v>
      </c>
      <c r="N1084" s="6"/>
      <c r="O1084" s="8">
        <v>44312</v>
      </c>
    </row>
    <row r="1085" spans="1:15" x14ac:dyDescent="0.25">
      <c r="A1085" s="1">
        <v>139070</v>
      </c>
      <c r="B1085" s="1" t="s">
        <v>14</v>
      </c>
      <c r="C1085" s="1" t="s">
        <v>3593</v>
      </c>
      <c r="D1085" s="1" t="s">
        <v>3656</v>
      </c>
      <c r="E1085" s="1" t="s">
        <v>3590</v>
      </c>
      <c r="F1085" s="1" t="s">
        <v>3657</v>
      </c>
      <c r="G1085" s="1">
        <v>7752590</v>
      </c>
      <c r="H1085" s="18" t="s">
        <v>3658</v>
      </c>
      <c r="I1085" s="5">
        <f>VLOOKUP(A1085,[1]Sheet1!$1:$1048576,11,FALSE)</f>
        <v>243.333</v>
      </c>
      <c r="J1085" s="2" t="str">
        <f>VLOOKUP(A1085,[1]Sheet1!$1:$1048576,15,FALSE)</f>
        <v>SC</v>
      </c>
      <c r="K1085" s="1">
        <f t="shared" ca="1" si="44"/>
        <v>0</v>
      </c>
      <c r="L1085" s="6"/>
      <c r="M1085" s="7">
        <f t="shared" ca="1" si="45"/>
        <v>243.333</v>
      </c>
      <c r="N1085" s="6"/>
      <c r="O1085" s="8">
        <v>44312</v>
      </c>
    </row>
    <row r="1086" spans="1:15" x14ac:dyDescent="0.25">
      <c r="A1086" s="1">
        <v>139080</v>
      </c>
      <c r="B1086" s="1" t="s">
        <v>14</v>
      </c>
      <c r="C1086" s="1" t="s">
        <v>3593</v>
      </c>
      <c r="D1086" s="1" t="s">
        <v>3594</v>
      </c>
      <c r="E1086" s="1" t="s">
        <v>3595</v>
      </c>
      <c r="F1086" s="1" t="s">
        <v>3596</v>
      </c>
      <c r="G1086" s="1">
        <v>7752591</v>
      </c>
      <c r="H1086" s="18" t="s">
        <v>3597</v>
      </c>
      <c r="I1086" s="5">
        <f>VLOOKUP(A1086,[1]Sheet1!$1:$1048576,11,FALSE)</f>
        <v>27.666999999999998</v>
      </c>
      <c r="J1086" s="2" t="str">
        <f>VLOOKUP(A1086,[1]Sheet1!$1:$1048576,15,FALSE)</f>
        <v>SC</v>
      </c>
      <c r="K1086" s="1">
        <f t="shared" ca="1" si="44"/>
        <v>0</v>
      </c>
      <c r="L1086" s="6"/>
      <c r="M1086" s="7">
        <f t="shared" ca="1" si="45"/>
        <v>27.666999999999998</v>
      </c>
      <c r="N1086" s="6"/>
      <c r="O1086" s="8">
        <v>44312</v>
      </c>
    </row>
    <row r="1087" spans="1:15" x14ac:dyDescent="0.25">
      <c r="A1087" s="1">
        <v>139081</v>
      </c>
      <c r="B1087" s="1" t="s">
        <v>14</v>
      </c>
      <c r="C1087" s="1" t="s">
        <v>3593</v>
      </c>
      <c r="D1087" s="1" t="s">
        <v>3602</v>
      </c>
      <c r="E1087" s="1" t="s">
        <v>3595</v>
      </c>
      <c r="F1087" s="1" t="s">
        <v>3603</v>
      </c>
      <c r="G1087" s="1">
        <v>7752592</v>
      </c>
      <c r="H1087" s="18" t="s">
        <v>3604</v>
      </c>
      <c r="I1087" s="5">
        <f>VLOOKUP(A1087,[1]Sheet1!$1:$1048576,11,FALSE)</f>
        <v>37.724000000000004</v>
      </c>
      <c r="J1087" s="2" t="str">
        <f>VLOOKUP(A1087,[1]Sheet1!$1:$1048576,15,FALSE)</f>
        <v>SC</v>
      </c>
      <c r="K1087" s="1">
        <f t="shared" ca="1" si="44"/>
        <v>0</v>
      </c>
      <c r="L1087" s="6"/>
      <c r="M1087" s="7">
        <f t="shared" ca="1" si="45"/>
        <v>37.724000000000004</v>
      </c>
      <c r="N1087" s="6"/>
      <c r="O1087" s="8">
        <v>44312</v>
      </c>
    </row>
    <row r="1088" spans="1:15" x14ac:dyDescent="0.25">
      <c r="A1088" s="1">
        <v>139083</v>
      </c>
      <c r="B1088" s="1" t="s">
        <v>14</v>
      </c>
      <c r="C1088" s="1" t="s">
        <v>3593</v>
      </c>
      <c r="D1088" s="1" t="s">
        <v>3613</v>
      </c>
      <c r="E1088" s="1" t="s">
        <v>3595</v>
      </c>
      <c r="F1088" s="1" t="s">
        <v>3614</v>
      </c>
      <c r="G1088" s="1">
        <v>7752593</v>
      </c>
      <c r="H1088" s="18" t="s">
        <v>3615</v>
      </c>
      <c r="I1088" s="5">
        <f>VLOOKUP(A1088,[1]Sheet1!$1:$1048576,11,FALSE)</f>
        <v>57.311999999999998</v>
      </c>
      <c r="J1088" s="2" t="str">
        <f>VLOOKUP(A1088,[1]Sheet1!$1:$1048576,15,FALSE)</f>
        <v>SC</v>
      </c>
      <c r="K1088" s="1">
        <f t="shared" ca="1" si="44"/>
        <v>0</v>
      </c>
      <c r="L1088" s="6"/>
      <c r="M1088" s="7">
        <f t="shared" ca="1" si="45"/>
        <v>57.311999999999998</v>
      </c>
      <c r="N1088" s="6"/>
      <c r="O1088" s="8">
        <v>44312</v>
      </c>
    </row>
    <row r="1089" spans="1:15" x14ac:dyDescent="0.25">
      <c r="A1089" s="1">
        <v>139086</v>
      </c>
      <c r="B1089" s="1" t="s">
        <v>14</v>
      </c>
      <c r="C1089" s="1" t="s">
        <v>3593</v>
      </c>
      <c r="D1089" s="1" t="s">
        <v>3605</v>
      </c>
      <c r="E1089" s="1" t="s">
        <v>3595</v>
      </c>
      <c r="F1089" s="1" t="s">
        <v>3606</v>
      </c>
      <c r="G1089" s="1">
        <v>7752594</v>
      </c>
      <c r="H1089" s="18" t="s">
        <v>3607</v>
      </c>
      <c r="I1089" s="5">
        <f>VLOOKUP(A1089,[1]Sheet1!$1:$1048576,11,FALSE)</f>
        <v>43.448</v>
      </c>
      <c r="J1089" s="2" t="str">
        <f>VLOOKUP(A1089,[1]Sheet1!$1:$1048576,15,FALSE)</f>
        <v>SC</v>
      </c>
      <c r="K1089" s="1">
        <f t="shared" ca="1" si="44"/>
        <v>0</v>
      </c>
      <c r="L1089" s="6"/>
      <c r="M1089" s="7">
        <f t="shared" ca="1" si="45"/>
        <v>43.448</v>
      </c>
      <c r="N1089" s="6"/>
      <c r="O1089" s="8">
        <v>44312</v>
      </c>
    </row>
    <row r="1090" spans="1:15" x14ac:dyDescent="0.25">
      <c r="A1090" s="1">
        <v>139087</v>
      </c>
      <c r="B1090" s="1" t="s">
        <v>14</v>
      </c>
      <c r="C1090" s="1" t="s">
        <v>3593</v>
      </c>
      <c r="D1090" s="1" t="s">
        <v>3620</v>
      </c>
      <c r="E1090" s="1" t="s">
        <v>3595</v>
      </c>
      <c r="F1090" s="1" t="s">
        <v>3621</v>
      </c>
      <c r="G1090" s="1">
        <v>7752595</v>
      </c>
      <c r="H1090" s="18" t="s">
        <v>3622</v>
      </c>
      <c r="I1090" s="5">
        <f>VLOOKUP(A1090,[1]Sheet1!$1:$1048576,11,FALSE)</f>
        <v>77.744</v>
      </c>
      <c r="J1090" s="2" t="str">
        <f>VLOOKUP(A1090,[1]Sheet1!$1:$1048576,15,FALSE)</f>
        <v>SC</v>
      </c>
      <c r="K1090" s="1">
        <f t="shared" ref="K1090:K1153" ca="1" si="46">+I1090*$K$2</f>
        <v>0</v>
      </c>
      <c r="L1090" s="6"/>
      <c r="M1090" s="7">
        <f t="shared" ca="1" si="45"/>
        <v>77.744</v>
      </c>
      <c r="N1090" s="6"/>
      <c r="O1090" s="8">
        <v>44312</v>
      </c>
    </row>
    <row r="1091" spans="1:15" x14ac:dyDescent="0.25">
      <c r="A1091" s="1">
        <v>139088</v>
      </c>
      <c r="B1091" s="1" t="s">
        <v>14</v>
      </c>
      <c r="C1091" s="1" t="s">
        <v>3593</v>
      </c>
      <c r="D1091" s="1" t="s">
        <v>3627</v>
      </c>
      <c r="E1091" s="1" t="s">
        <v>3595</v>
      </c>
      <c r="F1091" s="1" t="s">
        <v>3628</v>
      </c>
      <c r="G1091" s="1">
        <v>7752596</v>
      </c>
      <c r="H1091" s="18" t="s">
        <v>3629</v>
      </c>
      <c r="I1091" s="5">
        <f>VLOOKUP(A1091,[1]Sheet1!$1:$1048576,11,FALSE)</f>
        <v>107.47</v>
      </c>
      <c r="J1091" s="2" t="str">
        <f>VLOOKUP(A1091,[1]Sheet1!$1:$1048576,15,FALSE)</f>
        <v>SC</v>
      </c>
      <c r="K1091" s="1">
        <f t="shared" ca="1" si="46"/>
        <v>0</v>
      </c>
      <c r="L1091" s="6"/>
      <c r="M1091" s="7">
        <f t="shared" ca="1" si="45"/>
        <v>107.47</v>
      </c>
      <c r="N1091" s="6"/>
      <c r="O1091" s="8">
        <v>44312</v>
      </c>
    </row>
    <row r="1092" spans="1:15" x14ac:dyDescent="0.25">
      <c r="A1092" s="1">
        <v>139343</v>
      </c>
      <c r="B1092" s="1" t="s">
        <v>14</v>
      </c>
      <c r="C1092" s="1" t="s">
        <v>138</v>
      </c>
      <c r="D1092" s="1" t="s">
        <v>139</v>
      </c>
      <c r="E1092" s="1" t="s">
        <v>140</v>
      </c>
      <c r="F1092" s="1" t="s">
        <v>141</v>
      </c>
      <c r="G1092" s="1">
        <v>7736007</v>
      </c>
      <c r="H1092" s="18" t="s">
        <v>142</v>
      </c>
      <c r="I1092" s="5">
        <f>VLOOKUP(A1092,[1]Sheet1!$1:$1048576,11,FALSE)</f>
        <v>3.4</v>
      </c>
      <c r="J1092" s="2" t="str">
        <f>VLOOKUP(A1092,[1]Sheet1!$1:$1048576,15,FALSE)</f>
        <v>SC</v>
      </c>
      <c r="K1092" s="1">
        <f t="shared" ca="1" si="46"/>
        <v>0</v>
      </c>
      <c r="L1092" s="6"/>
      <c r="M1092" s="7">
        <f t="shared" ca="1" si="45"/>
        <v>3.4</v>
      </c>
      <c r="N1092" s="6"/>
      <c r="O1092" s="8">
        <v>44312</v>
      </c>
    </row>
    <row r="1093" spans="1:15" x14ac:dyDescent="0.25">
      <c r="A1093" s="1">
        <v>139350</v>
      </c>
      <c r="B1093" s="1" t="s">
        <v>14</v>
      </c>
      <c r="C1093" s="1" t="s">
        <v>3593</v>
      </c>
      <c r="D1093" s="1" t="s">
        <v>3598</v>
      </c>
      <c r="E1093" s="1" t="s">
        <v>3599</v>
      </c>
      <c r="F1093" s="1" t="s">
        <v>3600</v>
      </c>
      <c r="G1093" s="1">
        <v>7752597</v>
      </c>
      <c r="H1093" s="18" t="s">
        <v>3601</v>
      </c>
      <c r="I1093" s="5">
        <f>VLOOKUP(A1093,[1]Sheet1!$1:$1048576,11,FALSE)</f>
        <v>29.333000000000002</v>
      </c>
      <c r="J1093" s="2" t="str">
        <f>VLOOKUP(A1093,[1]Sheet1!$1:$1048576,15,FALSE)</f>
        <v>SC</v>
      </c>
      <c r="K1093" s="1">
        <f t="shared" ca="1" si="46"/>
        <v>0</v>
      </c>
      <c r="L1093" s="6"/>
      <c r="M1093" s="7">
        <f t="shared" ca="1" si="45"/>
        <v>29.333000000000002</v>
      </c>
      <c r="N1093" s="6"/>
      <c r="O1093" s="8">
        <v>44312</v>
      </c>
    </row>
    <row r="1094" spans="1:15" x14ac:dyDescent="0.25">
      <c r="A1094" s="1">
        <v>139351</v>
      </c>
      <c r="B1094" s="1" t="s">
        <v>14</v>
      </c>
      <c r="C1094" s="1" t="s">
        <v>3593</v>
      </c>
      <c r="D1094" s="1" t="s">
        <v>3618</v>
      </c>
      <c r="E1094" s="1" t="s">
        <v>3599</v>
      </c>
      <c r="F1094" s="1" t="s">
        <v>3525</v>
      </c>
      <c r="G1094" s="1">
        <v>7752598</v>
      </c>
      <c r="H1094" s="18" t="s">
        <v>3619</v>
      </c>
      <c r="I1094" s="5">
        <f>VLOOKUP(A1094,[1]Sheet1!$1:$1048576,11,FALSE)</f>
        <v>76.667000000000002</v>
      </c>
      <c r="J1094" s="2" t="str">
        <f>VLOOKUP(A1094,[1]Sheet1!$1:$1048576,15,FALSE)</f>
        <v>SC</v>
      </c>
      <c r="K1094" s="1">
        <f t="shared" ca="1" si="46"/>
        <v>0</v>
      </c>
      <c r="L1094" s="6"/>
      <c r="M1094" s="7">
        <f t="shared" ca="1" si="45"/>
        <v>76.667000000000002</v>
      </c>
      <c r="N1094" s="6"/>
      <c r="O1094" s="8">
        <v>44312</v>
      </c>
    </row>
    <row r="1095" spans="1:15" x14ac:dyDescent="0.25">
      <c r="A1095" s="1">
        <v>139352</v>
      </c>
      <c r="B1095" s="1" t="s">
        <v>14</v>
      </c>
      <c r="C1095" s="1" t="s">
        <v>3593</v>
      </c>
      <c r="D1095" s="1" t="s">
        <v>3633</v>
      </c>
      <c r="E1095" s="1" t="s">
        <v>3599</v>
      </c>
      <c r="F1095" s="1" t="s">
        <v>3634</v>
      </c>
      <c r="G1095" s="1">
        <v>7752599</v>
      </c>
      <c r="H1095" s="18" t="s">
        <v>3635</v>
      </c>
      <c r="I1095" s="5">
        <f>VLOOKUP(A1095,[1]Sheet1!$1:$1048576,11,FALSE)</f>
        <v>136.667</v>
      </c>
      <c r="J1095" s="2" t="str">
        <f>VLOOKUP(A1095,[1]Sheet1!$1:$1048576,15,FALSE)</f>
        <v>SC</v>
      </c>
      <c r="K1095" s="1">
        <f t="shared" ca="1" si="46"/>
        <v>0</v>
      </c>
      <c r="L1095" s="6"/>
      <c r="M1095" s="7">
        <f t="shared" ca="1" si="45"/>
        <v>136.667</v>
      </c>
      <c r="N1095" s="6"/>
      <c r="O1095" s="8">
        <v>44312</v>
      </c>
    </row>
    <row r="1096" spans="1:15" x14ac:dyDescent="0.25">
      <c r="A1096" s="1">
        <v>139353</v>
      </c>
      <c r="B1096" s="1" t="s">
        <v>14</v>
      </c>
      <c r="C1096" s="1" t="s">
        <v>3593</v>
      </c>
      <c r="D1096" s="1" t="s">
        <v>3630</v>
      </c>
      <c r="E1096" s="1" t="s">
        <v>3599</v>
      </c>
      <c r="F1096" s="1" t="s">
        <v>3631</v>
      </c>
      <c r="G1096" s="1">
        <v>7752600</v>
      </c>
      <c r="H1096" s="18" t="s">
        <v>3632</v>
      </c>
      <c r="I1096" s="5">
        <f>VLOOKUP(A1096,[1]Sheet1!$1:$1048576,11,FALSE)</f>
        <v>135.333</v>
      </c>
      <c r="J1096" s="2" t="str">
        <f>VLOOKUP(A1096,[1]Sheet1!$1:$1048576,15,FALSE)</f>
        <v>SC</v>
      </c>
      <c r="K1096" s="1">
        <f t="shared" ca="1" si="46"/>
        <v>0</v>
      </c>
      <c r="L1096" s="6"/>
      <c r="M1096" s="7">
        <f t="shared" ca="1" si="45"/>
        <v>135.333</v>
      </c>
      <c r="N1096" s="6"/>
      <c r="O1096" s="8">
        <v>44312</v>
      </c>
    </row>
    <row r="1097" spans="1:15" x14ac:dyDescent="0.25">
      <c r="A1097" s="1">
        <v>139354</v>
      </c>
      <c r="B1097" s="1" t="s">
        <v>14</v>
      </c>
      <c r="C1097" s="1" t="s">
        <v>3593</v>
      </c>
      <c r="D1097" s="1" t="s">
        <v>3653</v>
      </c>
      <c r="E1097" s="1" t="s">
        <v>3599</v>
      </c>
      <c r="F1097" s="1" t="s">
        <v>3654</v>
      </c>
      <c r="G1097" s="1">
        <v>7752601</v>
      </c>
      <c r="H1097" s="18" t="s">
        <v>3655</v>
      </c>
      <c r="I1097" s="5">
        <f>VLOOKUP(A1097,[1]Sheet1!$1:$1048576,11,FALSE)</f>
        <v>241.2</v>
      </c>
      <c r="J1097" s="2" t="str">
        <f>VLOOKUP(A1097,[1]Sheet1!$1:$1048576,15,FALSE)</f>
        <v>SC</v>
      </c>
      <c r="K1097" s="1">
        <f t="shared" ca="1" si="46"/>
        <v>0</v>
      </c>
      <c r="L1097" s="6"/>
      <c r="M1097" s="7">
        <f t="shared" ca="1" si="45"/>
        <v>241.2</v>
      </c>
      <c r="N1097" s="6"/>
      <c r="O1097" s="8">
        <v>44312</v>
      </c>
    </row>
    <row r="1098" spans="1:15" x14ac:dyDescent="0.25">
      <c r="A1098" s="1">
        <v>139355</v>
      </c>
      <c r="B1098" s="1" t="s">
        <v>14</v>
      </c>
      <c r="C1098" s="1" t="s">
        <v>3593</v>
      </c>
      <c r="D1098" s="1" t="s">
        <v>3639</v>
      </c>
      <c r="E1098" s="1" t="s">
        <v>3640</v>
      </c>
      <c r="F1098" s="1" t="s">
        <v>3641</v>
      </c>
      <c r="G1098" s="1">
        <v>7752602</v>
      </c>
      <c r="H1098" s="18" t="s">
        <v>3642</v>
      </c>
      <c r="I1098" s="5">
        <f>VLOOKUP(A1098,[1]Sheet1!$1:$1048576,11,FALSE)</f>
        <v>146.667</v>
      </c>
      <c r="J1098" s="2" t="str">
        <f>VLOOKUP(A1098,[1]Sheet1!$1:$1048576,15,FALSE)</f>
        <v>SC</v>
      </c>
      <c r="K1098" s="1">
        <f t="shared" ca="1" si="46"/>
        <v>0</v>
      </c>
      <c r="L1098" s="6"/>
      <c r="M1098" s="7">
        <f t="shared" ca="1" si="45"/>
        <v>146.667</v>
      </c>
      <c r="N1098" s="6"/>
      <c r="O1098" s="8">
        <v>44312</v>
      </c>
    </row>
    <row r="1099" spans="1:15" x14ac:dyDescent="0.25">
      <c r="A1099" s="1">
        <v>139356</v>
      </c>
      <c r="B1099" s="1" t="s">
        <v>14</v>
      </c>
      <c r="C1099" s="1" t="s">
        <v>3593</v>
      </c>
      <c r="D1099" s="1" t="s">
        <v>3646</v>
      </c>
      <c r="E1099" s="1" t="s">
        <v>3647</v>
      </c>
      <c r="F1099" s="1" t="s">
        <v>3648</v>
      </c>
      <c r="G1099" s="1">
        <v>7752603</v>
      </c>
      <c r="H1099" s="18" t="s">
        <v>3649</v>
      </c>
      <c r="I1099" s="5">
        <f>VLOOKUP(A1099,[1]Sheet1!$1:$1048576,11,FALSE)</f>
        <v>160.63200000000001</v>
      </c>
      <c r="J1099" s="2" t="str">
        <f>VLOOKUP(A1099,[1]Sheet1!$1:$1048576,15,FALSE)</f>
        <v>SC</v>
      </c>
      <c r="K1099" s="1">
        <f t="shared" ca="1" si="46"/>
        <v>0</v>
      </c>
      <c r="L1099" s="6"/>
      <c r="M1099" s="7">
        <f t="shared" ca="1" si="45"/>
        <v>160.63200000000001</v>
      </c>
      <c r="N1099" s="6"/>
      <c r="O1099" s="8">
        <v>44312</v>
      </c>
    </row>
    <row r="1100" spans="1:15" x14ac:dyDescent="0.25">
      <c r="A1100" s="1">
        <v>139357</v>
      </c>
      <c r="B1100" s="1" t="s">
        <v>14</v>
      </c>
      <c r="C1100" s="1" t="s">
        <v>3593</v>
      </c>
      <c r="D1100" s="1" t="s">
        <v>3623</v>
      </c>
      <c r="E1100" s="1" t="s">
        <v>3624</v>
      </c>
      <c r="F1100" s="1" t="s">
        <v>3625</v>
      </c>
      <c r="G1100" s="1">
        <v>7752604</v>
      </c>
      <c r="H1100" s="18" t="s">
        <v>3626</v>
      </c>
      <c r="I1100" s="5">
        <f>VLOOKUP(A1100,[1]Sheet1!$1:$1048576,11,FALSE)</f>
        <v>83.332999999999998</v>
      </c>
      <c r="J1100" s="2" t="str">
        <f>VLOOKUP(A1100,[1]Sheet1!$1:$1048576,15,FALSE)</f>
        <v>SC</v>
      </c>
      <c r="K1100" s="1">
        <f t="shared" ca="1" si="46"/>
        <v>0</v>
      </c>
      <c r="L1100" s="6"/>
      <c r="M1100" s="7">
        <f t="shared" ca="1" si="45"/>
        <v>83.332999999999998</v>
      </c>
      <c r="N1100" s="6"/>
      <c r="O1100" s="8">
        <v>44312</v>
      </c>
    </row>
    <row r="1101" spans="1:15" x14ac:dyDescent="0.25">
      <c r="A1101" s="17">
        <v>139400</v>
      </c>
      <c r="B1101" s="1" t="s">
        <v>14</v>
      </c>
      <c r="C1101" s="1" t="s">
        <v>5095</v>
      </c>
      <c r="D1101" s="1" t="s">
        <v>5106</v>
      </c>
      <c r="E1101" s="1" t="s">
        <v>5097</v>
      </c>
      <c r="F1101" s="1" t="s">
        <v>5107</v>
      </c>
      <c r="G1101" s="1">
        <v>7736655</v>
      </c>
      <c r="H1101" s="18">
        <v>7640181157914</v>
      </c>
      <c r="I1101" s="5">
        <f>VLOOKUP(A1101,[1]Sheet1!$1:$1048576,11,FALSE)</f>
        <v>20.9</v>
      </c>
      <c r="J1101" s="2" t="str">
        <f>VLOOKUP(A1101,[1]Sheet1!$1:$1048576,15,FALSE)</f>
        <v>P</v>
      </c>
      <c r="K1101" s="1">
        <f t="shared" ca="1" si="46"/>
        <v>0</v>
      </c>
      <c r="L1101" s="6"/>
      <c r="M1101" s="7">
        <f t="shared" ca="1" si="45"/>
        <v>20.9</v>
      </c>
      <c r="N1101" s="6"/>
      <c r="O1101" s="8">
        <v>44312</v>
      </c>
    </row>
    <row r="1102" spans="1:15" x14ac:dyDescent="0.25">
      <c r="A1102" s="17">
        <v>139401</v>
      </c>
      <c r="B1102" s="1" t="s">
        <v>14</v>
      </c>
      <c r="C1102" s="1" t="s">
        <v>5095</v>
      </c>
      <c r="D1102" s="1" t="s">
        <v>5104</v>
      </c>
      <c r="E1102" s="1" t="s">
        <v>5097</v>
      </c>
      <c r="F1102" s="1" t="s">
        <v>5105</v>
      </c>
      <c r="G1102" s="1">
        <v>7736656</v>
      </c>
      <c r="H1102" s="18">
        <v>7640181157921</v>
      </c>
      <c r="I1102" s="5">
        <f>VLOOKUP(A1102,[1]Sheet1!$1:$1048576,11,FALSE)</f>
        <v>20.9</v>
      </c>
      <c r="J1102" s="2" t="str">
        <f>VLOOKUP(A1102,[1]Sheet1!$1:$1048576,15,FALSE)</f>
        <v>P</v>
      </c>
      <c r="K1102" s="1">
        <f t="shared" ca="1" si="46"/>
        <v>0</v>
      </c>
      <c r="L1102" s="6"/>
      <c r="M1102" s="7">
        <f t="shared" ca="1" si="45"/>
        <v>20.9</v>
      </c>
      <c r="N1102" s="6"/>
      <c r="O1102" s="8">
        <v>44312</v>
      </c>
    </row>
    <row r="1103" spans="1:15" x14ac:dyDescent="0.25">
      <c r="A1103" s="17">
        <v>139402</v>
      </c>
      <c r="B1103" s="1" t="s">
        <v>14</v>
      </c>
      <c r="C1103" s="1" t="s">
        <v>5095</v>
      </c>
      <c r="D1103" s="1" t="s">
        <v>5108</v>
      </c>
      <c r="E1103" s="1" t="s">
        <v>5097</v>
      </c>
      <c r="F1103" s="1" t="s">
        <v>5109</v>
      </c>
      <c r="G1103" s="1">
        <v>7736657</v>
      </c>
      <c r="H1103" s="18">
        <v>7640181157938</v>
      </c>
      <c r="I1103" s="5">
        <f>VLOOKUP(A1103,[1]Sheet1!$1:$1048576,11,FALSE)</f>
        <v>20.9</v>
      </c>
      <c r="J1103" s="2" t="str">
        <f>VLOOKUP(A1103,[1]Sheet1!$1:$1048576,15,FALSE)</f>
        <v>P</v>
      </c>
      <c r="K1103" s="1">
        <f t="shared" ca="1" si="46"/>
        <v>0</v>
      </c>
      <c r="L1103" s="6"/>
      <c r="M1103" s="7">
        <f t="shared" ca="1" si="45"/>
        <v>20.9</v>
      </c>
      <c r="N1103" s="6"/>
      <c r="O1103" s="8">
        <v>44312</v>
      </c>
    </row>
    <row r="1104" spans="1:15" x14ac:dyDescent="0.25">
      <c r="A1104" s="17">
        <v>139403</v>
      </c>
      <c r="B1104" s="1" t="s">
        <v>14</v>
      </c>
      <c r="C1104" s="1" t="s">
        <v>5095</v>
      </c>
      <c r="D1104" s="1" t="s">
        <v>5126</v>
      </c>
      <c r="E1104" s="1" t="s">
        <v>5097</v>
      </c>
      <c r="F1104" s="1" t="s">
        <v>5127</v>
      </c>
      <c r="G1104" s="1">
        <v>7736658</v>
      </c>
      <c r="H1104" s="18">
        <v>7640181157945</v>
      </c>
      <c r="I1104" s="5">
        <f>VLOOKUP(A1104,[1]Sheet1!$1:$1048576,11,FALSE)</f>
        <v>20.9</v>
      </c>
      <c r="J1104" s="2" t="str">
        <f>VLOOKUP(A1104,[1]Sheet1!$1:$1048576,15,FALSE)</f>
        <v>P</v>
      </c>
      <c r="K1104" s="1">
        <f t="shared" ca="1" si="46"/>
        <v>0</v>
      </c>
      <c r="L1104" s="6"/>
      <c r="M1104" s="7">
        <f t="shared" ca="1" si="45"/>
        <v>20.9</v>
      </c>
      <c r="N1104" s="6"/>
      <c r="O1104" s="8">
        <v>44312</v>
      </c>
    </row>
    <row r="1105" spans="1:15" x14ac:dyDescent="0.25">
      <c r="A1105" s="17">
        <v>139404</v>
      </c>
      <c r="B1105" s="1" t="s">
        <v>14</v>
      </c>
      <c r="C1105" s="1" t="s">
        <v>5095</v>
      </c>
      <c r="D1105" s="1" t="s">
        <v>5128</v>
      </c>
      <c r="E1105" s="1" t="s">
        <v>5097</v>
      </c>
      <c r="F1105" s="1" t="s">
        <v>5129</v>
      </c>
      <c r="G1105" s="1">
        <v>7736659</v>
      </c>
      <c r="H1105" s="18">
        <v>7640181157952</v>
      </c>
      <c r="I1105" s="5">
        <f>VLOOKUP(A1105,[1]Sheet1!$1:$1048576,11,FALSE)</f>
        <v>20.9</v>
      </c>
      <c r="J1105" s="2" t="str">
        <f>VLOOKUP(A1105,[1]Sheet1!$1:$1048576,15,FALSE)</f>
        <v>P</v>
      </c>
      <c r="K1105" s="1">
        <f t="shared" ca="1" si="46"/>
        <v>0</v>
      </c>
      <c r="L1105" s="6"/>
      <c r="M1105" s="7">
        <f t="shared" ca="1" si="45"/>
        <v>20.9</v>
      </c>
      <c r="N1105" s="6"/>
      <c r="O1105" s="8">
        <v>44312</v>
      </c>
    </row>
    <row r="1106" spans="1:15" x14ac:dyDescent="0.25">
      <c r="A1106" s="17">
        <v>139405</v>
      </c>
      <c r="B1106" s="1" t="s">
        <v>14</v>
      </c>
      <c r="C1106" s="1" t="s">
        <v>5095</v>
      </c>
      <c r="D1106" s="1" t="s">
        <v>5118</v>
      </c>
      <c r="E1106" s="1" t="s">
        <v>5097</v>
      </c>
      <c r="F1106" s="1" t="s">
        <v>5119</v>
      </c>
      <c r="G1106" s="1">
        <v>7736660</v>
      </c>
      <c r="H1106" s="18">
        <v>7640181157969</v>
      </c>
      <c r="I1106" s="5">
        <f>VLOOKUP(A1106,[1]Sheet1!$1:$1048576,11,FALSE)</f>
        <v>20.9</v>
      </c>
      <c r="J1106" s="2" t="str">
        <f>VLOOKUP(A1106,[1]Sheet1!$1:$1048576,15,FALSE)</f>
        <v>P</v>
      </c>
      <c r="K1106" s="1">
        <f t="shared" ca="1" si="46"/>
        <v>0</v>
      </c>
      <c r="L1106" s="6"/>
      <c r="M1106" s="7">
        <f t="shared" ca="1" si="45"/>
        <v>20.9</v>
      </c>
      <c r="N1106" s="6"/>
      <c r="O1106" s="8">
        <v>44312</v>
      </c>
    </row>
    <row r="1107" spans="1:15" x14ac:dyDescent="0.25">
      <c r="A1107" s="17">
        <v>139406</v>
      </c>
      <c r="B1107" s="1" t="s">
        <v>14</v>
      </c>
      <c r="C1107" s="1" t="s">
        <v>5095</v>
      </c>
      <c r="D1107" s="1" t="s">
        <v>5120</v>
      </c>
      <c r="E1107" s="1" t="s">
        <v>5097</v>
      </c>
      <c r="F1107" s="1" t="s">
        <v>5121</v>
      </c>
      <c r="G1107" s="1">
        <v>7736661</v>
      </c>
      <c r="H1107" s="18">
        <v>7640181157976</v>
      </c>
      <c r="I1107" s="5">
        <f>VLOOKUP(A1107,[1]Sheet1!$1:$1048576,11,FALSE)</f>
        <v>20.9</v>
      </c>
      <c r="J1107" s="2" t="str">
        <f>VLOOKUP(A1107,[1]Sheet1!$1:$1048576,15,FALSE)</f>
        <v>P</v>
      </c>
      <c r="K1107" s="1">
        <f t="shared" ca="1" si="46"/>
        <v>0</v>
      </c>
      <c r="L1107" s="6"/>
      <c r="M1107" s="7">
        <f t="shared" ca="1" si="45"/>
        <v>20.9</v>
      </c>
      <c r="N1107" s="6"/>
      <c r="O1107" s="8">
        <v>44312</v>
      </c>
    </row>
    <row r="1108" spans="1:15" x14ac:dyDescent="0.25">
      <c r="A1108" s="17">
        <v>139407</v>
      </c>
      <c r="B1108" s="1" t="s">
        <v>14</v>
      </c>
      <c r="C1108" s="1" t="s">
        <v>5095</v>
      </c>
      <c r="D1108" s="1" t="s">
        <v>5096</v>
      </c>
      <c r="E1108" s="1" t="s">
        <v>5097</v>
      </c>
      <c r="F1108" s="1" t="s">
        <v>5098</v>
      </c>
      <c r="G1108" s="1">
        <v>7736662</v>
      </c>
      <c r="H1108" s="18">
        <v>7640181157983</v>
      </c>
      <c r="I1108" s="5">
        <f>VLOOKUP(A1108,[1]Sheet1!$1:$1048576,11,FALSE)</f>
        <v>20.9</v>
      </c>
      <c r="J1108" s="2" t="str">
        <f>VLOOKUP(A1108,[1]Sheet1!$1:$1048576,15,FALSE)</f>
        <v>P</v>
      </c>
      <c r="K1108" s="1">
        <f t="shared" ca="1" si="46"/>
        <v>0</v>
      </c>
      <c r="L1108" s="6"/>
      <c r="M1108" s="7">
        <f t="shared" ca="1" si="45"/>
        <v>20.9</v>
      </c>
      <c r="N1108" s="6"/>
      <c r="O1108" s="8">
        <v>44312</v>
      </c>
    </row>
    <row r="1109" spans="1:15" x14ac:dyDescent="0.25">
      <c r="A1109" s="17">
        <v>139408</v>
      </c>
      <c r="B1109" s="1" t="s">
        <v>14</v>
      </c>
      <c r="C1109" s="1" t="s">
        <v>5095</v>
      </c>
      <c r="D1109" s="1" t="s">
        <v>5110</v>
      </c>
      <c r="E1109" s="1" t="s">
        <v>5097</v>
      </c>
      <c r="F1109" s="1" t="s">
        <v>5111</v>
      </c>
      <c r="G1109" s="1">
        <v>7736663</v>
      </c>
      <c r="H1109" s="18">
        <v>7640181157990</v>
      </c>
      <c r="I1109" s="5">
        <f>VLOOKUP(A1109,[1]Sheet1!$1:$1048576,11,FALSE)</f>
        <v>20.9</v>
      </c>
      <c r="J1109" s="2" t="str">
        <f>VLOOKUP(A1109,[1]Sheet1!$1:$1048576,15,FALSE)</f>
        <v>P</v>
      </c>
      <c r="K1109" s="1">
        <f t="shared" ca="1" si="46"/>
        <v>0</v>
      </c>
      <c r="L1109" s="6"/>
      <c r="M1109" s="7">
        <f t="shared" ca="1" si="45"/>
        <v>20.9</v>
      </c>
      <c r="N1109" s="6"/>
      <c r="O1109" s="8">
        <v>44312</v>
      </c>
    </row>
    <row r="1110" spans="1:15" x14ac:dyDescent="0.25">
      <c r="A1110" s="17">
        <v>139409</v>
      </c>
      <c r="B1110" s="1" t="s">
        <v>14</v>
      </c>
      <c r="C1110" s="1" t="s">
        <v>5095</v>
      </c>
      <c r="D1110" s="1" t="s">
        <v>5112</v>
      </c>
      <c r="E1110" s="1" t="s">
        <v>5097</v>
      </c>
      <c r="F1110" s="1" t="s">
        <v>5008</v>
      </c>
      <c r="G1110" s="1">
        <v>7736664</v>
      </c>
      <c r="H1110" s="18">
        <v>7640181158003</v>
      </c>
      <c r="I1110" s="5">
        <f>VLOOKUP(A1110,[1]Sheet1!$1:$1048576,11,FALSE)</f>
        <v>20.9</v>
      </c>
      <c r="J1110" s="2" t="str">
        <f>VLOOKUP(A1110,[1]Sheet1!$1:$1048576,15,FALSE)</f>
        <v>P</v>
      </c>
      <c r="K1110" s="1">
        <f t="shared" ca="1" si="46"/>
        <v>0</v>
      </c>
      <c r="L1110" s="6"/>
      <c r="M1110" s="7">
        <f t="shared" ca="1" si="45"/>
        <v>20.9</v>
      </c>
      <c r="N1110" s="6"/>
      <c r="O1110" s="8">
        <v>44312</v>
      </c>
    </row>
    <row r="1111" spans="1:15" x14ac:dyDescent="0.25">
      <c r="A1111" s="17">
        <v>139410</v>
      </c>
      <c r="B1111" s="1" t="s">
        <v>14</v>
      </c>
      <c r="C1111" s="1" t="s">
        <v>5095</v>
      </c>
      <c r="D1111" s="1" t="s">
        <v>5113</v>
      </c>
      <c r="E1111" s="1" t="s">
        <v>5097</v>
      </c>
      <c r="F1111" s="1" t="s">
        <v>5010</v>
      </c>
      <c r="G1111" s="1">
        <v>7736665</v>
      </c>
      <c r="H1111" s="18">
        <v>7640181158010</v>
      </c>
      <c r="I1111" s="5">
        <f>VLOOKUP(A1111,[1]Sheet1!$1:$1048576,11,FALSE)</f>
        <v>20.9</v>
      </c>
      <c r="J1111" s="2" t="str">
        <f>VLOOKUP(A1111,[1]Sheet1!$1:$1048576,15,FALSE)</f>
        <v>P</v>
      </c>
      <c r="K1111" s="1">
        <f t="shared" ca="1" si="46"/>
        <v>0</v>
      </c>
      <c r="L1111" s="6"/>
      <c r="M1111" s="7">
        <f t="shared" ca="1" si="45"/>
        <v>20.9</v>
      </c>
      <c r="N1111" s="6"/>
      <c r="O1111" s="8">
        <v>44312</v>
      </c>
    </row>
    <row r="1112" spans="1:15" x14ac:dyDescent="0.25">
      <c r="A1112" s="17">
        <v>139411</v>
      </c>
      <c r="B1112" s="1" t="s">
        <v>14</v>
      </c>
      <c r="C1112" s="1" t="s">
        <v>5095</v>
      </c>
      <c r="D1112" s="1" t="s">
        <v>5099</v>
      </c>
      <c r="E1112" s="1" t="s">
        <v>5097</v>
      </c>
      <c r="F1112" s="1" t="s">
        <v>4978</v>
      </c>
      <c r="G1112" s="1">
        <v>7736666</v>
      </c>
      <c r="H1112" s="18">
        <v>7640181158027</v>
      </c>
      <c r="I1112" s="5">
        <f>VLOOKUP(A1112,[1]Sheet1!$1:$1048576,11,FALSE)</f>
        <v>20.9</v>
      </c>
      <c r="J1112" s="2" t="str">
        <f>VLOOKUP(A1112,[1]Sheet1!$1:$1048576,15,FALSE)</f>
        <v>P</v>
      </c>
      <c r="K1112" s="1">
        <f t="shared" ca="1" si="46"/>
        <v>0</v>
      </c>
      <c r="L1112" s="6"/>
      <c r="M1112" s="7">
        <f t="shared" ca="1" si="45"/>
        <v>20.9</v>
      </c>
      <c r="N1112" s="6"/>
      <c r="O1112" s="8">
        <v>44312</v>
      </c>
    </row>
    <row r="1113" spans="1:15" x14ac:dyDescent="0.25">
      <c r="A1113" s="17">
        <v>139412</v>
      </c>
      <c r="B1113" s="1" t="s">
        <v>14</v>
      </c>
      <c r="C1113" s="1" t="s">
        <v>5095</v>
      </c>
      <c r="D1113" s="1" t="s">
        <v>5130</v>
      </c>
      <c r="E1113" s="1" t="s">
        <v>5097</v>
      </c>
      <c r="F1113" s="1" t="s">
        <v>4971</v>
      </c>
      <c r="G1113" s="1">
        <v>7736667</v>
      </c>
      <c r="H1113" s="18">
        <v>7640181158034</v>
      </c>
      <c r="I1113" s="5">
        <f>VLOOKUP(A1113,[1]Sheet1!$1:$1048576,11,FALSE)</f>
        <v>20.9</v>
      </c>
      <c r="J1113" s="2" t="str">
        <f>VLOOKUP(A1113,[1]Sheet1!$1:$1048576,15,FALSE)</f>
        <v>P</v>
      </c>
      <c r="K1113" s="1">
        <f t="shared" ca="1" si="46"/>
        <v>0</v>
      </c>
      <c r="L1113" s="6"/>
      <c r="M1113" s="7">
        <f t="shared" ca="1" si="45"/>
        <v>20.9</v>
      </c>
      <c r="N1113" s="6"/>
      <c r="O1113" s="8">
        <v>44312</v>
      </c>
    </row>
    <row r="1114" spans="1:15" x14ac:dyDescent="0.25">
      <c r="A1114" s="17">
        <v>139413</v>
      </c>
      <c r="B1114" s="1" t="s">
        <v>14</v>
      </c>
      <c r="C1114" s="1" t="s">
        <v>5095</v>
      </c>
      <c r="D1114" s="1" t="s">
        <v>5131</v>
      </c>
      <c r="E1114" s="1" t="s">
        <v>5097</v>
      </c>
      <c r="F1114" s="1" t="s">
        <v>4984</v>
      </c>
      <c r="G1114" s="1">
        <v>7736668</v>
      </c>
      <c r="H1114" s="18">
        <v>7640181158041</v>
      </c>
      <c r="I1114" s="5">
        <f>VLOOKUP(A1114,[1]Sheet1!$1:$1048576,11,FALSE)</f>
        <v>20.9</v>
      </c>
      <c r="J1114" s="2" t="str">
        <f>VLOOKUP(A1114,[1]Sheet1!$1:$1048576,15,FALSE)</f>
        <v>P</v>
      </c>
      <c r="K1114" s="1">
        <f t="shared" ca="1" si="46"/>
        <v>0</v>
      </c>
      <c r="L1114" s="6"/>
      <c r="M1114" s="7">
        <f t="shared" ca="1" si="45"/>
        <v>20.9</v>
      </c>
      <c r="N1114" s="6"/>
      <c r="O1114" s="8">
        <v>44312</v>
      </c>
    </row>
    <row r="1115" spans="1:15" x14ac:dyDescent="0.25">
      <c r="A1115" s="17">
        <v>139414</v>
      </c>
      <c r="B1115" s="1" t="s">
        <v>14</v>
      </c>
      <c r="C1115" s="1" t="s">
        <v>5095</v>
      </c>
      <c r="D1115" s="1" t="s">
        <v>5132</v>
      </c>
      <c r="E1115" s="1" t="s">
        <v>5097</v>
      </c>
      <c r="F1115" s="1" t="s">
        <v>4994</v>
      </c>
      <c r="G1115" s="1">
        <v>7736669</v>
      </c>
      <c r="H1115" s="18">
        <v>7640181158058</v>
      </c>
      <c r="I1115" s="5">
        <f>VLOOKUP(A1115,[1]Sheet1!$1:$1048576,11,FALSE)</f>
        <v>20.9</v>
      </c>
      <c r="J1115" s="2" t="str">
        <f>VLOOKUP(A1115,[1]Sheet1!$1:$1048576,15,FALSE)</f>
        <v>P</v>
      </c>
      <c r="K1115" s="1">
        <f t="shared" ca="1" si="46"/>
        <v>0</v>
      </c>
      <c r="L1115" s="6"/>
      <c r="M1115" s="7">
        <f t="shared" ca="1" si="45"/>
        <v>20.9</v>
      </c>
      <c r="N1115" s="6"/>
      <c r="O1115" s="8">
        <v>44312</v>
      </c>
    </row>
    <row r="1116" spans="1:15" x14ac:dyDescent="0.25">
      <c r="A1116" s="17">
        <v>139415</v>
      </c>
      <c r="B1116" s="1" t="s">
        <v>14</v>
      </c>
      <c r="C1116" s="1" t="s">
        <v>5095</v>
      </c>
      <c r="D1116" s="1" t="s">
        <v>5133</v>
      </c>
      <c r="E1116" s="1" t="s">
        <v>5097</v>
      </c>
      <c r="F1116" s="1" t="s">
        <v>5134</v>
      </c>
      <c r="G1116" s="1">
        <v>7736670</v>
      </c>
      <c r="H1116" s="18">
        <v>7640181158065</v>
      </c>
      <c r="I1116" s="5">
        <f>VLOOKUP(A1116,[1]Sheet1!$1:$1048576,11,FALSE)</f>
        <v>20.9</v>
      </c>
      <c r="J1116" s="2" t="str">
        <f>VLOOKUP(A1116,[1]Sheet1!$1:$1048576,15,FALSE)</f>
        <v>P</v>
      </c>
      <c r="K1116" s="1">
        <f t="shared" ca="1" si="46"/>
        <v>0</v>
      </c>
      <c r="L1116" s="6"/>
      <c r="M1116" s="7">
        <f t="shared" ca="1" si="45"/>
        <v>20.9</v>
      </c>
      <c r="N1116" s="6"/>
      <c r="O1116" s="8">
        <v>44312</v>
      </c>
    </row>
    <row r="1117" spans="1:15" x14ac:dyDescent="0.25">
      <c r="A1117" s="17">
        <v>139416</v>
      </c>
      <c r="B1117" s="1" t="s">
        <v>14</v>
      </c>
      <c r="C1117" s="1" t="s">
        <v>5095</v>
      </c>
      <c r="D1117" s="1" t="s">
        <v>5100</v>
      </c>
      <c r="E1117" s="1" t="s">
        <v>5097</v>
      </c>
      <c r="F1117" s="1" t="s">
        <v>5101</v>
      </c>
      <c r="G1117" s="1">
        <v>7736671</v>
      </c>
      <c r="H1117" s="18">
        <v>7640181158072</v>
      </c>
      <c r="I1117" s="5">
        <f>VLOOKUP(A1117,[1]Sheet1!$1:$1048576,11,FALSE)</f>
        <v>20.9</v>
      </c>
      <c r="J1117" s="2" t="str">
        <f>VLOOKUP(A1117,[1]Sheet1!$1:$1048576,15,FALSE)</f>
        <v>P</v>
      </c>
      <c r="K1117" s="1">
        <f t="shared" ca="1" si="46"/>
        <v>0</v>
      </c>
      <c r="L1117" s="6"/>
      <c r="M1117" s="7">
        <f t="shared" ca="1" si="45"/>
        <v>20.9</v>
      </c>
      <c r="N1117" s="6"/>
      <c r="O1117" s="8">
        <v>44312</v>
      </c>
    </row>
    <row r="1118" spans="1:15" x14ac:dyDescent="0.25">
      <c r="A1118" s="17">
        <v>139417</v>
      </c>
      <c r="B1118" s="1" t="s">
        <v>14</v>
      </c>
      <c r="C1118" s="1" t="s">
        <v>5095</v>
      </c>
      <c r="D1118" s="1" t="s">
        <v>5114</v>
      </c>
      <c r="E1118" s="1" t="s">
        <v>5097</v>
      </c>
      <c r="F1118" s="1" t="s">
        <v>5115</v>
      </c>
      <c r="G1118" s="1">
        <v>7736672</v>
      </c>
      <c r="H1118" s="18">
        <v>7640181158089</v>
      </c>
      <c r="I1118" s="5">
        <f>VLOOKUP(A1118,[1]Sheet1!$1:$1048576,11,FALSE)</f>
        <v>20.9</v>
      </c>
      <c r="J1118" s="2" t="str">
        <f>VLOOKUP(A1118,[1]Sheet1!$1:$1048576,15,FALSE)</f>
        <v>P</v>
      </c>
      <c r="K1118" s="1">
        <f t="shared" ca="1" si="46"/>
        <v>0</v>
      </c>
      <c r="L1118" s="6"/>
      <c r="M1118" s="7">
        <f t="shared" ca="1" si="45"/>
        <v>20.9</v>
      </c>
      <c r="N1118" s="6"/>
      <c r="O1118" s="8">
        <v>44312</v>
      </c>
    </row>
    <row r="1119" spans="1:15" x14ac:dyDescent="0.25">
      <c r="A1119" s="17">
        <v>139418</v>
      </c>
      <c r="B1119" s="1" t="s">
        <v>14</v>
      </c>
      <c r="C1119" s="1" t="s">
        <v>5095</v>
      </c>
      <c r="D1119" s="1" t="s">
        <v>5102</v>
      </c>
      <c r="E1119" s="1" t="s">
        <v>5097</v>
      </c>
      <c r="F1119" s="1" t="s">
        <v>5103</v>
      </c>
      <c r="G1119" s="1">
        <v>7736673</v>
      </c>
      <c r="H1119" s="18">
        <v>7640181158096</v>
      </c>
      <c r="I1119" s="5">
        <f>VLOOKUP(A1119,[1]Sheet1!$1:$1048576,11,FALSE)</f>
        <v>20.9</v>
      </c>
      <c r="J1119" s="2" t="str">
        <f>VLOOKUP(A1119,[1]Sheet1!$1:$1048576,15,FALSE)</f>
        <v>P</v>
      </c>
      <c r="K1119" s="1">
        <f t="shared" ca="1" si="46"/>
        <v>0</v>
      </c>
      <c r="L1119" s="6"/>
      <c r="M1119" s="7">
        <f t="shared" ca="1" si="45"/>
        <v>20.9</v>
      </c>
      <c r="N1119" s="6"/>
      <c r="O1119" s="8">
        <v>44312</v>
      </c>
    </row>
    <row r="1120" spans="1:15" x14ac:dyDescent="0.25">
      <c r="A1120" s="17">
        <v>139419</v>
      </c>
      <c r="B1120" s="1" t="s">
        <v>14</v>
      </c>
      <c r="C1120" s="1" t="s">
        <v>5095</v>
      </c>
      <c r="D1120" s="1" t="s">
        <v>5116</v>
      </c>
      <c r="E1120" s="1" t="s">
        <v>5097</v>
      </c>
      <c r="F1120" s="1" t="s">
        <v>5117</v>
      </c>
      <c r="G1120" s="1">
        <v>7736674</v>
      </c>
      <c r="H1120" s="18">
        <v>7640181158102</v>
      </c>
      <c r="I1120" s="5">
        <f>VLOOKUP(A1120,[1]Sheet1!$1:$1048576,11,FALSE)</f>
        <v>20.9</v>
      </c>
      <c r="J1120" s="2" t="str">
        <f>VLOOKUP(A1120,[1]Sheet1!$1:$1048576,15,FALSE)</f>
        <v>P</v>
      </c>
      <c r="K1120" s="1">
        <f t="shared" ca="1" si="46"/>
        <v>0</v>
      </c>
      <c r="L1120" s="6"/>
      <c r="M1120" s="7">
        <f t="shared" ca="1" si="45"/>
        <v>20.9</v>
      </c>
      <c r="N1120" s="6"/>
      <c r="O1120" s="8">
        <v>44312</v>
      </c>
    </row>
    <row r="1121" spans="1:15" x14ac:dyDescent="0.25">
      <c r="A1121" s="17">
        <v>139420</v>
      </c>
      <c r="B1121" s="1" t="s">
        <v>14</v>
      </c>
      <c r="C1121" s="1" t="s">
        <v>5095</v>
      </c>
      <c r="D1121" s="1" t="s">
        <v>5135</v>
      </c>
      <c r="E1121" s="1" t="s">
        <v>5097</v>
      </c>
      <c r="F1121" s="1" t="s">
        <v>5136</v>
      </c>
      <c r="G1121" s="1">
        <v>7736675</v>
      </c>
      <c r="H1121" s="18">
        <v>7640181158119</v>
      </c>
      <c r="I1121" s="5">
        <f>VLOOKUP(A1121,[1]Sheet1!$1:$1048576,11,FALSE)</f>
        <v>20.9</v>
      </c>
      <c r="J1121" s="2" t="str">
        <f>VLOOKUP(A1121,[1]Sheet1!$1:$1048576,15,FALSE)</f>
        <v>P</v>
      </c>
      <c r="K1121" s="1">
        <f t="shared" ca="1" si="46"/>
        <v>0</v>
      </c>
      <c r="L1121" s="6"/>
      <c r="M1121" s="7">
        <f t="shared" ca="1" si="45"/>
        <v>20.9</v>
      </c>
      <c r="N1121" s="6"/>
      <c r="O1121" s="8">
        <v>44312</v>
      </c>
    </row>
    <row r="1122" spans="1:15" x14ac:dyDescent="0.25">
      <c r="A1122" s="17">
        <v>139421</v>
      </c>
      <c r="B1122" s="1" t="s">
        <v>14</v>
      </c>
      <c r="C1122" s="1" t="s">
        <v>5095</v>
      </c>
      <c r="D1122" s="1" t="s">
        <v>5137</v>
      </c>
      <c r="E1122" s="1" t="s">
        <v>5097</v>
      </c>
      <c r="F1122" s="1" t="s">
        <v>5138</v>
      </c>
      <c r="G1122" s="1">
        <v>7736676</v>
      </c>
      <c r="H1122" s="18">
        <v>7640181158126</v>
      </c>
      <c r="I1122" s="5">
        <f>VLOOKUP(A1122,[1]Sheet1!$1:$1048576,11,FALSE)</f>
        <v>20.9</v>
      </c>
      <c r="J1122" s="2" t="str">
        <f>VLOOKUP(A1122,[1]Sheet1!$1:$1048576,15,FALSE)</f>
        <v>P</v>
      </c>
      <c r="K1122" s="1">
        <f t="shared" ca="1" si="46"/>
        <v>0</v>
      </c>
      <c r="L1122" s="6"/>
      <c r="M1122" s="7">
        <f t="shared" ca="1" si="45"/>
        <v>20.9</v>
      </c>
      <c r="N1122" s="6"/>
      <c r="O1122" s="8">
        <v>44312</v>
      </c>
    </row>
    <row r="1123" spans="1:15" x14ac:dyDescent="0.25">
      <c r="A1123" s="17">
        <v>139422</v>
      </c>
      <c r="B1123" s="1" t="s">
        <v>14</v>
      </c>
      <c r="C1123" s="1" t="s">
        <v>5095</v>
      </c>
      <c r="D1123" s="1" t="s">
        <v>5122</v>
      </c>
      <c r="E1123" s="1" t="s">
        <v>5097</v>
      </c>
      <c r="F1123" s="1" t="s">
        <v>5123</v>
      </c>
      <c r="G1123" s="1">
        <v>7736677</v>
      </c>
      <c r="H1123" s="18">
        <v>7640181158133</v>
      </c>
      <c r="I1123" s="5">
        <f>VLOOKUP(A1123,[1]Sheet1!$1:$1048576,11,FALSE)</f>
        <v>20.9</v>
      </c>
      <c r="J1123" s="2" t="str">
        <f>VLOOKUP(A1123,[1]Sheet1!$1:$1048576,15,FALSE)</f>
        <v>P</v>
      </c>
      <c r="K1123" s="1">
        <f t="shared" ca="1" si="46"/>
        <v>0</v>
      </c>
      <c r="L1123" s="6"/>
      <c r="M1123" s="7">
        <f t="shared" ca="1" si="45"/>
        <v>20.9</v>
      </c>
      <c r="N1123" s="6"/>
      <c r="O1123" s="8">
        <v>44312</v>
      </c>
    </row>
    <row r="1124" spans="1:15" x14ac:dyDescent="0.25">
      <c r="A1124" s="17">
        <v>139423</v>
      </c>
      <c r="B1124" s="1" t="s">
        <v>14</v>
      </c>
      <c r="C1124" s="1" t="s">
        <v>5095</v>
      </c>
      <c r="D1124" s="1" t="s">
        <v>5124</v>
      </c>
      <c r="E1124" s="1" t="s">
        <v>5097</v>
      </c>
      <c r="F1124" s="1" t="s">
        <v>5125</v>
      </c>
      <c r="G1124" s="1">
        <v>7736678</v>
      </c>
      <c r="H1124" s="18">
        <v>7640181158140</v>
      </c>
      <c r="I1124" s="5">
        <f>VLOOKUP(A1124,[1]Sheet1!$1:$1048576,11,FALSE)</f>
        <v>20.9</v>
      </c>
      <c r="J1124" s="2" t="str">
        <f>VLOOKUP(A1124,[1]Sheet1!$1:$1048576,15,FALSE)</f>
        <v>P</v>
      </c>
      <c r="K1124" s="1">
        <f t="shared" ca="1" si="46"/>
        <v>0</v>
      </c>
      <c r="L1124" s="6"/>
      <c r="M1124" s="7">
        <f t="shared" ca="1" si="45"/>
        <v>20.9</v>
      </c>
      <c r="N1124" s="6"/>
      <c r="O1124" s="8">
        <v>44312</v>
      </c>
    </row>
    <row r="1125" spans="1:15" x14ac:dyDescent="0.25">
      <c r="A1125" s="1">
        <v>139455</v>
      </c>
      <c r="B1125" s="1" t="s">
        <v>14</v>
      </c>
      <c r="C1125" s="1" t="s">
        <v>3593</v>
      </c>
      <c r="D1125" s="1" t="s">
        <v>3608</v>
      </c>
      <c r="E1125" s="1" t="s">
        <v>3599</v>
      </c>
      <c r="F1125" s="1" t="s">
        <v>3609</v>
      </c>
      <c r="G1125" s="1">
        <v>7752605</v>
      </c>
      <c r="H1125" s="18" t="s">
        <v>3610</v>
      </c>
      <c r="I1125" s="5">
        <f>VLOOKUP(A1125,[1]Sheet1!$1:$1048576,11,FALSE)</f>
        <v>48.332999999999998</v>
      </c>
      <c r="J1125" s="2" t="str">
        <f>VLOOKUP(A1125,[1]Sheet1!$1:$1048576,15,FALSE)</f>
        <v>SC</v>
      </c>
      <c r="K1125" s="1">
        <f t="shared" ca="1" si="46"/>
        <v>0</v>
      </c>
      <c r="L1125" s="6"/>
      <c r="M1125" s="7">
        <f t="shared" ca="1" si="45"/>
        <v>48.332999999999998</v>
      </c>
      <c r="N1125" s="6"/>
      <c r="O1125" s="8">
        <v>44312</v>
      </c>
    </row>
    <row r="1126" spans="1:15" x14ac:dyDescent="0.25">
      <c r="A1126" s="1">
        <v>139456</v>
      </c>
      <c r="B1126" s="1" t="s">
        <v>14</v>
      </c>
      <c r="C1126" s="1" t="s">
        <v>3593</v>
      </c>
      <c r="D1126" s="1" t="s">
        <v>3650</v>
      </c>
      <c r="E1126" s="1" t="s">
        <v>3599</v>
      </c>
      <c r="F1126" s="1" t="s">
        <v>3651</v>
      </c>
      <c r="G1126" s="1">
        <v>7752606</v>
      </c>
      <c r="H1126" s="18" t="s">
        <v>3652</v>
      </c>
      <c r="I1126" s="5">
        <f>VLOOKUP(A1126,[1]Sheet1!$1:$1048576,11,FALSE)</f>
        <v>199.3</v>
      </c>
      <c r="J1126" s="2" t="str">
        <f>VLOOKUP(A1126,[1]Sheet1!$1:$1048576,15,FALSE)</f>
        <v>SC</v>
      </c>
      <c r="K1126" s="1">
        <f t="shared" ca="1" si="46"/>
        <v>0</v>
      </c>
      <c r="L1126" s="6"/>
      <c r="M1126" s="7">
        <f t="shared" ca="1" si="45"/>
        <v>199.3</v>
      </c>
      <c r="N1126" s="6"/>
      <c r="O1126" s="8">
        <v>44312</v>
      </c>
    </row>
    <row r="1127" spans="1:15" x14ac:dyDescent="0.25">
      <c r="A1127" s="1">
        <v>139556</v>
      </c>
      <c r="B1127" s="1" t="s">
        <v>14</v>
      </c>
      <c r="C1127" s="1" t="s">
        <v>3593</v>
      </c>
      <c r="D1127" s="1" t="s">
        <v>3643</v>
      </c>
      <c r="E1127" s="1" t="s">
        <v>3640</v>
      </c>
      <c r="F1127" s="1" t="s">
        <v>3644</v>
      </c>
      <c r="G1127" s="1">
        <v>7752607</v>
      </c>
      <c r="H1127" s="18" t="s">
        <v>3645</v>
      </c>
      <c r="I1127" s="5">
        <f>VLOOKUP(A1127,[1]Sheet1!$1:$1048576,11,FALSE)</f>
        <v>160</v>
      </c>
      <c r="J1127" s="2" t="str">
        <f>VLOOKUP(A1127,[1]Sheet1!$1:$1048576,15,FALSE)</f>
        <v>SC</v>
      </c>
      <c r="K1127" s="1">
        <f t="shared" ca="1" si="46"/>
        <v>0</v>
      </c>
      <c r="L1127" s="6"/>
      <c r="M1127" s="7">
        <f t="shared" ca="1" si="45"/>
        <v>160</v>
      </c>
      <c r="N1127" s="6"/>
      <c r="O1127" s="8">
        <v>44312</v>
      </c>
    </row>
    <row r="1128" spans="1:15" x14ac:dyDescent="0.25">
      <c r="A1128" s="1">
        <v>139680</v>
      </c>
      <c r="B1128" s="1" t="s">
        <v>14</v>
      </c>
      <c r="C1128" s="1" t="s">
        <v>713</v>
      </c>
      <c r="D1128" s="1" t="s">
        <v>599</v>
      </c>
      <c r="E1128" s="1" t="s">
        <v>714</v>
      </c>
      <c r="F1128" s="1" t="s">
        <v>715</v>
      </c>
      <c r="G1128" s="1">
        <v>7754379</v>
      </c>
      <c r="H1128" s="18" t="s">
        <v>716</v>
      </c>
      <c r="I1128" s="5">
        <f>VLOOKUP(A1128,[1]Sheet1!$1:$1048576,11,FALSE)</f>
        <v>55</v>
      </c>
      <c r="J1128" s="2" t="str">
        <f>VLOOKUP(A1128,[1]Sheet1!$1:$1048576,15,FALSE)</f>
        <v>SC</v>
      </c>
      <c r="K1128" s="1">
        <f t="shared" ca="1" si="46"/>
        <v>0</v>
      </c>
      <c r="L1128" s="6"/>
      <c r="M1128" s="7">
        <f t="shared" ca="1" si="45"/>
        <v>55</v>
      </c>
      <c r="N1128" s="6"/>
      <c r="O1128" s="8">
        <v>44312</v>
      </c>
    </row>
    <row r="1129" spans="1:15" x14ac:dyDescent="0.25">
      <c r="A1129" s="1">
        <v>139681</v>
      </c>
      <c r="B1129" s="1" t="s">
        <v>14</v>
      </c>
      <c r="C1129" s="1" t="s">
        <v>724</v>
      </c>
      <c r="D1129" s="1" t="s">
        <v>651</v>
      </c>
      <c r="E1129" s="1" t="s">
        <v>714</v>
      </c>
      <c r="F1129" s="1" t="s">
        <v>729</v>
      </c>
      <c r="G1129" s="1">
        <v>7754380</v>
      </c>
      <c r="H1129" s="18" t="s">
        <v>730</v>
      </c>
      <c r="I1129" s="5">
        <f>VLOOKUP(A1129,[1]Sheet1!$1:$1048576,11,FALSE)</f>
        <v>68</v>
      </c>
      <c r="J1129" s="2" t="str">
        <f>VLOOKUP(A1129,[1]Sheet1!$1:$1048576,15,FALSE)</f>
        <v>SC</v>
      </c>
      <c r="K1129" s="1">
        <f t="shared" ca="1" si="46"/>
        <v>0</v>
      </c>
      <c r="L1129" s="6"/>
      <c r="M1129" s="7">
        <f t="shared" ca="1" si="45"/>
        <v>68</v>
      </c>
      <c r="N1129" s="6"/>
      <c r="O1129" s="8">
        <v>44312</v>
      </c>
    </row>
    <row r="1130" spans="1:15" x14ac:dyDescent="0.25">
      <c r="A1130" s="1">
        <v>139684</v>
      </c>
      <c r="B1130" s="1" t="s">
        <v>14</v>
      </c>
      <c r="C1130" s="1" t="s">
        <v>724</v>
      </c>
      <c r="D1130" s="1" t="s">
        <v>742</v>
      </c>
      <c r="E1130" s="1" t="s">
        <v>714</v>
      </c>
      <c r="F1130" s="1" t="s">
        <v>745</v>
      </c>
      <c r="G1130" s="1">
        <v>7754383</v>
      </c>
      <c r="H1130" s="18" t="s">
        <v>746</v>
      </c>
      <c r="I1130" s="5">
        <f>VLOOKUP(A1130,[1]Sheet1!$1:$1048576,11,FALSE)</f>
        <v>110</v>
      </c>
      <c r="J1130" s="2" t="str">
        <f>VLOOKUP(A1130,[1]Sheet1!$1:$1048576,15,FALSE)</f>
        <v>SC</v>
      </c>
      <c r="K1130" s="1">
        <f t="shared" ca="1" si="46"/>
        <v>0</v>
      </c>
      <c r="L1130" s="6"/>
      <c r="M1130" s="7">
        <f t="shared" ca="1" si="45"/>
        <v>110</v>
      </c>
      <c r="N1130" s="6"/>
      <c r="O1130" s="8">
        <v>44312</v>
      </c>
    </row>
    <row r="1131" spans="1:15" x14ac:dyDescent="0.25">
      <c r="A1131" s="1">
        <v>139688</v>
      </c>
      <c r="B1131" s="1" t="s">
        <v>14</v>
      </c>
      <c r="C1131" s="1" t="s">
        <v>724</v>
      </c>
      <c r="D1131" s="1" t="s">
        <v>747</v>
      </c>
      <c r="E1131" s="1" t="s">
        <v>32</v>
      </c>
      <c r="F1131" s="1" t="s">
        <v>32</v>
      </c>
      <c r="G1131" s="1">
        <v>7754387</v>
      </c>
      <c r="H1131" s="18" t="s">
        <v>748</v>
      </c>
      <c r="I1131" s="5">
        <f>VLOOKUP(A1131,[1]Sheet1!$1:$1048576,11,FALSE)</f>
        <v>110</v>
      </c>
      <c r="J1131" s="2" t="str">
        <f>VLOOKUP(A1131,[1]Sheet1!$1:$1048576,15,FALSE)</f>
        <v>SC</v>
      </c>
      <c r="K1131" s="1">
        <f t="shared" ca="1" si="46"/>
        <v>0</v>
      </c>
      <c r="L1131" s="6"/>
      <c r="M1131" s="7">
        <f t="shared" ca="1" si="45"/>
        <v>110</v>
      </c>
      <c r="N1131" s="6"/>
      <c r="O1131" s="8">
        <v>44312</v>
      </c>
    </row>
    <row r="1132" spans="1:15" x14ac:dyDescent="0.25">
      <c r="A1132" s="1">
        <v>139690</v>
      </c>
      <c r="B1132" s="1" t="s">
        <v>14</v>
      </c>
      <c r="C1132" s="1" t="s">
        <v>724</v>
      </c>
      <c r="D1132" s="1" t="s">
        <v>735</v>
      </c>
      <c r="E1132" s="1" t="s">
        <v>32</v>
      </c>
      <c r="F1132" s="1" t="s">
        <v>32</v>
      </c>
      <c r="G1132" s="1">
        <v>7754389</v>
      </c>
      <c r="H1132" s="18" t="s">
        <v>736</v>
      </c>
      <c r="I1132" s="5">
        <f>VLOOKUP(A1132,[1]Sheet1!$1:$1048576,11,FALSE)</f>
        <v>78</v>
      </c>
      <c r="J1132" s="2" t="str">
        <f>VLOOKUP(A1132,[1]Sheet1!$1:$1048576,15,FALSE)</f>
        <v>SC</v>
      </c>
      <c r="K1132" s="1">
        <f t="shared" ca="1" si="46"/>
        <v>0</v>
      </c>
      <c r="L1132" s="6"/>
      <c r="M1132" s="7">
        <f t="shared" ca="1" si="45"/>
        <v>78</v>
      </c>
      <c r="N1132" s="6"/>
      <c r="O1132" s="8">
        <v>44312</v>
      </c>
    </row>
    <row r="1133" spans="1:15" x14ac:dyDescent="0.25">
      <c r="A1133" s="1">
        <v>139730</v>
      </c>
      <c r="B1133" s="1" t="s">
        <v>14</v>
      </c>
      <c r="C1133" s="1" t="s">
        <v>809</v>
      </c>
      <c r="D1133" s="1" t="s">
        <v>810</v>
      </c>
      <c r="E1133" s="1" t="s">
        <v>811</v>
      </c>
      <c r="F1133" s="1" t="s">
        <v>812</v>
      </c>
      <c r="G1133" s="1">
        <v>7756772</v>
      </c>
      <c r="H1133" s="18" t="s">
        <v>813</v>
      </c>
      <c r="I1133" s="5">
        <f>VLOOKUP(A1133,[1]Sheet1!$1:$1048576,11,FALSE)</f>
        <v>114</v>
      </c>
      <c r="J1133" s="2" t="str">
        <f>VLOOKUP(A1133,[1]Sheet1!$1:$1048576,15,FALSE)</f>
        <v>SC</v>
      </c>
      <c r="K1133" s="1">
        <f t="shared" ca="1" si="46"/>
        <v>0</v>
      </c>
      <c r="L1133" s="6"/>
      <c r="M1133" s="7">
        <f t="shared" ca="1" si="45"/>
        <v>114</v>
      </c>
      <c r="N1133" s="6"/>
      <c r="O1133" s="8">
        <v>44312</v>
      </c>
    </row>
    <row r="1134" spans="1:15" x14ac:dyDescent="0.25">
      <c r="A1134" s="1">
        <v>139731</v>
      </c>
      <c r="B1134" s="1" t="s">
        <v>14</v>
      </c>
      <c r="C1134" s="1" t="s">
        <v>809</v>
      </c>
      <c r="D1134" s="1" t="s">
        <v>819</v>
      </c>
      <c r="E1134" s="1" t="s">
        <v>32</v>
      </c>
      <c r="F1134" s="1" t="s">
        <v>32</v>
      </c>
      <c r="G1134" s="1">
        <v>7756773</v>
      </c>
      <c r="H1134" s="18" t="s">
        <v>820</v>
      </c>
      <c r="I1134" s="5">
        <f>VLOOKUP(A1134,[1]Sheet1!$1:$1048576,11,FALSE)</f>
        <v>152</v>
      </c>
      <c r="J1134" s="2" t="str">
        <f>VLOOKUP(A1134,[1]Sheet1!$1:$1048576,15,FALSE)</f>
        <v>SC</v>
      </c>
      <c r="K1134" s="1">
        <f t="shared" ca="1" si="46"/>
        <v>0</v>
      </c>
      <c r="L1134" s="6"/>
      <c r="M1134" s="7">
        <f t="shared" ca="1" si="45"/>
        <v>152</v>
      </c>
      <c r="N1134" s="6"/>
      <c r="O1134" s="8">
        <v>44312</v>
      </c>
    </row>
    <row r="1135" spans="1:15" x14ac:dyDescent="0.25">
      <c r="A1135" s="1">
        <v>139732</v>
      </c>
      <c r="B1135" s="1" t="s">
        <v>14</v>
      </c>
      <c r="C1135" s="1" t="s">
        <v>809</v>
      </c>
      <c r="D1135" s="1" t="s">
        <v>821</v>
      </c>
      <c r="E1135" s="1" t="s">
        <v>811</v>
      </c>
      <c r="F1135" s="1" t="s">
        <v>822</v>
      </c>
      <c r="G1135" s="1">
        <v>7756774</v>
      </c>
      <c r="H1135" s="18" t="s">
        <v>823</v>
      </c>
      <c r="I1135" s="5">
        <f>VLOOKUP(A1135,[1]Sheet1!$1:$1048576,11,FALSE)</f>
        <v>154.5</v>
      </c>
      <c r="J1135" s="2" t="str">
        <f>VLOOKUP(A1135,[1]Sheet1!$1:$1048576,15,FALSE)</f>
        <v>SC</v>
      </c>
      <c r="K1135" s="1">
        <f t="shared" ca="1" si="46"/>
        <v>0</v>
      </c>
      <c r="L1135" s="6"/>
      <c r="M1135" s="7">
        <f t="shared" ca="1" si="45"/>
        <v>154.5</v>
      </c>
      <c r="N1135" s="6"/>
      <c r="O1135" s="8">
        <v>44312</v>
      </c>
    </row>
    <row r="1136" spans="1:15" x14ac:dyDescent="0.25">
      <c r="A1136" s="1">
        <v>139733</v>
      </c>
      <c r="B1136" s="1" t="s">
        <v>14</v>
      </c>
      <c r="C1136" s="1" t="s">
        <v>809</v>
      </c>
      <c r="D1136" s="1" t="s">
        <v>816</v>
      </c>
      <c r="E1136" s="1" t="s">
        <v>811</v>
      </c>
      <c r="F1136" s="1" t="s">
        <v>817</v>
      </c>
      <c r="G1136" s="1">
        <v>7756775</v>
      </c>
      <c r="H1136" s="18" t="s">
        <v>818</v>
      </c>
      <c r="I1136" s="5">
        <f>VLOOKUP(A1136,[1]Sheet1!$1:$1048576,11,FALSE)</f>
        <v>137.5</v>
      </c>
      <c r="J1136" s="2" t="str">
        <f>VLOOKUP(A1136,[1]Sheet1!$1:$1048576,15,FALSE)</f>
        <v>SC</v>
      </c>
      <c r="K1136" s="1">
        <f t="shared" ca="1" si="46"/>
        <v>0</v>
      </c>
      <c r="L1136" s="6"/>
      <c r="M1136" s="7">
        <f t="shared" ca="1" si="45"/>
        <v>137.5</v>
      </c>
      <c r="N1136" s="6"/>
      <c r="O1136" s="8">
        <v>44312</v>
      </c>
    </row>
    <row r="1137" spans="1:15" x14ac:dyDescent="0.25">
      <c r="A1137" s="1">
        <v>139734</v>
      </c>
      <c r="B1137" s="1" t="s">
        <v>14</v>
      </c>
      <c r="C1137" s="1" t="s">
        <v>809</v>
      </c>
      <c r="D1137" s="1" t="s">
        <v>814</v>
      </c>
      <c r="E1137" s="1" t="s">
        <v>32</v>
      </c>
      <c r="F1137" s="1" t="s">
        <v>32</v>
      </c>
      <c r="G1137" s="1">
        <v>7756776</v>
      </c>
      <c r="H1137" s="18" t="s">
        <v>815</v>
      </c>
      <c r="I1137" s="5">
        <f>VLOOKUP(A1137,[1]Sheet1!$1:$1048576,11,FALSE)</f>
        <v>128.75</v>
      </c>
      <c r="J1137" s="2" t="str">
        <f>VLOOKUP(A1137,[1]Sheet1!$1:$1048576,15,FALSE)</f>
        <v>SC</v>
      </c>
      <c r="K1137" s="1">
        <f t="shared" ca="1" si="46"/>
        <v>0</v>
      </c>
      <c r="L1137" s="6"/>
      <c r="M1137" s="7">
        <f t="shared" ca="1" si="45"/>
        <v>128.75</v>
      </c>
      <c r="N1137" s="6"/>
      <c r="O1137" s="8">
        <v>44312</v>
      </c>
    </row>
    <row r="1138" spans="1:15" x14ac:dyDescent="0.25">
      <c r="A1138" s="1">
        <v>139850</v>
      </c>
      <c r="B1138" s="1" t="s">
        <v>14</v>
      </c>
      <c r="C1138" s="1" t="s">
        <v>749</v>
      </c>
      <c r="D1138" s="1" t="s">
        <v>599</v>
      </c>
      <c r="E1138" s="1" t="s">
        <v>750</v>
      </c>
      <c r="F1138" s="1" t="s">
        <v>601</v>
      </c>
      <c r="G1138" s="1">
        <v>7754343</v>
      </c>
      <c r="H1138" s="18" t="s">
        <v>751</v>
      </c>
      <c r="I1138" s="5">
        <f>VLOOKUP(A1138,[1]Sheet1!$1:$1048576,11,FALSE)</f>
        <v>89.5</v>
      </c>
      <c r="J1138" s="2" t="str">
        <f>VLOOKUP(A1138,[1]Sheet1!$1:$1048576,15,FALSE)</f>
        <v>SC</v>
      </c>
      <c r="K1138" s="1">
        <f t="shared" ca="1" si="46"/>
        <v>0</v>
      </c>
      <c r="L1138" s="6"/>
      <c r="M1138" s="7">
        <f t="shared" ca="1" si="45"/>
        <v>89.5</v>
      </c>
      <c r="N1138" s="6"/>
      <c r="O1138" s="8">
        <v>44312</v>
      </c>
    </row>
    <row r="1139" spans="1:15" x14ac:dyDescent="0.25">
      <c r="A1139" s="1">
        <v>139851</v>
      </c>
      <c r="B1139" s="1" t="s">
        <v>14</v>
      </c>
      <c r="C1139" s="1" t="s">
        <v>749</v>
      </c>
      <c r="D1139" s="1" t="s">
        <v>603</v>
      </c>
      <c r="E1139" s="1" t="s">
        <v>750</v>
      </c>
      <c r="F1139" s="1" t="s">
        <v>604</v>
      </c>
      <c r="G1139" s="1">
        <v>7754344</v>
      </c>
      <c r="H1139" s="18" t="s">
        <v>756</v>
      </c>
      <c r="I1139" s="5">
        <f>VLOOKUP(A1139,[1]Sheet1!$1:$1048576,11,FALSE)</f>
        <v>121.5</v>
      </c>
      <c r="J1139" s="2" t="str">
        <f>VLOOKUP(A1139,[1]Sheet1!$1:$1048576,15,FALSE)</f>
        <v>SC</v>
      </c>
      <c r="K1139" s="1">
        <f t="shared" ca="1" si="46"/>
        <v>0</v>
      </c>
      <c r="L1139" s="6"/>
      <c r="M1139" s="7">
        <f t="shared" ca="1" si="45"/>
        <v>121.5</v>
      </c>
      <c r="N1139" s="6"/>
      <c r="O1139" s="8">
        <v>44312</v>
      </c>
    </row>
    <row r="1140" spans="1:15" x14ac:dyDescent="0.25">
      <c r="A1140" s="1">
        <v>139852</v>
      </c>
      <c r="B1140" s="1" t="s">
        <v>14</v>
      </c>
      <c r="C1140" s="1" t="s">
        <v>749</v>
      </c>
      <c r="D1140" s="1" t="s">
        <v>760</v>
      </c>
      <c r="E1140" s="1" t="s">
        <v>750</v>
      </c>
      <c r="F1140" s="1" t="s">
        <v>618</v>
      </c>
      <c r="G1140" s="1">
        <v>7754345</v>
      </c>
      <c r="H1140" s="18" t="s">
        <v>761</v>
      </c>
      <c r="I1140" s="5">
        <f>VLOOKUP(A1140,[1]Sheet1!$1:$1048576,11,FALSE)</f>
        <v>141</v>
      </c>
      <c r="J1140" s="2" t="str">
        <f>VLOOKUP(A1140,[1]Sheet1!$1:$1048576,15,FALSE)</f>
        <v>SC</v>
      </c>
      <c r="K1140" s="1">
        <f t="shared" ca="1" si="46"/>
        <v>0</v>
      </c>
      <c r="L1140" s="6"/>
      <c r="M1140" s="7">
        <f t="shared" ca="1" si="45"/>
        <v>141</v>
      </c>
      <c r="N1140" s="6"/>
      <c r="O1140" s="8">
        <v>44312</v>
      </c>
    </row>
    <row r="1141" spans="1:15" x14ac:dyDescent="0.25">
      <c r="A1141" s="1">
        <v>139853</v>
      </c>
      <c r="B1141" s="1" t="s">
        <v>14</v>
      </c>
      <c r="C1141" s="1" t="s">
        <v>749</v>
      </c>
      <c r="D1141" s="1" t="s">
        <v>636</v>
      </c>
      <c r="E1141" s="1" t="s">
        <v>750</v>
      </c>
      <c r="F1141" s="1" t="s">
        <v>637</v>
      </c>
      <c r="G1141" s="1">
        <v>7754346</v>
      </c>
      <c r="H1141" s="18" t="s">
        <v>769</v>
      </c>
      <c r="I1141" s="5">
        <f>VLOOKUP(A1141,[1]Sheet1!$1:$1048576,11,FALSE)</f>
        <v>173</v>
      </c>
      <c r="J1141" s="2" t="str">
        <f>VLOOKUP(A1141,[1]Sheet1!$1:$1048576,15,FALSE)</f>
        <v>SC</v>
      </c>
      <c r="K1141" s="1">
        <f t="shared" ca="1" si="46"/>
        <v>0</v>
      </c>
      <c r="L1141" s="6"/>
      <c r="M1141" s="7">
        <f t="shared" ref="M1141:M1204" ca="1" si="47">I1141-K1141</f>
        <v>173</v>
      </c>
      <c r="N1141" s="6"/>
      <c r="O1141" s="8">
        <v>44312</v>
      </c>
    </row>
    <row r="1142" spans="1:15" x14ac:dyDescent="0.25">
      <c r="A1142" s="1">
        <v>139854</v>
      </c>
      <c r="B1142" s="1" t="s">
        <v>14</v>
      </c>
      <c r="C1142" s="1" t="s">
        <v>749</v>
      </c>
      <c r="D1142" s="1" t="s">
        <v>645</v>
      </c>
      <c r="E1142" s="1" t="s">
        <v>750</v>
      </c>
      <c r="F1142" s="1" t="s">
        <v>773</v>
      </c>
      <c r="G1142" s="1">
        <v>7754347</v>
      </c>
      <c r="H1142" s="18" t="s">
        <v>774</v>
      </c>
      <c r="I1142" s="5">
        <f>VLOOKUP(A1142,[1]Sheet1!$1:$1048576,11,FALSE)</f>
        <v>206</v>
      </c>
      <c r="J1142" s="2" t="str">
        <f>VLOOKUP(A1142,[1]Sheet1!$1:$1048576,15,FALSE)</f>
        <v>SC</v>
      </c>
      <c r="K1142" s="1">
        <f t="shared" ca="1" si="46"/>
        <v>0</v>
      </c>
      <c r="L1142" s="6"/>
      <c r="M1142" s="7">
        <f t="shared" ca="1" si="47"/>
        <v>206</v>
      </c>
      <c r="N1142" s="6"/>
      <c r="O1142" s="8">
        <v>44312</v>
      </c>
    </row>
    <row r="1143" spans="1:15" x14ac:dyDescent="0.25">
      <c r="A1143" s="1">
        <v>139855</v>
      </c>
      <c r="B1143" s="1" t="s">
        <v>14</v>
      </c>
      <c r="C1143" s="1" t="s">
        <v>749</v>
      </c>
      <c r="D1143" s="1" t="s">
        <v>606</v>
      </c>
      <c r="E1143" s="1" t="s">
        <v>750</v>
      </c>
      <c r="F1143" s="1" t="s">
        <v>752</v>
      </c>
      <c r="G1143" s="1">
        <v>7754348</v>
      </c>
      <c r="H1143" s="18" t="s">
        <v>753</v>
      </c>
      <c r="I1143" s="5">
        <f>VLOOKUP(A1143,[1]Sheet1!$1:$1048576,11,FALSE)</f>
        <v>121.5</v>
      </c>
      <c r="J1143" s="2" t="str">
        <f>VLOOKUP(A1143,[1]Sheet1!$1:$1048576,15,FALSE)</f>
        <v>SC</v>
      </c>
      <c r="K1143" s="1">
        <f t="shared" ca="1" si="46"/>
        <v>0</v>
      </c>
      <c r="L1143" s="6"/>
      <c r="M1143" s="7">
        <f t="shared" ca="1" si="47"/>
        <v>121.5</v>
      </c>
      <c r="N1143" s="6"/>
      <c r="O1143" s="8">
        <v>44312</v>
      </c>
    </row>
    <row r="1144" spans="1:15" x14ac:dyDescent="0.25">
      <c r="A1144" s="1">
        <v>139856</v>
      </c>
      <c r="B1144" s="1" t="s">
        <v>14</v>
      </c>
      <c r="C1144" s="1" t="s">
        <v>749</v>
      </c>
      <c r="D1144" s="1" t="s">
        <v>623</v>
      </c>
      <c r="E1144" s="1" t="s">
        <v>750</v>
      </c>
      <c r="F1144" s="1" t="s">
        <v>762</v>
      </c>
      <c r="G1144" s="1">
        <v>7754349</v>
      </c>
      <c r="H1144" s="18" t="s">
        <v>763</v>
      </c>
      <c r="I1144" s="5">
        <f>VLOOKUP(A1144,[1]Sheet1!$1:$1048576,11,FALSE)</f>
        <v>141</v>
      </c>
      <c r="J1144" s="2" t="str">
        <f>VLOOKUP(A1144,[1]Sheet1!$1:$1048576,15,FALSE)</f>
        <v>SC</v>
      </c>
      <c r="K1144" s="1">
        <f t="shared" ca="1" si="46"/>
        <v>0</v>
      </c>
      <c r="L1144" s="6"/>
      <c r="M1144" s="7">
        <f t="shared" ca="1" si="47"/>
        <v>141</v>
      </c>
      <c r="N1144" s="6"/>
      <c r="O1144" s="8">
        <v>44312</v>
      </c>
    </row>
    <row r="1145" spans="1:15" x14ac:dyDescent="0.25">
      <c r="A1145" s="1">
        <v>139857</v>
      </c>
      <c r="B1145" s="1" t="s">
        <v>14</v>
      </c>
      <c r="C1145" s="1" t="s">
        <v>749</v>
      </c>
      <c r="D1145" s="1" t="s">
        <v>631</v>
      </c>
      <c r="E1145" s="1" t="s">
        <v>750</v>
      </c>
      <c r="F1145" s="1" t="s">
        <v>765</v>
      </c>
      <c r="G1145" s="1">
        <v>7754350</v>
      </c>
      <c r="H1145" s="18" t="s">
        <v>766</v>
      </c>
      <c r="I1145" s="5">
        <f>VLOOKUP(A1145,[1]Sheet1!$1:$1048576,11,FALSE)</f>
        <v>173</v>
      </c>
      <c r="J1145" s="2" t="str">
        <f>VLOOKUP(A1145,[1]Sheet1!$1:$1048576,15,FALSE)</f>
        <v>SC</v>
      </c>
      <c r="K1145" s="1">
        <f t="shared" ca="1" si="46"/>
        <v>0</v>
      </c>
      <c r="L1145" s="6"/>
      <c r="M1145" s="7">
        <f t="shared" ca="1" si="47"/>
        <v>173</v>
      </c>
      <c r="N1145" s="6"/>
      <c r="O1145" s="8">
        <v>44312</v>
      </c>
    </row>
    <row r="1146" spans="1:15" x14ac:dyDescent="0.25">
      <c r="A1146" s="1">
        <v>139858</v>
      </c>
      <c r="B1146" s="1" t="s">
        <v>14</v>
      </c>
      <c r="C1146" s="1" t="s">
        <v>749</v>
      </c>
      <c r="D1146" s="1" t="s">
        <v>648</v>
      </c>
      <c r="E1146" s="1" t="s">
        <v>750</v>
      </c>
      <c r="F1146" s="1" t="s">
        <v>771</v>
      </c>
      <c r="G1146" s="1">
        <v>7754351</v>
      </c>
      <c r="H1146" s="18" t="s">
        <v>772</v>
      </c>
      <c r="I1146" s="5">
        <f>VLOOKUP(A1146,[1]Sheet1!$1:$1048576,11,FALSE)</f>
        <v>206</v>
      </c>
      <c r="J1146" s="2" t="str">
        <f>VLOOKUP(A1146,[1]Sheet1!$1:$1048576,15,FALSE)</f>
        <v>SC</v>
      </c>
      <c r="K1146" s="1">
        <f t="shared" ca="1" si="46"/>
        <v>0</v>
      </c>
      <c r="L1146" s="6"/>
      <c r="M1146" s="7">
        <f t="shared" ca="1" si="47"/>
        <v>206</v>
      </c>
      <c r="N1146" s="6"/>
      <c r="O1146" s="8">
        <v>44312</v>
      </c>
    </row>
    <row r="1147" spans="1:15" x14ac:dyDescent="0.25">
      <c r="A1147" s="1">
        <v>139859</v>
      </c>
      <c r="B1147" s="1" t="s">
        <v>14</v>
      </c>
      <c r="C1147" s="1" t="s">
        <v>749</v>
      </c>
      <c r="D1147" s="1" t="s">
        <v>608</v>
      </c>
      <c r="E1147" s="1" t="s">
        <v>749</v>
      </c>
      <c r="F1147" s="1" t="s">
        <v>609</v>
      </c>
      <c r="G1147" s="1">
        <v>7754352</v>
      </c>
      <c r="H1147" s="18" t="s">
        <v>755</v>
      </c>
      <c r="I1147" s="5">
        <f>VLOOKUP(A1147,[1]Sheet1!$1:$1048576,11,FALSE)</f>
        <v>121.5</v>
      </c>
      <c r="J1147" s="2" t="str">
        <f>VLOOKUP(A1147,[1]Sheet1!$1:$1048576,15,FALSE)</f>
        <v>SC</v>
      </c>
      <c r="K1147" s="1">
        <f t="shared" ca="1" si="46"/>
        <v>0</v>
      </c>
      <c r="L1147" s="6"/>
      <c r="M1147" s="7">
        <f t="shared" ca="1" si="47"/>
        <v>121.5</v>
      </c>
      <c r="N1147" s="6"/>
      <c r="O1147" s="8">
        <v>44312</v>
      </c>
    </row>
    <row r="1148" spans="1:15" x14ac:dyDescent="0.25">
      <c r="A1148" s="1">
        <v>139860</v>
      </c>
      <c r="B1148" s="1" t="s">
        <v>14</v>
      </c>
      <c r="C1148" s="1" t="s">
        <v>749</v>
      </c>
      <c r="D1148" s="1" t="s">
        <v>620</v>
      </c>
      <c r="E1148" s="1" t="s">
        <v>749</v>
      </c>
      <c r="F1148" s="1" t="s">
        <v>621</v>
      </c>
      <c r="G1148" s="1">
        <v>7754353</v>
      </c>
      <c r="H1148" s="18" t="s">
        <v>759</v>
      </c>
      <c r="I1148" s="5">
        <f>VLOOKUP(A1148,[1]Sheet1!$1:$1048576,11,FALSE)</f>
        <v>141</v>
      </c>
      <c r="J1148" s="2" t="str">
        <f>VLOOKUP(A1148,[1]Sheet1!$1:$1048576,15,FALSE)</f>
        <v>SC</v>
      </c>
      <c r="K1148" s="1">
        <f t="shared" ca="1" si="46"/>
        <v>0</v>
      </c>
      <c r="L1148" s="6"/>
      <c r="M1148" s="7">
        <f t="shared" ca="1" si="47"/>
        <v>141</v>
      </c>
      <c r="N1148" s="6"/>
      <c r="O1148" s="8">
        <v>44312</v>
      </c>
    </row>
    <row r="1149" spans="1:15" x14ac:dyDescent="0.25">
      <c r="A1149" s="1">
        <v>139861</v>
      </c>
      <c r="B1149" s="1" t="s">
        <v>14</v>
      </c>
      <c r="C1149" s="1" t="s">
        <v>749</v>
      </c>
      <c r="D1149" s="1" t="s">
        <v>633</v>
      </c>
      <c r="E1149" s="1" t="s">
        <v>749</v>
      </c>
      <c r="F1149" s="1" t="s">
        <v>634</v>
      </c>
      <c r="G1149" s="1">
        <v>7754354</v>
      </c>
      <c r="H1149" s="18" t="s">
        <v>768</v>
      </c>
      <c r="I1149" s="5">
        <f>VLOOKUP(A1149,[1]Sheet1!$1:$1048576,11,FALSE)</f>
        <v>173</v>
      </c>
      <c r="J1149" s="2" t="str">
        <f>VLOOKUP(A1149,[1]Sheet1!$1:$1048576,15,FALSE)</f>
        <v>SC</v>
      </c>
      <c r="K1149" s="1">
        <f t="shared" ca="1" si="46"/>
        <v>0</v>
      </c>
      <c r="L1149" s="6"/>
      <c r="M1149" s="7">
        <f t="shared" ca="1" si="47"/>
        <v>173</v>
      </c>
      <c r="N1149" s="6"/>
      <c r="O1149" s="8">
        <v>44312</v>
      </c>
    </row>
    <row r="1150" spans="1:15" x14ac:dyDescent="0.25">
      <c r="A1150" s="1">
        <v>139862</v>
      </c>
      <c r="B1150" s="1" t="s">
        <v>14</v>
      </c>
      <c r="C1150" s="1" t="s">
        <v>724</v>
      </c>
      <c r="D1150" s="1" t="s">
        <v>639</v>
      </c>
      <c r="E1150" s="1" t="s">
        <v>32</v>
      </c>
      <c r="F1150" s="1" t="s">
        <v>32</v>
      </c>
      <c r="G1150" s="1">
        <v>7754390</v>
      </c>
      <c r="H1150" s="18" t="s">
        <v>741</v>
      </c>
      <c r="I1150" s="5">
        <f>VLOOKUP(A1150,[1]Sheet1!$1:$1048576,11,FALSE)</f>
        <v>98</v>
      </c>
      <c r="J1150" s="2" t="str">
        <f>VLOOKUP(A1150,[1]Sheet1!$1:$1048576,15,FALSE)</f>
        <v>SC</v>
      </c>
      <c r="K1150" s="1">
        <f t="shared" ca="1" si="46"/>
        <v>0</v>
      </c>
      <c r="L1150" s="6"/>
      <c r="M1150" s="7">
        <f t="shared" ca="1" si="47"/>
        <v>98</v>
      </c>
      <c r="N1150" s="6"/>
      <c r="O1150" s="8">
        <v>44312</v>
      </c>
    </row>
    <row r="1151" spans="1:15" x14ac:dyDescent="0.25">
      <c r="A1151" s="1">
        <v>139863</v>
      </c>
      <c r="B1151" s="1" t="s">
        <v>14</v>
      </c>
      <c r="C1151" s="1" t="s">
        <v>749</v>
      </c>
      <c r="D1151" s="1" t="s">
        <v>614</v>
      </c>
      <c r="E1151" s="1" t="s">
        <v>749</v>
      </c>
      <c r="F1151" s="1" t="s">
        <v>615</v>
      </c>
      <c r="G1151" s="1">
        <v>7754355</v>
      </c>
      <c r="H1151" s="18" t="s">
        <v>757</v>
      </c>
      <c r="I1151" s="5">
        <f>VLOOKUP(A1151,[1]Sheet1!$1:$1048576,11,FALSE)</f>
        <v>121.5</v>
      </c>
      <c r="J1151" s="2" t="str">
        <f>VLOOKUP(A1151,[1]Sheet1!$1:$1048576,15,FALSE)</f>
        <v>SC</v>
      </c>
      <c r="K1151" s="1">
        <f t="shared" ca="1" si="46"/>
        <v>0</v>
      </c>
      <c r="L1151" s="6"/>
      <c r="M1151" s="7">
        <f t="shared" ca="1" si="47"/>
        <v>121.5</v>
      </c>
      <c r="N1151" s="6"/>
      <c r="O1151" s="8">
        <v>44312</v>
      </c>
    </row>
    <row r="1152" spans="1:15" x14ac:dyDescent="0.25">
      <c r="A1152" s="1">
        <v>139864</v>
      </c>
      <c r="B1152" s="1" t="s">
        <v>14</v>
      </c>
      <c r="C1152" s="1" t="s">
        <v>749</v>
      </c>
      <c r="D1152" s="1" t="s">
        <v>625</v>
      </c>
      <c r="E1152" s="1" t="s">
        <v>749</v>
      </c>
      <c r="F1152" s="1" t="s">
        <v>626</v>
      </c>
      <c r="G1152" s="1">
        <v>7754356</v>
      </c>
      <c r="H1152" s="18" t="s">
        <v>764</v>
      </c>
      <c r="I1152" s="5">
        <f>VLOOKUP(A1152,[1]Sheet1!$1:$1048576,11,FALSE)</f>
        <v>141</v>
      </c>
      <c r="J1152" s="2" t="str">
        <f>VLOOKUP(A1152,[1]Sheet1!$1:$1048576,15,FALSE)</f>
        <v>SC</v>
      </c>
      <c r="K1152" s="1">
        <f t="shared" ca="1" si="46"/>
        <v>0</v>
      </c>
      <c r="L1152" s="6"/>
      <c r="M1152" s="7">
        <f t="shared" ca="1" si="47"/>
        <v>141</v>
      </c>
      <c r="N1152" s="6"/>
      <c r="O1152" s="8">
        <v>44312</v>
      </c>
    </row>
    <row r="1153" spans="1:15" x14ac:dyDescent="0.25">
      <c r="A1153" s="1">
        <v>139865</v>
      </c>
      <c r="B1153" s="1" t="s">
        <v>14</v>
      </c>
      <c r="C1153" s="1" t="s">
        <v>749</v>
      </c>
      <c r="D1153" s="1" t="s">
        <v>639</v>
      </c>
      <c r="E1153" s="1" t="s">
        <v>749</v>
      </c>
      <c r="F1153" s="1" t="s">
        <v>640</v>
      </c>
      <c r="G1153" s="1">
        <v>7754357</v>
      </c>
      <c r="H1153" s="18" t="s">
        <v>767</v>
      </c>
      <c r="I1153" s="5">
        <f>VLOOKUP(A1153,[1]Sheet1!$1:$1048576,11,FALSE)</f>
        <v>173</v>
      </c>
      <c r="J1153" s="2" t="str">
        <f>VLOOKUP(A1153,[1]Sheet1!$1:$1048576,15,FALSE)</f>
        <v>SC</v>
      </c>
      <c r="K1153" s="1">
        <f t="shared" ca="1" si="46"/>
        <v>0</v>
      </c>
      <c r="L1153" s="6"/>
      <c r="M1153" s="7">
        <f t="shared" ca="1" si="47"/>
        <v>173</v>
      </c>
      <c r="N1153" s="6"/>
      <c r="O1153" s="8">
        <v>44312</v>
      </c>
    </row>
    <row r="1154" spans="1:15" x14ac:dyDescent="0.25">
      <c r="A1154" s="1">
        <v>139867</v>
      </c>
      <c r="B1154" s="1" t="s">
        <v>14</v>
      </c>
      <c r="C1154" s="1" t="s">
        <v>749</v>
      </c>
      <c r="D1154" s="1" t="s">
        <v>611</v>
      </c>
      <c r="E1154" s="1" t="s">
        <v>749</v>
      </c>
      <c r="F1154" s="1" t="s">
        <v>612</v>
      </c>
      <c r="G1154" s="1">
        <v>7754358</v>
      </c>
      <c r="H1154" s="18" t="s">
        <v>754</v>
      </c>
      <c r="I1154" s="5">
        <f>VLOOKUP(A1154,[1]Sheet1!$1:$1048576,11,FALSE)</f>
        <v>121.5</v>
      </c>
      <c r="J1154" s="2" t="str">
        <f>VLOOKUP(A1154,[1]Sheet1!$1:$1048576,15,FALSE)</f>
        <v>SC</v>
      </c>
      <c r="K1154" s="1">
        <f t="shared" ref="K1154:K1217" ca="1" si="48">+I1154*$K$2</f>
        <v>0</v>
      </c>
      <c r="L1154" s="6"/>
      <c r="M1154" s="7">
        <f t="shared" ca="1" si="47"/>
        <v>121.5</v>
      </c>
      <c r="N1154" s="6"/>
      <c r="O1154" s="8">
        <v>44312</v>
      </c>
    </row>
    <row r="1155" spans="1:15" x14ac:dyDescent="0.25">
      <c r="A1155" s="1">
        <v>139868</v>
      </c>
      <c r="B1155" s="1" t="s">
        <v>14</v>
      </c>
      <c r="C1155" s="1" t="s">
        <v>749</v>
      </c>
      <c r="D1155" s="1" t="s">
        <v>628</v>
      </c>
      <c r="E1155" s="1" t="s">
        <v>749</v>
      </c>
      <c r="F1155" s="1" t="s">
        <v>629</v>
      </c>
      <c r="G1155" s="1">
        <v>7754359</v>
      </c>
      <c r="H1155" s="18" t="s">
        <v>758</v>
      </c>
      <c r="I1155" s="5">
        <f>VLOOKUP(A1155,[1]Sheet1!$1:$1048576,11,FALSE)</f>
        <v>141</v>
      </c>
      <c r="J1155" s="2" t="str">
        <f>VLOOKUP(A1155,[1]Sheet1!$1:$1048576,15,FALSE)</f>
        <v>SC</v>
      </c>
      <c r="K1155" s="1">
        <f t="shared" ca="1" si="48"/>
        <v>0</v>
      </c>
      <c r="L1155" s="6"/>
      <c r="M1155" s="7">
        <f t="shared" ca="1" si="47"/>
        <v>141</v>
      </c>
      <c r="N1155" s="6"/>
      <c r="O1155" s="8">
        <v>44312</v>
      </c>
    </row>
    <row r="1156" spans="1:15" x14ac:dyDescent="0.25">
      <c r="A1156" s="1">
        <v>139869</v>
      </c>
      <c r="B1156" s="1" t="s">
        <v>14</v>
      </c>
      <c r="C1156" s="1" t="s">
        <v>749</v>
      </c>
      <c r="D1156" s="1" t="s">
        <v>642</v>
      </c>
      <c r="E1156" s="1" t="s">
        <v>749</v>
      </c>
      <c r="F1156" s="1" t="s">
        <v>643</v>
      </c>
      <c r="G1156" s="1">
        <v>7754360</v>
      </c>
      <c r="H1156" s="18" t="s">
        <v>770</v>
      </c>
      <c r="I1156" s="5">
        <f>VLOOKUP(A1156,[1]Sheet1!$1:$1048576,11,FALSE)</f>
        <v>173</v>
      </c>
      <c r="J1156" s="2" t="str">
        <f>VLOOKUP(A1156,[1]Sheet1!$1:$1048576,15,FALSE)</f>
        <v>SC</v>
      </c>
      <c r="K1156" s="1">
        <f t="shared" ca="1" si="48"/>
        <v>0</v>
      </c>
      <c r="L1156" s="6"/>
      <c r="M1156" s="7">
        <f t="shared" ca="1" si="47"/>
        <v>173</v>
      </c>
      <c r="N1156" s="6"/>
      <c r="O1156" s="8">
        <v>44312</v>
      </c>
    </row>
    <row r="1157" spans="1:15" x14ac:dyDescent="0.25">
      <c r="A1157" s="1">
        <v>139870</v>
      </c>
      <c r="B1157" s="1" t="s">
        <v>14</v>
      </c>
      <c r="C1157" s="1" t="s">
        <v>713</v>
      </c>
      <c r="D1157" s="1" t="s">
        <v>608</v>
      </c>
      <c r="E1157" s="1" t="s">
        <v>32</v>
      </c>
      <c r="F1157" s="1" t="s">
        <v>32</v>
      </c>
      <c r="G1157" s="1">
        <v>7754391</v>
      </c>
      <c r="H1157" s="18" t="s">
        <v>717</v>
      </c>
      <c r="I1157" s="5">
        <f>VLOOKUP(A1157,[1]Sheet1!$1:$1048576,11,FALSE)</f>
        <v>68</v>
      </c>
      <c r="J1157" s="2" t="str">
        <f>VLOOKUP(A1157,[1]Sheet1!$1:$1048576,15,FALSE)</f>
        <v>SC</v>
      </c>
      <c r="K1157" s="1">
        <f t="shared" ca="1" si="48"/>
        <v>0</v>
      </c>
      <c r="L1157" s="6"/>
      <c r="M1157" s="7">
        <f t="shared" ca="1" si="47"/>
        <v>68</v>
      </c>
      <c r="N1157" s="6"/>
      <c r="O1157" s="8">
        <v>44312</v>
      </c>
    </row>
    <row r="1158" spans="1:15" x14ac:dyDescent="0.25">
      <c r="A1158" s="1">
        <v>139871</v>
      </c>
      <c r="B1158" s="1" t="s">
        <v>14</v>
      </c>
      <c r="C1158" s="1" t="s">
        <v>713</v>
      </c>
      <c r="D1158" s="1" t="s">
        <v>719</v>
      </c>
      <c r="E1158" s="1" t="s">
        <v>32</v>
      </c>
      <c r="F1158" s="1" t="s">
        <v>32</v>
      </c>
      <c r="G1158" s="1">
        <v>7754392</v>
      </c>
      <c r="H1158" s="18" t="s">
        <v>720</v>
      </c>
      <c r="I1158" s="5">
        <f>VLOOKUP(A1158,[1]Sheet1!$1:$1048576,11,FALSE)</f>
        <v>78</v>
      </c>
      <c r="J1158" s="2" t="str">
        <f>VLOOKUP(A1158,[1]Sheet1!$1:$1048576,15,FALSE)</f>
        <v>SC</v>
      </c>
      <c r="K1158" s="1">
        <f t="shared" ca="1" si="48"/>
        <v>0</v>
      </c>
      <c r="L1158" s="6"/>
      <c r="M1158" s="7">
        <f t="shared" ca="1" si="47"/>
        <v>78</v>
      </c>
      <c r="N1158" s="6"/>
      <c r="O1158" s="8">
        <v>44312</v>
      </c>
    </row>
    <row r="1159" spans="1:15" x14ac:dyDescent="0.25">
      <c r="A1159" s="1">
        <v>139872</v>
      </c>
      <c r="B1159" s="1" t="s">
        <v>14</v>
      </c>
      <c r="C1159" s="1" t="s">
        <v>713</v>
      </c>
      <c r="D1159" s="1" t="s">
        <v>633</v>
      </c>
      <c r="E1159" s="1" t="s">
        <v>32</v>
      </c>
      <c r="F1159" s="1" t="s">
        <v>32</v>
      </c>
      <c r="G1159" s="1">
        <v>7754393</v>
      </c>
      <c r="H1159" s="18" t="s">
        <v>722</v>
      </c>
      <c r="I1159" s="5">
        <f>VLOOKUP(A1159,[1]Sheet1!$1:$1048576,11,FALSE)</f>
        <v>98</v>
      </c>
      <c r="J1159" s="2" t="str">
        <f>VLOOKUP(A1159,[1]Sheet1!$1:$1048576,15,FALSE)</f>
        <v>SC</v>
      </c>
      <c r="K1159" s="1">
        <f t="shared" ca="1" si="48"/>
        <v>0</v>
      </c>
      <c r="L1159" s="6"/>
      <c r="M1159" s="7">
        <f t="shared" ca="1" si="47"/>
        <v>98</v>
      </c>
      <c r="N1159" s="6"/>
      <c r="O1159" s="8">
        <v>44312</v>
      </c>
    </row>
    <row r="1160" spans="1:15" x14ac:dyDescent="0.25">
      <c r="A1160" s="1">
        <v>139873</v>
      </c>
      <c r="B1160" s="1" t="s">
        <v>14</v>
      </c>
      <c r="C1160" s="1" t="s">
        <v>713</v>
      </c>
      <c r="D1160" s="1" t="s">
        <v>611</v>
      </c>
      <c r="E1160" s="1" t="s">
        <v>32</v>
      </c>
      <c r="F1160" s="1" t="s">
        <v>32</v>
      </c>
      <c r="G1160" s="1">
        <v>7754394</v>
      </c>
      <c r="H1160" s="18" t="s">
        <v>718</v>
      </c>
      <c r="I1160" s="5">
        <f>VLOOKUP(A1160,[1]Sheet1!$1:$1048576,11,FALSE)</f>
        <v>68</v>
      </c>
      <c r="J1160" s="2" t="str">
        <f>VLOOKUP(A1160,[1]Sheet1!$1:$1048576,15,FALSE)</f>
        <v>SC</v>
      </c>
      <c r="K1160" s="1">
        <f t="shared" ca="1" si="48"/>
        <v>0</v>
      </c>
      <c r="L1160" s="6"/>
      <c r="M1160" s="7">
        <f t="shared" ca="1" si="47"/>
        <v>68</v>
      </c>
      <c r="N1160" s="6"/>
      <c r="O1160" s="8">
        <v>44312</v>
      </c>
    </row>
    <row r="1161" spans="1:15" x14ac:dyDescent="0.25">
      <c r="A1161" s="1">
        <v>139874</v>
      </c>
      <c r="B1161" s="1" t="s">
        <v>14</v>
      </c>
      <c r="C1161" s="1" t="s">
        <v>713</v>
      </c>
      <c r="D1161" s="1" t="s">
        <v>628</v>
      </c>
      <c r="E1161" s="1" t="s">
        <v>32</v>
      </c>
      <c r="F1161" s="1" t="s">
        <v>32</v>
      </c>
      <c r="G1161" s="1">
        <v>7754395</v>
      </c>
      <c r="H1161" s="18" t="s">
        <v>721</v>
      </c>
      <c r="I1161" s="5">
        <f>VLOOKUP(A1161,[1]Sheet1!$1:$1048576,11,FALSE)</f>
        <v>78</v>
      </c>
      <c r="J1161" s="2" t="str">
        <f>VLOOKUP(A1161,[1]Sheet1!$1:$1048576,15,FALSE)</f>
        <v>SC</v>
      </c>
      <c r="K1161" s="1">
        <f t="shared" ca="1" si="48"/>
        <v>0</v>
      </c>
      <c r="L1161" s="6"/>
      <c r="M1161" s="7">
        <f t="shared" ca="1" si="47"/>
        <v>78</v>
      </c>
      <c r="N1161" s="6"/>
      <c r="O1161" s="8">
        <v>44312</v>
      </c>
    </row>
    <row r="1162" spans="1:15" x14ac:dyDescent="0.25">
      <c r="A1162" s="1">
        <v>139875</v>
      </c>
      <c r="B1162" s="1" t="s">
        <v>14</v>
      </c>
      <c r="C1162" s="1" t="s">
        <v>713</v>
      </c>
      <c r="D1162" s="1" t="s">
        <v>642</v>
      </c>
      <c r="E1162" s="1" t="s">
        <v>32</v>
      </c>
      <c r="F1162" s="1" t="s">
        <v>32</v>
      </c>
      <c r="G1162" s="1">
        <v>7754396</v>
      </c>
      <c r="H1162" s="18" t="s">
        <v>723</v>
      </c>
      <c r="I1162" s="5">
        <f>VLOOKUP(A1162,[1]Sheet1!$1:$1048576,11,FALSE)</f>
        <v>98</v>
      </c>
      <c r="J1162" s="2" t="str">
        <f>VLOOKUP(A1162,[1]Sheet1!$1:$1048576,15,FALSE)</f>
        <v>SC</v>
      </c>
      <c r="K1162" s="1">
        <f t="shared" ca="1" si="48"/>
        <v>0</v>
      </c>
      <c r="L1162" s="6"/>
      <c r="M1162" s="7">
        <f t="shared" ca="1" si="47"/>
        <v>98</v>
      </c>
      <c r="N1162" s="6"/>
      <c r="O1162" s="8">
        <v>44312</v>
      </c>
    </row>
    <row r="1163" spans="1:15" x14ac:dyDescent="0.25">
      <c r="A1163" s="1">
        <v>139876</v>
      </c>
      <c r="B1163" s="1" t="s">
        <v>14</v>
      </c>
      <c r="C1163" s="1" t="s">
        <v>598</v>
      </c>
      <c r="D1163" s="1" t="s">
        <v>599</v>
      </c>
      <c r="E1163" s="1" t="s">
        <v>600</v>
      </c>
      <c r="F1163" s="1" t="s">
        <v>601</v>
      </c>
      <c r="G1163" s="1">
        <v>7754361</v>
      </c>
      <c r="H1163" s="18" t="s">
        <v>602</v>
      </c>
      <c r="I1163" s="5">
        <f>VLOOKUP(A1163,[1]Sheet1!$1:$1048576,11,FALSE)</f>
        <v>82</v>
      </c>
      <c r="J1163" s="2" t="str">
        <f>VLOOKUP(A1163,[1]Sheet1!$1:$1048576,15,FALSE)</f>
        <v>SC</v>
      </c>
      <c r="K1163" s="1">
        <f t="shared" ca="1" si="48"/>
        <v>0</v>
      </c>
      <c r="L1163" s="6"/>
      <c r="M1163" s="7">
        <f t="shared" ca="1" si="47"/>
        <v>82</v>
      </c>
      <c r="N1163" s="6"/>
      <c r="O1163" s="8">
        <v>44312</v>
      </c>
    </row>
    <row r="1164" spans="1:15" x14ac:dyDescent="0.25">
      <c r="A1164" s="1">
        <v>139877</v>
      </c>
      <c r="B1164" s="1" t="s">
        <v>14</v>
      </c>
      <c r="C1164" s="1" t="s">
        <v>598</v>
      </c>
      <c r="D1164" s="1" t="s">
        <v>603</v>
      </c>
      <c r="E1164" s="1" t="s">
        <v>600</v>
      </c>
      <c r="F1164" s="1" t="s">
        <v>604</v>
      </c>
      <c r="G1164" s="1">
        <v>7754362</v>
      </c>
      <c r="H1164" s="18" t="s">
        <v>605</v>
      </c>
      <c r="I1164" s="5">
        <f>VLOOKUP(A1164,[1]Sheet1!$1:$1048576,11,FALSE)</f>
        <v>103</v>
      </c>
      <c r="J1164" s="2" t="str">
        <f>VLOOKUP(A1164,[1]Sheet1!$1:$1048576,15,FALSE)</f>
        <v>SC</v>
      </c>
      <c r="K1164" s="1">
        <f t="shared" ca="1" si="48"/>
        <v>0</v>
      </c>
      <c r="L1164" s="6"/>
      <c r="M1164" s="7">
        <f t="shared" ca="1" si="47"/>
        <v>103</v>
      </c>
      <c r="N1164" s="6"/>
      <c r="O1164" s="8">
        <v>44312</v>
      </c>
    </row>
    <row r="1165" spans="1:15" x14ac:dyDescent="0.25">
      <c r="A1165" s="1">
        <v>139878</v>
      </c>
      <c r="B1165" s="1" t="s">
        <v>14</v>
      </c>
      <c r="C1165" s="1" t="s">
        <v>598</v>
      </c>
      <c r="D1165" s="1" t="s">
        <v>617</v>
      </c>
      <c r="E1165" s="1" t="s">
        <v>600</v>
      </c>
      <c r="F1165" s="1" t="s">
        <v>618</v>
      </c>
      <c r="G1165" s="1">
        <v>7754363</v>
      </c>
      <c r="H1165" s="18" t="s">
        <v>619</v>
      </c>
      <c r="I1165" s="5">
        <f>VLOOKUP(A1165,[1]Sheet1!$1:$1048576,11,FALSE)</f>
        <v>119</v>
      </c>
      <c r="J1165" s="2" t="str">
        <f>VLOOKUP(A1165,[1]Sheet1!$1:$1048576,15,FALSE)</f>
        <v>SC</v>
      </c>
      <c r="K1165" s="1">
        <f t="shared" ca="1" si="48"/>
        <v>0</v>
      </c>
      <c r="L1165" s="6"/>
      <c r="M1165" s="7">
        <f t="shared" ca="1" si="47"/>
        <v>119</v>
      </c>
      <c r="N1165" s="6"/>
      <c r="O1165" s="8">
        <v>44312</v>
      </c>
    </row>
    <row r="1166" spans="1:15" x14ac:dyDescent="0.25">
      <c r="A1166" s="1">
        <v>139879</v>
      </c>
      <c r="B1166" s="1" t="s">
        <v>14</v>
      </c>
      <c r="C1166" s="1" t="s">
        <v>598</v>
      </c>
      <c r="D1166" s="1" t="s">
        <v>636</v>
      </c>
      <c r="E1166" s="1" t="s">
        <v>600</v>
      </c>
      <c r="F1166" s="1" t="s">
        <v>637</v>
      </c>
      <c r="G1166" s="1">
        <v>7754364</v>
      </c>
      <c r="H1166" s="18" t="s">
        <v>638</v>
      </c>
      <c r="I1166" s="5">
        <f>VLOOKUP(A1166,[1]Sheet1!$1:$1048576,11,FALSE)</f>
        <v>147</v>
      </c>
      <c r="J1166" s="2" t="str">
        <f>VLOOKUP(A1166,[1]Sheet1!$1:$1048576,15,FALSE)</f>
        <v>SC</v>
      </c>
      <c r="K1166" s="1">
        <f t="shared" ca="1" si="48"/>
        <v>0</v>
      </c>
      <c r="L1166" s="6"/>
      <c r="M1166" s="7">
        <f t="shared" ca="1" si="47"/>
        <v>147</v>
      </c>
      <c r="N1166" s="6"/>
      <c r="O1166" s="8">
        <v>44312</v>
      </c>
    </row>
    <row r="1167" spans="1:15" x14ac:dyDescent="0.25">
      <c r="A1167" s="1">
        <v>139880</v>
      </c>
      <c r="B1167" s="1" t="s">
        <v>14</v>
      </c>
      <c r="C1167" s="1" t="s">
        <v>598</v>
      </c>
      <c r="D1167" s="1" t="s">
        <v>645</v>
      </c>
      <c r="E1167" s="1" t="s">
        <v>600</v>
      </c>
      <c r="F1167" s="1" t="s">
        <v>646</v>
      </c>
      <c r="G1167" s="1">
        <v>7754365</v>
      </c>
      <c r="H1167" s="18" t="s">
        <v>647</v>
      </c>
      <c r="I1167" s="5">
        <f>VLOOKUP(A1167,[1]Sheet1!$1:$1048576,11,FALSE)</f>
        <v>175</v>
      </c>
      <c r="J1167" s="2" t="str">
        <f>VLOOKUP(A1167,[1]Sheet1!$1:$1048576,15,FALSE)</f>
        <v>SC</v>
      </c>
      <c r="K1167" s="1">
        <f t="shared" ca="1" si="48"/>
        <v>0</v>
      </c>
      <c r="L1167" s="6"/>
      <c r="M1167" s="7">
        <f t="shared" ca="1" si="47"/>
        <v>175</v>
      </c>
      <c r="N1167" s="6"/>
      <c r="O1167" s="8">
        <v>44312</v>
      </c>
    </row>
    <row r="1168" spans="1:15" x14ac:dyDescent="0.25">
      <c r="A1168" s="1">
        <v>139881</v>
      </c>
      <c r="B1168" s="1" t="s">
        <v>14</v>
      </c>
      <c r="C1168" s="1" t="s">
        <v>598</v>
      </c>
      <c r="D1168" s="1" t="s">
        <v>606</v>
      </c>
      <c r="E1168" s="1" t="s">
        <v>32</v>
      </c>
      <c r="F1168" s="1" t="s">
        <v>32</v>
      </c>
      <c r="G1168" s="1">
        <v>7754366</v>
      </c>
      <c r="H1168" s="18" t="s">
        <v>607</v>
      </c>
      <c r="I1168" s="5">
        <f>VLOOKUP(A1168,[1]Sheet1!$1:$1048576,11,FALSE)</f>
        <v>103</v>
      </c>
      <c r="J1168" s="2" t="str">
        <f>VLOOKUP(A1168,[1]Sheet1!$1:$1048576,15,FALSE)</f>
        <v>SC</v>
      </c>
      <c r="K1168" s="1">
        <f t="shared" ca="1" si="48"/>
        <v>0</v>
      </c>
      <c r="L1168" s="6"/>
      <c r="M1168" s="7">
        <f t="shared" ca="1" si="47"/>
        <v>103</v>
      </c>
      <c r="N1168" s="6"/>
      <c r="O1168" s="8">
        <v>44312</v>
      </c>
    </row>
    <row r="1169" spans="1:15" x14ac:dyDescent="0.25">
      <c r="A1169" s="1">
        <v>139882</v>
      </c>
      <c r="B1169" s="1" t="s">
        <v>14</v>
      </c>
      <c r="C1169" s="1" t="s">
        <v>598</v>
      </c>
      <c r="D1169" s="1" t="s">
        <v>623</v>
      </c>
      <c r="E1169" s="1" t="s">
        <v>32</v>
      </c>
      <c r="F1169" s="1" t="s">
        <v>32</v>
      </c>
      <c r="G1169" s="1">
        <v>7754367</v>
      </c>
      <c r="H1169" s="18" t="s">
        <v>624</v>
      </c>
      <c r="I1169" s="5">
        <f>VLOOKUP(A1169,[1]Sheet1!$1:$1048576,11,FALSE)</f>
        <v>119</v>
      </c>
      <c r="J1169" s="2" t="str">
        <f>VLOOKUP(A1169,[1]Sheet1!$1:$1048576,15,FALSE)</f>
        <v>SC</v>
      </c>
      <c r="K1169" s="1">
        <f t="shared" ca="1" si="48"/>
        <v>0</v>
      </c>
      <c r="L1169" s="6"/>
      <c r="M1169" s="7">
        <f t="shared" ca="1" si="47"/>
        <v>119</v>
      </c>
      <c r="N1169" s="6"/>
      <c r="O1169" s="8">
        <v>44312</v>
      </c>
    </row>
    <row r="1170" spans="1:15" x14ac:dyDescent="0.25">
      <c r="A1170" s="1">
        <v>139883</v>
      </c>
      <c r="B1170" s="1" t="s">
        <v>14</v>
      </c>
      <c r="C1170" s="1" t="s">
        <v>598</v>
      </c>
      <c r="D1170" s="1" t="s">
        <v>631</v>
      </c>
      <c r="E1170" s="1" t="s">
        <v>32</v>
      </c>
      <c r="F1170" s="1" t="s">
        <v>32</v>
      </c>
      <c r="G1170" s="1">
        <v>7754368</v>
      </c>
      <c r="H1170" s="18" t="s">
        <v>632</v>
      </c>
      <c r="I1170" s="5">
        <f>VLOOKUP(A1170,[1]Sheet1!$1:$1048576,11,FALSE)</f>
        <v>147</v>
      </c>
      <c r="J1170" s="2" t="str">
        <f>VLOOKUP(A1170,[1]Sheet1!$1:$1048576,15,FALSE)</f>
        <v>SC</v>
      </c>
      <c r="K1170" s="1">
        <f t="shared" ca="1" si="48"/>
        <v>0</v>
      </c>
      <c r="L1170" s="6"/>
      <c r="M1170" s="7">
        <f t="shared" ca="1" si="47"/>
        <v>147</v>
      </c>
      <c r="N1170" s="6"/>
      <c r="O1170" s="8">
        <v>44312</v>
      </c>
    </row>
    <row r="1171" spans="1:15" x14ac:dyDescent="0.25">
      <c r="A1171" s="1">
        <v>139884</v>
      </c>
      <c r="B1171" s="1" t="s">
        <v>14</v>
      </c>
      <c r="C1171" s="1" t="s">
        <v>598</v>
      </c>
      <c r="D1171" s="1" t="s">
        <v>648</v>
      </c>
      <c r="E1171" s="1" t="s">
        <v>32</v>
      </c>
      <c r="F1171" s="1" t="s">
        <v>32</v>
      </c>
      <c r="G1171" s="1">
        <v>7754369</v>
      </c>
      <c r="H1171" s="18" t="s">
        <v>649</v>
      </c>
      <c r="I1171" s="5">
        <f>VLOOKUP(A1171,[1]Sheet1!$1:$1048576,11,FALSE)</f>
        <v>175</v>
      </c>
      <c r="J1171" s="2" t="str">
        <f>VLOOKUP(A1171,[1]Sheet1!$1:$1048576,15,FALSE)</f>
        <v>SC</v>
      </c>
      <c r="K1171" s="1">
        <f t="shared" ca="1" si="48"/>
        <v>0</v>
      </c>
      <c r="L1171" s="6"/>
      <c r="M1171" s="7">
        <f t="shared" ca="1" si="47"/>
        <v>175</v>
      </c>
      <c r="N1171" s="6"/>
      <c r="O1171" s="8">
        <v>44312</v>
      </c>
    </row>
    <row r="1172" spans="1:15" x14ac:dyDescent="0.25">
      <c r="A1172" s="1">
        <v>139885</v>
      </c>
      <c r="B1172" s="1" t="s">
        <v>14</v>
      </c>
      <c r="C1172" s="1" t="s">
        <v>598</v>
      </c>
      <c r="D1172" s="1" t="s">
        <v>614</v>
      </c>
      <c r="E1172" s="1" t="s">
        <v>598</v>
      </c>
      <c r="F1172" s="1" t="s">
        <v>615</v>
      </c>
      <c r="G1172" s="1">
        <v>7754370</v>
      </c>
      <c r="H1172" s="18" t="s">
        <v>616</v>
      </c>
      <c r="I1172" s="5">
        <f>VLOOKUP(A1172,[1]Sheet1!$1:$1048576,11,FALSE)</f>
        <v>103</v>
      </c>
      <c r="J1172" s="2" t="str">
        <f>VLOOKUP(A1172,[1]Sheet1!$1:$1048576,15,FALSE)</f>
        <v>SC</v>
      </c>
      <c r="K1172" s="1">
        <f t="shared" ca="1" si="48"/>
        <v>0</v>
      </c>
      <c r="L1172" s="6"/>
      <c r="M1172" s="7">
        <f t="shared" ca="1" si="47"/>
        <v>103</v>
      </c>
      <c r="N1172" s="6"/>
      <c r="O1172" s="8">
        <v>44312</v>
      </c>
    </row>
    <row r="1173" spans="1:15" x14ac:dyDescent="0.25">
      <c r="A1173" s="1">
        <v>139886</v>
      </c>
      <c r="B1173" s="1" t="s">
        <v>14</v>
      </c>
      <c r="C1173" s="1" t="s">
        <v>598</v>
      </c>
      <c r="D1173" s="1" t="s">
        <v>625</v>
      </c>
      <c r="E1173" s="1" t="s">
        <v>598</v>
      </c>
      <c r="F1173" s="1" t="s">
        <v>626</v>
      </c>
      <c r="G1173" s="1">
        <v>7754371</v>
      </c>
      <c r="H1173" s="18" t="s">
        <v>627</v>
      </c>
      <c r="I1173" s="5">
        <f>VLOOKUP(A1173,[1]Sheet1!$1:$1048576,11,FALSE)</f>
        <v>119</v>
      </c>
      <c r="J1173" s="2" t="str">
        <f>VLOOKUP(A1173,[1]Sheet1!$1:$1048576,15,FALSE)</f>
        <v>SC</v>
      </c>
      <c r="K1173" s="1">
        <f t="shared" ca="1" si="48"/>
        <v>0</v>
      </c>
      <c r="L1173" s="6"/>
      <c r="M1173" s="7">
        <f t="shared" ca="1" si="47"/>
        <v>119</v>
      </c>
      <c r="N1173" s="6"/>
      <c r="O1173" s="8">
        <v>44312</v>
      </c>
    </row>
    <row r="1174" spans="1:15" x14ac:dyDescent="0.25">
      <c r="A1174" s="1">
        <v>139887</v>
      </c>
      <c r="B1174" s="1" t="s">
        <v>14</v>
      </c>
      <c r="C1174" s="1" t="s">
        <v>598</v>
      </c>
      <c r="D1174" s="1" t="s">
        <v>639</v>
      </c>
      <c r="E1174" s="1" t="s">
        <v>598</v>
      </c>
      <c r="F1174" s="1" t="s">
        <v>640</v>
      </c>
      <c r="G1174" s="1">
        <v>7754372</v>
      </c>
      <c r="H1174" s="18" t="s">
        <v>641</v>
      </c>
      <c r="I1174" s="5">
        <f>VLOOKUP(A1174,[1]Sheet1!$1:$1048576,11,FALSE)</f>
        <v>147</v>
      </c>
      <c r="J1174" s="2" t="str">
        <f>VLOOKUP(A1174,[1]Sheet1!$1:$1048576,15,FALSE)</f>
        <v>SC</v>
      </c>
      <c r="K1174" s="1">
        <f t="shared" ca="1" si="48"/>
        <v>0</v>
      </c>
      <c r="L1174" s="6"/>
      <c r="M1174" s="7">
        <f t="shared" ca="1" si="47"/>
        <v>147</v>
      </c>
      <c r="N1174" s="6"/>
      <c r="O1174" s="8">
        <v>44312</v>
      </c>
    </row>
    <row r="1175" spans="1:15" x14ac:dyDescent="0.25">
      <c r="A1175" s="1">
        <v>139888</v>
      </c>
      <c r="B1175" s="1" t="s">
        <v>14</v>
      </c>
      <c r="C1175" s="1" t="s">
        <v>598</v>
      </c>
      <c r="D1175" s="1" t="s">
        <v>608</v>
      </c>
      <c r="E1175" s="1" t="s">
        <v>598</v>
      </c>
      <c r="F1175" s="1" t="s">
        <v>609</v>
      </c>
      <c r="G1175" s="1">
        <v>7754373</v>
      </c>
      <c r="H1175" s="18" t="s">
        <v>610</v>
      </c>
      <c r="I1175" s="5">
        <f>VLOOKUP(A1175,[1]Sheet1!$1:$1048576,11,FALSE)</f>
        <v>103</v>
      </c>
      <c r="J1175" s="2" t="str">
        <f>VLOOKUP(A1175,[1]Sheet1!$1:$1048576,15,FALSE)</f>
        <v>SC</v>
      </c>
      <c r="K1175" s="1">
        <f t="shared" ca="1" si="48"/>
        <v>0</v>
      </c>
      <c r="L1175" s="6"/>
      <c r="M1175" s="7">
        <f t="shared" ca="1" si="47"/>
        <v>103</v>
      </c>
      <c r="N1175" s="6"/>
      <c r="O1175" s="8">
        <v>44312</v>
      </c>
    </row>
    <row r="1176" spans="1:15" x14ac:dyDescent="0.25">
      <c r="A1176" s="1">
        <v>139889</v>
      </c>
      <c r="B1176" s="1" t="s">
        <v>14</v>
      </c>
      <c r="C1176" s="1" t="s">
        <v>598</v>
      </c>
      <c r="D1176" s="1" t="s">
        <v>620</v>
      </c>
      <c r="E1176" s="1" t="s">
        <v>598</v>
      </c>
      <c r="F1176" s="1" t="s">
        <v>621</v>
      </c>
      <c r="G1176" s="1">
        <v>7754374</v>
      </c>
      <c r="H1176" s="18" t="s">
        <v>622</v>
      </c>
      <c r="I1176" s="5">
        <f>VLOOKUP(A1176,[1]Sheet1!$1:$1048576,11,FALSE)</f>
        <v>119</v>
      </c>
      <c r="J1176" s="2" t="str">
        <f>VLOOKUP(A1176,[1]Sheet1!$1:$1048576,15,FALSE)</f>
        <v>SC</v>
      </c>
      <c r="K1176" s="1">
        <f t="shared" ca="1" si="48"/>
        <v>0</v>
      </c>
      <c r="L1176" s="6"/>
      <c r="M1176" s="7">
        <f t="shared" ca="1" si="47"/>
        <v>119</v>
      </c>
      <c r="N1176" s="6"/>
      <c r="O1176" s="8">
        <v>44312</v>
      </c>
    </row>
    <row r="1177" spans="1:15" x14ac:dyDescent="0.25">
      <c r="A1177" s="1">
        <v>139890</v>
      </c>
      <c r="B1177" s="1" t="s">
        <v>14</v>
      </c>
      <c r="C1177" s="1" t="s">
        <v>598</v>
      </c>
      <c r="D1177" s="1" t="s">
        <v>633</v>
      </c>
      <c r="E1177" s="1" t="s">
        <v>598</v>
      </c>
      <c r="F1177" s="1" t="s">
        <v>634</v>
      </c>
      <c r="G1177" s="1">
        <v>7754375</v>
      </c>
      <c r="H1177" s="18" t="s">
        <v>635</v>
      </c>
      <c r="I1177" s="5">
        <f>VLOOKUP(A1177,[1]Sheet1!$1:$1048576,11,FALSE)</f>
        <v>147</v>
      </c>
      <c r="J1177" s="2" t="str">
        <f>VLOOKUP(A1177,[1]Sheet1!$1:$1048576,15,FALSE)</f>
        <v>SC</v>
      </c>
      <c r="K1177" s="1">
        <f t="shared" ca="1" si="48"/>
        <v>0</v>
      </c>
      <c r="L1177" s="6"/>
      <c r="M1177" s="7">
        <f t="shared" ca="1" si="47"/>
        <v>147</v>
      </c>
      <c r="N1177" s="6"/>
      <c r="O1177" s="8">
        <v>44312</v>
      </c>
    </row>
    <row r="1178" spans="1:15" x14ac:dyDescent="0.25">
      <c r="A1178" s="1">
        <v>139891</v>
      </c>
      <c r="B1178" s="1" t="s">
        <v>14</v>
      </c>
      <c r="C1178" s="1" t="s">
        <v>598</v>
      </c>
      <c r="D1178" s="1" t="s">
        <v>611</v>
      </c>
      <c r="E1178" s="1" t="s">
        <v>598</v>
      </c>
      <c r="F1178" s="1" t="s">
        <v>612</v>
      </c>
      <c r="G1178" s="1">
        <v>7754376</v>
      </c>
      <c r="H1178" s="18" t="s">
        <v>613</v>
      </c>
      <c r="I1178" s="5">
        <f>VLOOKUP(A1178,[1]Sheet1!$1:$1048576,11,FALSE)</f>
        <v>103</v>
      </c>
      <c r="J1178" s="2" t="str">
        <f>VLOOKUP(A1178,[1]Sheet1!$1:$1048576,15,FALSE)</f>
        <v>SC</v>
      </c>
      <c r="K1178" s="1">
        <f t="shared" ca="1" si="48"/>
        <v>0</v>
      </c>
      <c r="L1178" s="6"/>
      <c r="M1178" s="7">
        <f t="shared" ca="1" si="47"/>
        <v>103</v>
      </c>
      <c r="N1178" s="6"/>
      <c r="O1178" s="8">
        <v>44312</v>
      </c>
    </row>
    <row r="1179" spans="1:15" x14ac:dyDescent="0.25">
      <c r="A1179" s="1">
        <v>139892</v>
      </c>
      <c r="B1179" s="1" t="s">
        <v>14</v>
      </c>
      <c r="C1179" s="1" t="s">
        <v>598</v>
      </c>
      <c r="D1179" s="1" t="s">
        <v>628</v>
      </c>
      <c r="E1179" s="1" t="s">
        <v>598</v>
      </c>
      <c r="F1179" s="1" t="s">
        <v>629</v>
      </c>
      <c r="G1179" s="1">
        <v>7754377</v>
      </c>
      <c r="H1179" s="18" t="s">
        <v>630</v>
      </c>
      <c r="I1179" s="5">
        <f>VLOOKUP(A1179,[1]Sheet1!$1:$1048576,11,FALSE)</f>
        <v>119</v>
      </c>
      <c r="J1179" s="2" t="str">
        <f>VLOOKUP(A1179,[1]Sheet1!$1:$1048576,15,FALSE)</f>
        <v>SC</v>
      </c>
      <c r="K1179" s="1">
        <f t="shared" ca="1" si="48"/>
        <v>0</v>
      </c>
      <c r="L1179" s="6"/>
      <c r="M1179" s="7">
        <f t="shared" ca="1" si="47"/>
        <v>119</v>
      </c>
      <c r="N1179" s="6"/>
      <c r="O1179" s="8">
        <v>44312</v>
      </c>
    </row>
    <row r="1180" spans="1:15" x14ac:dyDescent="0.25">
      <c r="A1180" s="1">
        <v>139893</v>
      </c>
      <c r="B1180" s="1" t="s">
        <v>14</v>
      </c>
      <c r="C1180" s="1" t="s">
        <v>598</v>
      </c>
      <c r="D1180" s="1" t="s">
        <v>642</v>
      </c>
      <c r="E1180" s="1" t="s">
        <v>598</v>
      </c>
      <c r="F1180" s="1" t="s">
        <v>643</v>
      </c>
      <c r="G1180" s="1">
        <v>7754378</v>
      </c>
      <c r="H1180" s="18" t="s">
        <v>644</v>
      </c>
      <c r="I1180" s="5">
        <f>VLOOKUP(A1180,[1]Sheet1!$1:$1048576,11,FALSE)</f>
        <v>147</v>
      </c>
      <c r="J1180" s="2" t="str">
        <f>VLOOKUP(A1180,[1]Sheet1!$1:$1048576,15,FALSE)</f>
        <v>SC</v>
      </c>
      <c r="K1180" s="1">
        <f t="shared" ca="1" si="48"/>
        <v>0</v>
      </c>
      <c r="L1180" s="6"/>
      <c r="M1180" s="7">
        <f t="shared" ca="1" si="47"/>
        <v>147</v>
      </c>
      <c r="N1180" s="6"/>
      <c r="O1180" s="8">
        <v>44312</v>
      </c>
    </row>
    <row r="1181" spans="1:15" x14ac:dyDescent="0.25">
      <c r="A1181" s="1">
        <v>139960</v>
      </c>
      <c r="B1181" s="1" t="s">
        <v>14</v>
      </c>
      <c r="C1181" s="1" t="s">
        <v>682</v>
      </c>
      <c r="D1181" s="1" t="s">
        <v>683</v>
      </c>
      <c r="E1181" s="1" t="s">
        <v>684</v>
      </c>
      <c r="F1181" s="1" t="s">
        <v>685</v>
      </c>
      <c r="G1181" s="1">
        <v>7756777</v>
      </c>
      <c r="H1181" s="18" t="s">
        <v>686</v>
      </c>
      <c r="I1181" s="5">
        <f>VLOOKUP(A1181,[1]Sheet1!$1:$1048576,11,FALSE)</f>
        <v>150</v>
      </c>
      <c r="J1181" s="2" t="str">
        <f>VLOOKUP(A1181,[1]Sheet1!$1:$1048576,15,FALSE)</f>
        <v>SC</v>
      </c>
      <c r="K1181" s="1">
        <f t="shared" ca="1" si="48"/>
        <v>0</v>
      </c>
      <c r="L1181" s="6"/>
      <c r="M1181" s="7">
        <f t="shared" ca="1" si="47"/>
        <v>150</v>
      </c>
      <c r="N1181" s="6"/>
      <c r="O1181" s="8">
        <v>44312</v>
      </c>
    </row>
    <row r="1182" spans="1:15" x14ac:dyDescent="0.25">
      <c r="A1182" s="1">
        <v>139961</v>
      </c>
      <c r="B1182" s="1" t="s">
        <v>14</v>
      </c>
      <c r="C1182" s="1" t="s">
        <v>682</v>
      </c>
      <c r="D1182" s="1" t="s">
        <v>691</v>
      </c>
      <c r="E1182" s="1" t="s">
        <v>684</v>
      </c>
      <c r="F1182" s="1" t="s">
        <v>692</v>
      </c>
      <c r="G1182" s="1">
        <v>7756778</v>
      </c>
      <c r="H1182" s="18" t="s">
        <v>693</v>
      </c>
      <c r="I1182" s="5">
        <f>VLOOKUP(A1182,[1]Sheet1!$1:$1048576,11,FALSE)</f>
        <v>167.9</v>
      </c>
      <c r="J1182" s="2" t="str">
        <f>VLOOKUP(A1182,[1]Sheet1!$1:$1048576,15,FALSE)</f>
        <v>SC</v>
      </c>
      <c r="K1182" s="1">
        <f t="shared" ca="1" si="48"/>
        <v>0</v>
      </c>
      <c r="L1182" s="6"/>
      <c r="M1182" s="7">
        <f t="shared" ca="1" si="47"/>
        <v>167.9</v>
      </c>
      <c r="N1182" s="6"/>
      <c r="O1182" s="8">
        <v>44312</v>
      </c>
    </row>
    <row r="1183" spans="1:15" x14ac:dyDescent="0.25">
      <c r="A1183" s="1">
        <v>139962</v>
      </c>
      <c r="B1183" s="1" t="s">
        <v>14</v>
      </c>
      <c r="C1183" s="1" t="s">
        <v>682</v>
      </c>
      <c r="D1183" s="1" t="s">
        <v>697</v>
      </c>
      <c r="E1183" s="1" t="s">
        <v>684</v>
      </c>
      <c r="F1183" s="1" t="s">
        <v>698</v>
      </c>
      <c r="G1183" s="1">
        <v>7756779</v>
      </c>
      <c r="H1183" s="18" t="s">
        <v>699</v>
      </c>
      <c r="I1183" s="5">
        <f>VLOOKUP(A1183,[1]Sheet1!$1:$1048576,11,FALSE)</f>
        <v>209</v>
      </c>
      <c r="J1183" s="2" t="str">
        <f>VLOOKUP(A1183,[1]Sheet1!$1:$1048576,15,FALSE)</f>
        <v>SC</v>
      </c>
      <c r="K1183" s="1">
        <f t="shared" ca="1" si="48"/>
        <v>0</v>
      </c>
      <c r="L1183" s="6"/>
      <c r="M1183" s="7">
        <f t="shared" ca="1" si="47"/>
        <v>209</v>
      </c>
      <c r="N1183" s="6"/>
      <c r="O1183" s="8">
        <v>44312</v>
      </c>
    </row>
    <row r="1184" spans="1:15" x14ac:dyDescent="0.25">
      <c r="A1184" s="1">
        <v>139963</v>
      </c>
      <c r="B1184" s="1" t="s">
        <v>14</v>
      </c>
      <c r="C1184" s="1" t="s">
        <v>682</v>
      </c>
      <c r="D1184" s="1" t="s">
        <v>705</v>
      </c>
      <c r="E1184" s="1" t="s">
        <v>684</v>
      </c>
      <c r="F1184" s="1" t="s">
        <v>706</v>
      </c>
      <c r="G1184" s="1">
        <v>7756780</v>
      </c>
      <c r="H1184" s="18" t="s">
        <v>707</v>
      </c>
      <c r="I1184" s="5">
        <f>VLOOKUP(A1184,[1]Sheet1!$1:$1048576,11,FALSE)</f>
        <v>265</v>
      </c>
      <c r="J1184" s="2" t="str">
        <f>VLOOKUP(A1184,[1]Sheet1!$1:$1048576,15,FALSE)</f>
        <v>SC</v>
      </c>
      <c r="K1184" s="1">
        <f t="shared" ca="1" si="48"/>
        <v>0</v>
      </c>
      <c r="L1184" s="6"/>
      <c r="M1184" s="7">
        <f t="shared" ca="1" si="47"/>
        <v>265</v>
      </c>
      <c r="N1184" s="6"/>
      <c r="O1184" s="8">
        <v>44312</v>
      </c>
    </row>
    <row r="1185" spans="1:15" x14ac:dyDescent="0.25">
      <c r="A1185" s="1">
        <v>139964</v>
      </c>
      <c r="B1185" s="1" t="s">
        <v>14</v>
      </c>
      <c r="C1185" s="1" t="s">
        <v>682</v>
      </c>
      <c r="D1185" s="1" t="s">
        <v>710</v>
      </c>
      <c r="E1185" s="1" t="s">
        <v>684</v>
      </c>
      <c r="F1185" s="1" t="s">
        <v>711</v>
      </c>
      <c r="G1185" s="1">
        <v>7756781</v>
      </c>
      <c r="H1185" s="18" t="s">
        <v>712</v>
      </c>
      <c r="I1185" s="5">
        <f>VLOOKUP(A1185,[1]Sheet1!$1:$1048576,11,FALSE)</f>
        <v>345</v>
      </c>
      <c r="J1185" s="2" t="str">
        <f>VLOOKUP(A1185,[1]Sheet1!$1:$1048576,15,FALSE)</f>
        <v>SC</v>
      </c>
      <c r="K1185" s="1">
        <f t="shared" ca="1" si="48"/>
        <v>0</v>
      </c>
      <c r="L1185" s="6"/>
      <c r="M1185" s="7">
        <f t="shared" ca="1" si="47"/>
        <v>345</v>
      </c>
      <c r="N1185" s="6"/>
      <c r="O1185" s="8">
        <v>44312</v>
      </c>
    </row>
    <row r="1186" spans="1:15" x14ac:dyDescent="0.25">
      <c r="A1186" s="1">
        <v>139965</v>
      </c>
      <c r="B1186" s="1" t="s">
        <v>14</v>
      </c>
      <c r="C1186" s="1" t="s">
        <v>682</v>
      </c>
      <c r="D1186" s="1" t="s">
        <v>687</v>
      </c>
      <c r="E1186" s="1" t="s">
        <v>688</v>
      </c>
      <c r="F1186" s="1" t="s">
        <v>689</v>
      </c>
      <c r="G1186" s="1">
        <v>7756782</v>
      </c>
      <c r="H1186" s="18" t="s">
        <v>690</v>
      </c>
      <c r="I1186" s="5">
        <f>VLOOKUP(A1186,[1]Sheet1!$1:$1048576,11,FALSE)</f>
        <v>159</v>
      </c>
      <c r="J1186" s="2" t="str">
        <f>VLOOKUP(A1186,[1]Sheet1!$1:$1048576,15,FALSE)</f>
        <v>SC</v>
      </c>
      <c r="K1186" s="1">
        <f t="shared" ca="1" si="48"/>
        <v>0</v>
      </c>
      <c r="L1186" s="6"/>
      <c r="M1186" s="7">
        <f t="shared" ca="1" si="47"/>
        <v>159</v>
      </c>
      <c r="N1186" s="6"/>
      <c r="O1186" s="8">
        <v>44312</v>
      </c>
    </row>
    <row r="1187" spans="1:15" x14ac:dyDescent="0.25">
      <c r="A1187" s="1">
        <v>139966</v>
      </c>
      <c r="B1187" s="1" t="s">
        <v>14</v>
      </c>
      <c r="C1187" s="1" t="s">
        <v>682</v>
      </c>
      <c r="D1187" s="1" t="s">
        <v>694</v>
      </c>
      <c r="E1187" s="1" t="s">
        <v>688</v>
      </c>
      <c r="F1187" s="1" t="s">
        <v>695</v>
      </c>
      <c r="G1187" s="1">
        <v>7756783</v>
      </c>
      <c r="H1187" s="18" t="s">
        <v>696</v>
      </c>
      <c r="I1187" s="5">
        <f>VLOOKUP(A1187,[1]Sheet1!$1:$1048576,11,FALSE)</f>
        <v>182.5</v>
      </c>
      <c r="J1187" s="2" t="str">
        <f>VLOOKUP(A1187,[1]Sheet1!$1:$1048576,15,FALSE)</f>
        <v>SC</v>
      </c>
      <c r="K1187" s="1">
        <f t="shared" ca="1" si="48"/>
        <v>0</v>
      </c>
      <c r="L1187" s="6"/>
      <c r="M1187" s="7">
        <f t="shared" ca="1" si="47"/>
        <v>182.5</v>
      </c>
      <c r="N1187" s="6"/>
      <c r="O1187" s="8">
        <v>44312</v>
      </c>
    </row>
    <row r="1188" spans="1:15" x14ac:dyDescent="0.25">
      <c r="A1188" s="1">
        <v>139967</v>
      </c>
      <c r="B1188" s="1" t="s">
        <v>14</v>
      </c>
      <c r="C1188" s="1" t="s">
        <v>682</v>
      </c>
      <c r="D1188" s="1" t="s">
        <v>703</v>
      </c>
      <c r="E1188" s="1" t="s">
        <v>32</v>
      </c>
      <c r="F1188" s="1" t="s">
        <v>32</v>
      </c>
      <c r="G1188" s="1">
        <v>7756784</v>
      </c>
      <c r="H1188" s="18" t="s">
        <v>704</v>
      </c>
      <c r="I1188" s="5">
        <f>VLOOKUP(A1188,[1]Sheet1!$1:$1048576,11,FALSE)</f>
        <v>225</v>
      </c>
      <c r="J1188" s="2" t="str">
        <f>VLOOKUP(A1188,[1]Sheet1!$1:$1048576,15,FALSE)</f>
        <v>SC</v>
      </c>
      <c r="K1188" s="1">
        <f t="shared" ca="1" si="48"/>
        <v>0</v>
      </c>
      <c r="L1188" s="6"/>
      <c r="M1188" s="7">
        <f t="shared" ca="1" si="47"/>
        <v>225</v>
      </c>
      <c r="N1188" s="6"/>
      <c r="O1188" s="8">
        <v>44312</v>
      </c>
    </row>
    <row r="1189" spans="1:15" x14ac:dyDescent="0.25">
      <c r="A1189" s="1">
        <v>139968</v>
      </c>
      <c r="B1189" s="1" t="s">
        <v>14</v>
      </c>
      <c r="C1189" s="1" t="s">
        <v>682</v>
      </c>
      <c r="D1189" s="1" t="s">
        <v>700</v>
      </c>
      <c r="E1189" s="1" t="s">
        <v>688</v>
      </c>
      <c r="F1189" s="1" t="s">
        <v>701</v>
      </c>
      <c r="G1189" s="1">
        <v>7756785</v>
      </c>
      <c r="H1189" s="18" t="s">
        <v>702</v>
      </c>
      <c r="I1189" s="5">
        <f>VLOOKUP(A1189,[1]Sheet1!$1:$1048576,11,FALSE)</f>
        <v>225</v>
      </c>
      <c r="J1189" s="2" t="str">
        <f>VLOOKUP(A1189,[1]Sheet1!$1:$1048576,15,FALSE)</f>
        <v>SC</v>
      </c>
      <c r="K1189" s="1">
        <f t="shared" ca="1" si="48"/>
        <v>0</v>
      </c>
      <c r="L1189" s="6"/>
      <c r="M1189" s="7">
        <f t="shared" ca="1" si="47"/>
        <v>225</v>
      </c>
      <c r="N1189" s="6"/>
      <c r="O1189" s="8">
        <v>44312</v>
      </c>
    </row>
    <row r="1190" spans="1:15" x14ac:dyDescent="0.25">
      <c r="A1190" s="1">
        <v>139969</v>
      </c>
      <c r="B1190" s="1" t="s">
        <v>14</v>
      </c>
      <c r="C1190" s="1" t="s">
        <v>682</v>
      </c>
      <c r="D1190" s="1" t="s">
        <v>708</v>
      </c>
      <c r="E1190" s="1" t="s">
        <v>32</v>
      </c>
      <c r="F1190" s="1" t="s">
        <v>32</v>
      </c>
      <c r="G1190" s="1">
        <v>7756786</v>
      </c>
      <c r="H1190" s="18" t="s">
        <v>709</v>
      </c>
      <c r="I1190" s="5">
        <f>VLOOKUP(A1190,[1]Sheet1!$1:$1048576,11,FALSE)</f>
        <v>280</v>
      </c>
      <c r="J1190" s="2" t="str">
        <f>VLOOKUP(A1190,[1]Sheet1!$1:$1048576,15,FALSE)</f>
        <v>SC</v>
      </c>
      <c r="K1190" s="1">
        <f t="shared" ca="1" si="48"/>
        <v>0</v>
      </c>
      <c r="L1190" s="6"/>
      <c r="M1190" s="7">
        <f t="shared" ca="1" si="47"/>
        <v>280</v>
      </c>
      <c r="N1190" s="6"/>
      <c r="O1190" s="8">
        <v>44312</v>
      </c>
    </row>
    <row r="1191" spans="1:15" x14ac:dyDescent="0.25">
      <c r="A1191" s="1">
        <v>140111</v>
      </c>
      <c r="B1191" s="1" t="s">
        <v>14</v>
      </c>
      <c r="C1191" s="1" t="s">
        <v>387</v>
      </c>
      <c r="D1191" s="1" t="s">
        <v>388</v>
      </c>
      <c r="E1191" s="1" t="s">
        <v>387</v>
      </c>
      <c r="F1191" s="1" t="s">
        <v>389</v>
      </c>
      <c r="G1191" s="1">
        <v>7451875</v>
      </c>
      <c r="H1191" s="18" t="s">
        <v>390</v>
      </c>
      <c r="I1191" s="5">
        <f>VLOOKUP(A1191,[1]Sheet1!$1:$1048576,11,FALSE)</f>
        <v>45</v>
      </c>
      <c r="J1191" s="2" t="str">
        <f>VLOOKUP(A1191,[1]Sheet1!$1:$1048576,15,FALSE)</f>
        <v>SC</v>
      </c>
      <c r="K1191" s="1">
        <f t="shared" ca="1" si="48"/>
        <v>0</v>
      </c>
      <c r="L1191" s="6"/>
      <c r="M1191" s="7">
        <f t="shared" ca="1" si="47"/>
        <v>45</v>
      </c>
      <c r="N1191" s="6"/>
      <c r="O1191" s="8">
        <v>44312</v>
      </c>
    </row>
    <row r="1192" spans="1:15" x14ac:dyDescent="0.25">
      <c r="A1192" s="1">
        <v>140112</v>
      </c>
      <c r="B1192" s="1" t="s">
        <v>14</v>
      </c>
      <c r="C1192" s="1" t="s">
        <v>387</v>
      </c>
      <c r="D1192" s="1" t="s">
        <v>391</v>
      </c>
      <c r="E1192" s="1" t="s">
        <v>387</v>
      </c>
      <c r="F1192" s="1" t="s">
        <v>392</v>
      </c>
      <c r="G1192" s="1">
        <v>7451881</v>
      </c>
      <c r="H1192" s="18" t="s">
        <v>393</v>
      </c>
      <c r="I1192" s="5">
        <f>VLOOKUP(A1192,[1]Sheet1!$1:$1048576,11,FALSE)</f>
        <v>45</v>
      </c>
      <c r="J1192" s="2" t="str">
        <f>VLOOKUP(A1192,[1]Sheet1!$1:$1048576,15,FALSE)</f>
        <v>SC</v>
      </c>
      <c r="K1192" s="1">
        <f t="shared" ca="1" si="48"/>
        <v>0</v>
      </c>
      <c r="L1192" s="6"/>
      <c r="M1192" s="7">
        <f t="shared" ca="1" si="47"/>
        <v>45</v>
      </c>
      <c r="N1192" s="6"/>
      <c r="O1192" s="8">
        <v>44312</v>
      </c>
    </row>
    <row r="1193" spans="1:15" x14ac:dyDescent="0.25">
      <c r="A1193" s="1">
        <v>140113</v>
      </c>
      <c r="B1193" s="1" t="s">
        <v>14</v>
      </c>
      <c r="C1193" s="1" t="s">
        <v>387</v>
      </c>
      <c r="D1193" s="1" t="s">
        <v>394</v>
      </c>
      <c r="E1193" s="1" t="s">
        <v>387</v>
      </c>
      <c r="F1193" s="1" t="s">
        <v>395</v>
      </c>
      <c r="G1193" s="1">
        <v>7451898</v>
      </c>
      <c r="H1193" s="18" t="s">
        <v>396</v>
      </c>
      <c r="I1193" s="5">
        <f>VLOOKUP(A1193,[1]Sheet1!$1:$1048576,11,FALSE)</f>
        <v>45</v>
      </c>
      <c r="J1193" s="2" t="str">
        <f>VLOOKUP(A1193,[1]Sheet1!$1:$1048576,15,FALSE)</f>
        <v>SC</v>
      </c>
      <c r="K1193" s="1">
        <f t="shared" ca="1" si="48"/>
        <v>0</v>
      </c>
      <c r="L1193" s="6"/>
      <c r="M1193" s="7">
        <f t="shared" ca="1" si="47"/>
        <v>45</v>
      </c>
      <c r="N1193" s="6"/>
      <c r="O1193" s="8">
        <v>44312</v>
      </c>
    </row>
    <row r="1194" spans="1:15" x14ac:dyDescent="0.25">
      <c r="A1194" s="1">
        <v>140114</v>
      </c>
      <c r="B1194" s="1" t="s">
        <v>14</v>
      </c>
      <c r="C1194" s="1" t="s">
        <v>387</v>
      </c>
      <c r="D1194" s="1" t="s">
        <v>397</v>
      </c>
      <c r="E1194" s="1" t="s">
        <v>387</v>
      </c>
      <c r="F1194" s="1" t="s">
        <v>398</v>
      </c>
      <c r="G1194" s="1">
        <v>7451906</v>
      </c>
      <c r="H1194" s="18" t="s">
        <v>399</v>
      </c>
      <c r="I1194" s="5">
        <f>VLOOKUP(A1194,[1]Sheet1!$1:$1048576,11,FALSE)</f>
        <v>45</v>
      </c>
      <c r="J1194" s="2" t="str">
        <f>VLOOKUP(A1194,[1]Sheet1!$1:$1048576,15,FALSE)</f>
        <v>SC</v>
      </c>
      <c r="K1194" s="1">
        <f t="shared" ca="1" si="48"/>
        <v>0</v>
      </c>
      <c r="L1194" s="6"/>
      <c r="M1194" s="7">
        <f t="shared" ca="1" si="47"/>
        <v>45</v>
      </c>
      <c r="N1194" s="6"/>
      <c r="O1194" s="8">
        <v>44312</v>
      </c>
    </row>
    <row r="1195" spans="1:15" x14ac:dyDescent="0.25">
      <c r="A1195" s="1">
        <v>140115</v>
      </c>
      <c r="B1195" s="1" t="s">
        <v>14</v>
      </c>
      <c r="C1195" s="1" t="s">
        <v>387</v>
      </c>
      <c r="D1195" s="1" t="s">
        <v>400</v>
      </c>
      <c r="E1195" s="1" t="s">
        <v>387</v>
      </c>
      <c r="F1195" s="1" t="s">
        <v>401</v>
      </c>
      <c r="G1195" s="1">
        <v>7451912</v>
      </c>
      <c r="H1195" s="18" t="s">
        <v>402</v>
      </c>
      <c r="I1195" s="5">
        <f>VLOOKUP(A1195,[1]Sheet1!$1:$1048576,11,FALSE)</f>
        <v>45</v>
      </c>
      <c r="J1195" s="2" t="str">
        <f>VLOOKUP(A1195,[1]Sheet1!$1:$1048576,15,FALSE)</f>
        <v>SC</v>
      </c>
      <c r="K1195" s="1">
        <f t="shared" ca="1" si="48"/>
        <v>0</v>
      </c>
      <c r="L1195" s="6"/>
      <c r="M1195" s="7">
        <f t="shared" ca="1" si="47"/>
        <v>45</v>
      </c>
      <c r="N1195" s="6"/>
      <c r="O1195" s="8">
        <v>44312</v>
      </c>
    </row>
    <row r="1196" spans="1:15" x14ac:dyDescent="0.25">
      <c r="A1196" s="1">
        <v>140141</v>
      </c>
      <c r="B1196" s="1" t="s">
        <v>14</v>
      </c>
      <c r="C1196" s="1" t="s">
        <v>456</v>
      </c>
      <c r="D1196" s="1" t="s">
        <v>460</v>
      </c>
      <c r="E1196" s="1" t="s">
        <v>456</v>
      </c>
      <c r="F1196" s="1" t="s">
        <v>461</v>
      </c>
      <c r="G1196" s="1">
        <v>7783292</v>
      </c>
      <c r="H1196" s="18" t="s">
        <v>462</v>
      </c>
      <c r="I1196" s="5">
        <f>VLOOKUP(A1196,[1]Sheet1!$1:$1048576,11,FALSE)</f>
        <v>49.5</v>
      </c>
      <c r="J1196" s="2" t="str">
        <f>VLOOKUP(A1196,[1]Sheet1!$1:$1048576,15,FALSE)</f>
        <v>SC</v>
      </c>
      <c r="K1196" s="1">
        <f t="shared" ca="1" si="48"/>
        <v>0</v>
      </c>
      <c r="L1196" s="6"/>
      <c r="M1196" s="7">
        <f t="shared" ca="1" si="47"/>
        <v>49.5</v>
      </c>
      <c r="N1196" s="6"/>
      <c r="O1196" s="8">
        <v>44312</v>
      </c>
    </row>
    <row r="1197" spans="1:15" x14ac:dyDescent="0.25">
      <c r="A1197" s="1">
        <v>140142</v>
      </c>
      <c r="B1197" s="1" t="s">
        <v>14</v>
      </c>
      <c r="C1197" s="1" t="s">
        <v>456</v>
      </c>
      <c r="D1197" s="1" t="s">
        <v>463</v>
      </c>
      <c r="E1197" s="1" t="s">
        <v>456</v>
      </c>
      <c r="F1197" s="1" t="s">
        <v>464</v>
      </c>
      <c r="G1197" s="1">
        <v>7783293</v>
      </c>
      <c r="H1197" s="18" t="s">
        <v>465</v>
      </c>
      <c r="I1197" s="5">
        <f>VLOOKUP(A1197,[1]Sheet1!$1:$1048576,11,FALSE)</f>
        <v>49.5</v>
      </c>
      <c r="J1197" s="2" t="str">
        <f>VLOOKUP(A1197,[1]Sheet1!$1:$1048576,15,FALSE)</f>
        <v>SC</v>
      </c>
      <c r="K1197" s="1">
        <f t="shared" ca="1" si="48"/>
        <v>0</v>
      </c>
      <c r="L1197" s="6"/>
      <c r="M1197" s="7">
        <f t="shared" ca="1" si="47"/>
        <v>49.5</v>
      </c>
      <c r="N1197" s="6"/>
      <c r="O1197" s="8">
        <v>44312</v>
      </c>
    </row>
    <row r="1198" spans="1:15" x14ac:dyDescent="0.25">
      <c r="A1198" s="1">
        <v>140143</v>
      </c>
      <c r="B1198" s="1" t="s">
        <v>14</v>
      </c>
      <c r="C1198" s="1" t="s">
        <v>456</v>
      </c>
      <c r="D1198" s="1" t="s">
        <v>466</v>
      </c>
      <c r="E1198" s="1" t="s">
        <v>456</v>
      </c>
      <c r="F1198" s="1" t="s">
        <v>467</v>
      </c>
      <c r="G1198" s="1">
        <v>7783294</v>
      </c>
      <c r="H1198" s="18" t="s">
        <v>468</v>
      </c>
      <c r="I1198" s="5">
        <f>VLOOKUP(A1198,[1]Sheet1!$1:$1048576,11,FALSE)</f>
        <v>49.5</v>
      </c>
      <c r="J1198" s="2" t="str">
        <f>VLOOKUP(A1198,[1]Sheet1!$1:$1048576,15,FALSE)</f>
        <v>SC</v>
      </c>
      <c r="K1198" s="1">
        <f t="shared" ca="1" si="48"/>
        <v>0</v>
      </c>
      <c r="L1198" s="6"/>
      <c r="M1198" s="7">
        <f t="shared" ca="1" si="47"/>
        <v>49.5</v>
      </c>
      <c r="N1198" s="6"/>
      <c r="O1198" s="8">
        <v>44312</v>
      </c>
    </row>
    <row r="1199" spans="1:15" x14ac:dyDescent="0.25">
      <c r="A1199" s="1">
        <v>140144</v>
      </c>
      <c r="B1199" s="1" t="s">
        <v>14</v>
      </c>
      <c r="C1199" s="1" t="s">
        <v>456</v>
      </c>
      <c r="D1199" s="1" t="s">
        <v>469</v>
      </c>
      <c r="E1199" s="1" t="s">
        <v>456</v>
      </c>
      <c r="F1199" s="1" t="s">
        <v>470</v>
      </c>
      <c r="G1199" s="1">
        <v>7783296</v>
      </c>
      <c r="H1199" s="18" t="s">
        <v>471</v>
      </c>
      <c r="I1199" s="5">
        <f>VLOOKUP(A1199,[1]Sheet1!$1:$1048576,11,FALSE)</f>
        <v>49.5</v>
      </c>
      <c r="J1199" s="2" t="str">
        <f>VLOOKUP(A1199,[1]Sheet1!$1:$1048576,15,FALSE)</f>
        <v>SC</v>
      </c>
      <c r="K1199" s="1">
        <f t="shared" ca="1" si="48"/>
        <v>0</v>
      </c>
      <c r="L1199" s="6"/>
      <c r="M1199" s="7">
        <f t="shared" ca="1" si="47"/>
        <v>49.5</v>
      </c>
      <c r="N1199" s="6"/>
      <c r="O1199" s="8">
        <v>44312</v>
      </c>
    </row>
    <row r="1200" spans="1:15" x14ac:dyDescent="0.25">
      <c r="A1200" s="1">
        <v>140145</v>
      </c>
      <c r="B1200" s="1" t="s">
        <v>14</v>
      </c>
      <c r="C1200" s="1" t="s">
        <v>456</v>
      </c>
      <c r="D1200" s="1" t="s">
        <v>457</v>
      </c>
      <c r="E1200" s="1" t="s">
        <v>456</v>
      </c>
      <c r="F1200" s="1" t="s">
        <v>458</v>
      </c>
      <c r="G1200" s="1">
        <v>7783297</v>
      </c>
      <c r="H1200" s="18" t="s">
        <v>459</v>
      </c>
      <c r="I1200" s="5">
        <f>VLOOKUP(A1200,[1]Sheet1!$1:$1048576,11,FALSE)</f>
        <v>49.5</v>
      </c>
      <c r="J1200" s="2" t="str">
        <f>VLOOKUP(A1200,[1]Sheet1!$1:$1048576,15,FALSE)</f>
        <v>SC</v>
      </c>
      <c r="K1200" s="1">
        <f t="shared" ca="1" si="48"/>
        <v>0</v>
      </c>
      <c r="L1200" s="6"/>
      <c r="M1200" s="7">
        <f t="shared" ca="1" si="47"/>
        <v>49.5</v>
      </c>
      <c r="N1200" s="6"/>
      <c r="O1200" s="8">
        <v>44312</v>
      </c>
    </row>
    <row r="1201" spans="1:15" x14ac:dyDescent="0.25">
      <c r="A1201" s="1">
        <v>140146</v>
      </c>
      <c r="B1201" s="1" t="s">
        <v>14</v>
      </c>
      <c r="C1201" s="1" t="s">
        <v>456</v>
      </c>
      <c r="D1201" s="1" t="s">
        <v>475</v>
      </c>
      <c r="E1201" s="1" t="s">
        <v>456</v>
      </c>
      <c r="F1201" s="1" t="s">
        <v>476</v>
      </c>
      <c r="G1201" s="1">
        <v>7783298</v>
      </c>
      <c r="H1201" s="18" t="s">
        <v>477</v>
      </c>
      <c r="I1201" s="5">
        <f>VLOOKUP(A1201,[1]Sheet1!$1:$1048576,11,FALSE)</f>
        <v>49.5</v>
      </c>
      <c r="J1201" s="2" t="str">
        <f>VLOOKUP(A1201,[1]Sheet1!$1:$1048576,15,FALSE)</f>
        <v>SC</v>
      </c>
      <c r="K1201" s="1">
        <f t="shared" ca="1" si="48"/>
        <v>0</v>
      </c>
      <c r="L1201" s="6"/>
      <c r="M1201" s="7">
        <f t="shared" ca="1" si="47"/>
        <v>49.5</v>
      </c>
      <c r="N1201" s="6"/>
      <c r="O1201" s="8">
        <v>44312</v>
      </c>
    </row>
    <row r="1202" spans="1:15" x14ac:dyDescent="0.25">
      <c r="A1202" s="1">
        <v>140400</v>
      </c>
      <c r="B1202" s="1" t="s">
        <v>14</v>
      </c>
      <c r="C1202" s="1" t="s">
        <v>2195</v>
      </c>
      <c r="D1202" s="1" t="s">
        <v>2196</v>
      </c>
      <c r="E1202" s="1" t="s">
        <v>2197</v>
      </c>
      <c r="F1202" s="1" t="s">
        <v>2196</v>
      </c>
      <c r="G1202" s="1">
        <v>7239141</v>
      </c>
      <c r="H1202" s="18" t="s">
        <v>2198</v>
      </c>
      <c r="I1202" s="5">
        <f>VLOOKUP(A1202,[1]Sheet1!$1:$1048576,11,FALSE)</f>
        <v>87.05</v>
      </c>
      <c r="J1202" s="2" t="str">
        <f>VLOOKUP(A1202,[1]Sheet1!$1:$1048576,15,FALSE)</f>
        <v>TC</v>
      </c>
      <c r="K1202" s="1">
        <f t="shared" ca="1" si="48"/>
        <v>0</v>
      </c>
      <c r="L1202" s="6"/>
      <c r="M1202" s="7">
        <f t="shared" ca="1" si="47"/>
        <v>87.05</v>
      </c>
      <c r="N1202" s="6"/>
      <c r="O1202" s="8">
        <v>44312</v>
      </c>
    </row>
    <row r="1203" spans="1:15" x14ac:dyDescent="0.25">
      <c r="A1203" s="1">
        <v>140401</v>
      </c>
      <c r="B1203" s="1" t="s">
        <v>14</v>
      </c>
      <c r="C1203" s="1" t="s">
        <v>2199</v>
      </c>
      <c r="D1203" s="1" t="s">
        <v>2200</v>
      </c>
      <c r="E1203" s="1" t="s">
        <v>2201</v>
      </c>
      <c r="F1203" s="1" t="s">
        <v>2200</v>
      </c>
      <c r="G1203" s="1">
        <v>7239158</v>
      </c>
      <c r="H1203" s="18" t="s">
        <v>2202</v>
      </c>
      <c r="I1203" s="5">
        <f>VLOOKUP(A1203,[1]Sheet1!$1:$1048576,11,FALSE)</f>
        <v>98.1</v>
      </c>
      <c r="J1203" s="2" t="str">
        <f>VLOOKUP(A1203,[1]Sheet1!$1:$1048576,15,FALSE)</f>
        <v>TC</v>
      </c>
      <c r="K1203" s="1">
        <f t="shared" ca="1" si="48"/>
        <v>0</v>
      </c>
      <c r="L1203" s="6"/>
      <c r="M1203" s="7">
        <f t="shared" ca="1" si="47"/>
        <v>98.1</v>
      </c>
      <c r="N1203" s="6"/>
      <c r="O1203" s="8">
        <v>44312</v>
      </c>
    </row>
    <row r="1204" spans="1:15" x14ac:dyDescent="0.25">
      <c r="A1204" s="1">
        <v>140402</v>
      </c>
      <c r="B1204" s="1" t="s">
        <v>14</v>
      </c>
      <c r="C1204" s="1" t="s">
        <v>2203</v>
      </c>
      <c r="D1204" s="1" t="s">
        <v>2204</v>
      </c>
      <c r="E1204" s="1" t="s">
        <v>2203</v>
      </c>
      <c r="F1204" s="1" t="s">
        <v>32</v>
      </c>
      <c r="G1204" s="1">
        <v>7239164</v>
      </c>
      <c r="H1204" s="18" t="s">
        <v>2205</v>
      </c>
      <c r="I1204" s="5">
        <f>VLOOKUP(A1204,[1]Sheet1!$1:$1048576,11,FALSE)</f>
        <v>252.9</v>
      </c>
      <c r="J1204" s="2" t="str">
        <f>VLOOKUP(A1204,[1]Sheet1!$1:$1048576,15,FALSE)</f>
        <v>TC</v>
      </c>
      <c r="K1204" s="1">
        <f t="shared" ca="1" si="48"/>
        <v>0</v>
      </c>
      <c r="L1204" s="6"/>
      <c r="M1204" s="7">
        <f t="shared" ca="1" si="47"/>
        <v>252.9</v>
      </c>
      <c r="N1204" s="6"/>
      <c r="O1204" s="8">
        <v>44312</v>
      </c>
    </row>
    <row r="1205" spans="1:15" x14ac:dyDescent="0.25">
      <c r="A1205" s="1">
        <v>140403</v>
      </c>
      <c r="B1205" s="1" t="s">
        <v>14</v>
      </c>
      <c r="C1205" s="1" t="s">
        <v>2188</v>
      </c>
      <c r="D1205" s="1" t="s">
        <v>2189</v>
      </c>
      <c r="E1205" s="1" t="s">
        <v>2190</v>
      </c>
      <c r="F1205" s="1" t="s">
        <v>2189</v>
      </c>
      <c r="G1205" s="1">
        <v>7239170</v>
      </c>
      <c r="H1205" s="18" t="s">
        <v>2191</v>
      </c>
      <c r="I1205" s="5">
        <f>VLOOKUP(A1205,[1]Sheet1!$1:$1048576,11,FALSE)</f>
        <v>97.15</v>
      </c>
      <c r="J1205" s="2" t="str">
        <f>VLOOKUP(A1205,[1]Sheet1!$1:$1048576,15,FALSE)</f>
        <v>TC</v>
      </c>
      <c r="K1205" s="1">
        <f t="shared" ca="1" si="48"/>
        <v>0</v>
      </c>
      <c r="L1205" s="6"/>
      <c r="M1205" s="7">
        <f t="shared" ref="M1205:M1268" ca="1" si="49">I1205-K1205</f>
        <v>97.15</v>
      </c>
      <c r="N1205" s="6"/>
      <c r="O1205" s="8">
        <v>44312</v>
      </c>
    </row>
    <row r="1206" spans="1:15" x14ac:dyDescent="0.25">
      <c r="A1206" s="1">
        <v>140405</v>
      </c>
      <c r="B1206" s="1" t="s">
        <v>14</v>
      </c>
      <c r="C1206" s="1" t="s">
        <v>2192</v>
      </c>
      <c r="D1206" s="1" t="s">
        <v>2193</v>
      </c>
      <c r="E1206" s="1" t="s">
        <v>2192</v>
      </c>
      <c r="F1206" s="1" t="s">
        <v>2193</v>
      </c>
      <c r="G1206" s="1">
        <v>7239187</v>
      </c>
      <c r="H1206" s="18" t="s">
        <v>2194</v>
      </c>
      <c r="I1206" s="5">
        <f>VLOOKUP(A1206,[1]Sheet1!$1:$1048576,11,FALSE)</f>
        <v>278.2</v>
      </c>
      <c r="J1206" s="2" t="str">
        <f>VLOOKUP(A1206,[1]Sheet1!$1:$1048576,15,FALSE)</f>
        <v>TC</v>
      </c>
      <c r="K1206" s="1">
        <f t="shared" ca="1" si="48"/>
        <v>0</v>
      </c>
      <c r="L1206" s="6"/>
      <c r="M1206" s="7">
        <f t="shared" ca="1" si="49"/>
        <v>278.2</v>
      </c>
      <c r="N1206" s="6"/>
      <c r="O1206" s="8">
        <v>44312</v>
      </c>
    </row>
    <row r="1207" spans="1:15" x14ac:dyDescent="0.25">
      <c r="A1207" s="1">
        <v>140406</v>
      </c>
      <c r="B1207" s="1" t="s">
        <v>14</v>
      </c>
      <c r="C1207" s="1" t="s">
        <v>2174</v>
      </c>
      <c r="D1207" s="1" t="s">
        <v>2175</v>
      </c>
      <c r="E1207" s="1" t="s">
        <v>2176</v>
      </c>
      <c r="F1207" s="1" t="s">
        <v>2175</v>
      </c>
      <c r="G1207" s="1">
        <v>7239193</v>
      </c>
      <c r="H1207" s="18" t="s">
        <v>2177</v>
      </c>
      <c r="I1207" s="5">
        <f>VLOOKUP(A1207,[1]Sheet1!$1:$1048576,11,FALSE)</f>
        <v>97.15</v>
      </c>
      <c r="J1207" s="2" t="str">
        <f>VLOOKUP(A1207,[1]Sheet1!$1:$1048576,15,FALSE)</f>
        <v>TC</v>
      </c>
      <c r="K1207" s="1">
        <f t="shared" ca="1" si="48"/>
        <v>0</v>
      </c>
      <c r="L1207" s="6"/>
      <c r="M1207" s="7">
        <f t="shared" ca="1" si="49"/>
        <v>97.15</v>
      </c>
      <c r="N1207" s="6"/>
      <c r="O1207" s="8">
        <v>44312</v>
      </c>
    </row>
    <row r="1208" spans="1:15" x14ac:dyDescent="0.25">
      <c r="A1208" s="1">
        <v>140408</v>
      </c>
      <c r="B1208" s="1" t="s">
        <v>14</v>
      </c>
      <c r="C1208" s="1" t="s">
        <v>2178</v>
      </c>
      <c r="D1208" s="1" t="s">
        <v>2179</v>
      </c>
      <c r="E1208" s="1" t="s">
        <v>2178</v>
      </c>
      <c r="F1208" s="1" t="s">
        <v>2179</v>
      </c>
      <c r="G1208" s="1">
        <v>7239201</v>
      </c>
      <c r="H1208" s="18" t="s">
        <v>2180</v>
      </c>
      <c r="I1208" s="5">
        <f>VLOOKUP(A1208,[1]Sheet1!$1:$1048576,11,FALSE)</f>
        <v>278.2</v>
      </c>
      <c r="J1208" s="2" t="str">
        <f>VLOOKUP(A1208,[1]Sheet1!$1:$1048576,15,FALSE)</f>
        <v>TC</v>
      </c>
      <c r="K1208" s="1">
        <f t="shared" ca="1" si="48"/>
        <v>0</v>
      </c>
      <c r="L1208" s="6"/>
      <c r="M1208" s="7">
        <f t="shared" ca="1" si="49"/>
        <v>278.2</v>
      </c>
      <c r="N1208" s="6"/>
      <c r="O1208" s="8">
        <v>44312</v>
      </c>
    </row>
    <row r="1209" spans="1:15" x14ac:dyDescent="0.25">
      <c r="A1209" s="1">
        <v>140409</v>
      </c>
      <c r="B1209" s="1" t="s">
        <v>14</v>
      </c>
      <c r="C1209" s="1" t="s">
        <v>2181</v>
      </c>
      <c r="D1209" s="1" t="s">
        <v>2182</v>
      </c>
      <c r="E1209" s="1" t="s">
        <v>2183</v>
      </c>
      <c r="F1209" s="1" t="s">
        <v>2182</v>
      </c>
      <c r="G1209" s="1">
        <v>7239218</v>
      </c>
      <c r="H1209" s="18" t="s">
        <v>2184</v>
      </c>
      <c r="I1209" s="5">
        <f>VLOOKUP(A1209,[1]Sheet1!$1:$1048576,11,FALSE)</f>
        <v>97.15</v>
      </c>
      <c r="J1209" s="2" t="str">
        <f>VLOOKUP(A1209,[1]Sheet1!$1:$1048576,15,FALSE)</f>
        <v>ST</v>
      </c>
      <c r="K1209" s="1">
        <f t="shared" ca="1" si="48"/>
        <v>0</v>
      </c>
      <c r="L1209" s="6"/>
      <c r="M1209" s="7">
        <f t="shared" ca="1" si="49"/>
        <v>97.15</v>
      </c>
      <c r="N1209" s="6"/>
      <c r="O1209" s="8">
        <v>44312</v>
      </c>
    </row>
    <row r="1210" spans="1:15" x14ac:dyDescent="0.25">
      <c r="A1210" s="1">
        <v>140411</v>
      </c>
      <c r="B1210" s="1" t="s">
        <v>14</v>
      </c>
      <c r="C1210" s="1" t="s">
        <v>2185</v>
      </c>
      <c r="D1210" s="1" t="s">
        <v>2186</v>
      </c>
      <c r="E1210" s="1" t="s">
        <v>2185</v>
      </c>
      <c r="F1210" s="1" t="s">
        <v>2186</v>
      </c>
      <c r="G1210" s="1">
        <v>7239224</v>
      </c>
      <c r="H1210" s="18" t="s">
        <v>2187</v>
      </c>
      <c r="I1210" s="5">
        <f>VLOOKUP(A1210,[1]Sheet1!$1:$1048576,11,FALSE)</f>
        <v>278.2</v>
      </c>
      <c r="J1210" s="2" t="str">
        <f>VLOOKUP(A1210,[1]Sheet1!$1:$1048576,15,FALSE)</f>
        <v>TC</v>
      </c>
      <c r="K1210" s="1">
        <f t="shared" ca="1" si="48"/>
        <v>0</v>
      </c>
      <c r="L1210" s="6"/>
      <c r="M1210" s="7">
        <f t="shared" ca="1" si="49"/>
        <v>278.2</v>
      </c>
      <c r="N1210" s="6"/>
      <c r="O1210" s="8">
        <v>44312</v>
      </c>
    </row>
    <row r="1211" spans="1:15" x14ac:dyDescent="0.25">
      <c r="A1211" s="1">
        <v>140412</v>
      </c>
      <c r="B1211" s="1" t="s">
        <v>14</v>
      </c>
      <c r="C1211" s="1" t="s">
        <v>2163</v>
      </c>
      <c r="D1211" s="1" t="s">
        <v>2164</v>
      </c>
      <c r="E1211" s="1" t="s">
        <v>2165</v>
      </c>
      <c r="F1211" s="1" t="s">
        <v>2164</v>
      </c>
      <c r="G1211" s="1">
        <v>7239230</v>
      </c>
      <c r="H1211" s="18" t="s">
        <v>2166</v>
      </c>
      <c r="I1211" s="5">
        <f>VLOOKUP(A1211,[1]Sheet1!$1:$1048576,11,FALSE)</f>
        <v>101.15</v>
      </c>
      <c r="J1211" s="2" t="str">
        <f>VLOOKUP(A1211,[1]Sheet1!$1:$1048576,15,FALSE)</f>
        <v>TC</v>
      </c>
      <c r="K1211" s="1">
        <f t="shared" ca="1" si="48"/>
        <v>0</v>
      </c>
      <c r="L1211" s="6"/>
      <c r="M1211" s="7">
        <f t="shared" ca="1" si="49"/>
        <v>101.15</v>
      </c>
      <c r="N1211" s="6"/>
      <c r="O1211" s="8">
        <v>44312</v>
      </c>
    </row>
    <row r="1212" spans="1:15" x14ac:dyDescent="0.25">
      <c r="A1212" s="1">
        <v>140413</v>
      </c>
      <c r="B1212" s="1" t="s">
        <v>14</v>
      </c>
      <c r="C1212" s="1" t="s">
        <v>2167</v>
      </c>
      <c r="D1212" s="1" t="s">
        <v>2168</v>
      </c>
      <c r="E1212" s="1" t="s">
        <v>2169</v>
      </c>
      <c r="F1212" s="1" t="s">
        <v>2168</v>
      </c>
      <c r="G1212" s="1">
        <v>7239247</v>
      </c>
      <c r="H1212" s="18" t="s">
        <v>2170</v>
      </c>
      <c r="I1212" s="5">
        <f>VLOOKUP(A1212,[1]Sheet1!$1:$1048576,11,FALSE)</f>
        <v>108.95</v>
      </c>
      <c r="J1212" s="2" t="str">
        <f>VLOOKUP(A1212,[1]Sheet1!$1:$1048576,15,FALSE)</f>
        <v>TC</v>
      </c>
      <c r="K1212" s="1">
        <f t="shared" ca="1" si="48"/>
        <v>0</v>
      </c>
      <c r="L1212" s="6"/>
      <c r="M1212" s="7">
        <f t="shared" ca="1" si="49"/>
        <v>108.95</v>
      </c>
      <c r="N1212" s="6"/>
      <c r="O1212" s="8">
        <v>44312</v>
      </c>
    </row>
    <row r="1213" spans="1:15" x14ac:dyDescent="0.25">
      <c r="A1213" s="1">
        <v>140414</v>
      </c>
      <c r="B1213" s="1" t="s">
        <v>14</v>
      </c>
      <c r="C1213" s="1" t="s">
        <v>2171</v>
      </c>
      <c r="D1213" s="1" t="s">
        <v>2172</v>
      </c>
      <c r="E1213" s="1" t="s">
        <v>2171</v>
      </c>
      <c r="F1213" s="1" t="s">
        <v>32</v>
      </c>
      <c r="G1213" s="1">
        <v>7239253</v>
      </c>
      <c r="H1213" s="18" t="s">
        <v>2173</v>
      </c>
      <c r="I1213" s="5">
        <f>VLOOKUP(A1213,[1]Sheet1!$1:$1048576,11,FALSE)</f>
        <v>252.9</v>
      </c>
      <c r="J1213" s="2" t="str">
        <f>VLOOKUP(A1213,[1]Sheet1!$1:$1048576,15,FALSE)</f>
        <v>TC</v>
      </c>
      <c r="K1213" s="1">
        <f t="shared" ca="1" si="48"/>
        <v>0</v>
      </c>
      <c r="L1213" s="6"/>
      <c r="M1213" s="7">
        <f t="shared" ca="1" si="49"/>
        <v>252.9</v>
      </c>
      <c r="N1213" s="6"/>
      <c r="O1213" s="8">
        <v>44312</v>
      </c>
    </row>
    <row r="1214" spans="1:15" x14ac:dyDescent="0.25">
      <c r="A1214" s="1">
        <v>140415</v>
      </c>
      <c r="B1214" s="1" t="s">
        <v>14</v>
      </c>
      <c r="C1214" s="1" t="s">
        <v>2156</v>
      </c>
      <c r="D1214" s="1" t="s">
        <v>2157</v>
      </c>
      <c r="E1214" s="1" t="s">
        <v>2158</v>
      </c>
      <c r="F1214" s="1" t="s">
        <v>2157</v>
      </c>
      <c r="G1214" s="1">
        <v>7239276</v>
      </c>
      <c r="H1214" s="18" t="s">
        <v>2159</v>
      </c>
      <c r="I1214" s="5">
        <f>VLOOKUP(A1214,[1]Sheet1!$1:$1048576,11,FALSE)</f>
        <v>111.25</v>
      </c>
      <c r="J1214" s="2" t="str">
        <f>VLOOKUP(A1214,[1]Sheet1!$1:$1048576,15,FALSE)</f>
        <v>TC</v>
      </c>
      <c r="K1214" s="1">
        <f t="shared" ca="1" si="48"/>
        <v>0</v>
      </c>
      <c r="L1214" s="6"/>
      <c r="M1214" s="7">
        <f t="shared" ca="1" si="49"/>
        <v>111.25</v>
      </c>
      <c r="N1214" s="6"/>
      <c r="O1214" s="8">
        <v>44312</v>
      </c>
    </row>
    <row r="1215" spans="1:15" x14ac:dyDescent="0.25">
      <c r="A1215" s="1">
        <v>140417</v>
      </c>
      <c r="B1215" s="1" t="s">
        <v>14</v>
      </c>
      <c r="C1215" s="1" t="s">
        <v>2160</v>
      </c>
      <c r="D1215" s="1" t="s">
        <v>2161</v>
      </c>
      <c r="E1215" s="1" t="s">
        <v>2160</v>
      </c>
      <c r="F1215" s="1" t="s">
        <v>2161</v>
      </c>
      <c r="G1215" s="1">
        <v>7239282</v>
      </c>
      <c r="H1215" s="18" t="s">
        <v>2162</v>
      </c>
      <c r="I1215" s="5">
        <f>VLOOKUP(A1215,[1]Sheet1!$1:$1048576,11,FALSE)</f>
        <v>278.2</v>
      </c>
      <c r="J1215" s="2" t="str">
        <f>VLOOKUP(A1215,[1]Sheet1!$1:$1048576,15,FALSE)</f>
        <v>TC</v>
      </c>
      <c r="K1215" s="1">
        <f t="shared" ca="1" si="48"/>
        <v>0</v>
      </c>
      <c r="L1215" s="6"/>
      <c r="M1215" s="7">
        <f t="shared" ca="1" si="49"/>
        <v>278.2</v>
      </c>
      <c r="N1215" s="6"/>
      <c r="O1215" s="8">
        <v>44312</v>
      </c>
    </row>
    <row r="1216" spans="1:15" x14ac:dyDescent="0.25">
      <c r="A1216" s="1">
        <v>140418</v>
      </c>
      <c r="B1216" s="1" t="s">
        <v>14</v>
      </c>
      <c r="C1216" s="1" t="s">
        <v>2145</v>
      </c>
      <c r="D1216" s="1" t="s">
        <v>2146</v>
      </c>
      <c r="E1216" s="1" t="s">
        <v>2147</v>
      </c>
      <c r="F1216" s="1" t="s">
        <v>2146</v>
      </c>
      <c r="G1216" s="1">
        <v>7239299</v>
      </c>
      <c r="H1216" s="18" t="s">
        <v>2148</v>
      </c>
      <c r="I1216" s="5">
        <f>VLOOKUP(A1216,[1]Sheet1!$1:$1048576,11,FALSE)</f>
        <v>111.25</v>
      </c>
      <c r="J1216" s="2" t="str">
        <f>VLOOKUP(A1216,[1]Sheet1!$1:$1048576,15,FALSE)</f>
        <v>TC</v>
      </c>
      <c r="K1216" s="1">
        <f t="shared" ca="1" si="48"/>
        <v>0</v>
      </c>
      <c r="L1216" s="6"/>
      <c r="M1216" s="7">
        <f t="shared" ca="1" si="49"/>
        <v>111.25</v>
      </c>
      <c r="N1216" s="6"/>
      <c r="O1216" s="8">
        <v>44312</v>
      </c>
    </row>
    <row r="1217" spans="1:15" x14ac:dyDescent="0.25">
      <c r="A1217" s="1">
        <v>140421</v>
      </c>
      <c r="B1217" s="1" t="s">
        <v>14</v>
      </c>
      <c r="C1217" s="1" t="s">
        <v>2149</v>
      </c>
      <c r="D1217" s="1" t="s">
        <v>2150</v>
      </c>
      <c r="E1217" s="1" t="s">
        <v>2151</v>
      </c>
      <c r="F1217" s="1" t="s">
        <v>2150</v>
      </c>
      <c r="G1217" s="1">
        <v>7239313</v>
      </c>
      <c r="H1217" s="18" t="s">
        <v>2152</v>
      </c>
      <c r="I1217" s="5">
        <f>VLOOKUP(A1217,[1]Sheet1!$1:$1048576,11,FALSE)</f>
        <v>111.25</v>
      </c>
      <c r="J1217" s="2" t="str">
        <f>VLOOKUP(A1217,[1]Sheet1!$1:$1048576,15,FALSE)</f>
        <v>TC</v>
      </c>
      <c r="K1217" s="1">
        <f t="shared" ca="1" si="48"/>
        <v>0</v>
      </c>
      <c r="L1217" s="6"/>
      <c r="M1217" s="7">
        <f t="shared" ca="1" si="49"/>
        <v>111.25</v>
      </c>
      <c r="N1217" s="6"/>
      <c r="O1217" s="8">
        <v>44312</v>
      </c>
    </row>
    <row r="1218" spans="1:15" x14ac:dyDescent="0.25">
      <c r="A1218" s="1">
        <v>140423</v>
      </c>
      <c r="B1218" s="1" t="s">
        <v>14</v>
      </c>
      <c r="C1218" s="1" t="s">
        <v>2153</v>
      </c>
      <c r="D1218" s="1" t="s">
        <v>2154</v>
      </c>
      <c r="E1218" s="1" t="s">
        <v>2153</v>
      </c>
      <c r="F1218" s="1" t="s">
        <v>2154</v>
      </c>
      <c r="G1218" s="1">
        <v>7239336</v>
      </c>
      <c r="H1218" s="18" t="s">
        <v>2155</v>
      </c>
      <c r="I1218" s="5">
        <f>VLOOKUP(A1218,[1]Sheet1!$1:$1048576,11,FALSE)</f>
        <v>278.2</v>
      </c>
      <c r="J1218" s="2" t="str">
        <f>VLOOKUP(A1218,[1]Sheet1!$1:$1048576,15,FALSE)</f>
        <v>TC</v>
      </c>
      <c r="K1218" s="1">
        <f t="shared" ref="K1218:K1281" ca="1" si="50">+I1218*$K$2</f>
        <v>0</v>
      </c>
      <c r="L1218" s="6"/>
      <c r="M1218" s="7">
        <f t="shared" ca="1" si="49"/>
        <v>278.2</v>
      </c>
      <c r="N1218" s="6"/>
      <c r="O1218" s="8">
        <v>44312</v>
      </c>
    </row>
    <row r="1219" spans="1:15" x14ac:dyDescent="0.25">
      <c r="A1219" s="1">
        <v>140424</v>
      </c>
      <c r="B1219" s="1" t="s">
        <v>14</v>
      </c>
      <c r="C1219" s="1" t="s">
        <v>2935</v>
      </c>
      <c r="D1219" s="1" t="s">
        <v>2936</v>
      </c>
      <c r="E1219" s="1" t="s">
        <v>2937</v>
      </c>
      <c r="F1219" s="1" t="s">
        <v>2936</v>
      </c>
      <c r="G1219" s="1">
        <v>7239342</v>
      </c>
      <c r="H1219" s="18" t="s">
        <v>2938</v>
      </c>
      <c r="I1219" s="5">
        <f>VLOOKUP(A1219,[1]Sheet1!$1:$1048576,11,FALSE)</f>
        <v>50.15</v>
      </c>
      <c r="J1219" s="2" t="str">
        <f>VLOOKUP(A1219,[1]Sheet1!$1:$1048576,15,FALSE)</f>
        <v>SC</v>
      </c>
      <c r="K1219" s="1">
        <f t="shared" ca="1" si="50"/>
        <v>0</v>
      </c>
      <c r="L1219" s="6"/>
      <c r="M1219" s="7">
        <f t="shared" ca="1" si="49"/>
        <v>50.15</v>
      </c>
      <c r="N1219" s="6"/>
      <c r="O1219" s="8">
        <v>44312</v>
      </c>
    </row>
    <row r="1220" spans="1:15" x14ac:dyDescent="0.25">
      <c r="A1220" s="1">
        <v>140425</v>
      </c>
      <c r="B1220" s="1" t="s">
        <v>14</v>
      </c>
      <c r="C1220" s="1" t="s">
        <v>2931</v>
      </c>
      <c r="D1220" s="1" t="s">
        <v>2932</v>
      </c>
      <c r="E1220" s="1" t="s">
        <v>2933</v>
      </c>
      <c r="F1220" s="1" t="s">
        <v>2932</v>
      </c>
      <c r="G1220" s="1">
        <v>7239359</v>
      </c>
      <c r="H1220" s="18" t="s">
        <v>2934</v>
      </c>
      <c r="I1220" s="5">
        <f>VLOOKUP(A1220,[1]Sheet1!$1:$1048576,11,FALSE)</f>
        <v>60.75</v>
      </c>
      <c r="J1220" s="2" t="str">
        <f>VLOOKUP(A1220,[1]Sheet1!$1:$1048576,15,FALSE)</f>
        <v>SC</v>
      </c>
      <c r="K1220" s="1">
        <f t="shared" ca="1" si="50"/>
        <v>0</v>
      </c>
      <c r="L1220" s="6"/>
      <c r="M1220" s="7">
        <f t="shared" ca="1" si="49"/>
        <v>60.75</v>
      </c>
      <c r="N1220" s="6"/>
      <c r="O1220" s="8">
        <v>44312</v>
      </c>
    </row>
    <row r="1221" spans="1:15" x14ac:dyDescent="0.25">
      <c r="A1221" s="1">
        <v>140426</v>
      </c>
      <c r="B1221" s="1" t="s">
        <v>14</v>
      </c>
      <c r="C1221" s="1" t="s">
        <v>2939</v>
      </c>
      <c r="D1221" s="1" t="s">
        <v>2940</v>
      </c>
      <c r="E1221" s="1" t="s">
        <v>2941</v>
      </c>
      <c r="F1221" s="1" t="s">
        <v>32</v>
      </c>
      <c r="G1221" s="1">
        <v>7239365</v>
      </c>
      <c r="H1221" s="18" t="s">
        <v>2942</v>
      </c>
      <c r="I1221" s="5">
        <f>VLOOKUP(A1221,[1]Sheet1!$1:$1048576,11,FALSE)</f>
        <v>99</v>
      </c>
      <c r="J1221" s="2" t="str">
        <f>VLOOKUP(A1221,[1]Sheet1!$1:$1048576,15,FALSE)</f>
        <v>SC</v>
      </c>
      <c r="K1221" s="1">
        <f t="shared" ca="1" si="50"/>
        <v>0</v>
      </c>
      <c r="L1221" s="6"/>
      <c r="M1221" s="7">
        <f t="shared" ca="1" si="49"/>
        <v>99</v>
      </c>
      <c r="N1221" s="6"/>
      <c r="O1221" s="8">
        <v>44312</v>
      </c>
    </row>
    <row r="1222" spans="1:15" x14ac:dyDescent="0.25">
      <c r="A1222" s="1">
        <v>140427</v>
      </c>
      <c r="B1222" s="1" t="s">
        <v>14</v>
      </c>
      <c r="C1222" s="1" t="s">
        <v>1272</v>
      </c>
      <c r="D1222" s="1" t="s">
        <v>1268</v>
      </c>
      <c r="E1222" s="1" t="s">
        <v>1269</v>
      </c>
      <c r="F1222" s="1" t="s">
        <v>1273</v>
      </c>
      <c r="G1222" s="1">
        <v>7239394</v>
      </c>
      <c r="H1222" s="18" t="s">
        <v>1274</v>
      </c>
      <c r="I1222" s="5">
        <f>VLOOKUP(A1222,[1]Sheet1!$1:$1048576,11,FALSE)</f>
        <v>26.45</v>
      </c>
      <c r="J1222" s="2" t="str">
        <f>VLOOKUP(A1222,[1]Sheet1!$1:$1048576,15,FALSE)</f>
        <v>SC</v>
      </c>
      <c r="K1222" s="1">
        <f t="shared" ca="1" si="50"/>
        <v>0</v>
      </c>
      <c r="L1222" s="6"/>
      <c r="M1222" s="7">
        <f t="shared" ca="1" si="49"/>
        <v>26.45</v>
      </c>
      <c r="N1222" s="6"/>
      <c r="O1222" s="8">
        <v>44312</v>
      </c>
    </row>
    <row r="1223" spans="1:15" x14ac:dyDescent="0.25">
      <c r="A1223" s="1">
        <v>140428</v>
      </c>
      <c r="B1223" s="1" t="s">
        <v>14</v>
      </c>
      <c r="C1223" s="1" t="s">
        <v>1267</v>
      </c>
      <c r="D1223" s="1" t="s">
        <v>1268</v>
      </c>
      <c r="E1223" s="1" t="s">
        <v>1269</v>
      </c>
      <c r="F1223" s="1" t="s">
        <v>1270</v>
      </c>
      <c r="G1223" s="1">
        <v>7239402</v>
      </c>
      <c r="H1223" s="18" t="s">
        <v>1271</v>
      </c>
      <c r="I1223" s="5">
        <f>VLOOKUP(A1223,[1]Sheet1!$1:$1048576,11,FALSE)</f>
        <v>29.95</v>
      </c>
      <c r="J1223" s="2" t="str">
        <f>VLOOKUP(A1223,[1]Sheet1!$1:$1048576,15,FALSE)</f>
        <v>SC</v>
      </c>
      <c r="K1223" s="1">
        <f t="shared" ca="1" si="50"/>
        <v>0</v>
      </c>
      <c r="L1223" s="6"/>
      <c r="M1223" s="7">
        <f t="shared" ca="1" si="49"/>
        <v>29.95</v>
      </c>
      <c r="N1223" s="6"/>
      <c r="O1223" s="8">
        <v>44312</v>
      </c>
    </row>
    <row r="1224" spans="1:15" x14ac:dyDescent="0.25">
      <c r="A1224" s="1">
        <v>140429</v>
      </c>
      <c r="B1224" s="1" t="s">
        <v>14</v>
      </c>
      <c r="C1224" s="1" t="s">
        <v>2829</v>
      </c>
      <c r="D1224" s="1" t="s">
        <v>2830</v>
      </c>
      <c r="E1224" s="1" t="s">
        <v>2826</v>
      </c>
      <c r="F1224" s="1" t="s">
        <v>2831</v>
      </c>
      <c r="G1224" s="1">
        <v>7239419</v>
      </c>
      <c r="H1224" s="18" t="s">
        <v>2832</v>
      </c>
      <c r="I1224" s="5">
        <f>VLOOKUP(A1224,[1]Sheet1!$1:$1048576,11,FALSE)</f>
        <v>51.7</v>
      </c>
      <c r="J1224" s="2" t="str">
        <f>VLOOKUP(A1224,[1]Sheet1!$1:$1048576,15,FALSE)</f>
        <v>SC</v>
      </c>
      <c r="K1224" s="1">
        <f t="shared" ca="1" si="50"/>
        <v>0</v>
      </c>
      <c r="L1224" s="6"/>
      <c r="M1224" s="7">
        <f t="shared" ca="1" si="49"/>
        <v>51.7</v>
      </c>
      <c r="N1224" s="6"/>
      <c r="O1224" s="8">
        <v>44312</v>
      </c>
    </row>
    <row r="1225" spans="1:15" x14ac:dyDescent="0.25">
      <c r="A1225" s="1">
        <v>140430</v>
      </c>
      <c r="B1225" s="1" t="s">
        <v>14</v>
      </c>
      <c r="C1225" s="1" t="s">
        <v>2824</v>
      </c>
      <c r="D1225" s="1" t="s">
        <v>2825</v>
      </c>
      <c r="E1225" s="1" t="s">
        <v>2826</v>
      </c>
      <c r="F1225" s="1" t="s">
        <v>2827</v>
      </c>
      <c r="G1225" s="1">
        <v>7239425</v>
      </c>
      <c r="H1225" s="18" t="s">
        <v>2828</v>
      </c>
      <c r="I1225" s="5">
        <f>VLOOKUP(A1225,[1]Sheet1!$1:$1048576,11,FALSE)</f>
        <v>54.2</v>
      </c>
      <c r="J1225" s="2" t="str">
        <f>VLOOKUP(A1225,[1]Sheet1!$1:$1048576,15,FALSE)</f>
        <v>SC</v>
      </c>
      <c r="K1225" s="1">
        <f t="shared" ca="1" si="50"/>
        <v>0</v>
      </c>
      <c r="L1225" s="6"/>
      <c r="M1225" s="7">
        <f t="shared" ca="1" si="49"/>
        <v>54.2</v>
      </c>
      <c r="N1225" s="6"/>
      <c r="O1225" s="8">
        <v>44312</v>
      </c>
    </row>
    <row r="1226" spans="1:15" x14ac:dyDescent="0.25">
      <c r="A1226" s="1">
        <v>140431</v>
      </c>
      <c r="B1226" s="1" t="s">
        <v>14</v>
      </c>
      <c r="C1226" s="1" t="s">
        <v>1244</v>
      </c>
      <c r="D1226" s="1" t="s">
        <v>1245</v>
      </c>
      <c r="E1226" s="1" t="s">
        <v>1246</v>
      </c>
      <c r="F1226" s="1" t="s">
        <v>1247</v>
      </c>
      <c r="G1226" s="1">
        <v>7239431</v>
      </c>
      <c r="H1226" s="18" t="s">
        <v>1248</v>
      </c>
      <c r="I1226" s="5">
        <f>VLOOKUP(A1226,[1]Sheet1!$1:$1048576,11,FALSE)</f>
        <v>66.900000000000006</v>
      </c>
      <c r="J1226" s="2" t="str">
        <f>VLOOKUP(A1226,[1]Sheet1!$1:$1048576,15,FALSE)</f>
        <v>SC</v>
      </c>
      <c r="K1226" s="1">
        <f t="shared" ca="1" si="50"/>
        <v>0</v>
      </c>
      <c r="L1226" s="6"/>
      <c r="M1226" s="7">
        <f t="shared" ca="1" si="49"/>
        <v>66.900000000000006</v>
      </c>
      <c r="N1226" s="6"/>
      <c r="O1226" s="8">
        <v>44312</v>
      </c>
    </row>
    <row r="1227" spans="1:15" x14ac:dyDescent="0.25">
      <c r="A1227" s="1">
        <v>140432</v>
      </c>
      <c r="B1227" s="1" t="s">
        <v>14</v>
      </c>
      <c r="C1227" s="1" t="s">
        <v>1249</v>
      </c>
      <c r="D1227" s="1" t="s">
        <v>1250</v>
      </c>
      <c r="E1227" s="1" t="s">
        <v>1246</v>
      </c>
      <c r="F1227" s="1" t="s">
        <v>1251</v>
      </c>
      <c r="G1227" s="1">
        <v>7239448</v>
      </c>
      <c r="H1227" s="18" t="s">
        <v>1252</v>
      </c>
      <c r="I1227" s="5">
        <f>VLOOKUP(A1227,[1]Sheet1!$1:$1048576,11,FALSE)</f>
        <v>69.05</v>
      </c>
      <c r="J1227" s="2" t="str">
        <f>VLOOKUP(A1227,[1]Sheet1!$1:$1048576,15,FALSE)</f>
        <v>SC</v>
      </c>
      <c r="K1227" s="1">
        <f t="shared" ca="1" si="50"/>
        <v>0</v>
      </c>
      <c r="L1227" s="6"/>
      <c r="M1227" s="7">
        <f t="shared" ca="1" si="49"/>
        <v>69.05</v>
      </c>
      <c r="N1227" s="6"/>
      <c r="O1227" s="8">
        <v>44312</v>
      </c>
    </row>
    <row r="1228" spans="1:15" x14ac:dyDescent="0.25">
      <c r="A1228" s="1">
        <v>140433</v>
      </c>
      <c r="B1228" s="1" t="s">
        <v>14</v>
      </c>
      <c r="C1228" s="1" t="s">
        <v>5354</v>
      </c>
      <c r="D1228" s="1" t="s">
        <v>5355</v>
      </c>
      <c r="E1228" s="1" t="s">
        <v>5356</v>
      </c>
      <c r="F1228" s="1" t="s">
        <v>5355</v>
      </c>
      <c r="G1228" s="1">
        <v>7239454</v>
      </c>
      <c r="H1228" s="18" t="s">
        <v>5357</v>
      </c>
      <c r="I1228" s="5">
        <f>VLOOKUP(A1228,[1]Sheet1!$1:$1048576,11,FALSE)</f>
        <v>61.5</v>
      </c>
      <c r="J1228" s="2" t="str">
        <f>VLOOKUP(A1228,[1]Sheet1!$1:$1048576,15,FALSE)</f>
        <v>SC</v>
      </c>
      <c r="K1228" s="1">
        <f t="shared" ca="1" si="50"/>
        <v>0</v>
      </c>
      <c r="L1228" s="6"/>
      <c r="M1228" s="7">
        <f t="shared" ca="1" si="49"/>
        <v>61.5</v>
      </c>
      <c r="N1228" s="6"/>
      <c r="O1228" s="8">
        <v>44312</v>
      </c>
    </row>
    <row r="1229" spans="1:15" x14ac:dyDescent="0.25">
      <c r="A1229" s="1">
        <v>140434</v>
      </c>
      <c r="B1229" s="1" t="s">
        <v>14</v>
      </c>
      <c r="C1229" s="1" t="s">
        <v>5350</v>
      </c>
      <c r="D1229" s="1" t="s">
        <v>5351</v>
      </c>
      <c r="E1229" s="1" t="s">
        <v>5352</v>
      </c>
      <c r="F1229" s="1" t="s">
        <v>5351</v>
      </c>
      <c r="G1229" s="1">
        <v>7239460</v>
      </c>
      <c r="H1229" s="18" t="s">
        <v>5353</v>
      </c>
      <c r="I1229" s="5">
        <f>VLOOKUP(A1229,[1]Sheet1!$1:$1048576,11,FALSE)</f>
        <v>67.5</v>
      </c>
      <c r="J1229" s="2" t="str">
        <f>VLOOKUP(A1229,[1]Sheet1!$1:$1048576,15,FALSE)</f>
        <v>SC</v>
      </c>
      <c r="K1229" s="1">
        <f t="shared" ca="1" si="50"/>
        <v>0</v>
      </c>
      <c r="L1229" s="6"/>
      <c r="M1229" s="7">
        <f t="shared" ca="1" si="49"/>
        <v>67.5</v>
      </c>
      <c r="N1229" s="6"/>
      <c r="O1229" s="8">
        <v>44312</v>
      </c>
    </row>
    <row r="1230" spans="1:15" x14ac:dyDescent="0.25">
      <c r="A1230" s="1">
        <v>140435</v>
      </c>
      <c r="B1230" s="1" t="s">
        <v>14</v>
      </c>
      <c r="C1230" s="1" t="s">
        <v>5358</v>
      </c>
      <c r="D1230" s="1" t="s">
        <v>5359</v>
      </c>
      <c r="E1230" s="1" t="s">
        <v>5347</v>
      </c>
      <c r="F1230" s="1" t="s">
        <v>5360</v>
      </c>
      <c r="G1230" s="1">
        <v>7239477</v>
      </c>
      <c r="H1230" s="18" t="s">
        <v>5361</v>
      </c>
      <c r="I1230" s="5">
        <f>VLOOKUP(A1230,[1]Sheet1!$1:$1048576,11,FALSE)</f>
        <v>81.2</v>
      </c>
      <c r="J1230" s="2" t="str">
        <f>VLOOKUP(A1230,[1]Sheet1!$1:$1048576,15,FALSE)</f>
        <v>SC</v>
      </c>
      <c r="K1230" s="1">
        <f t="shared" ca="1" si="50"/>
        <v>0</v>
      </c>
      <c r="L1230" s="6"/>
      <c r="M1230" s="7">
        <f t="shared" ca="1" si="49"/>
        <v>81.2</v>
      </c>
      <c r="N1230" s="6"/>
      <c r="O1230" s="8">
        <v>44312</v>
      </c>
    </row>
    <row r="1231" spans="1:15" x14ac:dyDescent="0.25">
      <c r="A1231" s="1">
        <v>140436</v>
      </c>
      <c r="B1231" s="1" t="s">
        <v>14</v>
      </c>
      <c r="C1231" s="1" t="s">
        <v>5345</v>
      </c>
      <c r="D1231" s="1" t="s">
        <v>5346</v>
      </c>
      <c r="E1231" s="1" t="s">
        <v>5347</v>
      </c>
      <c r="F1231" s="1" t="s">
        <v>5348</v>
      </c>
      <c r="G1231" s="1">
        <v>7239483</v>
      </c>
      <c r="H1231" s="18" t="s">
        <v>5349</v>
      </c>
      <c r="I1231" s="5">
        <f>VLOOKUP(A1231,[1]Sheet1!$1:$1048576,11,FALSE)</f>
        <v>87.35</v>
      </c>
      <c r="J1231" s="2" t="str">
        <f>VLOOKUP(A1231,[1]Sheet1!$1:$1048576,15,FALSE)</f>
        <v>SC</v>
      </c>
      <c r="K1231" s="1">
        <f t="shared" ca="1" si="50"/>
        <v>0</v>
      </c>
      <c r="L1231" s="6"/>
      <c r="M1231" s="7">
        <f t="shared" ca="1" si="49"/>
        <v>87.35</v>
      </c>
      <c r="N1231" s="6"/>
      <c r="O1231" s="8">
        <v>44312</v>
      </c>
    </row>
    <row r="1232" spans="1:15" x14ac:dyDescent="0.25">
      <c r="A1232" s="1">
        <v>140437</v>
      </c>
      <c r="B1232" s="1" t="s">
        <v>14</v>
      </c>
      <c r="C1232" s="1" t="s">
        <v>5341</v>
      </c>
      <c r="D1232" s="1" t="s">
        <v>5342</v>
      </c>
      <c r="E1232" s="1" t="s">
        <v>5338</v>
      </c>
      <c r="F1232" s="1" t="s">
        <v>5343</v>
      </c>
      <c r="G1232" s="1">
        <v>7239508</v>
      </c>
      <c r="H1232" s="18" t="s">
        <v>5344</v>
      </c>
      <c r="I1232" s="5">
        <f>VLOOKUP(A1232,[1]Sheet1!$1:$1048576,11,FALSE)</f>
        <v>89.2</v>
      </c>
      <c r="J1232" s="2" t="str">
        <f>VLOOKUP(A1232,[1]Sheet1!$1:$1048576,15,FALSE)</f>
        <v>SC</v>
      </c>
      <c r="K1232" s="1">
        <f t="shared" ca="1" si="50"/>
        <v>0</v>
      </c>
      <c r="L1232" s="6"/>
      <c r="M1232" s="7">
        <f t="shared" ca="1" si="49"/>
        <v>89.2</v>
      </c>
      <c r="N1232" s="6"/>
      <c r="O1232" s="8">
        <v>44312</v>
      </c>
    </row>
    <row r="1233" spans="1:15" x14ac:dyDescent="0.25">
      <c r="A1233" s="1">
        <v>140438</v>
      </c>
      <c r="B1233" s="1" t="s">
        <v>14</v>
      </c>
      <c r="C1233" s="1" t="s">
        <v>5336</v>
      </c>
      <c r="D1233" s="1" t="s">
        <v>5337</v>
      </c>
      <c r="E1233" s="1" t="s">
        <v>5338</v>
      </c>
      <c r="F1233" s="1" t="s">
        <v>5339</v>
      </c>
      <c r="G1233" s="1">
        <v>7239514</v>
      </c>
      <c r="H1233" s="18" t="s">
        <v>5340</v>
      </c>
      <c r="I1233" s="5">
        <f>VLOOKUP(A1233,[1]Sheet1!$1:$1048576,11,FALSE)</f>
        <v>98.85</v>
      </c>
      <c r="J1233" s="2" t="str">
        <f>VLOOKUP(A1233,[1]Sheet1!$1:$1048576,15,FALSE)</f>
        <v>SC</v>
      </c>
      <c r="K1233" s="1">
        <f t="shared" ca="1" si="50"/>
        <v>0</v>
      </c>
      <c r="L1233" s="6"/>
      <c r="M1233" s="7">
        <f t="shared" ca="1" si="49"/>
        <v>98.85</v>
      </c>
      <c r="N1233" s="6"/>
      <c r="O1233" s="8">
        <v>44312</v>
      </c>
    </row>
    <row r="1234" spans="1:15" x14ac:dyDescent="0.25">
      <c r="A1234" s="1">
        <v>140439</v>
      </c>
      <c r="B1234" s="1" t="s">
        <v>14</v>
      </c>
      <c r="C1234" s="1" t="s">
        <v>3855</v>
      </c>
      <c r="D1234" s="1" t="s">
        <v>3856</v>
      </c>
      <c r="E1234" s="1" t="s">
        <v>3857</v>
      </c>
      <c r="F1234" s="1" t="s">
        <v>3856</v>
      </c>
      <c r="G1234" s="1">
        <v>7239520</v>
      </c>
      <c r="H1234" s="18" t="s">
        <v>3858</v>
      </c>
      <c r="I1234" s="5">
        <f>VLOOKUP(A1234,[1]Sheet1!$1:$1048576,11,FALSE)</f>
        <v>50.15</v>
      </c>
      <c r="J1234" s="2" t="str">
        <f>VLOOKUP(A1234,[1]Sheet1!$1:$1048576,15,FALSE)</f>
        <v>SC</v>
      </c>
      <c r="K1234" s="1">
        <f t="shared" ca="1" si="50"/>
        <v>0</v>
      </c>
      <c r="L1234" s="6"/>
      <c r="M1234" s="7">
        <f t="shared" ca="1" si="49"/>
        <v>50.15</v>
      </c>
      <c r="N1234" s="6"/>
      <c r="O1234" s="8">
        <v>44312</v>
      </c>
    </row>
    <row r="1235" spans="1:15" x14ac:dyDescent="0.25">
      <c r="A1235" s="1">
        <v>140440</v>
      </c>
      <c r="B1235" s="1" t="s">
        <v>14</v>
      </c>
      <c r="C1235" s="1" t="s">
        <v>1240</v>
      </c>
      <c r="D1235" s="1" t="s">
        <v>1241</v>
      </c>
      <c r="E1235" s="1" t="s">
        <v>1242</v>
      </c>
      <c r="F1235" s="1" t="s">
        <v>32</v>
      </c>
      <c r="G1235" s="1">
        <v>7237136</v>
      </c>
      <c r="H1235" s="18" t="s">
        <v>1243</v>
      </c>
      <c r="I1235" s="5">
        <f>VLOOKUP(A1235,[1]Sheet1!$1:$1048576,11,FALSE)</f>
        <v>0.65</v>
      </c>
      <c r="J1235" s="2" t="str">
        <f>VLOOKUP(A1235,[1]Sheet1!$1:$1048576,15,FALSE)</f>
        <v>SC</v>
      </c>
      <c r="K1235" s="1">
        <f t="shared" ca="1" si="50"/>
        <v>0</v>
      </c>
      <c r="L1235" s="6"/>
      <c r="M1235" s="7">
        <f t="shared" ca="1" si="49"/>
        <v>0.65</v>
      </c>
      <c r="N1235" s="6"/>
      <c r="O1235" s="8">
        <v>44312</v>
      </c>
    </row>
    <row r="1236" spans="1:15" x14ac:dyDescent="0.25">
      <c r="A1236" s="1">
        <v>140441</v>
      </c>
      <c r="B1236" s="1" t="s">
        <v>14</v>
      </c>
      <c r="C1236" s="1" t="s">
        <v>3851</v>
      </c>
      <c r="D1236" s="1" t="s">
        <v>3852</v>
      </c>
      <c r="E1236" s="1" t="s">
        <v>3853</v>
      </c>
      <c r="F1236" s="1" t="s">
        <v>3852</v>
      </c>
      <c r="G1236" s="1">
        <v>7239537</v>
      </c>
      <c r="H1236" s="18" t="s">
        <v>3854</v>
      </c>
      <c r="I1236" s="5">
        <f>VLOOKUP(A1236,[1]Sheet1!$1:$1048576,11,FALSE)</f>
        <v>65.8</v>
      </c>
      <c r="J1236" s="2" t="str">
        <f>VLOOKUP(A1236,[1]Sheet1!$1:$1048576,15,FALSE)</f>
        <v>SC</v>
      </c>
      <c r="K1236" s="1">
        <f t="shared" ca="1" si="50"/>
        <v>0</v>
      </c>
      <c r="L1236" s="6"/>
      <c r="M1236" s="7">
        <f t="shared" ca="1" si="49"/>
        <v>65.8</v>
      </c>
      <c r="N1236" s="6"/>
      <c r="O1236" s="8">
        <v>44312</v>
      </c>
    </row>
    <row r="1237" spans="1:15" x14ac:dyDescent="0.25">
      <c r="A1237" s="1">
        <v>140442</v>
      </c>
      <c r="B1237" s="1" t="s">
        <v>14</v>
      </c>
      <c r="C1237" s="1" t="s">
        <v>1235</v>
      </c>
      <c r="D1237" s="1" t="s">
        <v>1236</v>
      </c>
      <c r="E1237" s="1" t="s">
        <v>1237</v>
      </c>
      <c r="F1237" s="1" t="s">
        <v>1238</v>
      </c>
      <c r="G1237" s="1">
        <v>7237142</v>
      </c>
      <c r="H1237" s="18" t="s">
        <v>1239</v>
      </c>
      <c r="I1237" s="5">
        <f>VLOOKUP(A1237,[1]Sheet1!$1:$1048576,11,FALSE)</f>
        <v>0.65</v>
      </c>
      <c r="J1237" s="2" t="str">
        <f>VLOOKUP(A1237,[1]Sheet1!$1:$1048576,15,FALSE)</f>
        <v>SC</v>
      </c>
      <c r="K1237" s="1">
        <f t="shared" ca="1" si="50"/>
        <v>0</v>
      </c>
      <c r="L1237" s="6"/>
      <c r="M1237" s="7">
        <f t="shared" ca="1" si="49"/>
        <v>0.65</v>
      </c>
      <c r="N1237" s="6"/>
      <c r="O1237" s="8">
        <v>44312</v>
      </c>
    </row>
    <row r="1238" spans="1:15" x14ac:dyDescent="0.25">
      <c r="A1238" s="1">
        <v>140443</v>
      </c>
      <c r="B1238" s="1" t="s">
        <v>14</v>
      </c>
      <c r="C1238" s="1" t="s">
        <v>5332</v>
      </c>
      <c r="D1238" s="1" t="s">
        <v>5333</v>
      </c>
      <c r="E1238" s="1" t="s">
        <v>5329</v>
      </c>
      <c r="F1238" s="1" t="s">
        <v>5334</v>
      </c>
      <c r="G1238" s="1">
        <v>7239543</v>
      </c>
      <c r="H1238" s="18" t="s">
        <v>5335</v>
      </c>
      <c r="I1238" s="5">
        <f>VLOOKUP(A1238,[1]Sheet1!$1:$1048576,11,FALSE)</f>
        <v>57.85</v>
      </c>
      <c r="J1238" s="2" t="str">
        <f>VLOOKUP(A1238,[1]Sheet1!$1:$1048576,15,FALSE)</f>
        <v>SC</v>
      </c>
      <c r="K1238" s="1">
        <f t="shared" ca="1" si="50"/>
        <v>0</v>
      </c>
      <c r="L1238" s="6"/>
      <c r="M1238" s="7">
        <f t="shared" ca="1" si="49"/>
        <v>57.85</v>
      </c>
      <c r="N1238" s="6"/>
      <c r="O1238" s="8">
        <v>44312</v>
      </c>
    </row>
    <row r="1239" spans="1:15" x14ac:dyDescent="0.25">
      <c r="A1239" s="1">
        <v>140444</v>
      </c>
      <c r="B1239" s="1" t="s">
        <v>14</v>
      </c>
      <c r="C1239" s="1" t="s">
        <v>2516</v>
      </c>
      <c r="D1239" s="1" t="s">
        <v>2517</v>
      </c>
      <c r="E1239" s="1" t="s">
        <v>2518</v>
      </c>
      <c r="F1239" s="1" t="s">
        <v>2519</v>
      </c>
      <c r="G1239" s="1">
        <v>7239566</v>
      </c>
      <c r="H1239" s="18" t="s">
        <v>2520</v>
      </c>
      <c r="I1239" s="5">
        <f>VLOOKUP(A1239,[1]Sheet1!$1:$1048576,11,FALSE)</f>
        <v>26.05</v>
      </c>
      <c r="J1239" s="2" t="str">
        <f>VLOOKUP(A1239,[1]Sheet1!$1:$1048576,15,FALSE)</f>
        <v>SC</v>
      </c>
      <c r="K1239" s="1">
        <f t="shared" ca="1" si="50"/>
        <v>0</v>
      </c>
      <c r="L1239" s="6"/>
      <c r="M1239" s="7">
        <f t="shared" ca="1" si="49"/>
        <v>26.05</v>
      </c>
      <c r="N1239" s="6"/>
      <c r="O1239" s="8">
        <v>44312</v>
      </c>
    </row>
    <row r="1240" spans="1:15" x14ac:dyDescent="0.25">
      <c r="A1240" s="1">
        <v>140445</v>
      </c>
      <c r="B1240" s="1" t="s">
        <v>14</v>
      </c>
      <c r="C1240" s="1" t="s">
        <v>5327</v>
      </c>
      <c r="D1240" s="1" t="s">
        <v>5328</v>
      </c>
      <c r="E1240" s="1" t="s">
        <v>5329</v>
      </c>
      <c r="F1240" s="1" t="s">
        <v>5330</v>
      </c>
      <c r="G1240" s="1">
        <v>7239572</v>
      </c>
      <c r="H1240" s="18" t="s">
        <v>5331</v>
      </c>
      <c r="I1240" s="5">
        <f>VLOOKUP(A1240,[1]Sheet1!$1:$1048576,11,FALSE)</f>
        <v>21.35</v>
      </c>
      <c r="J1240" s="2" t="str">
        <f>VLOOKUP(A1240,[1]Sheet1!$1:$1048576,15,FALSE)</f>
        <v>SC</v>
      </c>
      <c r="K1240" s="1">
        <f t="shared" ca="1" si="50"/>
        <v>0</v>
      </c>
      <c r="L1240" s="6"/>
      <c r="M1240" s="7">
        <f t="shared" ca="1" si="49"/>
        <v>21.35</v>
      </c>
      <c r="N1240" s="6"/>
      <c r="O1240" s="8">
        <v>44312</v>
      </c>
    </row>
    <row r="1241" spans="1:15" x14ac:dyDescent="0.25">
      <c r="A1241" s="1">
        <v>140447</v>
      </c>
      <c r="B1241" s="1" t="s">
        <v>14</v>
      </c>
      <c r="C1241" s="1" t="s">
        <v>3430</v>
      </c>
      <c r="D1241" s="1" t="s">
        <v>3431</v>
      </c>
      <c r="E1241" s="1" t="s">
        <v>3432</v>
      </c>
      <c r="F1241" s="1" t="s">
        <v>3433</v>
      </c>
      <c r="G1241" s="1">
        <v>7237159</v>
      </c>
      <c r="H1241" s="18" t="s">
        <v>3434</v>
      </c>
      <c r="I1241" s="5">
        <f>VLOOKUP(A1241,[1]Sheet1!$1:$1048576,11,FALSE)</f>
        <v>2.65</v>
      </c>
      <c r="J1241" s="2" t="str">
        <f>VLOOKUP(A1241,[1]Sheet1!$1:$1048576,15,FALSE)</f>
        <v>SC</v>
      </c>
      <c r="K1241" s="1">
        <f t="shared" ca="1" si="50"/>
        <v>0</v>
      </c>
      <c r="L1241" s="6"/>
      <c r="M1241" s="7">
        <f t="shared" ca="1" si="49"/>
        <v>2.65</v>
      </c>
      <c r="N1241" s="6"/>
      <c r="O1241" s="8">
        <v>44312</v>
      </c>
    </row>
    <row r="1242" spans="1:15" x14ac:dyDescent="0.25">
      <c r="A1242" s="1">
        <v>140449</v>
      </c>
      <c r="B1242" s="1" t="s">
        <v>14</v>
      </c>
      <c r="C1242" s="1" t="s">
        <v>1275</v>
      </c>
      <c r="D1242" s="1" t="s">
        <v>1276</v>
      </c>
      <c r="E1242" s="1" t="s">
        <v>1277</v>
      </c>
      <c r="F1242" s="1" t="s">
        <v>1278</v>
      </c>
      <c r="G1242" s="1">
        <v>7239371</v>
      </c>
      <c r="H1242" s="18" t="s">
        <v>1279</v>
      </c>
      <c r="I1242" s="5">
        <f>VLOOKUP(A1242,[1]Sheet1!$1:$1048576,11,FALSE)</f>
        <v>4.3499999999999996</v>
      </c>
      <c r="J1242" s="2" t="str">
        <f>VLOOKUP(A1242,[1]Sheet1!$1:$1048576,15,FALSE)</f>
        <v>SC</v>
      </c>
      <c r="K1242" s="1">
        <f t="shared" ca="1" si="50"/>
        <v>0</v>
      </c>
      <c r="L1242" s="6"/>
      <c r="M1242" s="7">
        <f t="shared" ca="1" si="49"/>
        <v>4.3499999999999996</v>
      </c>
      <c r="N1242" s="6"/>
      <c r="O1242" s="8">
        <v>44312</v>
      </c>
    </row>
    <row r="1243" spans="1:15" x14ac:dyDescent="0.25">
      <c r="A1243" s="1">
        <v>140450</v>
      </c>
      <c r="B1243" s="1" t="s">
        <v>14</v>
      </c>
      <c r="C1243" s="1" t="s">
        <v>1280</v>
      </c>
      <c r="D1243" s="1" t="s">
        <v>1281</v>
      </c>
      <c r="E1243" s="1" t="s">
        <v>1277</v>
      </c>
      <c r="F1243" s="1" t="s">
        <v>1282</v>
      </c>
      <c r="G1243" s="1">
        <v>7239388</v>
      </c>
      <c r="H1243" s="18" t="s">
        <v>1283</v>
      </c>
      <c r="I1243" s="5">
        <f>VLOOKUP(A1243,[1]Sheet1!$1:$1048576,11,FALSE)</f>
        <v>4.3499999999999996</v>
      </c>
      <c r="J1243" s="2" t="str">
        <f>VLOOKUP(A1243,[1]Sheet1!$1:$1048576,15,FALSE)</f>
        <v>SC</v>
      </c>
      <c r="K1243" s="1">
        <f t="shared" ca="1" si="50"/>
        <v>0</v>
      </c>
      <c r="L1243" s="6"/>
      <c r="M1243" s="7">
        <f t="shared" ca="1" si="49"/>
        <v>4.3499999999999996</v>
      </c>
      <c r="N1243" s="6"/>
      <c r="O1243" s="8">
        <v>44312</v>
      </c>
    </row>
    <row r="1244" spans="1:15" x14ac:dyDescent="0.25">
      <c r="A1244" s="1">
        <v>140451</v>
      </c>
      <c r="B1244" s="1" t="s">
        <v>14</v>
      </c>
      <c r="C1244" s="1" t="s">
        <v>2238</v>
      </c>
      <c r="D1244" s="1" t="s">
        <v>32</v>
      </c>
      <c r="E1244" s="1" t="s">
        <v>2238</v>
      </c>
      <c r="F1244" s="1" t="s">
        <v>32</v>
      </c>
      <c r="G1244" s="1">
        <v>7031162</v>
      </c>
      <c r="H1244" s="18" t="s">
        <v>2239</v>
      </c>
      <c r="I1244" s="5">
        <f>VLOOKUP(A1244,[1]Sheet1!$1:$1048576,11,FALSE)</f>
        <v>4.7</v>
      </c>
      <c r="J1244" s="2" t="str">
        <f>VLOOKUP(A1244,[1]Sheet1!$1:$1048576,15,FALSE)</f>
        <v>SC</v>
      </c>
      <c r="K1244" s="1">
        <f t="shared" ca="1" si="50"/>
        <v>0</v>
      </c>
      <c r="L1244" s="6"/>
      <c r="M1244" s="7">
        <f t="shared" ca="1" si="49"/>
        <v>4.7</v>
      </c>
      <c r="N1244" s="6"/>
      <c r="O1244" s="8">
        <v>44312</v>
      </c>
    </row>
    <row r="1245" spans="1:15" x14ac:dyDescent="0.25">
      <c r="A1245" s="1">
        <v>140452</v>
      </c>
      <c r="B1245" s="1" t="s">
        <v>14</v>
      </c>
      <c r="C1245" s="1" t="s">
        <v>2235</v>
      </c>
      <c r="D1245" s="1" t="s">
        <v>32</v>
      </c>
      <c r="E1245" s="1" t="s">
        <v>2236</v>
      </c>
      <c r="F1245" s="1" t="s">
        <v>32</v>
      </c>
      <c r="G1245" s="1">
        <v>7031179</v>
      </c>
      <c r="H1245" s="18" t="s">
        <v>2237</v>
      </c>
      <c r="I1245" s="5">
        <f>VLOOKUP(A1245,[1]Sheet1!$1:$1048576,11,FALSE)</f>
        <v>7</v>
      </c>
      <c r="J1245" s="2" t="str">
        <f>VLOOKUP(A1245,[1]Sheet1!$1:$1048576,15,FALSE)</f>
        <v>SC</v>
      </c>
      <c r="K1245" s="1">
        <f t="shared" ca="1" si="50"/>
        <v>0</v>
      </c>
      <c r="L1245" s="6"/>
      <c r="M1245" s="7">
        <f t="shared" ca="1" si="49"/>
        <v>7</v>
      </c>
      <c r="N1245" s="6"/>
      <c r="O1245" s="8">
        <v>44312</v>
      </c>
    </row>
    <row r="1246" spans="1:15" x14ac:dyDescent="0.25">
      <c r="A1246" s="1">
        <v>140547</v>
      </c>
      <c r="B1246" s="1" t="s">
        <v>14</v>
      </c>
      <c r="C1246" s="1" t="s">
        <v>456</v>
      </c>
      <c r="D1246" s="1" t="s">
        <v>472</v>
      </c>
      <c r="E1246" s="1" t="s">
        <v>456</v>
      </c>
      <c r="F1246" s="1" t="s">
        <v>473</v>
      </c>
      <c r="G1246" s="1">
        <v>7783295</v>
      </c>
      <c r="H1246" s="18" t="s">
        <v>474</v>
      </c>
      <c r="I1246" s="5">
        <f>VLOOKUP(A1246,[1]Sheet1!$1:$1048576,11,FALSE)</f>
        <v>49.5</v>
      </c>
      <c r="J1246" s="2" t="str">
        <f>VLOOKUP(A1246,[1]Sheet1!$1:$1048576,15,FALSE)</f>
        <v>SC</v>
      </c>
      <c r="K1246" s="1">
        <f t="shared" ca="1" si="50"/>
        <v>0</v>
      </c>
      <c r="L1246" s="6"/>
      <c r="M1246" s="7">
        <f t="shared" ca="1" si="49"/>
        <v>49.5</v>
      </c>
      <c r="N1246" s="6"/>
      <c r="O1246" s="8">
        <v>44312</v>
      </c>
    </row>
    <row r="1247" spans="1:15" x14ac:dyDescent="0.25">
      <c r="A1247" s="1">
        <v>140548</v>
      </c>
      <c r="B1247" s="1" t="s">
        <v>14</v>
      </c>
      <c r="C1247" s="1" t="s">
        <v>456</v>
      </c>
      <c r="D1247" s="1" t="s">
        <v>478</v>
      </c>
      <c r="E1247" s="1" t="s">
        <v>456</v>
      </c>
      <c r="F1247" s="1" t="s">
        <v>479</v>
      </c>
      <c r="G1247" s="1">
        <v>7783299</v>
      </c>
      <c r="H1247" s="18" t="s">
        <v>480</v>
      </c>
      <c r="I1247" s="5">
        <f>VLOOKUP(A1247,[1]Sheet1!$1:$1048576,11,FALSE)</f>
        <v>49.5</v>
      </c>
      <c r="J1247" s="2" t="str">
        <f>VLOOKUP(A1247,[1]Sheet1!$1:$1048576,15,FALSE)</f>
        <v>SC</v>
      </c>
      <c r="K1247" s="1">
        <f t="shared" ca="1" si="50"/>
        <v>0</v>
      </c>
      <c r="L1247" s="6"/>
      <c r="M1247" s="7">
        <f t="shared" ca="1" si="49"/>
        <v>49.5</v>
      </c>
      <c r="N1247" s="6"/>
      <c r="O1247" s="8">
        <v>44312</v>
      </c>
    </row>
    <row r="1248" spans="1:15" x14ac:dyDescent="0.25">
      <c r="A1248" s="1">
        <v>140552</v>
      </c>
      <c r="B1248" s="1" t="s">
        <v>14</v>
      </c>
      <c r="C1248" s="1" t="s">
        <v>179</v>
      </c>
      <c r="D1248" s="1" t="s">
        <v>185</v>
      </c>
      <c r="E1248" s="1" t="s">
        <v>179</v>
      </c>
      <c r="F1248" s="1" t="s">
        <v>186</v>
      </c>
      <c r="G1248" s="1">
        <v>7775527</v>
      </c>
      <c r="H1248" s="18" t="s">
        <v>187</v>
      </c>
      <c r="I1248" s="5">
        <f>VLOOKUP(A1248,[1]Sheet1!$1:$1048576,11,FALSE)</f>
        <v>28</v>
      </c>
      <c r="J1248" s="2" t="str">
        <f>VLOOKUP(A1248,[1]Sheet1!$1:$1048576,15,FALSE)</f>
        <v>SC</v>
      </c>
      <c r="K1248" s="1">
        <f t="shared" ca="1" si="50"/>
        <v>0</v>
      </c>
      <c r="L1248" s="6"/>
      <c r="M1248" s="7">
        <f t="shared" ca="1" si="49"/>
        <v>28</v>
      </c>
      <c r="N1248" s="6"/>
      <c r="O1248" s="8">
        <v>44312</v>
      </c>
    </row>
    <row r="1249" spans="1:15" x14ac:dyDescent="0.25">
      <c r="A1249" s="1">
        <v>140553</v>
      </c>
      <c r="B1249" s="1" t="s">
        <v>14</v>
      </c>
      <c r="C1249" s="1" t="s">
        <v>179</v>
      </c>
      <c r="D1249" s="1" t="s">
        <v>188</v>
      </c>
      <c r="E1249" s="1" t="s">
        <v>179</v>
      </c>
      <c r="F1249" s="1" t="s">
        <v>189</v>
      </c>
      <c r="G1249" s="1">
        <v>7775528</v>
      </c>
      <c r="H1249" s="18" t="s">
        <v>190</v>
      </c>
      <c r="I1249" s="5">
        <f>VLOOKUP(A1249,[1]Sheet1!$1:$1048576,11,FALSE)</f>
        <v>28</v>
      </c>
      <c r="J1249" s="2" t="str">
        <f>VLOOKUP(A1249,[1]Sheet1!$1:$1048576,15,FALSE)</f>
        <v>SC</v>
      </c>
      <c r="K1249" s="1">
        <f t="shared" ca="1" si="50"/>
        <v>0</v>
      </c>
      <c r="L1249" s="6"/>
      <c r="M1249" s="7">
        <f t="shared" ca="1" si="49"/>
        <v>28</v>
      </c>
      <c r="N1249" s="6"/>
      <c r="O1249" s="8">
        <v>44312</v>
      </c>
    </row>
    <row r="1250" spans="1:15" x14ac:dyDescent="0.25">
      <c r="A1250" s="1">
        <v>140554</v>
      </c>
      <c r="B1250" s="1" t="s">
        <v>14</v>
      </c>
      <c r="C1250" s="1" t="s">
        <v>179</v>
      </c>
      <c r="D1250" s="1" t="s">
        <v>180</v>
      </c>
      <c r="E1250" s="1" t="s">
        <v>179</v>
      </c>
      <c r="F1250" s="1" t="s">
        <v>181</v>
      </c>
      <c r="G1250" s="1">
        <v>7775529</v>
      </c>
      <c r="H1250" s="18" t="s">
        <v>182</v>
      </c>
      <c r="I1250" s="5">
        <f>VLOOKUP(A1250,[1]Sheet1!$1:$1048576,11,FALSE)</f>
        <v>28</v>
      </c>
      <c r="J1250" s="2" t="str">
        <f>VLOOKUP(A1250,[1]Sheet1!$1:$1048576,15,FALSE)</f>
        <v>SC</v>
      </c>
      <c r="K1250" s="1">
        <f t="shared" ca="1" si="50"/>
        <v>0</v>
      </c>
      <c r="L1250" s="6"/>
      <c r="M1250" s="7">
        <f t="shared" ca="1" si="49"/>
        <v>28</v>
      </c>
      <c r="N1250" s="6"/>
      <c r="O1250" s="8">
        <v>44312</v>
      </c>
    </row>
    <row r="1251" spans="1:15" x14ac:dyDescent="0.25">
      <c r="A1251" s="1">
        <v>140582</v>
      </c>
      <c r="B1251" s="1" t="s">
        <v>14</v>
      </c>
      <c r="C1251" s="1" t="s">
        <v>586</v>
      </c>
      <c r="D1251" s="1" t="s">
        <v>587</v>
      </c>
      <c r="E1251" s="1" t="s">
        <v>586</v>
      </c>
      <c r="F1251" s="1" t="s">
        <v>588</v>
      </c>
      <c r="G1251" s="1">
        <v>7775543</v>
      </c>
      <c r="H1251" s="18" t="s">
        <v>589</v>
      </c>
      <c r="I1251" s="5">
        <f>VLOOKUP(A1251,[1]Sheet1!$1:$1048576,11,FALSE)</f>
        <v>20</v>
      </c>
      <c r="J1251" s="2" t="str">
        <f>VLOOKUP(A1251,[1]Sheet1!$1:$1048576,15,FALSE)</f>
        <v>SC</v>
      </c>
      <c r="K1251" s="1">
        <f t="shared" ca="1" si="50"/>
        <v>0</v>
      </c>
      <c r="L1251" s="6"/>
      <c r="M1251" s="7">
        <f t="shared" ca="1" si="49"/>
        <v>20</v>
      </c>
      <c r="N1251" s="6"/>
      <c r="O1251" s="8">
        <v>44312</v>
      </c>
    </row>
    <row r="1252" spans="1:15" x14ac:dyDescent="0.25">
      <c r="A1252" s="1">
        <v>140583</v>
      </c>
      <c r="B1252" s="1" t="s">
        <v>14</v>
      </c>
      <c r="C1252" s="1" t="s">
        <v>594</v>
      </c>
      <c r="D1252" s="1" t="s">
        <v>595</v>
      </c>
      <c r="E1252" s="1" t="s">
        <v>586</v>
      </c>
      <c r="F1252" s="1" t="s">
        <v>596</v>
      </c>
      <c r="G1252" s="1">
        <v>7775544</v>
      </c>
      <c r="H1252" s="18" t="s">
        <v>597</v>
      </c>
      <c r="I1252" s="5">
        <f>VLOOKUP(A1252,[1]Sheet1!$1:$1048576,11,FALSE)</f>
        <v>20</v>
      </c>
      <c r="J1252" s="2" t="str">
        <f>VLOOKUP(A1252,[1]Sheet1!$1:$1048576,15,FALSE)</f>
        <v>SC</v>
      </c>
      <c r="K1252" s="1">
        <f t="shared" ca="1" si="50"/>
        <v>0</v>
      </c>
      <c r="L1252" s="6"/>
      <c r="M1252" s="7">
        <f t="shared" ca="1" si="49"/>
        <v>20</v>
      </c>
      <c r="N1252" s="6"/>
      <c r="O1252" s="8">
        <v>44312</v>
      </c>
    </row>
    <row r="1253" spans="1:15" x14ac:dyDescent="0.25">
      <c r="A1253" s="1">
        <v>140885</v>
      </c>
      <c r="B1253" s="1" t="s">
        <v>14</v>
      </c>
      <c r="C1253" s="1" t="s">
        <v>179</v>
      </c>
      <c r="D1253" s="1" t="s">
        <v>183</v>
      </c>
      <c r="E1253" s="1" t="s">
        <v>32</v>
      </c>
      <c r="F1253" s="1" t="s">
        <v>32</v>
      </c>
      <c r="G1253" s="1">
        <v>7775530</v>
      </c>
      <c r="H1253" s="18" t="s">
        <v>184</v>
      </c>
      <c r="I1253" s="5">
        <f>VLOOKUP(A1253,[1]Sheet1!$1:$1048576,11,FALSE)</f>
        <v>28</v>
      </c>
      <c r="J1253" s="2" t="str">
        <f>VLOOKUP(A1253,[1]Sheet1!$1:$1048576,15,FALSE)</f>
        <v>SC</v>
      </c>
      <c r="K1253" s="1">
        <f t="shared" ca="1" si="50"/>
        <v>0</v>
      </c>
      <c r="L1253" s="6"/>
      <c r="M1253" s="7">
        <f t="shared" ca="1" si="49"/>
        <v>28</v>
      </c>
      <c r="N1253" s="6"/>
      <c r="O1253" s="8">
        <v>44312</v>
      </c>
    </row>
    <row r="1254" spans="1:15" x14ac:dyDescent="0.25">
      <c r="A1254" s="1">
        <v>141391</v>
      </c>
      <c r="B1254" s="1" t="s">
        <v>14</v>
      </c>
      <c r="C1254" s="1" t="s">
        <v>2968</v>
      </c>
      <c r="D1254" s="1" t="s">
        <v>32</v>
      </c>
      <c r="E1254" s="1" t="s">
        <v>32</v>
      </c>
      <c r="F1254" s="1" t="s">
        <v>32</v>
      </c>
      <c r="G1254" s="1">
        <v>7797851</v>
      </c>
      <c r="H1254" s="18" t="s">
        <v>2969</v>
      </c>
      <c r="I1254" s="5">
        <f>VLOOKUP(A1254,[1]Sheet1!$1:$1048576,11,FALSE)</f>
        <v>13.3</v>
      </c>
      <c r="J1254" s="2" t="str">
        <f>VLOOKUP(A1254,[1]Sheet1!$1:$1048576,15,FALSE)</f>
        <v>SC</v>
      </c>
      <c r="K1254" s="1">
        <f t="shared" ca="1" si="50"/>
        <v>0</v>
      </c>
      <c r="L1254" s="6"/>
      <c r="M1254" s="7">
        <f t="shared" ca="1" si="49"/>
        <v>13.3</v>
      </c>
      <c r="N1254" s="6"/>
      <c r="O1254" s="8">
        <v>44312</v>
      </c>
    </row>
    <row r="1255" spans="1:15" x14ac:dyDescent="0.25">
      <c r="A1255" s="1">
        <v>141392</v>
      </c>
      <c r="B1255" s="1" t="s">
        <v>14</v>
      </c>
      <c r="C1255" s="1" t="s">
        <v>2966</v>
      </c>
      <c r="D1255" s="1" t="s">
        <v>32</v>
      </c>
      <c r="E1255" s="1" t="s">
        <v>32</v>
      </c>
      <c r="F1255" s="1" t="s">
        <v>32</v>
      </c>
      <c r="G1255" s="1">
        <v>7797852</v>
      </c>
      <c r="H1255" s="18" t="s">
        <v>2967</v>
      </c>
      <c r="I1255" s="5">
        <f>VLOOKUP(A1255,[1]Sheet1!$1:$1048576,11,FALSE)</f>
        <v>13.3</v>
      </c>
      <c r="J1255" s="2" t="str">
        <f>VLOOKUP(A1255,[1]Sheet1!$1:$1048576,15,FALSE)</f>
        <v>SC</v>
      </c>
      <c r="K1255" s="1">
        <f t="shared" ca="1" si="50"/>
        <v>0</v>
      </c>
      <c r="L1255" s="6"/>
      <c r="M1255" s="7">
        <f t="shared" ca="1" si="49"/>
        <v>13.3</v>
      </c>
      <c r="N1255" s="6"/>
      <c r="O1255" s="8">
        <v>44312</v>
      </c>
    </row>
    <row r="1256" spans="1:15" x14ac:dyDescent="0.25">
      <c r="A1256" s="1">
        <v>141393</v>
      </c>
      <c r="B1256" s="1" t="s">
        <v>14</v>
      </c>
      <c r="C1256" s="1" t="s">
        <v>2964</v>
      </c>
      <c r="D1256" s="1" t="s">
        <v>32</v>
      </c>
      <c r="E1256" s="1" t="s">
        <v>32</v>
      </c>
      <c r="F1256" s="1" t="s">
        <v>32</v>
      </c>
      <c r="G1256" s="1">
        <v>7797853</v>
      </c>
      <c r="H1256" s="18" t="s">
        <v>2965</v>
      </c>
      <c r="I1256" s="5">
        <f>VLOOKUP(A1256,[1]Sheet1!$1:$1048576,11,FALSE)</f>
        <v>13.3</v>
      </c>
      <c r="J1256" s="2" t="str">
        <f>VLOOKUP(A1256,[1]Sheet1!$1:$1048576,15,FALSE)</f>
        <v>SC</v>
      </c>
      <c r="K1256" s="1">
        <f t="shared" ca="1" si="50"/>
        <v>0</v>
      </c>
      <c r="L1256" s="6"/>
      <c r="M1256" s="7">
        <f t="shared" ca="1" si="49"/>
        <v>13.3</v>
      </c>
      <c r="N1256" s="6"/>
      <c r="O1256" s="8">
        <v>44312</v>
      </c>
    </row>
    <row r="1257" spans="1:15" x14ac:dyDescent="0.25">
      <c r="A1257" s="1">
        <v>141846</v>
      </c>
      <c r="B1257" s="1" t="s">
        <v>14</v>
      </c>
      <c r="C1257" s="1" t="s">
        <v>1387</v>
      </c>
      <c r="D1257" s="1" t="s">
        <v>1388</v>
      </c>
      <c r="E1257" s="1" t="s">
        <v>32</v>
      </c>
      <c r="F1257" s="1" t="s">
        <v>32</v>
      </c>
      <c r="G1257" s="1">
        <v>7794395</v>
      </c>
      <c r="H1257" s="18" t="s">
        <v>1389</v>
      </c>
      <c r="I1257" s="5">
        <f>VLOOKUP(A1257,[1]Sheet1!$1:$1048576,11,FALSE)</f>
        <v>8.8000000000000007</v>
      </c>
      <c r="J1257" s="2" t="str">
        <f>VLOOKUP(A1257,[1]Sheet1!$1:$1048576,15,FALSE)</f>
        <v>SC</v>
      </c>
      <c r="K1257" s="1">
        <f t="shared" ca="1" si="50"/>
        <v>0</v>
      </c>
      <c r="L1257" s="6"/>
      <c r="M1257" s="7">
        <f t="shared" ca="1" si="49"/>
        <v>8.8000000000000007</v>
      </c>
      <c r="N1257" s="6"/>
      <c r="O1257" s="8">
        <v>44312</v>
      </c>
    </row>
    <row r="1258" spans="1:15" x14ac:dyDescent="0.25">
      <c r="A1258" s="17">
        <v>150001</v>
      </c>
      <c r="B1258" s="1" t="s">
        <v>14</v>
      </c>
      <c r="C1258" s="1" t="s">
        <v>3416</v>
      </c>
      <c r="D1258" s="1" t="s">
        <v>32</v>
      </c>
      <c r="E1258" s="1" t="s">
        <v>3417</v>
      </c>
      <c r="F1258" s="1" t="s">
        <v>32</v>
      </c>
      <c r="G1258" s="1">
        <v>2966818</v>
      </c>
      <c r="H1258" s="18">
        <v>7640181140008</v>
      </c>
      <c r="I1258" s="5">
        <f>VLOOKUP(A1258,[1]Sheet1!$1:$1048576,11,FALSE)</f>
        <v>48.3</v>
      </c>
      <c r="J1258" s="2" t="str">
        <f>VLOOKUP(A1258,[1]Sheet1!$1:$1048576,15,FALSE)</f>
        <v>ST</v>
      </c>
      <c r="K1258" s="1">
        <f t="shared" ca="1" si="50"/>
        <v>0</v>
      </c>
      <c r="L1258" s="6"/>
      <c r="M1258" s="7">
        <f t="shared" ca="1" si="49"/>
        <v>48.3</v>
      </c>
      <c r="N1258" s="6"/>
      <c r="O1258" s="8">
        <v>44312</v>
      </c>
    </row>
    <row r="1259" spans="1:15" x14ac:dyDescent="0.25">
      <c r="A1259" s="1">
        <v>150002</v>
      </c>
      <c r="B1259" s="16">
        <v>20</v>
      </c>
      <c r="C1259" s="1" t="s">
        <v>5412</v>
      </c>
      <c r="D1259" s="1"/>
      <c r="E1259" s="1" t="s">
        <v>5413</v>
      </c>
      <c r="F1259" s="1"/>
      <c r="G1259" s="1">
        <v>7752544</v>
      </c>
      <c r="H1259" s="18">
        <v>7612073155162</v>
      </c>
      <c r="I1259" s="5">
        <f>VLOOKUP(A1259,[1]Sheet1!$1:$1048576,11,FALSE)</f>
        <v>14.9</v>
      </c>
      <c r="J1259" s="2" t="str">
        <f>VLOOKUP(A1259,[1]Sheet1!$1:$1048576,15,FALSE)</f>
        <v>ST</v>
      </c>
      <c r="K1259" s="1">
        <f t="shared" ca="1" si="50"/>
        <v>0</v>
      </c>
      <c r="L1259" s="6"/>
      <c r="M1259" s="7">
        <f t="shared" ca="1" si="49"/>
        <v>14.9</v>
      </c>
      <c r="N1259" s="6"/>
      <c r="O1259" s="8">
        <v>44333</v>
      </c>
    </row>
    <row r="1260" spans="1:15" x14ac:dyDescent="0.25">
      <c r="A1260" s="17">
        <v>150003</v>
      </c>
      <c r="B1260" s="1" t="s">
        <v>14</v>
      </c>
      <c r="C1260" s="1" t="s">
        <v>5027</v>
      </c>
      <c r="D1260" s="1" t="s">
        <v>32</v>
      </c>
      <c r="E1260" s="1" t="s">
        <v>5028</v>
      </c>
      <c r="F1260" s="1" t="s">
        <v>32</v>
      </c>
      <c r="G1260" s="1">
        <v>6505014</v>
      </c>
      <c r="H1260" s="18">
        <v>7640181140039</v>
      </c>
      <c r="I1260" s="5">
        <f>VLOOKUP(A1260,[1]Sheet1!$1:$1048576,11,FALSE)</f>
        <v>3.4</v>
      </c>
      <c r="J1260" s="2" t="str">
        <f>VLOOKUP(A1260,[1]Sheet1!$1:$1048576,15,FALSE)</f>
        <v>P</v>
      </c>
      <c r="K1260" s="1">
        <f t="shared" ca="1" si="50"/>
        <v>0</v>
      </c>
      <c r="L1260" s="6"/>
      <c r="M1260" s="7">
        <f t="shared" ca="1" si="49"/>
        <v>3.4</v>
      </c>
      <c r="N1260" s="6"/>
      <c r="O1260" s="8">
        <v>44312</v>
      </c>
    </row>
    <row r="1261" spans="1:15" x14ac:dyDescent="0.25">
      <c r="A1261" s="17">
        <v>150004</v>
      </c>
      <c r="B1261" s="1" t="s">
        <v>14</v>
      </c>
      <c r="C1261" s="1" t="s">
        <v>5025</v>
      </c>
      <c r="D1261" s="1" t="s">
        <v>32</v>
      </c>
      <c r="E1261" s="1" t="s">
        <v>5026</v>
      </c>
      <c r="F1261" s="1" t="s">
        <v>32</v>
      </c>
      <c r="G1261" s="1">
        <v>6505020</v>
      </c>
      <c r="H1261" s="18">
        <v>7640181140046</v>
      </c>
      <c r="I1261" s="5">
        <f>VLOOKUP(A1261,[1]Sheet1!$1:$1048576,11,FALSE)</f>
        <v>3.4</v>
      </c>
      <c r="J1261" s="2" t="str">
        <f>VLOOKUP(A1261,[1]Sheet1!$1:$1048576,15,FALSE)</f>
        <v>P</v>
      </c>
      <c r="K1261" s="1">
        <f t="shared" ca="1" si="50"/>
        <v>0</v>
      </c>
      <c r="L1261" s="6"/>
      <c r="M1261" s="7">
        <f t="shared" ca="1" si="49"/>
        <v>3.4</v>
      </c>
      <c r="N1261" s="6"/>
      <c r="O1261" s="8">
        <v>44312</v>
      </c>
    </row>
    <row r="1262" spans="1:15" x14ac:dyDescent="0.25">
      <c r="A1262" s="17">
        <v>150024</v>
      </c>
      <c r="B1262" s="1" t="s">
        <v>14</v>
      </c>
      <c r="C1262" s="1" t="s">
        <v>3903</v>
      </c>
      <c r="D1262" s="1" t="s">
        <v>3903</v>
      </c>
      <c r="E1262" s="1" t="s">
        <v>3903</v>
      </c>
      <c r="F1262" s="1" t="s">
        <v>32</v>
      </c>
      <c r="G1262" s="1">
        <v>3297963</v>
      </c>
      <c r="H1262" s="18">
        <v>7640181140244</v>
      </c>
      <c r="I1262" s="5">
        <f>VLOOKUP(A1262,[1]Sheet1!$1:$1048576,11,FALSE)</f>
        <v>2.2999999999999998</v>
      </c>
      <c r="J1262" s="2" t="str">
        <f>VLOOKUP(A1262,[1]Sheet1!$1:$1048576,15,FALSE)</f>
        <v>ST</v>
      </c>
      <c r="K1262" s="1">
        <f t="shared" ca="1" si="50"/>
        <v>0</v>
      </c>
      <c r="L1262" s="6"/>
      <c r="M1262" s="7">
        <f t="shared" ca="1" si="49"/>
        <v>2.2999999999999998</v>
      </c>
      <c r="N1262" s="6"/>
      <c r="O1262" s="8">
        <v>44312</v>
      </c>
    </row>
    <row r="1263" spans="1:15" x14ac:dyDescent="0.25">
      <c r="A1263" s="17">
        <v>150025</v>
      </c>
      <c r="B1263" s="1" t="s">
        <v>14</v>
      </c>
      <c r="C1263" s="1" t="s">
        <v>4911</v>
      </c>
      <c r="D1263" s="1" t="s">
        <v>4929</v>
      </c>
      <c r="E1263" s="1" t="s">
        <v>4913</v>
      </c>
      <c r="F1263" s="1" t="s">
        <v>4930</v>
      </c>
      <c r="G1263" s="1">
        <v>2597143</v>
      </c>
      <c r="H1263" s="18">
        <v>7640181157594</v>
      </c>
      <c r="I1263" s="5">
        <f>VLOOKUP(A1263,[1]Sheet1!$1:$1048576,11,FALSE)</f>
        <v>141</v>
      </c>
      <c r="J1263" s="2" t="str">
        <f>VLOOKUP(A1263,[1]Sheet1!$1:$1048576,15,FALSE)</f>
        <v>SC</v>
      </c>
      <c r="K1263" s="1">
        <f t="shared" ca="1" si="50"/>
        <v>0</v>
      </c>
      <c r="L1263" s="6"/>
      <c r="M1263" s="7">
        <f t="shared" ca="1" si="49"/>
        <v>141</v>
      </c>
      <c r="N1263" s="6"/>
      <c r="O1263" s="8">
        <v>44312</v>
      </c>
    </row>
    <row r="1264" spans="1:15" x14ac:dyDescent="0.25">
      <c r="A1264" s="17">
        <v>150026</v>
      </c>
      <c r="B1264" s="1" t="s">
        <v>14</v>
      </c>
      <c r="C1264" s="1" t="s">
        <v>4911</v>
      </c>
      <c r="D1264" s="1" t="s">
        <v>4931</v>
      </c>
      <c r="E1264" s="1" t="s">
        <v>4913</v>
      </c>
      <c r="F1264" s="1" t="s">
        <v>4932</v>
      </c>
      <c r="G1264" s="1">
        <v>2597166</v>
      </c>
      <c r="H1264" s="18">
        <v>7640181157600</v>
      </c>
      <c r="I1264" s="5">
        <f>VLOOKUP(A1264,[1]Sheet1!$1:$1048576,11,FALSE)</f>
        <v>141</v>
      </c>
      <c r="J1264" s="2" t="str">
        <f>VLOOKUP(A1264,[1]Sheet1!$1:$1048576,15,FALSE)</f>
        <v>SC</v>
      </c>
      <c r="K1264" s="1">
        <f t="shared" ca="1" si="50"/>
        <v>0</v>
      </c>
      <c r="L1264" s="6"/>
      <c r="M1264" s="7">
        <f t="shared" ca="1" si="49"/>
        <v>141</v>
      </c>
      <c r="N1264" s="6"/>
      <c r="O1264" s="8">
        <v>44312</v>
      </c>
    </row>
    <row r="1265" spans="1:15" x14ac:dyDescent="0.25">
      <c r="A1265" s="17">
        <v>150027</v>
      </c>
      <c r="B1265" s="1" t="s">
        <v>14</v>
      </c>
      <c r="C1265" s="1" t="s">
        <v>4911</v>
      </c>
      <c r="D1265" s="1" t="s">
        <v>4918</v>
      </c>
      <c r="E1265" s="1" t="s">
        <v>4919</v>
      </c>
      <c r="F1265" s="1" t="s">
        <v>4920</v>
      </c>
      <c r="G1265" s="1">
        <v>2597172</v>
      </c>
      <c r="H1265" s="18">
        <v>7640181157617</v>
      </c>
      <c r="I1265" s="5">
        <f>VLOOKUP(A1265,[1]Sheet1!$1:$1048576,11,FALSE)</f>
        <v>141</v>
      </c>
      <c r="J1265" s="2" t="str">
        <f>VLOOKUP(A1265,[1]Sheet1!$1:$1048576,15,FALSE)</f>
        <v>SC</v>
      </c>
      <c r="K1265" s="1">
        <f t="shared" ca="1" si="50"/>
        <v>0</v>
      </c>
      <c r="L1265" s="6"/>
      <c r="M1265" s="7">
        <f t="shared" ca="1" si="49"/>
        <v>141</v>
      </c>
      <c r="N1265" s="6"/>
      <c r="O1265" s="8">
        <v>44312</v>
      </c>
    </row>
    <row r="1266" spans="1:15" x14ac:dyDescent="0.25">
      <c r="A1266" s="17">
        <v>150028</v>
      </c>
      <c r="B1266" s="1" t="s">
        <v>14</v>
      </c>
      <c r="C1266" s="1" t="s">
        <v>4911</v>
      </c>
      <c r="D1266" s="1" t="s">
        <v>4933</v>
      </c>
      <c r="E1266" s="1" t="s">
        <v>4913</v>
      </c>
      <c r="F1266" s="1" t="s">
        <v>4934</v>
      </c>
      <c r="G1266" s="1">
        <v>2597189</v>
      </c>
      <c r="H1266" s="18">
        <v>7640181157624</v>
      </c>
      <c r="I1266" s="5">
        <f>VLOOKUP(A1266,[1]Sheet1!$1:$1048576,11,FALSE)</f>
        <v>141</v>
      </c>
      <c r="J1266" s="2" t="str">
        <f>VLOOKUP(A1266,[1]Sheet1!$1:$1048576,15,FALSE)</f>
        <v>SC</v>
      </c>
      <c r="K1266" s="1">
        <f t="shared" ca="1" si="50"/>
        <v>0</v>
      </c>
      <c r="L1266" s="6"/>
      <c r="M1266" s="7">
        <f t="shared" ca="1" si="49"/>
        <v>141</v>
      </c>
      <c r="N1266" s="6"/>
      <c r="O1266" s="8">
        <v>44312</v>
      </c>
    </row>
    <row r="1267" spans="1:15" x14ac:dyDescent="0.25">
      <c r="A1267" s="17">
        <v>150029</v>
      </c>
      <c r="B1267" s="1" t="s">
        <v>14</v>
      </c>
      <c r="C1267" s="1" t="s">
        <v>4911</v>
      </c>
      <c r="D1267" s="1" t="s">
        <v>4921</v>
      </c>
      <c r="E1267" s="1" t="s">
        <v>4913</v>
      </c>
      <c r="F1267" s="1" t="s">
        <v>4922</v>
      </c>
      <c r="G1267" s="1">
        <v>2597195</v>
      </c>
      <c r="H1267" s="18">
        <v>7640181157631</v>
      </c>
      <c r="I1267" s="5">
        <f>VLOOKUP(A1267,[1]Sheet1!$1:$1048576,11,FALSE)</f>
        <v>141</v>
      </c>
      <c r="J1267" s="2" t="str">
        <f>VLOOKUP(A1267,[1]Sheet1!$1:$1048576,15,FALSE)</f>
        <v>SC</v>
      </c>
      <c r="K1267" s="1">
        <f t="shared" ca="1" si="50"/>
        <v>0</v>
      </c>
      <c r="L1267" s="6"/>
      <c r="M1267" s="7">
        <f t="shared" ca="1" si="49"/>
        <v>141</v>
      </c>
      <c r="N1267" s="6"/>
      <c r="O1267" s="8">
        <v>44312</v>
      </c>
    </row>
    <row r="1268" spans="1:15" x14ac:dyDescent="0.25">
      <c r="A1268" s="17">
        <v>150030</v>
      </c>
      <c r="B1268" s="1" t="s">
        <v>14</v>
      </c>
      <c r="C1268" s="1" t="s">
        <v>4911</v>
      </c>
      <c r="D1268" s="1" t="s">
        <v>4923</v>
      </c>
      <c r="E1268" s="1" t="s">
        <v>4913</v>
      </c>
      <c r="F1268" s="1" t="s">
        <v>4924</v>
      </c>
      <c r="G1268" s="1">
        <v>2597203</v>
      </c>
      <c r="H1268" s="18">
        <v>7640181157648</v>
      </c>
      <c r="I1268" s="5">
        <f>VLOOKUP(A1268,[1]Sheet1!$1:$1048576,11,FALSE)</f>
        <v>141</v>
      </c>
      <c r="J1268" s="2" t="str">
        <f>VLOOKUP(A1268,[1]Sheet1!$1:$1048576,15,FALSE)</f>
        <v>SC</v>
      </c>
      <c r="K1268" s="1">
        <f t="shared" ca="1" si="50"/>
        <v>0</v>
      </c>
      <c r="L1268" s="6"/>
      <c r="M1268" s="7">
        <f t="shared" ca="1" si="49"/>
        <v>141</v>
      </c>
      <c r="N1268" s="6"/>
      <c r="O1268" s="8">
        <v>44312</v>
      </c>
    </row>
    <row r="1269" spans="1:15" x14ac:dyDescent="0.25">
      <c r="A1269" s="17">
        <v>150031</v>
      </c>
      <c r="B1269" s="1" t="s">
        <v>14</v>
      </c>
      <c r="C1269" s="1" t="s">
        <v>4911</v>
      </c>
      <c r="D1269" s="1" t="s">
        <v>4927</v>
      </c>
      <c r="E1269" s="1" t="s">
        <v>4913</v>
      </c>
      <c r="F1269" s="1" t="s">
        <v>4928</v>
      </c>
      <c r="G1269" s="1">
        <v>2597226</v>
      </c>
      <c r="H1269" s="18">
        <v>7640181157655</v>
      </c>
      <c r="I1269" s="5">
        <f>VLOOKUP(A1269,[1]Sheet1!$1:$1048576,11,FALSE)</f>
        <v>141</v>
      </c>
      <c r="J1269" s="2" t="str">
        <f>VLOOKUP(A1269,[1]Sheet1!$1:$1048576,15,FALSE)</f>
        <v>SC</v>
      </c>
      <c r="K1269" s="1">
        <f t="shared" ca="1" si="50"/>
        <v>0</v>
      </c>
      <c r="L1269" s="6"/>
      <c r="M1269" s="7">
        <f t="shared" ref="M1269:M1332" ca="1" si="51">I1269-K1269</f>
        <v>141</v>
      </c>
      <c r="N1269" s="6"/>
      <c r="O1269" s="8">
        <v>44312</v>
      </c>
    </row>
    <row r="1270" spans="1:15" x14ac:dyDescent="0.25">
      <c r="A1270" s="17">
        <v>150032</v>
      </c>
      <c r="B1270" s="1" t="s">
        <v>14</v>
      </c>
      <c r="C1270" s="1" t="s">
        <v>4911</v>
      </c>
      <c r="D1270" s="1" t="s">
        <v>4925</v>
      </c>
      <c r="E1270" s="1" t="s">
        <v>4913</v>
      </c>
      <c r="F1270" s="1" t="s">
        <v>4926</v>
      </c>
      <c r="G1270" s="1">
        <v>2597232</v>
      </c>
      <c r="H1270" s="18">
        <v>7640181157662</v>
      </c>
      <c r="I1270" s="5">
        <f>VLOOKUP(A1270,[1]Sheet1!$1:$1048576,11,FALSE)</f>
        <v>141</v>
      </c>
      <c r="J1270" s="2" t="str">
        <f>VLOOKUP(A1270,[1]Sheet1!$1:$1048576,15,FALSE)</f>
        <v>SC</v>
      </c>
      <c r="K1270" s="1">
        <f t="shared" ca="1" si="50"/>
        <v>0</v>
      </c>
      <c r="L1270" s="6"/>
      <c r="M1270" s="7">
        <f t="shared" ca="1" si="51"/>
        <v>141</v>
      </c>
      <c r="N1270" s="6"/>
      <c r="O1270" s="8">
        <v>44312</v>
      </c>
    </row>
    <row r="1271" spans="1:15" x14ac:dyDescent="0.25">
      <c r="A1271" s="17">
        <v>150033</v>
      </c>
      <c r="B1271" s="1" t="s">
        <v>14</v>
      </c>
      <c r="C1271" s="1" t="s">
        <v>4911</v>
      </c>
      <c r="D1271" s="1" t="s">
        <v>4912</v>
      </c>
      <c r="E1271" s="1" t="s">
        <v>4913</v>
      </c>
      <c r="F1271" s="1" t="s">
        <v>4914</v>
      </c>
      <c r="G1271" s="1">
        <v>2597249</v>
      </c>
      <c r="H1271" s="18">
        <v>7640181157679</v>
      </c>
      <c r="I1271" s="5">
        <f>VLOOKUP(A1271,[1]Sheet1!$1:$1048576,11,FALSE)</f>
        <v>141</v>
      </c>
      <c r="J1271" s="2" t="str">
        <f>VLOOKUP(A1271,[1]Sheet1!$1:$1048576,15,FALSE)</f>
        <v>SC</v>
      </c>
      <c r="K1271" s="1">
        <f t="shared" ca="1" si="50"/>
        <v>0</v>
      </c>
      <c r="L1271" s="6"/>
      <c r="M1271" s="7">
        <f t="shared" ca="1" si="51"/>
        <v>141</v>
      </c>
      <c r="N1271" s="6"/>
      <c r="O1271" s="8">
        <v>44312</v>
      </c>
    </row>
    <row r="1272" spans="1:15" x14ac:dyDescent="0.25">
      <c r="A1272" s="17">
        <v>150034</v>
      </c>
      <c r="B1272" s="1" t="s">
        <v>14</v>
      </c>
      <c r="C1272" s="1" t="s">
        <v>4911</v>
      </c>
      <c r="D1272" s="1" t="s">
        <v>4915</v>
      </c>
      <c r="E1272" s="1" t="s">
        <v>4916</v>
      </c>
      <c r="F1272" s="1" t="s">
        <v>4917</v>
      </c>
      <c r="G1272" s="1">
        <v>2597255</v>
      </c>
      <c r="H1272" s="18">
        <v>7640181157686</v>
      </c>
      <c r="I1272" s="5">
        <f>VLOOKUP(A1272,[1]Sheet1!$1:$1048576,11,FALSE)</f>
        <v>141</v>
      </c>
      <c r="J1272" s="2" t="str">
        <f>VLOOKUP(A1272,[1]Sheet1!$1:$1048576,15,FALSE)</f>
        <v>SC</v>
      </c>
      <c r="K1272" s="1">
        <f t="shared" ca="1" si="50"/>
        <v>0</v>
      </c>
      <c r="L1272" s="6"/>
      <c r="M1272" s="7">
        <f t="shared" ca="1" si="51"/>
        <v>141</v>
      </c>
      <c r="N1272" s="6"/>
      <c r="O1272" s="8">
        <v>44312</v>
      </c>
    </row>
    <row r="1273" spans="1:15" x14ac:dyDescent="0.25">
      <c r="A1273" s="17">
        <v>150035</v>
      </c>
      <c r="B1273" s="1" t="s">
        <v>14</v>
      </c>
      <c r="C1273" s="1" t="s">
        <v>4935</v>
      </c>
      <c r="D1273" s="1" t="s">
        <v>4936</v>
      </c>
      <c r="E1273" s="1" t="s">
        <v>4937</v>
      </c>
      <c r="F1273" s="1" t="s">
        <v>4938</v>
      </c>
      <c r="G1273" s="1">
        <v>2597261</v>
      </c>
      <c r="H1273" s="18">
        <v>7640181157693</v>
      </c>
      <c r="I1273" s="5">
        <f>VLOOKUP(A1273,[1]Sheet1!$1:$1048576,11,FALSE)</f>
        <v>242</v>
      </c>
      <c r="J1273" s="2" t="str">
        <f>VLOOKUP(A1273,[1]Sheet1!$1:$1048576,15,FALSE)</f>
        <v>SC</v>
      </c>
      <c r="K1273" s="1">
        <f t="shared" ca="1" si="50"/>
        <v>0</v>
      </c>
      <c r="L1273" s="6"/>
      <c r="M1273" s="7">
        <f t="shared" ca="1" si="51"/>
        <v>242</v>
      </c>
      <c r="N1273" s="6"/>
      <c r="O1273" s="8">
        <v>44312</v>
      </c>
    </row>
    <row r="1274" spans="1:15" x14ac:dyDescent="0.25">
      <c r="A1274" s="17">
        <v>150036</v>
      </c>
      <c r="B1274" s="1" t="s">
        <v>14</v>
      </c>
      <c r="C1274" s="1" t="s">
        <v>4935</v>
      </c>
      <c r="D1274" s="1" t="s">
        <v>4929</v>
      </c>
      <c r="E1274" s="1" t="s">
        <v>4937</v>
      </c>
      <c r="F1274" s="1" t="s">
        <v>4930</v>
      </c>
      <c r="G1274" s="1">
        <v>2597278</v>
      </c>
      <c r="H1274" s="18">
        <v>7640181157709</v>
      </c>
      <c r="I1274" s="5">
        <f>VLOOKUP(A1274,[1]Sheet1!$1:$1048576,11,FALSE)</f>
        <v>242</v>
      </c>
      <c r="J1274" s="2" t="str">
        <f>VLOOKUP(A1274,[1]Sheet1!$1:$1048576,15,FALSE)</f>
        <v>SC</v>
      </c>
      <c r="K1274" s="1">
        <f t="shared" ca="1" si="50"/>
        <v>0</v>
      </c>
      <c r="L1274" s="6"/>
      <c r="M1274" s="7">
        <f t="shared" ca="1" si="51"/>
        <v>242</v>
      </c>
      <c r="N1274" s="6"/>
      <c r="O1274" s="8">
        <v>44312</v>
      </c>
    </row>
    <row r="1275" spans="1:15" x14ac:dyDescent="0.25">
      <c r="A1275" s="17">
        <v>150037</v>
      </c>
      <c r="B1275" s="1" t="s">
        <v>14</v>
      </c>
      <c r="C1275" s="1" t="s">
        <v>4935</v>
      </c>
      <c r="D1275" s="1" t="s">
        <v>4931</v>
      </c>
      <c r="E1275" s="1" t="s">
        <v>4937</v>
      </c>
      <c r="F1275" s="1" t="s">
        <v>4932</v>
      </c>
      <c r="G1275" s="1">
        <v>2597284</v>
      </c>
      <c r="H1275" s="18">
        <v>7640181157716</v>
      </c>
      <c r="I1275" s="5">
        <f>VLOOKUP(A1275,[1]Sheet1!$1:$1048576,11,FALSE)</f>
        <v>242</v>
      </c>
      <c r="J1275" s="2" t="str">
        <f>VLOOKUP(A1275,[1]Sheet1!$1:$1048576,15,FALSE)</f>
        <v>SC</v>
      </c>
      <c r="K1275" s="1">
        <f t="shared" ca="1" si="50"/>
        <v>0</v>
      </c>
      <c r="L1275" s="6"/>
      <c r="M1275" s="7">
        <f t="shared" ca="1" si="51"/>
        <v>242</v>
      </c>
      <c r="N1275" s="6"/>
      <c r="O1275" s="8">
        <v>44312</v>
      </c>
    </row>
    <row r="1276" spans="1:15" x14ac:dyDescent="0.25">
      <c r="A1276" s="17">
        <v>150038</v>
      </c>
      <c r="B1276" s="1" t="s">
        <v>14</v>
      </c>
      <c r="C1276" s="1" t="s">
        <v>4935</v>
      </c>
      <c r="D1276" s="1" t="s">
        <v>4939</v>
      </c>
      <c r="E1276" s="1" t="s">
        <v>4937</v>
      </c>
      <c r="F1276" s="1" t="s">
        <v>4940</v>
      </c>
      <c r="G1276" s="1">
        <v>2597396</v>
      </c>
      <c r="H1276" s="18">
        <v>7640181157723</v>
      </c>
      <c r="I1276" s="5">
        <f>VLOOKUP(A1276,[1]Sheet1!$1:$1048576,11,FALSE)</f>
        <v>242</v>
      </c>
      <c r="J1276" s="2" t="str">
        <f>VLOOKUP(A1276,[1]Sheet1!$1:$1048576,15,FALSE)</f>
        <v>SC</v>
      </c>
      <c r="K1276" s="1">
        <f t="shared" ca="1" si="50"/>
        <v>0</v>
      </c>
      <c r="L1276" s="6"/>
      <c r="M1276" s="7">
        <f t="shared" ca="1" si="51"/>
        <v>242</v>
      </c>
      <c r="N1276" s="6"/>
      <c r="O1276" s="8">
        <v>44312</v>
      </c>
    </row>
    <row r="1277" spans="1:15" x14ac:dyDescent="0.25">
      <c r="A1277" s="17">
        <v>150039</v>
      </c>
      <c r="B1277" s="1" t="s">
        <v>14</v>
      </c>
      <c r="C1277" s="1" t="s">
        <v>4935</v>
      </c>
      <c r="D1277" s="1" t="s">
        <v>4918</v>
      </c>
      <c r="E1277" s="1" t="s">
        <v>4937</v>
      </c>
      <c r="F1277" s="1" t="s">
        <v>4920</v>
      </c>
      <c r="G1277" s="1">
        <v>2597410</v>
      </c>
      <c r="H1277" s="18">
        <v>7640181157730</v>
      </c>
      <c r="I1277" s="5">
        <f>VLOOKUP(A1277,[1]Sheet1!$1:$1048576,11,FALSE)</f>
        <v>242</v>
      </c>
      <c r="J1277" s="2" t="str">
        <f>VLOOKUP(A1277,[1]Sheet1!$1:$1048576,15,FALSE)</f>
        <v>SC</v>
      </c>
      <c r="K1277" s="1">
        <f t="shared" ca="1" si="50"/>
        <v>0</v>
      </c>
      <c r="L1277" s="6"/>
      <c r="M1277" s="7">
        <f t="shared" ca="1" si="51"/>
        <v>242</v>
      </c>
      <c r="N1277" s="6"/>
      <c r="O1277" s="8">
        <v>44312</v>
      </c>
    </row>
    <row r="1278" spans="1:15" x14ac:dyDescent="0.25">
      <c r="A1278" s="17">
        <v>150040</v>
      </c>
      <c r="B1278" s="1" t="s">
        <v>14</v>
      </c>
      <c r="C1278" s="1" t="s">
        <v>4935</v>
      </c>
      <c r="D1278" s="1" t="s">
        <v>4933</v>
      </c>
      <c r="E1278" s="1" t="s">
        <v>4937</v>
      </c>
      <c r="F1278" s="1" t="s">
        <v>4934</v>
      </c>
      <c r="G1278" s="1">
        <v>2597427</v>
      </c>
      <c r="H1278" s="18">
        <v>7640181157747</v>
      </c>
      <c r="I1278" s="5">
        <f>VLOOKUP(A1278,[1]Sheet1!$1:$1048576,11,FALSE)</f>
        <v>242</v>
      </c>
      <c r="J1278" s="2" t="str">
        <f>VLOOKUP(A1278,[1]Sheet1!$1:$1048576,15,FALSE)</f>
        <v>SC</v>
      </c>
      <c r="K1278" s="1">
        <f t="shared" ca="1" si="50"/>
        <v>0</v>
      </c>
      <c r="L1278" s="6"/>
      <c r="M1278" s="7">
        <f t="shared" ca="1" si="51"/>
        <v>242</v>
      </c>
      <c r="N1278" s="6"/>
      <c r="O1278" s="8">
        <v>44312</v>
      </c>
    </row>
    <row r="1279" spans="1:15" x14ac:dyDescent="0.25">
      <c r="A1279" s="17">
        <v>150041</v>
      </c>
      <c r="B1279" s="1" t="s">
        <v>14</v>
      </c>
      <c r="C1279" s="1" t="s">
        <v>4935</v>
      </c>
      <c r="D1279" s="1" t="s">
        <v>4941</v>
      </c>
      <c r="E1279" s="1" t="s">
        <v>4937</v>
      </c>
      <c r="F1279" s="1" t="s">
        <v>4942</v>
      </c>
      <c r="G1279" s="1">
        <v>2597433</v>
      </c>
      <c r="H1279" s="18">
        <v>7640181157754</v>
      </c>
      <c r="I1279" s="5">
        <f>VLOOKUP(A1279,[1]Sheet1!$1:$1048576,11,FALSE)</f>
        <v>242</v>
      </c>
      <c r="J1279" s="2" t="str">
        <f>VLOOKUP(A1279,[1]Sheet1!$1:$1048576,15,FALSE)</f>
        <v>SC</v>
      </c>
      <c r="K1279" s="1">
        <f t="shared" ca="1" si="50"/>
        <v>0</v>
      </c>
      <c r="L1279" s="6"/>
      <c r="M1279" s="7">
        <f t="shared" ca="1" si="51"/>
        <v>242</v>
      </c>
      <c r="N1279" s="6"/>
      <c r="O1279" s="8">
        <v>44312</v>
      </c>
    </row>
    <row r="1280" spans="1:15" x14ac:dyDescent="0.25">
      <c r="A1280" s="17">
        <v>150042</v>
      </c>
      <c r="B1280" s="1" t="s">
        <v>14</v>
      </c>
      <c r="C1280" s="1" t="s">
        <v>4935</v>
      </c>
      <c r="D1280" s="1" t="s">
        <v>4921</v>
      </c>
      <c r="E1280" s="1" t="s">
        <v>4937</v>
      </c>
      <c r="F1280" s="1" t="s">
        <v>4922</v>
      </c>
      <c r="G1280" s="1">
        <v>2597456</v>
      </c>
      <c r="H1280" s="18">
        <v>7640181157761</v>
      </c>
      <c r="I1280" s="5">
        <f>VLOOKUP(A1280,[1]Sheet1!$1:$1048576,11,FALSE)</f>
        <v>242</v>
      </c>
      <c r="J1280" s="2" t="str">
        <f>VLOOKUP(A1280,[1]Sheet1!$1:$1048576,15,FALSE)</f>
        <v>SC</v>
      </c>
      <c r="K1280" s="1">
        <f t="shared" ca="1" si="50"/>
        <v>0</v>
      </c>
      <c r="L1280" s="6"/>
      <c r="M1280" s="7">
        <f t="shared" ca="1" si="51"/>
        <v>242</v>
      </c>
      <c r="N1280" s="6"/>
      <c r="O1280" s="8">
        <v>44312</v>
      </c>
    </row>
    <row r="1281" spans="1:15" x14ac:dyDescent="0.25">
      <c r="A1281" s="1">
        <v>150043</v>
      </c>
      <c r="B1281" s="1" t="s">
        <v>14</v>
      </c>
      <c r="C1281" s="1" t="s">
        <v>4935</v>
      </c>
      <c r="D1281" s="1" t="s">
        <v>4923</v>
      </c>
      <c r="E1281" s="1" t="s">
        <v>4937</v>
      </c>
      <c r="F1281" s="1" t="s">
        <v>4924</v>
      </c>
      <c r="G1281" s="1">
        <v>2597640</v>
      </c>
      <c r="H1281" s="18">
        <v>7640181157778</v>
      </c>
      <c r="I1281" s="5">
        <f>VLOOKUP(A1281,[1]Sheet1!$1:$1048576,11,FALSE)</f>
        <v>242</v>
      </c>
      <c r="J1281" s="2" t="str">
        <f>VLOOKUP(A1281,[1]Sheet1!$1:$1048576,15,FALSE)</f>
        <v>SC</v>
      </c>
      <c r="K1281" s="1">
        <f t="shared" ca="1" si="50"/>
        <v>0</v>
      </c>
      <c r="L1281" s="6"/>
      <c r="M1281" s="7">
        <f t="shared" ca="1" si="51"/>
        <v>242</v>
      </c>
      <c r="N1281" s="6"/>
      <c r="O1281" s="8">
        <v>44312</v>
      </c>
    </row>
    <row r="1282" spans="1:15" x14ac:dyDescent="0.25">
      <c r="A1282" s="17">
        <v>150044</v>
      </c>
      <c r="B1282" s="1" t="s">
        <v>14</v>
      </c>
      <c r="C1282" s="1" t="s">
        <v>4935</v>
      </c>
      <c r="D1282" s="1" t="s">
        <v>4927</v>
      </c>
      <c r="E1282" s="1" t="s">
        <v>4937</v>
      </c>
      <c r="F1282" s="1" t="s">
        <v>4928</v>
      </c>
      <c r="G1282" s="1">
        <v>2597686</v>
      </c>
      <c r="H1282" s="18">
        <v>7640181157785</v>
      </c>
      <c r="I1282" s="5">
        <f>VLOOKUP(A1282,[1]Sheet1!$1:$1048576,11,FALSE)</f>
        <v>242</v>
      </c>
      <c r="J1282" s="2" t="str">
        <f>VLOOKUP(A1282,[1]Sheet1!$1:$1048576,15,FALSE)</f>
        <v>SC</v>
      </c>
      <c r="K1282" s="1">
        <f t="shared" ref="K1282:K1345" ca="1" si="52">+I1282*$K$2</f>
        <v>0</v>
      </c>
      <c r="L1282" s="6"/>
      <c r="M1282" s="7">
        <f t="shared" ca="1" si="51"/>
        <v>242</v>
      </c>
      <c r="N1282" s="6"/>
      <c r="O1282" s="8">
        <v>44312</v>
      </c>
    </row>
    <row r="1283" spans="1:15" x14ac:dyDescent="0.25">
      <c r="A1283" s="17">
        <v>150045</v>
      </c>
      <c r="B1283" s="1" t="s">
        <v>14</v>
      </c>
      <c r="C1283" s="1" t="s">
        <v>4935</v>
      </c>
      <c r="D1283" s="1" t="s">
        <v>4925</v>
      </c>
      <c r="E1283" s="1" t="s">
        <v>4937</v>
      </c>
      <c r="F1283" s="1" t="s">
        <v>4926</v>
      </c>
      <c r="G1283" s="1">
        <v>2597692</v>
      </c>
      <c r="H1283" s="18">
        <v>7640181157792</v>
      </c>
      <c r="I1283" s="5">
        <f>VLOOKUP(A1283,[1]Sheet1!$1:$1048576,11,FALSE)</f>
        <v>242</v>
      </c>
      <c r="J1283" s="2" t="str">
        <f>VLOOKUP(A1283,[1]Sheet1!$1:$1048576,15,FALSE)</f>
        <v>SC</v>
      </c>
      <c r="K1283" s="1">
        <f t="shared" ca="1" si="52"/>
        <v>0</v>
      </c>
      <c r="L1283" s="6"/>
      <c r="M1283" s="7">
        <f t="shared" ca="1" si="51"/>
        <v>242</v>
      </c>
      <c r="N1283" s="6"/>
      <c r="O1283" s="8">
        <v>44312</v>
      </c>
    </row>
    <row r="1284" spans="1:15" x14ac:dyDescent="0.25">
      <c r="A1284" s="17">
        <v>150046</v>
      </c>
      <c r="B1284" s="1" t="s">
        <v>14</v>
      </c>
      <c r="C1284" s="1" t="s">
        <v>4943</v>
      </c>
      <c r="D1284" s="1" t="s">
        <v>4936</v>
      </c>
      <c r="E1284" s="1" t="s">
        <v>4943</v>
      </c>
      <c r="F1284" s="1" t="s">
        <v>4949</v>
      </c>
      <c r="G1284" s="1">
        <v>2598119</v>
      </c>
      <c r="H1284" s="18">
        <v>7640181157808</v>
      </c>
      <c r="I1284" s="5">
        <f>VLOOKUP(A1284,[1]Sheet1!$1:$1048576,11,FALSE)</f>
        <v>177</v>
      </c>
      <c r="J1284" s="2" t="str">
        <f>VLOOKUP(A1284,[1]Sheet1!$1:$1048576,15,FALSE)</f>
        <v>SC</v>
      </c>
      <c r="K1284" s="1">
        <f t="shared" ca="1" si="52"/>
        <v>0</v>
      </c>
      <c r="L1284" s="6"/>
      <c r="M1284" s="7">
        <f t="shared" ca="1" si="51"/>
        <v>177</v>
      </c>
      <c r="N1284" s="6"/>
      <c r="O1284" s="8">
        <v>44312</v>
      </c>
    </row>
    <row r="1285" spans="1:15" x14ac:dyDescent="0.25">
      <c r="A1285" s="17">
        <v>150047</v>
      </c>
      <c r="B1285" s="1" t="s">
        <v>14</v>
      </c>
      <c r="C1285" s="1" t="s">
        <v>4943</v>
      </c>
      <c r="D1285" s="1" t="s">
        <v>4929</v>
      </c>
      <c r="E1285" s="1" t="s">
        <v>4943</v>
      </c>
      <c r="F1285" s="1" t="s">
        <v>4950</v>
      </c>
      <c r="G1285" s="1">
        <v>2598125</v>
      </c>
      <c r="H1285" s="18">
        <v>7640181157815</v>
      </c>
      <c r="I1285" s="5">
        <f>VLOOKUP(A1285,[1]Sheet1!$1:$1048576,11,FALSE)</f>
        <v>177</v>
      </c>
      <c r="J1285" s="2" t="str">
        <f>VLOOKUP(A1285,[1]Sheet1!$1:$1048576,15,FALSE)</f>
        <v>SC</v>
      </c>
      <c r="K1285" s="1">
        <f t="shared" ca="1" si="52"/>
        <v>0</v>
      </c>
      <c r="L1285" s="6"/>
      <c r="M1285" s="7">
        <f t="shared" ca="1" si="51"/>
        <v>177</v>
      </c>
      <c r="N1285" s="6"/>
      <c r="O1285" s="8">
        <v>44312</v>
      </c>
    </row>
    <row r="1286" spans="1:15" x14ac:dyDescent="0.25">
      <c r="A1286" s="17">
        <v>150048</v>
      </c>
      <c r="B1286" s="1" t="s">
        <v>14</v>
      </c>
      <c r="C1286" s="1" t="s">
        <v>4943</v>
      </c>
      <c r="D1286" s="1" t="s">
        <v>4931</v>
      </c>
      <c r="E1286" s="1" t="s">
        <v>4943</v>
      </c>
      <c r="F1286" s="1" t="s">
        <v>4953</v>
      </c>
      <c r="G1286" s="1">
        <v>2598131</v>
      </c>
      <c r="H1286" s="18">
        <v>7640181157822</v>
      </c>
      <c r="I1286" s="5">
        <f>VLOOKUP(A1286,[1]Sheet1!$1:$1048576,11,FALSE)</f>
        <v>177</v>
      </c>
      <c r="J1286" s="2" t="str">
        <f>VLOOKUP(A1286,[1]Sheet1!$1:$1048576,15,FALSE)</f>
        <v>SC</v>
      </c>
      <c r="K1286" s="1">
        <f t="shared" ca="1" si="52"/>
        <v>0</v>
      </c>
      <c r="L1286" s="6"/>
      <c r="M1286" s="7">
        <f t="shared" ca="1" si="51"/>
        <v>177</v>
      </c>
      <c r="N1286" s="6"/>
      <c r="O1286" s="8">
        <v>44312</v>
      </c>
    </row>
    <row r="1287" spans="1:15" x14ac:dyDescent="0.25">
      <c r="A1287" s="17">
        <v>150049</v>
      </c>
      <c r="B1287" s="1" t="s">
        <v>14</v>
      </c>
      <c r="C1287" s="1" t="s">
        <v>4943</v>
      </c>
      <c r="D1287" s="1" t="s">
        <v>4939</v>
      </c>
      <c r="E1287" s="1" t="s">
        <v>4943</v>
      </c>
      <c r="F1287" s="1" t="s">
        <v>4951</v>
      </c>
      <c r="G1287" s="1">
        <v>2598148</v>
      </c>
      <c r="H1287" s="18">
        <v>7640181157839</v>
      </c>
      <c r="I1287" s="5">
        <f>VLOOKUP(A1287,[1]Sheet1!$1:$1048576,11,FALSE)</f>
        <v>177</v>
      </c>
      <c r="J1287" s="2" t="str">
        <f>VLOOKUP(A1287,[1]Sheet1!$1:$1048576,15,FALSE)</f>
        <v>SC</v>
      </c>
      <c r="K1287" s="1">
        <f t="shared" ca="1" si="52"/>
        <v>0</v>
      </c>
      <c r="L1287" s="6"/>
      <c r="M1287" s="7">
        <f t="shared" ca="1" si="51"/>
        <v>177</v>
      </c>
      <c r="N1287" s="6"/>
      <c r="O1287" s="8">
        <v>44312</v>
      </c>
    </row>
    <row r="1288" spans="1:15" x14ac:dyDescent="0.25">
      <c r="A1288" s="17">
        <v>150050</v>
      </c>
      <c r="B1288" s="1" t="s">
        <v>14</v>
      </c>
      <c r="C1288" s="1" t="s">
        <v>4943</v>
      </c>
      <c r="D1288" s="1" t="s">
        <v>4918</v>
      </c>
      <c r="E1288" s="1" t="s">
        <v>4943</v>
      </c>
      <c r="F1288" s="1" t="s">
        <v>4944</v>
      </c>
      <c r="G1288" s="1">
        <v>2598154</v>
      </c>
      <c r="H1288" s="18">
        <v>7640181157846</v>
      </c>
      <c r="I1288" s="5">
        <f>VLOOKUP(A1288,[1]Sheet1!$1:$1048576,11,FALSE)</f>
        <v>177</v>
      </c>
      <c r="J1288" s="2" t="str">
        <f>VLOOKUP(A1288,[1]Sheet1!$1:$1048576,15,FALSE)</f>
        <v>SC</v>
      </c>
      <c r="K1288" s="1">
        <f t="shared" ca="1" si="52"/>
        <v>0</v>
      </c>
      <c r="L1288" s="6"/>
      <c r="M1288" s="7">
        <f t="shared" ca="1" si="51"/>
        <v>177</v>
      </c>
      <c r="N1288" s="6"/>
      <c r="O1288" s="8">
        <v>44312</v>
      </c>
    </row>
    <row r="1289" spans="1:15" x14ac:dyDescent="0.25">
      <c r="A1289" s="17">
        <v>150051</v>
      </c>
      <c r="B1289" s="1" t="s">
        <v>14</v>
      </c>
      <c r="C1289" s="1" t="s">
        <v>4943</v>
      </c>
      <c r="D1289" s="1" t="s">
        <v>4933</v>
      </c>
      <c r="E1289" s="1" t="s">
        <v>4943</v>
      </c>
      <c r="F1289" s="1" t="s">
        <v>4954</v>
      </c>
      <c r="G1289" s="1">
        <v>2598160</v>
      </c>
      <c r="H1289" s="18">
        <v>7640181157853</v>
      </c>
      <c r="I1289" s="5">
        <f>VLOOKUP(A1289,[1]Sheet1!$1:$1048576,11,FALSE)</f>
        <v>177</v>
      </c>
      <c r="J1289" s="2" t="str">
        <f>VLOOKUP(A1289,[1]Sheet1!$1:$1048576,15,FALSE)</f>
        <v>SC</v>
      </c>
      <c r="K1289" s="1">
        <f t="shared" ca="1" si="52"/>
        <v>0</v>
      </c>
      <c r="L1289" s="6"/>
      <c r="M1289" s="7">
        <f t="shared" ca="1" si="51"/>
        <v>177</v>
      </c>
      <c r="N1289" s="6"/>
      <c r="O1289" s="8">
        <v>44312</v>
      </c>
    </row>
    <row r="1290" spans="1:15" x14ac:dyDescent="0.25">
      <c r="A1290" s="17">
        <v>150052</v>
      </c>
      <c r="B1290" s="1" t="s">
        <v>14</v>
      </c>
      <c r="C1290" s="1" t="s">
        <v>4943</v>
      </c>
      <c r="D1290" s="1" t="s">
        <v>4941</v>
      </c>
      <c r="E1290" s="1" t="s">
        <v>4943</v>
      </c>
      <c r="F1290" s="1" t="s">
        <v>4952</v>
      </c>
      <c r="G1290" s="1">
        <v>2598177</v>
      </c>
      <c r="H1290" s="18">
        <v>7640181157860</v>
      </c>
      <c r="I1290" s="5">
        <f>VLOOKUP(A1290,[1]Sheet1!$1:$1048576,11,FALSE)</f>
        <v>177</v>
      </c>
      <c r="J1290" s="2" t="str">
        <f>VLOOKUP(A1290,[1]Sheet1!$1:$1048576,15,FALSE)</f>
        <v>SC</v>
      </c>
      <c r="K1290" s="1">
        <f t="shared" ca="1" si="52"/>
        <v>0</v>
      </c>
      <c r="L1290" s="6"/>
      <c r="M1290" s="7">
        <f t="shared" ca="1" si="51"/>
        <v>177</v>
      </c>
      <c r="N1290" s="6"/>
      <c r="O1290" s="8">
        <v>44312</v>
      </c>
    </row>
    <row r="1291" spans="1:15" x14ac:dyDescent="0.25">
      <c r="A1291" s="17">
        <v>150053</v>
      </c>
      <c r="B1291" s="1" t="s">
        <v>14</v>
      </c>
      <c r="C1291" s="1" t="s">
        <v>4943</v>
      </c>
      <c r="D1291" s="1" t="s">
        <v>4945</v>
      </c>
      <c r="E1291" s="1" t="s">
        <v>4943</v>
      </c>
      <c r="F1291" s="1" t="s">
        <v>4946</v>
      </c>
      <c r="G1291" s="1">
        <v>2598183</v>
      </c>
      <c r="H1291" s="18">
        <v>7640181157877</v>
      </c>
      <c r="I1291" s="5">
        <f>VLOOKUP(A1291,[1]Sheet1!$1:$1048576,11,FALSE)</f>
        <v>177</v>
      </c>
      <c r="J1291" s="2" t="str">
        <f>VLOOKUP(A1291,[1]Sheet1!$1:$1048576,15,FALSE)</f>
        <v>SC</v>
      </c>
      <c r="K1291" s="1">
        <f t="shared" ca="1" si="52"/>
        <v>0</v>
      </c>
      <c r="L1291" s="6"/>
      <c r="M1291" s="7">
        <f t="shared" ca="1" si="51"/>
        <v>177</v>
      </c>
      <c r="N1291" s="6"/>
      <c r="O1291" s="8">
        <v>44312</v>
      </c>
    </row>
    <row r="1292" spans="1:15" x14ac:dyDescent="0.25">
      <c r="A1292" s="17">
        <v>150054</v>
      </c>
      <c r="B1292" s="1" t="s">
        <v>14</v>
      </c>
      <c r="C1292" s="1" t="s">
        <v>4943</v>
      </c>
      <c r="D1292" s="1" t="s">
        <v>4923</v>
      </c>
      <c r="E1292" s="1" t="s">
        <v>4943</v>
      </c>
      <c r="F1292" s="1" t="s">
        <v>4955</v>
      </c>
      <c r="G1292" s="1">
        <v>2598208</v>
      </c>
      <c r="H1292" s="18">
        <v>7640181157884</v>
      </c>
      <c r="I1292" s="5">
        <f>VLOOKUP(A1292,[1]Sheet1!$1:$1048576,11,FALSE)</f>
        <v>177</v>
      </c>
      <c r="J1292" s="2" t="str">
        <f>VLOOKUP(A1292,[1]Sheet1!$1:$1048576,15,FALSE)</f>
        <v>SC</v>
      </c>
      <c r="K1292" s="1">
        <f t="shared" ca="1" si="52"/>
        <v>0</v>
      </c>
      <c r="L1292" s="6"/>
      <c r="M1292" s="7">
        <f t="shared" ca="1" si="51"/>
        <v>177</v>
      </c>
      <c r="N1292" s="6"/>
      <c r="O1292" s="8">
        <v>44312</v>
      </c>
    </row>
    <row r="1293" spans="1:15" x14ac:dyDescent="0.25">
      <c r="A1293" s="17">
        <v>150055</v>
      </c>
      <c r="B1293" s="1" t="s">
        <v>14</v>
      </c>
      <c r="C1293" s="1" t="s">
        <v>4943</v>
      </c>
      <c r="D1293" s="1" t="s">
        <v>4927</v>
      </c>
      <c r="E1293" s="1" t="s">
        <v>4943</v>
      </c>
      <c r="F1293" s="1" t="s">
        <v>4947</v>
      </c>
      <c r="G1293" s="1">
        <v>2598214</v>
      </c>
      <c r="H1293" s="18">
        <v>7640181157891</v>
      </c>
      <c r="I1293" s="5">
        <f>VLOOKUP(A1293,[1]Sheet1!$1:$1048576,11,FALSE)</f>
        <v>177</v>
      </c>
      <c r="J1293" s="2" t="str">
        <f>VLOOKUP(A1293,[1]Sheet1!$1:$1048576,15,FALSE)</f>
        <v>SC</v>
      </c>
      <c r="K1293" s="1">
        <f t="shared" ca="1" si="52"/>
        <v>0</v>
      </c>
      <c r="L1293" s="6"/>
      <c r="M1293" s="7">
        <f t="shared" ca="1" si="51"/>
        <v>177</v>
      </c>
      <c r="N1293" s="6"/>
      <c r="O1293" s="8">
        <v>44312</v>
      </c>
    </row>
    <row r="1294" spans="1:15" x14ac:dyDescent="0.25">
      <c r="A1294" s="17">
        <v>150056</v>
      </c>
      <c r="B1294" s="1" t="s">
        <v>14</v>
      </c>
      <c r="C1294" s="1" t="s">
        <v>4943</v>
      </c>
      <c r="D1294" s="1" t="s">
        <v>4925</v>
      </c>
      <c r="E1294" s="1" t="s">
        <v>4943</v>
      </c>
      <c r="F1294" s="1" t="s">
        <v>4948</v>
      </c>
      <c r="G1294" s="1">
        <v>2598220</v>
      </c>
      <c r="H1294" s="18">
        <v>7640181157907</v>
      </c>
      <c r="I1294" s="5">
        <f>VLOOKUP(A1294,[1]Sheet1!$1:$1048576,11,FALSE)</f>
        <v>177</v>
      </c>
      <c r="J1294" s="2" t="str">
        <f>VLOOKUP(A1294,[1]Sheet1!$1:$1048576,15,FALSE)</f>
        <v>SC</v>
      </c>
      <c r="K1294" s="1">
        <f t="shared" ca="1" si="52"/>
        <v>0</v>
      </c>
      <c r="L1294" s="6"/>
      <c r="M1294" s="7">
        <f t="shared" ca="1" si="51"/>
        <v>177</v>
      </c>
      <c r="N1294" s="6"/>
      <c r="O1294" s="8">
        <v>44312</v>
      </c>
    </row>
    <row r="1295" spans="1:15" x14ac:dyDescent="0.25">
      <c r="A1295" s="17">
        <v>150057</v>
      </c>
      <c r="B1295" s="1" t="s">
        <v>14</v>
      </c>
      <c r="C1295" s="1" t="s">
        <v>4956</v>
      </c>
      <c r="D1295" s="1" t="s">
        <v>4997</v>
      </c>
      <c r="E1295" s="1" t="s">
        <v>4956</v>
      </c>
      <c r="F1295" s="1" t="s">
        <v>4890</v>
      </c>
      <c r="G1295" s="1">
        <v>2113228</v>
      </c>
      <c r="H1295" s="18">
        <v>7640181140572</v>
      </c>
      <c r="I1295" s="5">
        <f>VLOOKUP(A1295,[1]Sheet1!$1:$1048576,11,FALSE)</f>
        <v>19.899999999999999</v>
      </c>
      <c r="J1295" s="2" t="str">
        <f>VLOOKUP(A1295,[1]Sheet1!$1:$1048576,15,FALSE)</f>
        <v>P</v>
      </c>
      <c r="K1295" s="1">
        <f t="shared" ca="1" si="52"/>
        <v>0</v>
      </c>
      <c r="L1295" s="6"/>
      <c r="M1295" s="7">
        <f t="shared" ca="1" si="51"/>
        <v>19.899999999999999</v>
      </c>
      <c r="N1295" s="6"/>
      <c r="O1295" s="8">
        <v>44312</v>
      </c>
    </row>
    <row r="1296" spans="1:15" x14ac:dyDescent="0.25">
      <c r="A1296" s="17">
        <v>150058</v>
      </c>
      <c r="B1296" s="1" t="s">
        <v>14</v>
      </c>
      <c r="C1296" s="1" t="s">
        <v>4956</v>
      </c>
      <c r="D1296" s="1" t="s">
        <v>4998</v>
      </c>
      <c r="E1296" s="1" t="s">
        <v>4956</v>
      </c>
      <c r="F1296" s="1" t="s">
        <v>4886</v>
      </c>
      <c r="G1296" s="1">
        <v>2113234</v>
      </c>
      <c r="H1296" s="18">
        <v>7640181140589</v>
      </c>
      <c r="I1296" s="5">
        <f>VLOOKUP(A1296,[1]Sheet1!$1:$1048576,11,FALSE)</f>
        <v>19.899999999999999</v>
      </c>
      <c r="J1296" s="2" t="str">
        <f>VLOOKUP(A1296,[1]Sheet1!$1:$1048576,15,FALSE)</f>
        <v>P</v>
      </c>
      <c r="K1296" s="1">
        <f t="shared" ca="1" si="52"/>
        <v>0</v>
      </c>
      <c r="L1296" s="6"/>
      <c r="M1296" s="7">
        <f t="shared" ca="1" si="51"/>
        <v>19.899999999999999</v>
      </c>
      <c r="N1296" s="6"/>
      <c r="O1296" s="8">
        <v>44312</v>
      </c>
    </row>
    <row r="1297" spans="1:15" x14ac:dyDescent="0.25">
      <c r="A1297" s="17">
        <v>150059</v>
      </c>
      <c r="B1297" s="1" t="s">
        <v>14</v>
      </c>
      <c r="C1297" s="1" t="s">
        <v>4956</v>
      </c>
      <c r="D1297" s="1" t="s">
        <v>4972</v>
      </c>
      <c r="E1297" s="1" t="s">
        <v>4956</v>
      </c>
      <c r="F1297" s="1" t="s">
        <v>4892</v>
      </c>
      <c r="G1297" s="1">
        <v>2113240</v>
      </c>
      <c r="H1297" s="18">
        <v>7640181140596</v>
      </c>
      <c r="I1297" s="5">
        <f>VLOOKUP(A1297,[1]Sheet1!$1:$1048576,11,FALSE)</f>
        <v>19.899999999999999</v>
      </c>
      <c r="J1297" s="2" t="str">
        <f>VLOOKUP(A1297,[1]Sheet1!$1:$1048576,15,FALSE)</f>
        <v>P</v>
      </c>
      <c r="K1297" s="1">
        <f t="shared" ca="1" si="52"/>
        <v>0</v>
      </c>
      <c r="L1297" s="6"/>
      <c r="M1297" s="7">
        <f t="shared" ca="1" si="51"/>
        <v>19.899999999999999</v>
      </c>
      <c r="N1297" s="6"/>
      <c r="O1297" s="8">
        <v>44312</v>
      </c>
    </row>
    <row r="1298" spans="1:15" x14ac:dyDescent="0.25">
      <c r="A1298" s="17">
        <v>150060</v>
      </c>
      <c r="B1298" s="1" t="s">
        <v>14</v>
      </c>
      <c r="C1298" s="1" t="s">
        <v>4956</v>
      </c>
      <c r="D1298" s="1" t="s">
        <v>4957</v>
      </c>
      <c r="E1298" s="1" t="s">
        <v>4956</v>
      </c>
      <c r="F1298" s="1" t="s">
        <v>4888</v>
      </c>
      <c r="G1298" s="1">
        <v>2870946</v>
      </c>
      <c r="H1298" s="18">
        <v>7640181140602</v>
      </c>
      <c r="I1298" s="5">
        <f>VLOOKUP(A1298,[1]Sheet1!$1:$1048576,11,FALSE)</f>
        <v>19.899999999999999</v>
      </c>
      <c r="J1298" s="2" t="str">
        <f>VLOOKUP(A1298,[1]Sheet1!$1:$1048576,15,FALSE)</f>
        <v>P</v>
      </c>
      <c r="K1298" s="1">
        <f t="shared" ca="1" si="52"/>
        <v>0</v>
      </c>
      <c r="L1298" s="6"/>
      <c r="M1298" s="7">
        <f t="shared" ca="1" si="51"/>
        <v>19.899999999999999</v>
      </c>
      <c r="N1298" s="6"/>
      <c r="O1298" s="8">
        <v>44312</v>
      </c>
    </row>
    <row r="1299" spans="1:15" x14ac:dyDescent="0.25">
      <c r="A1299" s="17">
        <v>150061</v>
      </c>
      <c r="B1299" s="1" t="s">
        <v>14</v>
      </c>
      <c r="C1299" s="1" t="s">
        <v>4956</v>
      </c>
      <c r="D1299" s="1" t="s">
        <v>4958</v>
      </c>
      <c r="E1299" s="1" t="s">
        <v>4956</v>
      </c>
      <c r="F1299" s="1" t="s">
        <v>4959</v>
      </c>
      <c r="G1299" s="1">
        <v>4174352</v>
      </c>
      <c r="H1299" s="18">
        <v>7640181140619</v>
      </c>
      <c r="I1299" s="5">
        <f>VLOOKUP(A1299,[1]Sheet1!$1:$1048576,11,FALSE)</f>
        <v>19.899999999999999</v>
      </c>
      <c r="J1299" s="2" t="str">
        <f>VLOOKUP(A1299,[1]Sheet1!$1:$1048576,15,FALSE)</f>
        <v>P</v>
      </c>
      <c r="K1299" s="1">
        <f t="shared" ca="1" si="52"/>
        <v>0</v>
      </c>
      <c r="L1299" s="6"/>
      <c r="M1299" s="7">
        <f t="shared" ca="1" si="51"/>
        <v>19.899999999999999</v>
      </c>
      <c r="N1299" s="6"/>
      <c r="O1299" s="8">
        <v>44312</v>
      </c>
    </row>
    <row r="1300" spans="1:15" x14ac:dyDescent="0.25">
      <c r="A1300" s="17">
        <v>150062</v>
      </c>
      <c r="B1300" s="1" t="s">
        <v>14</v>
      </c>
      <c r="C1300" s="1" t="s">
        <v>4956</v>
      </c>
      <c r="D1300" s="1" t="s">
        <v>4999</v>
      </c>
      <c r="E1300" s="1" t="s">
        <v>4956</v>
      </c>
      <c r="F1300" s="1" t="s">
        <v>5000</v>
      </c>
      <c r="G1300" s="1">
        <v>4174375</v>
      </c>
      <c r="H1300" s="18">
        <v>7640181140626</v>
      </c>
      <c r="I1300" s="5">
        <f>VLOOKUP(A1300,[1]Sheet1!$1:$1048576,11,FALSE)</f>
        <v>19.899999999999999</v>
      </c>
      <c r="J1300" s="2" t="str">
        <f>VLOOKUP(A1300,[1]Sheet1!$1:$1048576,15,FALSE)</f>
        <v>P</v>
      </c>
      <c r="K1300" s="1">
        <f t="shared" ca="1" si="52"/>
        <v>0</v>
      </c>
      <c r="L1300" s="6"/>
      <c r="M1300" s="7">
        <f t="shared" ca="1" si="51"/>
        <v>19.899999999999999</v>
      </c>
      <c r="N1300" s="6"/>
      <c r="O1300" s="8">
        <v>44312</v>
      </c>
    </row>
    <row r="1301" spans="1:15" x14ac:dyDescent="0.25">
      <c r="A1301" s="17">
        <v>150063</v>
      </c>
      <c r="B1301" s="1" t="s">
        <v>14</v>
      </c>
      <c r="C1301" s="1" t="s">
        <v>4956</v>
      </c>
      <c r="D1301" s="1" t="s">
        <v>5001</v>
      </c>
      <c r="E1301" s="1" t="s">
        <v>4956</v>
      </c>
      <c r="F1301" s="1" t="s">
        <v>5002</v>
      </c>
      <c r="G1301" s="1">
        <v>4174398</v>
      </c>
      <c r="H1301" s="18">
        <v>7640181140633</v>
      </c>
      <c r="I1301" s="5">
        <f>VLOOKUP(A1301,[1]Sheet1!$1:$1048576,11,FALSE)</f>
        <v>19.899999999999999</v>
      </c>
      <c r="J1301" s="2" t="str">
        <f>VLOOKUP(A1301,[1]Sheet1!$1:$1048576,15,FALSE)</f>
        <v>P</v>
      </c>
      <c r="K1301" s="1">
        <f t="shared" ca="1" si="52"/>
        <v>0</v>
      </c>
      <c r="L1301" s="6"/>
      <c r="M1301" s="7">
        <f t="shared" ca="1" si="51"/>
        <v>19.899999999999999</v>
      </c>
      <c r="N1301" s="6"/>
      <c r="O1301" s="8">
        <v>44312</v>
      </c>
    </row>
    <row r="1302" spans="1:15" x14ac:dyDescent="0.25">
      <c r="A1302" s="17">
        <v>150064</v>
      </c>
      <c r="B1302" s="1" t="s">
        <v>14</v>
      </c>
      <c r="C1302" s="1" t="s">
        <v>4956</v>
      </c>
      <c r="D1302" s="1" t="s">
        <v>4973</v>
      </c>
      <c r="E1302" s="1" t="s">
        <v>4956</v>
      </c>
      <c r="F1302" s="1" t="s">
        <v>4974</v>
      </c>
      <c r="G1302" s="1">
        <v>4174412</v>
      </c>
      <c r="H1302" s="18">
        <v>7640181140640</v>
      </c>
      <c r="I1302" s="5">
        <f>VLOOKUP(A1302,[1]Sheet1!$1:$1048576,11,FALSE)</f>
        <v>19.899999999999999</v>
      </c>
      <c r="J1302" s="2" t="str">
        <f>VLOOKUP(A1302,[1]Sheet1!$1:$1048576,15,FALSE)</f>
        <v>P</v>
      </c>
      <c r="K1302" s="1">
        <f t="shared" ca="1" si="52"/>
        <v>0</v>
      </c>
      <c r="L1302" s="6"/>
      <c r="M1302" s="7">
        <f t="shared" ca="1" si="51"/>
        <v>19.899999999999999</v>
      </c>
      <c r="N1302" s="6"/>
      <c r="O1302" s="8">
        <v>44312</v>
      </c>
    </row>
    <row r="1303" spans="1:15" x14ac:dyDescent="0.25">
      <c r="A1303" s="17">
        <v>150065</v>
      </c>
      <c r="B1303" s="1" t="s">
        <v>14</v>
      </c>
      <c r="C1303" s="1" t="s">
        <v>4956</v>
      </c>
      <c r="D1303" s="1" t="s">
        <v>4987</v>
      </c>
      <c r="E1303" s="1" t="s">
        <v>4956</v>
      </c>
      <c r="F1303" s="1" t="s">
        <v>4988</v>
      </c>
      <c r="G1303" s="1">
        <v>2113300</v>
      </c>
      <c r="H1303" s="18">
        <v>7640181140657</v>
      </c>
      <c r="I1303" s="5">
        <f>VLOOKUP(A1303,[1]Sheet1!$1:$1048576,11,FALSE)</f>
        <v>19.899999999999999</v>
      </c>
      <c r="J1303" s="2" t="str">
        <f>VLOOKUP(A1303,[1]Sheet1!$1:$1048576,15,FALSE)</f>
        <v>P</v>
      </c>
      <c r="K1303" s="1">
        <f t="shared" ca="1" si="52"/>
        <v>0</v>
      </c>
      <c r="L1303" s="6"/>
      <c r="M1303" s="7">
        <f t="shared" ca="1" si="51"/>
        <v>19.899999999999999</v>
      </c>
      <c r="N1303" s="6"/>
      <c r="O1303" s="8">
        <v>44312</v>
      </c>
    </row>
    <row r="1304" spans="1:15" x14ac:dyDescent="0.25">
      <c r="A1304" s="17">
        <v>150066</v>
      </c>
      <c r="B1304" s="1" t="s">
        <v>14</v>
      </c>
      <c r="C1304" s="1" t="s">
        <v>4956</v>
      </c>
      <c r="D1304" s="1" t="s">
        <v>5003</v>
      </c>
      <c r="E1304" s="1" t="s">
        <v>4956</v>
      </c>
      <c r="F1304" s="1" t="s">
        <v>5004</v>
      </c>
      <c r="G1304" s="1">
        <v>2113317</v>
      </c>
      <c r="H1304" s="18">
        <v>7640181140664</v>
      </c>
      <c r="I1304" s="5">
        <f>VLOOKUP(A1304,[1]Sheet1!$1:$1048576,11,FALSE)</f>
        <v>19.899999999999999</v>
      </c>
      <c r="J1304" s="2" t="str">
        <f>VLOOKUP(A1304,[1]Sheet1!$1:$1048576,15,FALSE)</f>
        <v>P</v>
      </c>
      <c r="K1304" s="1">
        <f t="shared" ca="1" si="52"/>
        <v>0</v>
      </c>
      <c r="L1304" s="6"/>
      <c r="M1304" s="7">
        <f t="shared" ca="1" si="51"/>
        <v>19.899999999999999</v>
      </c>
      <c r="N1304" s="6"/>
      <c r="O1304" s="8">
        <v>44312</v>
      </c>
    </row>
    <row r="1305" spans="1:15" x14ac:dyDescent="0.25">
      <c r="A1305" s="17">
        <v>150067</v>
      </c>
      <c r="B1305" s="1" t="s">
        <v>14</v>
      </c>
      <c r="C1305" s="1" t="s">
        <v>4956</v>
      </c>
      <c r="D1305" s="1" t="s">
        <v>4975</v>
      </c>
      <c r="E1305" s="1" t="s">
        <v>4956</v>
      </c>
      <c r="F1305" s="1" t="s">
        <v>4976</v>
      </c>
      <c r="G1305" s="1">
        <v>2113323</v>
      </c>
      <c r="H1305" s="18">
        <v>7640181140671</v>
      </c>
      <c r="I1305" s="5">
        <f>VLOOKUP(A1305,[1]Sheet1!$1:$1048576,11,FALSE)</f>
        <v>19.899999999999999</v>
      </c>
      <c r="J1305" s="2" t="str">
        <f>VLOOKUP(A1305,[1]Sheet1!$1:$1048576,15,FALSE)</f>
        <v>P</v>
      </c>
      <c r="K1305" s="1">
        <f t="shared" ca="1" si="52"/>
        <v>0</v>
      </c>
      <c r="L1305" s="6"/>
      <c r="M1305" s="7">
        <f t="shared" ca="1" si="51"/>
        <v>19.899999999999999</v>
      </c>
      <c r="N1305" s="6"/>
      <c r="O1305" s="8">
        <v>44312</v>
      </c>
    </row>
    <row r="1306" spans="1:15" x14ac:dyDescent="0.25">
      <c r="A1306" s="17">
        <v>150068</v>
      </c>
      <c r="B1306" s="1" t="s">
        <v>14</v>
      </c>
      <c r="C1306" s="1" t="s">
        <v>4956</v>
      </c>
      <c r="D1306" s="1" t="s">
        <v>5005</v>
      </c>
      <c r="E1306" s="1" t="s">
        <v>4956</v>
      </c>
      <c r="F1306" s="1" t="s">
        <v>5006</v>
      </c>
      <c r="G1306" s="1">
        <v>2871041</v>
      </c>
      <c r="H1306" s="18">
        <v>7640181140688</v>
      </c>
      <c r="I1306" s="5">
        <f>VLOOKUP(A1306,[1]Sheet1!$1:$1048576,11,FALSE)</f>
        <v>19.899999999999999</v>
      </c>
      <c r="J1306" s="2" t="str">
        <f>VLOOKUP(A1306,[1]Sheet1!$1:$1048576,15,FALSE)</f>
        <v>P</v>
      </c>
      <c r="K1306" s="1">
        <f t="shared" ca="1" si="52"/>
        <v>0</v>
      </c>
      <c r="L1306" s="6"/>
      <c r="M1306" s="7">
        <f t="shared" ca="1" si="51"/>
        <v>19.899999999999999</v>
      </c>
      <c r="N1306" s="6"/>
      <c r="O1306" s="8">
        <v>44312</v>
      </c>
    </row>
    <row r="1307" spans="1:15" x14ac:dyDescent="0.25">
      <c r="A1307" s="17">
        <v>150069</v>
      </c>
      <c r="B1307" s="1" t="s">
        <v>14</v>
      </c>
      <c r="C1307" s="1" t="s">
        <v>4956</v>
      </c>
      <c r="D1307" s="1" t="s">
        <v>5007</v>
      </c>
      <c r="E1307" s="1" t="s">
        <v>4956</v>
      </c>
      <c r="F1307" s="1" t="s">
        <v>5008</v>
      </c>
      <c r="G1307" s="1">
        <v>2113375</v>
      </c>
      <c r="H1307" s="18">
        <v>7640181140695</v>
      </c>
      <c r="I1307" s="5">
        <f>VLOOKUP(A1307,[1]Sheet1!$1:$1048576,11,FALSE)</f>
        <v>19.899999999999999</v>
      </c>
      <c r="J1307" s="2" t="str">
        <f>VLOOKUP(A1307,[1]Sheet1!$1:$1048576,15,FALSE)</f>
        <v>P</v>
      </c>
      <c r="K1307" s="1">
        <f t="shared" ca="1" si="52"/>
        <v>0</v>
      </c>
      <c r="L1307" s="6"/>
      <c r="M1307" s="7">
        <f t="shared" ca="1" si="51"/>
        <v>19.899999999999999</v>
      </c>
      <c r="N1307" s="6"/>
      <c r="O1307" s="8">
        <v>44312</v>
      </c>
    </row>
    <row r="1308" spans="1:15" x14ac:dyDescent="0.25">
      <c r="A1308" s="17">
        <v>150070</v>
      </c>
      <c r="B1308" s="1" t="s">
        <v>14</v>
      </c>
      <c r="C1308" s="1" t="s">
        <v>4956</v>
      </c>
      <c r="D1308" s="1" t="s">
        <v>5009</v>
      </c>
      <c r="E1308" s="1" t="s">
        <v>4956</v>
      </c>
      <c r="F1308" s="1" t="s">
        <v>5010</v>
      </c>
      <c r="G1308" s="1">
        <v>2113381</v>
      </c>
      <c r="H1308" s="18">
        <v>7640181140701</v>
      </c>
      <c r="I1308" s="5">
        <f>VLOOKUP(A1308,[1]Sheet1!$1:$1048576,11,FALSE)</f>
        <v>19.899999999999999</v>
      </c>
      <c r="J1308" s="2" t="str">
        <f>VLOOKUP(A1308,[1]Sheet1!$1:$1048576,15,FALSE)</f>
        <v>P</v>
      </c>
      <c r="K1308" s="1">
        <f t="shared" ca="1" si="52"/>
        <v>0</v>
      </c>
      <c r="L1308" s="6"/>
      <c r="M1308" s="7">
        <f t="shared" ca="1" si="51"/>
        <v>19.899999999999999</v>
      </c>
      <c r="N1308" s="6"/>
      <c r="O1308" s="8">
        <v>44312</v>
      </c>
    </row>
    <row r="1309" spans="1:15" x14ac:dyDescent="0.25">
      <c r="A1309" s="17">
        <v>150071</v>
      </c>
      <c r="B1309" s="1" t="s">
        <v>14</v>
      </c>
      <c r="C1309" s="1" t="s">
        <v>4956</v>
      </c>
      <c r="D1309" s="1" t="s">
        <v>4977</v>
      </c>
      <c r="E1309" s="1" t="s">
        <v>4956</v>
      </c>
      <c r="F1309" s="1" t="s">
        <v>4978</v>
      </c>
      <c r="G1309" s="1">
        <v>2113398</v>
      </c>
      <c r="H1309" s="18">
        <v>7640181140718</v>
      </c>
      <c r="I1309" s="5">
        <f>VLOOKUP(A1309,[1]Sheet1!$1:$1048576,11,FALSE)</f>
        <v>19.899999999999999</v>
      </c>
      <c r="J1309" s="2" t="str">
        <f>VLOOKUP(A1309,[1]Sheet1!$1:$1048576,15,FALSE)</f>
        <v>P</v>
      </c>
      <c r="K1309" s="1">
        <f t="shared" ca="1" si="52"/>
        <v>0</v>
      </c>
      <c r="L1309" s="6"/>
      <c r="M1309" s="7">
        <f t="shared" ca="1" si="51"/>
        <v>19.899999999999999</v>
      </c>
      <c r="N1309" s="6"/>
      <c r="O1309" s="8">
        <v>44312</v>
      </c>
    </row>
    <row r="1310" spans="1:15" x14ac:dyDescent="0.25">
      <c r="A1310" s="17">
        <v>150072</v>
      </c>
      <c r="B1310" s="1" t="s">
        <v>14</v>
      </c>
      <c r="C1310" s="1" t="s">
        <v>4956</v>
      </c>
      <c r="D1310" s="1" t="s">
        <v>4979</v>
      </c>
      <c r="E1310" s="1" t="s">
        <v>4956</v>
      </c>
      <c r="F1310" s="1" t="s">
        <v>4980</v>
      </c>
      <c r="G1310" s="1">
        <v>2871101</v>
      </c>
      <c r="H1310" s="18">
        <v>7640181140725</v>
      </c>
      <c r="I1310" s="5">
        <f>VLOOKUP(A1310,[1]Sheet1!$1:$1048576,11,FALSE)</f>
        <v>19.899999999999999</v>
      </c>
      <c r="J1310" s="2" t="str">
        <f>VLOOKUP(A1310,[1]Sheet1!$1:$1048576,15,FALSE)</f>
        <v>P</v>
      </c>
      <c r="K1310" s="1">
        <f t="shared" ca="1" si="52"/>
        <v>0</v>
      </c>
      <c r="L1310" s="6"/>
      <c r="M1310" s="7">
        <f t="shared" ca="1" si="51"/>
        <v>19.899999999999999</v>
      </c>
      <c r="N1310" s="6"/>
      <c r="O1310" s="8">
        <v>44312</v>
      </c>
    </row>
    <row r="1311" spans="1:15" x14ac:dyDescent="0.25">
      <c r="A1311" s="17">
        <v>150073</v>
      </c>
      <c r="B1311" s="1" t="s">
        <v>14</v>
      </c>
      <c r="C1311" s="1" t="s">
        <v>4956</v>
      </c>
      <c r="D1311" s="1" t="s">
        <v>4989</v>
      </c>
      <c r="E1311" s="1" t="s">
        <v>4956</v>
      </c>
      <c r="F1311" s="1" t="s">
        <v>4990</v>
      </c>
      <c r="G1311" s="1">
        <v>7334767</v>
      </c>
      <c r="H1311" s="18">
        <v>7640168560171</v>
      </c>
      <c r="I1311" s="5">
        <f>VLOOKUP(A1311,[1]Sheet1!$1:$1048576,11,FALSE)</f>
        <v>19.899999999999999</v>
      </c>
      <c r="J1311" s="2" t="str">
        <f>VLOOKUP(A1311,[1]Sheet1!$1:$1048576,15,FALSE)</f>
        <v>P</v>
      </c>
      <c r="K1311" s="1">
        <f t="shared" ca="1" si="52"/>
        <v>0</v>
      </c>
      <c r="L1311" s="6"/>
      <c r="M1311" s="7">
        <f t="shared" ca="1" si="51"/>
        <v>19.899999999999999</v>
      </c>
      <c r="N1311" s="6"/>
      <c r="O1311" s="8">
        <v>44312</v>
      </c>
    </row>
    <row r="1312" spans="1:15" x14ac:dyDescent="0.25">
      <c r="A1312" s="17">
        <v>150074</v>
      </c>
      <c r="B1312" s="1" t="s">
        <v>14</v>
      </c>
      <c r="C1312" s="1" t="s">
        <v>4956</v>
      </c>
      <c r="D1312" s="1" t="s">
        <v>4981</v>
      </c>
      <c r="E1312" s="1" t="s">
        <v>4956</v>
      </c>
      <c r="F1312" s="1" t="s">
        <v>4982</v>
      </c>
      <c r="G1312" s="1">
        <v>7334773</v>
      </c>
      <c r="H1312" s="18">
        <v>7640168560188</v>
      </c>
      <c r="I1312" s="5">
        <f>VLOOKUP(A1312,[1]Sheet1!$1:$1048576,11,FALSE)</f>
        <v>19.899999999999999</v>
      </c>
      <c r="J1312" s="2" t="str">
        <f>VLOOKUP(A1312,[1]Sheet1!$1:$1048576,15,FALSE)</f>
        <v>P</v>
      </c>
      <c r="K1312" s="1">
        <f t="shared" ca="1" si="52"/>
        <v>0</v>
      </c>
      <c r="L1312" s="6"/>
      <c r="M1312" s="7">
        <f t="shared" ca="1" si="51"/>
        <v>19.899999999999999</v>
      </c>
      <c r="N1312" s="6"/>
      <c r="O1312" s="8">
        <v>44312</v>
      </c>
    </row>
    <row r="1313" spans="1:15" x14ac:dyDescent="0.25">
      <c r="A1313" s="17">
        <v>150075</v>
      </c>
      <c r="B1313" s="1" t="s">
        <v>14</v>
      </c>
      <c r="C1313" s="1" t="s">
        <v>4956</v>
      </c>
      <c r="D1313" s="1" t="s">
        <v>4991</v>
      </c>
      <c r="E1313" s="1" t="s">
        <v>4956</v>
      </c>
      <c r="F1313" s="1" t="s">
        <v>4992</v>
      </c>
      <c r="G1313" s="1">
        <v>7334796</v>
      </c>
      <c r="H1313" s="18">
        <v>7640168560195</v>
      </c>
      <c r="I1313" s="5">
        <f>VLOOKUP(A1313,[1]Sheet1!$1:$1048576,11,FALSE)</f>
        <v>19.899999999999999</v>
      </c>
      <c r="J1313" s="2" t="str">
        <f>VLOOKUP(A1313,[1]Sheet1!$1:$1048576,15,FALSE)</f>
        <v>P</v>
      </c>
      <c r="K1313" s="1">
        <f t="shared" ca="1" si="52"/>
        <v>0</v>
      </c>
      <c r="L1313" s="6"/>
      <c r="M1313" s="7">
        <f t="shared" ca="1" si="51"/>
        <v>19.899999999999999</v>
      </c>
      <c r="N1313" s="6"/>
      <c r="O1313" s="8">
        <v>44312</v>
      </c>
    </row>
    <row r="1314" spans="1:15" x14ac:dyDescent="0.25">
      <c r="A1314" s="17">
        <v>150076</v>
      </c>
      <c r="B1314" s="1" t="s">
        <v>14</v>
      </c>
      <c r="C1314" s="1" t="s">
        <v>4956</v>
      </c>
      <c r="D1314" s="1" t="s">
        <v>4960</v>
      </c>
      <c r="E1314" s="1" t="s">
        <v>4956</v>
      </c>
      <c r="F1314" s="1" t="s">
        <v>4961</v>
      </c>
      <c r="G1314" s="1">
        <v>7334804</v>
      </c>
      <c r="H1314" s="18">
        <v>7640168560201</v>
      </c>
      <c r="I1314" s="5">
        <f>VLOOKUP(A1314,[1]Sheet1!$1:$1048576,11,FALSE)</f>
        <v>19.899999999999999</v>
      </c>
      <c r="J1314" s="2" t="str">
        <f>VLOOKUP(A1314,[1]Sheet1!$1:$1048576,15,FALSE)</f>
        <v>P</v>
      </c>
      <c r="K1314" s="1">
        <f t="shared" ca="1" si="52"/>
        <v>0</v>
      </c>
      <c r="L1314" s="6"/>
      <c r="M1314" s="7">
        <f t="shared" ca="1" si="51"/>
        <v>19.899999999999999</v>
      </c>
      <c r="N1314" s="6"/>
      <c r="O1314" s="8">
        <v>44312</v>
      </c>
    </row>
    <row r="1315" spans="1:15" x14ac:dyDescent="0.25">
      <c r="A1315" s="17">
        <v>150077</v>
      </c>
      <c r="B1315" s="1" t="s">
        <v>14</v>
      </c>
      <c r="C1315" s="1" t="s">
        <v>4956</v>
      </c>
      <c r="D1315" s="1" t="s">
        <v>4962</v>
      </c>
      <c r="E1315" s="1" t="s">
        <v>4956</v>
      </c>
      <c r="F1315" s="1" t="s">
        <v>4963</v>
      </c>
      <c r="G1315" s="1">
        <v>7334810</v>
      </c>
      <c r="H1315" s="18">
        <v>7640168560218</v>
      </c>
      <c r="I1315" s="5">
        <f>VLOOKUP(A1315,[1]Sheet1!$1:$1048576,11,FALSE)</f>
        <v>19.899999999999999</v>
      </c>
      <c r="J1315" s="2" t="str">
        <f>VLOOKUP(A1315,[1]Sheet1!$1:$1048576,15,FALSE)</f>
        <v>P</v>
      </c>
      <c r="K1315" s="1">
        <f t="shared" ca="1" si="52"/>
        <v>0</v>
      </c>
      <c r="L1315" s="6"/>
      <c r="M1315" s="7">
        <f t="shared" ca="1" si="51"/>
        <v>19.899999999999999</v>
      </c>
      <c r="N1315" s="6"/>
      <c r="O1315" s="8">
        <v>44312</v>
      </c>
    </row>
    <row r="1316" spans="1:15" x14ac:dyDescent="0.25">
      <c r="A1316" s="17">
        <v>150078</v>
      </c>
      <c r="B1316" s="1" t="s">
        <v>14</v>
      </c>
      <c r="C1316" s="1" t="s">
        <v>4956</v>
      </c>
      <c r="D1316" s="1" t="s">
        <v>4964</v>
      </c>
      <c r="E1316" s="1" t="s">
        <v>4956</v>
      </c>
      <c r="F1316" s="1" t="s">
        <v>4965</v>
      </c>
      <c r="G1316" s="1">
        <v>7334827</v>
      </c>
      <c r="H1316" s="18">
        <v>7640168560225</v>
      </c>
      <c r="I1316" s="5">
        <f>VLOOKUP(A1316,[1]Sheet1!$1:$1048576,11,FALSE)</f>
        <v>19.899999999999999</v>
      </c>
      <c r="J1316" s="2" t="str">
        <f>VLOOKUP(A1316,[1]Sheet1!$1:$1048576,15,FALSE)</f>
        <v>P</v>
      </c>
      <c r="K1316" s="1">
        <f t="shared" ca="1" si="52"/>
        <v>0</v>
      </c>
      <c r="L1316" s="6"/>
      <c r="M1316" s="7">
        <f t="shared" ca="1" si="51"/>
        <v>19.899999999999999</v>
      </c>
      <c r="N1316" s="6"/>
      <c r="O1316" s="8">
        <v>44312</v>
      </c>
    </row>
    <row r="1317" spans="1:15" x14ac:dyDescent="0.25">
      <c r="A1317" s="17">
        <v>150079</v>
      </c>
      <c r="B1317" s="1" t="s">
        <v>14</v>
      </c>
      <c r="C1317" s="1" t="s">
        <v>4956</v>
      </c>
      <c r="D1317" s="1" t="s">
        <v>4966</v>
      </c>
      <c r="E1317" s="1" t="s">
        <v>4956</v>
      </c>
      <c r="F1317" s="1" t="s">
        <v>4967</v>
      </c>
      <c r="G1317" s="1">
        <v>7334833</v>
      </c>
      <c r="H1317" s="18">
        <v>7640168560232</v>
      </c>
      <c r="I1317" s="5">
        <f>VLOOKUP(A1317,[1]Sheet1!$1:$1048576,11,FALSE)</f>
        <v>19.899999999999999</v>
      </c>
      <c r="J1317" s="2" t="str">
        <f>VLOOKUP(A1317,[1]Sheet1!$1:$1048576,15,FALSE)</f>
        <v>P</v>
      </c>
      <c r="K1317" s="1">
        <f t="shared" ca="1" si="52"/>
        <v>0</v>
      </c>
      <c r="L1317" s="6"/>
      <c r="M1317" s="7">
        <f t="shared" ca="1" si="51"/>
        <v>19.899999999999999</v>
      </c>
      <c r="N1317" s="6"/>
      <c r="O1317" s="8">
        <v>44312</v>
      </c>
    </row>
    <row r="1318" spans="1:15" x14ac:dyDescent="0.25">
      <c r="A1318" s="17">
        <v>150080</v>
      </c>
      <c r="B1318" s="1" t="s">
        <v>14</v>
      </c>
      <c r="C1318" s="1" t="s">
        <v>4956</v>
      </c>
      <c r="D1318" s="1" t="s">
        <v>4968</v>
      </c>
      <c r="E1318" s="1" t="s">
        <v>4956</v>
      </c>
      <c r="F1318" s="1" t="s">
        <v>4969</v>
      </c>
      <c r="G1318" s="1">
        <v>7334856</v>
      </c>
      <c r="H1318" s="18">
        <v>7640168560249</v>
      </c>
      <c r="I1318" s="5">
        <f>VLOOKUP(A1318,[1]Sheet1!$1:$1048576,11,FALSE)</f>
        <v>19.899999999999999</v>
      </c>
      <c r="J1318" s="2" t="str">
        <f>VLOOKUP(A1318,[1]Sheet1!$1:$1048576,15,FALSE)</f>
        <v>P</v>
      </c>
      <c r="K1318" s="1">
        <f t="shared" ca="1" si="52"/>
        <v>0</v>
      </c>
      <c r="L1318" s="6"/>
      <c r="M1318" s="7">
        <f t="shared" ca="1" si="51"/>
        <v>19.899999999999999</v>
      </c>
      <c r="N1318" s="6"/>
      <c r="O1318" s="8">
        <v>44312</v>
      </c>
    </row>
    <row r="1319" spans="1:15" x14ac:dyDescent="0.25">
      <c r="A1319" s="17">
        <v>150081</v>
      </c>
      <c r="B1319" s="1" t="s">
        <v>14</v>
      </c>
      <c r="C1319" s="1" t="s">
        <v>4956</v>
      </c>
      <c r="D1319" s="1" t="s">
        <v>4970</v>
      </c>
      <c r="E1319" s="1" t="s">
        <v>4956</v>
      </c>
      <c r="F1319" s="1" t="s">
        <v>4971</v>
      </c>
      <c r="G1319" s="1">
        <v>7334862</v>
      </c>
      <c r="H1319" s="18">
        <v>7640168560256</v>
      </c>
      <c r="I1319" s="5">
        <f>VLOOKUP(A1319,[1]Sheet1!$1:$1048576,11,FALSE)</f>
        <v>19.899999999999999</v>
      </c>
      <c r="J1319" s="2" t="str">
        <f>VLOOKUP(A1319,[1]Sheet1!$1:$1048576,15,FALSE)</f>
        <v>P</v>
      </c>
      <c r="K1319" s="1">
        <f t="shared" ca="1" si="52"/>
        <v>0</v>
      </c>
      <c r="L1319" s="6"/>
      <c r="M1319" s="7">
        <f t="shared" ca="1" si="51"/>
        <v>19.899999999999999</v>
      </c>
      <c r="N1319" s="6"/>
      <c r="O1319" s="8">
        <v>44312</v>
      </c>
    </row>
    <row r="1320" spans="1:15" x14ac:dyDescent="0.25">
      <c r="A1320" s="17">
        <v>150082</v>
      </c>
      <c r="B1320" s="1" t="s">
        <v>14</v>
      </c>
      <c r="C1320" s="1" t="s">
        <v>4956</v>
      </c>
      <c r="D1320" s="1" t="s">
        <v>4983</v>
      </c>
      <c r="E1320" s="1" t="s">
        <v>4956</v>
      </c>
      <c r="F1320" s="1" t="s">
        <v>4984</v>
      </c>
      <c r="G1320" s="1">
        <v>7334879</v>
      </c>
      <c r="H1320" s="18">
        <v>7640168560263</v>
      </c>
      <c r="I1320" s="5">
        <f>VLOOKUP(A1320,[1]Sheet1!$1:$1048576,11,FALSE)</f>
        <v>19.899999999999999</v>
      </c>
      <c r="J1320" s="2" t="str">
        <f>VLOOKUP(A1320,[1]Sheet1!$1:$1048576,15,FALSE)</f>
        <v>P</v>
      </c>
      <c r="K1320" s="1">
        <f t="shared" ca="1" si="52"/>
        <v>0</v>
      </c>
      <c r="L1320" s="6"/>
      <c r="M1320" s="7">
        <f t="shared" ca="1" si="51"/>
        <v>19.899999999999999</v>
      </c>
      <c r="N1320" s="6"/>
      <c r="O1320" s="8">
        <v>44312</v>
      </c>
    </row>
    <row r="1321" spans="1:15" x14ac:dyDescent="0.25">
      <c r="A1321" s="17">
        <v>150083</v>
      </c>
      <c r="B1321" s="1" t="s">
        <v>14</v>
      </c>
      <c r="C1321" s="1" t="s">
        <v>4956</v>
      </c>
      <c r="D1321" s="1" t="s">
        <v>4993</v>
      </c>
      <c r="E1321" s="1" t="s">
        <v>4956</v>
      </c>
      <c r="F1321" s="1" t="s">
        <v>4994</v>
      </c>
      <c r="G1321" s="1">
        <v>7334885</v>
      </c>
      <c r="H1321" s="18">
        <v>7640168560270</v>
      </c>
      <c r="I1321" s="5">
        <f>VLOOKUP(A1321,[1]Sheet1!$1:$1048576,11,FALSE)</f>
        <v>19.899999999999999</v>
      </c>
      <c r="J1321" s="2" t="str">
        <f>VLOOKUP(A1321,[1]Sheet1!$1:$1048576,15,FALSE)</f>
        <v>P</v>
      </c>
      <c r="K1321" s="1">
        <f t="shared" ca="1" si="52"/>
        <v>0</v>
      </c>
      <c r="L1321" s="6"/>
      <c r="M1321" s="7">
        <f t="shared" ca="1" si="51"/>
        <v>19.899999999999999</v>
      </c>
      <c r="N1321" s="6"/>
      <c r="O1321" s="8">
        <v>44312</v>
      </c>
    </row>
    <row r="1322" spans="1:15" x14ac:dyDescent="0.25">
      <c r="A1322" s="17">
        <v>150084</v>
      </c>
      <c r="B1322" s="1" t="s">
        <v>14</v>
      </c>
      <c r="C1322" s="1" t="s">
        <v>4956</v>
      </c>
      <c r="D1322" s="1" t="s">
        <v>4985</v>
      </c>
      <c r="E1322" s="1" t="s">
        <v>4956</v>
      </c>
      <c r="F1322" s="1" t="s">
        <v>4986</v>
      </c>
      <c r="G1322" s="1">
        <v>7334891</v>
      </c>
      <c r="H1322" s="18">
        <v>7640168560287</v>
      </c>
      <c r="I1322" s="5">
        <f>VLOOKUP(A1322,[1]Sheet1!$1:$1048576,11,FALSE)</f>
        <v>19.899999999999999</v>
      </c>
      <c r="J1322" s="2" t="str">
        <f>VLOOKUP(A1322,[1]Sheet1!$1:$1048576,15,FALSE)</f>
        <v>P</v>
      </c>
      <c r="K1322" s="1">
        <f t="shared" ca="1" si="52"/>
        <v>0</v>
      </c>
      <c r="L1322" s="6"/>
      <c r="M1322" s="7">
        <f t="shared" ca="1" si="51"/>
        <v>19.899999999999999</v>
      </c>
      <c r="N1322" s="6"/>
      <c r="O1322" s="8">
        <v>44312</v>
      </c>
    </row>
    <row r="1323" spans="1:15" x14ac:dyDescent="0.25">
      <c r="A1323" s="17">
        <v>150085</v>
      </c>
      <c r="B1323" s="1" t="s">
        <v>14</v>
      </c>
      <c r="C1323" s="1" t="s">
        <v>4956</v>
      </c>
      <c r="D1323" s="1" t="s">
        <v>4995</v>
      </c>
      <c r="E1323" s="1" t="s">
        <v>4956</v>
      </c>
      <c r="F1323" s="1" t="s">
        <v>4996</v>
      </c>
      <c r="G1323" s="1">
        <v>7334916</v>
      </c>
      <c r="H1323" s="18">
        <v>7640168560294</v>
      </c>
      <c r="I1323" s="5">
        <f>VLOOKUP(A1323,[1]Sheet1!$1:$1048576,11,FALSE)</f>
        <v>19.899999999999999</v>
      </c>
      <c r="J1323" s="2" t="str">
        <f>VLOOKUP(A1323,[1]Sheet1!$1:$1048576,15,FALSE)</f>
        <v>P</v>
      </c>
      <c r="K1323" s="1">
        <f t="shared" ca="1" si="52"/>
        <v>0</v>
      </c>
      <c r="L1323" s="6"/>
      <c r="M1323" s="7">
        <f t="shared" ca="1" si="51"/>
        <v>19.899999999999999</v>
      </c>
      <c r="N1323" s="6"/>
      <c r="O1323" s="8">
        <v>44312</v>
      </c>
    </row>
    <row r="1324" spans="1:15" x14ac:dyDescent="0.25">
      <c r="A1324" s="17">
        <v>150086</v>
      </c>
      <c r="B1324" s="1" t="s">
        <v>14</v>
      </c>
      <c r="C1324" s="1" t="s">
        <v>4956</v>
      </c>
      <c r="D1324" s="1" t="s">
        <v>5011</v>
      </c>
      <c r="E1324" s="1" t="s">
        <v>4956</v>
      </c>
      <c r="F1324" s="1" t="s">
        <v>5012</v>
      </c>
      <c r="G1324" s="1">
        <v>7334922</v>
      </c>
      <c r="H1324" s="18">
        <v>7640168560300</v>
      </c>
      <c r="I1324" s="5">
        <f>VLOOKUP(A1324,[1]Sheet1!$1:$1048576,11,FALSE)</f>
        <v>19.899999999999999</v>
      </c>
      <c r="J1324" s="2" t="str">
        <f>VLOOKUP(A1324,[1]Sheet1!$1:$1048576,15,FALSE)</f>
        <v>P</v>
      </c>
      <c r="K1324" s="1">
        <f t="shared" ca="1" si="52"/>
        <v>0</v>
      </c>
      <c r="L1324" s="6"/>
      <c r="M1324" s="7">
        <f t="shared" ca="1" si="51"/>
        <v>19.899999999999999</v>
      </c>
      <c r="N1324" s="6"/>
      <c r="O1324" s="8">
        <v>44312</v>
      </c>
    </row>
    <row r="1325" spans="1:15" x14ac:dyDescent="0.25">
      <c r="A1325" s="17">
        <v>150087</v>
      </c>
      <c r="B1325" s="1" t="s">
        <v>14</v>
      </c>
      <c r="C1325" s="1" t="s">
        <v>4956</v>
      </c>
      <c r="D1325" s="1" t="s">
        <v>5013</v>
      </c>
      <c r="E1325" s="1" t="s">
        <v>4956</v>
      </c>
      <c r="F1325" s="1" t="s">
        <v>5014</v>
      </c>
      <c r="G1325" s="1">
        <v>7334939</v>
      </c>
      <c r="H1325" s="18">
        <v>7640168560317</v>
      </c>
      <c r="I1325" s="5">
        <f>VLOOKUP(A1325,[1]Sheet1!$1:$1048576,11,FALSE)</f>
        <v>19.899999999999999</v>
      </c>
      <c r="J1325" s="2" t="str">
        <f>VLOOKUP(A1325,[1]Sheet1!$1:$1048576,15,FALSE)</f>
        <v>P</v>
      </c>
      <c r="K1325" s="1">
        <f t="shared" ca="1" si="52"/>
        <v>0</v>
      </c>
      <c r="L1325" s="6"/>
      <c r="M1325" s="7">
        <f t="shared" ca="1" si="51"/>
        <v>19.899999999999999</v>
      </c>
      <c r="N1325" s="6"/>
      <c r="O1325" s="8">
        <v>44312</v>
      </c>
    </row>
    <row r="1326" spans="1:15" x14ac:dyDescent="0.25">
      <c r="A1326" s="17">
        <v>150088</v>
      </c>
      <c r="B1326" s="1" t="s">
        <v>14</v>
      </c>
      <c r="C1326" s="1" t="s">
        <v>4956</v>
      </c>
      <c r="D1326" s="1" t="s">
        <v>5015</v>
      </c>
      <c r="E1326" s="1" t="s">
        <v>4956</v>
      </c>
      <c r="F1326" s="1" t="s">
        <v>5016</v>
      </c>
      <c r="G1326" s="1">
        <v>7334945</v>
      </c>
      <c r="H1326" s="18">
        <v>7640168560324</v>
      </c>
      <c r="I1326" s="5">
        <f>VLOOKUP(A1326,[1]Sheet1!$1:$1048576,11,FALSE)</f>
        <v>19.899999999999999</v>
      </c>
      <c r="J1326" s="2" t="str">
        <f>VLOOKUP(A1326,[1]Sheet1!$1:$1048576,15,FALSE)</f>
        <v>P</v>
      </c>
      <c r="K1326" s="1">
        <f t="shared" ca="1" si="52"/>
        <v>0</v>
      </c>
      <c r="L1326" s="6"/>
      <c r="M1326" s="7">
        <f t="shared" ca="1" si="51"/>
        <v>19.899999999999999</v>
      </c>
      <c r="N1326" s="6"/>
      <c r="O1326" s="8">
        <v>44312</v>
      </c>
    </row>
    <row r="1327" spans="1:15" x14ac:dyDescent="0.25">
      <c r="A1327" s="17">
        <v>150089</v>
      </c>
      <c r="B1327" s="1" t="s">
        <v>14</v>
      </c>
      <c r="C1327" s="1" t="s">
        <v>4956</v>
      </c>
      <c r="D1327" s="1" t="s">
        <v>5017</v>
      </c>
      <c r="E1327" s="1" t="s">
        <v>4956</v>
      </c>
      <c r="F1327" s="1" t="s">
        <v>5018</v>
      </c>
      <c r="G1327" s="1">
        <v>7334951</v>
      </c>
      <c r="H1327" s="18">
        <v>7640168560331</v>
      </c>
      <c r="I1327" s="5">
        <f>VLOOKUP(A1327,[1]Sheet1!$1:$1048576,11,FALSE)</f>
        <v>19.899999999999999</v>
      </c>
      <c r="J1327" s="2" t="str">
        <f>VLOOKUP(A1327,[1]Sheet1!$1:$1048576,15,FALSE)</f>
        <v>P</v>
      </c>
      <c r="K1327" s="1">
        <f t="shared" ca="1" si="52"/>
        <v>0</v>
      </c>
      <c r="L1327" s="6"/>
      <c r="M1327" s="7">
        <f t="shared" ca="1" si="51"/>
        <v>19.899999999999999</v>
      </c>
      <c r="N1327" s="6"/>
      <c r="O1327" s="8">
        <v>44312</v>
      </c>
    </row>
    <row r="1328" spans="1:15" x14ac:dyDescent="0.25">
      <c r="A1328" s="17">
        <v>150090</v>
      </c>
      <c r="B1328" s="1" t="s">
        <v>14</v>
      </c>
      <c r="C1328" s="1" t="s">
        <v>4956</v>
      </c>
      <c r="D1328" s="1" t="s">
        <v>5019</v>
      </c>
      <c r="E1328" s="1" t="s">
        <v>4956</v>
      </c>
      <c r="F1328" s="1" t="s">
        <v>5020</v>
      </c>
      <c r="G1328" s="1">
        <v>7334968</v>
      </c>
      <c r="H1328" s="18">
        <v>7640168560348</v>
      </c>
      <c r="I1328" s="5">
        <f>VLOOKUP(A1328,[1]Sheet1!$1:$1048576,11,FALSE)</f>
        <v>19.899999999999999</v>
      </c>
      <c r="J1328" s="2" t="str">
        <f>VLOOKUP(A1328,[1]Sheet1!$1:$1048576,15,FALSE)</f>
        <v>P</v>
      </c>
      <c r="K1328" s="1">
        <f t="shared" ca="1" si="52"/>
        <v>0</v>
      </c>
      <c r="L1328" s="6"/>
      <c r="M1328" s="7">
        <f t="shared" ca="1" si="51"/>
        <v>19.899999999999999</v>
      </c>
      <c r="N1328" s="6"/>
      <c r="O1328" s="8">
        <v>44312</v>
      </c>
    </row>
    <row r="1329" spans="1:15" x14ac:dyDescent="0.25">
      <c r="A1329" s="17">
        <v>150091</v>
      </c>
      <c r="B1329" s="1" t="s">
        <v>14</v>
      </c>
      <c r="C1329" s="1" t="s">
        <v>4956</v>
      </c>
      <c r="D1329" s="1" t="s">
        <v>5021</v>
      </c>
      <c r="E1329" s="1" t="s">
        <v>4956</v>
      </c>
      <c r="F1329" s="1" t="s">
        <v>5022</v>
      </c>
      <c r="G1329" s="1">
        <v>7334974</v>
      </c>
      <c r="H1329" s="18">
        <v>7640168560355</v>
      </c>
      <c r="I1329" s="5">
        <f>VLOOKUP(A1329,[1]Sheet1!$1:$1048576,11,FALSE)</f>
        <v>19.899999999999999</v>
      </c>
      <c r="J1329" s="2" t="str">
        <f>VLOOKUP(A1329,[1]Sheet1!$1:$1048576,15,FALSE)</f>
        <v>P</v>
      </c>
      <c r="K1329" s="1">
        <f t="shared" ca="1" si="52"/>
        <v>0</v>
      </c>
      <c r="L1329" s="6"/>
      <c r="M1329" s="7">
        <f t="shared" ca="1" si="51"/>
        <v>19.899999999999999</v>
      </c>
      <c r="N1329" s="6"/>
      <c r="O1329" s="8">
        <v>44312</v>
      </c>
    </row>
    <row r="1330" spans="1:15" x14ac:dyDescent="0.25">
      <c r="A1330" s="17">
        <v>150092</v>
      </c>
      <c r="B1330" s="1" t="s">
        <v>14</v>
      </c>
      <c r="C1330" s="1" t="s">
        <v>4956</v>
      </c>
      <c r="D1330" s="1" t="s">
        <v>5023</v>
      </c>
      <c r="E1330" s="1" t="s">
        <v>4956</v>
      </c>
      <c r="F1330" s="1" t="s">
        <v>5024</v>
      </c>
      <c r="G1330" s="1">
        <v>7334980</v>
      </c>
      <c r="H1330" s="18">
        <v>7640168560362</v>
      </c>
      <c r="I1330" s="5">
        <f>VLOOKUP(A1330,[1]Sheet1!$1:$1048576,11,FALSE)</f>
        <v>19.899999999999999</v>
      </c>
      <c r="J1330" s="2" t="str">
        <f>VLOOKUP(A1330,[1]Sheet1!$1:$1048576,15,FALSE)</f>
        <v>P</v>
      </c>
      <c r="K1330" s="1">
        <f t="shared" ca="1" si="52"/>
        <v>0</v>
      </c>
      <c r="L1330" s="6"/>
      <c r="M1330" s="7">
        <f t="shared" ca="1" si="51"/>
        <v>19.899999999999999</v>
      </c>
      <c r="N1330" s="6"/>
      <c r="O1330" s="8">
        <v>44312</v>
      </c>
    </row>
    <row r="1331" spans="1:15" x14ac:dyDescent="0.25">
      <c r="A1331" s="17">
        <v>150111</v>
      </c>
      <c r="B1331" s="1" t="s">
        <v>14</v>
      </c>
      <c r="C1331" s="1" t="s">
        <v>5029</v>
      </c>
      <c r="D1331" s="1" t="s">
        <v>5030</v>
      </c>
      <c r="E1331" s="1" t="s">
        <v>5029</v>
      </c>
      <c r="F1331" s="1" t="s">
        <v>5031</v>
      </c>
      <c r="G1331" s="1">
        <v>2585737</v>
      </c>
      <c r="H1331" s="18">
        <v>7640181140916</v>
      </c>
      <c r="I1331" s="5">
        <f>VLOOKUP(A1331,[1]Sheet1!$1:$1048576,11,FALSE)</f>
        <v>15.9</v>
      </c>
      <c r="J1331" s="2" t="str">
        <f>VLOOKUP(A1331,[1]Sheet1!$1:$1048576,15,FALSE)</f>
        <v>P</v>
      </c>
      <c r="K1331" s="1">
        <f t="shared" ca="1" si="52"/>
        <v>0</v>
      </c>
      <c r="L1331" s="6"/>
      <c r="M1331" s="7">
        <f t="shared" ca="1" si="51"/>
        <v>15.9</v>
      </c>
      <c r="N1331" s="6"/>
      <c r="O1331" s="8">
        <v>44312</v>
      </c>
    </row>
    <row r="1332" spans="1:15" x14ac:dyDescent="0.25">
      <c r="A1332" s="17">
        <v>150112</v>
      </c>
      <c r="B1332" s="1" t="s">
        <v>14</v>
      </c>
      <c r="C1332" s="1" t="s">
        <v>5029</v>
      </c>
      <c r="D1332" s="1" t="s">
        <v>5032</v>
      </c>
      <c r="E1332" s="1" t="s">
        <v>5029</v>
      </c>
      <c r="F1332" s="1" t="s">
        <v>5033</v>
      </c>
      <c r="G1332" s="1">
        <v>2585743</v>
      </c>
      <c r="H1332" s="18">
        <v>7640181140923</v>
      </c>
      <c r="I1332" s="5">
        <f>VLOOKUP(A1332,[1]Sheet1!$1:$1048576,11,FALSE)</f>
        <v>15.9</v>
      </c>
      <c r="J1332" s="2" t="str">
        <f>VLOOKUP(A1332,[1]Sheet1!$1:$1048576,15,FALSE)</f>
        <v>P</v>
      </c>
      <c r="K1332" s="1">
        <f t="shared" ca="1" si="52"/>
        <v>0</v>
      </c>
      <c r="L1332" s="6"/>
      <c r="M1332" s="7">
        <f t="shared" ca="1" si="51"/>
        <v>15.9</v>
      </c>
      <c r="N1332" s="6"/>
      <c r="O1332" s="8">
        <v>44312</v>
      </c>
    </row>
    <row r="1333" spans="1:15" x14ac:dyDescent="0.25">
      <c r="A1333" s="17">
        <v>150113</v>
      </c>
      <c r="B1333" s="1" t="s">
        <v>14</v>
      </c>
      <c r="C1333" s="1" t="s">
        <v>5034</v>
      </c>
      <c r="D1333" s="1" t="s">
        <v>5050</v>
      </c>
      <c r="E1333" s="1" t="s">
        <v>5034</v>
      </c>
      <c r="F1333" s="1" t="s">
        <v>5051</v>
      </c>
      <c r="G1333" s="1">
        <v>1891142</v>
      </c>
      <c r="H1333" s="18">
        <v>7640181140930</v>
      </c>
      <c r="I1333" s="5">
        <f>VLOOKUP(A1333,[1]Sheet1!$1:$1048576,11,FALSE)</f>
        <v>15.7</v>
      </c>
      <c r="J1333" s="2" t="str">
        <f>VLOOKUP(A1333,[1]Sheet1!$1:$1048576,15,FALSE)</f>
        <v>P</v>
      </c>
      <c r="K1333" s="1">
        <f t="shared" ca="1" si="52"/>
        <v>0</v>
      </c>
      <c r="L1333" s="6"/>
      <c r="M1333" s="7">
        <f t="shared" ref="M1333:M1396" ca="1" si="53">I1333-K1333</f>
        <v>15.7</v>
      </c>
      <c r="N1333" s="6"/>
      <c r="O1333" s="8">
        <v>44312</v>
      </c>
    </row>
    <row r="1334" spans="1:15" x14ac:dyDescent="0.25">
      <c r="A1334" s="17">
        <v>150114</v>
      </c>
      <c r="B1334" s="1" t="s">
        <v>14</v>
      </c>
      <c r="C1334" s="1" t="s">
        <v>5034</v>
      </c>
      <c r="D1334" s="1" t="s">
        <v>5045</v>
      </c>
      <c r="E1334" s="1" t="s">
        <v>5034</v>
      </c>
      <c r="F1334" s="1" t="s">
        <v>5046</v>
      </c>
      <c r="G1334" s="1">
        <v>1891165</v>
      </c>
      <c r="H1334" s="18">
        <v>7640181140947</v>
      </c>
      <c r="I1334" s="5">
        <f>VLOOKUP(A1334,[1]Sheet1!$1:$1048576,11,FALSE)</f>
        <v>15.7</v>
      </c>
      <c r="J1334" s="2" t="str">
        <f>VLOOKUP(A1334,[1]Sheet1!$1:$1048576,15,FALSE)</f>
        <v>P</v>
      </c>
      <c r="K1334" s="1">
        <f t="shared" ca="1" si="52"/>
        <v>0</v>
      </c>
      <c r="L1334" s="6"/>
      <c r="M1334" s="7">
        <f t="shared" ca="1" si="53"/>
        <v>15.7</v>
      </c>
      <c r="N1334" s="6"/>
      <c r="O1334" s="8">
        <v>44312</v>
      </c>
    </row>
    <row r="1335" spans="1:15" x14ac:dyDescent="0.25">
      <c r="A1335" s="17">
        <v>150115</v>
      </c>
      <c r="B1335" s="1" t="s">
        <v>14</v>
      </c>
      <c r="C1335" s="1" t="s">
        <v>5034</v>
      </c>
      <c r="D1335" s="1" t="s">
        <v>5041</v>
      </c>
      <c r="E1335" s="1" t="s">
        <v>5034</v>
      </c>
      <c r="F1335" s="1" t="s">
        <v>5042</v>
      </c>
      <c r="G1335" s="1">
        <v>1891159</v>
      </c>
      <c r="H1335" s="18">
        <v>7640181140954</v>
      </c>
      <c r="I1335" s="5">
        <f>VLOOKUP(A1335,[1]Sheet1!$1:$1048576,11,FALSE)</f>
        <v>15.7</v>
      </c>
      <c r="J1335" s="2" t="str">
        <f>VLOOKUP(A1335,[1]Sheet1!$1:$1048576,15,FALSE)</f>
        <v>P</v>
      </c>
      <c r="K1335" s="1">
        <f t="shared" ca="1" si="52"/>
        <v>0</v>
      </c>
      <c r="L1335" s="6"/>
      <c r="M1335" s="7">
        <f t="shared" ca="1" si="53"/>
        <v>15.7</v>
      </c>
      <c r="N1335" s="6"/>
      <c r="O1335" s="8">
        <v>44312</v>
      </c>
    </row>
    <row r="1336" spans="1:15" x14ac:dyDescent="0.25">
      <c r="A1336" s="17">
        <v>150116</v>
      </c>
      <c r="B1336" s="1" t="s">
        <v>14</v>
      </c>
      <c r="C1336" s="1" t="s">
        <v>5034</v>
      </c>
      <c r="D1336" s="1" t="s">
        <v>5047</v>
      </c>
      <c r="E1336" s="1" t="s">
        <v>5034</v>
      </c>
      <c r="F1336" s="1" t="s">
        <v>4988</v>
      </c>
      <c r="G1336" s="1">
        <v>1610203</v>
      </c>
      <c r="H1336" s="18">
        <v>7640181140961</v>
      </c>
      <c r="I1336" s="5">
        <f>VLOOKUP(A1336,[1]Sheet1!$1:$1048576,11,FALSE)</f>
        <v>15.7</v>
      </c>
      <c r="J1336" s="2" t="str">
        <f>VLOOKUP(A1336,[1]Sheet1!$1:$1048576,15,FALSE)</f>
        <v>P</v>
      </c>
      <c r="K1336" s="1">
        <f t="shared" ca="1" si="52"/>
        <v>0</v>
      </c>
      <c r="L1336" s="6"/>
      <c r="M1336" s="7">
        <f t="shared" ca="1" si="53"/>
        <v>15.7</v>
      </c>
      <c r="N1336" s="6"/>
      <c r="O1336" s="8">
        <v>44312</v>
      </c>
    </row>
    <row r="1337" spans="1:15" x14ac:dyDescent="0.25">
      <c r="A1337" s="17">
        <v>150117</v>
      </c>
      <c r="B1337" s="1" t="s">
        <v>14</v>
      </c>
      <c r="C1337" s="1" t="s">
        <v>5034</v>
      </c>
      <c r="D1337" s="1" t="s">
        <v>5043</v>
      </c>
      <c r="E1337" s="1" t="s">
        <v>5034</v>
      </c>
      <c r="F1337" s="1" t="s">
        <v>5044</v>
      </c>
      <c r="G1337" s="1">
        <v>1610309</v>
      </c>
      <c r="H1337" s="18">
        <v>7640181140978</v>
      </c>
      <c r="I1337" s="5">
        <f>VLOOKUP(A1337,[1]Sheet1!$1:$1048576,11,FALSE)</f>
        <v>15.7</v>
      </c>
      <c r="J1337" s="2" t="str">
        <f>VLOOKUP(A1337,[1]Sheet1!$1:$1048576,15,FALSE)</f>
        <v>P</v>
      </c>
      <c r="K1337" s="1">
        <f t="shared" ca="1" si="52"/>
        <v>0</v>
      </c>
      <c r="L1337" s="6"/>
      <c r="M1337" s="7">
        <f t="shared" ca="1" si="53"/>
        <v>15.7</v>
      </c>
      <c r="N1337" s="6"/>
      <c r="O1337" s="8">
        <v>44312</v>
      </c>
    </row>
    <row r="1338" spans="1:15" x14ac:dyDescent="0.25">
      <c r="A1338" s="17">
        <v>150118</v>
      </c>
      <c r="B1338" s="1" t="s">
        <v>14</v>
      </c>
      <c r="C1338" s="1" t="s">
        <v>5034</v>
      </c>
      <c r="D1338" s="1" t="s">
        <v>5035</v>
      </c>
      <c r="E1338" s="1" t="s">
        <v>5034</v>
      </c>
      <c r="F1338" s="1" t="s">
        <v>5036</v>
      </c>
      <c r="G1338" s="1">
        <v>1610344</v>
      </c>
      <c r="H1338" s="18">
        <v>7640181140985</v>
      </c>
      <c r="I1338" s="5">
        <f>VLOOKUP(A1338,[1]Sheet1!$1:$1048576,11,FALSE)</f>
        <v>15.7</v>
      </c>
      <c r="J1338" s="2" t="str">
        <f>VLOOKUP(A1338,[1]Sheet1!$1:$1048576,15,FALSE)</f>
        <v>P</v>
      </c>
      <c r="K1338" s="1">
        <f t="shared" ca="1" si="52"/>
        <v>0</v>
      </c>
      <c r="L1338" s="6"/>
      <c r="M1338" s="7">
        <f t="shared" ca="1" si="53"/>
        <v>15.7</v>
      </c>
      <c r="N1338" s="6"/>
      <c r="O1338" s="8">
        <v>44312</v>
      </c>
    </row>
    <row r="1339" spans="1:15" x14ac:dyDescent="0.25">
      <c r="A1339" s="17">
        <v>150119</v>
      </c>
      <c r="B1339" s="1" t="s">
        <v>14</v>
      </c>
      <c r="C1339" s="1" t="s">
        <v>5034</v>
      </c>
      <c r="D1339" s="1" t="s">
        <v>5037</v>
      </c>
      <c r="E1339" s="1" t="s">
        <v>5034</v>
      </c>
      <c r="F1339" s="1" t="s">
        <v>5004</v>
      </c>
      <c r="G1339" s="1">
        <v>1610232</v>
      </c>
      <c r="H1339" s="18">
        <v>7640181140992</v>
      </c>
      <c r="I1339" s="5">
        <f>VLOOKUP(A1339,[1]Sheet1!$1:$1048576,11,FALSE)</f>
        <v>15.7</v>
      </c>
      <c r="J1339" s="2" t="str">
        <f>VLOOKUP(A1339,[1]Sheet1!$1:$1048576,15,FALSE)</f>
        <v>P</v>
      </c>
      <c r="K1339" s="1">
        <f t="shared" ca="1" si="52"/>
        <v>0</v>
      </c>
      <c r="L1339" s="6"/>
      <c r="M1339" s="7">
        <f t="shared" ca="1" si="53"/>
        <v>15.7</v>
      </c>
      <c r="N1339" s="6"/>
      <c r="O1339" s="8">
        <v>44312</v>
      </c>
    </row>
    <row r="1340" spans="1:15" x14ac:dyDescent="0.25">
      <c r="A1340" s="17">
        <v>150120</v>
      </c>
      <c r="B1340" s="1" t="s">
        <v>14</v>
      </c>
      <c r="C1340" s="1" t="s">
        <v>5034</v>
      </c>
      <c r="D1340" s="1" t="s">
        <v>5048</v>
      </c>
      <c r="E1340" s="1" t="s">
        <v>5034</v>
      </c>
      <c r="F1340" s="1" t="s">
        <v>5049</v>
      </c>
      <c r="G1340" s="1">
        <v>1610315</v>
      </c>
      <c r="H1340" s="18">
        <v>7640181141005</v>
      </c>
      <c r="I1340" s="5">
        <f>VLOOKUP(A1340,[1]Sheet1!$1:$1048576,11,FALSE)</f>
        <v>15.7</v>
      </c>
      <c r="J1340" s="2" t="str">
        <f>VLOOKUP(A1340,[1]Sheet1!$1:$1048576,15,FALSE)</f>
        <v>P</v>
      </c>
      <c r="K1340" s="1">
        <f t="shared" ca="1" si="52"/>
        <v>0</v>
      </c>
      <c r="L1340" s="6"/>
      <c r="M1340" s="7">
        <f t="shared" ca="1" si="53"/>
        <v>15.7</v>
      </c>
      <c r="N1340" s="6"/>
      <c r="O1340" s="8">
        <v>44312</v>
      </c>
    </row>
    <row r="1341" spans="1:15" x14ac:dyDescent="0.25">
      <c r="A1341" s="17">
        <v>150121</v>
      </c>
      <c r="B1341" s="1" t="s">
        <v>14</v>
      </c>
      <c r="C1341" s="1" t="s">
        <v>5034</v>
      </c>
      <c r="D1341" s="1" t="s">
        <v>5038</v>
      </c>
      <c r="E1341" s="1" t="s">
        <v>5034</v>
      </c>
      <c r="F1341" s="1" t="s">
        <v>5039</v>
      </c>
      <c r="G1341" s="1">
        <v>1610350</v>
      </c>
      <c r="H1341" s="18">
        <v>7640181141012</v>
      </c>
      <c r="I1341" s="5">
        <f>VLOOKUP(A1341,[1]Sheet1!$1:$1048576,11,FALSE)</f>
        <v>15.7</v>
      </c>
      <c r="J1341" s="2" t="str">
        <f>VLOOKUP(A1341,[1]Sheet1!$1:$1048576,15,FALSE)</f>
        <v>P</v>
      </c>
      <c r="K1341" s="1">
        <f t="shared" ca="1" si="52"/>
        <v>0</v>
      </c>
      <c r="L1341" s="6"/>
      <c r="M1341" s="7">
        <f t="shared" ca="1" si="53"/>
        <v>15.7</v>
      </c>
      <c r="N1341" s="6"/>
      <c r="O1341" s="8">
        <v>44312</v>
      </c>
    </row>
    <row r="1342" spans="1:15" x14ac:dyDescent="0.25">
      <c r="A1342" s="17">
        <v>150122</v>
      </c>
      <c r="B1342" s="1" t="s">
        <v>14</v>
      </c>
      <c r="C1342" s="1" t="s">
        <v>5034</v>
      </c>
      <c r="D1342" s="1" t="s">
        <v>5040</v>
      </c>
      <c r="E1342" s="1" t="s">
        <v>5034</v>
      </c>
      <c r="F1342" s="1" t="s">
        <v>4976</v>
      </c>
      <c r="G1342" s="1">
        <v>1610249</v>
      </c>
      <c r="H1342" s="18">
        <v>7640181141029</v>
      </c>
      <c r="I1342" s="5">
        <f>VLOOKUP(A1342,[1]Sheet1!$1:$1048576,11,FALSE)</f>
        <v>15.7</v>
      </c>
      <c r="J1342" s="2" t="str">
        <f>VLOOKUP(A1342,[1]Sheet1!$1:$1048576,15,FALSE)</f>
        <v>P</v>
      </c>
      <c r="K1342" s="1">
        <f t="shared" ca="1" si="52"/>
        <v>0</v>
      </c>
      <c r="L1342" s="6"/>
      <c r="M1342" s="7">
        <f t="shared" ca="1" si="53"/>
        <v>15.7</v>
      </c>
      <c r="N1342" s="6"/>
      <c r="O1342" s="8">
        <v>44312</v>
      </c>
    </row>
    <row r="1343" spans="1:15" x14ac:dyDescent="0.25">
      <c r="A1343" s="17">
        <v>150123</v>
      </c>
      <c r="B1343" s="1" t="s">
        <v>14</v>
      </c>
      <c r="C1343" s="1" t="s">
        <v>5034</v>
      </c>
      <c r="D1343" s="1" t="s">
        <v>5052</v>
      </c>
      <c r="E1343" s="1" t="s">
        <v>5034</v>
      </c>
      <c r="F1343" s="1" t="s">
        <v>5053</v>
      </c>
      <c r="G1343" s="1">
        <v>1610321</v>
      </c>
      <c r="H1343" s="18">
        <v>7640181141036</v>
      </c>
      <c r="I1343" s="5">
        <f>VLOOKUP(A1343,[1]Sheet1!$1:$1048576,11,FALSE)</f>
        <v>15.7</v>
      </c>
      <c r="J1343" s="2" t="str">
        <f>VLOOKUP(A1343,[1]Sheet1!$1:$1048576,15,FALSE)</f>
        <v>P</v>
      </c>
      <c r="K1343" s="1">
        <f t="shared" ca="1" si="52"/>
        <v>0</v>
      </c>
      <c r="L1343" s="6"/>
      <c r="M1343" s="7">
        <f t="shared" ca="1" si="53"/>
        <v>15.7</v>
      </c>
      <c r="N1343" s="6"/>
      <c r="O1343" s="8">
        <v>44312</v>
      </c>
    </row>
    <row r="1344" spans="1:15" x14ac:dyDescent="0.25">
      <c r="A1344" s="17">
        <v>150124</v>
      </c>
      <c r="B1344" s="1" t="s">
        <v>14</v>
      </c>
      <c r="C1344" s="1" t="s">
        <v>5034</v>
      </c>
      <c r="D1344" s="1" t="s">
        <v>5054</v>
      </c>
      <c r="E1344" s="1" t="s">
        <v>5034</v>
      </c>
      <c r="F1344" s="1" t="s">
        <v>5055</v>
      </c>
      <c r="G1344" s="1">
        <v>1610367</v>
      </c>
      <c r="H1344" s="18">
        <v>7640181141043</v>
      </c>
      <c r="I1344" s="5">
        <f>VLOOKUP(A1344,[1]Sheet1!$1:$1048576,11,FALSE)</f>
        <v>15.7</v>
      </c>
      <c r="J1344" s="2" t="str">
        <f>VLOOKUP(A1344,[1]Sheet1!$1:$1048576,15,FALSE)</f>
        <v>P</v>
      </c>
      <c r="K1344" s="1">
        <f t="shared" ca="1" si="52"/>
        <v>0</v>
      </c>
      <c r="L1344" s="6"/>
      <c r="M1344" s="7">
        <f t="shared" ca="1" si="53"/>
        <v>15.7</v>
      </c>
      <c r="N1344" s="6"/>
      <c r="O1344" s="8">
        <v>44312</v>
      </c>
    </row>
    <row r="1345" spans="1:15" x14ac:dyDescent="0.25">
      <c r="A1345" s="17">
        <v>150125</v>
      </c>
      <c r="B1345" s="1" t="s">
        <v>14</v>
      </c>
      <c r="C1345" s="1" t="s">
        <v>5057</v>
      </c>
      <c r="D1345" s="1" t="s">
        <v>5066</v>
      </c>
      <c r="E1345" s="1" t="s">
        <v>5057</v>
      </c>
      <c r="F1345" s="1" t="s">
        <v>5067</v>
      </c>
      <c r="G1345" s="1">
        <v>1891188</v>
      </c>
      <c r="H1345" s="18">
        <v>7640181141050</v>
      </c>
      <c r="I1345" s="5">
        <f>VLOOKUP(A1345,[1]Sheet1!$1:$1048576,11,FALSE)</f>
        <v>27</v>
      </c>
      <c r="J1345" s="2" t="str">
        <f>VLOOKUP(A1345,[1]Sheet1!$1:$1048576,15,FALSE)</f>
        <v>P</v>
      </c>
      <c r="K1345" s="1">
        <f t="shared" ca="1" si="52"/>
        <v>0</v>
      </c>
      <c r="L1345" s="6"/>
      <c r="M1345" s="7">
        <f t="shared" ca="1" si="53"/>
        <v>27</v>
      </c>
      <c r="N1345" s="6"/>
      <c r="O1345" s="8">
        <v>44312</v>
      </c>
    </row>
    <row r="1346" spans="1:15" x14ac:dyDescent="0.25">
      <c r="A1346" s="17">
        <v>150126</v>
      </c>
      <c r="B1346" s="1" t="s">
        <v>14</v>
      </c>
      <c r="C1346" s="1" t="s">
        <v>5057</v>
      </c>
      <c r="D1346" s="1" t="s">
        <v>5072</v>
      </c>
      <c r="E1346" s="1" t="s">
        <v>5057</v>
      </c>
      <c r="F1346" s="1" t="s">
        <v>5073</v>
      </c>
      <c r="G1346" s="1">
        <v>1891202</v>
      </c>
      <c r="H1346" s="18">
        <v>7640181141067</v>
      </c>
      <c r="I1346" s="5">
        <f>VLOOKUP(A1346,[1]Sheet1!$1:$1048576,11,FALSE)</f>
        <v>27</v>
      </c>
      <c r="J1346" s="2" t="str">
        <f>VLOOKUP(A1346,[1]Sheet1!$1:$1048576,15,FALSE)</f>
        <v>P</v>
      </c>
      <c r="K1346" s="1">
        <f t="shared" ref="K1346:K1409" ca="1" si="54">+I1346*$K$2</f>
        <v>0</v>
      </c>
      <c r="L1346" s="6"/>
      <c r="M1346" s="7">
        <f t="shared" ca="1" si="53"/>
        <v>27</v>
      </c>
      <c r="N1346" s="6"/>
      <c r="O1346" s="8">
        <v>44312</v>
      </c>
    </row>
    <row r="1347" spans="1:15" x14ac:dyDescent="0.25">
      <c r="A1347" s="17">
        <v>150127</v>
      </c>
      <c r="B1347" s="1" t="s">
        <v>14</v>
      </c>
      <c r="C1347" s="1" t="s">
        <v>5057</v>
      </c>
      <c r="D1347" s="1" t="s">
        <v>5074</v>
      </c>
      <c r="E1347" s="1" t="s">
        <v>5057</v>
      </c>
      <c r="F1347" s="1" t="s">
        <v>5075</v>
      </c>
      <c r="G1347" s="1">
        <v>1891219</v>
      </c>
      <c r="H1347" s="18">
        <v>7640181141074</v>
      </c>
      <c r="I1347" s="5">
        <f>VLOOKUP(A1347,[1]Sheet1!$1:$1048576,11,FALSE)</f>
        <v>27</v>
      </c>
      <c r="J1347" s="2" t="str">
        <f>VLOOKUP(A1347,[1]Sheet1!$1:$1048576,15,FALSE)</f>
        <v>P</v>
      </c>
      <c r="K1347" s="1">
        <f t="shared" ca="1" si="54"/>
        <v>0</v>
      </c>
      <c r="L1347" s="6"/>
      <c r="M1347" s="7">
        <f t="shared" ca="1" si="53"/>
        <v>27</v>
      </c>
      <c r="N1347" s="6"/>
      <c r="O1347" s="8">
        <v>44312</v>
      </c>
    </row>
    <row r="1348" spans="1:15" x14ac:dyDescent="0.25">
      <c r="A1348" s="17">
        <v>150128</v>
      </c>
      <c r="B1348" s="1" t="s">
        <v>14</v>
      </c>
      <c r="C1348" s="1" t="s">
        <v>5057</v>
      </c>
      <c r="D1348" s="1" t="s">
        <v>5068</v>
      </c>
      <c r="E1348" s="1" t="s">
        <v>5057</v>
      </c>
      <c r="F1348" s="1" t="s">
        <v>5069</v>
      </c>
      <c r="G1348" s="1">
        <v>1610396</v>
      </c>
      <c r="H1348" s="18">
        <v>7640181141081</v>
      </c>
      <c r="I1348" s="5">
        <f>VLOOKUP(A1348,[1]Sheet1!$1:$1048576,11,FALSE)</f>
        <v>27</v>
      </c>
      <c r="J1348" s="2" t="str">
        <f>VLOOKUP(A1348,[1]Sheet1!$1:$1048576,15,FALSE)</f>
        <v>P</v>
      </c>
      <c r="K1348" s="1">
        <f t="shared" ca="1" si="54"/>
        <v>0</v>
      </c>
      <c r="L1348" s="6"/>
      <c r="M1348" s="7">
        <f t="shared" ca="1" si="53"/>
        <v>27</v>
      </c>
      <c r="N1348" s="6"/>
      <c r="O1348" s="8">
        <v>44312</v>
      </c>
    </row>
    <row r="1349" spans="1:15" x14ac:dyDescent="0.25">
      <c r="A1349" s="17">
        <v>150129</v>
      </c>
      <c r="B1349" s="1" t="s">
        <v>14</v>
      </c>
      <c r="C1349" s="1" t="s">
        <v>5057</v>
      </c>
      <c r="D1349" s="1" t="s">
        <v>5080</v>
      </c>
      <c r="E1349" s="1" t="s">
        <v>5057</v>
      </c>
      <c r="F1349" s="1" t="s">
        <v>5081</v>
      </c>
      <c r="G1349" s="1">
        <v>1610485</v>
      </c>
      <c r="H1349" s="18">
        <v>7640181141098</v>
      </c>
      <c r="I1349" s="5">
        <f>VLOOKUP(A1349,[1]Sheet1!$1:$1048576,11,FALSE)</f>
        <v>27</v>
      </c>
      <c r="J1349" s="2" t="str">
        <f>VLOOKUP(A1349,[1]Sheet1!$1:$1048576,15,FALSE)</f>
        <v>P</v>
      </c>
      <c r="K1349" s="1">
        <f t="shared" ca="1" si="54"/>
        <v>0</v>
      </c>
      <c r="L1349" s="6"/>
      <c r="M1349" s="7">
        <f t="shared" ca="1" si="53"/>
        <v>27</v>
      </c>
      <c r="N1349" s="6"/>
      <c r="O1349" s="8">
        <v>44312</v>
      </c>
    </row>
    <row r="1350" spans="1:15" x14ac:dyDescent="0.25">
      <c r="A1350" s="17">
        <v>150130</v>
      </c>
      <c r="B1350" s="1" t="s">
        <v>14</v>
      </c>
      <c r="C1350" s="1" t="s">
        <v>5057</v>
      </c>
      <c r="D1350" s="1" t="s">
        <v>5076</v>
      </c>
      <c r="E1350" s="1" t="s">
        <v>5057</v>
      </c>
      <c r="F1350" s="1" t="s">
        <v>5077</v>
      </c>
      <c r="G1350" s="1">
        <v>1610539</v>
      </c>
      <c r="H1350" s="18">
        <v>7640181141104</v>
      </c>
      <c r="I1350" s="5">
        <f>VLOOKUP(A1350,[1]Sheet1!$1:$1048576,11,FALSE)</f>
        <v>27</v>
      </c>
      <c r="J1350" s="2" t="str">
        <f>VLOOKUP(A1350,[1]Sheet1!$1:$1048576,15,FALSE)</f>
        <v>P</v>
      </c>
      <c r="K1350" s="1">
        <f t="shared" ca="1" si="54"/>
        <v>0</v>
      </c>
      <c r="L1350" s="6"/>
      <c r="M1350" s="7">
        <f t="shared" ca="1" si="53"/>
        <v>27</v>
      </c>
      <c r="N1350" s="6"/>
      <c r="O1350" s="8">
        <v>44312</v>
      </c>
    </row>
    <row r="1351" spans="1:15" x14ac:dyDescent="0.25">
      <c r="A1351" s="17">
        <v>150131</v>
      </c>
      <c r="B1351" s="1" t="s">
        <v>14</v>
      </c>
      <c r="C1351" s="1" t="s">
        <v>5057</v>
      </c>
      <c r="D1351" s="1" t="s">
        <v>5070</v>
      </c>
      <c r="E1351" s="1" t="s">
        <v>5057</v>
      </c>
      <c r="F1351" s="1" t="s">
        <v>5071</v>
      </c>
      <c r="G1351" s="1">
        <v>1610404</v>
      </c>
      <c r="H1351" s="18">
        <v>7640181141111</v>
      </c>
      <c r="I1351" s="5">
        <f>VLOOKUP(A1351,[1]Sheet1!$1:$1048576,11,FALSE)</f>
        <v>27</v>
      </c>
      <c r="J1351" s="2" t="str">
        <f>VLOOKUP(A1351,[1]Sheet1!$1:$1048576,15,FALSE)</f>
        <v>P</v>
      </c>
      <c r="K1351" s="1">
        <f t="shared" ca="1" si="54"/>
        <v>0</v>
      </c>
      <c r="L1351" s="6"/>
      <c r="M1351" s="7">
        <f t="shared" ca="1" si="53"/>
        <v>27</v>
      </c>
      <c r="N1351" s="6"/>
      <c r="O1351" s="8">
        <v>44312</v>
      </c>
    </row>
    <row r="1352" spans="1:15" x14ac:dyDescent="0.25">
      <c r="A1352" s="17">
        <v>150132</v>
      </c>
      <c r="B1352" s="1" t="s">
        <v>14</v>
      </c>
      <c r="C1352" s="1" t="s">
        <v>5057</v>
      </c>
      <c r="D1352" s="1" t="s">
        <v>5078</v>
      </c>
      <c r="E1352" s="1" t="s">
        <v>5057</v>
      </c>
      <c r="F1352" s="1" t="s">
        <v>5079</v>
      </c>
      <c r="G1352" s="1">
        <v>1610491</v>
      </c>
      <c r="H1352" s="18">
        <v>7640181141128</v>
      </c>
      <c r="I1352" s="5">
        <f>VLOOKUP(A1352,[1]Sheet1!$1:$1048576,11,FALSE)</f>
        <v>27</v>
      </c>
      <c r="J1352" s="2" t="str">
        <f>VLOOKUP(A1352,[1]Sheet1!$1:$1048576,15,FALSE)</f>
        <v>P</v>
      </c>
      <c r="K1352" s="1">
        <f t="shared" ca="1" si="54"/>
        <v>0</v>
      </c>
      <c r="L1352" s="6"/>
      <c r="M1352" s="7">
        <f t="shared" ca="1" si="53"/>
        <v>27</v>
      </c>
      <c r="N1352" s="6"/>
      <c r="O1352" s="8">
        <v>44312</v>
      </c>
    </row>
    <row r="1353" spans="1:15" x14ac:dyDescent="0.25">
      <c r="A1353" s="17">
        <v>150133</v>
      </c>
      <c r="B1353" s="1" t="s">
        <v>14</v>
      </c>
      <c r="C1353" s="1" t="s">
        <v>5057</v>
      </c>
      <c r="D1353" s="1" t="s">
        <v>5058</v>
      </c>
      <c r="E1353" s="1" t="s">
        <v>5057</v>
      </c>
      <c r="F1353" s="1" t="s">
        <v>5059</v>
      </c>
      <c r="G1353" s="1">
        <v>1610545</v>
      </c>
      <c r="H1353" s="18">
        <v>7640181141135</v>
      </c>
      <c r="I1353" s="5">
        <f>VLOOKUP(A1353,[1]Sheet1!$1:$1048576,11,FALSE)</f>
        <v>27</v>
      </c>
      <c r="J1353" s="2" t="str">
        <f>VLOOKUP(A1353,[1]Sheet1!$1:$1048576,15,FALSE)</f>
        <v>P</v>
      </c>
      <c r="K1353" s="1">
        <f t="shared" ca="1" si="54"/>
        <v>0</v>
      </c>
      <c r="L1353" s="6"/>
      <c r="M1353" s="7">
        <f t="shared" ca="1" si="53"/>
        <v>27</v>
      </c>
      <c r="N1353" s="6"/>
      <c r="O1353" s="8">
        <v>44312</v>
      </c>
    </row>
    <row r="1354" spans="1:15" x14ac:dyDescent="0.25">
      <c r="A1354" s="17">
        <v>150134</v>
      </c>
      <c r="B1354" s="1" t="s">
        <v>14</v>
      </c>
      <c r="C1354" s="1" t="s">
        <v>5057</v>
      </c>
      <c r="D1354" s="1" t="s">
        <v>5060</v>
      </c>
      <c r="E1354" s="1" t="s">
        <v>5057</v>
      </c>
      <c r="F1354" s="1" t="s">
        <v>5061</v>
      </c>
      <c r="G1354" s="1">
        <v>1610410</v>
      </c>
      <c r="H1354" s="18">
        <v>7640181141142</v>
      </c>
      <c r="I1354" s="5">
        <f>VLOOKUP(A1354,[1]Sheet1!$1:$1048576,11,FALSE)</f>
        <v>27</v>
      </c>
      <c r="J1354" s="2" t="str">
        <f>VLOOKUP(A1354,[1]Sheet1!$1:$1048576,15,FALSE)</f>
        <v>P</v>
      </c>
      <c r="K1354" s="1">
        <f t="shared" ca="1" si="54"/>
        <v>0</v>
      </c>
      <c r="L1354" s="6"/>
      <c r="M1354" s="7">
        <f t="shared" ca="1" si="53"/>
        <v>27</v>
      </c>
      <c r="N1354" s="6"/>
      <c r="O1354" s="8">
        <v>44312</v>
      </c>
    </row>
    <row r="1355" spans="1:15" x14ac:dyDescent="0.25">
      <c r="A1355" s="17">
        <v>150135</v>
      </c>
      <c r="B1355" s="1" t="s">
        <v>14</v>
      </c>
      <c r="C1355" s="1" t="s">
        <v>5057</v>
      </c>
      <c r="D1355" s="1" t="s">
        <v>5062</v>
      </c>
      <c r="E1355" s="1" t="s">
        <v>5057</v>
      </c>
      <c r="F1355" s="1" t="s">
        <v>5063</v>
      </c>
      <c r="G1355" s="1">
        <v>2590460</v>
      </c>
      <c r="H1355" s="18">
        <v>7640181141159</v>
      </c>
      <c r="I1355" s="5">
        <f>VLOOKUP(A1355,[1]Sheet1!$1:$1048576,11,FALSE)</f>
        <v>27</v>
      </c>
      <c r="J1355" s="2" t="str">
        <f>VLOOKUP(A1355,[1]Sheet1!$1:$1048576,15,FALSE)</f>
        <v>P</v>
      </c>
      <c r="K1355" s="1">
        <f t="shared" ca="1" si="54"/>
        <v>0</v>
      </c>
      <c r="L1355" s="6"/>
      <c r="M1355" s="7">
        <f t="shared" ca="1" si="53"/>
        <v>27</v>
      </c>
      <c r="N1355" s="6"/>
      <c r="O1355" s="8">
        <v>44312</v>
      </c>
    </row>
    <row r="1356" spans="1:15" x14ac:dyDescent="0.25">
      <c r="A1356" s="17">
        <v>150136</v>
      </c>
      <c r="B1356" s="1" t="s">
        <v>14</v>
      </c>
      <c r="C1356" s="1" t="s">
        <v>5057</v>
      </c>
      <c r="D1356" s="1" t="s">
        <v>5064</v>
      </c>
      <c r="E1356" s="1" t="s">
        <v>5057</v>
      </c>
      <c r="F1356" s="1" t="s">
        <v>5065</v>
      </c>
      <c r="G1356" s="1">
        <v>1610551</v>
      </c>
      <c r="H1356" s="18">
        <v>7640181141166</v>
      </c>
      <c r="I1356" s="5">
        <f>VLOOKUP(A1356,[1]Sheet1!$1:$1048576,11,FALSE)</f>
        <v>27</v>
      </c>
      <c r="J1356" s="2" t="str">
        <f>VLOOKUP(A1356,[1]Sheet1!$1:$1048576,15,FALSE)</f>
        <v>P</v>
      </c>
      <c r="K1356" s="1">
        <f t="shared" ca="1" si="54"/>
        <v>0</v>
      </c>
      <c r="L1356" s="6"/>
      <c r="M1356" s="7">
        <f t="shared" ca="1" si="53"/>
        <v>27</v>
      </c>
      <c r="N1356" s="6"/>
      <c r="O1356" s="8">
        <v>44312</v>
      </c>
    </row>
    <row r="1357" spans="1:15" x14ac:dyDescent="0.25">
      <c r="A1357" s="17">
        <v>150137</v>
      </c>
      <c r="B1357" s="1" t="s">
        <v>14</v>
      </c>
      <c r="C1357" s="1" t="s">
        <v>5087</v>
      </c>
      <c r="D1357" s="1" t="s">
        <v>5050</v>
      </c>
      <c r="E1357" s="1" t="s">
        <v>5087</v>
      </c>
      <c r="F1357" s="1" t="s">
        <v>5051</v>
      </c>
      <c r="G1357" s="1">
        <v>1891225</v>
      </c>
      <c r="H1357" s="18">
        <v>7640181141173</v>
      </c>
      <c r="I1357" s="5">
        <f>VLOOKUP(A1357,[1]Sheet1!$1:$1048576,11,FALSE)</f>
        <v>27</v>
      </c>
      <c r="J1357" s="2" t="str">
        <f>VLOOKUP(A1357,[1]Sheet1!$1:$1048576,15,FALSE)</f>
        <v>ST</v>
      </c>
      <c r="K1357" s="1">
        <f t="shared" ca="1" si="54"/>
        <v>0</v>
      </c>
      <c r="L1357" s="6"/>
      <c r="M1357" s="7">
        <f t="shared" ca="1" si="53"/>
        <v>27</v>
      </c>
      <c r="N1357" s="6"/>
      <c r="O1357" s="8">
        <v>44312</v>
      </c>
    </row>
    <row r="1358" spans="1:15" x14ac:dyDescent="0.25">
      <c r="A1358" s="17">
        <v>150138</v>
      </c>
      <c r="B1358" s="1" t="s">
        <v>14</v>
      </c>
      <c r="C1358" s="1" t="s">
        <v>5087</v>
      </c>
      <c r="D1358" s="1" t="s">
        <v>5045</v>
      </c>
      <c r="E1358" s="1" t="s">
        <v>5087</v>
      </c>
      <c r="F1358" s="1" t="s">
        <v>5046</v>
      </c>
      <c r="G1358" s="1">
        <v>1891260</v>
      </c>
      <c r="H1358" s="18">
        <v>7640181141180</v>
      </c>
      <c r="I1358" s="5">
        <f>VLOOKUP(A1358,[1]Sheet1!$1:$1048576,11,FALSE)</f>
        <v>27</v>
      </c>
      <c r="J1358" s="2" t="str">
        <f>VLOOKUP(A1358,[1]Sheet1!$1:$1048576,15,FALSE)</f>
        <v>ST</v>
      </c>
      <c r="K1358" s="1">
        <f t="shared" ca="1" si="54"/>
        <v>0</v>
      </c>
      <c r="L1358" s="6"/>
      <c r="M1358" s="7">
        <f t="shared" ca="1" si="53"/>
        <v>27</v>
      </c>
      <c r="N1358" s="6"/>
      <c r="O1358" s="8">
        <v>44312</v>
      </c>
    </row>
    <row r="1359" spans="1:15" x14ac:dyDescent="0.25">
      <c r="A1359" s="17">
        <v>150139</v>
      </c>
      <c r="B1359" s="1" t="s">
        <v>14</v>
      </c>
      <c r="C1359" s="1" t="s">
        <v>5087</v>
      </c>
      <c r="D1359" s="1" t="s">
        <v>5041</v>
      </c>
      <c r="E1359" s="1" t="s">
        <v>5087</v>
      </c>
      <c r="F1359" s="1" t="s">
        <v>5042</v>
      </c>
      <c r="G1359" s="1">
        <v>1891283</v>
      </c>
      <c r="H1359" s="18">
        <v>7640181141197</v>
      </c>
      <c r="I1359" s="5">
        <f>VLOOKUP(A1359,[1]Sheet1!$1:$1048576,11,FALSE)</f>
        <v>27</v>
      </c>
      <c r="J1359" s="2" t="str">
        <f>VLOOKUP(A1359,[1]Sheet1!$1:$1048576,15,FALSE)</f>
        <v>ST</v>
      </c>
      <c r="K1359" s="1">
        <f t="shared" ca="1" si="54"/>
        <v>0</v>
      </c>
      <c r="L1359" s="6"/>
      <c r="M1359" s="7">
        <f t="shared" ca="1" si="53"/>
        <v>27</v>
      </c>
      <c r="N1359" s="6"/>
      <c r="O1359" s="8">
        <v>44312</v>
      </c>
    </row>
    <row r="1360" spans="1:15" x14ac:dyDescent="0.25">
      <c r="A1360" s="17">
        <v>150140</v>
      </c>
      <c r="B1360" s="1" t="s">
        <v>14</v>
      </c>
      <c r="C1360" s="1" t="s">
        <v>5087</v>
      </c>
      <c r="D1360" s="1" t="s">
        <v>5047</v>
      </c>
      <c r="E1360" s="1" t="s">
        <v>5087</v>
      </c>
      <c r="F1360" s="1" t="s">
        <v>4988</v>
      </c>
      <c r="G1360" s="1">
        <v>1611272</v>
      </c>
      <c r="H1360" s="18">
        <v>7640181141203</v>
      </c>
      <c r="I1360" s="5">
        <f>VLOOKUP(A1360,[1]Sheet1!$1:$1048576,11,FALSE)</f>
        <v>27</v>
      </c>
      <c r="J1360" s="2" t="str">
        <f>VLOOKUP(A1360,[1]Sheet1!$1:$1048576,15,FALSE)</f>
        <v>ST</v>
      </c>
      <c r="K1360" s="1">
        <f t="shared" ca="1" si="54"/>
        <v>0</v>
      </c>
      <c r="L1360" s="6"/>
      <c r="M1360" s="7">
        <f t="shared" ca="1" si="53"/>
        <v>27</v>
      </c>
      <c r="N1360" s="6"/>
      <c r="O1360" s="8">
        <v>44312</v>
      </c>
    </row>
    <row r="1361" spans="1:15" x14ac:dyDescent="0.25">
      <c r="A1361" s="17">
        <v>150141</v>
      </c>
      <c r="B1361" s="1" t="s">
        <v>14</v>
      </c>
      <c r="C1361" s="1" t="s">
        <v>5087</v>
      </c>
      <c r="D1361" s="1" t="s">
        <v>5043</v>
      </c>
      <c r="E1361" s="1" t="s">
        <v>5087</v>
      </c>
      <c r="F1361" s="1" t="s">
        <v>5044</v>
      </c>
      <c r="G1361" s="1">
        <v>1610829</v>
      </c>
      <c r="H1361" s="18">
        <v>7640181141210</v>
      </c>
      <c r="I1361" s="5">
        <f>VLOOKUP(A1361,[1]Sheet1!$1:$1048576,11,FALSE)</f>
        <v>27</v>
      </c>
      <c r="J1361" s="2" t="str">
        <f>VLOOKUP(A1361,[1]Sheet1!$1:$1048576,15,FALSE)</f>
        <v>ST</v>
      </c>
      <c r="K1361" s="1">
        <f t="shared" ca="1" si="54"/>
        <v>0</v>
      </c>
      <c r="L1361" s="6"/>
      <c r="M1361" s="7">
        <f t="shared" ca="1" si="53"/>
        <v>27</v>
      </c>
      <c r="N1361" s="6"/>
      <c r="O1361" s="8">
        <v>44312</v>
      </c>
    </row>
    <row r="1362" spans="1:15" x14ac:dyDescent="0.25">
      <c r="A1362" s="17">
        <v>150142</v>
      </c>
      <c r="B1362" s="1" t="s">
        <v>14</v>
      </c>
      <c r="C1362" s="1" t="s">
        <v>5087</v>
      </c>
      <c r="D1362" s="1" t="s">
        <v>5035</v>
      </c>
      <c r="E1362" s="1" t="s">
        <v>5087</v>
      </c>
      <c r="F1362" s="1" t="s">
        <v>5036</v>
      </c>
      <c r="G1362" s="1">
        <v>1610870</v>
      </c>
      <c r="H1362" s="18">
        <v>7640181141227</v>
      </c>
      <c r="I1362" s="5">
        <f>VLOOKUP(A1362,[1]Sheet1!$1:$1048576,11,FALSE)</f>
        <v>27</v>
      </c>
      <c r="J1362" s="2" t="str">
        <f>VLOOKUP(A1362,[1]Sheet1!$1:$1048576,15,FALSE)</f>
        <v>ST</v>
      </c>
      <c r="K1362" s="1">
        <f t="shared" ca="1" si="54"/>
        <v>0</v>
      </c>
      <c r="L1362" s="6"/>
      <c r="M1362" s="7">
        <f t="shared" ca="1" si="53"/>
        <v>27</v>
      </c>
      <c r="N1362" s="6"/>
      <c r="O1362" s="8">
        <v>44312</v>
      </c>
    </row>
    <row r="1363" spans="1:15" x14ac:dyDescent="0.25">
      <c r="A1363" s="17">
        <v>150143</v>
      </c>
      <c r="B1363" s="1" t="s">
        <v>14</v>
      </c>
      <c r="C1363" s="1" t="s">
        <v>5087</v>
      </c>
      <c r="D1363" s="1" t="s">
        <v>5037</v>
      </c>
      <c r="E1363" s="1" t="s">
        <v>5087</v>
      </c>
      <c r="F1363" s="1" t="s">
        <v>5004</v>
      </c>
      <c r="G1363" s="1">
        <v>1610574</v>
      </c>
      <c r="H1363" s="18">
        <v>7640181141234</v>
      </c>
      <c r="I1363" s="5">
        <f>VLOOKUP(A1363,[1]Sheet1!$1:$1048576,11,FALSE)</f>
        <v>27</v>
      </c>
      <c r="J1363" s="2" t="str">
        <f>VLOOKUP(A1363,[1]Sheet1!$1:$1048576,15,FALSE)</f>
        <v>ST</v>
      </c>
      <c r="K1363" s="1">
        <f t="shared" ca="1" si="54"/>
        <v>0</v>
      </c>
      <c r="L1363" s="6"/>
      <c r="M1363" s="7">
        <f t="shared" ca="1" si="53"/>
        <v>27</v>
      </c>
      <c r="N1363" s="6"/>
      <c r="O1363" s="8">
        <v>44312</v>
      </c>
    </row>
    <row r="1364" spans="1:15" x14ac:dyDescent="0.25">
      <c r="A1364" s="17">
        <v>150144</v>
      </c>
      <c r="B1364" s="1" t="s">
        <v>14</v>
      </c>
      <c r="C1364" s="1" t="s">
        <v>5087</v>
      </c>
      <c r="D1364" s="1" t="s">
        <v>5048</v>
      </c>
      <c r="E1364" s="1" t="s">
        <v>5087</v>
      </c>
      <c r="F1364" s="1" t="s">
        <v>5049</v>
      </c>
      <c r="G1364" s="1">
        <v>1610835</v>
      </c>
      <c r="H1364" s="18">
        <v>7640181141241</v>
      </c>
      <c r="I1364" s="5">
        <f>VLOOKUP(A1364,[1]Sheet1!$1:$1048576,11,FALSE)</f>
        <v>27</v>
      </c>
      <c r="J1364" s="2" t="str">
        <f>VLOOKUP(A1364,[1]Sheet1!$1:$1048576,15,FALSE)</f>
        <v>ST</v>
      </c>
      <c r="K1364" s="1">
        <f t="shared" ca="1" si="54"/>
        <v>0</v>
      </c>
      <c r="L1364" s="6"/>
      <c r="M1364" s="7">
        <f t="shared" ca="1" si="53"/>
        <v>27</v>
      </c>
      <c r="N1364" s="6"/>
      <c r="O1364" s="8">
        <v>44312</v>
      </c>
    </row>
    <row r="1365" spans="1:15" x14ac:dyDescent="0.25">
      <c r="A1365" s="17">
        <v>150145</v>
      </c>
      <c r="B1365" s="1" t="s">
        <v>14</v>
      </c>
      <c r="C1365" s="1" t="s">
        <v>5087</v>
      </c>
      <c r="D1365" s="1" t="s">
        <v>5038</v>
      </c>
      <c r="E1365" s="1" t="s">
        <v>5087</v>
      </c>
      <c r="F1365" s="1" t="s">
        <v>5039</v>
      </c>
      <c r="G1365" s="1">
        <v>1610887</v>
      </c>
      <c r="H1365" s="18">
        <v>7640181141258</v>
      </c>
      <c r="I1365" s="5">
        <f>VLOOKUP(A1365,[1]Sheet1!$1:$1048576,11,FALSE)</f>
        <v>27</v>
      </c>
      <c r="J1365" s="2" t="str">
        <f>VLOOKUP(A1365,[1]Sheet1!$1:$1048576,15,FALSE)</f>
        <v>ST</v>
      </c>
      <c r="K1365" s="1">
        <f t="shared" ca="1" si="54"/>
        <v>0</v>
      </c>
      <c r="L1365" s="6"/>
      <c r="M1365" s="7">
        <f t="shared" ca="1" si="53"/>
        <v>27</v>
      </c>
      <c r="N1365" s="6"/>
      <c r="O1365" s="8">
        <v>44312</v>
      </c>
    </row>
    <row r="1366" spans="1:15" x14ac:dyDescent="0.25">
      <c r="A1366" s="17">
        <v>150146</v>
      </c>
      <c r="B1366" s="1" t="s">
        <v>14</v>
      </c>
      <c r="C1366" s="1" t="s">
        <v>5087</v>
      </c>
      <c r="D1366" s="1" t="s">
        <v>5040</v>
      </c>
      <c r="E1366" s="1" t="s">
        <v>5087</v>
      </c>
      <c r="F1366" s="1" t="s">
        <v>4976</v>
      </c>
      <c r="G1366" s="1">
        <v>1610580</v>
      </c>
      <c r="H1366" s="18">
        <v>7640181141265</v>
      </c>
      <c r="I1366" s="5">
        <f>VLOOKUP(A1366,[1]Sheet1!$1:$1048576,11,FALSE)</f>
        <v>27</v>
      </c>
      <c r="J1366" s="2" t="str">
        <f>VLOOKUP(A1366,[1]Sheet1!$1:$1048576,15,FALSE)</f>
        <v>ST</v>
      </c>
      <c r="K1366" s="1">
        <f t="shared" ca="1" si="54"/>
        <v>0</v>
      </c>
      <c r="L1366" s="6"/>
      <c r="M1366" s="7">
        <f t="shared" ca="1" si="53"/>
        <v>27</v>
      </c>
      <c r="N1366" s="6"/>
      <c r="O1366" s="8">
        <v>44312</v>
      </c>
    </row>
    <row r="1367" spans="1:15" x14ac:dyDescent="0.25">
      <c r="A1367" s="17">
        <v>150147</v>
      </c>
      <c r="B1367" s="1" t="s">
        <v>14</v>
      </c>
      <c r="C1367" s="1" t="s">
        <v>5087</v>
      </c>
      <c r="D1367" s="1" t="s">
        <v>5052</v>
      </c>
      <c r="E1367" s="1" t="s">
        <v>5087</v>
      </c>
      <c r="F1367" s="1" t="s">
        <v>5053</v>
      </c>
      <c r="G1367" s="1">
        <v>1610841</v>
      </c>
      <c r="H1367" s="18">
        <v>7640181141272</v>
      </c>
      <c r="I1367" s="5">
        <f>VLOOKUP(A1367,[1]Sheet1!$1:$1048576,11,FALSE)</f>
        <v>27</v>
      </c>
      <c r="J1367" s="2" t="str">
        <f>VLOOKUP(A1367,[1]Sheet1!$1:$1048576,15,FALSE)</f>
        <v>ST</v>
      </c>
      <c r="K1367" s="1">
        <f t="shared" ca="1" si="54"/>
        <v>0</v>
      </c>
      <c r="L1367" s="6"/>
      <c r="M1367" s="7">
        <f t="shared" ca="1" si="53"/>
        <v>27</v>
      </c>
      <c r="N1367" s="6"/>
      <c r="O1367" s="8">
        <v>44312</v>
      </c>
    </row>
    <row r="1368" spans="1:15" x14ac:dyDescent="0.25">
      <c r="A1368" s="17">
        <v>150148</v>
      </c>
      <c r="B1368" s="1" t="s">
        <v>14</v>
      </c>
      <c r="C1368" s="1" t="s">
        <v>5087</v>
      </c>
      <c r="D1368" s="1" t="s">
        <v>5054</v>
      </c>
      <c r="E1368" s="1" t="s">
        <v>5087</v>
      </c>
      <c r="F1368" s="1" t="s">
        <v>5055</v>
      </c>
      <c r="G1368" s="1">
        <v>1610893</v>
      </c>
      <c r="H1368" s="18">
        <v>7640181141289</v>
      </c>
      <c r="I1368" s="5">
        <f>VLOOKUP(A1368,[1]Sheet1!$1:$1048576,11,FALSE)</f>
        <v>27</v>
      </c>
      <c r="J1368" s="2" t="str">
        <f>VLOOKUP(A1368,[1]Sheet1!$1:$1048576,15,FALSE)</f>
        <v>ST</v>
      </c>
      <c r="K1368" s="1">
        <f t="shared" ca="1" si="54"/>
        <v>0</v>
      </c>
      <c r="L1368" s="6"/>
      <c r="M1368" s="7">
        <f t="shared" ca="1" si="53"/>
        <v>27</v>
      </c>
      <c r="N1368" s="6"/>
      <c r="O1368" s="8">
        <v>44312</v>
      </c>
    </row>
    <row r="1369" spans="1:15" x14ac:dyDescent="0.25">
      <c r="A1369" s="17">
        <v>150149</v>
      </c>
      <c r="B1369" s="1" t="s">
        <v>14</v>
      </c>
      <c r="C1369" s="1" t="s">
        <v>5087</v>
      </c>
      <c r="D1369" s="1" t="s">
        <v>5090</v>
      </c>
      <c r="E1369" s="1" t="s">
        <v>5087</v>
      </c>
      <c r="F1369" s="1" t="s">
        <v>5006</v>
      </c>
      <c r="G1369" s="1">
        <v>1610597</v>
      </c>
      <c r="H1369" s="18">
        <v>7640181141296</v>
      </c>
      <c r="I1369" s="5">
        <f>VLOOKUP(A1369,[1]Sheet1!$1:$1048576,11,FALSE)</f>
        <v>27</v>
      </c>
      <c r="J1369" s="2" t="str">
        <f>VLOOKUP(A1369,[1]Sheet1!$1:$1048576,15,FALSE)</f>
        <v>ST</v>
      </c>
      <c r="K1369" s="1">
        <f t="shared" ca="1" si="54"/>
        <v>0</v>
      </c>
      <c r="L1369" s="6"/>
      <c r="M1369" s="7">
        <f t="shared" ca="1" si="53"/>
        <v>27</v>
      </c>
      <c r="N1369" s="6"/>
      <c r="O1369" s="8">
        <v>44312</v>
      </c>
    </row>
    <row r="1370" spans="1:15" x14ac:dyDescent="0.25">
      <c r="A1370" s="17">
        <v>150150</v>
      </c>
      <c r="B1370" s="1" t="s">
        <v>14</v>
      </c>
      <c r="C1370" s="1" t="s">
        <v>5087</v>
      </c>
      <c r="D1370" s="1" t="s">
        <v>5091</v>
      </c>
      <c r="E1370" s="1" t="s">
        <v>5087</v>
      </c>
      <c r="F1370" s="1" t="s">
        <v>5092</v>
      </c>
      <c r="G1370" s="1">
        <v>1610858</v>
      </c>
      <c r="H1370" s="18">
        <v>7640181141302</v>
      </c>
      <c r="I1370" s="5">
        <f>VLOOKUP(A1370,[1]Sheet1!$1:$1048576,11,FALSE)</f>
        <v>27</v>
      </c>
      <c r="J1370" s="2" t="str">
        <f>VLOOKUP(A1370,[1]Sheet1!$1:$1048576,15,FALSE)</f>
        <v>ST</v>
      </c>
      <c r="K1370" s="1">
        <f t="shared" ca="1" si="54"/>
        <v>0</v>
      </c>
      <c r="L1370" s="6"/>
      <c r="M1370" s="7">
        <f t="shared" ca="1" si="53"/>
        <v>27</v>
      </c>
      <c r="N1370" s="6"/>
      <c r="O1370" s="8">
        <v>44312</v>
      </c>
    </row>
    <row r="1371" spans="1:15" x14ac:dyDescent="0.25">
      <c r="A1371" s="17">
        <v>150151</v>
      </c>
      <c r="B1371" s="1" t="s">
        <v>14</v>
      </c>
      <c r="C1371" s="1" t="s">
        <v>5087</v>
      </c>
      <c r="D1371" s="1" t="s">
        <v>5088</v>
      </c>
      <c r="E1371" s="1" t="s">
        <v>5087</v>
      </c>
      <c r="F1371" s="1" t="s">
        <v>5089</v>
      </c>
      <c r="G1371" s="1">
        <v>1610901</v>
      </c>
      <c r="H1371" s="18">
        <v>7640181141319</v>
      </c>
      <c r="I1371" s="5">
        <f>VLOOKUP(A1371,[1]Sheet1!$1:$1048576,11,FALSE)</f>
        <v>27</v>
      </c>
      <c r="J1371" s="2" t="str">
        <f>VLOOKUP(A1371,[1]Sheet1!$1:$1048576,15,FALSE)</f>
        <v>ST</v>
      </c>
      <c r="K1371" s="1">
        <f t="shared" ca="1" si="54"/>
        <v>0</v>
      </c>
      <c r="L1371" s="6"/>
      <c r="M1371" s="7">
        <f t="shared" ca="1" si="53"/>
        <v>27</v>
      </c>
      <c r="N1371" s="6"/>
      <c r="O1371" s="8">
        <v>44312</v>
      </c>
    </row>
    <row r="1372" spans="1:15" x14ac:dyDescent="0.25">
      <c r="A1372" s="17">
        <v>150152</v>
      </c>
      <c r="B1372" s="1" t="s">
        <v>14</v>
      </c>
      <c r="C1372" s="1" t="s">
        <v>5094</v>
      </c>
      <c r="D1372" s="1" t="s">
        <v>5050</v>
      </c>
      <c r="E1372" s="1" t="s">
        <v>5094</v>
      </c>
      <c r="F1372" s="1" t="s">
        <v>5051</v>
      </c>
      <c r="G1372" s="1">
        <v>1891308</v>
      </c>
      <c r="H1372" s="18">
        <v>7640181141326</v>
      </c>
      <c r="I1372" s="5">
        <f>VLOOKUP(A1372,[1]Sheet1!$1:$1048576,11,FALSE)</f>
        <v>29.2</v>
      </c>
      <c r="J1372" s="2" t="str">
        <f>VLOOKUP(A1372,[1]Sheet1!$1:$1048576,15,FALSE)</f>
        <v>ST</v>
      </c>
      <c r="K1372" s="1">
        <f t="shared" ca="1" si="54"/>
        <v>0</v>
      </c>
      <c r="L1372" s="6"/>
      <c r="M1372" s="7">
        <f t="shared" ca="1" si="53"/>
        <v>29.2</v>
      </c>
      <c r="N1372" s="6"/>
      <c r="O1372" s="8">
        <v>44312</v>
      </c>
    </row>
    <row r="1373" spans="1:15" x14ac:dyDescent="0.25">
      <c r="A1373" s="17">
        <v>150153</v>
      </c>
      <c r="B1373" s="1" t="s">
        <v>14</v>
      </c>
      <c r="C1373" s="1" t="s">
        <v>5094</v>
      </c>
      <c r="D1373" s="1" t="s">
        <v>5041</v>
      </c>
      <c r="E1373" s="1" t="s">
        <v>5094</v>
      </c>
      <c r="F1373" s="1" t="s">
        <v>5042</v>
      </c>
      <c r="G1373" s="1">
        <v>1891314</v>
      </c>
      <c r="H1373" s="18">
        <v>7640181141333</v>
      </c>
      <c r="I1373" s="5">
        <f>VLOOKUP(A1373,[1]Sheet1!$1:$1048576,11,FALSE)</f>
        <v>29.2</v>
      </c>
      <c r="J1373" s="2" t="str">
        <f>VLOOKUP(A1373,[1]Sheet1!$1:$1048576,15,FALSE)</f>
        <v>ST</v>
      </c>
      <c r="K1373" s="1">
        <f t="shared" ca="1" si="54"/>
        <v>0</v>
      </c>
      <c r="L1373" s="6"/>
      <c r="M1373" s="7">
        <f t="shared" ca="1" si="53"/>
        <v>29.2</v>
      </c>
      <c r="N1373" s="6"/>
      <c r="O1373" s="8">
        <v>44312</v>
      </c>
    </row>
    <row r="1374" spans="1:15" x14ac:dyDescent="0.25">
      <c r="A1374" s="17">
        <v>150154</v>
      </c>
      <c r="B1374" s="1" t="s">
        <v>14</v>
      </c>
      <c r="C1374" s="1" t="s">
        <v>5094</v>
      </c>
      <c r="D1374" s="1" t="s">
        <v>5047</v>
      </c>
      <c r="E1374" s="1" t="s">
        <v>5094</v>
      </c>
      <c r="F1374" s="1" t="s">
        <v>4988</v>
      </c>
      <c r="G1374" s="1">
        <v>1610924</v>
      </c>
      <c r="H1374" s="18">
        <v>7640181141340</v>
      </c>
      <c r="I1374" s="5">
        <f>VLOOKUP(A1374,[1]Sheet1!$1:$1048576,11,FALSE)</f>
        <v>29.2</v>
      </c>
      <c r="J1374" s="2" t="str">
        <f>VLOOKUP(A1374,[1]Sheet1!$1:$1048576,15,FALSE)</f>
        <v>ST</v>
      </c>
      <c r="K1374" s="1">
        <f t="shared" ca="1" si="54"/>
        <v>0</v>
      </c>
      <c r="L1374" s="6"/>
      <c r="M1374" s="7">
        <f t="shared" ca="1" si="53"/>
        <v>29.2</v>
      </c>
      <c r="N1374" s="6"/>
      <c r="O1374" s="8">
        <v>44312</v>
      </c>
    </row>
    <row r="1375" spans="1:15" x14ac:dyDescent="0.25">
      <c r="A1375" s="17">
        <v>150155</v>
      </c>
      <c r="B1375" s="1" t="s">
        <v>14</v>
      </c>
      <c r="C1375" s="1" t="s">
        <v>5094</v>
      </c>
      <c r="D1375" s="1" t="s">
        <v>5035</v>
      </c>
      <c r="E1375" s="1" t="s">
        <v>5094</v>
      </c>
      <c r="F1375" s="1" t="s">
        <v>5036</v>
      </c>
      <c r="G1375" s="1">
        <v>1610982</v>
      </c>
      <c r="H1375" s="18">
        <v>7640181141357</v>
      </c>
      <c r="I1375" s="5">
        <f>VLOOKUP(A1375,[1]Sheet1!$1:$1048576,11,FALSE)</f>
        <v>29.2</v>
      </c>
      <c r="J1375" s="2" t="str">
        <f>VLOOKUP(A1375,[1]Sheet1!$1:$1048576,15,FALSE)</f>
        <v>ST</v>
      </c>
      <c r="K1375" s="1">
        <f t="shared" ca="1" si="54"/>
        <v>0</v>
      </c>
      <c r="L1375" s="6"/>
      <c r="M1375" s="7">
        <f t="shared" ca="1" si="53"/>
        <v>29.2</v>
      </c>
      <c r="N1375" s="6"/>
      <c r="O1375" s="8">
        <v>44312</v>
      </c>
    </row>
    <row r="1376" spans="1:15" x14ac:dyDescent="0.25">
      <c r="A1376" s="17">
        <v>150156</v>
      </c>
      <c r="B1376" s="1" t="s">
        <v>14</v>
      </c>
      <c r="C1376" s="1" t="s">
        <v>5094</v>
      </c>
      <c r="D1376" s="1" t="s">
        <v>5037</v>
      </c>
      <c r="E1376" s="1" t="s">
        <v>5094</v>
      </c>
      <c r="F1376" s="1" t="s">
        <v>5004</v>
      </c>
      <c r="G1376" s="1">
        <v>1610930</v>
      </c>
      <c r="H1376" s="18">
        <v>7640181141364</v>
      </c>
      <c r="I1376" s="5">
        <f>VLOOKUP(A1376,[1]Sheet1!$1:$1048576,11,FALSE)</f>
        <v>29.2</v>
      </c>
      <c r="J1376" s="2" t="str">
        <f>VLOOKUP(A1376,[1]Sheet1!$1:$1048576,15,FALSE)</f>
        <v>ST</v>
      </c>
      <c r="K1376" s="1">
        <f t="shared" ca="1" si="54"/>
        <v>0</v>
      </c>
      <c r="L1376" s="6"/>
      <c r="M1376" s="7">
        <f t="shared" ca="1" si="53"/>
        <v>29.2</v>
      </c>
      <c r="N1376" s="6"/>
      <c r="O1376" s="8">
        <v>44312</v>
      </c>
    </row>
    <row r="1377" spans="1:15" x14ac:dyDescent="0.25">
      <c r="A1377" s="17">
        <v>150157</v>
      </c>
      <c r="B1377" s="1" t="s">
        <v>14</v>
      </c>
      <c r="C1377" s="1" t="s">
        <v>5094</v>
      </c>
      <c r="D1377" s="1" t="s">
        <v>5038</v>
      </c>
      <c r="E1377" s="1" t="s">
        <v>5094</v>
      </c>
      <c r="F1377" s="1" t="s">
        <v>5039</v>
      </c>
      <c r="G1377" s="1">
        <v>1610999</v>
      </c>
      <c r="H1377" s="18">
        <v>7640181141371</v>
      </c>
      <c r="I1377" s="5">
        <f>VLOOKUP(A1377,[1]Sheet1!$1:$1048576,11,FALSE)</f>
        <v>29.2</v>
      </c>
      <c r="J1377" s="2" t="str">
        <f>VLOOKUP(A1377,[1]Sheet1!$1:$1048576,15,FALSE)</f>
        <v>ST</v>
      </c>
      <c r="K1377" s="1">
        <f t="shared" ca="1" si="54"/>
        <v>0</v>
      </c>
      <c r="L1377" s="6"/>
      <c r="M1377" s="7">
        <f t="shared" ca="1" si="53"/>
        <v>29.2</v>
      </c>
      <c r="N1377" s="6"/>
      <c r="O1377" s="8">
        <v>44312</v>
      </c>
    </row>
    <row r="1378" spans="1:15" x14ac:dyDescent="0.25">
      <c r="A1378" s="17">
        <v>150158</v>
      </c>
      <c r="B1378" s="1" t="s">
        <v>14</v>
      </c>
      <c r="C1378" s="1" t="s">
        <v>5094</v>
      </c>
      <c r="D1378" s="1" t="s">
        <v>5040</v>
      </c>
      <c r="E1378" s="1" t="s">
        <v>5094</v>
      </c>
      <c r="F1378" s="1" t="s">
        <v>4976</v>
      </c>
      <c r="G1378" s="1">
        <v>1610947</v>
      </c>
      <c r="H1378" s="18">
        <v>7640181141388</v>
      </c>
      <c r="I1378" s="5">
        <f>VLOOKUP(A1378,[1]Sheet1!$1:$1048576,11,FALSE)</f>
        <v>29.2</v>
      </c>
      <c r="J1378" s="2" t="str">
        <f>VLOOKUP(A1378,[1]Sheet1!$1:$1048576,15,FALSE)</f>
        <v>ST</v>
      </c>
      <c r="K1378" s="1">
        <f t="shared" ca="1" si="54"/>
        <v>0</v>
      </c>
      <c r="L1378" s="6"/>
      <c r="M1378" s="7">
        <f t="shared" ca="1" si="53"/>
        <v>29.2</v>
      </c>
      <c r="N1378" s="6"/>
      <c r="O1378" s="8">
        <v>44312</v>
      </c>
    </row>
    <row r="1379" spans="1:15" x14ac:dyDescent="0.25">
      <c r="A1379" s="17">
        <v>150159</v>
      </c>
      <c r="B1379" s="1" t="s">
        <v>14</v>
      </c>
      <c r="C1379" s="1" t="s">
        <v>5094</v>
      </c>
      <c r="D1379" s="1" t="s">
        <v>5054</v>
      </c>
      <c r="E1379" s="1" t="s">
        <v>5094</v>
      </c>
      <c r="F1379" s="1" t="s">
        <v>5055</v>
      </c>
      <c r="G1379" s="1">
        <v>1611007</v>
      </c>
      <c r="H1379" s="18">
        <v>7640181141395</v>
      </c>
      <c r="I1379" s="5">
        <f>VLOOKUP(A1379,[1]Sheet1!$1:$1048576,11,FALSE)</f>
        <v>29.2</v>
      </c>
      <c r="J1379" s="2" t="str">
        <f>VLOOKUP(A1379,[1]Sheet1!$1:$1048576,15,FALSE)</f>
        <v>ST</v>
      </c>
      <c r="K1379" s="1">
        <f t="shared" ca="1" si="54"/>
        <v>0</v>
      </c>
      <c r="L1379" s="6"/>
      <c r="M1379" s="7">
        <f t="shared" ca="1" si="53"/>
        <v>29.2</v>
      </c>
      <c r="N1379" s="6"/>
      <c r="O1379" s="8">
        <v>44312</v>
      </c>
    </row>
    <row r="1380" spans="1:15" x14ac:dyDescent="0.25">
      <c r="A1380" s="17">
        <v>150160</v>
      </c>
      <c r="B1380" s="1" t="s">
        <v>14</v>
      </c>
      <c r="C1380" s="1" t="s">
        <v>5094</v>
      </c>
      <c r="D1380" s="1" t="s">
        <v>5090</v>
      </c>
      <c r="E1380" s="1" t="s">
        <v>5094</v>
      </c>
      <c r="F1380" s="1" t="s">
        <v>5006</v>
      </c>
      <c r="G1380" s="1">
        <v>1610953</v>
      </c>
      <c r="H1380" s="18">
        <v>7640181141401</v>
      </c>
      <c r="I1380" s="5">
        <f>VLOOKUP(A1380,[1]Sheet1!$1:$1048576,11,FALSE)</f>
        <v>29.2</v>
      </c>
      <c r="J1380" s="2" t="str">
        <f>VLOOKUP(A1380,[1]Sheet1!$1:$1048576,15,FALSE)</f>
        <v>ST</v>
      </c>
      <c r="K1380" s="1">
        <f t="shared" ca="1" si="54"/>
        <v>0</v>
      </c>
      <c r="L1380" s="6"/>
      <c r="M1380" s="7">
        <f t="shared" ca="1" si="53"/>
        <v>29.2</v>
      </c>
      <c r="N1380" s="6"/>
      <c r="O1380" s="8">
        <v>44312</v>
      </c>
    </row>
    <row r="1381" spans="1:15" x14ac:dyDescent="0.25">
      <c r="A1381" s="17">
        <v>150161</v>
      </c>
      <c r="B1381" s="1" t="s">
        <v>14</v>
      </c>
      <c r="C1381" s="1" t="s">
        <v>5094</v>
      </c>
      <c r="D1381" s="1" t="s">
        <v>5088</v>
      </c>
      <c r="E1381" s="1" t="s">
        <v>5094</v>
      </c>
      <c r="F1381" s="1" t="s">
        <v>5089</v>
      </c>
      <c r="G1381" s="1">
        <v>1611013</v>
      </c>
      <c r="H1381" s="18">
        <v>7640181141418</v>
      </c>
      <c r="I1381" s="5">
        <f>VLOOKUP(A1381,[1]Sheet1!$1:$1048576,11,FALSE)</f>
        <v>29.2</v>
      </c>
      <c r="J1381" s="2" t="str">
        <f>VLOOKUP(A1381,[1]Sheet1!$1:$1048576,15,FALSE)</f>
        <v>ST</v>
      </c>
      <c r="K1381" s="1">
        <f t="shared" ca="1" si="54"/>
        <v>0</v>
      </c>
      <c r="L1381" s="6"/>
      <c r="M1381" s="7">
        <f t="shared" ca="1" si="53"/>
        <v>29.2</v>
      </c>
      <c r="N1381" s="6"/>
      <c r="O1381" s="8">
        <v>44312</v>
      </c>
    </row>
    <row r="1382" spans="1:15" x14ac:dyDescent="0.25">
      <c r="A1382" s="17">
        <v>150162</v>
      </c>
      <c r="B1382" s="1" t="s">
        <v>14</v>
      </c>
      <c r="C1382" s="1" t="s">
        <v>5056</v>
      </c>
      <c r="D1382" s="1" t="s">
        <v>5050</v>
      </c>
      <c r="E1382" s="1" t="s">
        <v>5056</v>
      </c>
      <c r="F1382" s="1" t="s">
        <v>5051</v>
      </c>
      <c r="G1382" s="1">
        <v>2589994</v>
      </c>
      <c r="H1382" s="18">
        <v>7640181141425</v>
      </c>
      <c r="I1382" s="5">
        <f>VLOOKUP(A1382,[1]Sheet1!$1:$1048576,11,FALSE)</f>
        <v>18</v>
      </c>
      <c r="J1382" s="2" t="str">
        <f>VLOOKUP(A1382,[1]Sheet1!$1:$1048576,15,FALSE)</f>
        <v>P</v>
      </c>
      <c r="K1382" s="1">
        <f t="shared" ca="1" si="54"/>
        <v>0</v>
      </c>
      <c r="L1382" s="6"/>
      <c r="M1382" s="7">
        <f t="shared" ca="1" si="53"/>
        <v>18</v>
      </c>
      <c r="N1382" s="6"/>
      <c r="O1382" s="8">
        <v>44312</v>
      </c>
    </row>
    <row r="1383" spans="1:15" x14ac:dyDescent="0.25">
      <c r="A1383" s="17">
        <v>150163</v>
      </c>
      <c r="B1383" s="1" t="s">
        <v>14</v>
      </c>
      <c r="C1383" s="1" t="s">
        <v>5056</v>
      </c>
      <c r="D1383" s="1" t="s">
        <v>5045</v>
      </c>
      <c r="E1383" s="1" t="s">
        <v>5056</v>
      </c>
      <c r="F1383" s="1" t="s">
        <v>5046</v>
      </c>
      <c r="G1383" s="1">
        <v>2590000</v>
      </c>
      <c r="H1383" s="18">
        <v>7640181141432</v>
      </c>
      <c r="I1383" s="5">
        <f>VLOOKUP(A1383,[1]Sheet1!$1:$1048576,11,FALSE)</f>
        <v>18</v>
      </c>
      <c r="J1383" s="2" t="str">
        <f>VLOOKUP(A1383,[1]Sheet1!$1:$1048576,15,FALSE)</f>
        <v>P</v>
      </c>
      <c r="K1383" s="1">
        <f t="shared" ca="1" si="54"/>
        <v>0</v>
      </c>
      <c r="L1383" s="6"/>
      <c r="M1383" s="7">
        <f t="shared" ca="1" si="53"/>
        <v>18</v>
      </c>
      <c r="N1383" s="6"/>
      <c r="O1383" s="8">
        <v>44312</v>
      </c>
    </row>
    <row r="1384" spans="1:15" x14ac:dyDescent="0.25">
      <c r="A1384" s="17">
        <v>150164</v>
      </c>
      <c r="B1384" s="1" t="s">
        <v>14</v>
      </c>
      <c r="C1384" s="1" t="s">
        <v>5056</v>
      </c>
      <c r="D1384" s="1" t="s">
        <v>5041</v>
      </c>
      <c r="E1384" s="1" t="s">
        <v>5056</v>
      </c>
      <c r="F1384" s="1" t="s">
        <v>5042</v>
      </c>
      <c r="G1384" s="1">
        <v>2590017</v>
      </c>
      <c r="H1384" s="18">
        <v>7640181141449</v>
      </c>
      <c r="I1384" s="5">
        <f>VLOOKUP(A1384,[1]Sheet1!$1:$1048576,11,FALSE)</f>
        <v>18</v>
      </c>
      <c r="J1384" s="2" t="str">
        <f>VLOOKUP(A1384,[1]Sheet1!$1:$1048576,15,FALSE)</f>
        <v>P</v>
      </c>
      <c r="K1384" s="1">
        <f t="shared" ca="1" si="54"/>
        <v>0</v>
      </c>
      <c r="L1384" s="6"/>
      <c r="M1384" s="7">
        <f t="shared" ca="1" si="53"/>
        <v>18</v>
      </c>
      <c r="N1384" s="6"/>
      <c r="O1384" s="8">
        <v>44312</v>
      </c>
    </row>
    <row r="1385" spans="1:15" x14ac:dyDescent="0.25">
      <c r="A1385" s="17">
        <v>150165</v>
      </c>
      <c r="B1385" s="1" t="s">
        <v>14</v>
      </c>
      <c r="C1385" s="1" t="s">
        <v>5056</v>
      </c>
      <c r="D1385" s="1" t="s">
        <v>5047</v>
      </c>
      <c r="E1385" s="1" t="s">
        <v>5056</v>
      </c>
      <c r="F1385" s="1" t="s">
        <v>4988</v>
      </c>
      <c r="G1385" s="1">
        <v>2590023</v>
      </c>
      <c r="H1385" s="18">
        <v>7640181141456</v>
      </c>
      <c r="I1385" s="5">
        <f>VLOOKUP(A1385,[1]Sheet1!$1:$1048576,11,FALSE)</f>
        <v>18</v>
      </c>
      <c r="J1385" s="2" t="str">
        <f>VLOOKUP(A1385,[1]Sheet1!$1:$1048576,15,FALSE)</f>
        <v>P</v>
      </c>
      <c r="K1385" s="1">
        <f t="shared" ca="1" si="54"/>
        <v>0</v>
      </c>
      <c r="L1385" s="6"/>
      <c r="M1385" s="7">
        <f t="shared" ca="1" si="53"/>
        <v>18</v>
      </c>
      <c r="N1385" s="6"/>
      <c r="O1385" s="8">
        <v>44312</v>
      </c>
    </row>
    <row r="1386" spans="1:15" x14ac:dyDescent="0.25">
      <c r="A1386" s="17">
        <v>150166</v>
      </c>
      <c r="B1386" s="1" t="s">
        <v>14</v>
      </c>
      <c r="C1386" s="1" t="s">
        <v>5056</v>
      </c>
      <c r="D1386" s="1" t="s">
        <v>5043</v>
      </c>
      <c r="E1386" s="1" t="s">
        <v>5056</v>
      </c>
      <c r="F1386" s="1" t="s">
        <v>5044</v>
      </c>
      <c r="G1386" s="1">
        <v>2590052</v>
      </c>
      <c r="H1386" s="18">
        <v>7640181141463</v>
      </c>
      <c r="I1386" s="5">
        <f>VLOOKUP(A1386,[1]Sheet1!$1:$1048576,11,FALSE)</f>
        <v>18</v>
      </c>
      <c r="J1386" s="2" t="str">
        <f>VLOOKUP(A1386,[1]Sheet1!$1:$1048576,15,FALSE)</f>
        <v>P</v>
      </c>
      <c r="K1386" s="1">
        <f t="shared" ca="1" si="54"/>
        <v>0</v>
      </c>
      <c r="L1386" s="6"/>
      <c r="M1386" s="7">
        <f t="shared" ca="1" si="53"/>
        <v>18</v>
      </c>
      <c r="N1386" s="6"/>
      <c r="O1386" s="8">
        <v>44312</v>
      </c>
    </row>
    <row r="1387" spans="1:15" x14ac:dyDescent="0.25">
      <c r="A1387" s="17">
        <v>150167</v>
      </c>
      <c r="B1387" s="1" t="s">
        <v>14</v>
      </c>
      <c r="C1387" s="1" t="s">
        <v>5056</v>
      </c>
      <c r="D1387" s="1" t="s">
        <v>5035</v>
      </c>
      <c r="E1387" s="1" t="s">
        <v>5056</v>
      </c>
      <c r="F1387" s="1" t="s">
        <v>5036</v>
      </c>
      <c r="G1387" s="1">
        <v>2590069</v>
      </c>
      <c r="H1387" s="18">
        <v>7640181141470</v>
      </c>
      <c r="I1387" s="5">
        <f>VLOOKUP(A1387,[1]Sheet1!$1:$1048576,11,FALSE)</f>
        <v>18</v>
      </c>
      <c r="J1387" s="2" t="str">
        <f>VLOOKUP(A1387,[1]Sheet1!$1:$1048576,15,FALSE)</f>
        <v>P</v>
      </c>
      <c r="K1387" s="1">
        <f t="shared" ca="1" si="54"/>
        <v>0</v>
      </c>
      <c r="L1387" s="6"/>
      <c r="M1387" s="7">
        <f t="shared" ca="1" si="53"/>
        <v>18</v>
      </c>
      <c r="N1387" s="6"/>
      <c r="O1387" s="8">
        <v>44312</v>
      </c>
    </row>
    <row r="1388" spans="1:15" x14ac:dyDescent="0.25">
      <c r="A1388" s="17">
        <v>150168</v>
      </c>
      <c r="B1388" s="1" t="s">
        <v>14</v>
      </c>
      <c r="C1388" s="1" t="s">
        <v>5056</v>
      </c>
      <c r="D1388" s="1" t="s">
        <v>5037</v>
      </c>
      <c r="E1388" s="1" t="s">
        <v>5056</v>
      </c>
      <c r="F1388" s="1" t="s">
        <v>5004</v>
      </c>
      <c r="G1388" s="1">
        <v>2590075</v>
      </c>
      <c r="H1388" s="18">
        <v>7640181141487</v>
      </c>
      <c r="I1388" s="5">
        <f>VLOOKUP(A1388,[1]Sheet1!$1:$1048576,11,FALSE)</f>
        <v>18</v>
      </c>
      <c r="J1388" s="2" t="str">
        <f>VLOOKUP(A1388,[1]Sheet1!$1:$1048576,15,FALSE)</f>
        <v>P</v>
      </c>
      <c r="K1388" s="1">
        <f t="shared" ca="1" si="54"/>
        <v>0</v>
      </c>
      <c r="L1388" s="6"/>
      <c r="M1388" s="7">
        <f t="shared" ca="1" si="53"/>
        <v>18</v>
      </c>
      <c r="N1388" s="6"/>
      <c r="O1388" s="8">
        <v>44312</v>
      </c>
    </row>
    <row r="1389" spans="1:15" x14ac:dyDescent="0.25">
      <c r="A1389" s="17">
        <v>150169</v>
      </c>
      <c r="B1389" s="1" t="s">
        <v>14</v>
      </c>
      <c r="C1389" s="1" t="s">
        <v>5056</v>
      </c>
      <c r="D1389" s="1" t="s">
        <v>5048</v>
      </c>
      <c r="E1389" s="1" t="s">
        <v>5056</v>
      </c>
      <c r="F1389" s="1" t="s">
        <v>5049</v>
      </c>
      <c r="G1389" s="1">
        <v>2590081</v>
      </c>
      <c r="H1389" s="18">
        <v>7640181141494</v>
      </c>
      <c r="I1389" s="5">
        <f>VLOOKUP(A1389,[1]Sheet1!$1:$1048576,11,FALSE)</f>
        <v>18</v>
      </c>
      <c r="J1389" s="2" t="str">
        <f>VLOOKUP(A1389,[1]Sheet1!$1:$1048576,15,FALSE)</f>
        <v>P</v>
      </c>
      <c r="K1389" s="1">
        <f t="shared" ca="1" si="54"/>
        <v>0</v>
      </c>
      <c r="L1389" s="6"/>
      <c r="M1389" s="7">
        <f t="shared" ca="1" si="53"/>
        <v>18</v>
      </c>
      <c r="N1389" s="6"/>
      <c r="O1389" s="8">
        <v>44312</v>
      </c>
    </row>
    <row r="1390" spans="1:15" x14ac:dyDescent="0.25">
      <c r="A1390" s="17">
        <v>150170</v>
      </c>
      <c r="B1390" s="1" t="s">
        <v>14</v>
      </c>
      <c r="C1390" s="1" t="s">
        <v>5056</v>
      </c>
      <c r="D1390" s="1" t="s">
        <v>5038</v>
      </c>
      <c r="E1390" s="1" t="s">
        <v>5056</v>
      </c>
      <c r="F1390" s="1" t="s">
        <v>5039</v>
      </c>
      <c r="G1390" s="1">
        <v>2590098</v>
      </c>
      <c r="H1390" s="18">
        <v>7640181141500</v>
      </c>
      <c r="I1390" s="5">
        <f>VLOOKUP(A1390,[1]Sheet1!$1:$1048576,11,FALSE)</f>
        <v>18</v>
      </c>
      <c r="J1390" s="2" t="str">
        <f>VLOOKUP(A1390,[1]Sheet1!$1:$1048576,15,FALSE)</f>
        <v>P</v>
      </c>
      <c r="K1390" s="1">
        <f t="shared" ca="1" si="54"/>
        <v>0</v>
      </c>
      <c r="L1390" s="6"/>
      <c r="M1390" s="7">
        <f t="shared" ca="1" si="53"/>
        <v>18</v>
      </c>
      <c r="N1390" s="6"/>
      <c r="O1390" s="8">
        <v>44312</v>
      </c>
    </row>
    <row r="1391" spans="1:15" x14ac:dyDescent="0.25">
      <c r="A1391" s="17">
        <v>150171</v>
      </c>
      <c r="B1391" s="1" t="s">
        <v>14</v>
      </c>
      <c r="C1391" s="1" t="s">
        <v>5056</v>
      </c>
      <c r="D1391" s="1" t="s">
        <v>5040</v>
      </c>
      <c r="E1391" s="1" t="s">
        <v>5056</v>
      </c>
      <c r="F1391" s="1" t="s">
        <v>4976</v>
      </c>
      <c r="G1391" s="1">
        <v>2590106</v>
      </c>
      <c r="H1391" s="18">
        <v>7640181141517</v>
      </c>
      <c r="I1391" s="5">
        <f>VLOOKUP(A1391,[1]Sheet1!$1:$1048576,11,FALSE)</f>
        <v>18</v>
      </c>
      <c r="J1391" s="2" t="str">
        <f>VLOOKUP(A1391,[1]Sheet1!$1:$1048576,15,FALSE)</f>
        <v>P</v>
      </c>
      <c r="K1391" s="1">
        <f t="shared" ca="1" si="54"/>
        <v>0</v>
      </c>
      <c r="L1391" s="6"/>
      <c r="M1391" s="7">
        <f t="shared" ca="1" si="53"/>
        <v>18</v>
      </c>
      <c r="N1391" s="6"/>
      <c r="O1391" s="8">
        <v>44312</v>
      </c>
    </row>
    <row r="1392" spans="1:15" x14ac:dyDescent="0.25">
      <c r="A1392" s="17">
        <v>150172</v>
      </c>
      <c r="B1392" s="1" t="s">
        <v>14</v>
      </c>
      <c r="C1392" s="1" t="s">
        <v>5056</v>
      </c>
      <c r="D1392" s="1" t="s">
        <v>5052</v>
      </c>
      <c r="E1392" s="1" t="s">
        <v>5056</v>
      </c>
      <c r="F1392" s="1" t="s">
        <v>5053</v>
      </c>
      <c r="G1392" s="1">
        <v>2590112</v>
      </c>
      <c r="H1392" s="18">
        <v>7640181141524</v>
      </c>
      <c r="I1392" s="5">
        <f>VLOOKUP(A1392,[1]Sheet1!$1:$1048576,11,FALSE)</f>
        <v>18</v>
      </c>
      <c r="J1392" s="2" t="str">
        <f>VLOOKUP(A1392,[1]Sheet1!$1:$1048576,15,FALSE)</f>
        <v>P</v>
      </c>
      <c r="K1392" s="1">
        <f t="shared" ca="1" si="54"/>
        <v>0</v>
      </c>
      <c r="L1392" s="6"/>
      <c r="M1392" s="7">
        <f t="shared" ca="1" si="53"/>
        <v>18</v>
      </c>
      <c r="N1392" s="6"/>
      <c r="O1392" s="8">
        <v>44312</v>
      </c>
    </row>
    <row r="1393" spans="1:15" x14ac:dyDescent="0.25">
      <c r="A1393" s="17">
        <v>150173</v>
      </c>
      <c r="B1393" s="1" t="s">
        <v>14</v>
      </c>
      <c r="C1393" s="1" t="s">
        <v>5056</v>
      </c>
      <c r="D1393" s="1" t="s">
        <v>5054</v>
      </c>
      <c r="E1393" s="1" t="s">
        <v>5056</v>
      </c>
      <c r="F1393" s="1" t="s">
        <v>5055</v>
      </c>
      <c r="G1393" s="1">
        <v>2590129</v>
      </c>
      <c r="H1393" s="18">
        <v>7640181141531</v>
      </c>
      <c r="I1393" s="5">
        <f>VLOOKUP(A1393,[1]Sheet1!$1:$1048576,11,FALSE)</f>
        <v>18</v>
      </c>
      <c r="J1393" s="2" t="str">
        <f>VLOOKUP(A1393,[1]Sheet1!$1:$1048576,15,FALSE)</f>
        <v>P</v>
      </c>
      <c r="K1393" s="1">
        <f t="shared" ca="1" si="54"/>
        <v>0</v>
      </c>
      <c r="L1393" s="6"/>
      <c r="M1393" s="7">
        <f t="shared" ca="1" si="53"/>
        <v>18</v>
      </c>
      <c r="N1393" s="6"/>
      <c r="O1393" s="8">
        <v>44312</v>
      </c>
    </row>
    <row r="1394" spans="1:15" x14ac:dyDescent="0.25">
      <c r="A1394" s="17">
        <v>150174</v>
      </c>
      <c r="B1394" s="1" t="s">
        <v>14</v>
      </c>
      <c r="C1394" s="1" t="s">
        <v>5082</v>
      </c>
      <c r="D1394" s="1" t="s">
        <v>5066</v>
      </c>
      <c r="E1394" s="1" t="s">
        <v>5082</v>
      </c>
      <c r="F1394" s="1" t="s">
        <v>5067</v>
      </c>
      <c r="G1394" s="1">
        <v>2590135</v>
      </c>
      <c r="H1394" s="18">
        <v>7640181141548</v>
      </c>
      <c r="I1394" s="5">
        <f>VLOOKUP(A1394,[1]Sheet1!$1:$1048576,11,FALSE)</f>
        <v>30.4</v>
      </c>
      <c r="J1394" s="2" t="str">
        <f>VLOOKUP(A1394,[1]Sheet1!$1:$1048576,15,FALSE)</f>
        <v>P</v>
      </c>
      <c r="K1394" s="1">
        <f t="shared" ca="1" si="54"/>
        <v>0</v>
      </c>
      <c r="L1394" s="6"/>
      <c r="M1394" s="7">
        <f t="shared" ca="1" si="53"/>
        <v>30.4</v>
      </c>
      <c r="N1394" s="6"/>
      <c r="O1394" s="8">
        <v>44312</v>
      </c>
    </row>
    <row r="1395" spans="1:15" x14ac:dyDescent="0.25">
      <c r="A1395" s="17">
        <v>150175</v>
      </c>
      <c r="B1395" s="1" t="s">
        <v>14</v>
      </c>
      <c r="C1395" s="1" t="s">
        <v>5082</v>
      </c>
      <c r="D1395" s="1" t="s">
        <v>5072</v>
      </c>
      <c r="E1395" s="1" t="s">
        <v>5082</v>
      </c>
      <c r="F1395" s="1" t="s">
        <v>5073</v>
      </c>
      <c r="G1395" s="1">
        <v>2590141</v>
      </c>
      <c r="H1395" s="18">
        <v>7640181141555</v>
      </c>
      <c r="I1395" s="5">
        <f>VLOOKUP(A1395,[1]Sheet1!$1:$1048576,11,FALSE)</f>
        <v>30.4</v>
      </c>
      <c r="J1395" s="2" t="str">
        <f>VLOOKUP(A1395,[1]Sheet1!$1:$1048576,15,FALSE)</f>
        <v>P</v>
      </c>
      <c r="K1395" s="1">
        <f t="shared" ca="1" si="54"/>
        <v>0</v>
      </c>
      <c r="L1395" s="6"/>
      <c r="M1395" s="7">
        <f t="shared" ca="1" si="53"/>
        <v>30.4</v>
      </c>
      <c r="N1395" s="6"/>
      <c r="O1395" s="8">
        <v>44312</v>
      </c>
    </row>
    <row r="1396" spans="1:15" x14ac:dyDescent="0.25">
      <c r="A1396" s="17">
        <v>150176</v>
      </c>
      <c r="B1396" s="1" t="s">
        <v>14</v>
      </c>
      <c r="C1396" s="1" t="s">
        <v>5082</v>
      </c>
      <c r="D1396" s="1" t="s">
        <v>5083</v>
      </c>
      <c r="E1396" s="1" t="s">
        <v>5082</v>
      </c>
      <c r="F1396" s="1" t="s">
        <v>5084</v>
      </c>
      <c r="G1396" s="1">
        <v>2590158</v>
      </c>
      <c r="H1396" s="18">
        <v>7640181141562</v>
      </c>
      <c r="I1396" s="5">
        <f>VLOOKUP(A1396,[1]Sheet1!$1:$1048576,11,FALSE)</f>
        <v>30.4</v>
      </c>
      <c r="J1396" s="2" t="str">
        <f>VLOOKUP(A1396,[1]Sheet1!$1:$1048576,15,FALSE)</f>
        <v>P</v>
      </c>
      <c r="K1396" s="1">
        <f t="shared" ca="1" si="54"/>
        <v>0</v>
      </c>
      <c r="L1396" s="6"/>
      <c r="M1396" s="7">
        <f t="shared" ca="1" si="53"/>
        <v>30.4</v>
      </c>
      <c r="N1396" s="6"/>
      <c r="O1396" s="8">
        <v>44312</v>
      </c>
    </row>
    <row r="1397" spans="1:15" x14ac:dyDescent="0.25">
      <c r="A1397" s="17">
        <v>150177</v>
      </c>
      <c r="B1397" s="1" t="s">
        <v>14</v>
      </c>
      <c r="C1397" s="1" t="s">
        <v>5082</v>
      </c>
      <c r="D1397" s="1" t="s">
        <v>5085</v>
      </c>
      <c r="E1397" s="1" t="s">
        <v>5082</v>
      </c>
      <c r="F1397" s="1" t="s">
        <v>5086</v>
      </c>
      <c r="G1397" s="1">
        <v>2590164</v>
      </c>
      <c r="H1397" s="18">
        <v>7640181141579</v>
      </c>
      <c r="I1397" s="5">
        <f>VLOOKUP(A1397,[1]Sheet1!$1:$1048576,11,FALSE)</f>
        <v>30.4</v>
      </c>
      <c r="J1397" s="2" t="str">
        <f>VLOOKUP(A1397,[1]Sheet1!$1:$1048576,15,FALSE)</f>
        <v>P</v>
      </c>
      <c r="K1397" s="1">
        <f t="shared" ca="1" si="54"/>
        <v>0</v>
      </c>
      <c r="L1397" s="6"/>
      <c r="M1397" s="7">
        <f t="shared" ref="M1397:M1460" ca="1" si="55">I1397-K1397</f>
        <v>30.4</v>
      </c>
      <c r="N1397" s="6"/>
      <c r="O1397" s="8">
        <v>44312</v>
      </c>
    </row>
    <row r="1398" spans="1:15" x14ac:dyDescent="0.25">
      <c r="A1398" s="17">
        <v>150178</v>
      </c>
      <c r="B1398" s="1" t="s">
        <v>14</v>
      </c>
      <c r="C1398" s="1" t="s">
        <v>5082</v>
      </c>
      <c r="D1398" s="1" t="s">
        <v>5080</v>
      </c>
      <c r="E1398" s="1" t="s">
        <v>5082</v>
      </c>
      <c r="F1398" s="1" t="s">
        <v>5081</v>
      </c>
      <c r="G1398" s="1">
        <v>2590170</v>
      </c>
      <c r="H1398" s="18">
        <v>7640181141586</v>
      </c>
      <c r="I1398" s="5">
        <f>VLOOKUP(A1398,[1]Sheet1!$1:$1048576,11,FALSE)</f>
        <v>30.4</v>
      </c>
      <c r="J1398" s="2" t="str">
        <f>VLOOKUP(A1398,[1]Sheet1!$1:$1048576,15,FALSE)</f>
        <v>P</v>
      </c>
      <c r="K1398" s="1">
        <f t="shared" ca="1" si="54"/>
        <v>0</v>
      </c>
      <c r="L1398" s="6"/>
      <c r="M1398" s="7">
        <f t="shared" ca="1" si="55"/>
        <v>30.4</v>
      </c>
      <c r="N1398" s="6"/>
      <c r="O1398" s="8">
        <v>44312</v>
      </c>
    </row>
    <row r="1399" spans="1:15" x14ac:dyDescent="0.25">
      <c r="A1399" s="17">
        <v>150179</v>
      </c>
      <c r="B1399" s="1" t="s">
        <v>14</v>
      </c>
      <c r="C1399" s="1" t="s">
        <v>5082</v>
      </c>
      <c r="D1399" s="1" t="s">
        <v>5076</v>
      </c>
      <c r="E1399" s="1" t="s">
        <v>5082</v>
      </c>
      <c r="F1399" s="1" t="s">
        <v>5077</v>
      </c>
      <c r="G1399" s="1">
        <v>2590187</v>
      </c>
      <c r="H1399" s="18">
        <v>7640181141593</v>
      </c>
      <c r="I1399" s="5">
        <f>VLOOKUP(A1399,[1]Sheet1!$1:$1048576,11,FALSE)</f>
        <v>30.4</v>
      </c>
      <c r="J1399" s="2" t="str">
        <f>VLOOKUP(A1399,[1]Sheet1!$1:$1048576,15,FALSE)</f>
        <v>P</v>
      </c>
      <c r="K1399" s="1">
        <f t="shared" ca="1" si="54"/>
        <v>0</v>
      </c>
      <c r="L1399" s="6"/>
      <c r="M1399" s="7">
        <f t="shared" ca="1" si="55"/>
        <v>30.4</v>
      </c>
      <c r="N1399" s="6"/>
      <c r="O1399" s="8">
        <v>44312</v>
      </c>
    </row>
    <row r="1400" spans="1:15" x14ac:dyDescent="0.25">
      <c r="A1400" s="17">
        <v>150180</v>
      </c>
      <c r="B1400" s="1" t="s">
        <v>14</v>
      </c>
      <c r="C1400" s="1" t="s">
        <v>5082</v>
      </c>
      <c r="D1400" s="1" t="s">
        <v>5070</v>
      </c>
      <c r="E1400" s="1" t="s">
        <v>5082</v>
      </c>
      <c r="F1400" s="1" t="s">
        <v>5071</v>
      </c>
      <c r="G1400" s="1">
        <v>2590193</v>
      </c>
      <c r="H1400" s="18">
        <v>7640181141609</v>
      </c>
      <c r="I1400" s="5">
        <f>VLOOKUP(A1400,[1]Sheet1!$1:$1048576,11,FALSE)</f>
        <v>30.4</v>
      </c>
      <c r="J1400" s="2" t="str">
        <f>VLOOKUP(A1400,[1]Sheet1!$1:$1048576,15,FALSE)</f>
        <v>P</v>
      </c>
      <c r="K1400" s="1">
        <f t="shared" ca="1" si="54"/>
        <v>0</v>
      </c>
      <c r="L1400" s="6"/>
      <c r="M1400" s="7">
        <f t="shared" ca="1" si="55"/>
        <v>30.4</v>
      </c>
      <c r="N1400" s="6"/>
      <c r="O1400" s="8">
        <v>44312</v>
      </c>
    </row>
    <row r="1401" spans="1:15" x14ac:dyDescent="0.25">
      <c r="A1401" s="17">
        <v>150181</v>
      </c>
      <c r="B1401" s="1" t="s">
        <v>14</v>
      </c>
      <c r="C1401" s="1" t="s">
        <v>5082</v>
      </c>
      <c r="D1401" s="1" t="s">
        <v>5078</v>
      </c>
      <c r="E1401" s="1" t="s">
        <v>5082</v>
      </c>
      <c r="F1401" s="1" t="s">
        <v>5079</v>
      </c>
      <c r="G1401" s="1">
        <v>2590201</v>
      </c>
      <c r="H1401" s="18">
        <v>7640181141616</v>
      </c>
      <c r="I1401" s="5">
        <f>VLOOKUP(A1401,[1]Sheet1!$1:$1048576,11,FALSE)</f>
        <v>30.4</v>
      </c>
      <c r="J1401" s="2" t="str">
        <f>VLOOKUP(A1401,[1]Sheet1!$1:$1048576,15,FALSE)</f>
        <v>P</v>
      </c>
      <c r="K1401" s="1">
        <f t="shared" ca="1" si="54"/>
        <v>0</v>
      </c>
      <c r="L1401" s="6"/>
      <c r="M1401" s="7">
        <f t="shared" ca="1" si="55"/>
        <v>30.4</v>
      </c>
      <c r="N1401" s="6"/>
      <c r="O1401" s="8">
        <v>44312</v>
      </c>
    </row>
    <row r="1402" spans="1:15" x14ac:dyDescent="0.25">
      <c r="A1402" s="17">
        <v>150182</v>
      </c>
      <c r="B1402" s="1" t="s">
        <v>14</v>
      </c>
      <c r="C1402" s="1" t="s">
        <v>5082</v>
      </c>
      <c r="D1402" s="1" t="s">
        <v>5058</v>
      </c>
      <c r="E1402" s="1" t="s">
        <v>5082</v>
      </c>
      <c r="F1402" s="1" t="s">
        <v>5059</v>
      </c>
      <c r="G1402" s="1">
        <v>2590218</v>
      </c>
      <c r="H1402" s="18">
        <v>7640181141623</v>
      </c>
      <c r="I1402" s="5">
        <f>VLOOKUP(A1402,[1]Sheet1!$1:$1048576,11,FALSE)</f>
        <v>30.4</v>
      </c>
      <c r="J1402" s="2" t="str">
        <f>VLOOKUP(A1402,[1]Sheet1!$1:$1048576,15,FALSE)</f>
        <v>P</v>
      </c>
      <c r="K1402" s="1">
        <f t="shared" ca="1" si="54"/>
        <v>0</v>
      </c>
      <c r="L1402" s="6"/>
      <c r="M1402" s="7">
        <f t="shared" ca="1" si="55"/>
        <v>30.4</v>
      </c>
      <c r="N1402" s="6"/>
      <c r="O1402" s="8">
        <v>44312</v>
      </c>
    </row>
    <row r="1403" spans="1:15" x14ac:dyDescent="0.25">
      <c r="A1403" s="17">
        <v>150183</v>
      </c>
      <c r="B1403" s="1" t="s">
        <v>14</v>
      </c>
      <c r="C1403" s="1" t="s">
        <v>5082</v>
      </c>
      <c r="D1403" s="1" t="s">
        <v>5060</v>
      </c>
      <c r="E1403" s="1" t="s">
        <v>5082</v>
      </c>
      <c r="F1403" s="1" t="s">
        <v>5061</v>
      </c>
      <c r="G1403" s="1">
        <v>2590224</v>
      </c>
      <c r="H1403" s="18">
        <v>7640181141630</v>
      </c>
      <c r="I1403" s="5">
        <f>VLOOKUP(A1403,[1]Sheet1!$1:$1048576,11,FALSE)</f>
        <v>30.4</v>
      </c>
      <c r="J1403" s="2" t="str">
        <f>VLOOKUP(A1403,[1]Sheet1!$1:$1048576,15,FALSE)</f>
        <v>P</v>
      </c>
      <c r="K1403" s="1">
        <f t="shared" ca="1" si="54"/>
        <v>0</v>
      </c>
      <c r="L1403" s="6"/>
      <c r="M1403" s="7">
        <f t="shared" ca="1" si="55"/>
        <v>30.4</v>
      </c>
      <c r="N1403" s="6"/>
      <c r="O1403" s="8">
        <v>44312</v>
      </c>
    </row>
    <row r="1404" spans="1:15" x14ac:dyDescent="0.25">
      <c r="A1404" s="17">
        <v>150184</v>
      </c>
      <c r="B1404" s="1" t="s">
        <v>14</v>
      </c>
      <c r="C1404" s="1" t="s">
        <v>5082</v>
      </c>
      <c r="D1404" s="1" t="s">
        <v>5062</v>
      </c>
      <c r="E1404" s="1" t="s">
        <v>5082</v>
      </c>
      <c r="F1404" s="1" t="s">
        <v>5063</v>
      </c>
      <c r="G1404" s="1">
        <v>2590230</v>
      </c>
      <c r="H1404" s="18">
        <v>7640181141647</v>
      </c>
      <c r="I1404" s="5">
        <f>VLOOKUP(A1404,[1]Sheet1!$1:$1048576,11,FALSE)</f>
        <v>30.4</v>
      </c>
      <c r="J1404" s="2" t="str">
        <f>VLOOKUP(A1404,[1]Sheet1!$1:$1048576,15,FALSE)</f>
        <v>P</v>
      </c>
      <c r="K1404" s="1">
        <f t="shared" ca="1" si="54"/>
        <v>0</v>
      </c>
      <c r="L1404" s="6"/>
      <c r="M1404" s="7">
        <f t="shared" ca="1" si="55"/>
        <v>30.4</v>
      </c>
      <c r="N1404" s="6"/>
      <c r="O1404" s="8">
        <v>44312</v>
      </c>
    </row>
    <row r="1405" spans="1:15" x14ac:dyDescent="0.25">
      <c r="A1405" s="17">
        <v>150185</v>
      </c>
      <c r="B1405" s="1" t="s">
        <v>14</v>
      </c>
      <c r="C1405" s="1" t="s">
        <v>5082</v>
      </c>
      <c r="D1405" s="1" t="s">
        <v>5064</v>
      </c>
      <c r="E1405" s="1" t="s">
        <v>5082</v>
      </c>
      <c r="F1405" s="1" t="s">
        <v>5065</v>
      </c>
      <c r="G1405" s="1">
        <v>2590247</v>
      </c>
      <c r="H1405" s="18">
        <v>7640181141654</v>
      </c>
      <c r="I1405" s="5">
        <f>VLOOKUP(A1405,[1]Sheet1!$1:$1048576,11,FALSE)</f>
        <v>30.4</v>
      </c>
      <c r="J1405" s="2" t="str">
        <f>VLOOKUP(A1405,[1]Sheet1!$1:$1048576,15,FALSE)</f>
        <v>P</v>
      </c>
      <c r="K1405" s="1">
        <f t="shared" ca="1" si="54"/>
        <v>0</v>
      </c>
      <c r="L1405" s="6"/>
      <c r="M1405" s="7">
        <f t="shared" ca="1" si="55"/>
        <v>30.4</v>
      </c>
      <c r="N1405" s="6"/>
      <c r="O1405" s="8">
        <v>44312</v>
      </c>
    </row>
    <row r="1406" spans="1:15" x14ac:dyDescent="0.25">
      <c r="A1406" s="17">
        <v>150186</v>
      </c>
      <c r="B1406" s="1" t="s">
        <v>14</v>
      </c>
      <c r="C1406" s="1" t="s">
        <v>5093</v>
      </c>
      <c r="D1406" s="1" t="s">
        <v>5050</v>
      </c>
      <c r="E1406" s="1" t="s">
        <v>5093</v>
      </c>
      <c r="F1406" s="1" t="s">
        <v>5051</v>
      </c>
      <c r="G1406" s="1">
        <v>2590253</v>
      </c>
      <c r="H1406" s="18">
        <v>7640181141661</v>
      </c>
      <c r="I1406" s="5">
        <f>VLOOKUP(A1406,[1]Sheet1!$1:$1048576,11,FALSE)</f>
        <v>33.799999999999997</v>
      </c>
      <c r="J1406" s="2" t="str">
        <f>VLOOKUP(A1406,[1]Sheet1!$1:$1048576,15,FALSE)</f>
        <v>P</v>
      </c>
      <c r="K1406" s="1">
        <f t="shared" ca="1" si="54"/>
        <v>0</v>
      </c>
      <c r="L1406" s="6"/>
      <c r="M1406" s="7">
        <f t="shared" ca="1" si="55"/>
        <v>33.799999999999997</v>
      </c>
      <c r="N1406" s="6"/>
      <c r="O1406" s="8">
        <v>44312</v>
      </c>
    </row>
    <row r="1407" spans="1:15" x14ac:dyDescent="0.25">
      <c r="A1407" s="17">
        <v>150187</v>
      </c>
      <c r="B1407" s="1" t="s">
        <v>14</v>
      </c>
      <c r="C1407" s="1" t="s">
        <v>5093</v>
      </c>
      <c r="D1407" s="1" t="s">
        <v>5045</v>
      </c>
      <c r="E1407" s="1" t="s">
        <v>5093</v>
      </c>
      <c r="F1407" s="1" t="s">
        <v>5046</v>
      </c>
      <c r="G1407" s="1">
        <v>2590276</v>
      </c>
      <c r="H1407" s="18">
        <v>7640181141678</v>
      </c>
      <c r="I1407" s="5">
        <f>VLOOKUP(A1407,[1]Sheet1!$1:$1048576,11,FALSE)</f>
        <v>33.799999999999997</v>
      </c>
      <c r="J1407" s="2" t="str">
        <f>VLOOKUP(A1407,[1]Sheet1!$1:$1048576,15,FALSE)</f>
        <v>P</v>
      </c>
      <c r="K1407" s="1">
        <f t="shared" ca="1" si="54"/>
        <v>0</v>
      </c>
      <c r="L1407" s="6"/>
      <c r="M1407" s="7">
        <f t="shared" ca="1" si="55"/>
        <v>33.799999999999997</v>
      </c>
      <c r="N1407" s="6"/>
      <c r="O1407" s="8">
        <v>44312</v>
      </c>
    </row>
    <row r="1408" spans="1:15" x14ac:dyDescent="0.25">
      <c r="A1408" s="17">
        <v>150188</v>
      </c>
      <c r="B1408" s="1" t="s">
        <v>14</v>
      </c>
      <c r="C1408" s="1" t="s">
        <v>5093</v>
      </c>
      <c r="D1408" s="1" t="s">
        <v>5041</v>
      </c>
      <c r="E1408" s="1" t="s">
        <v>5093</v>
      </c>
      <c r="F1408" s="1" t="s">
        <v>5042</v>
      </c>
      <c r="G1408" s="1">
        <v>2590282</v>
      </c>
      <c r="H1408" s="18">
        <v>7640181141685</v>
      </c>
      <c r="I1408" s="5">
        <f>VLOOKUP(A1408,[1]Sheet1!$1:$1048576,11,FALSE)</f>
        <v>33.799999999999997</v>
      </c>
      <c r="J1408" s="2" t="str">
        <f>VLOOKUP(A1408,[1]Sheet1!$1:$1048576,15,FALSE)</f>
        <v>P</v>
      </c>
      <c r="K1408" s="1">
        <f t="shared" ca="1" si="54"/>
        <v>0</v>
      </c>
      <c r="L1408" s="6"/>
      <c r="M1408" s="7">
        <f t="shared" ca="1" si="55"/>
        <v>33.799999999999997</v>
      </c>
      <c r="N1408" s="6"/>
      <c r="O1408" s="8">
        <v>44312</v>
      </c>
    </row>
    <row r="1409" spans="1:15" x14ac:dyDescent="0.25">
      <c r="A1409" s="17">
        <v>150189</v>
      </c>
      <c r="B1409" s="1" t="s">
        <v>14</v>
      </c>
      <c r="C1409" s="1" t="s">
        <v>5093</v>
      </c>
      <c r="D1409" s="1" t="s">
        <v>5047</v>
      </c>
      <c r="E1409" s="1" t="s">
        <v>5093</v>
      </c>
      <c r="F1409" s="1" t="s">
        <v>4988</v>
      </c>
      <c r="G1409" s="1">
        <v>2590299</v>
      </c>
      <c r="H1409" s="18">
        <v>7640181141692</v>
      </c>
      <c r="I1409" s="5">
        <f>VLOOKUP(A1409,[1]Sheet1!$1:$1048576,11,FALSE)</f>
        <v>33.799999999999997</v>
      </c>
      <c r="J1409" s="2" t="str">
        <f>VLOOKUP(A1409,[1]Sheet1!$1:$1048576,15,FALSE)</f>
        <v>P</v>
      </c>
      <c r="K1409" s="1">
        <f t="shared" ca="1" si="54"/>
        <v>0</v>
      </c>
      <c r="L1409" s="6"/>
      <c r="M1409" s="7">
        <f t="shared" ca="1" si="55"/>
        <v>33.799999999999997</v>
      </c>
      <c r="N1409" s="6"/>
      <c r="O1409" s="8">
        <v>44312</v>
      </c>
    </row>
    <row r="1410" spans="1:15" x14ac:dyDescent="0.25">
      <c r="A1410" s="17">
        <v>150190</v>
      </c>
      <c r="B1410" s="1" t="s">
        <v>14</v>
      </c>
      <c r="C1410" s="1" t="s">
        <v>5093</v>
      </c>
      <c r="D1410" s="1" t="s">
        <v>5043</v>
      </c>
      <c r="E1410" s="1" t="s">
        <v>5093</v>
      </c>
      <c r="F1410" s="1" t="s">
        <v>5044</v>
      </c>
      <c r="G1410" s="1">
        <v>2590307</v>
      </c>
      <c r="H1410" s="18">
        <v>7640181141708</v>
      </c>
      <c r="I1410" s="5">
        <f>VLOOKUP(A1410,[1]Sheet1!$1:$1048576,11,FALSE)</f>
        <v>33.799999999999997</v>
      </c>
      <c r="J1410" s="2" t="str">
        <f>VLOOKUP(A1410,[1]Sheet1!$1:$1048576,15,FALSE)</f>
        <v>P</v>
      </c>
      <c r="K1410" s="1">
        <f t="shared" ref="K1410:K1473" ca="1" si="56">+I1410*$K$2</f>
        <v>0</v>
      </c>
      <c r="L1410" s="6"/>
      <c r="M1410" s="7">
        <f t="shared" ca="1" si="55"/>
        <v>33.799999999999997</v>
      </c>
      <c r="N1410" s="6"/>
      <c r="O1410" s="8">
        <v>44312</v>
      </c>
    </row>
    <row r="1411" spans="1:15" x14ac:dyDescent="0.25">
      <c r="A1411" s="17">
        <v>150191</v>
      </c>
      <c r="B1411" s="1" t="s">
        <v>14</v>
      </c>
      <c r="C1411" s="1" t="s">
        <v>5093</v>
      </c>
      <c r="D1411" s="1" t="s">
        <v>5035</v>
      </c>
      <c r="E1411" s="1" t="s">
        <v>5093</v>
      </c>
      <c r="F1411" s="1" t="s">
        <v>5036</v>
      </c>
      <c r="G1411" s="1">
        <v>2590313</v>
      </c>
      <c r="H1411" s="18">
        <v>7640181141715</v>
      </c>
      <c r="I1411" s="5">
        <f>VLOOKUP(A1411,[1]Sheet1!$1:$1048576,11,FALSE)</f>
        <v>33.799999999999997</v>
      </c>
      <c r="J1411" s="2" t="str">
        <f>VLOOKUP(A1411,[1]Sheet1!$1:$1048576,15,FALSE)</f>
        <v>P</v>
      </c>
      <c r="K1411" s="1">
        <f t="shared" ca="1" si="56"/>
        <v>0</v>
      </c>
      <c r="L1411" s="6"/>
      <c r="M1411" s="7">
        <f t="shared" ca="1" si="55"/>
        <v>33.799999999999997</v>
      </c>
      <c r="N1411" s="6"/>
      <c r="O1411" s="8">
        <v>44312</v>
      </c>
    </row>
    <row r="1412" spans="1:15" x14ac:dyDescent="0.25">
      <c r="A1412" s="17">
        <v>150192</v>
      </c>
      <c r="B1412" s="1" t="s">
        <v>14</v>
      </c>
      <c r="C1412" s="1" t="s">
        <v>5093</v>
      </c>
      <c r="D1412" s="1" t="s">
        <v>5037</v>
      </c>
      <c r="E1412" s="1" t="s">
        <v>5093</v>
      </c>
      <c r="F1412" s="1" t="s">
        <v>5004</v>
      </c>
      <c r="G1412" s="1">
        <v>2590336</v>
      </c>
      <c r="H1412" s="18">
        <v>7640181141722</v>
      </c>
      <c r="I1412" s="5">
        <f>VLOOKUP(A1412,[1]Sheet1!$1:$1048576,11,FALSE)</f>
        <v>33.799999999999997</v>
      </c>
      <c r="J1412" s="2" t="str">
        <f>VLOOKUP(A1412,[1]Sheet1!$1:$1048576,15,FALSE)</f>
        <v>P</v>
      </c>
      <c r="K1412" s="1">
        <f t="shared" ca="1" si="56"/>
        <v>0</v>
      </c>
      <c r="L1412" s="6"/>
      <c r="M1412" s="7">
        <f t="shared" ca="1" si="55"/>
        <v>33.799999999999997</v>
      </c>
      <c r="N1412" s="6"/>
      <c r="O1412" s="8">
        <v>44312</v>
      </c>
    </row>
    <row r="1413" spans="1:15" x14ac:dyDescent="0.25">
      <c r="A1413" s="17">
        <v>150193</v>
      </c>
      <c r="B1413" s="1" t="s">
        <v>14</v>
      </c>
      <c r="C1413" s="1" t="s">
        <v>5093</v>
      </c>
      <c r="D1413" s="1" t="s">
        <v>5048</v>
      </c>
      <c r="E1413" s="1" t="s">
        <v>5093</v>
      </c>
      <c r="F1413" s="1" t="s">
        <v>5049</v>
      </c>
      <c r="G1413" s="1">
        <v>2590342</v>
      </c>
      <c r="H1413" s="18">
        <v>7640181141739</v>
      </c>
      <c r="I1413" s="5">
        <f>VLOOKUP(A1413,[1]Sheet1!$1:$1048576,11,FALSE)</f>
        <v>33.799999999999997</v>
      </c>
      <c r="J1413" s="2" t="str">
        <f>VLOOKUP(A1413,[1]Sheet1!$1:$1048576,15,FALSE)</f>
        <v>P</v>
      </c>
      <c r="K1413" s="1">
        <f t="shared" ca="1" si="56"/>
        <v>0</v>
      </c>
      <c r="L1413" s="6"/>
      <c r="M1413" s="7">
        <f t="shared" ca="1" si="55"/>
        <v>33.799999999999997</v>
      </c>
      <c r="N1413" s="6"/>
      <c r="O1413" s="8">
        <v>44312</v>
      </c>
    </row>
    <row r="1414" spans="1:15" x14ac:dyDescent="0.25">
      <c r="A1414" s="17">
        <v>150194</v>
      </c>
      <c r="B1414" s="1" t="s">
        <v>14</v>
      </c>
      <c r="C1414" s="1" t="s">
        <v>5093</v>
      </c>
      <c r="D1414" s="1" t="s">
        <v>5038</v>
      </c>
      <c r="E1414" s="1" t="s">
        <v>5093</v>
      </c>
      <c r="F1414" s="1" t="s">
        <v>5039</v>
      </c>
      <c r="G1414" s="1">
        <v>2590359</v>
      </c>
      <c r="H1414" s="18">
        <v>7640181141746</v>
      </c>
      <c r="I1414" s="5">
        <f>VLOOKUP(A1414,[1]Sheet1!$1:$1048576,11,FALSE)</f>
        <v>33.799999999999997</v>
      </c>
      <c r="J1414" s="2" t="str">
        <f>VLOOKUP(A1414,[1]Sheet1!$1:$1048576,15,FALSE)</f>
        <v>P</v>
      </c>
      <c r="K1414" s="1">
        <f t="shared" ca="1" si="56"/>
        <v>0</v>
      </c>
      <c r="L1414" s="6"/>
      <c r="M1414" s="7">
        <f t="shared" ca="1" si="55"/>
        <v>33.799999999999997</v>
      </c>
      <c r="N1414" s="6"/>
      <c r="O1414" s="8">
        <v>44312</v>
      </c>
    </row>
    <row r="1415" spans="1:15" x14ac:dyDescent="0.25">
      <c r="A1415" s="17">
        <v>150195</v>
      </c>
      <c r="B1415" s="1" t="s">
        <v>14</v>
      </c>
      <c r="C1415" s="1" t="s">
        <v>5093</v>
      </c>
      <c r="D1415" s="1" t="s">
        <v>5040</v>
      </c>
      <c r="E1415" s="1" t="s">
        <v>5093</v>
      </c>
      <c r="F1415" s="1" t="s">
        <v>4976</v>
      </c>
      <c r="G1415" s="1">
        <v>2590365</v>
      </c>
      <c r="H1415" s="18">
        <v>7640181141753</v>
      </c>
      <c r="I1415" s="5">
        <f>VLOOKUP(A1415,[1]Sheet1!$1:$1048576,11,FALSE)</f>
        <v>33.799999999999997</v>
      </c>
      <c r="J1415" s="2" t="str">
        <f>VLOOKUP(A1415,[1]Sheet1!$1:$1048576,15,FALSE)</f>
        <v>P</v>
      </c>
      <c r="K1415" s="1">
        <f t="shared" ca="1" si="56"/>
        <v>0</v>
      </c>
      <c r="L1415" s="6"/>
      <c r="M1415" s="7">
        <f t="shared" ca="1" si="55"/>
        <v>33.799999999999997</v>
      </c>
      <c r="N1415" s="6"/>
      <c r="O1415" s="8">
        <v>44312</v>
      </c>
    </row>
    <row r="1416" spans="1:15" x14ac:dyDescent="0.25">
      <c r="A1416" s="17">
        <v>150196</v>
      </c>
      <c r="B1416" s="1" t="s">
        <v>14</v>
      </c>
      <c r="C1416" s="1" t="s">
        <v>5093</v>
      </c>
      <c r="D1416" s="1" t="s">
        <v>5052</v>
      </c>
      <c r="E1416" s="1" t="s">
        <v>5093</v>
      </c>
      <c r="F1416" s="1" t="s">
        <v>5053</v>
      </c>
      <c r="G1416" s="1">
        <v>2590371</v>
      </c>
      <c r="H1416" s="18">
        <v>7640181141760</v>
      </c>
      <c r="I1416" s="5">
        <f>VLOOKUP(A1416,[1]Sheet1!$1:$1048576,11,FALSE)</f>
        <v>33.799999999999997</v>
      </c>
      <c r="J1416" s="2" t="str">
        <f>VLOOKUP(A1416,[1]Sheet1!$1:$1048576,15,FALSE)</f>
        <v>P</v>
      </c>
      <c r="K1416" s="1">
        <f t="shared" ca="1" si="56"/>
        <v>0</v>
      </c>
      <c r="L1416" s="6"/>
      <c r="M1416" s="7">
        <f t="shared" ca="1" si="55"/>
        <v>33.799999999999997</v>
      </c>
      <c r="N1416" s="6"/>
      <c r="O1416" s="8">
        <v>44312</v>
      </c>
    </row>
    <row r="1417" spans="1:15" x14ac:dyDescent="0.25">
      <c r="A1417" s="17">
        <v>150197</v>
      </c>
      <c r="B1417" s="1" t="s">
        <v>14</v>
      </c>
      <c r="C1417" s="1" t="s">
        <v>5093</v>
      </c>
      <c r="D1417" s="1" t="s">
        <v>5054</v>
      </c>
      <c r="E1417" s="1" t="s">
        <v>5093</v>
      </c>
      <c r="F1417" s="1" t="s">
        <v>5055</v>
      </c>
      <c r="G1417" s="1">
        <v>2590388</v>
      </c>
      <c r="H1417" s="18">
        <v>7640181141777</v>
      </c>
      <c r="I1417" s="5">
        <f>VLOOKUP(A1417,[1]Sheet1!$1:$1048576,11,FALSE)</f>
        <v>33.799999999999997</v>
      </c>
      <c r="J1417" s="2" t="str">
        <f>VLOOKUP(A1417,[1]Sheet1!$1:$1048576,15,FALSE)</f>
        <v>P</v>
      </c>
      <c r="K1417" s="1">
        <f t="shared" ca="1" si="56"/>
        <v>0</v>
      </c>
      <c r="L1417" s="6"/>
      <c r="M1417" s="7">
        <f t="shared" ca="1" si="55"/>
        <v>33.799999999999997</v>
      </c>
      <c r="N1417" s="6"/>
      <c r="O1417" s="8">
        <v>44312</v>
      </c>
    </row>
    <row r="1418" spans="1:15" x14ac:dyDescent="0.25">
      <c r="A1418" s="17">
        <v>150198</v>
      </c>
      <c r="B1418" s="1" t="s">
        <v>14</v>
      </c>
      <c r="C1418" s="1" t="s">
        <v>5093</v>
      </c>
      <c r="D1418" s="1" t="s">
        <v>5090</v>
      </c>
      <c r="E1418" s="1" t="s">
        <v>5093</v>
      </c>
      <c r="F1418" s="1" t="s">
        <v>5006</v>
      </c>
      <c r="G1418" s="1">
        <v>6290186</v>
      </c>
      <c r="H1418" s="18">
        <v>7640181141784</v>
      </c>
      <c r="I1418" s="5">
        <f>VLOOKUP(A1418,[1]Sheet1!$1:$1048576,11,FALSE)</f>
        <v>33.799999999999997</v>
      </c>
      <c r="J1418" s="2" t="str">
        <f>VLOOKUP(A1418,[1]Sheet1!$1:$1048576,15,FALSE)</f>
        <v>P</v>
      </c>
      <c r="K1418" s="1">
        <f t="shared" ca="1" si="56"/>
        <v>0</v>
      </c>
      <c r="L1418" s="6"/>
      <c r="M1418" s="7">
        <f t="shared" ca="1" si="55"/>
        <v>33.799999999999997</v>
      </c>
      <c r="N1418" s="6"/>
      <c r="O1418" s="8">
        <v>44312</v>
      </c>
    </row>
    <row r="1419" spans="1:15" x14ac:dyDescent="0.25">
      <c r="A1419" s="17">
        <v>150199</v>
      </c>
      <c r="B1419" s="1" t="s">
        <v>14</v>
      </c>
      <c r="C1419" s="1" t="s">
        <v>5093</v>
      </c>
      <c r="D1419" s="1" t="s">
        <v>5091</v>
      </c>
      <c r="E1419" s="1" t="s">
        <v>5093</v>
      </c>
      <c r="F1419" s="1" t="s">
        <v>5092</v>
      </c>
      <c r="G1419" s="1">
        <v>2590402</v>
      </c>
      <c r="H1419" s="18">
        <v>7640181141791</v>
      </c>
      <c r="I1419" s="5">
        <f>VLOOKUP(A1419,[1]Sheet1!$1:$1048576,11,FALSE)</f>
        <v>33.799999999999997</v>
      </c>
      <c r="J1419" s="2" t="str">
        <f>VLOOKUP(A1419,[1]Sheet1!$1:$1048576,15,FALSE)</f>
        <v>P</v>
      </c>
      <c r="K1419" s="1">
        <f t="shared" ca="1" si="56"/>
        <v>0</v>
      </c>
      <c r="L1419" s="6"/>
      <c r="M1419" s="7">
        <f t="shared" ca="1" si="55"/>
        <v>33.799999999999997</v>
      </c>
      <c r="N1419" s="6"/>
      <c r="O1419" s="8">
        <v>44312</v>
      </c>
    </row>
    <row r="1420" spans="1:15" x14ac:dyDescent="0.25">
      <c r="A1420" s="17">
        <v>150200</v>
      </c>
      <c r="B1420" s="1" t="s">
        <v>14</v>
      </c>
      <c r="C1420" s="1" t="s">
        <v>5093</v>
      </c>
      <c r="D1420" s="1" t="s">
        <v>5088</v>
      </c>
      <c r="E1420" s="1" t="s">
        <v>5093</v>
      </c>
      <c r="F1420" s="1" t="s">
        <v>5089</v>
      </c>
      <c r="G1420" s="1">
        <v>2590419</v>
      </c>
      <c r="H1420" s="18">
        <v>7640181141807</v>
      </c>
      <c r="I1420" s="5">
        <f>VLOOKUP(A1420,[1]Sheet1!$1:$1048576,11,FALSE)</f>
        <v>33.799999999999997</v>
      </c>
      <c r="J1420" s="2" t="str">
        <f>VLOOKUP(A1420,[1]Sheet1!$1:$1048576,15,FALSE)</f>
        <v>P</v>
      </c>
      <c r="K1420" s="1">
        <f t="shared" ca="1" si="56"/>
        <v>0</v>
      </c>
      <c r="L1420" s="6"/>
      <c r="M1420" s="7">
        <f t="shared" ca="1" si="55"/>
        <v>33.799999999999997</v>
      </c>
      <c r="N1420" s="6"/>
      <c r="O1420" s="8">
        <v>44312</v>
      </c>
    </row>
    <row r="1421" spans="1:15" x14ac:dyDescent="0.25">
      <c r="A1421" s="17">
        <v>150223</v>
      </c>
      <c r="B1421" s="1" t="s">
        <v>14</v>
      </c>
      <c r="C1421" s="1" t="s">
        <v>3904</v>
      </c>
      <c r="D1421" s="1" t="s">
        <v>3926</v>
      </c>
      <c r="E1421" s="1" t="s">
        <v>3906</v>
      </c>
      <c r="F1421" s="1" t="s">
        <v>3927</v>
      </c>
      <c r="G1421" s="1">
        <v>4388550</v>
      </c>
      <c r="H1421" s="18">
        <v>7640181141876</v>
      </c>
      <c r="I1421" s="5">
        <f>VLOOKUP(A1421,[1]Sheet1!$1:$1048576,11,FALSE)</f>
        <v>47.4</v>
      </c>
      <c r="J1421" s="2" t="str">
        <f>VLOOKUP(A1421,[1]Sheet1!$1:$1048576,15,FALSE)</f>
        <v>P</v>
      </c>
      <c r="K1421" s="1">
        <f t="shared" ca="1" si="56"/>
        <v>0</v>
      </c>
      <c r="L1421" s="6"/>
      <c r="M1421" s="7">
        <f t="shared" ca="1" si="55"/>
        <v>47.4</v>
      </c>
      <c r="N1421" s="6"/>
      <c r="O1421" s="8">
        <v>44312</v>
      </c>
    </row>
    <row r="1422" spans="1:15" x14ac:dyDescent="0.25">
      <c r="A1422" s="17">
        <v>150224</v>
      </c>
      <c r="B1422" s="1" t="s">
        <v>14</v>
      </c>
      <c r="C1422" s="1" t="s">
        <v>3904</v>
      </c>
      <c r="D1422" s="1" t="s">
        <v>3928</v>
      </c>
      <c r="E1422" s="1" t="s">
        <v>3906</v>
      </c>
      <c r="F1422" s="1" t="s">
        <v>3929</v>
      </c>
      <c r="G1422" s="1">
        <v>4388573</v>
      </c>
      <c r="H1422" s="18">
        <v>7640181141883</v>
      </c>
      <c r="I1422" s="5">
        <f>VLOOKUP(A1422,[1]Sheet1!$1:$1048576,11,FALSE)</f>
        <v>47.4</v>
      </c>
      <c r="J1422" s="2" t="str">
        <f>VLOOKUP(A1422,[1]Sheet1!$1:$1048576,15,FALSE)</f>
        <v>P</v>
      </c>
      <c r="K1422" s="1">
        <f t="shared" ca="1" si="56"/>
        <v>0</v>
      </c>
      <c r="L1422" s="6"/>
      <c r="M1422" s="7">
        <f t="shared" ca="1" si="55"/>
        <v>47.4</v>
      </c>
      <c r="N1422" s="6"/>
      <c r="O1422" s="8">
        <v>44312</v>
      </c>
    </row>
    <row r="1423" spans="1:15" x14ac:dyDescent="0.25">
      <c r="A1423" s="17">
        <v>150225</v>
      </c>
      <c r="B1423" s="1" t="s">
        <v>14</v>
      </c>
      <c r="C1423" s="1" t="s">
        <v>3904</v>
      </c>
      <c r="D1423" s="1" t="s">
        <v>3930</v>
      </c>
      <c r="E1423" s="1" t="s">
        <v>3906</v>
      </c>
      <c r="F1423" s="1" t="s">
        <v>3931</v>
      </c>
      <c r="G1423" s="1">
        <v>4388596</v>
      </c>
      <c r="H1423" s="18">
        <v>7640181141890</v>
      </c>
      <c r="I1423" s="5">
        <f>VLOOKUP(A1423,[1]Sheet1!$1:$1048576,11,FALSE)</f>
        <v>47.4</v>
      </c>
      <c r="J1423" s="2" t="str">
        <f>VLOOKUP(A1423,[1]Sheet1!$1:$1048576,15,FALSE)</f>
        <v>P</v>
      </c>
      <c r="K1423" s="1">
        <f t="shared" ca="1" si="56"/>
        <v>0</v>
      </c>
      <c r="L1423" s="6"/>
      <c r="M1423" s="7">
        <f t="shared" ca="1" si="55"/>
        <v>47.4</v>
      </c>
      <c r="N1423" s="6"/>
      <c r="O1423" s="8">
        <v>44312</v>
      </c>
    </row>
    <row r="1424" spans="1:15" x14ac:dyDescent="0.25">
      <c r="A1424" s="17">
        <v>150226</v>
      </c>
      <c r="B1424" s="1" t="s">
        <v>14</v>
      </c>
      <c r="C1424" s="1" t="s">
        <v>3904</v>
      </c>
      <c r="D1424" s="1" t="s">
        <v>3932</v>
      </c>
      <c r="E1424" s="1" t="s">
        <v>3906</v>
      </c>
      <c r="F1424" s="1" t="s">
        <v>3933</v>
      </c>
      <c r="G1424" s="1">
        <v>4388604</v>
      </c>
      <c r="H1424" s="18">
        <v>7640181141906</v>
      </c>
      <c r="I1424" s="5">
        <f>VLOOKUP(A1424,[1]Sheet1!$1:$1048576,11,FALSE)</f>
        <v>47.4</v>
      </c>
      <c r="J1424" s="2" t="str">
        <f>VLOOKUP(A1424,[1]Sheet1!$1:$1048576,15,FALSE)</f>
        <v>P</v>
      </c>
      <c r="K1424" s="1">
        <f t="shared" ca="1" si="56"/>
        <v>0</v>
      </c>
      <c r="L1424" s="6"/>
      <c r="M1424" s="7">
        <f t="shared" ca="1" si="55"/>
        <v>47.4</v>
      </c>
      <c r="N1424" s="6"/>
      <c r="O1424" s="8">
        <v>44312</v>
      </c>
    </row>
    <row r="1425" spans="1:15" x14ac:dyDescent="0.25">
      <c r="A1425" s="17">
        <v>150227</v>
      </c>
      <c r="B1425" s="1" t="s">
        <v>14</v>
      </c>
      <c r="C1425" s="1" t="s">
        <v>3904</v>
      </c>
      <c r="D1425" s="1" t="s">
        <v>3912</v>
      </c>
      <c r="E1425" s="1" t="s">
        <v>3906</v>
      </c>
      <c r="F1425" s="1" t="s">
        <v>3913</v>
      </c>
      <c r="G1425" s="1">
        <v>5266257</v>
      </c>
      <c r="H1425" s="18">
        <v>7640181141913</v>
      </c>
      <c r="I1425" s="5">
        <f>VLOOKUP(A1425,[1]Sheet1!$1:$1048576,11,FALSE)</f>
        <v>47.4</v>
      </c>
      <c r="J1425" s="2" t="str">
        <f>VLOOKUP(A1425,[1]Sheet1!$1:$1048576,15,FALSE)</f>
        <v>P</v>
      </c>
      <c r="K1425" s="1">
        <f t="shared" ca="1" si="56"/>
        <v>0</v>
      </c>
      <c r="L1425" s="6"/>
      <c r="M1425" s="7">
        <f t="shared" ca="1" si="55"/>
        <v>47.4</v>
      </c>
      <c r="N1425" s="6"/>
      <c r="O1425" s="8">
        <v>44312</v>
      </c>
    </row>
    <row r="1426" spans="1:15" x14ac:dyDescent="0.25">
      <c r="A1426" s="17">
        <v>150228</v>
      </c>
      <c r="B1426" s="1" t="s">
        <v>14</v>
      </c>
      <c r="C1426" s="1" t="s">
        <v>3904</v>
      </c>
      <c r="D1426" s="1" t="s">
        <v>3920</v>
      </c>
      <c r="E1426" s="1" t="s">
        <v>3906</v>
      </c>
      <c r="F1426" s="1" t="s">
        <v>3921</v>
      </c>
      <c r="G1426" s="1">
        <v>5266263</v>
      </c>
      <c r="H1426" s="18">
        <v>7640181141920</v>
      </c>
      <c r="I1426" s="5">
        <f>VLOOKUP(A1426,[1]Sheet1!$1:$1048576,11,FALSE)</f>
        <v>47.4</v>
      </c>
      <c r="J1426" s="2" t="str">
        <f>VLOOKUP(A1426,[1]Sheet1!$1:$1048576,15,FALSE)</f>
        <v>P</v>
      </c>
      <c r="K1426" s="1">
        <f t="shared" ca="1" si="56"/>
        <v>0</v>
      </c>
      <c r="L1426" s="6"/>
      <c r="M1426" s="7">
        <f t="shared" ca="1" si="55"/>
        <v>47.4</v>
      </c>
      <c r="N1426" s="6"/>
      <c r="O1426" s="8">
        <v>44312</v>
      </c>
    </row>
    <row r="1427" spans="1:15" x14ac:dyDescent="0.25">
      <c r="A1427" s="17">
        <v>150229</v>
      </c>
      <c r="B1427" s="1" t="s">
        <v>14</v>
      </c>
      <c r="C1427" s="1" t="s">
        <v>3904</v>
      </c>
      <c r="D1427" s="1" t="s">
        <v>3914</v>
      </c>
      <c r="E1427" s="1" t="s">
        <v>3906</v>
      </c>
      <c r="F1427" s="1" t="s">
        <v>3915</v>
      </c>
      <c r="G1427" s="1">
        <v>5266286</v>
      </c>
      <c r="H1427" s="18">
        <v>7640181141937</v>
      </c>
      <c r="I1427" s="5">
        <f>VLOOKUP(A1427,[1]Sheet1!$1:$1048576,11,FALSE)</f>
        <v>47.4</v>
      </c>
      <c r="J1427" s="2" t="str">
        <f>VLOOKUP(A1427,[1]Sheet1!$1:$1048576,15,FALSE)</f>
        <v>P</v>
      </c>
      <c r="K1427" s="1">
        <f t="shared" ca="1" si="56"/>
        <v>0</v>
      </c>
      <c r="L1427" s="6"/>
      <c r="M1427" s="7">
        <f t="shared" ca="1" si="55"/>
        <v>47.4</v>
      </c>
      <c r="N1427" s="6"/>
      <c r="O1427" s="8">
        <v>44312</v>
      </c>
    </row>
    <row r="1428" spans="1:15" x14ac:dyDescent="0.25">
      <c r="A1428" s="17">
        <v>150230</v>
      </c>
      <c r="B1428" s="1" t="s">
        <v>14</v>
      </c>
      <c r="C1428" s="1" t="s">
        <v>3904</v>
      </c>
      <c r="D1428" s="1" t="s">
        <v>3905</v>
      </c>
      <c r="E1428" s="1" t="s">
        <v>3906</v>
      </c>
      <c r="F1428" s="1" t="s">
        <v>3907</v>
      </c>
      <c r="G1428" s="1">
        <v>5266292</v>
      </c>
      <c r="H1428" s="18">
        <v>7640181141944</v>
      </c>
      <c r="I1428" s="5">
        <f>VLOOKUP(A1428,[1]Sheet1!$1:$1048576,11,FALSE)</f>
        <v>47.4</v>
      </c>
      <c r="J1428" s="2" t="str">
        <f>VLOOKUP(A1428,[1]Sheet1!$1:$1048576,15,FALSE)</f>
        <v>P</v>
      </c>
      <c r="K1428" s="1">
        <f t="shared" ca="1" si="56"/>
        <v>0</v>
      </c>
      <c r="L1428" s="6"/>
      <c r="M1428" s="7">
        <f t="shared" ca="1" si="55"/>
        <v>47.4</v>
      </c>
      <c r="N1428" s="6"/>
      <c r="O1428" s="8">
        <v>44312</v>
      </c>
    </row>
    <row r="1429" spans="1:15" x14ac:dyDescent="0.25">
      <c r="A1429" s="17">
        <v>150231</v>
      </c>
      <c r="B1429" s="1" t="s">
        <v>14</v>
      </c>
      <c r="C1429" s="1" t="s">
        <v>3904</v>
      </c>
      <c r="D1429" s="1" t="s">
        <v>3922</v>
      </c>
      <c r="E1429" s="1" t="s">
        <v>3906</v>
      </c>
      <c r="F1429" s="1" t="s">
        <v>3923</v>
      </c>
      <c r="G1429" s="1">
        <v>4388610</v>
      </c>
      <c r="H1429" s="18">
        <v>7640181141951</v>
      </c>
      <c r="I1429" s="5">
        <f>VLOOKUP(A1429,[1]Sheet1!$1:$1048576,11,FALSE)</f>
        <v>47.4</v>
      </c>
      <c r="J1429" s="2" t="str">
        <f>VLOOKUP(A1429,[1]Sheet1!$1:$1048576,15,FALSE)</f>
        <v>P</v>
      </c>
      <c r="K1429" s="1">
        <f t="shared" ca="1" si="56"/>
        <v>0</v>
      </c>
      <c r="L1429" s="6"/>
      <c r="M1429" s="7">
        <f t="shared" ca="1" si="55"/>
        <v>47.4</v>
      </c>
      <c r="N1429" s="6"/>
      <c r="O1429" s="8">
        <v>44312</v>
      </c>
    </row>
    <row r="1430" spans="1:15" x14ac:dyDescent="0.25">
      <c r="A1430" s="17">
        <v>150232</v>
      </c>
      <c r="B1430" s="1" t="s">
        <v>14</v>
      </c>
      <c r="C1430" s="1" t="s">
        <v>3904</v>
      </c>
      <c r="D1430" s="1" t="s">
        <v>3916</v>
      </c>
      <c r="E1430" s="1" t="s">
        <v>3906</v>
      </c>
      <c r="F1430" s="1" t="s">
        <v>3917</v>
      </c>
      <c r="G1430" s="1">
        <v>4388662</v>
      </c>
      <c r="H1430" s="18">
        <v>7640181141968</v>
      </c>
      <c r="I1430" s="5">
        <f>VLOOKUP(A1430,[1]Sheet1!$1:$1048576,11,FALSE)</f>
        <v>47.4</v>
      </c>
      <c r="J1430" s="2" t="str">
        <f>VLOOKUP(A1430,[1]Sheet1!$1:$1048576,15,FALSE)</f>
        <v>P</v>
      </c>
      <c r="K1430" s="1">
        <f t="shared" ca="1" si="56"/>
        <v>0</v>
      </c>
      <c r="L1430" s="6"/>
      <c r="M1430" s="7">
        <f t="shared" ca="1" si="55"/>
        <v>47.4</v>
      </c>
      <c r="N1430" s="6"/>
      <c r="O1430" s="8">
        <v>44312</v>
      </c>
    </row>
    <row r="1431" spans="1:15" x14ac:dyDescent="0.25">
      <c r="A1431" s="17">
        <v>150233</v>
      </c>
      <c r="B1431" s="1" t="s">
        <v>14</v>
      </c>
      <c r="C1431" s="1" t="s">
        <v>3904</v>
      </c>
      <c r="D1431" s="1" t="s">
        <v>3918</v>
      </c>
      <c r="E1431" s="1" t="s">
        <v>3906</v>
      </c>
      <c r="F1431" s="1" t="s">
        <v>3919</v>
      </c>
      <c r="G1431" s="1">
        <v>4388685</v>
      </c>
      <c r="H1431" s="18">
        <v>7640181141975</v>
      </c>
      <c r="I1431" s="5">
        <f>VLOOKUP(A1431,[1]Sheet1!$1:$1048576,11,FALSE)</f>
        <v>47.4</v>
      </c>
      <c r="J1431" s="2" t="str">
        <f>VLOOKUP(A1431,[1]Sheet1!$1:$1048576,15,FALSE)</f>
        <v>P</v>
      </c>
      <c r="K1431" s="1">
        <f t="shared" ca="1" si="56"/>
        <v>0</v>
      </c>
      <c r="L1431" s="6"/>
      <c r="M1431" s="7">
        <f t="shared" ca="1" si="55"/>
        <v>47.4</v>
      </c>
      <c r="N1431" s="6"/>
      <c r="O1431" s="8">
        <v>44312</v>
      </c>
    </row>
    <row r="1432" spans="1:15" x14ac:dyDescent="0.25">
      <c r="A1432" s="17">
        <v>150234</v>
      </c>
      <c r="B1432" s="1" t="s">
        <v>14</v>
      </c>
      <c r="C1432" s="1" t="s">
        <v>3904</v>
      </c>
      <c r="D1432" s="1" t="s">
        <v>3924</v>
      </c>
      <c r="E1432" s="1" t="s">
        <v>3906</v>
      </c>
      <c r="F1432" s="1" t="s">
        <v>3925</v>
      </c>
      <c r="G1432" s="1">
        <v>4388691</v>
      </c>
      <c r="H1432" s="18">
        <v>7640181141982</v>
      </c>
      <c r="I1432" s="5">
        <f>VLOOKUP(A1432,[1]Sheet1!$1:$1048576,11,FALSE)</f>
        <v>47.4</v>
      </c>
      <c r="J1432" s="2" t="str">
        <f>VLOOKUP(A1432,[1]Sheet1!$1:$1048576,15,FALSE)</f>
        <v>P</v>
      </c>
      <c r="K1432" s="1">
        <f t="shared" ca="1" si="56"/>
        <v>0</v>
      </c>
      <c r="L1432" s="6"/>
      <c r="M1432" s="7">
        <f t="shared" ca="1" si="55"/>
        <v>47.4</v>
      </c>
      <c r="N1432" s="6"/>
      <c r="O1432" s="8">
        <v>44312</v>
      </c>
    </row>
    <row r="1433" spans="1:15" x14ac:dyDescent="0.25">
      <c r="A1433" s="17">
        <v>150235</v>
      </c>
      <c r="B1433" s="1" t="s">
        <v>14</v>
      </c>
      <c r="C1433" s="1" t="s">
        <v>3904</v>
      </c>
      <c r="D1433" s="1" t="s">
        <v>3908</v>
      </c>
      <c r="E1433" s="1" t="s">
        <v>3906</v>
      </c>
      <c r="F1433" s="1" t="s">
        <v>3909</v>
      </c>
      <c r="G1433" s="1">
        <v>5266300</v>
      </c>
      <c r="H1433" s="18">
        <v>7640181141999</v>
      </c>
      <c r="I1433" s="5">
        <f>VLOOKUP(A1433,[1]Sheet1!$1:$1048576,11,FALSE)</f>
        <v>47.4</v>
      </c>
      <c r="J1433" s="2" t="str">
        <f>VLOOKUP(A1433,[1]Sheet1!$1:$1048576,15,FALSE)</f>
        <v>P</v>
      </c>
      <c r="K1433" s="1">
        <f t="shared" ca="1" si="56"/>
        <v>0</v>
      </c>
      <c r="L1433" s="6"/>
      <c r="M1433" s="7">
        <f t="shared" ca="1" si="55"/>
        <v>47.4</v>
      </c>
      <c r="N1433" s="6"/>
      <c r="O1433" s="8">
        <v>44312</v>
      </c>
    </row>
    <row r="1434" spans="1:15" x14ac:dyDescent="0.25">
      <c r="A1434" s="17">
        <v>150236</v>
      </c>
      <c r="B1434" s="1" t="s">
        <v>14</v>
      </c>
      <c r="C1434" s="1" t="s">
        <v>3904</v>
      </c>
      <c r="D1434" s="1" t="s">
        <v>3910</v>
      </c>
      <c r="E1434" s="1" t="s">
        <v>3906</v>
      </c>
      <c r="F1434" s="1" t="s">
        <v>3911</v>
      </c>
      <c r="G1434" s="1">
        <v>5266317</v>
      </c>
      <c r="H1434" s="18">
        <v>7640181142002</v>
      </c>
      <c r="I1434" s="5">
        <f>VLOOKUP(A1434,[1]Sheet1!$1:$1048576,11,FALSE)</f>
        <v>47.4</v>
      </c>
      <c r="J1434" s="2" t="str">
        <f>VLOOKUP(A1434,[1]Sheet1!$1:$1048576,15,FALSE)</f>
        <v>P</v>
      </c>
      <c r="K1434" s="1">
        <f t="shared" ca="1" si="56"/>
        <v>0</v>
      </c>
      <c r="L1434" s="6"/>
      <c r="M1434" s="7">
        <f t="shared" ca="1" si="55"/>
        <v>47.4</v>
      </c>
      <c r="N1434" s="6"/>
      <c r="O1434" s="8">
        <v>44312</v>
      </c>
    </row>
    <row r="1435" spans="1:15" x14ac:dyDescent="0.25">
      <c r="A1435" s="17">
        <v>150237</v>
      </c>
      <c r="B1435" s="1" t="s">
        <v>14</v>
      </c>
      <c r="C1435" s="1" t="s">
        <v>3904</v>
      </c>
      <c r="D1435" s="1" t="s">
        <v>3934</v>
      </c>
      <c r="E1435" s="1" t="s">
        <v>3906</v>
      </c>
      <c r="F1435" s="1" t="s">
        <v>3935</v>
      </c>
      <c r="G1435" s="1">
        <v>5266323</v>
      </c>
      <c r="H1435" s="18">
        <v>7640181142019</v>
      </c>
      <c r="I1435" s="5">
        <f>VLOOKUP(A1435,[1]Sheet1!$1:$1048576,11,FALSE)</f>
        <v>47.4</v>
      </c>
      <c r="J1435" s="2" t="str">
        <f>VLOOKUP(A1435,[1]Sheet1!$1:$1048576,15,FALSE)</f>
        <v>P</v>
      </c>
      <c r="K1435" s="1">
        <f t="shared" ca="1" si="56"/>
        <v>0</v>
      </c>
      <c r="L1435" s="6"/>
      <c r="M1435" s="7">
        <f t="shared" ca="1" si="55"/>
        <v>47.4</v>
      </c>
      <c r="N1435" s="6"/>
      <c r="O1435" s="8">
        <v>44312</v>
      </c>
    </row>
    <row r="1436" spans="1:15" x14ac:dyDescent="0.25">
      <c r="A1436" s="17">
        <v>150238</v>
      </c>
      <c r="B1436" s="1" t="s">
        <v>14</v>
      </c>
      <c r="C1436" s="1" t="s">
        <v>3904</v>
      </c>
      <c r="D1436" s="1" t="s">
        <v>3936</v>
      </c>
      <c r="E1436" s="1" t="s">
        <v>3906</v>
      </c>
      <c r="F1436" s="1" t="s">
        <v>3937</v>
      </c>
      <c r="G1436" s="1">
        <v>5266346</v>
      </c>
      <c r="H1436" s="18">
        <v>7640181142026</v>
      </c>
      <c r="I1436" s="5">
        <f>VLOOKUP(A1436,[1]Sheet1!$1:$1048576,11,FALSE)</f>
        <v>47.4</v>
      </c>
      <c r="J1436" s="2" t="str">
        <f>VLOOKUP(A1436,[1]Sheet1!$1:$1048576,15,FALSE)</f>
        <v>P</v>
      </c>
      <c r="K1436" s="1">
        <f t="shared" ca="1" si="56"/>
        <v>0</v>
      </c>
      <c r="L1436" s="6"/>
      <c r="M1436" s="7">
        <f t="shared" ca="1" si="55"/>
        <v>47.4</v>
      </c>
      <c r="N1436" s="6"/>
      <c r="O1436" s="8">
        <v>44312</v>
      </c>
    </row>
    <row r="1437" spans="1:15" x14ac:dyDescent="0.25">
      <c r="A1437" s="17">
        <v>150239</v>
      </c>
      <c r="B1437" s="1" t="s">
        <v>14</v>
      </c>
      <c r="C1437" s="1" t="s">
        <v>3940</v>
      </c>
      <c r="D1437" s="1" t="s">
        <v>3952</v>
      </c>
      <c r="E1437" s="1" t="s">
        <v>3942</v>
      </c>
      <c r="F1437" s="1" t="s">
        <v>3953</v>
      </c>
      <c r="G1437" s="1">
        <v>4388716</v>
      </c>
      <c r="H1437" s="18">
        <v>7640181142033</v>
      </c>
      <c r="I1437" s="5">
        <f>VLOOKUP(A1437,[1]Sheet1!$1:$1048576,11,FALSE)</f>
        <v>52</v>
      </c>
      <c r="J1437" s="2" t="str">
        <f>VLOOKUP(A1437,[1]Sheet1!$1:$1048576,15,FALSE)</f>
        <v>P</v>
      </c>
      <c r="K1437" s="1">
        <f t="shared" ca="1" si="56"/>
        <v>0</v>
      </c>
      <c r="L1437" s="6"/>
      <c r="M1437" s="7">
        <f t="shared" ca="1" si="55"/>
        <v>52</v>
      </c>
      <c r="N1437" s="6"/>
      <c r="O1437" s="8">
        <v>44312</v>
      </c>
    </row>
    <row r="1438" spans="1:15" x14ac:dyDescent="0.25">
      <c r="A1438" s="17">
        <v>150240</v>
      </c>
      <c r="B1438" s="1" t="s">
        <v>14</v>
      </c>
      <c r="C1438" s="1" t="s">
        <v>3940</v>
      </c>
      <c r="D1438" s="1" t="s">
        <v>3954</v>
      </c>
      <c r="E1438" s="1" t="s">
        <v>3942</v>
      </c>
      <c r="F1438" s="1" t="s">
        <v>3955</v>
      </c>
      <c r="G1438" s="1">
        <v>4388739</v>
      </c>
      <c r="H1438" s="18">
        <v>7640181142040</v>
      </c>
      <c r="I1438" s="5">
        <f>VLOOKUP(A1438,[1]Sheet1!$1:$1048576,11,FALSE)</f>
        <v>52</v>
      </c>
      <c r="J1438" s="2" t="str">
        <f>VLOOKUP(A1438,[1]Sheet1!$1:$1048576,15,FALSE)</f>
        <v>P</v>
      </c>
      <c r="K1438" s="1">
        <f t="shared" ca="1" si="56"/>
        <v>0</v>
      </c>
      <c r="L1438" s="6"/>
      <c r="M1438" s="7">
        <f t="shared" ca="1" si="55"/>
        <v>52</v>
      </c>
      <c r="N1438" s="6"/>
      <c r="O1438" s="8">
        <v>44312</v>
      </c>
    </row>
    <row r="1439" spans="1:15" x14ac:dyDescent="0.25">
      <c r="A1439" s="17">
        <v>150241</v>
      </c>
      <c r="B1439" s="1" t="s">
        <v>14</v>
      </c>
      <c r="C1439" s="1" t="s">
        <v>3940</v>
      </c>
      <c r="D1439" s="1" t="s">
        <v>3966</v>
      </c>
      <c r="E1439" s="1" t="s">
        <v>3942</v>
      </c>
      <c r="F1439" s="1" t="s">
        <v>3967</v>
      </c>
      <c r="G1439" s="1">
        <v>4388780</v>
      </c>
      <c r="H1439" s="18">
        <v>7640181142057</v>
      </c>
      <c r="I1439" s="5">
        <f>VLOOKUP(A1439,[1]Sheet1!$1:$1048576,11,FALSE)</f>
        <v>52</v>
      </c>
      <c r="J1439" s="2" t="str">
        <f>VLOOKUP(A1439,[1]Sheet1!$1:$1048576,15,FALSE)</f>
        <v>P</v>
      </c>
      <c r="K1439" s="1">
        <f t="shared" ca="1" si="56"/>
        <v>0</v>
      </c>
      <c r="L1439" s="6"/>
      <c r="M1439" s="7">
        <f t="shared" ca="1" si="55"/>
        <v>52</v>
      </c>
      <c r="N1439" s="6"/>
      <c r="O1439" s="8">
        <v>44312</v>
      </c>
    </row>
    <row r="1440" spans="1:15" x14ac:dyDescent="0.25">
      <c r="A1440" s="17">
        <v>150242</v>
      </c>
      <c r="B1440" s="1" t="s">
        <v>14</v>
      </c>
      <c r="C1440" s="1" t="s">
        <v>3940</v>
      </c>
      <c r="D1440" s="1" t="s">
        <v>3956</v>
      </c>
      <c r="E1440" s="1" t="s">
        <v>3942</v>
      </c>
      <c r="F1440" s="1" t="s">
        <v>3957</v>
      </c>
      <c r="G1440" s="1">
        <v>4388797</v>
      </c>
      <c r="H1440" s="18">
        <v>7640181142064</v>
      </c>
      <c r="I1440" s="5">
        <f>VLOOKUP(A1440,[1]Sheet1!$1:$1048576,11,FALSE)</f>
        <v>52</v>
      </c>
      <c r="J1440" s="2" t="str">
        <f>VLOOKUP(A1440,[1]Sheet1!$1:$1048576,15,FALSE)</f>
        <v>P</v>
      </c>
      <c r="K1440" s="1">
        <f t="shared" ca="1" si="56"/>
        <v>0</v>
      </c>
      <c r="L1440" s="6"/>
      <c r="M1440" s="7">
        <f t="shared" ca="1" si="55"/>
        <v>52</v>
      </c>
      <c r="N1440" s="6"/>
      <c r="O1440" s="8">
        <v>44312</v>
      </c>
    </row>
    <row r="1441" spans="1:15" x14ac:dyDescent="0.25">
      <c r="A1441" s="17">
        <v>150243</v>
      </c>
      <c r="B1441" s="1" t="s">
        <v>14</v>
      </c>
      <c r="C1441" s="1" t="s">
        <v>3940</v>
      </c>
      <c r="D1441" s="1" t="s">
        <v>3968</v>
      </c>
      <c r="E1441" s="1" t="s">
        <v>3942</v>
      </c>
      <c r="F1441" s="1" t="s">
        <v>3969</v>
      </c>
      <c r="G1441" s="1">
        <v>5266352</v>
      </c>
      <c r="H1441" s="18">
        <v>7640181142071</v>
      </c>
      <c r="I1441" s="5">
        <f>VLOOKUP(A1441,[1]Sheet1!$1:$1048576,11,FALSE)</f>
        <v>52</v>
      </c>
      <c r="J1441" s="2" t="str">
        <f>VLOOKUP(A1441,[1]Sheet1!$1:$1048576,15,FALSE)</f>
        <v>P</v>
      </c>
      <c r="K1441" s="1">
        <f t="shared" ca="1" si="56"/>
        <v>0</v>
      </c>
      <c r="L1441" s="6"/>
      <c r="M1441" s="7">
        <f t="shared" ca="1" si="55"/>
        <v>52</v>
      </c>
      <c r="N1441" s="6"/>
      <c r="O1441" s="8">
        <v>44312</v>
      </c>
    </row>
    <row r="1442" spans="1:15" x14ac:dyDescent="0.25">
      <c r="A1442" s="17">
        <v>150244</v>
      </c>
      <c r="B1442" s="1" t="s">
        <v>14</v>
      </c>
      <c r="C1442" s="1" t="s">
        <v>3940</v>
      </c>
      <c r="D1442" s="1" t="s">
        <v>3970</v>
      </c>
      <c r="E1442" s="1" t="s">
        <v>3942</v>
      </c>
      <c r="F1442" s="1" t="s">
        <v>3971</v>
      </c>
      <c r="G1442" s="1">
        <v>5266369</v>
      </c>
      <c r="H1442" s="18">
        <v>7640181142088</v>
      </c>
      <c r="I1442" s="5">
        <f>VLOOKUP(A1442,[1]Sheet1!$1:$1048576,11,FALSE)</f>
        <v>52</v>
      </c>
      <c r="J1442" s="2" t="str">
        <f>VLOOKUP(A1442,[1]Sheet1!$1:$1048576,15,FALSE)</f>
        <v>P</v>
      </c>
      <c r="K1442" s="1">
        <f t="shared" ca="1" si="56"/>
        <v>0</v>
      </c>
      <c r="L1442" s="6"/>
      <c r="M1442" s="7">
        <f t="shared" ca="1" si="55"/>
        <v>52</v>
      </c>
      <c r="N1442" s="6"/>
      <c r="O1442" s="8">
        <v>44312</v>
      </c>
    </row>
    <row r="1443" spans="1:15" x14ac:dyDescent="0.25">
      <c r="A1443" s="17">
        <v>150245</v>
      </c>
      <c r="B1443" s="1" t="s">
        <v>14</v>
      </c>
      <c r="C1443" s="1" t="s">
        <v>3940</v>
      </c>
      <c r="D1443" s="1" t="s">
        <v>3958</v>
      </c>
      <c r="E1443" s="1" t="s">
        <v>3942</v>
      </c>
      <c r="F1443" s="1" t="s">
        <v>3959</v>
      </c>
      <c r="G1443" s="1">
        <v>5266375</v>
      </c>
      <c r="H1443" s="18">
        <v>7640181142095</v>
      </c>
      <c r="I1443" s="5">
        <f>VLOOKUP(A1443,[1]Sheet1!$1:$1048576,11,FALSE)</f>
        <v>52</v>
      </c>
      <c r="J1443" s="2" t="str">
        <f>VLOOKUP(A1443,[1]Sheet1!$1:$1048576,15,FALSE)</f>
        <v>P</v>
      </c>
      <c r="K1443" s="1">
        <f t="shared" ca="1" si="56"/>
        <v>0</v>
      </c>
      <c r="L1443" s="6"/>
      <c r="M1443" s="7">
        <f t="shared" ca="1" si="55"/>
        <v>52</v>
      </c>
      <c r="N1443" s="6"/>
      <c r="O1443" s="8">
        <v>44312</v>
      </c>
    </row>
    <row r="1444" spans="1:15" x14ac:dyDescent="0.25">
      <c r="A1444" s="17">
        <v>150246</v>
      </c>
      <c r="B1444" s="1" t="s">
        <v>14</v>
      </c>
      <c r="C1444" s="1" t="s">
        <v>3940</v>
      </c>
      <c r="D1444" s="1" t="s">
        <v>3972</v>
      </c>
      <c r="E1444" s="1" t="s">
        <v>3942</v>
      </c>
      <c r="F1444" s="1" t="s">
        <v>3973</v>
      </c>
      <c r="G1444" s="1">
        <v>5266381</v>
      </c>
      <c r="H1444" s="18">
        <v>7640181142101</v>
      </c>
      <c r="I1444" s="5">
        <f>VLOOKUP(A1444,[1]Sheet1!$1:$1048576,11,FALSE)</f>
        <v>52</v>
      </c>
      <c r="J1444" s="2" t="str">
        <f>VLOOKUP(A1444,[1]Sheet1!$1:$1048576,15,FALSE)</f>
        <v>P</v>
      </c>
      <c r="K1444" s="1">
        <f t="shared" ca="1" si="56"/>
        <v>0</v>
      </c>
      <c r="L1444" s="6"/>
      <c r="M1444" s="7">
        <f t="shared" ca="1" si="55"/>
        <v>52</v>
      </c>
      <c r="N1444" s="6"/>
      <c r="O1444" s="8">
        <v>44312</v>
      </c>
    </row>
    <row r="1445" spans="1:15" x14ac:dyDescent="0.25">
      <c r="A1445" s="17">
        <v>150247</v>
      </c>
      <c r="B1445" s="1" t="s">
        <v>14</v>
      </c>
      <c r="C1445" s="1" t="s">
        <v>3940</v>
      </c>
      <c r="D1445" s="1" t="s">
        <v>3960</v>
      </c>
      <c r="E1445" s="1" t="s">
        <v>3942</v>
      </c>
      <c r="F1445" s="1" t="s">
        <v>3961</v>
      </c>
      <c r="G1445" s="1">
        <v>4388828</v>
      </c>
      <c r="H1445" s="18">
        <v>7640181142118</v>
      </c>
      <c r="I1445" s="5">
        <f>VLOOKUP(A1445,[1]Sheet1!$1:$1048576,11,FALSE)</f>
        <v>52</v>
      </c>
      <c r="J1445" s="2" t="str">
        <f>VLOOKUP(A1445,[1]Sheet1!$1:$1048576,15,FALSE)</f>
        <v>P</v>
      </c>
      <c r="K1445" s="1">
        <f t="shared" ca="1" si="56"/>
        <v>0</v>
      </c>
      <c r="L1445" s="6"/>
      <c r="M1445" s="7">
        <f t="shared" ca="1" si="55"/>
        <v>52</v>
      </c>
      <c r="N1445" s="6"/>
      <c r="O1445" s="8">
        <v>44312</v>
      </c>
    </row>
    <row r="1446" spans="1:15" x14ac:dyDescent="0.25">
      <c r="A1446" s="17">
        <v>150248</v>
      </c>
      <c r="B1446" s="1" t="s">
        <v>14</v>
      </c>
      <c r="C1446" s="1" t="s">
        <v>3940</v>
      </c>
      <c r="D1446" s="1" t="s">
        <v>3962</v>
      </c>
      <c r="E1446" s="1" t="s">
        <v>3942</v>
      </c>
      <c r="F1446" s="1" t="s">
        <v>3963</v>
      </c>
      <c r="G1446" s="1">
        <v>4388834</v>
      </c>
      <c r="H1446" s="18">
        <v>7640181142125</v>
      </c>
      <c r="I1446" s="5">
        <f>VLOOKUP(A1446,[1]Sheet1!$1:$1048576,11,FALSE)</f>
        <v>52</v>
      </c>
      <c r="J1446" s="2" t="str">
        <f>VLOOKUP(A1446,[1]Sheet1!$1:$1048576,15,FALSE)</f>
        <v>P</v>
      </c>
      <c r="K1446" s="1">
        <f t="shared" ca="1" si="56"/>
        <v>0</v>
      </c>
      <c r="L1446" s="6"/>
      <c r="M1446" s="7">
        <f t="shared" ca="1" si="55"/>
        <v>52</v>
      </c>
      <c r="N1446" s="6"/>
      <c r="O1446" s="8">
        <v>44312</v>
      </c>
    </row>
    <row r="1447" spans="1:15" x14ac:dyDescent="0.25">
      <c r="A1447" s="17">
        <v>150249</v>
      </c>
      <c r="B1447" s="1" t="s">
        <v>14</v>
      </c>
      <c r="C1447" s="1" t="s">
        <v>3940</v>
      </c>
      <c r="D1447" s="1" t="s">
        <v>3941</v>
      </c>
      <c r="E1447" s="1" t="s">
        <v>3942</v>
      </c>
      <c r="F1447" s="1" t="s">
        <v>3943</v>
      </c>
      <c r="G1447" s="1">
        <v>4388840</v>
      </c>
      <c r="H1447" s="18">
        <v>7640181142132</v>
      </c>
      <c r="I1447" s="5">
        <f>VLOOKUP(A1447,[1]Sheet1!$1:$1048576,11,FALSE)</f>
        <v>52</v>
      </c>
      <c r="J1447" s="2" t="str">
        <f>VLOOKUP(A1447,[1]Sheet1!$1:$1048576,15,FALSE)</f>
        <v>P</v>
      </c>
      <c r="K1447" s="1">
        <f t="shared" ca="1" si="56"/>
        <v>0</v>
      </c>
      <c r="L1447" s="6"/>
      <c r="M1447" s="7">
        <f t="shared" ca="1" si="55"/>
        <v>52</v>
      </c>
      <c r="N1447" s="6"/>
      <c r="O1447" s="8">
        <v>44312</v>
      </c>
    </row>
    <row r="1448" spans="1:15" x14ac:dyDescent="0.25">
      <c r="A1448" s="17">
        <v>150250</v>
      </c>
      <c r="B1448" s="1" t="s">
        <v>14</v>
      </c>
      <c r="C1448" s="1" t="s">
        <v>3940</v>
      </c>
      <c r="D1448" s="1" t="s">
        <v>3944</v>
      </c>
      <c r="E1448" s="1" t="s">
        <v>3942</v>
      </c>
      <c r="F1448" s="1" t="s">
        <v>3945</v>
      </c>
      <c r="G1448" s="1">
        <v>4388863</v>
      </c>
      <c r="H1448" s="18">
        <v>7640181142149</v>
      </c>
      <c r="I1448" s="5">
        <f>VLOOKUP(A1448,[1]Sheet1!$1:$1048576,11,FALSE)</f>
        <v>52</v>
      </c>
      <c r="J1448" s="2" t="str">
        <f>VLOOKUP(A1448,[1]Sheet1!$1:$1048576,15,FALSE)</f>
        <v>P</v>
      </c>
      <c r="K1448" s="1">
        <f t="shared" ca="1" si="56"/>
        <v>0</v>
      </c>
      <c r="L1448" s="6"/>
      <c r="M1448" s="7">
        <f t="shared" ca="1" si="55"/>
        <v>52</v>
      </c>
      <c r="N1448" s="6"/>
      <c r="O1448" s="8">
        <v>44312</v>
      </c>
    </row>
    <row r="1449" spans="1:15" x14ac:dyDescent="0.25">
      <c r="A1449" s="17">
        <v>150251</v>
      </c>
      <c r="B1449" s="1" t="s">
        <v>14</v>
      </c>
      <c r="C1449" s="1" t="s">
        <v>3940</v>
      </c>
      <c r="D1449" s="1" t="s">
        <v>3946</v>
      </c>
      <c r="E1449" s="1" t="s">
        <v>3942</v>
      </c>
      <c r="F1449" s="1" t="s">
        <v>3947</v>
      </c>
      <c r="G1449" s="1">
        <v>5266398</v>
      </c>
      <c r="H1449" s="18">
        <v>7640181142156</v>
      </c>
      <c r="I1449" s="5">
        <f>VLOOKUP(A1449,[1]Sheet1!$1:$1048576,11,FALSE)</f>
        <v>52</v>
      </c>
      <c r="J1449" s="2" t="str">
        <f>VLOOKUP(A1449,[1]Sheet1!$1:$1048576,15,FALSE)</f>
        <v>P</v>
      </c>
      <c r="K1449" s="1">
        <f t="shared" ca="1" si="56"/>
        <v>0</v>
      </c>
      <c r="L1449" s="6"/>
      <c r="M1449" s="7">
        <f t="shared" ca="1" si="55"/>
        <v>52</v>
      </c>
      <c r="N1449" s="6"/>
      <c r="O1449" s="8">
        <v>44312</v>
      </c>
    </row>
    <row r="1450" spans="1:15" x14ac:dyDescent="0.25">
      <c r="A1450" s="17">
        <v>150252</v>
      </c>
      <c r="B1450" s="1" t="s">
        <v>14</v>
      </c>
      <c r="C1450" s="1" t="s">
        <v>3940</v>
      </c>
      <c r="D1450" s="1" t="s">
        <v>3948</v>
      </c>
      <c r="E1450" s="1" t="s">
        <v>3942</v>
      </c>
      <c r="F1450" s="1" t="s">
        <v>3949</v>
      </c>
      <c r="G1450" s="1">
        <v>5266406</v>
      </c>
      <c r="H1450" s="18">
        <v>7640181142163</v>
      </c>
      <c r="I1450" s="5">
        <f>VLOOKUP(A1450,[1]Sheet1!$1:$1048576,11,FALSE)</f>
        <v>52</v>
      </c>
      <c r="J1450" s="2" t="str">
        <f>VLOOKUP(A1450,[1]Sheet1!$1:$1048576,15,FALSE)</f>
        <v>P</v>
      </c>
      <c r="K1450" s="1">
        <f t="shared" ca="1" si="56"/>
        <v>0</v>
      </c>
      <c r="L1450" s="6"/>
      <c r="M1450" s="7">
        <f t="shared" ca="1" si="55"/>
        <v>52</v>
      </c>
      <c r="N1450" s="6"/>
      <c r="O1450" s="8">
        <v>44312</v>
      </c>
    </row>
    <row r="1451" spans="1:15" x14ac:dyDescent="0.25">
      <c r="A1451" s="17">
        <v>150253</v>
      </c>
      <c r="B1451" s="1" t="s">
        <v>14</v>
      </c>
      <c r="C1451" s="1" t="s">
        <v>3940</v>
      </c>
      <c r="D1451" s="1" t="s">
        <v>3950</v>
      </c>
      <c r="E1451" s="1" t="s">
        <v>3942</v>
      </c>
      <c r="F1451" s="1" t="s">
        <v>3951</v>
      </c>
      <c r="G1451" s="1">
        <v>5266412</v>
      </c>
      <c r="H1451" s="18">
        <v>7640181142170</v>
      </c>
      <c r="I1451" s="5">
        <f>VLOOKUP(A1451,[1]Sheet1!$1:$1048576,11,FALSE)</f>
        <v>52</v>
      </c>
      <c r="J1451" s="2" t="str">
        <f>VLOOKUP(A1451,[1]Sheet1!$1:$1048576,15,FALSE)</f>
        <v>P</v>
      </c>
      <c r="K1451" s="1">
        <f t="shared" ca="1" si="56"/>
        <v>0</v>
      </c>
      <c r="L1451" s="6"/>
      <c r="M1451" s="7">
        <f t="shared" ca="1" si="55"/>
        <v>52</v>
      </c>
      <c r="N1451" s="6"/>
      <c r="O1451" s="8">
        <v>44312</v>
      </c>
    </row>
    <row r="1452" spans="1:15" x14ac:dyDescent="0.25">
      <c r="A1452" s="17">
        <v>150254</v>
      </c>
      <c r="B1452" s="1" t="s">
        <v>14</v>
      </c>
      <c r="C1452" s="1" t="s">
        <v>3940</v>
      </c>
      <c r="D1452" s="1" t="s">
        <v>3964</v>
      </c>
      <c r="E1452" s="1" t="s">
        <v>3942</v>
      </c>
      <c r="F1452" s="1" t="s">
        <v>3965</v>
      </c>
      <c r="G1452" s="1">
        <v>5266429</v>
      </c>
      <c r="H1452" s="18">
        <v>7640181142187</v>
      </c>
      <c r="I1452" s="5">
        <f>VLOOKUP(A1452,[1]Sheet1!$1:$1048576,11,FALSE)</f>
        <v>52</v>
      </c>
      <c r="J1452" s="2" t="str">
        <f>VLOOKUP(A1452,[1]Sheet1!$1:$1048576,15,FALSE)</f>
        <v>P</v>
      </c>
      <c r="K1452" s="1">
        <f t="shared" ca="1" si="56"/>
        <v>0</v>
      </c>
      <c r="L1452" s="6"/>
      <c r="M1452" s="7">
        <f t="shared" ca="1" si="55"/>
        <v>52</v>
      </c>
      <c r="N1452" s="6"/>
      <c r="O1452" s="8">
        <v>44312</v>
      </c>
    </row>
    <row r="1453" spans="1:15" x14ac:dyDescent="0.25">
      <c r="A1453" s="17">
        <v>150255</v>
      </c>
      <c r="B1453" s="1" t="s">
        <v>14</v>
      </c>
      <c r="C1453" s="1" t="s">
        <v>3974</v>
      </c>
      <c r="D1453" s="1" t="s">
        <v>3952</v>
      </c>
      <c r="E1453" s="1" t="s">
        <v>3975</v>
      </c>
      <c r="F1453" s="1" t="s">
        <v>3953</v>
      </c>
      <c r="G1453" s="1">
        <v>4388886</v>
      </c>
      <c r="H1453" s="18">
        <v>7640181142194</v>
      </c>
      <c r="I1453" s="5">
        <f>VLOOKUP(A1453,[1]Sheet1!$1:$1048576,11,FALSE)</f>
        <v>68.5</v>
      </c>
      <c r="J1453" s="2" t="str">
        <f>VLOOKUP(A1453,[1]Sheet1!$1:$1048576,15,FALSE)</f>
        <v>P</v>
      </c>
      <c r="K1453" s="1">
        <f t="shared" ca="1" si="56"/>
        <v>0</v>
      </c>
      <c r="L1453" s="6"/>
      <c r="M1453" s="7">
        <f t="shared" ca="1" si="55"/>
        <v>68.5</v>
      </c>
      <c r="N1453" s="6"/>
      <c r="O1453" s="8">
        <v>44312</v>
      </c>
    </row>
    <row r="1454" spans="1:15" x14ac:dyDescent="0.25">
      <c r="A1454" s="17">
        <v>150256</v>
      </c>
      <c r="B1454" s="1" t="s">
        <v>14</v>
      </c>
      <c r="C1454" s="1" t="s">
        <v>3974</v>
      </c>
      <c r="D1454" s="1" t="s">
        <v>3954</v>
      </c>
      <c r="E1454" s="1" t="s">
        <v>3975</v>
      </c>
      <c r="F1454" s="1" t="s">
        <v>3955</v>
      </c>
      <c r="G1454" s="1">
        <v>4388892</v>
      </c>
      <c r="H1454" s="18">
        <v>7640181142200</v>
      </c>
      <c r="I1454" s="5">
        <f>VLOOKUP(A1454,[1]Sheet1!$1:$1048576,11,FALSE)</f>
        <v>68.5</v>
      </c>
      <c r="J1454" s="2" t="str">
        <f>VLOOKUP(A1454,[1]Sheet1!$1:$1048576,15,FALSE)</f>
        <v>P</v>
      </c>
      <c r="K1454" s="1">
        <f t="shared" ca="1" si="56"/>
        <v>0</v>
      </c>
      <c r="L1454" s="6"/>
      <c r="M1454" s="7">
        <f t="shared" ca="1" si="55"/>
        <v>68.5</v>
      </c>
      <c r="N1454" s="6"/>
      <c r="O1454" s="8">
        <v>44312</v>
      </c>
    </row>
    <row r="1455" spans="1:15" x14ac:dyDescent="0.25">
      <c r="A1455" s="17">
        <v>150257</v>
      </c>
      <c r="B1455" s="1" t="s">
        <v>14</v>
      </c>
      <c r="C1455" s="1" t="s">
        <v>3974</v>
      </c>
      <c r="D1455" s="1" t="s">
        <v>3966</v>
      </c>
      <c r="E1455" s="1" t="s">
        <v>3975</v>
      </c>
      <c r="F1455" s="1" t="s">
        <v>3967</v>
      </c>
      <c r="G1455" s="1">
        <v>4388900</v>
      </c>
      <c r="H1455" s="18">
        <v>7640181142217</v>
      </c>
      <c r="I1455" s="5">
        <f>VLOOKUP(A1455,[1]Sheet1!$1:$1048576,11,FALSE)</f>
        <v>68.5</v>
      </c>
      <c r="J1455" s="2" t="str">
        <f>VLOOKUP(A1455,[1]Sheet1!$1:$1048576,15,FALSE)</f>
        <v>P</v>
      </c>
      <c r="K1455" s="1">
        <f t="shared" ca="1" si="56"/>
        <v>0</v>
      </c>
      <c r="L1455" s="6"/>
      <c r="M1455" s="7">
        <f t="shared" ca="1" si="55"/>
        <v>68.5</v>
      </c>
      <c r="N1455" s="6"/>
      <c r="O1455" s="8">
        <v>44312</v>
      </c>
    </row>
    <row r="1456" spans="1:15" x14ac:dyDescent="0.25">
      <c r="A1456" s="17">
        <v>150258</v>
      </c>
      <c r="B1456" s="1" t="s">
        <v>14</v>
      </c>
      <c r="C1456" s="1" t="s">
        <v>3974</v>
      </c>
      <c r="D1456" s="1" t="s">
        <v>3956</v>
      </c>
      <c r="E1456" s="1" t="s">
        <v>3975</v>
      </c>
      <c r="F1456" s="1" t="s">
        <v>3957</v>
      </c>
      <c r="G1456" s="1">
        <v>4388917</v>
      </c>
      <c r="H1456" s="18">
        <v>7640181142224</v>
      </c>
      <c r="I1456" s="5">
        <f>VLOOKUP(A1456,[1]Sheet1!$1:$1048576,11,FALSE)</f>
        <v>68.5</v>
      </c>
      <c r="J1456" s="2" t="str">
        <f>VLOOKUP(A1456,[1]Sheet1!$1:$1048576,15,FALSE)</f>
        <v>P</v>
      </c>
      <c r="K1456" s="1">
        <f t="shared" ca="1" si="56"/>
        <v>0</v>
      </c>
      <c r="L1456" s="6"/>
      <c r="M1456" s="7">
        <f t="shared" ca="1" si="55"/>
        <v>68.5</v>
      </c>
      <c r="N1456" s="6"/>
      <c r="O1456" s="8">
        <v>44312</v>
      </c>
    </row>
    <row r="1457" spans="1:15" x14ac:dyDescent="0.25">
      <c r="A1457" s="17">
        <v>150259</v>
      </c>
      <c r="B1457" s="1" t="s">
        <v>14</v>
      </c>
      <c r="C1457" s="1" t="s">
        <v>3974</v>
      </c>
      <c r="D1457" s="1" t="s">
        <v>3960</v>
      </c>
      <c r="E1457" s="1" t="s">
        <v>3975</v>
      </c>
      <c r="F1457" s="1" t="s">
        <v>3961</v>
      </c>
      <c r="G1457" s="1">
        <v>4388952</v>
      </c>
      <c r="H1457" s="18">
        <v>7640181142231</v>
      </c>
      <c r="I1457" s="5">
        <f>VLOOKUP(A1457,[1]Sheet1!$1:$1048576,11,FALSE)</f>
        <v>68.5</v>
      </c>
      <c r="J1457" s="2" t="str">
        <f>VLOOKUP(A1457,[1]Sheet1!$1:$1048576,15,FALSE)</f>
        <v>P</v>
      </c>
      <c r="K1457" s="1">
        <f t="shared" ca="1" si="56"/>
        <v>0</v>
      </c>
      <c r="L1457" s="6"/>
      <c r="M1457" s="7">
        <f t="shared" ca="1" si="55"/>
        <v>68.5</v>
      </c>
      <c r="N1457" s="6"/>
      <c r="O1457" s="8">
        <v>44312</v>
      </c>
    </row>
    <row r="1458" spans="1:15" x14ac:dyDescent="0.25">
      <c r="A1458" s="17">
        <v>150260</v>
      </c>
      <c r="B1458" s="1" t="s">
        <v>14</v>
      </c>
      <c r="C1458" s="1" t="s">
        <v>3974</v>
      </c>
      <c r="D1458" s="1" t="s">
        <v>3962</v>
      </c>
      <c r="E1458" s="1" t="s">
        <v>3975</v>
      </c>
      <c r="F1458" s="1" t="s">
        <v>3963</v>
      </c>
      <c r="G1458" s="1">
        <v>4388969</v>
      </c>
      <c r="H1458" s="18">
        <v>7640181142248</v>
      </c>
      <c r="I1458" s="5">
        <f>VLOOKUP(A1458,[1]Sheet1!$1:$1048576,11,FALSE)</f>
        <v>68.5</v>
      </c>
      <c r="J1458" s="2" t="str">
        <f>VLOOKUP(A1458,[1]Sheet1!$1:$1048576,15,FALSE)</f>
        <v>P</v>
      </c>
      <c r="K1458" s="1">
        <f t="shared" ca="1" si="56"/>
        <v>0</v>
      </c>
      <c r="L1458" s="6"/>
      <c r="M1458" s="7">
        <f t="shared" ca="1" si="55"/>
        <v>68.5</v>
      </c>
      <c r="N1458" s="6"/>
      <c r="O1458" s="8">
        <v>44312</v>
      </c>
    </row>
    <row r="1459" spans="1:15" x14ac:dyDescent="0.25">
      <c r="A1459" s="17">
        <v>150261</v>
      </c>
      <c r="B1459" s="1" t="s">
        <v>14</v>
      </c>
      <c r="C1459" s="1" t="s">
        <v>3974</v>
      </c>
      <c r="D1459" s="1" t="s">
        <v>3941</v>
      </c>
      <c r="E1459" s="1" t="s">
        <v>3975</v>
      </c>
      <c r="F1459" s="1" t="s">
        <v>3943</v>
      </c>
      <c r="G1459" s="1">
        <v>4389176</v>
      </c>
      <c r="H1459" s="18">
        <v>7640181142255</v>
      </c>
      <c r="I1459" s="5">
        <f>VLOOKUP(A1459,[1]Sheet1!$1:$1048576,11,FALSE)</f>
        <v>68.5</v>
      </c>
      <c r="J1459" s="2" t="str">
        <f>VLOOKUP(A1459,[1]Sheet1!$1:$1048576,15,FALSE)</f>
        <v>P</v>
      </c>
      <c r="K1459" s="1">
        <f t="shared" ca="1" si="56"/>
        <v>0</v>
      </c>
      <c r="L1459" s="6"/>
      <c r="M1459" s="7">
        <f t="shared" ca="1" si="55"/>
        <v>68.5</v>
      </c>
      <c r="N1459" s="6"/>
      <c r="O1459" s="8">
        <v>44312</v>
      </c>
    </row>
    <row r="1460" spans="1:15" x14ac:dyDescent="0.25">
      <c r="A1460" s="17">
        <v>150262</v>
      </c>
      <c r="B1460" s="1" t="s">
        <v>14</v>
      </c>
      <c r="C1460" s="1" t="s">
        <v>3974</v>
      </c>
      <c r="D1460" s="1" t="s">
        <v>3944</v>
      </c>
      <c r="E1460" s="1" t="s">
        <v>3975</v>
      </c>
      <c r="F1460" s="1" t="s">
        <v>3945</v>
      </c>
      <c r="G1460" s="1">
        <v>4389213</v>
      </c>
      <c r="H1460" s="18">
        <v>7640181142262</v>
      </c>
      <c r="I1460" s="5">
        <f>VLOOKUP(A1460,[1]Sheet1!$1:$1048576,11,FALSE)</f>
        <v>68.5</v>
      </c>
      <c r="J1460" s="2" t="str">
        <f>VLOOKUP(A1460,[1]Sheet1!$1:$1048576,15,FALSE)</f>
        <v>P</v>
      </c>
      <c r="K1460" s="1">
        <f t="shared" ca="1" si="56"/>
        <v>0</v>
      </c>
      <c r="L1460" s="6"/>
      <c r="M1460" s="7">
        <f t="shared" ca="1" si="55"/>
        <v>68.5</v>
      </c>
      <c r="N1460" s="6"/>
      <c r="O1460" s="8">
        <v>44312</v>
      </c>
    </row>
    <row r="1461" spans="1:15" x14ac:dyDescent="0.25">
      <c r="A1461" s="17">
        <v>150263</v>
      </c>
      <c r="B1461" s="1" t="s">
        <v>14</v>
      </c>
      <c r="C1461" s="1" t="s">
        <v>3938</v>
      </c>
      <c r="D1461" s="1" t="s">
        <v>3926</v>
      </c>
      <c r="E1461" s="1" t="s">
        <v>3939</v>
      </c>
      <c r="F1461" s="1" t="s">
        <v>3927</v>
      </c>
      <c r="G1461" s="1">
        <v>4389265</v>
      </c>
      <c r="H1461" s="18">
        <v>7640181142279</v>
      </c>
      <c r="I1461" s="5">
        <f>VLOOKUP(A1461,[1]Sheet1!$1:$1048576,11,FALSE)</f>
        <v>50</v>
      </c>
      <c r="J1461" s="2" t="str">
        <f>VLOOKUP(A1461,[1]Sheet1!$1:$1048576,15,FALSE)</f>
        <v>P</v>
      </c>
      <c r="K1461" s="1">
        <f t="shared" ca="1" si="56"/>
        <v>0</v>
      </c>
      <c r="L1461" s="6"/>
      <c r="M1461" s="7">
        <f t="shared" ref="M1461:M1524" ca="1" si="57">I1461-K1461</f>
        <v>50</v>
      </c>
      <c r="N1461" s="6"/>
      <c r="O1461" s="8">
        <v>44312</v>
      </c>
    </row>
    <row r="1462" spans="1:15" x14ac:dyDescent="0.25">
      <c r="A1462" s="17">
        <v>150264</v>
      </c>
      <c r="B1462" s="1" t="s">
        <v>14</v>
      </c>
      <c r="C1462" s="1" t="s">
        <v>3938</v>
      </c>
      <c r="D1462" s="1" t="s">
        <v>3928</v>
      </c>
      <c r="E1462" s="1" t="s">
        <v>3939</v>
      </c>
      <c r="F1462" s="1" t="s">
        <v>3929</v>
      </c>
      <c r="G1462" s="1">
        <v>4389420</v>
      </c>
      <c r="H1462" s="18">
        <v>7640181142286</v>
      </c>
      <c r="I1462" s="5">
        <f>VLOOKUP(A1462,[1]Sheet1!$1:$1048576,11,FALSE)</f>
        <v>50</v>
      </c>
      <c r="J1462" s="2" t="str">
        <f>VLOOKUP(A1462,[1]Sheet1!$1:$1048576,15,FALSE)</f>
        <v>P</v>
      </c>
      <c r="K1462" s="1">
        <f t="shared" ca="1" si="56"/>
        <v>0</v>
      </c>
      <c r="L1462" s="6"/>
      <c r="M1462" s="7">
        <f t="shared" ca="1" si="57"/>
        <v>50</v>
      </c>
      <c r="N1462" s="6"/>
      <c r="O1462" s="8">
        <v>44312</v>
      </c>
    </row>
    <row r="1463" spans="1:15" x14ac:dyDescent="0.25">
      <c r="A1463" s="17">
        <v>150265</v>
      </c>
      <c r="B1463" s="1" t="s">
        <v>14</v>
      </c>
      <c r="C1463" s="1" t="s">
        <v>3938</v>
      </c>
      <c r="D1463" s="1" t="s">
        <v>3930</v>
      </c>
      <c r="E1463" s="1" t="s">
        <v>3939</v>
      </c>
      <c r="F1463" s="1" t="s">
        <v>3931</v>
      </c>
      <c r="G1463" s="1">
        <v>4389466</v>
      </c>
      <c r="H1463" s="18">
        <v>7640181142293</v>
      </c>
      <c r="I1463" s="5">
        <f>VLOOKUP(A1463,[1]Sheet1!$1:$1048576,11,FALSE)</f>
        <v>50</v>
      </c>
      <c r="J1463" s="2" t="str">
        <f>VLOOKUP(A1463,[1]Sheet1!$1:$1048576,15,FALSE)</f>
        <v>P</v>
      </c>
      <c r="K1463" s="1">
        <f t="shared" ca="1" si="56"/>
        <v>0</v>
      </c>
      <c r="L1463" s="6"/>
      <c r="M1463" s="7">
        <f t="shared" ca="1" si="57"/>
        <v>50</v>
      </c>
      <c r="N1463" s="6"/>
      <c r="O1463" s="8">
        <v>44312</v>
      </c>
    </row>
    <row r="1464" spans="1:15" x14ac:dyDescent="0.25">
      <c r="A1464" s="17">
        <v>150266</v>
      </c>
      <c r="B1464" s="1" t="s">
        <v>14</v>
      </c>
      <c r="C1464" s="1" t="s">
        <v>3938</v>
      </c>
      <c r="D1464" s="1" t="s">
        <v>3932</v>
      </c>
      <c r="E1464" s="1" t="s">
        <v>3939</v>
      </c>
      <c r="F1464" s="1" t="s">
        <v>3933</v>
      </c>
      <c r="G1464" s="1">
        <v>4389489</v>
      </c>
      <c r="H1464" s="18">
        <v>7640181142309</v>
      </c>
      <c r="I1464" s="5">
        <f>VLOOKUP(A1464,[1]Sheet1!$1:$1048576,11,FALSE)</f>
        <v>50</v>
      </c>
      <c r="J1464" s="2" t="str">
        <f>VLOOKUP(A1464,[1]Sheet1!$1:$1048576,15,FALSE)</f>
        <v>P</v>
      </c>
      <c r="K1464" s="1">
        <f t="shared" ca="1" si="56"/>
        <v>0</v>
      </c>
      <c r="L1464" s="6"/>
      <c r="M1464" s="7">
        <f t="shared" ca="1" si="57"/>
        <v>50</v>
      </c>
      <c r="N1464" s="6"/>
      <c r="O1464" s="8">
        <v>44312</v>
      </c>
    </row>
    <row r="1465" spans="1:15" x14ac:dyDescent="0.25">
      <c r="A1465" s="17">
        <v>150267</v>
      </c>
      <c r="B1465" s="1" t="s">
        <v>14</v>
      </c>
      <c r="C1465" s="1" t="s">
        <v>3938</v>
      </c>
      <c r="D1465" s="1" t="s">
        <v>3922</v>
      </c>
      <c r="E1465" s="1" t="s">
        <v>3939</v>
      </c>
      <c r="F1465" s="1" t="s">
        <v>3923</v>
      </c>
      <c r="G1465" s="1">
        <v>4389526</v>
      </c>
      <c r="H1465" s="18">
        <v>7640181142316</v>
      </c>
      <c r="I1465" s="5">
        <f>VLOOKUP(A1465,[1]Sheet1!$1:$1048576,11,FALSE)</f>
        <v>50</v>
      </c>
      <c r="J1465" s="2" t="str">
        <f>VLOOKUP(A1465,[1]Sheet1!$1:$1048576,15,FALSE)</f>
        <v>P</v>
      </c>
      <c r="K1465" s="1">
        <f t="shared" ca="1" si="56"/>
        <v>0</v>
      </c>
      <c r="L1465" s="6"/>
      <c r="M1465" s="7">
        <f t="shared" ca="1" si="57"/>
        <v>50</v>
      </c>
      <c r="N1465" s="6"/>
      <c r="O1465" s="8">
        <v>44312</v>
      </c>
    </row>
    <row r="1466" spans="1:15" x14ac:dyDescent="0.25">
      <c r="A1466" s="17">
        <v>150268</v>
      </c>
      <c r="B1466" s="1" t="s">
        <v>14</v>
      </c>
      <c r="C1466" s="1" t="s">
        <v>3938</v>
      </c>
      <c r="D1466" s="1" t="s">
        <v>3916</v>
      </c>
      <c r="E1466" s="1" t="s">
        <v>3939</v>
      </c>
      <c r="F1466" s="1" t="s">
        <v>3917</v>
      </c>
      <c r="G1466" s="1">
        <v>4389555</v>
      </c>
      <c r="H1466" s="18">
        <v>7640181142323</v>
      </c>
      <c r="I1466" s="5">
        <f>VLOOKUP(A1466,[1]Sheet1!$1:$1048576,11,FALSE)</f>
        <v>50</v>
      </c>
      <c r="J1466" s="2" t="str">
        <f>VLOOKUP(A1466,[1]Sheet1!$1:$1048576,15,FALSE)</f>
        <v>P</v>
      </c>
      <c r="K1466" s="1">
        <f t="shared" ca="1" si="56"/>
        <v>0</v>
      </c>
      <c r="L1466" s="6"/>
      <c r="M1466" s="7">
        <f t="shared" ca="1" si="57"/>
        <v>50</v>
      </c>
      <c r="N1466" s="6"/>
      <c r="O1466" s="8">
        <v>44312</v>
      </c>
    </row>
    <row r="1467" spans="1:15" x14ac:dyDescent="0.25">
      <c r="A1467" s="17">
        <v>150269</v>
      </c>
      <c r="B1467" s="1" t="s">
        <v>14</v>
      </c>
      <c r="C1467" s="1" t="s">
        <v>3938</v>
      </c>
      <c r="D1467" s="1" t="s">
        <v>3918</v>
      </c>
      <c r="E1467" s="1" t="s">
        <v>3939</v>
      </c>
      <c r="F1467" s="1" t="s">
        <v>3919</v>
      </c>
      <c r="G1467" s="1">
        <v>4389590</v>
      </c>
      <c r="H1467" s="18">
        <v>7640181142330</v>
      </c>
      <c r="I1467" s="5">
        <f>VLOOKUP(A1467,[1]Sheet1!$1:$1048576,11,FALSE)</f>
        <v>50</v>
      </c>
      <c r="J1467" s="2" t="str">
        <f>VLOOKUP(A1467,[1]Sheet1!$1:$1048576,15,FALSE)</f>
        <v>P</v>
      </c>
      <c r="K1467" s="1">
        <f t="shared" ca="1" si="56"/>
        <v>0</v>
      </c>
      <c r="L1467" s="6"/>
      <c r="M1467" s="7">
        <f t="shared" ca="1" si="57"/>
        <v>50</v>
      </c>
      <c r="N1467" s="6"/>
      <c r="O1467" s="8">
        <v>44312</v>
      </c>
    </row>
    <row r="1468" spans="1:15" x14ac:dyDescent="0.25">
      <c r="A1468" s="17">
        <v>150270</v>
      </c>
      <c r="B1468" s="1" t="s">
        <v>14</v>
      </c>
      <c r="C1468" s="1" t="s">
        <v>3938</v>
      </c>
      <c r="D1468" s="1" t="s">
        <v>3924</v>
      </c>
      <c r="E1468" s="1" t="s">
        <v>3939</v>
      </c>
      <c r="F1468" s="1" t="s">
        <v>3925</v>
      </c>
      <c r="G1468" s="1">
        <v>4389615</v>
      </c>
      <c r="H1468" s="18">
        <v>7640181142347</v>
      </c>
      <c r="I1468" s="5">
        <f>VLOOKUP(A1468,[1]Sheet1!$1:$1048576,11,FALSE)</f>
        <v>50</v>
      </c>
      <c r="J1468" s="2" t="str">
        <f>VLOOKUP(A1468,[1]Sheet1!$1:$1048576,15,FALSE)</f>
        <v>P</v>
      </c>
      <c r="K1468" s="1">
        <f t="shared" ca="1" si="56"/>
        <v>0</v>
      </c>
      <c r="L1468" s="6"/>
      <c r="M1468" s="7">
        <f t="shared" ca="1" si="57"/>
        <v>50</v>
      </c>
      <c r="N1468" s="6"/>
      <c r="O1468" s="8">
        <v>44312</v>
      </c>
    </row>
    <row r="1469" spans="1:15" x14ac:dyDescent="0.25">
      <c r="A1469" s="17">
        <v>150271</v>
      </c>
      <c r="B1469" s="1" t="s">
        <v>14</v>
      </c>
      <c r="C1469" s="1" t="s">
        <v>3976</v>
      </c>
      <c r="D1469" s="1" t="s">
        <v>3993</v>
      </c>
      <c r="E1469" s="1" t="s">
        <v>3976</v>
      </c>
      <c r="F1469" s="1" t="s">
        <v>3994</v>
      </c>
      <c r="G1469" s="1">
        <v>3984089</v>
      </c>
      <c r="H1469" s="18">
        <v>7640181142354</v>
      </c>
      <c r="I1469" s="5">
        <f>VLOOKUP(A1469,[1]Sheet1!$1:$1048576,11,FALSE)</f>
        <v>44.6</v>
      </c>
      <c r="J1469" s="2" t="str">
        <f>VLOOKUP(A1469,[1]Sheet1!$1:$1048576,15,FALSE)</f>
        <v>P</v>
      </c>
      <c r="K1469" s="1">
        <f t="shared" ca="1" si="56"/>
        <v>0</v>
      </c>
      <c r="L1469" s="6"/>
      <c r="M1469" s="7">
        <f t="shared" ca="1" si="57"/>
        <v>44.6</v>
      </c>
      <c r="N1469" s="6"/>
      <c r="O1469" s="8">
        <v>44312</v>
      </c>
    </row>
    <row r="1470" spans="1:15" x14ac:dyDescent="0.25">
      <c r="A1470" s="17">
        <v>150272</v>
      </c>
      <c r="B1470" s="1" t="s">
        <v>14</v>
      </c>
      <c r="C1470" s="1" t="s">
        <v>3976</v>
      </c>
      <c r="D1470" s="1" t="s">
        <v>4009</v>
      </c>
      <c r="E1470" s="1" t="s">
        <v>3976</v>
      </c>
      <c r="F1470" s="1" t="s">
        <v>4010</v>
      </c>
      <c r="G1470" s="1">
        <v>3984095</v>
      </c>
      <c r="H1470" s="18">
        <v>7640181142361</v>
      </c>
      <c r="I1470" s="5">
        <f>VLOOKUP(A1470,[1]Sheet1!$1:$1048576,11,FALSE)</f>
        <v>44.6</v>
      </c>
      <c r="J1470" s="2" t="str">
        <f>VLOOKUP(A1470,[1]Sheet1!$1:$1048576,15,FALSE)</f>
        <v>P</v>
      </c>
      <c r="K1470" s="1">
        <f t="shared" ca="1" si="56"/>
        <v>0</v>
      </c>
      <c r="L1470" s="6"/>
      <c r="M1470" s="7">
        <f t="shared" ca="1" si="57"/>
        <v>44.6</v>
      </c>
      <c r="N1470" s="6"/>
      <c r="O1470" s="8">
        <v>44312</v>
      </c>
    </row>
    <row r="1471" spans="1:15" x14ac:dyDescent="0.25">
      <c r="A1471" s="17">
        <v>150273</v>
      </c>
      <c r="B1471" s="1" t="s">
        <v>14</v>
      </c>
      <c r="C1471" s="1" t="s">
        <v>3976</v>
      </c>
      <c r="D1471" s="1" t="s">
        <v>3995</v>
      </c>
      <c r="E1471" s="1" t="s">
        <v>3976</v>
      </c>
      <c r="F1471" s="1" t="s">
        <v>3996</v>
      </c>
      <c r="G1471" s="1">
        <v>3984132</v>
      </c>
      <c r="H1471" s="18">
        <v>7640181142378</v>
      </c>
      <c r="I1471" s="5">
        <f>VLOOKUP(A1471,[1]Sheet1!$1:$1048576,11,FALSE)</f>
        <v>44.6</v>
      </c>
      <c r="J1471" s="2" t="str">
        <f>VLOOKUP(A1471,[1]Sheet1!$1:$1048576,15,FALSE)</f>
        <v>P</v>
      </c>
      <c r="K1471" s="1">
        <f t="shared" ca="1" si="56"/>
        <v>0</v>
      </c>
      <c r="L1471" s="6"/>
      <c r="M1471" s="7">
        <f t="shared" ca="1" si="57"/>
        <v>44.6</v>
      </c>
      <c r="N1471" s="6"/>
      <c r="O1471" s="8">
        <v>44312</v>
      </c>
    </row>
    <row r="1472" spans="1:15" x14ac:dyDescent="0.25">
      <c r="A1472" s="17">
        <v>150274</v>
      </c>
      <c r="B1472" s="1" t="s">
        <v>14</v>
      </c>
      <c r="C1472" s="1" t="s">
        <v>3976</v>
      </c>
      <c r="D1472" s="1" t="s">
        <v>4029</v>
      </c>
      <c r="E1472" s="1" t="s">
        <v>3976</v>
      </c>
      <c r="F1472" s="1" t="s">
        <v>4030</v>
      </c>
      <c r="G1472" s="1">
        <v>3984161</v>
      </c>
      <c r="H1472" s="18">
        <v>7640181142385</v>
      </c>
      <c r="I1472" s="5">
        <f>VLOOKUP(A1472,[1]Sheet1!$1:$1048576,11,FALSE)</f>
        <v>44.6</v>
      </c>
      <c r="J1472" s="2" t="str">
        <f>VLOOKUP(A1472,[1]Sheet1!$1:$1048576,15,FALSE)</f>
        <v>P</v>
      </c>
      <c r="K1472" s="1">
        <f t="shared" ca="1" si="56"/>
        <v>0</v>
      </c>
      <c r="L1472" s="6"/>
      <c r="M1472" s="7">
        <f t="shared" ca="1" si="57"/>
        <v>44.6</v>
      </c>
      <c r="N1472" s="6"/>
      <c r="O1472" s="8">
        <v>44312</v>
      </c>
    </row>
    <row r="1473" spans="1:15" x14ac:dyDescent="0.25">
      <c r="A1473" s="17">
        <v>150275</v>
      </c>
      <c r="B1473" s="1" t="s">
        <v>14</v>
      </c>
      <c r="C1473" s="1" t="s">
        <v>3976</v>
      </c>
      <c r="D1473" s="1" t="s">
        <v>4031</v>
      </c>
      <c r="E1473" s="1" t="s">
        <v>3976</v>
      </c>
      <c r="F1473" s="1" t="s">
        <v>4032</v>
      </c>
      <c r="G1473" s="1">
        <v>3984178</v>
      </c>
      <c r="H1473" s="18">
        <v>7640181142392</v>
      </c>
      <c r="I1473" s="5">
        <f>VLOOKUP(A1473,[1]Sheet1!$1:$1048576,11,FALSE)</f>
        <v>44.6</v>
      </c>
      <c r="J1473" s="2" t="str">
        <f>VLOOKUP(A1473,[1]Sheet1!$1:$1048576,15,FALSE)</f>
        <v>P</v>
      </c>
      <c r="K1473" s="1">
        <f t="shared" ca="1" si="56"/>
        <v>0</v>
      </c>
      <c r="L1473" s="6"/>
      <c r="M1473" s="7">
        <f t="shared" ca="1" si="57"/>
        <v>44.6</v>
      </c>
      <c r="N1473" s="6"/>
      <c r="O1473" s="8">
        <v>44312</v>
      </c>
    </row>
    <row r="1474" spans="1:15" x14ac:dyDescent="0.25">
      <c r="A1474" s="17">
        <v>150276</v>
      </c>
      <c r="B1474" s="1" t="s">
        <v>14</v>
      </c>
      <c r="C1474" s="1" t="s">
        <v>3976</v>
      </c>
      <c r="D1474" s="1" t="s">
        <v>4033</v>
      </c>
      <c r="E1474" s="1" t="s">
        <v>3976</v>
      </c>
      <c r="F1474" s="1" t="s">
        <v>4034</v>
      </c>
      <c r="G1474" s="1">
        <v>3984184</v>
      </c>
      <c r="H1474" s="18">
        <v>7640181142408</v>
      </c>
      <c r="I1474" s="5">
        <f>VLOOKUP(A1474,[1]Sheet1!$1:$1048576,11,FALSE)</f>
        <v>44.6</v>
      </c>
      <c r="J1474" s="2" t="str">
        <f>VLOOKUP(A1474,[1]Sheet1!$1:$1048576,15,FALSE)</f>
        <v>P</v>
      </c>
      <c r="K1474" s="1">
        <f t="shared" ref="K1474:K1537" ca="1" si="58">+I1474*$K$2</f>
        <v>0</v>
      </c>
      <c r="L1474" s="6"/>
      <c r="M1474" s="7">
        <f t="shared" ca="1" si="57"/>
        <v>44.6</v>
      </c>
      <c r="N1474" s="6"/>
      <c r="O1474" s="8">
        <v>44312</v>
      </c>
    </row>
    <row r="1475" spans="1:15" x14ac:dyDescent="0.25">
      <c r="A1475" s="17">
        <v>150277</v>
      </c>
      <c r="B1475" s="1" t="s">
        <v>14</v>
      </c>
      <c r="C1475" s="1" t="s">
        <v>3976</v>
      </c>
      <c r="D1475" s="1" t="s">
        <v>4035</v>
      </c>
      <c r="E1475" s="1" t="s">
        <v>3976</v>
      </c>
      <c r="F1475" s="1" t="s">
        <v>4036</v>
      </c>
      <c r="G1475" s="1">
        <v>3984190</v>
      </c>
      <c r="H1475" s="18">
        <v>7640181142415</v>
      </c>
      <c r="I1475" s="5">
        <f>VLOOKUP(A1475,[1]Sheet1!$1:$1048576,11,FALSE)</f>
        <v>44.6</v>
      </c>
      <c r="J1475" s="2" t="str">
        <f>VLOOKUP(A1475,[1]Sheet1!$1:$1048576,15,FALSE)</f>
        <v>P</v>
      </c>
      <c r="K1475" s="1">
        <f t="shared" ca="1" si="58"/>
        <v>0</v>
      </c>
      <c r="L1475" s="6"/>
      <c r="M1475" s="7">
        <f t="shared" ca="1" si="57"/>
        <v>44.6</v>
      </c>
      <c r="N1475" s="6"/>
      <c r="O1475" s="8">
        <v>44312</v>
      </c>
    </row>
    <row r="1476" spans="1:15" x14ac:dyDescent="0.25">
      <c r="A1476" s="17">
        <v>150278</v>
      </c>
      <c r="B1476" s="1" t="s">
        <v>14</v>
      </c>
      <c r="C1476" s="1" t="s">
        <v>3976</v>
      </c>
      <c r="D1476" s="1" t="s">
        <v>3997</v>
      </c>
      <c r="E1476" s="1" t="s">
        <v>3976</v>
      </c>
      <c r="F1476" s="1" t="s">
        <v>3998</v>
      </c>
      <c r="G1476" s="1">
        <v>3984209</v>
      </c>
      <c r="H1476" s="18">
        <v>7640181142422</v>
      </c>
      <c r="I1476" s="5">
        <f>VLOOKUP(A1476,[1]Sheet1!$1:$1048576,11,FALSE)</f>
        <v>44.6</v>
      </c>
      <c r="J1476" s="2" t="str">
        <f>VLOOKUP(A1476,[1]Sheet1!$1:$1048576,15,FALSE)</f>
        <v>P</v>
      </c>
      <c r="K1476" s="1">
        <f t="shared" ca="1" si="58"/>
        <v>0</v>
      </c>
      <c r="L1476" s="6"/>
      <c r="M1476" s="7">
        <f t="shared" ca="1" si="57"/>
        <v>44.6</v>
      </c>
      <c r="N1476" s="6"/>
      <c r="O1476" s="8">
        <v>44312</v>
      </c>
    </row>
    <row r="1477" spans="1:15" x14ac:dyDescent="0.25">
      <c r="A1477" s="17">
        <v>150279</v>
      </c>
      <c r="B1477" s="1" t="s">
        <v>14</v>
      </c>
      <c r="C1477" s="1" t="s">
        <v>3976</v>
      </c>
      <c r="D1477" s="1" t="s">
        <v>4011</v>
      </c>
      <c r="E1477" s="1" t="s">
        <v>3976</v>
      </c>
      <c r="F1477" s="1" t="s">
        <v>4012</v>
      </c>
      <c r="G1477" s="1">
        <v>3984221</v>
      </c>
      <c r="H1477" s="18">
        <v>7640181142439</v>
      </c>
      <c r="I1477" s="5">
        <f>VLOOKUP(A1477,[1]Sheet1!$1:$1048576,11,FALSE)</f>
        <v>44.6</v>
      </c>
      <c r="J1477" s="2" t="str">
        <f>VLOOKUP(A1477,[1]Sheet1!$1:$1048576,15,FALSE)</f>
        <v>P</v>
      </c>
      <c r="K1477" s="1">
        <f t="shared" ca="1" si="58"/>
        <v>0</v>
      </c>
      <c r="L1477" s="6"/>
      <c r="M1477" s="7">
        <f t="shared" ca="1" si="57"/>
        <v>44.6</v>
      </c>
      <c r="N1477" s="6"/>
      <c r="O1477" s="8">
        <v>44312</v>
      </c>
    </row>
    <row r="1478" spans="1:15" x14ac:dyDescent="0.25">
      <c r="A1478" s="17">
        <v>150280</v>
      </c>
      <c r="B1478" s="1" t="s">
        <v>14</v>
      </c>
      <c r="C1478" s="1" t="s">
        <v>3976</v>
      </c>
      <c r="D1478" s="1" t="s">
        <v>4037</v>
      </c>
      <c r="E1478" s="1" t="s">
        <v>3976</v>
      </c>
      <c r="F1478" s="1" t="s">
        <v>4038</v>
      </c>
      <c r="G1478" s="1">
        <v>3984238</v>
      </c>
      <c r="H1478" s="18">
        <v>7640181142446</v>
      </c>
      <c r="I1478" s="5">
        <f>VLOOKUP(A1478,[1]Sheet1!$1:$1048576,11,FALSE)</f>
        <v>44.6</v>
      </c>
      <c r="J1478" s="2" t="str">
        <f>VLOOKUP(A1478,[1]Sheet1!$1:$1048576,15,FALSE)</f>
        <v>P</v>
      </c>
      <c r="K1478" s="1">
        <f t="shared" ca="1" si="58"/>
        <v>0</v>
      </c>
      <c r="L1478" s="6"/>
      <c r="M1478" s="7">
        <f t="shared" ca="1" si="57"/>
        <v>44.6</v>
      </c>
      <c r="N1478" s="6"/>
      <c r="O1478" s="8">
        <v>44312</v>
      </c>
    </row>
    <row r="1479" spans="1:15" x14ac:dyDescent="0.25">
      <c r="A1479" s="17">
        <v>150281</v>
      </c>
      <c r="B1479" s="1" t="s">
        <v>14</v>
      </c>
      <c r="C1479" s="1" t="s">
        <v>3976</v>
      </c>
      <c r="D1479" s="1" t="s">
        <v>4039</v>
      </c>
      <c r="E1479" s="1" t="s">
        <v>3976</v>
      </c>
      <c r="F1479" s="1" t="s">
        <v>4040</v>
      </c>
      <c r="G1479" s="1">
        <v>3984244</v>
      </c>
      <c r="H1479" s="18">
        <v>7640181142453</v>
      </c>
      <c r="I1479" s="5">
        <f>VLOOKUP(A1479,[1]Sheet1!$1:$1048576,11,FALSE)</f>
        <v>44.6</v>
      </c>
      <c r="J1479" s="2" t="str">
        <f>VLOOKUP(A1479,[1]Sheet1!$1:$1048576,15,FALSE)</f>
        <v>P</v>
      </c>
      <c r="K1479" s="1">
        <f t="shared" ca="1" si="58"/>
        <v>0</v>
      </c>
      <c r="L1479" s="6"/>
      <c r="M1479" s="7">
        <f t="shared" ca="1" si="57"/>
        <v>44.6</v>
      </c>
      <c r="N1479" s="6"/>
      <c r="O1479" s="8">
        <v>44312</v>
      </c>
    </row>
    <row r="1480" spans="1:15" x14ac:dyDescent="0.25">
      <c r="A1480" s="17">
        <v>150282</v>
      </c>
      <c r="B1480" s="1" t="s">
        <v>14</v>
      </c>
      <c r="C1480" s="1" t="s">
        <v>3976</v>
      </c>
      <c r="D1480" s="1" t="s">
        <v>3977</v>
      </c>
      <c r="E1480" s="1" t="s">
        <v>3976</v>
      </c>
      <c r="F1480" s="1" t="s">
        <v>3978</v>
      </c>
      <c r="G1480" s="1">
        <v>3984250</v>
      </c>
      <c r="H1480" s="18">
        <v>7640181142460</v>
      </c>
      <c r="I1480" s="5">
        <f>VLOOKUP(A1480,[1]Sheet1!$1:$1048576,11,FALSE)</f>
        <v>44.6</v>
      </c>
      <c r="J1480" s="2" t="str">
        <f>VLOOKUP(A1480,[1]Sheet1!$1:$1048576,15,FALSE)</f>
        <v>P</v>
      </c>
      <c r="K1480" s="1">
        <f t="shared" ca="1" si="58"/>
        <v>0</v>
      </c>
      <c r="L1480" s="6"/>
      <c r="M1480" s="7">
        <f t="shared" ca="1" si="57"/>
        <v>44.6</v>
      </c>
      <c r="N1480" s="6"/>
      <c r="O1480" s="8">
        <v>44312</v>
      </c>
    </row>
    <row r="1481" spans="1:15" x14ac:dyDescent="0.25">
      <c r="A1481" s="17">
        <v>150283</v>
      </c>
      <c r="B1481" s="1" t="s">
        <v>14</v>
      </c>
      <c r="C1481" s="1" t="s">
        <v>3976</v>
      </c>
      <c r="D1481" s="1" t="s">
        <v>3979</v>
      </c>
      <c r="E1481" s="1" t="s">
        <v>3976</v>
      </c>
      <c r="F1481" s="1" t="s">
        <v>3980</v>
      </c>
      <c r="G1481" s="1">
        <v>3984267</v>
      </c>
      <c r="H1481" s="18">
        <v>7640181142477</v>
      </c>
      <c r="I1481" s="5">
        <f>VLOOKUP(A1481,[1]Sheet1!$1:$1048576,11,FALSE)</f>
        <v>44.6</v>
      </c>
      <c r="J1481" s="2" t="str">
        <f>VLOOKUP(A1481,[1]Sheet1!$1:$1048576,15,FALSE)</f>
        <v>P</v>
      </c>
      <c r="K1481" s="1">
        <f t="shared" ca="1" si="58"/>
        <v>0</v>
      </c>
      <c r="L1481" s="6"/>
      <c r="M1481" s="7">
        <f t="shared" ca="1" si="57"/>
        <v>44.6</v>
      </c>
      <c r="N1481" s="6"/>
      <c r="O1481" s="8">
        <v>44312</v>
      </c>
    </row>
    <row r="1482" spans="1:15" x14ac:dyDescent="0.25">
      <c r="A1482" s="17">
        <v>150284</v>
      </c>
      <c r="B1482" s="1" t="s">
        <v>14</v>
      </c>
      <c r="C1482" s="1" t="s">
        <v>3976</v>
      </c>
      <c r="D1482" s="1" t="s">
        <v>4013</v>
      </c>
      <c r="E1482" s="1" t="s">
        <v>3976</v>
      </c>
      <c r="F1482" s="1" t="s">
        <v>4014</v>
      </c>
      <c r="G1482" s="1">
        <v>3984273</v>
      </c>
      <c r="H1482" s="18">
        <v>7640181142484</v>
      </c>
      <c r="I1482" s="5">
        <f>VLOOKUP(A1482,[1]Sheet1!$1:$1048576,11,FALSE)</f>
        <v>44.6</v>
      </c>
      <c r="J1482" s="2" t="str">
        <f>VLOOKUP(A1482,[1]Sheet1!$1:$1048576,15,FALSE)</f>
        <v>P</v>
      </c>
      <c r="K1482" s="1">
        <f t="shared" ca="1" si="58"/>
        <v>0</v>
      </c>
      <c r="L1482" s="6"/>
      <c r="M1482" s="7">
        <f t="shared" ca="1" si="57"/>
        <v>44.6</v>
      </c>
      <c r="N1482" s="6"/>
      <c r="O1482" s="8">
        <v>44312</v>
      </c>
    </row>
    <row r="1483" spans="1:15" x14ac:dyDescent="0.25">
      <c r="A1483" s="17">
        <v>150285</v>
      </c>
      <c r="B1483" s="1" t="s">
        <v>14</v>
      </c>
      <c r="C1483" s="1" t="s">
        <v>3976</v>
      </c>
      <c r="D1483" s="1" t="s">
        <v>3981</v>
      </c>
      <c r="E1483" s="1" t="s">
        <v>3976</v>
      </c>
      <c r="F1483" s="1" t="s">
        <v>3982</v>
      </c>
      <c r="G1483" s="1">
        <v>3984296</v>
      </c>
      <c r="H1483" s="18">
        <v>7640181142491</v>
      </c>
      <c r="I1483" s="5">
        <f>VLOOKUP(A1483,[1]Sheet1!$1:$1048576,11,FALSE)</f>
        <v>44.6</v>
      </c>
      <c r="J1483" s="2" t="str">
        <f>VLOOKUP(A1483,[1]Sheet1!$1:$1048576,15,FALSE)</f>
        <v>P</v>
      </c>
      <c r="K1483" s="1">
        <f t="shared" ca="1" si="58"/>
        <v>0</v>
      </c>
      <c r="L1483" s="6"/>
      <c r="M1483" s="7">
        <f t="shared" ca="1" si="57"/>
        <v>44.6</v>
      </c>
      <c r="N1483" s="6"/>
      <c r="O1483" s="8">
        <v>44312</v>
      </c>
    </row>
    <row r="1484" spans="1:15" x14ac:dyDescent="0.25">
      <c r="A1484" s="17">
        <v>150286</v>
      </c>
      <c r="B1484" s="1" t="s">
        <v>14</v>
      </c>
      <c r="C1484" s="1" t="s">
        <v>3976</v>
      </c>
      <c r="D1484" s="1" t="s">
        <v>3999</v>
      </c>
      <c r="E1484" s="1" t="s">
        <v>3976</v>
      </c>
      <c r="F1484" s="1" t="s">
        <v>4000</v>
      </c>
      <c r="G1484" s="1">
        <v>3984304</v>
      </c>
      <c r="H1484" s="18">
        <v>7640181142507</v>
      </c>
      <c r="I1484" s="5">
        <f>VLOOKUP(A1484,[1]Sheet1!$1:$1048576,11,FALSE)</f>
        <v>44.6</v>
      </c>
      <c r="J1484" s="2" t="str">
        <f>VLOOKUP(A1484,[1]Sheet1!$1:$1048576,15,FALSE)</f>
        <v>P</v>
      </c>
      <c r="K1484" s="1">
        <f t="shared" ca="1" si="58"/>
        <v>0</v>
      </c>
      <c r="L1484" s="6"/>
      <c r="M1484" s="7">
        <f t="shared" ca="1" si="57"/>
        <v>44.6</v>
      </c>
      <c r="N1484" s="6"/>
      <c r="O1484" s="8">
        <v>44312</v>
      </c>
    </row>
    <row r="1485" spans="1:15" x14ac:dyDescent="0.25">
      <c r="A1485" s="17">
        <v>150287</v>
      </c>
      <c r="B1485" s="1" t="s">
        <v>14</v>
      </c>
      <c r="C1485" s="1" t="s">
        <v>4565</v>
      </c>
      <c r="D1485" s="1" t="s">
        <v>4031</v>
      </c>
      <c r="E1485" s="1" t="s">
        <v>4565</v>
      </c>
      <c r="F1485" s="1" t="s">
        <v>4032</v>
      </c>
      <c r="G1485" s="1">
        <v>3984356</v>
      </c>
      <c r="H1485" s="18">
        <v>7640181142514</v>
      </c>
      <c r="I1485" s="5">
        <f>VLOOKUP(A1485,[1]Sheet1!$1:$1048576,11,FALSE)</f>
        <v>77</v>
      </c>
      <c r="J1485" s="2" t="str">
        <f>VLOOKUP(A1485,[1]Sheet1!$1:$1048576,15,FALSE)</f>
        <v>P</v>
      </c>
      <c r="K1485" s="1">
        <f t="shared" ca="1" si="58"/>
        <v>0</v>
      </c>
      <c r="L1485" s="6"/>
      <c r="M1485" s="7">
        <f t="shared" ca="1" si="57"/>
        <v>77</v>
      </c>
      <c r="N1485" s="6"/>
      <c r="O1485" s="8">
        <v>44312</v>
      </c>
    </row>
    <row r="1486" spans="1:15" x14ac:dyDescent="0.25">
      <c r="A1486" s="17">
        <v>150288</v>
      </c>
      <c r="B1486" s="1" t="s">
        <v>14</v>
      </c>
      <c r="C1486" s="1" t="s">
        <v>4565</v>
      </c>
      <c r="D1486" s="1" t="s">
        <v>4033</v>
      </c>
      <c r="E1486" s="1" t="s">
        <v>4565</v>
      </c>
      <c r="F1486" s="1" t="s">
        <v>4034</v>
      </c>
      <c r="G1486" s="1">
        <v>3984379</v>
      </c>
      <c r="H1486" s="18">
        <v>7640181142521</v>
      </c>
      <c r="I1486" s="5">
        <f>VLOOKUP(A1486,[1]Sheet1!$1:$1048576,11,FALSE)</f>
        <v>77</v>
      </c>
      <c r="J1486" s="2" t="str">
        <f>VLOOKUP(A1486,[1]Sheet1!$1:$1048576,15,FALSE)</f>
        <v>P</v>
      </c>
      <c r="K1486" s="1">
        <f t="shared" ca="1" si="58"/>
        <v>0</v>
      </c>
      <c r="L1486" s="6"/>
      <c r="M1486" s="7">
        <f t="shared" ca="1" si="57"/>
        <v>77</v>
      </c>
      <c r="N1486" s="6"/>
      <c r="O1486" s="8">
        <v>44312</v>
      </c>
    </row>
    <row r="1487" spans="1:15" x14ac:dyDescent="0.25">
      <c r="A1487" s="17">
        <v>150289</v>
      </c>
      <c r="B1487" s="1" t="s">
        <v>14</v>
      </c>
      <c r="C1487" s="1" t="s">
        <v>4565</v>
      </c>
      <c r="D1487" s="1" t="s">
        <v>4035</v>
      </c>
      <c r="E1487" s="1" t="s">
        <v>4565</v>
      </c>
      <c r="F1487" s="1" t="s">
        <v>4036</v>
      </c>
      <c r="G1487" s="1">
        <v>3984391</v>
      </c>
      <c r="H1487" s="18">
        <v>7640181142538</v>
      </c>
      <c r="I1487" s="5">
        <f>VLOOKUP(A1487,[1]Sheet1!$1:$1048576,11,FALSE)</f>
        <v>77</v>
      </c>
      <c r="J1487" s="2" t="str">
        <f>VLOOKUP(A1487,[1]Sheet1!$1:$1048576,15,FALSE)</f>
        <v>P</v>
      </c>
      <c r="K1487" s="1">
        <f t="shared" ca="1" si="58"/>
        <v>0</v>
      </c>
      <c r="L1487" s="6"/>
      <c r="M1487" s="7">
        <f t="shared" ca="1" si="57"/>
        <v>77</v>
      </c>
      <c r="N1487" s="6"/>
      <c r="O1487" s="8">
        <v>44312</v>
      </c>
    </row>
    <row r="1488" spans="1:15" x14ac:dyDescent="0.25">
      <c r="A1488" s="17">
        <v>150290</v>
      </c>
      <c r="B1488" s="1" t="s">
        <v>14</v>
      </c>
      <c r="C1488" s="1" t="s">
        <v>4565</v>
      </c>
      <c r="D1488" s="1" t="s">
        <v>3997</v>
      </c>
      <c r="E1488" s="1" t="s">
        <v>4565</v>
      </c>
      <c r="F1488" s="1" t="s">
        <v>3998</v>
      </c>
      <c r="G1488" s="1">
        <v>3984439</v>
      </c>
      <c r="H1488" s="18">
        <v>7640181142545</v>
      </c>
      <c r="I1488" s="5">
        <f>VLOOKUP(A1488,[1]Sheet1!$1:$1048576,11,FALSE)</f>
        <v>77</v>
      </c>
      <c r="J1488" s="2" t="str">
        <f>VLOOKUP(A1488,[1]Sheet1!$1:$1048576,15,FALSE)</f>
        <v>P</v>
      </c>
      <c r="K1488" s="1">
        <f t="shared" ca="1" si="58"/>
        <v>0</v>
      </c>
      <c r="L1488" s="6"/>
      <c r="M1488" s="7">
        <f t="shared" ca="1" si="57"/>
        <v>77</v>
      </c>
      <c r="N1488" s="6"/>
      <c r="O1488" s="8">
        <v>44312</v>
      </c>
    </row>
    <row r="1489" spans="1:15" x14ac:dyDescent="0.25">
      <c r="A1489" s="17">
        <v>150291</v>
      </c>
      <c r="B1489" s="1" t="s">
        <v>14</v>
      </c>
      <c r="C1489" s="1" t="s">
        <v>4565</v>
      </c>
      <c r="D1489" s="1" t="s">
        <v>3979</v>
      </c>
      <c r="E1489" s="1" t="s">
        <v>4565</v>
      </c>
      <c r="F1489" s="1" t="s">
        <v>3980</v>
      </c>
      <c r="G1489" s="1">
        <v>3984451</v>
      </c>
      <c r="H1489" s="18">
        <v>7640181142552</v>
      </c>
      <c r="I1489" s="5">
        <f>VLOOKUP(A1489,[1]Sheet1!$1:$1048576,11,FALSE)</f>
        <v>77</v>
      </c>
      <c r="J1489" s="2" t="str">
        <f>VLOOKUP(A1489,[1]Sheet1!$1:$1048576,15,FALSE)</f>
        <v>P</v>
      </c>
      <c r="K1489" s="1">
        <f t="shared" ca="1" si="58"/>
        <v>0</v>
      </c>
      <c r="L1489" s="6"/>
      <c r="M1489" s="7">
        <f t="shared" ca="1" si="57"/>
        <v>77</v>
      </c>
      <c r="N1489" s="6"/>
      <c r="O1489" s="8">
        <v>44312</v>
      </c>
    </row>
    <row r="1490" spans="1:15" x14ac:dyDescent="0.25">
      <c r="A1490" s="17">
        <v>150292</v>
      </c>
      <c r="B1490" s="1" t="s">
        <v>14</v>
      </c>
      <c r="C1490" s="1" t="s">
        <v>4565</v>
      </c>
      <c r="D1490" s="1" t="s">
        <v>4013</v>
      </c>
      <c r="E1490" s="1" t="s">
        <v>4565</v>
      </c>
      <c r="F1490" s="1" t="s">
        <v>4014</v>
      </c>
      <c r="G1490" s="1">
        <v>3984474</v>
      </c>
      <c r="H1490" s="18">
        <v>7640181142569</v>
      </c>
      <c r="I1490" s="5">
        <f>VLOOKUP(A1490,[1]Sheet1!$1:$1048576,11,FALSE)</f>
        <v>77</v>
      </c>
      <c r="J1490" s="2" t="str">
        <f>VLOOKUP(A1490,[1]Sheet1!$1:$1048576,15,FALSE)</f>
        <v>P</v>
      </c>
      <c r="K1490" s="1">
        <f t="shared" ca="1" si="58"/>
        <v>0</v>
      </c>
      <c r="L1490" s="6"/>
      <c r="M1490" s="7">
        <f t="shared" ca="1" si="57"/>
        <v>77</v>
      </c>
      <c r="N1490" s="6"/>
      <c r="O1490" s="8">
        <v>44312</v>
      </c>
    </row>
    <row r="1491" spans="1:15" x14ac:dyDescent="0.25">
      <c r="A1491" s="17">
        <v>150293</v>
      </c>
      <c r="B1491" s="1" t="s">
        <v>14</v>
      </c>
      <c r="C1491" s="1" t="s">
        <v>4565</v>
      </c>
      <c r="D1491" s="1" t="s">
        <v>3981</v>
      </c>
      <c r="E1491" s="1" t="s">
        <v>4565</v>
      </c>
      <c r="F1491" s="1" t="s">
        <v>3982</v>
      </c>
      <c r="G1491" s="1">
        <v>3984480</v>
      </c>
      <c r="H1491" s="18">
        <v>7640181142576</v>
      </c>
      <c r="I1491" s="5">
        <f>VLOOKUP(A1491,[1]Sheet1!$1:$1048576,11,FALSE)</f>
        <v>77</v>
      </c>
      <c r="J1491" s="2" t="str">
        <f>VLOOKUP(A1491,[1]Sheet1!$1:$1048576,15,FALSE)</f>
        <v>P</v>
      </c>
      <c r="K1491" s="1">
        <f t="shared" ca="1" si="58"/>
        <v>0</v>
      </c>
      <c r="L1491" s="6"/>
      <c r="M1491" s="7">
        <f t="shared" ca="1" si="57"/>
        <v>77</v>
      </c>
      <c r="N1491" s="6"/>
      <c r="O1491" s="8">
        <v>44312</v>
      </c>
    </row>
    <row r="1492" spans="1:15" x14ac:dyDescent="0.25">
      <c r="A1492" s="17">
        <v>150294</v>
      </c>
      <c r="B1492" s="1" t="s">
        <v>14</v>
      </c>
      <c r="C1492" s="1" t="s">
        <v>4565</v>
      </c>
      <c r="D1492" s="1" t="s">
        <v>3999</v>
      </c>
      <c r="E1492" s="1" t="s">
        <v>4565</v>
      </c>
      <c r="F1492" s="1" t="s">
        <v>4000</v>
      </c>
      <c r="G1492" s="1">
        <v>3984468</v>
      </c>
      <c r="H1492" s="18">
        <v>7640181142583</v>
      </c>
      <c r="I1492" s="5">
        <f>VLOOKUP(A1492,[1]Sheet1!$1:$1048576,11,FALSE)</f>
        <v>77</v>
      </c>
      <c r="J1492" s="2" t="str">
        <f>VLOOKUP(A1492,[1]Sheet1!$1:$1048576,15,FALSE)</f>
        <v>P</v>
      </c>
      <c r="K1492" s="1">
        <f t="shared" ca="1" si="58"/>
        <v>0</v>
      </c>
      <c r="L1492" s="6"/>
      <c r="M1492" s="7">
        <f t="shared" ca="1" si="57"/>
        <v>77</v>
      </c>
      <c r="N1492" s="6"/>
      <c r="O1492" s="8">
        <v>44312</v>
      </c>
    </row>
    <row r="1493" spans="1:15" x14ac:dyDescent="0.25">
      <c r="A1493" s="17">
        <v>150295</v>
      </c>
      <c r="B1493" s="1" t="s">
        <v>14</v>
      </c>
      <c r="C1493" s="1" t="s">
        <v>4317</v>
      </c>
      <c r="D1493" s="1" t="s">
        <v>4330</v>
      </c>
      <c r="E1493" s="1" t="s">
        <v>4317</v>
      </c>
      <c r="F1493" s="1" t="s">
        <v>4331</v>
      </c>
      <c r="G1493" s="1">
        <v>3984497</v>
      </c>
      <c r="H1493" s="18">
        <v>7640181142590</v>
      </c>
      <c r="I1493" s="5">
        <f>VLOOKUP(A1493,[1]Sheet1!$1:$1048576,11,FALSE)</f>
        <v>64.5</v>
      </c>
      <c r="J1493" s="2" t="str">
        <f>VLOOKUP(A1493,[1]Sheet1!$1:$1048576,15,FALSE)</f>
        <v>P</v>
      </c>
      <c r="K1493" s="1">
        <f t="shared" ca="1" si="58"/>
        <v>0</v>
      </c>
      <c r="L1493" s="6"/>
      <c r="M1493" s="7">
        <f t="shared" ca="1" si="57"/>
        <v>64.5</v>
      </c>
      <c r="N1493" s="6"/>
      <c r="O1493" s="8">
        <v>44312</v>
      </c>
    </row>
    <row r="1494" spans="1:15" x14ac:dyDescent="0.25">
      <c r="A1494" s="17">
        <v>150296</v>
      </c>
      <c r="B1494" s="1" t="s">
        <v>14</v>
      </c>
      <c r="C1494" s="1" t="s">
        <v>4317</v>
      </c>
      <c r="D1494" s="1" t="s">
        <v>4332</v>
      </c>
      <c r="E1494" s="1" t="s">
        <v>4317</v>
      </c>
      <c r="F1494" s="1" t="s">
        <v>4333</v>
      </c>
      <c r="G1494" s="1">
        <v>3984505</v>
      </c>
      <c r="H1494" s="18">
        <v>7640181142606</v>
      </c>
      <c r="I1494" s="5">
        <f>VLOOKUP(A1494,[1]Sheet1!$1:$1048576,11,FALSE)</f>
        <v>64.5</v>
      </c>
      <c r="J1494" s="2" t="str">
        <f>VLOOKUP(A1494,[1]Sheet1!$1:$1048576,15,FALSE)</f>
        <v>P</v>
      </c>
      <c r="K1494" s="1">
        <f t="shared" ca="1" si="58"/>
        <v>0</v>
      </c>
      <c r="L1494" s="6"/>
      <c r="M1494" s="7">
        <f t="shared" ca="1" si="57"/>
        <v>64.5</v>
      </c>
      <c r="N1494" s="6"/>
      <c r="O1494" s="8">
        <v>44312</v>
      </c>
    </row>
    <row r="1495" spans="1:15" x14ac:dyDescent="0.25">
      <c r="A1495" s="17">
        <v>150297</v>
      </c>
      <c r="B1495" s="1" t="s">
        <v>14</v>
      </c>
      <c r="C1495" s="1" t="s">
        <v>4317</v>
      </c>
      <c r="D1495" s="1" t="s">
        <v>4363</v>
      </c>
      <c r="E1495" s="1" t="s">
        <v>4317</v>
      </c>
      <c r="F1495" s="1" t="s">
        <v>4364</v>
      </c>
      <c r="G1495" s="1">
        <v>3984511</v>
      </c>
      <c r="H1495" s="18">
        <v>7640181142613</v>
      </c>
      <c r="I1495" s="5">
        <f>VLOOKUP(A1495,[1]Sheet1!$1:$1048576,11,FALSE)</f>
        <v>64.5</v>
      </c>
      <c r="J1495" s="2" t="str">
        <f>VLOOKUP(A1495,[1]Sheet1!$1:$1048576,15,FALSE)</f>
        <v>P</v>
      </c>
      <c r="K1495" s="1">
        <f t="shared" ca="1" si="58"/>
        <v>0</v>
      </c>
      <c r="L1495" s="6"/>
      <c r="M1495" s="7">
        <f t="shared" ca="1" si="57"/>
        <v>64.5</v>
      </c>
      <c r="N1495" s="6"/>
      <c r="O1495" s="8">
        <v>44312</v>
      </c>
    </row>
    <row r="1496" spans="1:15" x14ac:dyDescent="0.25">
      <c r="A1496" s="17">
        <v>150298</v>
      </c>
      <c r="B1496" s="1" t="s">
        <v>14</v>
      </c>
      <c r="C1496" s="1" t="s">
        <v>4317</v>
      </c>
      <c r="D1496" s="1" t="s">
        <v>4365</v>
      </c>
      <c r="E1496" s="1" t="s">
        <v>4317</v>
      </c>
      <c r="F1496" s="1" t="s">
        <v>4366</v>
      </c>
      <c r="G1496" s="1">
        <v>3984528</v>
      </c>
      <c r="H1496" s="18">
        <v>7640181142620</v>
      </c>
      <c r="I1496" s="5">
        <f>VLOOKUP(A1496,[1]Sheet1!$1:$1048576,11,FALSE)</f>
        <v>64.5</v>
      </c>
      <c r="J1496" s="2" t="str">
        <f>VLOOKUP(A1496,[1]Sheet1!$1:$1048576,15,FALSE)</f>
        <v>P</v>
      </c>
      <c r="K1496" s="1">
        <f t="shared" ca="1" si="58"/>
        <v>0</v>
      </c>
      <c r="L1496" s="6"/>
      <c r="M1496" s="7">
        <f t="shared" ca="1" si="57"/>
        <v>64.5</v>
      </c>
      <c r="N1496" s="6"/>
      <c r="O1496" s="8">
        <v>44312</v>
      </c>
    </row>
    <row r="1497" spans="1:15" x14ac:dyDescent="0.25">
      <c r="A1497" s="17">
        <v>150299</v>
      </c>
      <c r="B1497" s="1" t="s">
        <v>14</v>
      </c>
      <c r="C1497" s="1" t="s">
        <v>4317</v>
      </c>
      <c r="D1497" s="1" t="s">
        <v>4367</v>
      </c>
      <c r="E1497" s="1" t="s">
        <v>4317</v>
      </c>
      <c r="F1497" s="1" t="s">
        <v>4368</v>
      </c>
      <c r="G1497" s="1">
        <v>3984557</v>
      </c>
      <c r="H1497" s="18">
        <v>7640181142637</v>
      </c>
      <c r="I1497" s="5">
        <f>VLOOKUP(A1497,[1]Sheet1!$1:$1048576,11,FALSE)</f>
        <v>64.5</v>
      </c>
      <c r="J1497" s="2" t="str">
        <f>VLOOKUP(A1497,[1]Sheet1!$1:$1048576,15,FALSE)</f>
        <v>P</v>
      </c>
      <c r="K1497" s="1">
        <f t="shared" ca="1" si="58"/>
        <v>0</v>
      </c>
      <c r="L1497" s="6"/>
      <c r="M1497" s="7">
        <f t="shared" ca="1" si="57"/>
        <v>64.5</v>
      </c>
      <c r="N1497" s="6"/>
      <c r="O1497" s="8">
        <v>44312</v>
      </c>
    </row>
    <row r="1498" spans="1:15" x14ac:dyDescent="0.25">
      <c r="A1498" s="17">
        <v>150300</v>
      </c>
      <c r="B1498" s="1" t="s">
        <v>14</v>
      </c>
      <c r="C1498" s="1" t="s">
        <v>4317</v>
      </c>
      <c r="D1498" s="1" t="s">
        <v>4334</v>
      </c>
      <c r="E1498" s="1" t="s">
        <v>4317</v>
      </c>
      <c r="F1498" s="1" t="s">
        <v>4335</v>
      </c>
      <c r="G1498" s="1">
        <v>3984563</v>
      </c>
      <c r="H1498" s="18">
        <v>7640181142644</v>
      </c>
      <c r="I1498" s="5">
        <f>VLOOKUP(A1498,[1]Sheet1!$1:$1048576,11,FALSE)</f>
        <v>64.5</v>
      </c>
      <c r="J1498" s="2" t="str">
        <f>VLOOKUP(A1498,[1]Sheet1!$1:$1048576,15,FALSE)</f>
        <v>P</v>
      </c>
      <c r="K1498" s="1">
        <f t="shared" ca="1" si="58"/>
        <v>0</v>
      </c>
      <c r="L1498" s="6"/>
      <c r="M1498" s="7">
        <f t="shared" ca="1" si="57"/>
        <v>64.5</v>
      </c>
      <c r="N1498" s="6"/>
      <c r="O1498" s="8">
        <v>44312</v>
      </c>
    </row>
    <row r="1499" spans="1:15" x14ac:dyDescent="0.25">
      <c r="A1499" s="17">
        <v>150301</v>
      </c>
      <c r="B1499" s="1" t="s">
        <v>14</v>
      </c>
      <c r="C1499" s="1" t="s">
        <v>4317</v>
      </c>
      <c r="D1499" s="1" t="s">
        <v>4347</v>
      </c>
      <c r="E1499" s="1" t="s">
        <v>4317</v>
      </c>
      <c r="F1499" s="1" t="s">
        <v>4348</v>
      </c>
      <c r="G1499" s="1">
        <v>3984586</v>
      </c>
      <c r="H1499" s="18">
        <v>7640181142651</v>
      </c>
      <c r="I1499" s="5">
        <f>VLOOKUP(A1499,[1]Sheet1!$1:$1048576,11,FALSE)</f>
        <v>64.5</v>
      </c>
      <c r="J1499" s="2" t="str">
        <f>VLOOKUP(A1499,[1]Sheet1!$1:$1048576,15,FALSE)</f>
        <v>P</v>
      </c>
      <c r="K1499" s="1">
        <f t="shared" ca="1" si="58"/>
        <v>0</v>
      </c>
      <c r="L1499" s="6"/>
      <c r="M1499" s="7">
        <f t="shared" ca="1" si="57"/>
        <v>64.5</v>
      </c>
      <c r="N1499" s="6"/>
      <c r="O1499" s="8">
        <v>44312</v>
      </c>
    </row>
    <row r="1500" spans="1:15" x14ac:dyDescent="0.25">
      <c r="A1500" s="17">
        <v>150302</v>
      </c>
      <c r="B1500" s="1" t="s">
        <v>14</v>
      </c>
      <c r="C1500" s="1" t="s">
        <v>4317</v>
      </c>
      <c r="D1500" s="1" t="s">
        <v>4318</v>
      </c>
      <c r="E1500" s="1" t="s">
        <v>4317</v>
      </c>
      <c r="F1500" s="1" t="s">
        <v>4319</v>
      </c>
      <c r="G1500" s="1">
        <v>3984592</v>
      </c>
      <c r="H1500" s="18">
        <v>7640181142668</v>
      </c>
      <c r="I1500" s="5">
        <f>VLOOKUP(A1500,[1]Sheet1!$1:$1048576,11,FALSE)</f>
        <v>64.5</v>
      </c>
      <c r="J1500" s="2" t="str">
        <f>VLOOKUP(A1500,[1]Sheet1!$1:$1048576,15,FALSE)</f>
        <v>P</v>
      </c>
      <c r="K1500" s="1">
        <f t="shared" ca="1" si="58"/>
        <v>0</v>
      </c>
      <c r="L1500" s="6"/>
      <c r="M1500" s="7">
        <f t="shared" ca="1" si="57"/>
        <v>64.5</v>
      </c>
      <c r="N1500" s="6"/>
      <c r="O1500" s="8">
        <v>44312</v>
      </c>
    </row>
    <row r="1501" spans="1:15" x14ac:dyDescent="0.25">
      <c r="A1501" s="17">
        <v>150303</v>
      </c>
      <c r="B1501" s="1" t="s">
        <v>14</v>
      </c>
      <c r="C1501" s="1" t="s">
        <v>4317</v>
      </c>
      <c r="D1501" s="1" t="s">
        <v>4349</v>
      </c>
      <c r="E1501" s="1" t="s">
        <v>4317</v>
      </c>
      <c r="F1501" s="1" t="s">
        <v>4350</v>
      </c>
      <c r="G1501" s="1">
        <v>3984600</v>
      </c>
      <c r="H1501" s="18">
        <v>7640181142675</v>
      </c>
      <c r="I1501" s="5">
        <f>VLOOKUP(A1501,[1]Sheet1!$1:$1048576,11,FALSE)</f>
        <v>64.5</v>
      </c>
      <c r="J1501" s="2" t="str">
        <f>VLOOKUP(A1501,[1]Sheet1!$1:$1048576,15,FALSE)</f>
        <v>P</v>
      </c>
      <c r="K1501" s="1">
        <f t="shared" ca="1" si="58"/>
        <v>0</v>
      </c>
      <c r="L1501" s="6"/>
      <c r="M1501" s="7">
        <f t="shared" ca="1" si="57"/>
        <v>64.5</v>
      </c>
      <c r="N1501" s="6"/>
      <c r="O1501" s="8">
        <v>44312</v>
      </c>
    </row>
    <row r="1502" spans="1:15" x14ac:dyDescent="0.25">
      <c r="A1502" s="17">
        <v>150304</v>
      </c>
      <c r="B1502" s="1" t="s">
        <v>14</v>
      </c>
      <c r="C1502" s="1" t="s">
        <v>4317</v>
      </c>
      <c r="D1502" s="1" t="s">
        <v>4369</v>
      </c>
      <c r="E1502" s="1" t="s">
        <v>4317</v>
      </c>
      <c r="F1502" s="1" t="s">
        <v>4370</v>
      </c>
      <c r="G1502" s="1">
        <v>3984617</v>
      </c>
      <c r="H1502" s="18">
        <v>7640181142682</v>
      </c>
      <c r="I1502" s="5">
        <f>VLOOKUP(A1502,[1]Sheet1!$1:$1048576,11,FALSE)</f>
        <v>64.5</v>
      </c>
      <c r="J1502" s="2" t="str">
        <f>VLOOKUP(A1502,[1]Sheet1!$1:$1048576,15,FALSE)</f>
        <v>P</v>
      </c>
      <c r="K1502" s="1">
        <f t="shared" ca="1" si="58"/>
        <v>0</v>
      </c>
      <c r="L1502" s="6"/>
      <c r="M1502" s="7">
        <f t="shared" ca="1" si="57"/>
        <v>64.5</v>
      </c>
      <c r="N1502" s="6"/>
      <c r="O1502" s="8">
        <v>44312</v>
      </c>
    </row>
    <row r="1503" spans="1:15" x14ac:dyDescent="0.25">
      <c r="A1503" s="17">
        <v>150305</v>
      </c>
      <c r="B1503" s="1" t="s">
        <v>14</v>
      </c>
      <c r="C1503" s="1" t="s">
        <v>4317</v>
      </c>
      <c r="D1503" s="1" t="s">
        <v>4371</v>
      </c>
      <c r="E1503" s="1" t="s">
        <v>4317</v>
      </c>
      <c r="F1503" s="1" t="s">
        <v>4372</v>
      </c>
      <c r="G1503" s="1">
        <v>3984623</v>
      </c>
      <c r="H1503" s="18">
        <v>7640181142699</v>
      </c>
      <c r="I1503" s="5">
        <f>VLOOKUP(A1503,[1]Sheet1!$1:$1048576,11,FALSE)</f>
        <v>64.5</v>
      </c>
      <c r="J1503" s="2" t="str">
        <f>VLOOKUP(A1503,[1]Sheet1!$1:$1048576,15,FALSE)</f>
        <v>P</v>
      </c>
      <c r="K1503" s="1">
        <f t="shared" ca="1" si="58"/>
        <v>0</v>
      </c>
      <c r="L1503" s="6"/>
      <c r="M1503" s="7">
        <f t="shared" ca="1" si="57"/>
        <v>64.5</v>
      </c>
      <c r="N1503" s="6"/>
      <c r="O1503" s="8">
        <v>44312</v>
      </c>
    </row>
    <row r="1504" spans="1:15" x14ac:dyDescent="0.25">
      <c r="A1504" s="17">
        <v>150306</v>
      </c>
      <c r="B1504" s="1" t="s">
        <v>14</v>
      </c>
      <c r="C1504" s="1" t="s">
        <v>4317</v>
      </c>
      <c r="D1504" s="1" t="s">
        <v>4336</v>
      </c>
      <c r="E1504" s="1" t="s">
        <v>4317</v>
      </c>
      <c r="F1504" s="1" t="s">
        <v>4337</v>
      </c>
      <c r="G1504" s="1">
        <v>3984646</v>
      </c>
      <c r="H1504" s="18">
        <v>7640181142705</v>
      </c>
      <c r="I1504" s="5">
        <f>VLOOKUP(A1504,[1]Sheet1!$1:$1048576,11,FALSE)</f>
        <v>64.5</v>
      </c>
      <c r="J1504" s="2" t="str">
        <f>VLOOKUP(A1504,[1]Sheet1!$1:$1048576,15,FALSE)</f>
        <v>P</v>
      </c>
      <c r="K1504" s="1">
        <f t="shared" ca="1" si="58"/>
        <v>0</v>
      </c>
      <c r="L1504" s="6"/>
      <c r="M1504" s="7">
        <f t="shared" ca="1" si="57"/>
        <v>64.5</v>
      </c>
      <c r="N1504" s="6"/>
      <c r="O1504" s="8">
        <v>44312</v>
      </c>
    </row>
    <row r="1505" spans="1:15" x14ac:dyDescent="0.25">
      <c r="A1505" s="17">
        <v>150307</v>
      </c>
      <c r="B1505" s="1" t="s">
        <v>14</v>
      </c>
      <c r="C1505" s="1" t="s">
        <v>4317</v>
      </c>
      <c r="D1505" s="1" t="s">
        <v>4373</v>
      </c>
      <c r="E1505" s="1" t="s">
        <v>4317</v>
      </c>
      <c r="F1505" s="1" t="s">
        <v>4374</v>
      </c>
      <c r="G1505" s="1">
        <v>3984652</v>
      </c>
      <c r="H1505" s="18">
        <v>7640181142712</v>
      </c>
      <c r="I1505" s="5">
        <f>VLOOKUP(A1505,[1]Sheet1!$1:$1048576,11,FALSE)</f>
        <v>64.5</v>
      </c>
      <c r="J1505" s="2" t="str">
        <f>VLOOKUP(A1505,[1]Sheet1!$1:$1048576,15,FALSE)</f>
        <v>P</v>
      </c>
      <c r="K1505" s="1">
        <f t="shared" ca="1" si="58"/>
        <v>0</v>
      </c>
      <c r="L1505" s="6"/>
      <c r="M1505" s="7">
        <f t="shared" ca="1" si="57"/>
        <v>64.5</v>
      </c>
      <c r="N1505" s="6"/>
      <c r="O1505" s="8">
        <v>44312</v>
      </c>
    </row>
    <row r="1506" spans="1:15" x14ac:dyDescent="0.25">
      <c r="A1506" s="17">
        <v>150308</v>
      </c>
      <c r="B1506" s="1" t="s">
        <v>14</v>
      </c>
      <c r="C1506" s="1" t="s">
        <v>4317</v>
      </c>
      <c r="D1506" s="1" t="s">
        <v>4351</v>
      </c>
      <c r="E1506" s="1" t="s">
        <v>4317</v>
      </c>
      <c r="F1506" s="1" t="s">
        <v>4352</v>
      </c>
      <c r="G1506" s="1">
        <v>3984669</v>
      </c>
      <c r="H1506" s="18">
        <v>7640181142729</v>
      </c>
      <c r="I1506" s="5">
        <f>VLOOKUP(A1506,[1]Sheet1!$1:$1048576,11,FALSE)</f>
        <v>64.5</v>
      </c>
      <c r="J1506" s="2" t="str">
        <f>VLOOKUP(A1506,[1]Sheet1!$1:$1048576,15,FALSE)</f>
        <v>P</v>
      </c>
      <c r="K1506" s="1">
        <f t="shared" ca="1" si="58"/>
        <v>0</v>
      </c>
      <c r="L1506" s="6"/>
      <c r="M1506" s="7">
        <f t="shared" ca="1" si="57"/>
        <v>64.5</v>
      </c>
      <c r="N1506" s="6"/>
      <c r="O1506" s="8">
        <v>44312</v>
      </c>
    </row>
    <row r="1507" spans="1:15" x14ac:dyDescent="0.25">
      <c r="A1507" s="17">
        <v>150309</v>
      </c>
      <c r="B1507" s="1" t="s">
        <v>14</v>
      </c>
      <c r="C1507" s="1" t="s">
        <v>4317</v>
      </c>
      <c r="D1507" s="1" t="s">
        <v>4338</v>
      </c>
      <c r="E1507" s="1" t="s">
        <v>4317</v>
      </c>
      <c r="F1507" s="1" t="s">
        <v>4339</v>
      </c>
      <c r="G1507" s="1">
        <v>3984675</v>
      </c>
      <c r="H1507" s="18">
        <v>7640181142736</v>
      </c>
      <c r="I1507" s="5">
        <f>VLOOKUP(A1507,[1]Sheet1!$1:$1048576,11,FALSE)</f>
        <v>64.5</v>
      </c>
      <c r="J1507" s="2" t="str">
        <f>VLOOKUP(A1507,[1]Sheet1!$1:$1048576,15,FALSE)</f>
        <v>P</v>
      </c>
      <c r="K1507" s="1">
        <f t="shared" ca="1" si="58"/>
        <v>0</v>
      </c>
      <c r="L1507" s="6"/>
      <c r="M1507" s="7">
        <f t="shared" ca="1" si="57"/>
        <v>64.5</v>
      </c>
      <c r="N1507" s="6"/>
      <c r="O1507" s="8">
        <v>44312</v>
      </c>
    </row>
    <row r="1508" spans="1:15" x14ac:dyDescent="0.25">
      <c r="A1508" s="17">
        <v>150310</v>
      </c>
      <c r="B1508" s="1" t="s">
        <v>14</v>
      </c>
      <c r="C1508" s="1" t="s">
        <v>4317</v>
      </c>
      <c r="D1508" s="1" t="s">
        <v>4340</v>
      </c>
      <c r="E1508" s="1" t="s">
        <v>4317</v>
      </c>
      <c r="F1508" s="1" t="s">
        <v>4341</v>
      </c>
      <c r="G1508" s="1">
        <v>3984681</v>
      </c>
      <c r="H1508" s="18">
        <v>7640181142743</v>
      </c>
      <c r="I1508" s="5">
        <f>VLOOKUP(A1508,[1]Sheet1!$1:$1048576,11,FALSE)</f>
        <v>64.5</v>
      </c>
      <c r="J1508" s="2" t="str">
        <f>VLOOKUP(A1508,[1]Sheet1!$1:$1048576,15,FALSE)</f>
        <v>P</v>
      </c>
      <c r="K1508" s="1">
        <f t="shared" ca="1" si="58"/>
        <v>0</v>
      </c>
      <c r="L1508" s="6"/>
      <c r="M1508" s="7">
        <f t="shared" ca="1" si="57"/>
        <v>64.5</v>
      </c>
      <c r="N1508" s="6"/>
      <c r="O1508" s="8">
        <v>44312</v>
      </c>
    </row>
    <row r="1509" spans="1:15" x14ac:dyDescent="0.25">
      <c r="A1509" s="17">
        <v>150311</v>
      </c>
      <c r="B1509" s="1" t="s">
        <v>14</v>
      </c>
      <c r="C1509" s="1" t="s">
        <v>4317</v>
      </c>
      <c r="D1509" s="1" t="s">
        <v>4353</v>
      </c>
      <c r="E1509" s="1" t="s">
        <v>4317</v>
      </c>
      <c r="F1509" s="1" t="s">
        <v>4354</v>
      </c>
      <c r="G1509" s="1">
        <v>3984698</v>
      </c>
      <c r="H1509" s="18">
        <v>7640181142750</v>
      </c>
      <c r="I1509" s="5">
        <f>VLOOKUP(A1509,[1]Sheet1!$1:$1048576,11,FALSE)</f>
        <v>64.5</v>
      </c>
      <c r="J1509" s="2" t="str">
        <f>VLOOKUP(A1509,[1]Sheet1!$1:$1048576,15,FALSE)</f>
        <v>P</v>
      </c>
      <c r="K1509" s="1">
        <f t="shared" ca="1" si="58"/>
        <v>0</v>
      </c>
      <c r="L1509" s="6"/>
      <c r="M1509" s="7">
        <f t="shared" ca="1" si="57"/>
        <v>64.5</v>
      </c>
      <c r="N1509" s="6"/>
      <c r="O1509" s="8">
        <v>44312</v>
      </c>
    </row>
    <row r="1510" spans="1:15" x14ac:dyDescent="0.25">
      <c r="A1510" s="17">
        <v>150312</v>
      </c>
      <c r="B1510" s="1" t="s">
        <v>14</v>
      </c>
      <c r="C1510" s="1" t="s">
        <v>4317</v>
      </c>
      <c r="D1510" s="1" t="s">
        <v>4342</v>
      </c>
      <c r="E1510" s="1" t="s">
        <v>4317</v>
      </c>
      <c r="F1510" s="1" t="s">
        <v>4343</v>
      </c>
      <c r="G1510" s="1">
        <v>3984706</v>
      </c>
      <c r="H1510" s="18">
        <v>7640181142767</v>
      </c>
      <c r="I1510" s="5">
        <f>VLOOKUP(A1510,[1]Sheet1!$1:$1048576,11,FALSE)</f>
        <v>64.5</v>
      </c>
      <c r="J1510" s="2" t="str">
        <f>VLOOKUP(A1510,[1]Sheet1!$1:$1048576,15,FALSE)</f>
        <v>P</v>
      </c>
      <c r="K1510" s="1">
        <f t="shared" ca="1" si="58"/>
        <v>0</v>
      </c>
      <c r="L1510" s="6"/>
      <c r="M1510" s="7">
        <f t="shared" ca="1" si="57"/>
        <v>64.5</v>
      </c>
      <c r="N1510" s="6"/>
      <c r="O1510" s="8">
        <v>44312</v>
      </c>
    </row>
    <row r="1511" spans="1:15" x14ac:dyDescent="0.25">
      <c r="A1511" s="17">
        <v>150313</v>
      </c>
      <c r="B1511" s="1" t="s">
        <v>14</v>
      </c>
      <c r="C1511" s="1" t="s">
        <v>4317</v>
      </c>
      <c r="D1511" s="1" t="s">
        <v>4355</v>
      </c>
      <c r="E1511" s="1" t="s">
        <v>4317</v>
      </c>
      <c r="F1511" s="1" t="s">
        <v>4356</v>
      </c>
      <c r="G1511" s="1">
        <v>3984712</v>
      </c>
      <c r="H1511" s="18">
        <v>7640181142774</v>
      </c>
      <c r="I1511" s="5">
        <f>VLOOKUP(A1511,[1]Sheet1!$1:$1048576,11,FALSE)</f>
        <v>64.5</v>
      </c>
      <c r="J1511" s="2" t="str">
        <f>VLOOKUP(A1511,[1]Sheet1!$1:$1048576,15,FALSE)</f>
        <v>P</v>
      </c>
      <c r="K1511" s="1">
        <f t="shared" ca="1" si="58"/>
        <v>0</v>
      </c>
      <c r="L1511" s="6"/>
      <c r="M1511" s="7">
        <f t="shared" ca="1" si="57"/>
        <v>64.5</v>
      </c>
      <c r="N1511" s="6"/>
      <c r="O1511" s="8">
        <v>44312</v>
      </c>
    </row>
    <row r="1512" spans="1:15" x14ac:dyDescent="0.25">
      <c r="A1512" s="17">
        <v>150314</v>
      </c>
      <c r="B1512" s="1" t="s">
        <v>14</v>
      </c>
      <c r="C1512" s="1" t="s">
        <v>4317</v>
      </c>
      <c r="D1512" s="1" t="s">
        <v>4320</v>
      </c>
      <c r="E1512" s="1" t="s">
        <v>4317</v>
      </c>
      <c r="F1512" s="1" t="s">
        <v>4321</v>
      </c>
      <c r="G1512" s="1">
        <v>3984729</v>
      </c>
      <c r="H1512" s="18">
        <v>7640181142781</v>
      </c>
      <c r="I1512" s="5">
        <f>VLOOKUP(A1512,[1]Sheet1!$1:$1048576,11,FALSE)</f>
        <v>64.5</v>
      </c>
      <c r="J1512" s="2" t="str">
        <f>VLOOKUP(A1512,[1]Sheet1!$1:$1048576,15,FALSE)</f>
        <v>P</v>
      </c>
      <c r="K1512" s="1">
        <f t="shared" ca="1" si="58"/>
        <v>0</v>
      </c>
      <c r="L1512" s="6"/>
      <c r="M1512" s="7">
        <f t="shared" ca="1" si="57"/>
        <v>64.5</v>
      </c>
      <c r="N1512" s="6"/>
      <c r="O1512" s="8">
        <v>44312</v>
      </c>
    </row>
    <row r="1513" spans="1:15" x14ac:dyDescent="0.25">
      <c r="A1513" s="17">
        <v>150315</v>
      </c>
      <c r="B1513" s="1" t="s">
        <v>14</v>
      </c>
      <c r="C1513" s="1" t="s">
        <v>4317</v>
      </c>
      <c r="D1513" s="1" t="s">
        <v>4357</v>
      </c>
      <c r="E1513" s="1" t="s">
        <v>4317</v>
      </c>
      <c r="F1513" s="1" t="s">
        <v>4358</v>
      </c>
      <c r="G1513" s="1">
        <v>3984735</v>
      </c>
      <c r="H1513" s="18">
        <v>7640181142798</v>
      </c>
      <c r="I1513" s="5">
        <f>VLOOKUP(A1513,[1]Sheet1!$1:$1048576,11,FALSE)</f>
        <v>64.5</v>
      </c>
      <c r="J1513" s="2" t="str">
        <f>VLOOKUP(A1513,[1]Sheet1!$1:$1048576,15,FALSE)</f>
        <v>P</v>
      </c>
      <c r="K1513" s="1">
        <f t="shared" ca="1" si="58"/>
        <v>0</v>
      </c>
      <c r="L1513" s="6"/>
      <c r="M1513" s="7">
        <f t="shared" ca="1" si="57"/>
        <v>64.5</v>
      </c>
      <c r="N1513" s="6"/>
      <c r="O1513" s="8">
        <v>44312</v>
      </c>
    </row>
    <row r="1514" spans="1:15" x14ac:dyDescent="0.25">
      <c r="A1514" s="17">
        <v>150316</v>
      </c>
      <c r="B1514" s="1" t="s">
        <v>14</v>
      </c>
      <c r="C1514" s="1" t="s">
        <v>4317</v>
      </c>
      <c r="D1514" s="1" t="s">
        <v>4322</v>
      </c>
      <c r="E1514" s="1" t="s">
        <v>4317</v>
      </c>
      <c r="F1514" s="1" t="s">
        <v>4323</v>
      </c>
      <c r="G1514" s="1">
        <v>3984741</v>
      </c>
      <c r="H1514" s="18">
        <v>7640181142804</v>
      </c>
      <c r="I1514" s="5">
        <f>VLOOKUP(A1514,[1]Sheet1!$1:$1048576,11,FALSE)</f>
        <v>64.5</v>
      </c>
      <c r="J1514" s="2" t="str">
        <f>VLOOKUP(A1514,[1]Sheet1!$1:$1048576,15,FALSE)</f>
        <v>P</v>
      </c>
      <c r="K1514" s="1">
        <f t="shared" ca="1" si="58"/>
        <v>0</v>
      </c>
      <c r="L1514" s="6"/>
      <c r="M1514" s="7">
        <f t="shared" ca="1" si="57"/>
        <v>64.5</v>
      </c>
      <c r="N1514" s="6"/>
      <c r="O1514" s="8">
        <v>44312</v>
      </c>
    </row>
    <row r="1515" spans="1:15" x14ac:dyDescent="0.25">
      <c r="A1515" s="17">
        <v>150317</v>
      </c>
      <c r="B1515" s="1" t="s">
        <v>14</v>
      </c>
      <c r="C1515" s="1" t="s">
        <v>4317</v>
      </c>
      <c r="D1515" s="1" t="s">
        <v>4324</v>
      </c>
      <c r="E1515" s="1" t="s">
        <v>4317</v>
      </c>
      <c r="F1515" s="1" t="s">
        <v>4325</v>
      </c>
      <c r="G1515" s="1">
        <v>3984758</v>
      </c>
      <c r="H1515" s="18">
        <v>7640181142811</v>
      </c>
      <c r="I1515" s="5">
        <f>VLOOKUP(A1515,[1]Sheet1!$1:$1048576,11,FALSE)</f>
        <v>64.5</v>
      </c>
      <c r="J1515" s="2" t="str">
        <f>VLOOKUP(A1515,[1]Sheet1!$1:$1048576,15,FALSE)</f>
        <v>P</v>
      </c>
      <c r="K1515" s="1">
        <f t="shared" ca="1" si="58"/>
        <v>0</v>
      </c>
      <c r="L1515" s="6"/>
      <c r="M1515" s="7">
        <f t="shared" ca="1" si="57"/>
        <v>64.5</v>
      </c>
      <c r="N1515" s="6"/>
      <c r="O1515" s="8">
        <v>44312</v>
      </c>
    </row>
    <row r="1516" spans="1:15" x14ac:dyDescent="0.25">
      <c r="A1516" s="17">
        <v>150318</v>
      </c>
      <c r="B1516" s="1" t="s">
        <v>14</v>
      </c>
      <c r="C1516" s="1" t="s">
        <v>4317</v>
      </c>
      <c r="D1516" s="1" t="s">
        <v>4359</v>
      </c>
      <c r="E1516" s="1" t="s">
        <v>4317</v>
      </c>
      <c r="F1516" s="1" t="s">
        <v>4360</v>
      </c>
      <c r="G1516" s="1">
        <v>3984764</v>
      </c>
      <c r="H1516" s="18">
        <v>7640181142828</v>
      </c>
      <c r="I1516" s="5">
        <f>VLOOKUP(A1516,[1]Sheet1!$1:$1048576,11,FALSE)</f>
        <v>64.5</v>
      </c>
      <c r="J1516" s="2" t="str">
        <f>VLOOKUP(A1516,[1]Sheet1!$1:$1048576,15,FALSE)</f>
        <v>P</v>
      </c>
      <c r="K1516" s="1">
        <f t="shared" ca="1" si="58"/>
        <v>0</v>
      </c>
      <c r="L1516" s="6"/>
      <c r="M1516" s="7">
        <f t="shared" ca="1" si="57"/>
        <v>64.5</v>
      </c>
      <c r="N1516" s="6"/>
      <c r="O1516" s="8">
        <v>44312</v>
      </c>
    </row>
    <row r="1517" spans="1:15" x14ac:dyDescent="0.25">
      <c r="A1517" s="17">
        <v>150319</v>
      </c>
      <c r="B1517" s="1" t="s">
        <v>14</v>
      </c>
      <c r="C1517" s="1" t="s">
        <v>4105</v>
      </c>
      <c r="D1517" s="1" t="s">
        <v>3993</v>
      </c>
      <c r="E1517" s="1" t="s">
        <v>4105</v>
      </c>
      <c r="F1517" s="1" t="s">
        <v>3994</v>
      </c>
      <c r="G1517" s="1">
        <v>3984770</v>
      </c>
      <c r="H1517" s="18">
        <v>7640181142835</v>
      </c>
      <c r="I1517" s="5">
        <f>VLOOKUP(A1517,[1]Sheet1!$1:$1048576,11,FALSE)</f>
        <v>47.4</v>
      </c>
      <c r="J1517" s="2" t="str">
        <f>VLOOKUP(A1517,[1]Sheet1!$1:$1048576,15,FALSE)</f>
        <v>P</v>
      </c>
      <c r="K1517" s="1">
        <f t="shared" ca="1" si="58"/>
        <v>0</v>
      </c>
      <c r="L1517" s="6"/>
      <c r="M1517" s="7">
        <f t="shared" ca="1" si="57"/>
        <v>47.4</v>
      </c>
      <c r="N1517" s="6"/>
      <c r="O1517" s="8">
        <v>44312</v>
      </c>
    </row>
    <row r="1518" spans="1:15" x14ac:dyDescent="0.25">
      <c r="A1518" s="17">
        <v>150320</v>
      </c>
      <c r="B1518" s="1" t="s">
        <v>14</v>
      </c>
      <c r="C1518" s="1" t="s">
        <v>4105</v>
      </c>
      <c r="D1518" s="1" t="s">
        <v>4009</v>
      </c>
      <c r="E1518" s="1" t="s">
        <v>4105</v>
      </c>
      <c r="F1518" s="1" t="s">
        <v>4010</v>
      </c>
      <c r="G1518" s="1">
        <v>3984787</v>
      </c>
      <c r="H1518" s="18">
        <v>7640181142842</v>
      </c>
      <c r="I1518" s="5">
        <f>VLOOKUP(A1518,[1]Sheet1!$1:$1048576,11,FALSE)</f>
        <v>47.4</v>
      </c>
      <c r="J1518" s="2" t="str">
        <f>VLOOKUP(A1518,[1]Sheet1!$1:$1048576,15,FALSE)</f>
        <v>P</v>
      </c>
      <c r="K1518" s="1">
        <f t="shared" ca="1" si="58"/>
        <v>0</v>
      </c>
      <c r="L1518" s="6"/>
      <c r="M1518" s="7">
        <f t="shared" ca="1" si="57"/>
        <v>47.4</v>
      </c>
      <c r="N1518" s="6"/>
      <c r="O1518" s="8">
        <v>44312</v>
      </c>
    </row>
    <row r="1519" spans="1:15" x14ac:dyDescent="0.25">
      <c r="A1519" s="17">
        <v>150321</v>
      </c>
      <c r="B1519" s="1" t="s">
        <v>14</v>
      </c>
      <c r="C1519" s="1" t="s">
        <v>4105</v>
      </c>
      <c r="D1519" s="1" t="s">
        <v>3995</v>
      </c>
      <c r="E1519" s="1" t="s">
        <v>4105</v>
      </c>
      <c r="F1519" s="1" t="s">
        <v>3996</v>
      </c>
      <c r="G1519" s="1">
        <v>3984793</v>
      </c>
      <c r="H1519" s="18">
        <v>7640181142859</v>
      </c>
      <c r="I1519" s="5">
        <f>VLOOKUP(A1519,[1]Sheet1!$1:$1048576,11,FALSE)</f>
        <v>47.4</v>
      </c>
      <c r="J1519" s="2" t="str">
        <f>VLOOKUP(A1519,[1]Sheet1!$1:$1048576,15,FALSE)</f>
        <v>P</v>
      </c>
      <c r="K1519" s="1">
        <f t="shared" ca="1" si="58"/>
        <v>0</v>
      </c>
      <c r="L1519" s="6"/>
      <c r="M1519" s="7">
        <f t="shared" ca="1" si="57"/>
        <v>47.4</v>
      </c>
      <c r="N1519" s="6"/>
      <c r="O1519" s="8">
        <v>44312</v>
      </c>
    </row>
    <row r="1520" spans="1:15" x14ac:dyDescent="0.25">
      <c r="A1520" s="17">
        <v>150322</v>
      </c>
      <c r="B1520" s="1" t="s">
        <v>14</v>
      </c>
      <c r="C1520" s="1" t="s">
        <v>4105</v>
      </c>
      <c r="D1520" s="1" t="s">
        <v>4029</v>
      </c>
      <c r="E1520" s="1" t="s">
        <v>4105</v>
      </c>
      <c r="F1520" s="1" t="s">
        <v>4030</v>
      </c>
      <c r="G1520" s="1">
        <v>3984801</v>
      </c>
      <c r="H1520" s="18">
        <v>7640181142866</v>
      </c>
      <c r="I1520" s="5">
        <f>VLOOKUP(A1520,[1]Sheet1!$1:$1048576,11,FALSE)</f>
        <v>47.4</v>
      </c>
      <c r="J1520" s="2" t="str">
        <f>VLOOKUP(A1520,[1]Sheet1!$1:$1048576,15,FALSE)</f>
        <v>P</v>
      </c>
      <c r="K1520" s="1">
        <f t="shared" ca="1" si="58"/>
        <v>0</v>
      </c>
      <c r="L1520" s="6"/>
      <c r="M1520" s="7">
        <f t="shared" ca="1" si="57"/>
        <v>47.4</v>
      </c>
      <c r="N1520" s="6"/>
      <c r="O1520" s="8">
        <v>44312</v>
      </c>
    </row>
    <row r="1521" spans="1:15" x14ac:dyDescent="0.25">
      <c r="A1521" s="17">
        <v>150323</v>
      </c>
      <c r="B1521" s="1" t="s">
        <v>14</v>
      </c>
      <c r="C1521" s="1" t="s">
        <v>4105</v>
      </c>
      <c r="D1521" s="1" t="s">
        <v>4031</v>
      </c>
      <c r="E1521" s="1" t="s">
        <v>4105</v>
      </c>
      <c r="F1521" s="1" t="s">
        <v>4032</v>
      </c>
      <c r="G1521" s="1">
        <v>3984362</v>
      </c>
      <c r="H1521" s="18">
        <v>7640181142873</v>
      </c>
      <c r="I1521" s="5">
        <f>VLOOKUP(A1521,[1]Sheet1!$1:$1048576,11,FALSE)</f>
        <v>47.4</v>
      </c>
      <c r="J1521" s="2" t="str">
        <f>VLOOKUP(A1521,[1]Sheet1!$1:$1048576,15,FALSE)</f>
        <v>P</v>
      </c>
      <c r="K1521" s="1">
        <f t="shared" ca="1" si="58"/>
        <v>0</v>
      </c>
      <c r="L1521" s="6"/>
      <c r="M1521" s="7">
        <f t="shared" ca="1" si="57"/>
        <v>47.4</v>
      </c>
      <c r="N1521" s="6"/>
      <c r="O1521" s="8">
        <v>44312</v>
      </c>
    </row>
    <row r="1522" spans="1:15" x14ac:dyDescent="0.25">
      <c r="A1522" s="17">
        <v>150324</v>
      </c>
      <c r="B1522" s="1" t="s">
        <v>14</v>
      </c>
      <c r="C1522" s="1" t="s">
        <v>4105</v>
      </c>
      <c r="D1522" s="1" t="s">
        <v>4033</v>
      </c>
      <c r="E1522" s="1" t="s">
        <v>4105</v>
      </c>
      <c r="F1522" s="1" t="s">
        <v>4034</v>
      </c>
      <c r="G1522" s="1">
        <v>3984333</v>
      </c>
      <c r="H1522" s="18">
        <v>7640181142880</v>
      </c>
      <c r="I1522" s="5">
        <f>VLOOKUP(A1522,[1]Sheet1!$1:$1048576,11,FALSE)</f>
        <v>47.4</v>
      </c>
      <c r="J1522" s="2" t="str">
        <f>VLOOKUP(A1522,[1]Sheet1!$1:$1048576,15,FALSE)</f>
        <v>P</v>
      </c>
      <c r="K1522" s="1">
        <f t="shared" ca="1" si="58"/>
        <v>0</v>
      </c>
      <c r="L1522" s="6"/>
      <c r="M1522" s="7">
        <f t="shared" ca="1" si="57"/>
        <v>47.4</v>
      </c>
      <c r="N1522" s="6"/>
      <c r="O1522" s="8">
        <v>44312</v>
      </c>
    </row>
    <row r="1523" spans="1:15" x14ac:dyDescent="0.25">
      <c r="A1523" s="17">
        <v>150325</v>
      </c>
      <c r="B1523" s="1" t="s">
        <v>14</v>
      </c>
      <c r="C1523" s="1" t="s">
        <v>4105</v>
      </c>
      <c r="D1523" s="1" t="s">
        <v>4035</v>
      </c>
      <c r="E1523" s="1" t="s">
        <v>4105</v>
      </c>
      <c r="F1523" s="1" t="s">
        <v>4036</v>
      </c>
      <c r="G1523" s="1">
        <v>3984327</v>
      </c>
      <c r="H1523" s="18">
        <v>7640181142897</v>
      </c>
      <c r="I1523" s="5">
        <f>VLOOKUP(A1523,[1]Sheet1!$1:$1048576,11,FALSE)</f>
        <v>47.4</v>
      </c>
      <c r="J1523" s="2" t="str">
        <f>VLOOKUP(A1523,[1]Sheet1!$1:$1048576,15,FALSE)</f>
        <v>P</v>
      </c>
      <c r="K1523" s="1">
        <f t="shared" ca="1" si="58"/>
        <v>0</v>
      </c>
      <c r="L1523" s="6"/>
      <c r="M1523" s="7">
        <f t="shared" ca="1" si="57"/>
        <v>47.4</v>
      </c>
      <c r="N1523" s="6"/>
      <c r="O1523" s="8">
        <v>44312</v>
      </c>
    </row>
    <row r="1524" spans="1:15" x14ac:dyDescent="0.25">
      <c r="A1524" s="17">
        <v>150326</v>
      </c>
      <c r="B1524" s="1" t="s">
        <v>14</v>
      </c>
      <c r="C1524" s="1" t="s">
        <v>4105</v>
      </c>
      <c r="D1524" s="1" t="s">
        <v>3997</v>
      </c>
      <c r="E1524" s="1" t="s">
        <v>4105</v>
      </c>
      <c r="F1524" s="1" t="s">
        <v>3998</v>
      </c>
      <c r="G1524" s="1">
        <v>3984310</v>
      </c>
      <c r="H1524" s="18">
        <v>7640181142903</v>
      </c>
      <c r="I1524" s="5">
        <f>VLOOKUP(A1524,[1]Sheet1!$1:$1048576,11,FALSE)</f>
        <v>47.4</v>
      </c>
      <c r="J1524" s="2" t="str">
        <f>VLOOKUP(A1524,[1]Sheet1!$1:$1048576,15,FALSE)</f>
        <v>P</v>
      </c>
      <c r="K1524" s="1">
        <f t="shared" ca="1" si="58"/>
        <v>0</v>
      </c>
      <c r="L1524" s="6"/>
      <c r="M1524" s="7">
        <f t="shared" ca="1" si="57"/>
        <v>47.4</v>
      </c>
      <c r="N1524" s="6"/>
      <c r="O1524" s="8">
        <v>44312</v>
      </c>
    </row>
    <row r="1525" spans="1:15" x14ac:dyDescent="0.25">
      <c r="A1525" s="17">
        <v>150327</v>
      </c>
      <c r="B1525" s="1" t="s">
        <v>14</v>
      </c>
      <c r="C1525" s="1" t="s">
        <v>4105</v>
      </c>
      <c r="D1525" s="1" t="s">
        <v>4011</v>
      </c>
      <c r="E1525" s="1" t="s">
        <v>4105</v>
      </c>
      <c r="F1525" s="1" t="s">
        <v>4012</v>
      </c>
      <c r="G1525" s="1">
        <v>3984445</v>
      </c>
      <c r="H1525" s="18">
        <v>7640181142910</v>
      </c>
      <c r="I1525" s="5">
        <f>VLOOKUP(A1525,[1]Sheet1!$1:$1048576,11,FALSE)</f>
        <v>47.4</v>
      </c>
      <c r="J1525" s="2" t="str">
        <f>VLOOKUP(A1525,[1]Sheet1!$1:$1048576,15,FALSE)</f>
        <v>P</v>
      </c>
      <c r="K1525" s="1">
        <f t="shared" ca="1" si="58"/>
        <v>0</v>
      </c>
      <c r="L1525" s="6"/>
      <c r="M1525" s="7">
        <f t="shared" ref="M1525:M1588" ca="1" si="59">I1525-K1525</f>
        <v>47.4</v>
      </c>
      <c r="N1525" s="6"/>
      <c r="O1525" s="8">
        <v>44312</v>
      </c>
    </row>
    <row r="1526" spans="1:15" x14ac:dyDescent="0.25">
      <c r="A1526" s="17">
        <v>150328</v>
      </c>
      <c r="B1526" s="1" t="s">
        <v>14</v>
      </c>
      <c r="C1526" s="1" t="s">
        <v>4105</v>
      </c>
      <c r="D1526" s="1" t="s">
        <v>4037</v>
      </c>
      <c r="E1526" s="1" t="s">
        <v>4105</v>
      </c>
      <c r="F1526" s="1" t="s">
        <v>4038</v>
      </c>
      <c r="G1526" s="1">
        <v>3984422</v>
      </c>
      <c r="H1526" s="18">
        <v>7640181142927</v>
      </c>
      <c r="I1526" s="5">
        <f>VLOOKUP(A1526,[1]Sheet1!$1:$1048576,11,FALSE)</f>
        <v>47.4</v>
      </c>
      <c r="J1526" s="2" t="str">
        <f>VLOOKUP(A1526,[1]Sheet1!$1:$1048576,15,FALSE)</f>
        <v>P</v>
      </c>
      <c r="K1526" s="1">
        <f t="shared" ca="1" si="58"/>
        <v>0</v>
      </c>
      <c r="L1526" s="6"/>
      <c r="M1526" s="7">
        <f t="shared" ca="1" si="59"/>
        <v>47.4</v>
      </c>
      <c r="N1526" s="6"/>
      <c r="O1526" s="8">
        <v>44312</v>
      </c>
    </row>
    <row r="1527" spans="1:15" x14ac:dyDescent="0.25">
      <c r="A1527" s="17">
        <v>150329</v>
      </c>
      <c r="B1527" s="1" t="s">
        <v>14</v>
      </c>
      <c r="C1527" s="1" t="s">
        <v>4105</v>
      </c>
      <c r="D1527" s="1" t="s">
        <v>4039</v>
      </c>
      <c r="E1527" s="1" t="s">
        <v>4105</v>
      </c>
      <c r="F1527" s="1" t="s">
        <v>4040</v>
      </c>
      <c r="G1527" s="1">
        <v>3984416</v>
      </c>
      <c r="H1527" s="18">
        <v>7640181142934</v>
      </c>
      <c r="I1527" s="5">
        <f>VLOOKUP(A1527,[1]Sheet1!$1:$1048576,11,FALSE)</f>
        <v>47.4</v>
      </c>
      <c r="J1527" s="2" t="str">
        <f>VLOOKUP(A1527,[1]Sheet1!$1:$1048576,15,FALSE)</f>
        <v>P</v>
      </c>
      <c r="K1527" s="1">
        <f t="shared" ca="1" si="58"/>
        <v>0</v>
      </c>
      <c r="L1527" s="6"/>
      <c r="M1527" s="7">
        <f t="shared" ca="1" si="59"/>
        <v>47.4</v>
      </c>
      <c r="N1527" s="6"/>
      <c r="O1527" s="8">
        <v>44312</v>
      </c>
    </row>
    <row r="1528" spans="1:15" x14ac:dyDescent="0.25">
      <c r="A1528" s="17">
        <v>150330</v>
      </c>
      <c r="B1528" s="1" t="s">
        <v>14</v>
      </c>
      <c r="C1528" s="1" t="s">
        <v>4105</v>
      </c>
      <c r="D1528" s="1" t="s">
        <v>3977</v>
      </c>
      <c r="E1528" s="1" t="s">
        <v>4105</v>
      </c>
      <c r="F1528" s="1" t="s">
        <v>3978</v>
      </c>
      <c r="G1528" s="1">
        <v>3984385</v>
      </c>
      <c r="H1528" s="18">
        <v>7640181142941</v>
      </c>
      <c r="I1528" s="5">
        <f>VLOOKUP(A1528,[1]Sheet1!$1:$1048576,11,FALSE)</f>
        <v>47.4</v>
      </c>
      <c r="J1528" s="2" t="str">
        <f>VLOOKUP(A1528,[1]Sheet1!$1:$1048576,15,FALSE)</f>
        <v>P</v>
      </c>
      <c r="K1528" s="1">
        <f t="shared" ca="1" si="58"/>
        <v>0</v>
      </c>
      <c r="L1528" s="6"/>
      <c r="M1528" s="7">
        <f t="shared" ca="1" si="59"/>
        <v>47.4</v>
      </c>
      <c r="N1528" s="6"/>
      <c r="O1528" s="8">
        <v>44312</v>
      </c>
    </row>
    <row r="1529" spans="1:15" x14ac:dyDescent="0.25">
      <c r="A1529" s="17">
        <v>150331</v>
      </c>
      <c r="B1529" s="1" t="s">
        <v>14</v>
      </c>
      <c r="C1529" s="1" t="s">
        <v>4105</v>
      </c>
      <c r="D1529" s="1" t="s">
        <v>3979</v>
      </c>
      <c r="E1529" s="1" t="s">
        <v>4105</v>
      </c>
      <c r="F1529" s="1" t="s">
        <v>3980</v>
      </c>
      <c r="G1529" s="1">
        <v>3984818</v>
      </c>
      <c r="H1529" s="18">
        <v>7640181142958</v>
      </c>
      <c r="I1529" s="5">
        <f>VLOOKUP(A1529,[1]Sheet1!$1:$1048576,11,FALSE)</f>
        <v>47.4</v>
      </c>
      <c r="J1529" s="2" t="str">
        <f>VLOOKUP(A1529,[1]Sheet1!$1:$1048576,15,FALSE)</f>
        <v>P</v>
      </c>
      <c r="K1529" s="1">
        <f t="shared" ca="1" si="58"/>
        <v>0</v>
      </c>
      <c r="L1529" s="6"/>
      <c r="M1529" s="7">
        <f t="shared" ca="1" si="59"/>
        <v>47.4</v>
      </c>
      <c r="N1529" s="6"/>
      <c r="O1529" s="8">
        <v>44312</v>
      </c>
    </row>
    <row r="1530" spans="1:15" x14ac:dyDescent="0.25">
      <c r="A1530" s="17">
        <v>150332</v>
      </c>
      <c r="B1530" s="1" t="s">
        <v>14</v>
      </c>
      <c r="C1530" s="1" t="s">
        <v>4105</v>
      </c>
      <c r="D1530" s="1" t="s">
        <v>4013</v>
      </c>
      <c r="E1530" s="1" t="s">
        <v>4105</v>
      </c>
      <c r="F1530" s="1" t="s">
        <v>4014</v>
      </c>
      <c r="G1530" s="1">
        <v>3984882</v>
      </c>
      <c r="H1530" s="18">
        <v>7640181142965</v>
      </c>
      <c r="I1530" s="5">
        <f>VLOOKUP(A1530,[1]Sheet1!$1:$1048576,11,FALSE)</f>
        <v>47.4</v>
      </c>
      <c r="J1530" s="2" t="str">
        <f>VLOOKUP(A1530,[1]Sheet1!$1:$1048576,15,FALSE)</f>
        <v>P</v>
      </c>
      <c r="K1530" s="1">
        <f t="shared" ca="1" si="58"/>
        <v>0</v>
      </c>
      <c r="L1530" s="6"/>
      <c r="M1530" s="7">
        <f t="shared" ca="1" si="59"/>
        <v>47.4</v>
      </c>
      <c r="N1530" s="6"/>
      <c r="O1530" s="8">
        <v>44312</v>
      </c>
    </row>
    <row r="1531" spans="1:15" x14ac:dyDescent="0.25">
      <c r="A1531" s="17">
        <v>150333</v>
      </c>
      <c r="B1531" s="1" t="s">
        <v>14</v>
      </c>
      <c r="C1531" s="1" t="s">
        <v>4105</v>
      </c>
      <c r="D1531" s="1" t="s">
        <v>3981</v>
      </c>
      <c r="E1531" s="1" t="s">
        <v>4105</v>
      </c>
      <c r="F1531" s="1" t="s">
        <v>3982</v>
      </c>
      <c r="G1531" s="1">
        <v>3984913</v>
      </c>
      <c r="H1531" s="18">
        <v>7640181142972</v>
      </c>
      <c r="I1531" s="5">
        <f>VLOOKUP(A1531,[1]Sheet1!$1:$1048576,11,FALSE)</f>
        <v>47.4</v>
      </c>
      <c r="J1531" s="2" t="str">
        <f>VLOOKUP(A1531,[1]Sheet1!$1:$1048576,15,FALSE)</f>
        <v>P</v>
      </c>
      <c r="K1531" s="1">
        <f t="shared" ca="1" si="58"/>
        <v>0</v>
      </c>
      <c r="L1531" s="6"/>
      <c r="M1531" s="7">
        <f t="shared" ca="1" si="59"/>
        <v>47.4</v>
      </c>
      <c r="N1531" s="6"/>
      <c r="O1531" s="8">
        <v>44312</v>
      </c>
    </row>
    <row r="1532" spans="1:15" x14ac:dyDescent="0.25">
      <c r="A1532" s="17">
        <v>150334</v>
      </c>
      <c r="B1532" s="1" t="s">
        <v>14</v>
      </c>
      <c r="C1532" s="1" t="s">
        <v>4105</v>
      </c>
      <c r="D1532" s="1" t="s">
        <v>3999</v>
      </c>
      <c r="E1532" s="1" t="s">
        <v>4105</v>
      </c>
      <c r="F1532" s="1" t="s">
        <v>4000</v>
      </c>
      <c r="G1532" s="1">
        <v>3984959</v>
      </c>
      <c r="H1532" s="18">
        <v>7640181142989</v>
      </c>
      <c r="I1532" s="5">
        <f>VLOOKUP(A1532,[1]Sheet1!$1:$1048576,11,FALSE)</f>
        <v>47.4</v>
      </c>
      <c r="J1532" s="2" t="str">
        <f>VLOOKUP(A1532,[1]Sheet1!$1:$1048576,15,FALSE)</f>
        <v>P</v>
      </c>
      <c r="K1532" s="1">
        <f t="shared" ca="1" si="58"/>
        <v>0</v>
      </c>
      <c r="L1532" s="6"/>
      <c r="M1532" s="7">
        <f t="shared" ca="1" si="59"/>
        <v>47.4</v>
      </c>
      <c r="N1532" s="6"/>
      <c r="O1532" s="8">
        <v>44312</v>
      </c>
    </row>
    <row r="1533" spans="1:15" x14ac:dyDescent="0.25">
      <c r="A1533" s="17">
        <v>150335</v>
      </c>
      <c r="B1533" s="1" t="s">
        <v>14</v>
      </c>
      <c r="C1533" s="1" t="s">
        <v>4566</v>
      </c>
      <c r="D1533" s="1" t="s">
        <v>4031</v>
      </c>
      <c r="E1533" s="1" t="s">
        <v>4566</v>
      </c>
      <c r="F1533" s="1" t="s">
        <v>4032</v>
      </c>
      <c r="G1533" s="1">
        <v>3984971</v>
      </c>
      <c r="H1533" s="18">
        <v>7640181142996</v>
      </c>
      <c r="I1533" s="5">
        <f>VLOOKUP(A1533,[1]Sheet1!$1:$1048576,11,FALSE)</f>
        <v>81.5</v>
      </c>
      <c r="J1533" s="2" t="str">
        <f>VLOOKUP(A1533,[1]Sheet1!$1:$1048576,15,FALSE)</f>
        <v>P</v>
      </c>
      <c r="K1533" s="1">
        <f t="shared" ca="1" si="58"/>
        <v>0</v>
      </c>
      <c r="L1533" s="6"/>
      <c r="M1533" s="7">
        <f t="shared" ca="1" si="59"/>
        <v>81.5</v>
      </c>
      <c r="N1533" s="6"/>
      <c r="O1533" s="8">
        <v>44312</v>
      </c>
    </row>
    <row r="1534" spans="1:15" x14ac:dyDescent="0.25">
      <c r="A1534" s="17">
        <v>150336</v>
      </c>
      <c r="B1534" s="1" t="s">
        <v>14</v>
      </c>
      <c r="C1534" s="1" t="s">
        <v>4566</v>
      </c>
      <c r="D1534" s="1" t="s">
        <v>4033</v>
      </c>
      <c r="E1534" s="1" t="s">
        <v>4566</v>
      </c>
      <c r="F1534" s="1" t="s">
        <v>4034</v>
      </c>
      <c r="G1534" s="1">
        <v>3984988</v>
      </c>
      <c r="H1534" s="18">
        <v>7640181143009</v>
      </c>
      <c r="I1534" s="5">
        <f>VLOOKUP(A1534,[1]Sheet1!$1:$1048576,11,FALSE)</f>
        <v>81.5</v>
      </c>
      <c r="J1534" s="2" t="str">
        <f>VLOOKUP(A1534,[1]Sheet1!$1:$1048576,15,FALSE)</f>
        <v>P</v>
      </c>
      <c r="K1534" s="1">
        <f t="shared" ca="1" si="58"/>
        <v>0</v>
      </c>
      <c r="L1534" s="6"/>
      <c r="M1534" s="7">
        <f t="shared" ca="1" si="59"/>
        <v>81.5</v>
      </c>
      <c r="N1534" s="6"/>
      <c r="O1534" s="8">
        <v>44312</v>
      </c>
    </row>
    <row r="1535" spans="1:15" x14ac:dyDescent="0.25">
      <c r="A1535" s="17">
        <v>150337</v>
      </c>
      <c r="B1535" s="1" t="s">
        <v>14</v>
      </c>
      <c r="C1535" s="1" t="s">
        <v>4566</v>
      </c>
      <c r="D1535" s="1" t="s">
        <v>4035</v>
      </c>
      <c r="E1535" s="1" t="s">
        <v>4566</v>
      </c>
      <c r="F1535" s="1" t="s">
        <v>4036</v>
      </c>
      <c r="G1535" s="1">
        <v>3984994</v>
      </c>
      <c r="H1535" s="18">
        <v>7640181143016</v>
      </c>
      <c r="I1535" s="5">
        <f>VLOOKUP(A1535,[1]Sheet1!$1:$1048576,11,FALSE)</f>
        <v>81.5</v>
      </c>
      <c r="J1535" s="2" t="str">
        <f>VLOOKUP(A1535,[1]Sheet1!$1:$1048576,15,FALSE)</f>
        <v>P</v>
      </c>
      <c r="K1535" s="1">
        <f t="shared" ca="1" si="58"/>
        <v>0</v>
      </c>
      <c r="L1535" s="6"/>
      <c r="M1535" s="7">
        <f t="shared" ca="1" si="59"/>
        <v>81.5</v>
      </c>
      <c r="N1535" s="6"/>
      <c r="O1535" s="8">
        <v>44312</v>
      </c>
    </row>
    <row r="1536" spans="1:15" x14ac:dyDescent="0.25">
      <c r="A1536" s="17">
        <v>150338</v>
      </c>
      <c r="B1536" s="1" t="s">
        <v>14</v>
      </c>
      <c r="C1536" s="1" t="s">
        <v>4566</v>
      </c>
      <c r="D1536" s="1" t="s">
        <v>3997</v>
      </c>
      <c r="E1536" s="1" t="s">
        <v>4566</v>
      </c>
      <c r="F1536" s="1" t="s">
        <v>3998</v>
      </c>
      <c r="G1536" s="1">
        <v>3985002</v>
      </c>
      <c r="H1536" s="18">
        <v>7640181143023</v>
      </c>
      <c r="I1536" s="5">
        <f>VLOOKUP(A1536,[1]Sheet1!$1:$1048576,11,FALSE)</f>
        <v>81.5</v>
      </c>
      <c r="J1536" s="2" t="str">
        <f>VLOOKUP(A1536,[1]Sheet1!$1:$1048576,15,FALSE)</f>
        <v>P</v>
      </c>
      <c r="K1536" s="1">
        <f t="shared" ca="1" si="58"/>
        <v>0</v>
      </c>
      <c r="L1536" s="6"/>
      <c r="M1536" s="7">
        <f t="shared" ca="1" si="59"/>
        <v>81.5</v>
      </c>
      <c r="N1536" s="6"/>
      <c r="O1536" s="8">
        <v>44312</v>
      </c>
    </row>
    <row r="1537" spans="1:15" x14ac:dyDescent="0.25">
      <c r="A1537" s="17">
        <v>150339</v>
      </c>
      <c r="B1537" s="1" t="s">
        <v>14</v>
      </c>
      <c r="C1537" s="1" t="s">
        <v>4566</v>
      </c>
      <c r="D1537" s="1" t="s">
        <v>3979</v>
      </c>
      <c r="E1537" s="1" t="s">
        <v>4566</v>
      </c>
      <c r="F1537" s="1" t="s">
        <v>3980</v>
      </c>
      <c r="G1537" s="1">
        <v>3985019</v>
      </c>
      <c r="H1537" s="18">
        <v>7640181143030</v>
      </c>
      <c r="I1537" s="5">
        <f>VLOOKUP(A1537,[1]Sheet1!$1:$1048576,11,FALSE)</f>
        <v>81.5</v>
      </c>
      <c r="J1537" s="2" t="str">
        <f>VLOOKUP(A1537,[1]Sheet1!$1:$1048576,15,FALSE)</f>
        <v>P</v>
      </c>
      <c r="K1537" s="1">
        <f t="shared" ca="1" si="58"/>
        <v>0</v>
      </c>
      <c r="L1537" s="6"/>
      <c r="M1537" s="7">
        <f t="shared" ca="1" si="59"/>
        <v>81.5</v>
      </c>
      <c r="N1537" s="6"/>
      <c r="O1537" s="8">
        <v>44312</v>
      </c>
    </row>
    <row r="1538" spans="1:15" x14ac:dyDescent="0.25">
      <c r="A1538" s="17">
        <v>150340</v>
      </c>
      <c r="B1538" s="1" t="s">
        <v>14</v>
      </c>
      <c r="C1538" s="1" t="s">
        <v>4566</v>
      </c>
      <c r="D1538" s="1" t="s">
        <v>4013</v>
      </c>
      <c r="E1538" s="1" t="s">
        <v>4566</v>
      </c>
      <c r="F1538" s="1" t="s">
        <v>4014</v>
      </c>
      <c r="G1538" s="1">
        <v>3985031</v>
      </c>
      <c r="H1538" s="18">
        <v>7640181143047</v>
      </c>
      <c r="I1538" s="5">
        <f>VLOOKUP(A1538,[1]Sheet1!$1:$1048576,11,FALSE)</f>
        <v>81.5</v>
      </c>
      <c r="J1538" s="2" t="str">
        <f>VLOOKUP(A1538,[1]Sheet1!$1:$1048576,15,FALSE)</f>
        <v>P</v>
      </c>
      <c r="K1538" s="1">
        <f t="shared" ref="K1538:K1601" ca="1" si="60">+I1538*$K$2</f>
        <v>0</v>
      </c>
      <c r="L1538" s="6"/>
      <c r="M1538" s="7">
        <f t="shared" ca="1" si="59"/>
        <v>81.5</v>
      </c>
      <c r="N1538" s="6"/>
      <c r="O1538" s="8">
        <v>44312</v>
      </c>
    </row>
    <row r="1539" spans="1:15" x14ac:dyDescent="0.25">
      <c r="A1539" s="17">
        <v>150341</v>
      </c>
      <c r="B1539" s="1" t="s">
        <v>14</v>
      </c>
      <c r="C1539" s="1" t="s">
        <v>4566</v>
      </c>
      <c r="D1539" s="1" t="s">
        <v>3981</v>
      </c>
      <c r="E1539" s="1" t="s">
        <v>4566</v>
      </c>
      <c r="F1539" s="1" t="s">
        <v>3982</v>
      </c>
      <c r="G1539" s="1">
        <v>3986390</v>
      </c>
      <c r="H1539" s="18">
        <v>7640181143054</v>
      </c>
      <c r="I1539" s="5">
        <f>VLOOKUP(A1539,[1]Sheet1!$1:$1048576,11,FALSE)</f>
        <v>81.5</v>
      </c>
      <c r="J1539" s="2" t="str">
        <f>VLOOKUP(A1539,[1]Sheet1!$1:$1048576,15,FALSE)</f>
        <v>P</v>
      </c>
      <c r="K1539" s="1">
        <f t="shared" ca="1" si="60"/>
        <v>0</v>
      </c>
      <c r="L1539" s="6"/>
      <c r="M1539" s="7">
        <f t="shared" ca="1" si="59"/>
        <v>81.5</v>
      </c>
      <c r="N1539" s="6"/>
      <c r="O1539" s="8">
        <v>44312</v>
      </c>
    </row>
    <row r="1540" spans="1:15" x14ac:dyDescent="0.25">
      <c r="A1540" s="17">
        <v>150342</v>
      </c>
      <c r="B1540" s="1" t="s">
        <v>14</v>
      </c>
      <c r="C1540" s="1" t="s">
        <v>4566</v>
      </c>
      <c r="D1540" s="1" t="s">
        <v>3999</v>
      </c>
      <c r="E1540" s="1" t="s">
        <v>4566</v>
      </c>
      <c r="F1540" s="1" t="s">
        <v>4000</v>
      </c>
      <c r="G1540" s="1">
        <v>3986504</v>
      </c>
      <c r="H1540" s="18">
        <v>7640181143061</v>
      </c>
      <c r="I1540" s="5">
        <f>VLOOKUP(A1540,[1]Sheet1!$1:$1048576,11,FALSE)</f>
        <v>81.5</v>
      </c>
      <c r="J1540" s="2" t="str">
        <f>VLOOKUP(A1540,[1]Sheet1!$1:$1048576,15,FALSE)</f>
        <v>P</v>
      </c>
      <c r="K1540" s="1">
        <f t="shared" ca="1" si="60"/>
        <v>0</v>
      </c>
      <c r="L1540" s="6"/>
      <c r="M1540" s="7">
        <f t="shared" ca="1" si="59"/>
        <v>81.5</v>
      </c>
      <c r="N1540" s="6"/>
      <c r="O1540" s="8">
        <v>44312</v>
      </c>
    </row>
    <row r="1541" spans="1:15" x14ac:dyDescent="0.25">
      <c r="A1541" s="17">
        <v>150343</v>
      </c>
      <c r="B1541" s="1" t="s">
        <v>14</v>
      </c>
      <c r="C1541" s="1" t="s">
        <v>4418</v>
      </c>
      <c r="D1541" s="1" t="s">
        <v>4330</v>
      </c>
      <c r="E1541" s="1" t="s">
        <v>4418</v>
      </c>
      <c r="F1541" s="1" t="s">
        <v>4331</v>
      </c>
      <c r="G1541" s="1">
        <v>3986562</v>
      </c>
      <c r="H1541" s="18">
        <v>7640181143078</v>
      </c>
      <c r="I1541" s="5">
        <f>VLOOKUP(A1541,[1]Sheet1!$1:$1048576,11,FALSE)</f>
        <v>68.5</v>
      </c>
      <c r="J1541" s="2" t="str">
        <f>VLOOKUP(A1541,[1]Sheet1!$1:$1048576,15,FALSE)</f>
        <v>P</v>
      </c>
      <c r="K1541" s="1">
        <f t="shared" ca="1" si="60"/>
        <v>0</v>
      </c>
      <c r="L1541" s="6"/>
      <c r="M1541" s="7">
        <f t="shared" ca="1" si="59"/>
        <v>68.5</v>
      </c>
      <c r="N1541" s="6"/>
      <c r="O1541" s="8">
        <v>44312</v>
      </c>
    </row>
    <row r="1542" spans="1:15" x14ac:dyDescent="0.25">
      <c r="A1542" s="17">
        <v>150344</v>
      </c>
      <c r="B1542" s="1" t="s">
        <v>14</v>
      </c>
      <c r="C1542" s="1" t="s">
        <v>4418</v>
      </c>
      <c r="D1542" s="1" t="s">
        <v>4332</v>
      </c>
      <c r="E1542" s="1" t="s">
        <v>4418</v>
      </c>
      <c r="F1542" s="1" t="s">
        <v>4333</v>
      </c>
      <c r="G1542" s="1">
        <v>3986585</v>
      </c>
      <c r="H1542" s="18">
        <v>7640181143085</v>
      </c>
      <c r="I1542" s="5">
        <f>VLOOKUP(A1542,[1]Sheet1!$1:$1048576,11,FALSE)</f>
        <v>68.5</v>
      </c>
      <c r="J1542" s="2" t="str">
        <f>VLOOKUP(A1542,[1]Sheet1!$1:$1048576,15,FALSE)</f>
        <v>P</v>
      </c>
      <c r="K1542" s="1">
        <f t="shared" ca="1" si="60"/>
        <v>0</v>
      </c>
      <c r="L1542" s="6"/>
      <c r="M1542" s="7">
        <f t="shared" ca="1" si="59"/>
        <v>68.5</v>
      </c>
      <c r="N1542" s="6"/>
      <c r="O1542" s="8">
        <v>44312</v>
      </c>
    </row>
    <row r="1543" spans="1:15" x14ac:dyDescent="0.25">
      <c r="A1543" s="17">
        <v>150345</v>
      </c>
      <c r="B1543" s="1" t="s">
        <v>14</v>
      </c>
      <c r="C1543" s="1" t="s">
        <v>4418</v>
      </c>
      <c r="D1543" s="1" t="s">
        <v>4363</v>
      </c>
      <c r="E1543" s="1" t="s">
        <v>4418</v>
      </c>
      <c r="F1543" s="1" t="s">
        <v>4364</v>
      </c>
      <c r="G1543" s="1">
        <v>3986645</v>
      </c>
      <c r="H1543" s="18">
        <v>7640181143092</v>
      </c>
      <c r="I1543" s="5">
        <f>VLOOKUP(A1543,[1]Sheet1!$1:$1048576,11,FALSE)</f>
        <v>68.5</v>
      </c>
      <c r="J1543" s="2" t="str">
        <f>VLOOKUP(A1543,[1]Sheet1!$1:$1048576,15,FALSE)</f>
        <v>P</v>
      </c>
      <c r="K1543" s="1">
        <f t="shared" ca="1" si="60"/>
        <v>0</v>
      </c>
      <c r="L1543" s="6"/>
      <c r="M1543" s="7">
        <f t="shared" ca="1" si="59"/>
        <v>68.5</v>
      </c>
      <c r="N1543" s="6"/>
      <c r="O1543" s="8">
        <v>44312</v>
      </c>
    </row>
    <row r="1544" spans="1:15" x14ac:dyDescent="0.25">
      <c r="A1544" s="17">
        <v>150346</v>
      </c>
      <c r="B1544" s="1" t="s">
        <v>14</v>
      </c>
      <c r="C1544" s="1" t="s">
        <v>4418</v>
      </c>
      <c r="D1544" s="1" t="s">
        <v>4365</v>
      </c>
      <c r="E1544" s="1" t="s">
        <v>4418</v>
      </c>
      <c r="F1544" s="1" t="s">
        <v>4366</v>
      </c>
      <c r="G1544" s="1">
        <v>3986674</v>
      </c>
      <c r="H1544" s="18">
        <v>7640181143108</v>
      </c>
      <c r="I1544" s="5">
        <f>VLOOKUP(A1544,[1]Sheet1!$1:$1048576,11,FALSE)</f>
        <v>68.5</v>
      </c>
      <c r="J1544" s="2" t="str">
        <f>VLOOKUP(A1544,[1]Sheet1!$1:$1048576,15,FALSE)</f>
        <v>P</v>
      </c>
      <c r="K1544" s="1">
        <f t="shared" ca="1" si="60"/>
        <v>0</v>
      </c>
      <c r="L1544" s="6"/>
      <c r="M1544" s="7">
        <f t="shared" ca="1" si="59"/>
        <v>68.5</v>
      </c>
      <c r="N1544" s="6"/>
      <c r="O1544" s="8">
        <v>44312</v>
      </c>
    </row>
    <row r="1545" spans="1:15" x14ac:dyDescent="0.25">
      <c r="A1545" s="17">
        <v>150347</v>
      </c>
      <c r="B1545" s="1" t="s">
        <v>14</v>
      </c>
      <c r="C1545" s="1" t="s">
        <v>4418</v>
      </c>
      <c r="D1545" s="1" t="s">
        <v>4367</v>
      </c>
      <c r="E1545" s="1" t="s">
        <v>4418</v>
      </c>
      <c r="F1545" s="1" t="s">
        <v>4368</v>
      </c>
      <c r="G1545" s="1">
        <v>3986705</v>
      </c>
      <c r="H1545" s="18">
        <v>7640181143115</v>
      </c>
      <c r="I1545" s="5">
        <f>VLOOKUP(A1545,[1]Sheet1!$1:$1048576,11,FALSE)</f>
        <v>68.5</v>
      </c>
      <c r="J1545" s="2" t="str">
        <f>VLOOKUP(A1545,[1]Sheet1!$1:$1048576,15,FALSE)</f>
        <v>P</v>
      </c>
      <c r="K1545" s="1">
        <f t="shared" ca="1" si="60"/>
        <v>0</v>
      </c>
      <c r="L1545" s="6"/>
      <c r="M1545" s="7">
        <f t="shared" ca="1" si="59"/>
        <v>68.5</v>
      </c>
      <c r="N1545" s="6"/>
      <c r="O1545" s="8">
        <v>44312</v>
      </c>
    </row>
    <row r="1546" spans="1:15" x14ac:dyDescent="0.25">
      <c r="A1546" s="17">
        <v>150348</v>
      </c>
      <c r="B1546" s="1" t="s">
        <v>14</v>
      </c>
      <c r="C1546" s="1" t="s">
        <v>4418</v>
      </c>
      <c r="D1546" s="1" t="s">
        <v>4334</v>
      </c>
      <c r="E1546" s="1" t="s">
        <v>4418</v>
      </c>
      <c r="F1546" s="1" t="s">
        <v>4335</v>
      </c>
      <c r="G1546" s="1">
        <v>3986711</v>
      </c>
      <c r="H1546" s="18">
        <v>7640181143122</v>
      </c>
      <c r="I1546" s="5">
        <f>VLOOKUP(A1546,[1]Sheet1!$1:$1048576,11,FALSE)</f>
        <v>68.5</v>
      </c>
      <c r="J1546" s="2" t="str">
        <f>VLOOKUP(A1546,[1]Sheet1!$1:$1048576,15,FALSE)</f>
        <v>P</v>
      </c>
      <c r="K1546" s="1">
        <f t="shared" ca="1" si="60"/>
        <v>0</v>
      </c>
      <c r="L1546" s="6"/>
      <c r="M1546" s="7">
        <f t="shared" ca="1" si="59"/>
        <v>68.5</v>
      </c>
      <c r="N1546" s="6"/>
      <c r="O1546" s="8">
        <v>44312</v>
      </c>
    </row>
    <row r="1547" spans="1:15" x14ac:dyDescent="0.25">
      <c r="A1547" s="17">
        <v>150349</v>
      </c>
      <c r="B1547" s="1" t="s">
        <v>14</v>
      </c>
      <c r="C1547" s="1" t="s">
        <v>4418</v>
      </c>
      <c r="D1547" s="1" t="s">
        <v>4347</v>
      </c>
      <c r="E1547" s="1" t="s">
        <v>4418</v>
      </c>
      <c r="F1547" s="1" t="s">
        <v>4348</v>
      </c>
      <c r="G1547" s="1">
        <v>3986728</v>
      </c>
      <c r="H1547" s="18">
        <v>7640181143139</v>
      </c>
      <c r="I1547" s="5">
        <f>VLOOKUP(A1547,[1]Sheet1!$1:$1048576,11,FALSE)</f>
        <v>68.5</v>
      </c>
      <c r="J1547" s="2" t="str">
        <f>VLOOKUP(A1547,[1]Sheet1!$1:$1048576,15,FALSE)</f>
        <v>P</v>
      </c>
      <c r="K1547" s="1">
        <f t="shared" ca="1" si="60"/>
        <v>0</v>
      </c>
      <c r="L1547" s="6"/>
      <c r="M1547" s="7">
        <f t="shared" ca="1" si="59"/>
        <v>68.5</v>
      </c>
      <c r="N1547" s="6"/>
      <c r="O1547" s="8">
        <v>44312</v>
      </c>
    </row>
    <row r="1548" spans="1:15" x14ac:dyDescent="0.25">
      <c r="A1548" s="17">
        <v>150350</v>
      </c>
      <c r="B1548" s="1" t="s">
        <v>14</v>
      </c>
      <c r="C1548" s="1" t="s">
        <v>4418</v>
      </c>
      <c r="D1548" s="1" t="s">
        <v>4318</v>
      </c>
      <c r="E1548" s="1" t="s">
        <v>4418</v>
      </c>
      <c r="F1548" s="1" t="s">
        <v>4319</v>
      </c>
      <c r="G1548" s="1">
        <v>3986734</v>
      </c>
      <c r="H1548" s="18">
        <v>7640181143146</v>
      </c>
      <c r="I1548" s="5">
        <f>VLOOKUP(A1548,[1]Sheet1!$1:$1048576,11,FALSE)</f>
        <v>68.5</v>
      </c>
      <c r="J1548" s="2" t="str">
        <f>VLOOKUP(A1548,[1]Sheet1!$1:$1048576,15,FALSE)</f>
        <v>P</v>
      </c>
      <c r="K1548" s="1">
        <f t="shared" ca="1" si="60"/>
        <v>0</v>
      </c>
      <c r="L1548" s="6"/>
      <c r="M1548" s="7">
        <f t="shared" ca="1" si="59"/>
        <v>68.5</v>
      </c>
      <c r="N1548" s="6"/>
      <c r="O1548" s="8">
        <v>44312</v>
      </c>
    </row>
    <row r="1549" spans="1:15" x14ac:dyDescent="0.25">
      <c r="A1549" s="17">
        <v>150351</v>
      </c>
      <c r="B1549" s="1" t="s">
        <v>14</v>
      </c>
      <c r="C1549" s="1" t="s">
        <v>4418</v>
      </c>
      <c r="D1549" s="1" t="s">
        <v>4349</v>
      </c>
      <c r="E1549" s="1" t="s">
        <v>4418</v>
      </c>
      <c r="F1549" s="1" t="s">
        <v>4350</v>
      </c>
      <c r="G1549" s="1">
        <v>3986757</v>
      </c>
      <c r="H1549" s="18">
        <v>7640181143153</v>
      </c>
      <c r="I1549" s="5">
        <f>VLOOKUP(A1549,[1]Sheet1!$1:$1048576,11,FALSE)</f>
        <v>68.5</v>
      </c>
      <c r="J1549" s="2" t="str">
        <f>VLOOKUP(A1549,[1]Sheet1!$1:$1048576,15,FALSE)</f>
        <v>P</v>
      </c>
      <c r="K1549" s="1">
        <f t="shared" ca="1" si="60"/>
        <v>0</v>
      </c>
      <c r="L1549" s="6"/>
      <c r="M1549" s="7">
        <f t="shared" ca="1" si="59"/>
        <v>68.5</v>
      </c>
      <c r="N1549" s="6"/>
      <c r="O1549" s="8">
        <v>44312</v>
      </c>
    </row>
    <row r="1550" spans="1:15" x14ac:dyDescent="0.25">
      <c r="A1550" s="17">
        <v>150352</v>
      </c>
      <c r="B1550" s="1" t="s">
        <v>14</v>
      </c>
      <c r="C1550" s="1" t="s">
        <v>4418</v>
      </c>
      <c r="D1550" s="1" t="s">
        <v>4369</v>
      </c>
      <c r="E1550" s="1" t="s">
        <v>4418</v>
      </c>
      <c r="F1550" s="1" t="s">
        <v>4370</v>
      </c>
      <c r="G1550" s="1">
        <v>3986786</v>
      </c>
      <c r="H1550" s="18">
        <v>7640181143160</v>
      </c>
      <c r="I1550" s="5">
        <f>VLOOKUP(A1550,[1]Sheet1!$1:$1048576,11,FALSE)</f>
        <v>68.5</v>
      </c>
      <c r="J1550" s="2" t="str">
        <f>VLOOKUP(A1550,[1]Sheet1!$1:$1048576,15,FALSE)</f>
        <v>P</v>
      </c>
      <c r="K1550" s="1">
        <f t="shared" ca="1" si="60"/>
        <v>0</v>
      </c>
      <c r="L1550" s="6"/>
      <c r="M1550" s="7">
        <f t="shared" ca="1" si="59"/>
        <v>68.5</v>
      </c>
      <c r="N1550" s="6"/>
      <c r="O1550" s="8">
        <v>44312</v>
      </c>
    </row>
    <row r="1551" spans="1:15" x14ac:dyDescent="0.25">
      <c r="A1551" s="17">
        <v>150353</v>
      </c>
      <c r="B1551" s="1" t="s">
        <v>14</v>
      </c>
      <c r="C1551" s="1" t="s">
        <v>4418</v>
      </c>
      <c r="D1551" s="1" t="s">
        <v>4371</v>
      </c>
      <c r="E1551" s="1" t="s">
        <v>4418</v>
      </c>
      <c r="F1551" s="1" t="s">
        <v>4372</v>
      </c>
      <c r="G1551" s="1">
        <v>3986792</v>
      </c>
      <c r="H1551" s="18">
        <v>7640181143177</v>
      </c>
      <c r="I1551" s="5">
        <f>VLOOKUP(A1551,[1]Sheet1!$1:$1048576,11,FALSE)</f>
        <v>68.5</v>
      </c>
      <c r="J1551" s="2" t="str">
        <f>VLOOKUP(A1551,[1]Sheet1!$1:$1048576,15,FALSE)</f>
        <v>P</v>
      </c>
      <c r="K1551" s="1">
        <f t="shared" ca="1" si="60"/>
        <v>0</v>
      </c>
      <c r="L1551" s="6"/>
      <c r="M1551" s="7">
        <f t="shared" ca="1" si="59"/>
        <v>68.5</v>
      </c>
      <c r="N1551" s="6"/>
      <c r="O1551" s="8">
        <v>44312</v>
      </c>
    </row>
    <row r="1552" spans="1:15" x14ac:dyDescent="0.25">
      <c r="A1552" s="17">
        <v>150354</v>
      </c>
      <c r="B1552" s="1" t="s">
        <v>14</v>
      </c>
      <c r="C1552" s="1" t="s">
        <v>4418</v>
      </c>
      <c r="D1552" s="1" t="s">
        <v>4336</v>
      </c>
      <c r="E1552" s="1" t="s">
        <v>4418</v>
      </c>
      <c r="F1552" s="1" t="s">
        <v>4337</v>
      </c>
      <c r="G1552" s="1">
        <v>3986823</v>
      </c>
      <c r="H1552" s="18">
        <v>7640181143184</v>
      </c>
      <c r="I1552" s="5">
        <f>VLOOKUP(A1552,[1]Sheet1!$1:$1048576,11,FALSE)</f>
        <v>68.5</v>
      </c>
      <c r="J1552" s="2" t="str">
        <f>VLOOKUP(A1552,[1]Sheet1!$1:$1048576,15,FALSE)</f>
        <v>P</v>
      </c>
      <c r="K1552" s="1">
        <f t="shared" ca="1" si="60"/>
        <v>0</v>
      </c>
      <c r="L1552" s="6"/>
      <c r="M1552" s="7">
        <f t="shared" ca="1" si="59"/>
        <v>68.5</v>
      </c>
      <c r="N1552" s="6"/>
      <c r="O1552" s="8">
        <v>44312</v>
      </c>
    </row>
    <row r="1553" spans="1:15" x14ac:dyDescent="0.25">
      <c r="A1553" s="17">
        <v>150355</v>
      </c>
      <c r="B1553" s="1" t="s">
        <v>14</v>
      </c>
      <c r="C1553" s="1" t="s">
        <v>4418</v>
      </c>
      <c r="D1553" s="1" t="s">
        <v>4373</v>
      </c>
      <c r="E1553" s="1" t="s">
        <v>4418</v>
      </c>
      <c r="F1553" s="1" t="s">
        <v>4374</v>
      </c>
      <c r="G1553" s="1">
        <v>3986852</v>
      </c>
      <c r="H1553" s="18">
        <v>7640181143191</v>
      </c>
      <c r="I1553" s="5">
        <f>VLOOKUP(A1553,[1]Sheet1!$1:$1048576,11,FALSE)</f>
        <v>68.5</v>
      </c>
      <c r="J1553" s="2" t="str">
        <f>VLOOKUP(A1553,[1]Sheet1!$1:$1048576,15,FALSE)</f>
        <v>P</v>
      </c>
      <c r="K1553" s="1">
        <f t="shared" ca="1" si="60"/>
        <v>0</v>
      </c>
      <c r="L1553" s="6"/>
      <c r="M1553" s="7">
        <f t="shared" ca="1" si="59"/>
        <v>68.5</v>
      </c>
      <c r="N1553" s="6"/>
      <c r="O1553" s="8">
        <v>44312</v>
      </c>
    </row>
    <row r="1554" spans="1:15" x14ac:dyDescent="0.25">
      <c r="A1554" s="17">
        <v>150356</v>
      </c>
      <c r="B1554" s="1" t="s">
        <v>14</v>
      </c>
      <c r="C1554" s="1" t="s">
        <v>4418</v>
      </c>
      <c r="D1554" s="1" t="s">
        <v>4351</v>
      </c>
      <c r="E1554" s="1" t="s">
        <v>4418</v>
      </c>
      <c r="F1554" s="1" t="s">
        <v>4352</v>
      </c>
      <c r="G1554" s="1">
        <v>3986875</v>
      </c>
      <c r="H1554" s="18">
        <v>7640181143207</v>
      </c>
      <c r="I1554" s="5">
        <f>VLOOKUP(A1554,[1]Sheet1!$1:$1048576,11,FALSE)</f>
        <v>68.5</v>
      </c>
      <c r="J1554" s="2" t="str">
        <f>VLOOKUP(A1554,[1]Sheet1!$1:$1048576,15,FALSE)</f>
        <v>P</v>
      </c>
      <c r="K1554" s="1">
        <f t="shared" ca="1" si="60"/>
        <v>0</v>
      </c>
      <c r="L1554" s="6"/>
      <c r="M1554" s="7">
        <f t="shared" ca="1" si="59"/>
        <v>68.5</v>
      </c>
      <c r="N1554" s="6"/>
      <c r="O1554" s="8">
        <v>44312</v>
      </c>
    </row>
    <row r="1555" spans="1:15" x14ac:dyDescent="0.25">
      <c r="A1555" s="17">
        <v>150357</v>
      </c>
      <c r="B1555" s="1" t="s">
        <v>14</v>
      </c>
      <c r="C1555" s="1" t="s">
        <v>4418</v>
      </c>
      <c r="D1555" s="1" t="s">
        <v>4338</v>
      </c>
      <c r="E1555" s="1" t="s">
        <v>4418</v>
      </c>
      <c r="F1555" s="1" t="s">
        <v>4339</v>
      </c>
      <c r="G1555" s="1">
        <v>3986881</v>
      </c>
      <c r="H1555" s="18">
        <v>7640181143214</v>
      </c>
      <c r="I1555" s="5">
        <f>VLOOKUP(A1555,[1]Sheet1!$1:$1048576,11,FALSE)</f>
        <v>68.5</v>
      </c>
      <c r="J1555" s="2" t="str">
        <f>VLOOKUP(A1555,[1]Sheet1!$1:$1048576,15,FALSE)</f>
        <v>P</v>
      </c>
      <c r="K1555" s="1">
        <f t="shared" ca="1" si="60"/>
        <v>0</v>
      </c>
      <c r="L1555" s="6"/>
      <c r="M1555" s="7">
        <f t="shared" ca="1" si="59"/>
        <v>68.5</v>
      </c>
      <c r="N1555" s="6"/>
      <c r="O1555" s="8">
        <v>44312</v>
      </c>
    </row>
    <row r="1556" spans="1:15" x14ac:dyDescent="0.25">
      <c r="A1556" s="17">
        <v>150358</v>
      </c>
      <c r="B1556" s="1" t="s">
        <v>14</v>
      </c>
      <c r="C1556" s="1" t="s">
        <v>4418</v>
      </c>
      <c r="D1556" s="1" t="s">
        <v>4340</v>
      </c>
      <c r="E1556" s="1" t="s">
        <v>4418</v>
      </c>
      <c r="F1556" s="1" t="s">
        <v>4341</v>
      </c>
      <c r="G1556" s="1">
        <v>3986898</v>
      </c>
      <c r="H1556" s="18">
        <v>7640181143221</v>
      </c>
      <c r="I1556" s="5">
        <f>VLOOKUP(A1556,[1]Sheet1!$1:$1048576,11,FALSE)</f>
        <v>68.5</v>
      </c>
      <c r="J1556" s="2" t="str">
        <f>VLOOKUP(A1556,[1]Sheet1!$1:$1048576,15,FALSE)</f>
        <v>P</v>
      </c>
      <c r="K1556" s="1">
        <f t="shared" ca="1" si="60"/>
        <v>0</v>
      </c>
      <c r="L1556" s="6"/>
      <c r="M1556" s="7">
        <f t="shared" ca="1" si="59"/>
        <v>68.5</v>
      </c>
      <c r="N1556" s="6"/>
      <c r="O1556" s="8">
        <v>44312</v>
      </c>
    </row>
    <row r="1557" spans="1:15" x14ac:dyDescent="0.25">
      <c r="A1557" s="17">
        <v>150359</v>
      </c>
      <c r="B1557" s="1" t="s">
        <v>14</v>
      </c>
      <c r="C1557" s="1" t="s">
        <v>4418</v>
      </c>
      <c r="D1557" s="1" t="s">
        <v>4353</v>
      </c>
      <c r="E1557" s="1" t="s">
        <v>4418</v>
      </c>
      <c r="F1557" s="1" t="s">
        <v>4354</v>
      </c>
      <c r="G1557" s="1">
        <v>3986906</v>
      </c>
      <c r="H1557" s="18">
        <v>7640181143238</v>
      </c>
      <c r="I1557" s="5">
        <f>VLOOKUP(A1557,[1]Sheet1!$1:$1048576,11,FALSE)</f>
        <v>68.5</v>
      </c>
      <c r="J1557" s="2" t="str">
        <f>VLOOKUP(A1557,[1]Sheet1!$1:$1048576,15,FALSE)</f>
        <v>P</v>
      </c>
      <c r="K1557" s="1">
        <f t="shared" ca="1" si="60"/>
        <v>0</v>
      </c>
      <c r="L1557" s="6"/>
      <c r="M1557" s="7">
        <f t="shared" ca="1" si="59"/>
        <v>68.5</v>
      </c>
      <c r="N1557" s="6"/>
      <c r="O1557" s="8">
        <v>44312</v>
      </c>
    </row>
    <row r="1558" spans="1:15" x14ac:dyDescent="0.25">
      <c r="A1558" s="17">
        <v>150360</v>
      </c>
      <c r="B1558" s="1" t="s">
        <v>14</v>
      </c>
      <c r="C1558" s="1" t="s">
        <v>4418</v>
      </c>
      <c r="D1558" s="1" t="s">
        <v>4342</v>
      </c>
      <c r="E1558" s="1" t="s">
        <v>4418</v>
      </c>
      <c r="F1558" s="1" t="s">
        <v>4343</v>
      </c>
      <c r="G1558" s="1">
        <v>3986912</v>
      </c>
      <c r="H1558" s="18">
        <v>7640181143245</v>
      </c>
      <c r="I1558" s="5">
        <f>VLOOKUP(A1558,[1]Sheet1!$1:$1048576,11,FALSE)</f>
        <v>68.5</v>
      </c>
      <c r="J1558" s="2" t="str">
        <f>VLOOKUP(A1558,[1]Sheet1!$1:$1048576,15,FALSE)</f>
        <v>P</v>
      </c>
      <c r="K1558" s="1">
        <f t="shared" ca="1" si="60"/>
        <v>0</v>
      </c>
      <c r="L1558" s="6"/>
      <c r="M1558" s="7">
        <f t="shared" ca="1" si="59"/>
        <v>68.5</v>
      </c>
      <c r="N1558" s="6"/>
      <c r="O1558" s="8">
        <v>44312</v>
      </c>
    </row>
    <row r="1559" spans="1:15" x14ac:dyDescent="0.25">
      <c r="A1559" s="17">
        <v>150361</v>
      </c>
      <c r="B1559" s="1" t="s">
        <v>14</v>
      </c>
      <c r="C1559" s="1" t="s">
        <v>4418</v>
      </c>
      <c r="D1559" s="1" t="s">
        <v>4355</v>
      </c>
      <c r="E1559" s="1" t="s">
        <v>4418</v>
      </c>
      <c r="F1559" s="1" t="s">
        <v>4356</v>
      </c>
      <c r="G1559" s="1">
        <v>3986929</v>
      </c>
      <c r="H1559" s="18">
        <v>7640181143252</v>
      </c>
      <c r="I1559" s="5">
        <f>VLOOKUP(A1559,[1]Sheet1!$1:$1048576,11,FALSE)</f>
        <v>68.5</v>
      </c>
      <c r="J1559" s="2" t="str">
        <f>VLOOKUP(A1559,[1]Sheet1!$1:$1048576,15,FALSE)</f>
        <v>P</v>
      </c>
      <c r="K1559" s="1">
        <f t="shared" ca="1" si="60"/>
        <v>0</v>
      </c>
      <c r="L1559" s="6"/>
      <c r="M1559" s="7">
        <f t="shared" ca="1" si="59"/>
        <v>68.5</v>
      </c>
      <c r="N1559" s="6"/>
      <c r="O1559" s="8">
        <v>44312</v>
      </c>
    </row>
    <row r="1560" spans="1:15" x14ac:dyDescent="0.25">
      <c r="A1560" s="17">
        <v>150362</v>
      </c>
      <c r="B1560" s="1" t="s">
        <v>14</v>
      </c>
      <c r="C1560" s="1" t="s">
        <v>4418</v>
      </c>
      <c r="D1560" s="1" t="s">
        <v>4320</v>
      </c>
      <c r="E1560" s="1" t="s">
        <v>4418</v>
      </c>
      <c r="F1560" s="1" t="s">
        <v>4321</v>
      </c>
      <c r="G1560" s="1">
        <v>3986935</v>
      </c>
      <c r="H1560" s="18">
        <v>7640181143269</v>
      </c>
      <c r="I1560" s="5">
        <f>VLOOKUP(A1560,[1]Sheet1!$1:$1048576,11,FALSE)</f>
        <v>68.5</v>
      </c>
      <c r="J1560" s="2" t="str">
        <f>VLOOKUP(A1560,[1]Sheet1!$1:$1048576,15,FALSE)</f>
        <v>P</v>
      </c>
      <c r="K1560" s="1">
        <f t="shared" ca="1" si="60"/>
        <v>0</v>
      </c>
      <c r="L1560" s="6"/>
      <c r="M1560" s="7">
        <f t="shared" ca="1" si="59"/>
        <v>68.5</v>
      </c>
      <c r="N1560" s="6"/>
      <c r="O1560" s="8">
        <v>44312</v>
      </c>
    </row>
    <row r="1561" spans="1:15" x14ac:dyDescent="0.25">
      <c r="A1561" s="17">
        <v>150363</v>
      </c>
      <c r="B1561" s="1" t="s">
        <v>14</v>
      </c>
      <c r="C1561" s="1" t="s">
        <v>4418</v>
      </c>
      <c r="D1561" s="1" t="s">
        <v>4357</v>
      </c>
      <c r="E1561" s="1" t="s">
        <v>4418</v>
      </c>
      <c r="F1561" s="1" t="s">
        <v>4358</v>
      </c>
      <c r="G1561" s="1">
        <v>3986958</v>
      </c>
      <c r="H1561" s="18">
        <v>7640181143276</v>
      </c>
      <c r="I1561" s="5">
        <f>VLOOKUP(A1561,[1]Sheet1!$1:$1048576,11,FALSE)</f>
        <v>68.5</v>
      </c>
      <c r="J1561" s="2" t="str">
        <f>VLOOKUP(A1561,[1]Sheet1!$1:$1048576,15,FALSE)</f>
        <v>P</v>
      </c>
      <c r="K1561" s="1">
        <f t="shared" ca="1" si="60"/>
        <v>0</v>
      </c>
      <c r="L1561" s="6"/>
      <c r="M1561" s="7">
        <f t="shared" ca="1" si="59"/>
        <v>68.5</v>
      </c>
      <c r="N1561" s="6"/>
      <c r="O1561" s="8">
        <v>44312</v>
      </c>
    </row>
    <row r="1562" spans="1:15" x14ac:dyDescent="0.25">
      <c r="A1562" s="17">
        <v>150364</v>
      </c>
      <c r="B1562" s="1" t="s">
        <v>14</v>
      </c>
      <c r="C1562" s="1" t="s">
        <v>4418</v>
      </c>
      <c r="D1562" s="1" t="s">
        <v>4322</v>
      </c>
      <c r="E1562" s="1" t="s">
        <v>4418</v>
      </c>
      <c r="F1562" s="1" t="s">
        <v>4323</v>
      </c>
      <c r="G1562" s="1">
        <v>3986964</v>
      </c>
      <c r="H1562" s="18">
        <v>7640181143283</v>
      </c>
      <c r="I1562" s="5">
        <f>VLOOKUP(A1562,[1]Sheet1!$1:$1048576,11,FALSE)</f>
        <v>68.5</v>
      </c>
      <c r="J1562" s="2" t="str">
        <f>VLOOKUP(A1562,[1]Sheet1!$1:$1048576,15,FALSE)</f>
        <v>P</v>
      </c>
      <c r="K1562" s="1">
        <f t="shared" ca="1" si="60"/>
        <v>0</v>
      </c>
      <c r="L1562" s="6"/>
      <c r="M1562" s="7">
        <f t="shared" ca="1" si="59"/>
        <v>68.5</v>
      </c>
      <c r="N1562" s="6"/>
      <c r="O1562" s="8">
        <v>44312</v>
      </c>
    </row>
    <row r="1563" spans="1:15" x14ac:dyDescent="0.25">
      <c r="A1563" s="17">
        <v>150365</v>
      </c>
      <c r="B1563" s="1" t="s">
        <v>14</v>
      </c>
      <c r="C1563" s="1" t="s">
        <v>4418</v>
      </c>
      <c r="D1563" s="1" t="s">
        <v>4324</v>
      </c>
      <c r="E1563" s="1" t="s">
        <v>4418</v>
      </c>
      <c r="F1563" s="1" t="s">
        <v>4325</v>
      </c>
      <c r="G1563" s="1">
        <v>3986970</v>
      </c>
      <c r="H1563" s="18">
        <v>7640181143290</v>
      </c>
      <c r="I1563" s="5">
        <f>VLOOKUP(A1563,[1]Sheet1!$1:$1048576,11,FALSE)</f>
        <v>68.5</v>
      </c>
      <c r="J1563" s="2" t="str">
        <f>VLOOKUP(A1563,[1]Sheet1!$1:$1048576,15,FALSE)</f>
        <v>P</v>
      </c>
      <c r="K1563" s="1">
        <f t="shared" ca="1" si="60"/>
        <v>0</v>
      </c>
      <c r="L1563" s="6"/>
      <c r="M1563" s="7">
        <f t="shared" ca="1" si="59"/>
        <v>68.5</v>
      </c>
      <c r="N1563" s="6"/>
      <c r="O1563" s="8">
        <v>44312</v>
      </c>
    </row>
    <row r="1564" spans="1:15" x14ac:dyDescent="0.25">
      <c r="A1564" s="17">
        <v>150366</v>
      </c>
      <c r="B1564" s="1" t="s">
        <v>14</v>
      </c>
      <c r="C1564" s="1" t="s">
        <v>4418</v>
      </c>
      <c r="D1564" s="1" t="s">
        <v>4359</v>
      </c>
      <c r="E1564" s="1" t="s">
        <v>4418</v>
      </c>
      <c r="F1564" s="1" t="s">
        <v>4360</v>
      </c>
      <c r="G1564" s="1">
        <v>3986987</v>
      </c>
      <c r="H1564" s="18">
        <v>7640181143306</v>
      </c>
      <c r="I1564" s="5">
        <f>VLOOKUP(A1564,[1]Sheet1!$1:$1048576,11,FALSE)</f>
        <v>68.5</v>
      </c>
      <c r="J1564" s="2" t="str">
        <f>VLOOKUP(A1564,[1]Sheet1!$1:$1048576,15,FALSE)</f>
        <v>P</v>
      </c>
      <c r="K1564" s="1">
        <f t="shared" ca="1" si="60"/>
        <v>0</v>
      </c>
      <c r="L1564" s="6"/>
      <c r="M1564" s="7">
        <f t="shared" ca="1" si="59"/>
        <v>68.5</v>
      </c>
      <c r="N1564" s="6"/>
      <c r="O1564" s="8">
        <v>44312</v>
      </c>
    </row>
    <row r="1565" spans="1:15" x14ac:dyDescent="0.25">
      <c r="A1565" s="17">
        <v>150367</v>
      </c>
      <c r="B1565" s="1" t="s">
        <v>14</v>
      </c>
      <c r="C1565" s="1" t="s">
        <v>3976</v>
      </c>
      <c r="D1565" s="1" t="s">
        <v>4001</v>
      </c>
      <c r="E1565" s="1" t="s">
        <v>3976</v>
      </c>
      <c r="F1565" s="1" t="s">
        <v>4002</v>
      </c>
      <c r="G1565" s="1">
        <v>2596221</v>
      </c>
      <c r="H1565" s="18">
        <v>7640181143313</v>
      </c>
      <c r="I1565" s="5">
        <f>VLOOKUP(A1565,[1]Sheet1!$1:$1048576,11,FALSE)</f>
        <v>44.6</v>
      </c>
      <c r="J1565" s="2" t="str">
        <f>VLOOKUP(A1565,[1]Sheet1!$1:$1048576,15,FALSE)</f>
        <v>P</v>
      </c>
      <c r="K1565" s="1">
        <f t="shared" ca="1" si="60"/>
        <v>0</v>
      </c>
      <c r="L1565" s="6"/>
      <c r="M1565" s="7">
        <f t="shared" ca="1" si="59"/>
        <v>44.6</v>
      </c>
      <c r="N1565" s="6"/>
      <c r="O1565" s="8">
        <v>44312</v>
      </c>
    </row>
    <row r="1566" spans="1:15" x14ac:dyDescent="0.25">
      <c r="A1566" s="17">
        <v>150368</v>
      </c>
      <c r="B1566" s="1" t="s">
        <v>14</v>
      </c>
      <c r="C1566" s="1" t="s">
        <v>3976</v>
      </c>
      <c r="D1566" s="1" t="s">
        <v>4015</v>
      </c>
      <c r="E1566" s="1" t="s">
        <v>3976</v>
      </c>
      <c r="F1566" s="1" t="s">
        <v>4016</v>
      </c>
      <c r="G1566" s="1">
        <v>2596238</v>
      </c>
      <c r="H1566" s="18">
        <v>7640181143320</v>
      </c>
      <c r="I1566" s="5">
        <f>VLOOKUP(A1566,[1]Sheet1!$1:$1048576,11,FALSE)</f>
        <v>44.6</v>
      </c>
      <c r="J1566" s="2" t="str">
        <f>VLOOKUP(A1566,[1]Sheet1!$1:$1048576,15,FALSE)</f>
        <v>P</v>
      </c>
      <c r="K1566" s="1">
        <f t="shared" ca="1" si="60"/>
        <v>0</v>
      </c>
      <c r="L1566" s="6"/>
      <c r="M1566" s="7">
        <f t="shared" ca="1" si="59"/>
        <v>44.6</v>
      </c>
      <c r="N1566" s="6"/>
      <c r="O1566" s="8">
        <v>44312</v>
      </c>
    </row>
    <row r="1567" spans="1:15" x14ac:dyDescent="0.25">
      <c r="A1567" s="17">
        <v>150369</v>
      </c>
      <c r="B1567" s="1" t="s">
        <v>14</v>
      </c>
      <c r="C1567" s="1" t="s">
        <v>3976</v>
      </c>
      <c r="D1567" s="1" t="s">
        <v>4041</v>
      </c>
      <c r="E1567" s="1" t="s">
        <v>3976</v>
      </c>
      <c r="F1567" s="1" t="s">
        <v>4042</v>
      </c>
      <c r="G1567" s="1">
        <v>2596244</v>
      </c>
      <c r="H1567" s="18">
        <v>7640181143337</v>
      </c>
      <c r="I1567" s="5">
        <f>VLOOKUP(A1567,[1]Sheet1!$1:$1048576,11,FALSE)</f>
        <v>44.6</v>
      </c>
      <c r="J1567" s="2" t="str">
        <f>VLOOKUP(A1567,[1]Sheet1!$1:$1048576,15,FALSE)</f>
        <v>P</v>
      </c>
      <c r="K1567" s="1">
        <f t="shared" ca="1" si="60"/>
        <v>0</v>
      </c>
      <c r="L1567" s="6"/>
      <c r="M1567" s="7">
        <f t="shared" ca="1" si="59"/>
        <v>44.6</v>
      </c>
      <c r="N1567" s="6"/>
      <c r="O1567" s="8">
        <v>44312</v>
      </c>
    </row>
    <row r="1568" spans="1:15" x14ac:dyDescent="0.25">
      <c r="A1568" s="17">
        <v>150370</v>
      </c>
      <c r="B1568" s="1" t="s">
        <v>14</v>
      </c>
      <c r="C1568" s="1" t="s">
        <v>3976</v>
      </c>
      <c r="D1568" s="1" t="s">
        <v>4003</v>
      </c>
      <c r="E1568" s="1" t="s">
        <v>3976</v>
      </c>
      <c r="F1568" s="1" t="s">
        <v>4004</v>
      </c>
      <c r="G1568" s="1">
        <v>2596250</v>
      </c>
      <c r="H1568" s="18">
        <v>7640181143344</v>
      </c>
      <c r="I1568" s="5">
        <f>VLOOKUP(A1568,[1]Sheet1!$1:$1048576,11,FALSE)</f>
        <v>44.6</v>
      </c>
      <c r="J1568" s="2" t="str">
        <f>VLOOKUP(A1568,[1]Sheet1!$1:$1048576,15,FALSE)</f>
        <v>P</v>
      </c>
      <c r="K1568" s="1">
        <f t="shared" ca="1" si="60"/>
        <v>0</v>
      </c>
      <c r="L1568" s="6"/>
      <c r="M1568" s="7">
        <f t="shared" ca="1" si="59"/>
        <v>44.6</v>
      </c>
      <c r="N1568" s="6"/>
      <c r="O1568" s="8">
        <v>44312</v>
      </c>
    </row>
    <row r="1569" spans="1:15" x14ac:dyDescent="0.25">
      <c r="A1569" s="17">
        <v>150371</v>
      </c>
      <c r="B1569" s="1" t="s">
        <v>14</v>
      </c>
      <c r="C1569" s="1" t="s">
        <v>3976</v>
      </c>
      <c r="D1569" s="1" t="s">
        <v>4043</v>
      </c>
      <c r="E1569" s="1" t="s">
        <v>3976</v>
      </c>
      <c r="F1569" s="1" t="s">
        <v>4044</v>
      </c>
      <c r="G1569" s="1">
        <v>2058481</v>
      </c>
      <c r="H1569" s="18">
        <v>7640181143351</v>
      </c>
      <c r="I1569" s="5">
        <f>VLOOKUP(A1569,[1]Sheet1!$1:$1048576,11,FALSE)</f>
        <v>44.6</v>
      </c>
      <c r="J1569" s="2" t="str">
        <f>VLOOKUP(A1569,[1]Sheet1!$1:$1048576,15,FALSE)</f>
        <v>P</v>
      </c>
      <c r="K1569" s="1">
        <f t="shared" ca="1" si="60"/>
        <v>0</v>
      </c>
      <c r="L1569" s="6"/>
      <c r="M1569" s="7">
        <f t="shared" ca="1" si="59"/>
        <v>44.6</v>
      </c>
      <c r="N1569" s="6"/>
      <c r="O1569" s="8">
        <v>44312</v>
      </c>
    </row>
    <row r="1570" spans="1:15" x14ac:dyDescent="0.25">
      <c r="A1570" s="17">
        <v>150372</v>
      </c>
      <c r="B1570" s="1" t="s">
        <v>14</v>
      </c>
      <c r="C1570" s="1" t="s">
        <v>3976</v>
      </c>
      <c r="D1570" s="1" t="s">
        <v>3983</v>
      </c>
      <c r="E1570" s="1" t="s">
        <v>3976</v>
      </c>
      <c r="F1570" s="1" t="s">
        <v>3984</v>
      </c>
      <c r="G1570" s="1">
        <v>2058498</v>
      </c>
      <c r="H1570" s="18">
        <v>7640181143368</v>
      </c>
      <c r="I1570" s="5">
        <f>VLOOKUP(A1570,[1]Sheet1!$1:$1048576,11,FALSE)</f>
        <v>44.6</v>
      </c>
      <c r="J1570" s="2" t="str">
        <f>VLOOKUP(A1570,[1]Sheet1!$1:$1048576,15,FALSE)</f>
        <v>P</v>
      </c>
      <c r="K1570" s="1">
        <f t="shared" ca="1" si="60"/>
        <v>0</v>
      </c>
      <c r="L1570" s="6"/>
      <c r="M1570" s="7">
        <f t="shared" ca="1" si="59"/>
        <v>44.6</v>
      </c>
      <c r="N1570" s="6"/>
      <c r="O1570" s="8">
        <v>44312</v>
      </c>
    </row>
    <row r="1571" spans="1:15" x14ac:dyDescent="0.25">
      <c r="A1571" s="17">
        <v>150373</v>
      </c>
      <c r="B1571" s="1" t="s">
        <v>14</v>
      </c>
      <c r="C1571" s="1" t="s">
        <v>3976</v>
      </c>
      <c r="D1571" s="1" t="s">
        <v>3985</v>
      </c>
      <c r="E1571" s="1" t="s">
        <v>3976</v>
      </c>
      <c r="F1571" s="1" t="s">
        <v>3986</v>
      </c>
      <c r="G1571" s="1">
        <v>2058506</v>
      </c>
      <c r="H1571" s="18">
        <v>7640181143375</v>
      </c>
      <c r="I1571" s="5">
        <f>VLOOKUP(A1571,[1]Sheet1!$1:$1048576,11,FALSE)</f>
        <v>44.6</v>
      </c>
      <c r="J1571" s="2" t="str">
        <f>VLOOKUP(A1571,[1]Sheet1!$1:$1048576,15,FALSE)</f>
        <v>P</v>
      </c>
      <c r="K1571" s="1">
        <f t="shared" ca="1" si="60"/>
        <v>0</v>
      </c>
      <c r="L1571" s="6"/>
      <c r="M1571" s="7">
        <f t="shared" ca="1" si="59"/>
        <v>44.6</v>
      </c>
      <c r="N1571" s="6"/>
      <c r="O1571" s="8">
        <v>44312</v>
      </c>
    </row>
    <row r="1572" spans="1:15" x14ac:dyDescent="0.25">
      <c r="A1572" s="17">
        <v>150374</v>
      </c>
      <c r="B1572" s="1" t="s">
        <v>14</v>
      </c>
      <c r="C1572" s="1" t="s">
        <v>3976</v>
      </c>
      <c r="D1572" s="1" t="s">
        <v>3987</v>
      </c>
      <c r="E1572" s="1" t="s">
        <v>3976</v>
      </c>
      <c r="F1572" s="1" t="s">
        <v>3988</v>
      </c>
      <c r="G1572" s="1">
        <v>2058512</v>
      </c>
      <c r="H1572" s="18">
        <v>7640181143382</v>
      </c>
      <c r="I1572" s="5">
        <f>VLOOKUP(A1572,[1]Sheet1!$1:$1048576,11,FALSE)</f>
        <v>44.6</v>
      </c>
      <c r="J1572" s="2" t="str">
        <f>VLOOKUP(A1572,[1]Sheet1!$1:$1048576,15,FALSE)</f>
        <v>P</v>
      </c>
      <c r="K1572" s="1">
        <f t="shared" ca="1" si="60"/>
        <v>0</v>
      </c>
      <c r="L1572" s="6"/>
      <c r="M1572" s="7">
        <f t="shared" ca="1" si="59"/>
        <v>44.6</v>
      </c>
      <c r="N1572" s="6"/>
      <c r="O1572" s="8">
        <v>44312</v>
      </c>
    </row>
    <row r="1573" spans="1:15" x14ac:dyDescent="0.25">
      <c r="A1573" s="17">
        <v>150375</v>
      </c>
      <c r="B1573" s="1" t="s">
        <v>14</v>
      </c>
      <c r="C1573" s="1" t="s">
        <v>3976</v>
      </c>
      <c r="D1573" s="1" t="s">
        <v>3989</v>
      </c>
      <c r="E1573" s="1" t="s">
        <v>3976</v>
      </c>
      <c r="F1573" s="1" t="s">
        <v>3990</v>
      </c>
      <c r="G1573" s="1">
        <v>2868234</v>
      </c>
      <c r="H1573" s="18">
        <v>7640181143399</v>
      </c>
      <c r="I1573" s="5">
        <f>VLOOKUP(A1573,[1]Sheet1!$1:$1048576,11,FALSE)</f>
        <v>44.6</v>
      </c>
      <c r="J1573" s="2" t="str">
        <f>VLOOKUP(A1573,[1]Sheet1!$1:$1048576,15,FALSE)</f>
        <v>P</v>
      </c>
      <c r="K1573" s="1">
        <f t="shared" ca="1" si="60"/>
        <v>0</v>
      </c>
      <c r="L1573" s="6"/>
      <c r="M1573" s="7">
        <f t="shared" ca="1" si="59"/>
        <v>44.6</v>
      </c>
      <c r="N1573" s="6"/>
      <c r="O1573" s="8">
        <v>44312</v>
      </c>
    </row>
    <row r="1574" spans="1:15" x14ac:dyDescent="0.25">
      <c r="A1574" s="17">
        <v>150376</v>
      </c>
      <c r="B1574" s="1" t="s">
        <v>14</v>
      </c>
      <c r="C1574" s="1" t="s">
        <v>3976</v>
      </c>
      <c r="D1574" s="1" t="s">
        <v>4017</v>
      </c>
      <c r="E1574" s="1" t="s">
        <v>3976</v>
      </c>
      <c r="F1574" s="1" t="s">
        <v>4018</v>
      </c>
      <c r="G1574" s="1">
        <v>2868240</v>
      </c>
      <c r="H1574" s="18">
        <v>7640181143405</v>
      </c>
      <c r="I1574" s="5">
        <f>VLOOKUP(A1574,[1]Sheet1!$1:$1048576,11,FALSE)</f>
        <v>44.6</v>
      </c>
      <c r="J1574" s="2" t="str">
        <f>VLOOKUP(A1574,[1]Sheet1!$1:$1048576,15,FALSE)</f>
        <v>P</v>
      </c>
      <c r="K1574" s="1">
        <f t="shared" ca="1" si="60"/>
        <v>0</v>
      </c>
      <c r="L1574" s="6"/>
      <c r="M1574" s="7">
        <f t="shared" ca="1" si="59"/>
        <v>44.6</v>
      </c>
      <c r="N1574" s="6"/>
      <c r="O1574" s="8">
        <v>44312</v>
      </c>
    </row>
    <row r="1575" spans="1:15" x14ac:dyDescent="0.25">
      <c r="A1575" s="17">
        <v>150377</v>
      </c>
      <c r="B1575" s="1" t="s">
        <v>14</v>
      </c>
      <c r="C1575" s="1" t="s">
        <v>3976</v>
      </c>
      <c r="D1575" s="1" t="s">
        <v>4005</v>
      </c>
      <c r="E1575" s="1" t="s">
        <v>3976</v>
      </c>
      <c r="F1575" s="1" t="s">
        <v>4006</v>
      </c>
      <c r="G1575" s="1">
        <v>2868257</v>
      </c>
      <c r="H1575" s="18">
        <v>7640181143412</v>
      </c>
      <c r="I1575" s="5">
        <f>VLOOKUP(A1575,[1]Sheet1!$1:$1048576,11,FALSE)</f>
        <v>44.6</v>
      </c>
      <c r="J1575" s="2" t="str">
        <f>VLOOKUP(A1575,[1]Sheet1!$1:$1048576,15,FALSE)</f>
        <v>P</v>
      </c>
      <c r="K1575" s="1">
        <f t="shared" ca="1" si="60"/>
        <v>0</v>
      </c>
      <c r="L1575" s="6"/>
      <c r="M1575" s="7">
        <f t="shared" ca="1" si="59"/>
        <v>44.6</v>
      </c>
      <c r="N1575" s="6"/>
      <c r="O1575" s="8">
        <v>44312</v>
      </c>
    </row>
    <row r="1576" spans="1:15" x14ac:dyDescent="0.25">
      <c r="A1576" s="17">
        <v>150378</v>
      </c>
      <c r="B1576" s="1" t="s">
        <v>14</v>
      </c>
      <c r="C1576" s="1" t="s">
        <v>3976</v>
      </c>
      <c r="D1576" s="1" t="s">
        <v>4019</v>
      </c>
      <c r="E1576" s="1" t="s">
        <v>3976</v>
      </c>
      <c r="F1576" s="1" t="s">
        <v>4020</v>
      </c>
      <c r="G1576" s="1">
        <v>2868263</v>
      </c>
      <c r="H1576" s="18">
        <v>7640181143429</v>
      </c>
      <c r="I1576" s="5">
        <f>VLOOKUP(A1576,[1]Sheet1!$1:$1048576,11,FALSE)</f>
        <v>44.6</v>
      </c>
      <c r="J1576" s="2" t="str">
        <f>VLOOKUP(A1576,[1]Sheet1!$1:$1048576,15,FALSE)</f>
        <v>P</v>
      </c>
      <c r="K1576" s="1">
        <f t="shared" ca="1" si="60"/>
        <v>0</v>
      </c>
      <c r="L1576" s="6"/>
      <c r="M1576" s="7">
        <f t="shared" ca="1" si="59"/>
        <v>44.6</v>
      </c>
      <c r="N1576" s="6"/>
      <c r="O1576" s="8">
        <v>44312</v>
      </c>
    </row>
    <row r="1577" spans="1:15" x14ac:dyDescent="0.25">
      <c r="A1577" s="17">
        <v>150379</v>
      </c>
      <c r="B1577" s="1" t="s">
        <v>14</v>
      </c>
      <c r="C1577" s="1" t="s">
        <v>3976</v>
      </c>
      <c r="D1577" s="1" t="s">
        <v>3991</v>
      </c>
      <c r="E1577" s="1" t="s">
        <v>3976</v>
      </c>
      <c r="F1577" s="1" t="s">
        <v>3992</v>
      </c>
      <c r="G1577" s="1">
        <v>2868286</v>
      </c>
      <c r="H1577" s="18">
        <v>7640181143436</v>
      </c>
      <c r="I1577" s="5">
        <f>VLOOKUP(A1577,[1]Sheet1!$1:$1048576,11,FALSE)</f>
        <v>44.6</v>
      </c>
      <c r="J1577" s="2" t="str">
        <f>VLOOKUP(A1577,[1]Sheet1!$1:$1048576,15,FALSE)</f>
        <v>P</v>
      </c>
      <c r="K1577" s="1">
        <f t="shared" ca="1" si="60"/>
        <v>0</v>
      </c>
      <c r="L1577" s="6"/>
      <c r="M1577" s="7">
        <f t="shared" ca="1" si="59"/>
        <v>44.6</v>
      </c>
      <c r="N1577" s="6"/>
      <c r="O1577" s="8">
        <v>44312</v>
      </c>
    </row>
    <row r="1578" spans="1:15" x14ac:dyDescent="0.25">
      <c r="A1578" s="17">
        <v>150380</v>
      </c>
      <c r="B1578" s="1" t="s">
        <v>14</v>
      </c>
      <c r="C1578" s="1" t="s">
        <v>3976</v>
      </c>
      <c r="D1578" s="1" t="s">
        <v>4007</v>
      </c>
      <c r="E1578" s="1" t="s">
        <v>3976</v>
      </c>
      <c r="F1578" s="1" t="s">
        <v>4008</v>
      </c>
      <c r="G1578" s="1">
        <v>2868292</v>
      </c>
      <c r="H1578" s="18">
        <v>7640181143443</v>
      </c>
      <c r="I1578" s="5">
        <f>VLOOKUP(A1578,[1]Sheet1!$1:$1048576,11,FALSE)</f>
        <v>44.6</v>
      </c>
      <c r="J1578" s="2" t="str">
        <f>VLOOKUP(A1578,[1]Sheet1!$1:$1048576,15,FALSE)</f>
        <v>P</v>
      </c>
      <c r="K1578" s="1">
        <f t="shared" ca="1" si="60"/>
        <v>0</v>
      </c>
      <c r="L1578" s="6"/>
      <c r="M1578" s="7">
        <f t="shared" ca="1" si="59"/>
        <v>44.6</v>
      </c>
      <c r="N1578" s="6"/>
      <c r="O1578" s="8">
        <v>44312</v>
      </c>
    </row>
    <row r="1579" spans="1:15" x14ac:dyDescent="0.25">
      <c r="A1579" s="17">
        <v>150381</v>
      </c>
      <c r="B1579" s="1" t="s">
        <v>14</v>
      </c>
      <c r="C1579" s="1" t="s">
        <v>3976</v>
      </c>
      <c r="D1579" s="1" t="s">
        <v>4021</v>
      </c>
      <c r="E1579" s="1" t="s">
        <v>3976</v>
      </c>
      <c r="F1579" s="1" t="s">
        <v>4022</v>
      </c>
      <c r="G1579" s="1">
        <v>2868300</v>
      </c>
      <c r="H1579" s="18">
        <v>7640181143450</v>
      </c>
      <c r="I1579" s="5">
        <f>VLOOKUP(A1579,[1]Sheet1!$1:$1048576,11,FALSE)</f>
        <v>44.6</v>
      </c>
      <c r="J1579" s="2" t="str">
        <f>VLOOKUP(A1579,[1]Sheet1!$1:$1048576,15,FALSE)</f>
        <v>P</v>
      </c>
      <c r="K1579" s="1">
        <f t="shared" ca="1" si="60"/>
        <v>0</v>
      </c>
      <c r="L1579" s="6"/>
      <c r="M1579" s="7">
        <f t="shared" ca="1" si="59"/>
        <v>44.6</v>
      </c>
      <c r="N1579" s="6"/>
      <c r="O1579" s="8">
        <v>44312</v>
      </c>
    </row>
    <row r="1580" spans="1:15" x14ac:dyDescent="0.25">
      <c r="A1580" s="17">
        <v>150382</v>
      </c>
      <c r="B1580" s="1" t="s">
        <v>14</v>
      </c>
      <c r="C1580" s="1" t="s">
        <v>3976</v>
      </c>
      <c r="D1580" s="1" t="s">
        <v>4045</v>
      </c>
      <c r="E1580" s="1" t="s">
        <v>3976</v>
      </c>
      <c r="F1580" s="1" t="s">
        <v>4046</v>
      </c>
      <c r="G1580" s="1">
        <v>2868317</v>
      </c>
      <c r="H1580" s="18">
        <v>7640181143467</v>
      </c>
      <c r="I1580" s="5">
        <f>VLOOKUP(A1580,[1]Sheet1!$1:$1048576,11,FALSE)</f>
        <v>44.6</v>
      </c>
      <c r="J1580" s="2" t="str">
        <f>VLOOKUP(A1580,[1]Sheet1!$1:$1048576,15,FALSE)</f>
        <v>P</v>
      </c>
      <c r="K1580" s="1">
        <f t="shared" ca="1" si="60"/>
        <v>0</v>
      </c>
      <c r="L1580" s="6"/>
      <c r="M1580" s="7">
        <f t="shared" ca="1" si="59"/>
        <v>44.6</v>
      </c>
      <c r="N1580" s="6"/>
      <c r="O1580" s="8">
        <v>44312</v>
      </c>
    </row>
    <row r="1581" spans="1:15" x14ac:dyDescent="0.25">
      <c r="A1581" s="17">
        <v>150383</v>
      </c>
      <c r="B1581" s="1" t="s">
        <v>14</v>
      </c>
      <c r="C1581" s="1" t="s">
        <v>4202</v>
      </c>
      <c r="D1581" s="1" t="s">
        <v>4227</v>
      </c>
      <c r="E1581" s="1" t="s">
        <v>4202</v>
      </c>
      <c r="F1581" s="1" t="s">
        <v>4228</v>
      </c>
      <c r="G1581" s="1">
        <v>3411896</v>
      </c>
      <c r="H1581" s="18">
        <v>7640181143474</v>
      </c>
      <c r="I1581" s="5">
        <f>VLOOKUP(A1581,[1]Sheet1!$1:$1048576,11,FALSE)</f>
        <v>49.2</v>
      </c>
      <c r="J1581" s="2" t="str">
        <f>VLOOKUP(A1581,[1]Sheet1!$1:$1048576,15,FALSE)</f>
        <v>P</v>
      </c>
      <c r="K1581" s="1">
        <f t="shared" ca="1" si="60"/>
        <v>0</v>
      </c>
      <c r="L1581" s="6"/>
      <c r="M1581" s="7">
        <f t="shared" ca="1" si="59"/>
        <v>49.2</v>
      </c>
      <c r="N1581" s="6"/>
      <c r="O1581" s="8">
        <v>44312</v>
      </c>
    </row>
    <row r="1582" spans="1:15" x14ac:dyDescent="0.25">
      <c r="A1582" s="17">
        <v>150384</v>
      </c>
      <c r="B1582" s="1" t="s">
        <v>14</v>
      </c>
      <c r="C1582" s="1" t="s">
        <v>4202</v>
      </c>
      <c r="D1582" s="1" t="s">
        <v>4229</v>
      </c>
      <c r="E1582" s="1" t="s">
        <v>4202</v>
      </c>
      <c r="F1582" s="1" t="s">
        <v>4230</v>
      </c>
      <c r="G1582" s="1">
        <v>3411904</v>
      </c>
      <c r="H1582" s="18">
        <v>7640181143481</v>
      </c>
      <c r="I1582" s="5">
        <f>VLOOKUP(A1582,[1]Sheet1!$1:$1048576,11,FALSE)</f>
        <v>49.2</v>
      </c>
      <c r="J1582" s="2" t="str">
        <f>VLOOKUP(A1582,[1]Sheet1!$1:$1048576,15,FALSE)</f>
        <v>P</v>
      </c>
      <c r="K1582" s="1">
        <f t="shared" ca="1" si="60"/>
        <v>0</v>
      </c>
      <c r="L1582" s="6"/>
      <c r="M1582" s="7">
        <f t="shared" ca="1" si="59"/>
        <v>49.2</v>
      </c>
      <c r="N1582" s="6"/>
      <c r="O1582" s="8">
        <v>44312</v>
      </c>
    </row>
    <row r="1583" spans="1:15" x14ac:dyDescent="0.25">
      <c r="A1583" s="17">
        <v>150385</v>
      </c>
      <c r="B1583" s="1" t="s">
        <v>14</v>
      </c>
      <c r="C1583" s="1" t="s">
        <v>4202</v>
      </c>
      <c r="D1583" s="1" t="s">
        <v>4231</v>
      </c>
      <c r="E1583" s="1" t="s">
        <v>4202</v>
      </c>
      <c r="F1583" s="1" t="s">
        <v>4232</v>
      </c>
      <c r="G1583" s="1">
        <v>3411927</v>
      </c>
      <c r="H1583" s="18">
        <v>7640181143498</v>
      </c>
      <c r="I1583" s="5">
        <f>VLOOKUP(A1583,[1]Sheet1!$1:$1048576,11,FALSE)</f>
        <v>49.2</v>
      </c>
      <c r="J1583" s="2" t="str">
        <f>VLOOKUP(A1583,[1]Sheet1!$1:$1048576,15,FALSE)</f>
        <v>P</v>
      </c>
      <c r="K1583" s="1">
        <f t="shared" ca="1" si="60"/>
        <v>0</v>
      </c>
      <c r="L1583" s="6"/>
      <c r="M1583" s="7">
        <f t="shared" ca="1" si="59"/>
        <v>49.2</v>
      </c>
      <c r="N1583" s="6"/>
      <c r="O1583" s="8">
        <v>44312</v>
      </c>
    </row>
    <row r="1584" spans="1:15" x14ac:dyDescent="0.25">
      <c r="A1584" s="17">
        <v>150386</v>
      </c>
      <c r="B1584" s="1" t="s">
        <v>14</v>
      </c>
      <c r="C1584" s="1" t="s">
        <v>4202</v>
      </c>
      <c r="D1584" s="1" t="s">
        <v>4217</v>
      </c>
      <c r="E1584" s="1" t="s">
        <v>4202</v>
      </c>
      <c r="F1584" s="1" t="s">
        <v>4218</v>
      </c>
      <c r="G1584" s="1">
        <v>3411956</v>
      </c>
      <c r="H1584" s="18">
        <v>7640181143504</v>
      </c>
      <c r="I1584" s="5">
        <f>VLOOKUP(A1584,[1]Sheet1!$1:$1048576,11,FALSE)</f>
        <v>49.2</v>
      </c>
      <c r="J1584" s="2" t="str">
        <f>VLOOKUP(A1584,[1]Sheet1!$1:$1048576,15,FALSE)</f>
        <v>P</v>
      </c>
      <c r="K1584" s="1">
        <f t="shared" ca="1" si="60"/>
        <v>0</v>
      </c>
      <c r="L1584" s="6"/>
      <c r="M1584" s="7">
        <f t="shared" ca="1" si="59"/>
        <v>49.2</v>
      </c>
      <c r="N1584" s="6"/>
      <c r="O1584" s="8">
        <v>44312</v>
      </c>
    </row>
    <row r="1585" spans="1:15" x14ac:dyDescent="0.25">
      <c r="A1585" s="17">
        <v>150387</v>
      </c>
      <c r="B1585" s="1" t="s">
        <v>14</v>
      </c>
      <c r="C1585" s="1" t="s">
        <v>4202</v>
      </c>
      <c r="D1585" s="1" t="s">
        <v>4203</v>
      </c>
      <c r="E1585" s="1" t="s">
        <v>4202</v>
      </c>
      <c r="F1585" s="1" t="s">
        <v>4204</v>
      </c>
      <c r="G1585" s="1">
        <v>3412306</v>
      </c>
      <c r="H1585" s="18">
        <v>7640181143511</v>
      </c>
      <c r="I1585" s="5">
        <f>VLOOKUP(A1585,[1]Sheet1!$1:$1048576,11,FALSE)</f>
        <v>49.2</v>
      </c>
      <c r="J1585" s="2" t="str">
        <f>VLOOKUP(A1585,[1]Sheet1!$1:$1048576,15,FALSE)</f>
        <v>P</v>
      </c>
      <c r="K1585" s="1">
        <f t="shared" ca="1" si="60"/>
        <v>0</v>
      </c>
      <c r="L1585" s="6"/>
      <c r="M1585" s="7">
        <f t="shared" ca="1" si="59"/>
        <v>49.2</v>
      </c>
      <c r="N1585" s="6"/>
      <c r="O1585" s="8">
        <v>44312</v>
      </c>
    </row>
    <row r="1586" spans="1:15" x14ac:dyDescent="0.25">
      <c r="A1586" s="17">
        <v>150388</v>
      </c>
      <c r="B1586" s="1" t="s">
        <v>14</v>
      </c>
      <c r="C1586" s="1" t="s">
        <v>4202</v>
      </c>
      <c r="D1586" s="1" t="s">
        <v>4219</v>
      </c>
      <c r="E1586" s="1" t="s">
        <v>4202</v>
      </c>
      <c r="F1586" s="1" t="s">
        <v>4220</v>
      </c>
      <c r="G1586" s="1">
        <v>3412329</v>
      </c>
      <c r="H1586" s="18">
        <v>7640181143528</v>
      </c>
      <c r="I1586" s="5">
        <f>VLOOKUP(A1586,[1]Sheet1!$1:$1048576,11,FALSE)</f>
        <v>49.2</v>
      </c>
      <c r="J1586" s="2" t="str">
        <f>VLOOKUP(A1586,[1]Sheet1!$1:$1048576,15,FALSE)</f>
        <v>P</v>
      </c>
      <c r="K1586" s="1">
        <f t="shared" ca="1" si="60"/>
        <v>0</v>
      </c>
      <c r="L1586" s="6"/>
      <c r="M1586" s="7">
        <f t="shared" ca="1" si="59"/>
        <v>49.2</v>
      </c>
      <c r="N1586" s="6"/>
      <c r="O1586" s="8">
        <v>44312</v>
      </c>
    </row>
    <row r="1587" spans="1:15" x14ac:dyDescent="0.25">
      <c r="A1587" s="17">
        <v>150389</v>
      </c>
      <c r="B1587" s="1" t="s">
        <v>14</v>
      </c>
      <c r="C1587" s="1" t="s">
        <v>4202</v>
      </c>
      <c r="D1587" s="1" t="s">
        <v>4205</v>
      </c>
      <c r="E1587" s="1" t="s">
        <v>4202</v>
      </c>
      <c r="F1587" s="1" t="s">
        <v>4206</v>
      </c>
      <c r="G1587" s="1">
        <v>3412358</v>
      </c>
      <c r="H1587" s="18">
        <v>7640181143535</v>
      </c>
      <c r="I1587" s="5">
        <f>VLOOKUP(A1587,[1]Sheet1!$1:$1048576,11,FALSE)</f>
        <v>49.2</v>
      </c>
      <c r="J1587" s="2" t="str">
        <f>VLOOKUP(A1587,[1]Sheet1!$1:$1048576,15,FALSE)</f>
        <v>P</v>
      </c>
      <c r="K1587" s="1">
        <f t="shared" ca="1" si="60"/>
        <v>0</v>
      </c>
      <c r="L1587" s="6"/>
      <c r="M1587" s="7">
        <f t="shared" ca="1" si="59"/>
        <v>49.2</v>
      </c>
      <c r="N1587" s="6"/>
      <c r="O1587" s="8">
        <v>44312</v>
      </c>
    </row>
    <row r="1588" spans="1:15" x14ac:dyDescent="0.25">
      <c r="A1588" s="17">
        <v>150390</v>
      </c>
      <c r="B1588" s="1" t="s">
        <v>14</v>
      </c>
      <c r="C1588" s="1" t="s">
        <v>4202</v>
      </c>
      <c r="D1588" s="1" t="s">
        <v>4207</v>
      </c>
      <c r="E1588" s="1" t="s">
        <v>4202</v>
      </c>
      <c r="F1588" s="1" t="s">
        <v>4208</v>
      </c>
      <c r="G1588" s="1">
        <v>3412401</v>
      </c>
      <c r="H1588" s="18">
        <v>7640181143542</v>
      </c>
      <c r="I1588" s="5">
        <f>VLOOKUP(A1588,[1]Sheet1!$1:$1048576,11,FALSE)</f>
        <v>49.2</v>
      </c>
      <c r="J1588" s="2" t="str">
        <f>VLOOKUP(A1588,[1]Sheet1!$1:$1048576,15,FALSE)</f>
        <v>P</v>
      </c>
      <c r="K1588" s="1">
        <f t="shared" ca="1" si="60"/>
        <v>0</v>
      </c>
      <c r="L1588" s="6"/>
      <c r="M1588" s="7">
        <f t="shared" ca="1" si="59"/>
        <v>49.2</v>
      </c>
      <c r="N1588" s="6"/>
      <c r="O1588" s="8">
        <v>44312</v>
      </c>
    </row>
    <row r="1589" spans="1:15" x14ac:dyDescent="0.25">
      <c r="A1589" s="17">
        <v>150391</v>
      </c>
      <c r="B1589" s="1" t="s">
        <v>14</v>
      </c>
      <c r="C1589" s="1" t="s">
        <v>4202</v>
      </c>
      <c r="D1589" s="1" t="s">
        <v>4221</v>
      </c>
      <c r="E1589" s="1" t="s">
        <v>4202</v>
      </c>
      <c r="F1589" s="1" t="s">
        <v>4222</v>
      </c>
      <c r="G1589" s="1">
        <v>3802065</v>
      </c>
      <c r="H1589" s="18">
        <v>7640181143559</v>
      </c>
      <c r="I1589" s="5">
        <f>VLOOKUP(A1589,[1]Sheet1!$1:$1048576,11,FALSE)</f>
        <v>49.2</v>
      </c>
      <c r="J1589" s="2" t="str">
        <f>VLOOKUP(A1589,[1]Sheet1!$1:$1048576,15,FALSE)</f>
        <v>P</v>
      </c>
      <c r="K1589" s="1">
        <f t="shared" ca="1" si="60"/>
        <v>0</v>
      </c>
      <c r="L1589" s="6"/>
      <c r="M1589" s="7">
        <f t="shared" ref="M1589:M1652" ca="1" si="61">I1589-K1589</f>
        <v>49.2</v>
      </c>
      <c r="N1589" s="6"/>
      <c r="O1589" s="8">
        <v>44312</v>
      </c>
    </row>
    <row r="1590" spans="1:15" x14ac:dyDescent="0.25">
      <c r="A1590" s="17">
        <v>150392</v>
      </c>
      <c r="B1590" s="1" t="s">
        <v>14</v>
      </c>
      <c r="C1590" s="1" t="s">
        <v>4202</v>
      </c>
      <c r="D1590" s="1" t="s">
        <v>4215</v>
      </c>
      <c r="E1590" s="1" t="s">
        <v>4202</v>
      </c>
      <c r="F1590" s="1" t="s">
        <v>4216</v>
      </c>
      <c r="G1590" s="1">
        <v>3802071</v>
      </c>
      <c r="H1590" s="18">
        <v>7640181143566</v>
      </c>
      <c r="I1590" s="5">
        <f>VLOOKUP(A1590,[1]Sheet1!$1:$1048576,11,FALSE)</f>
        <v>49.2</v>
      </c>
      <c r="J1590" s="2" t="str">
        <f>VLOOKUP(A1590,[1]Sheet1!$1:$1048576,15,FALSE)</f>
        <v>P</v>
      </c>
      <c r="K1590" s="1">
        <f t="shared" ca="1" si="60"/>
        <v>0</v>
      </c>
      <c r="L1590" s="6"/>
      <c r="M1590" s="7">
        <f t="shared" ca="1" si="61"/>
        <v>49.2</v>
      </c>
      <c r="N1590" s="6"/>
      <c r="O1590" s="8">
        <v>44312</v>
      </c>
    </row>
    <row r="1591" spans="1:15" x14ac:dyDescent="0.25">
      <c r="A1591" s="17">
        <v>150393</v>
      </c>
      <c r="B1591" s="1" t="s">
        <v>14</v>
      </c>
      <c r="C1591" s="1" t="s">
        <v>4202</v>
      </c>
      <c r="D1591" s="1" t="s">
        <v>4213</v>
      </c>
      <c r="E1591" s="1" t="s">
        <v>4202</v>
      </c>
      <c r="F1591" s="1" t="s">
        <v>4214</v>
      </c>
      <c r="G1591" s="1">
        <v>3802094</v>
      </c>
      <c r="H1591" s="18">
        <v>7640181143573</v>
      </c>
      <c r="I1591" s="5">
        <f>VLOOKUP(A1591,[1]Sheet1!$1:$1048576,11,FALSE)</f>
        <v>49.2</v>
      </c>
      <c r="J1591" s="2" t="str">
        <f>VLOOKUP(A1591,[1]Sheet1!$1:$1048576,15,FALSE)</f>
        <v>P</v>
      </c>
      <c r="K1591" s="1">
        <f t="shared" ca="1" si="60"/>
        <v>0</v>
      </c>
      <c r="L1591" s="6"/>
      <c r="M1591" s="7">
        <f t="shared" ca="1" si="61"/>
        <v>49.2</v>
      </c>
      <c r="N1591" s="6"/>
      <c r="O1591" s="8">
        <v>44312</v>
      </c>
    </row>
    <row r="1592" spans="1:15" x14ac:dyDescent="0.25">
      <c r="A1592" s="17">
        <v>150394</v>
      </c>
      <c r="B1592" s="1" t="s">
        <v>14</v>
      </c>
      <c r="C1592" s="1" t="s">
        <v>4202</v>
      </c>
      <c r="D1592" s="1" t="s">
        <v>4223</v>
      </c>
      <c r="E1592" s="1" t="s">
        <v>4202</v>
      </c>
      <c r="F1592" s="1" t="s">
        <v>4224</v>
      </c>
      <c r="G1592" s="1">
        <v>3802102</v>
      </c>
      <c r="H1592" s="18">
        <v>7640181143580</v>
      </c>
      <c r="I1592" s="5">
        <f>VLOOKUP(A1592,[1]Sheet1!$1:$1048576,11,FALSE)</f>
        <v>49.2</v>
      </c>
      <c r="J1592" s="2" t="str">
        <f>VLOOKUP(A1592,[1]Sheet1!$1:$1048576,15,FALSE)</f>
        <v>P</v>
      </c>
      <c r="K1592" s="1">
        <f t="shared" ca="1" si="60"/>
        <v>0</v>
      </c>
      <c r="L1592" s="6"/>
      <c r="M1592" s="7">
        <f t="shared" ca="1" si="61"/>
        <v>49.2</v>
      </c>
      <c r="N1592" s="6"/>
      <c r="O1592" s="8">
        <v>44312</v>
      </c>
    </row>
    <row r="1593" spans="1:15" x14ac:dyDescent="0.25">
      <c r="A1593" s="17">
        <v>150395</v>
      </c>
      <c r="B1593" s="1" t="s">
        <v>14</v>
      </c>
      <c r="C1593" s="1" t="s">
        <v>4202</v>
      </c>
      <c r="D1593" s="1" t="s">
        <v>4211</v>
      </c>
      <c r="E1593" s="1" t="s">
        <v>4202</v>
      </c>
      <c r="F1593" s="1" t="s">
        <v>4212</v>
      </c>
      <c r="G1593" s="1">
        <v>3802119</v>
      </c>
      <c r="H1593" s="18">
        <v>7640181143597</v>
      </c>
      <c r="I1593" s="5">
        <f>VLOOKUP(A1593,[1]Sheet1!$1:$1048576,11,FALSE)</f>
        <v>49.2</v>
      </c>
      <c r="J1593" s="2" t="str">
        <f>VLOOKUP(A1593,[1]Sheet1!$1:$1048576,15,FALSE)</f>
        <v>P</v>
      </c>
      <c r="K1593" s="1">
        <f t="shared" ca="1" si="60"/>
        <v>0</v>
      </c>
      <c r="L1593" s="6"/>
      <c r="M1593" s="7">
        <f t="shared" ca="1" si="61"/>
        <v>49.2</v>
      </c>
      <c r="N1593" s="6"/>
      <c r="O1593" s="8">
        <v>44312</v>
      </c>
    </row>
    <row r="1594" spans="1:15" x14ac:dyDescent="0.25">
      <c r="A1594" s="17">
        <v>150396</v>
      </c>
      <c r="B1594" s="1" t="s">
        <v>14</v>
      </c>
      <c r="C1594" s="1" t="s">
        <v>4202</v>
      </c>
      <c r="D1594" s="1" t="s">
        <v>4225</v>
      </c>
      <c r="E1594" s="1" t="s">
        <v>4202</v>
      </c>
      <c r="F1594" s="1" t="s">
        <v>4226</v>
      </c>
      <c r="G1594" s="1">
        <v>3802125</v>
      </c>
      <c r="H1594" s="18">
        <v>7640181143603</v>
      </c>
      <c r="I1594" s="5">
        <f>VLOOKUP(A1594,[1]Sheet1!$1:$1048576,11,FALSE)</f>
        <v>49.2</v>
      </c>
      <c r="J1594" s="2" t="str">
        <f>VLOOKUP(A1594,[1]Sheet1!$1:$1048576,15,FALSE)</f>
        <v>P</v>
      </c>
      <c r="K1594" s="1">
        <f t="shared" ca="1" si="60"/>
        <v>0</v>
      </c>
      <c r="L1594" s="6"/>
      <c r="M1594" s="7">
        <f t="shared" ca="1" si="61"/>
        <v>49.2</v>
      </c>
      <c r="N1594" s="6"/>
      <c r="O1594" s="8">
        <v>44312</v>
      </c>
    </row>
    <row r="1595" spans="1:15" x14ac:dyDescent="0.25">
      <c r="A1595" s="17">
        <v>150397</v>
      </c>
      <c r="B1595" s="1" t="s">
        <v>14</v>
      </c>
      <c r="C1595" s="1" t="s">
        <v>4202</v>
      </c>
      <c r="D1595" s="1" t="s">
        <v>4209</v>
      </c>
      <c r="E1595" s="1" t="s">
        <v>4202</v>
      </c>
      <c r="F1595" s="1" t="s">
        <v>4210</v>
      </c>
      <c r="G1595" s="1">
        <v>3802148</v>
      </c>
      <c r="H1595" s="18">
        <v>7640181143610</v>
      </c>
      <c r="I1595" s="5">
        <f>VLOOKUP(A1595,[1]Sheet1!$1:$1048576,11,FALSE)</f>
        <v>49.2</v>
      </c>
      <c r="J1595" s="2" t="str">
        <f>VLOOKUP(A1595,[1]Sheet1!$1:$1048576,15,FALSE)</f>
        <v>P</v>
      </c>
      <c r="K1595" s="1">
        <f t="shared" ca="1" si="60"/>
        <v>0</v>
      </c>
      <c r="L1595" s="6"/>
      <c r="M1595" s="7">
        <f t="shared" ca="1" si="61"/>
        <v>49.2</v>
      </c>
      <c r="N1595" s="6"/>
      <c r="O1595" s="8">
        <v>44312</v>
      </c>
    </row>
    <row r="1596" spans="1:15" x14ac:dyDescent="0.25">
      <c r="A1596" s="17">
        <v>150398</v>
      </c>
      <c r="B1596" s="1" t="s">
        <v>14</v>
      </c>
      <c r="C1596" s="1" t="s">
        <v>4202</v>
      </c>
      <c r="D1596" s="1" t="s">
        <v>4233</v>
      </c>
      <c r="E1596" s="1" t="s">
        <v>4202</v>
      </c>
      <c r="F1596" s="1" t="s">
        <v>4234</v>
      </c>
      <c r="G1596" s="1">
        <v>3802208</v>
      </c>
      <c r="H1596" s="18">
        <v>7640181143627</v>
      </c>
      <c r="I1596" s="5">
        <f>VLOOKUP(A1596,[1]Sheet1!$1:$1048576,11,FALSE)</f>
        <v>49.2</v>
      </c>
      <c r="J1596" s="2" t="str">
        <f>VLOOKUP(A1596,[1]Sheet1!$1:$1048576,15,FALSE)</f>
        <v>P</v>
      </c>
      <c r="K1596" s="1">
        <f t="shared" ca="1" si="60"/>
        <v>0</v>
      </c>
      <c r="L1596" s="6"/>
      <c r="M1596" s="7">
        <f t="shared" ca="1" si="61"/>
        <v>49.2</v>
      </c>
      <c r="N1596" s="6"/>
      <c r="O1596" s="8">
        <v>44312</v>
      </c>
    </row>
    <row r="1597" spans="1:15" x14ac:dyDescent="0.25">
      <c r="A1597" s="17">
        <v>150399</v>
      </c>
      <c r="B1597" s="1" t="s">
        <v>14</v>
      </c>
      <c r="C1597" s="1" t="s">
        <v>4565</v>
      </c>
      <c r="D1597" s="1" t="s">
        <v>4043</v>
      </c>
      <c r="E1597" s="1" t="s">
        <v>4565</v>
      </c>
      <c r="F1597" s="1" t="s">
        <v>4044</v>
      </c>
      <c r="G1597" s="1">
        <v>2058647</v>
      </c>
      <c r="H1597" s="18">
        <v>7640181143634</v>
      </c>
      <c r="I1597" s="5">
        <f>VLOOKUP(A1597,[1]Sheet1!$1:$1048576,11,FALSE)</f>
        <v>77</v>
      </c>
      <c r="J1597" s="2" t="str">
        <f>VLOOKUP(A1597,[1]Sheet1!$1:$1048576,15,FALSE)</f>
        <v>P</v>
      </c>
      <c r="K1597" s="1">
        <f t="shared" ca="1" si="60"/>
        <v>0</v>
      </c>
      <c r="L1597" s="6"/>
      <c r="M1597" s="7">
        <f t="shared" ca="1" si="61"/>
        <v>77</v>
      </c>
      <c r="N1597" s="6"/>
      <c r="O1597" s="8">
        <v>44312</v>
      </c>
    </row>
    <row r="1598" spans="1:15" x14ac:dyDescent="0.25">
      <c r="A1598" s="17">
        <v>150400</v>
      </c>
      <c r="B1598" s="1" t="s">
        <v>14</v>
      </c>
      <c r="C1598" s="1" t="s">
        <v>4565</v>
      </c>
      <c r="D1598" s="1" t="s">
        <v>3983</v>
      </c>
      <c r="E1598" s="1" t="s">
        <v>4565</v>
      </c>
      <c r="F1598" s="1" t="s">
        <v>3984</v>
      </c>
      <c r="G1598" s="1">
        <v>2058653</v>
      </c>
      <c r="H1598" s="18">
        <v>7640181143641</v>
      </c>
      <c r="I1598" s="5">
        <f>VLOOKUP(A1598,[1]Sheet1!$1:$1048576,11,FALSE)</f>
        <v>77</v>
      </c>
      <c r="J1598" s="2" t="str">
        <f>VLOOKUP(A1598,[1]Sheet1!$1:$1048576,15,FALSE)</f>
        <v>P</v>
      </c>
      <c r="K1598" s="1">
        <f t="shared" ca="1" si="60"/>
        <v>0</v>
      </c>
      <c r="L1598" s="6"/>
      <c r="M1598" s="7">
        <f t="shared" ca="1" si="61"/>
        <v>77</v>
      </c>
      <c r="N1598" s="6"/>
      <c r="O1598" s="8">
        <v>44312</v>
      </c>
    </row>
    <row r="1599" spans="1:15" x14ac:dyDescent="0.25">
      <c r="A1599" s="17">
        <v>150401</v>
      </c>
      <c r="B1599" s="1" t="s">
        <v>14</v>
      </c>
      <c r="C1599" s="1" t="s">
        <v>4565</v>
      </c>
      <c r="D1599" s="1" t="s">
        <v>3985</v>
      </c>
      <c r="E1599" s="1" t="s">
        <v>4565</v>
      </c>
      <c r="F1599" s="1" t="s">
        <v>3986</v>
      </c>
      <c r="G1599" s="1">
        <v>2058676</v>
      </c>
      <c r="H1599" s="18">
        <v>7640181143658</v>
      </c>
      <c r="I1599" s="5">
        <f>VLOOKUP(A1599,[1]Sheet1!$1:$1048576,11,FALSE)</f>
        <v>77</v>
      </c>
      <c r="J1599" s="2" t="str">
        <f>VLOOKUP(A1599,[1]Sheet1!$1:$1048576,15,FALSE)</f>
        <v>P</v>
      </c>
      <c r="K1599" s="1">
        <f t="shared" ca="1" si="60"/>
        <v>0</v>
      </c>
      <c r="L1599" s="6"/>
      <c r="M1599" s="7">
        <f t="shared" ca="1" si="61"/>
        <v>77</v>
      </c>
      <c r="N1599" s="6"/>
      <c r="O1599" s="8">
        <v>44312</v>
      </c>
    </row>
    <row r="1600" spans="1:15" x14ac:dyDescent="0.25">
      <c r="A1600" s="17">
        <v>150402</v>
      </c>
      <c r="B1600" s="1" t="s">
        <v>14</v>
      </c>
      <c r="C1600" s="1" t="s">
        <v>4565</v>
      </c>
      <c r="D1600" s="1" t="s">
        <v>3987</v>
      </c>
      <c r="E1600" s="1" t="s">
        <v>4565</v>
      </c>
      <c r="F1600" s="1" t="s">
        <v>3988</v>
      </c>
      <c r="G1600" s="1">
        <v>2058682</v>
      </c>
      <c r="H1600" s="18">
        <v>7640181143665</v>
      </c>
      <c r="I1600" s="5">
        <f>VLOOKUP(A1600,[1]Sheet1!$1:$1048576,11,FALSE)</f>
        <v>77</v>
      </c>
      <c r="J1600" s="2" t="str">
        <f>VLOOKUP(A1600,[1]Sheet1!$1:$1048576,15,FALSE)</f>
        <v>P</v>
      </c>
      <c r="K1600" s="1">
        <f t="shared" ca="1" si="60"/>
        <v>0</v>
      </c>
      <c r="L1600" s="6"/>
      <c r="M1600" s="7">
        <f t="shared" ca="1" si="61"/>
        <v>77</v>
      </c>
      <c r="N1600" s="6"/>
      <c r="O1600" s="8">
        <v>44312</v>
      </c>
    </row>
    <row r="1601" spans="1:15" x14ac:dyDescent="0.25">
      <c r="A1601" s="17">
        <v>150403</v>
      </c>
      <c r="B1601" s="1" t="s">
        <v>14</v>
      </c>
      <c r="C1601" s="1" t="s">
        <v>4565</v>
      </c>
      <c r="D1601" s="1" t="s">
        <v>3991</v>
      </c>
      <c r="E1601" s="1" t="s">
        <v>4565</v>
      </c>
      <c r="F1601" s="1" t="s">
        <v>3992</v>
      </c>
      <c r="G1601" s="1">
        <v>3802220</v>
      </c>
      <c r="H1601" s="18">
        <v>7640181143672</v>
      </c>
      <c r="I1601" s="5">
        <f>VLOOKUP(A1601,[1]Sheet1!$1:$1048576,11,FALSE)</f>
        <v>77</v>
      </c>
      <c r="J1601" s="2" t="str">
        <f>VLOOKUP(A1601,[1]Sheet1!$1:$1048576,15,FALSE)</f>
        <v>P</v>
      </c>
      <c r="K1601" s="1">
        <f t="shared" ca="1" si="60"/>
        <v>0</v>
      </c>
      <c r="L1601" s="6"/>
      <c r="M1601" s="7">
        <f t="shared" ca="1" si="61"/>
        <v>77</v>
      </c>
      <c r="N1601" s="6"/>
      <c r="O1601" s="8">
        <v>44312</v>
      </c>
    </row>
    <row r="1602" spans="1:15" x14ac:dyDescent="0.25">
      <c r="A1602" s="17">
        <v>150404</v>
      </c>
      <c r="B1602" s="1" t="s">
        <v>14</v>
      </c>
      <c r="C1602" s="1" t="s">
        <v>4565</v>
      </c>
      <c r="D1602" s="1" t="s">
        <v>4007</v>
      </c>
      <c r="E1602" s="1" t="s">
        <v>4565</v>
      </c>
      <c r="F1602" s="1" t="s">
        <v>4008</v>
      </c>
      <c r="G1602" s="1">
        <v>3802266</v>
      </c>
      <c r="H1602" s="18">
        <v>7640181143689</v>
      </c>
      <c r="I1602" s="5">
        <f>VLOOKUP(A1602,[1]Sheet1!$1:$1048576,11,FALSE)</f>
        <v>77</v>
      </c>
      <c r="J1602" s="2" t="str">
        <f>VLOOKUP(A1602,[1]Sheet1!$1:$1048576,15,FALSE)</f>
        <v>P</v>
      </c>
      <c r="K1602" s="1">
        <f t="shared" ref="K1602:K1665" ca="1" si="62">+I1602*$K$2</f>
        <v>0</v>
      </c>
      <c r="L1602" s="6"/>
      <c r="M1602" s="7">
        <f t="shared" ca="1" si="61"/>
        <v>77</v>
      </c>
      <c r="N1602" s="6"/>
      <c r="O1602" s="8">
        <v>44312</v>
      </c>
    </row>
    <row r="1603" spans="1:15" x14ac:dyDescent="0.25">
      <c r="A1603" s="17">
        <v>150405</v>
      </c>
      <c r="B1603" s="1" t="s">
        <v>14</v>
      </c>
      <c r="C1603" s="1" t="s">
        <v>4565</v>
      </c>
      <c r="D1603" s="1" t="s">
        <v>4021</v>
      </c>
      <c r="E1603" s="1" t="s">
        <v>4565</v>
      </c>
      <c r="F1603" s="1" t="s">
        <v>4022</v>
      </c>
      <c r="G1603" s="1">
        <v>3802289</v>
      </c>
      <c r="H1603" s="18">
        <v>7640181143696</v>
      </c>
      <c r="I1603" s="5">
        <f>VLOOKUP(A1603,[1]Sheet1!$1:$1048576,11,FALSE)</f>
        <v>77</v>
      </c>
      <c r="J1603" s="2" t="str">
        <f>VLOOKUP(A1603,[1]Sheet1!$1:$1048576,15,FALSE)</f>
        <v>P</v>
      </c>
      <c r="K1603" s="1">
        <f t="shared" ca="1" si="62"/>
        <v>0</v>
      </c>
      <c r="L1603" s="6"/>
      <c r="M1603" s="7">
        <f t="shared" ca="1" si="61"/>
        <v>77</v>
      </c>
      <c r="N1603" s="6"/>
      <c r="O1603" s="8">
        <v>44312</v>
      </c>
    </row>
    <row r="1604" spans="1:15" x14ac:dyDescent="0.25">
      <c r="A1604" s="17">
        <v>150406</v>
      </c>
      <c r="B1604" s="1" t="s">
        <v>14</v>
      </c>
      <c r="C1604" s="1" t="s">
        <v>4565</v>
      </c>
      <c r="D1604" s="1" t="s">
        <v>4045</v>
      </c>
      <c r="E1604" s="1" t="s">
        <v>4565</v>
      </c>
      <c r="F1604" s="1" t="s">
        <v>4046</v>
      </c>
      <c r="G1604" s="1">
        <v>3802326</v>
      </c>
      <c r="H1604" s="18">
        <v>7640181143702</v>
      </c>
      <c r="I1604" s="5">
        <f>VLOOKUP(A1604,[1]Sheet1!$1:$1048576,11,FALSE)</f>
        <v>77</v>
      </c>
      <c r="J1604" s="2" t="str">
        <f>VLOOKUP(A1604,[1]Sheet1!$1:$1048576,15,FALSE)</f>
        <v>P</v>
      </c>
      <c r="K1604" s="1">
        <f t="shared" ca="1" si="62"/>
        <v>0</v>
      </c>
      <c r="L1604" s="6"/>
      <c r="M1604" s="7">
        <f t="shared" ca="1" si="61"/>
        <v>77</v>
      </c>
      <c r="N1604" s="6"/>
      <c r="O1604" s="8">
        <v>44312</v>
      </c>
    </row>
    <row r="1605" spans="1:15" x14ac:dyDescent="0.25">
      <c r="A1605" s="17">
        <v>150407</v>
      </c>
      <c r="B1605" s="1" t="s">
        <v>14</v>
      </c>
      <c r="C1605" s="1" t="s">
        <v>4567</v>
      </c>
      <c r="D1605" s="1" t="s">
        <v>4043</v>
      </c>
      <c r="E1605" s="1" t="s">
        <v>4567</v>
      </c>
      <c r="F1605" s="1" t="s">
        <v>4044</v>
      </c>
      <c r="G1605" s="1">
        <v>2596511</v>
      </c>
      <c r="H1605" s="18">
        <v>7640181143719</v>
      </c>
      <c r="I1605" s="5">
        <f>VLOOKUP(A1605,[1]Sheet1!$1:$1048576,11,FALSE)</f>
        <v>77</v>
      </c>
      <c r="J1605" s="2" t="str">
        <f>VLOOKUP(A1605,[1]Sheet1!$1:$1048576,15,FALSE)</f>
        <v>P</v>
      </c>
      <c r="K1605" s="1">
        <f t="shared" ca="1" si="62"/>
        <v>0</v>
      </c>
      <c r="L1605" s="6"/>
      <c r="M1605" s="7">
        <f t="shared" ca="1" si="61"/>
        <v>77</v>
      </c>
      <c r="N1605" s="6"/>
      <c r="O1605" s="8">
        <v>44312</v>
      </c>
    </row>
    <row r="1606" spans="1:15" x14ac:dyDescent="0.25">
      <c r="A1606" s="17">
        <v>150408</v>
      </c>
      <c r="B1606" s="1" t="s">
        <v>14</v>
      </c>
      <c r="C1606" s="1" t="s">
        <v>4567</v>
      </c>
      <c r="D1606" s="1" t="s">
        <v>3983</v>
      </c>
      <c r="E1606" s="1" t="s">
        <v>4567</v>
      </c>
      <c r="F1606" s="1" t="s">
        <v>3984</v>
      </c>
      <c r="G1606" s="1">
        <v>2596534</v>
      </c>
      <c r="H1606" s="18">
        <v>7640181143726</v>
      </c>
      <c r="I1606" s="5">
        <f>VLOOKUP(A1606,[1]Sheet1!$1:$1048576,11,FALSE)</f>
        <v>77</v>
      </c>
      <c r="J1606" s="2" t="str">
        <f>VLOOKUP(A1606,[1]Sheet1!$1:$1048576,15,FALSE)</f>
        <v>P</v>
      </c>
      <c r="K1606" s="1">
        <f t="shared" ca="1" si="62"/>
        <v>0</v>
      </c>
      <c r="L1606" s="6"/>
      <c r="M1606" s="7">
        <f t="shared" ca="1" si="61"/>
        <v>77</v>
      </c>
      <c r="N1606" s="6"/>
      <c r="O1606" s="8">
        <v>44312</v>
      </c>
    </row>
    <row r="1607" spans="1:15" x14ac:dyDescent="0.25">
      <c r="A1607" s="17">
        <v>150409</v>
      </c>
      <c r="B1607" s="1" t="s">
        <v>14</v>
      </c>
      <c r="C1607" s="1" t="s">
        <v>4567</v>
      </c>
      <c r="D1607" s="1" t="s">
        <v>3985</v>
      </c>
      <c r="E1607" s="1" t="s">
        <v>4567</v>
      </c>
      <c r="F1607" s="1" t="s">
        <v>3986</v>
      </c>
      <c r="G1607" s="1">
        <v>2596563</v>
      </c>
      <c r="H1607" s="18">
        <v>7640181143733</v>
      </c>
      <c r="I1607" s="5">
        <f>VLOOKUP(A1607,[1]Sheet1!$1:$1048576,11,FALSE)</f>
        <v>77</v>
      </c>
      <c r="J1607" s="2" t="str">
        <f>VLOOKUP(A1607,[1]Sheet1!$1:$1048576,15,FALSE)</f>
        <v>P</v>
      </c>
      <c r="K1607" s="1">
        <f t="shared" ca="1" si="62"/>
        <v>0</v>
      </c>
      <c r="L1607" s="6"/>
      <c r="M1607" s="7">
        <f t="shared" ca="1" si="61"/>
        <v>77</v>
      </c>
      <c r="N1607" s="6"/>
      <c r="O1607" s="8">
        <v>44312</v>
      </c>
    </row>
    <row r="1608" spans="1:15" x14ac:dyDescent="0.25">
      <c r="A1608" s="17">
        <v>150410</v>
      </c>
      <c r="B1608" s="1" t="s">
        <v>14</v>
      </c>
      <c r="C1608" s="1" t="s">
        <v>4567</v>
      </c>
      <c r="D1608" s="1" t="s">
        <v>3987</v>
      </c>
      <c r="E1608" s="1" t="s">
        <v>4567</v>
      </c>
      <c r="F1608" s="1" t="s">
        <v>3988</v>
      </c>
      <c r="G1608" s="1">
        <v>2596592</v>
      </c>
      <c r="H1608" s="18">
        <v>7640181143740</v>
      </c>
      <c r="I1608" s="5">
        <f>VLOOKUP(A1608,[1]Sheet1!$1:$1048576,11,FALSE)</f>
        <v>77</v>
      </c>
      <c r="J1608" s="2" t="str">
        <f>VLOOKUP(A1608,[1]Sheet1!$1:$1048576,15,FALSE)</f>
        <v>P</v>
      </c>
      <c r="K1608" s="1">
        <f t="shared" ca="1" si="62"/>
        <v>0</v>
      </c>
      <c r="L1608" s="6"/>
      <c r="M1608" s="7">
        <f t="shared" ca="1" si="61"/>
        <v>77</v>
      </c>
      <c r="N1608" s="6"/>
      <c r="O1608" s="8">
        <v>44312</v>
      </c>
    </row>
    <row r="1609" spans="1:15" x14ac:dyDescent="0.25">
      <c r="A1609" s="17">
        <v>150415</v>
      </c>
      <c r="B1609" s="1" t="s">
        <v>14</v>
      </c>
      <c r="C1609" s="1" t="s">
        <v>4317</v>
      </c>
      <c r="D1609" s="1" t="s">
        <v>4375</v>
      </c>
      <c r="E1609" s="1" t="s">
        <v>4317</v>
      </c>
      <c r="F1609" s="1" t="s">
        <v>4376</v>
      </c>
      <c r="G1609" s="1">
        <v>2597108</v>
      </c>
      <c r="H1609" s="18">
        <v>7640181143795</v>
      </c>
      <c r="I1609" s="5">
        <f>VLOOKUP(A1609,[1]Sheet1!$1:$1048576,11,FALSE)</f>
        <v>64.5</v>
      </c>
      <c r="J1609" s="2" t="str">
        <f>VLOOKUP(A1609,[1]Sheet1!$1:$1048576,15,FALSE)</f>
        <v>P</v>
      </c>
      <c r="K1609" s="1">
        <f t="shared" ca="1" si="62"/>
        <v>0</v>
      </c>
      <c r="L1609" s="6"/>
      <c r="M1609" s="7">
        <f t="shared" ca="1" si="61"/>
        <v>64.5</v>
      </c>
      <c r="N1609" s="6"/>
      <c r="O1609" s="8">
        <v>44312</v>
      </c>
    </row>
    <row r="1610" spans="1:15" x14ac:dyDescent="0.25">
      <c r="A1610" s="17">
        <v>150416</v>
      </c>
      <c r="B1610" s="1" t="s">
        <v>14</v>
      </c>
      <c r="C1610" s="1" t="s">
        <v>4317</v>
      </c>
      <c r="D1610" s="1" t="s">
        <v>4377</v>
      </c>
      <c r="E1610" s="1" t="s">
        <v>4317</v>
      </c>
      <c r="F1610" s="1" t="s">
        <v>4378</v>
      </c>
      <c r="G1610" s="1">
        <v>2597114</v>
      </c>
      <c r="H1610" s="18">
        <v>7640181143801</v>
      </c>
      <c r="I1610" s="5">
        <f>VLOOKUP(A1610,[1]Sheet1!$1:$1048576,11,FALSE)</f>
        <v>64.5</v>
      </c>
      <c r="J1610" s="2" t="str">
        <f>VLOOKUP(A1610,[1]Sheet1!$1:$1048576,15,FALSE)</f>
        <v>P</v>
      </c>
      <c r="K1610" s="1">
        <f t="shared" ca="1" si="62"/>
        <v>0</v>
      </c>
      <c r="L1610" s="6"/>
      <c r="M1610" s="7">
        <f t="shared" ca="1" si="61"/>
        <v>64.5</v>
      </c>
      <c r="N1610" s="6"/>
      <c r="O1610" s="8">
        <v>44312</v>
      </c>
    </row>
    <row r="1611" spans="1:15" x14ac:dyDescent="0.25">
      <c r="A1611" s="17">
        <v>150417</v>
      </c>
      <c r="B1611" s="1" t="s">
        <v>14</v>
      </c>
      <c r="C1611" s="1" t="s">
        <v>4317</v>
      </c>
      <c r="D1611" s="1" t="s">
        <v>4379</v>
      </c>
      <c r="E1611" s="1" t="s">
        <v>4317</v>
      </c>
      <c r="F1611" s="1" t="s">
        <v>4380</v>
      </c>
      <c r="G1611" s="1">
        <v>2597120</v>
      </c>
      <c r="H1611" s="18">
        <v>7640181143818</v>
      </c>
      <c r="I1611" s="5">
        <f>VLOOKUP(A1611,[1]Sheet1!$1:$1048576,11,FALSE)</f>
        <v>64.5</v>
      </c>
      <c r="J1611" s="2" t="str">
        <f>VLOOKUP(A1611,[1]Sheet1!$1:$1048576,15,FALSE)</f>
        <v>P</v>
      </c>
      <c r="K1611" s="1">
        <f t="shared" ca="1" si="62"/>
        <v>0</v>
      </c>
      <c r="L1611" s="6"/>
      <c r="M1611" s="7">
        <f t="shared" ca="1" si="61"/>
        <v>64.5</v>
      </c>
      <c r="N1611" s="6"/>
      <c r="O1611" s="8">
        <v>44312</v>
      </c>
    </row>
    <row r="1612" spans="1:15" x14ac:dyDescent="0.25">
      <c r="A1612" s="17">
        <v>150418</v>
      </c>
      <c r="B1612" s="1" t="s">
        <v>14</v>
      </c>
      <c r="C1612" s="1" t="s">
        <v>4317</v>
      </c>
      <c r="D1612" s="1" t="s">
        <v>4381</v>
      </c>
      <c r="E1612" s="1" t="s">
        <v>4317</v>
      </c>
      <c r="F1612" s="1" t="s">
        <v>4382</v>
      </c>
      <c r="G1612" s="1">
        <v>2597137</v>
      </c>
      <c r="H1612" s="18">
        <v>7640181143825</v>
      </c>
      <c r="I1612" s="5">
        <f>VLOOKUP(A1612,[1]Sheet1!$1:$1048576,11,FALSE)</f>
        <v>64.5</v>
      </c>
      <c r="J1612" s="2" t="str">
        <f>VLOOKUP(A1612,[1]Sheet1!$1:$1048576,15,FALSE)</f>
        <v>P</v>
      </c>
      <c r="K1612" s="1">
        <f t="shared" ca="1" si="62"/>
        <v>0</v>
      </c>
      <c r="L1612" s="6"/>
      <c r="M1612" s="7">
        <f t="shared" ca="1" si="61"/>
        <v>64.5</v>
      </c>
      <c r="N1612" s="6"/>
      <c r="O1612" s="8">
        <v>44312</v>
      </c>
    </row>
    <row r="1613" spans="1:15" x14ac:dyDescent="0.25">
      <c r="A1613" s="17">
        <v>150419</v>
      </c>
      <c r="B1613" s="1" t="s">
        <v>14</v>
      </c>
      <c r="C1613" s="1" t="s">
        <v>4317</v>
      </c>
      <c r="D1613" s="1" t="s">
        <v>4227</v>
      </c>
      <c r="E1613" s="1" t="s">
        <v>4317</v>
      </c>
      <c r="F1613" s="1" t="s">
        <v>4228</v>
      </c>
      <c r="G1613" s="1">
        <v>2916677</v>
      </c>
      <c r="H1613" s="18">
        <v>7640181143832</v>
      </c>
      <c r="I1613" s="5">
        <f>VLOOKUP(A1613,[1]Sheet1!$1:$1048576,11,FALSE)</f>
        <v>64.5</v>
      </c>
      <c r="J1613" s="2" t="str">
        <f>VLOOKUP(A1613,[1]Sheet1!$1:$1048576,15,FALSE)</f>
        <v>P</v>
      </c>
      <c r="K1613" s="1">
        <f t="shared" ca="1" si="62"/>
        <v>0</v>
      </c>
      <c r="L1613" s="6"/>
      <c r="M1613" s="7">
        <f t="shared" ca="1" si="61"/>
        <v>64.5</v>
      </c>
      <c r="N1613" s="6"/>
      <c r="O1613" s="8">
        <v>44312</v>
      </c>
    </row>
    <row r="1614" spans="1:15" x14ac:dyDescent="0.25">
      <c r="A1614" s="17">
        <v>150420</v>
      </c>
      <c r="B1614" s="1" t="s">
        <v>14</v>
      </c>
      <c r="C1614" s="1" t="s">
        <v>4317</v>
      </c>
      <c r="D1614" s="1" t="s">
        <v>4229</v>
      </c>
      <c r="E1614" s="1" t="s">
        <v>4317</v>
      </c>
      <c r="F1614" s="1" t="s">
        <v>4230</v>
      </c>
      <c r="G1614" s="1">
        <v>2916683</v>
      </c>
      <c r="H1614" s="18">
        <v>7640181143849</v>
      </c>
      <c r="I1614" s="5">
        <f>VLOOKUP(A1614,[1]Sheet1!$1:$1048576,11,FALSE)</f>
        <v>64.5</v>
      </c>
      <c r="J1614" s="2" t="str">
        <f>VLOOKUP(A1614,[1]Sheet1!$1:$1048576,15,FALSE)</f>
        <v>P</v>
      </c>
      <c r="K1614" s="1">
        <f t="shared" ca="1" si="62"/>
        <v>0</v>
      </c>
      <c r="L1614" s="6"/>
      <c r="M1614" s="7">
        <f t="shared" ca="1" si="61"/>
        <v>64.5</v>
      </c>
      <c r="N1614" s="6"/>
      <c r="O1614" s="8">
        <v>44312</v>
      </c>
    </row>
    <row r="1615" spans="1:15" x14ac:dyDescent="0.25">
      <c r="A1615" s="17">
        <v>150421</v>
      </c>
      <c r="B1615" s="1" t="s">
        <v>14</v>
      </c>
      <c r="C1615" s="1" t="s">
        <v>4317</v>
      </c>
      <c r="D1615" s="1" t="s">
        <v>4231</v>
      </c>
      <c r="E1615" s="1" t="s">
        <v>4317</v>
      </c>
      <c r="F1615" s="1" t="s">
        <v>4383</v>
      </c>
      <c r="G1615" s="1">
        <v>2916708</v>
      </c>
      <c r="H1615" s="18">
        <v>7640181143856</v>
      </c>
      <c r="I1615" s="5">
        <f>VLOOKUP(A1615,[1]Sheet1!$1:$1048576,11,FALSE)</f>
        <v>64.5</v>
      </c>
      <c r="J1615" s="2" t="str">
        <f>VLOOKUP(A1615,[1]Sheet1!$1:$1048576,15,FALSE)</f>
        <v>P</v>
      </c>
      <c r="K1615" s="1">
        <f t="shared" ca="1" si="62"/>
        <v>0</v>
      </c>
      <c r="L1615" s="6"/>
      <c r="M1615" s="7">
        <f t="shared" ca="1" si="61"/>
        <v>64.5</v>
      </c>
      <c r="N1615" s="6"/>
      <c r="O1615" s="8">
        <v>44312</v>
      </c>
    </row>
    <row r="1616" spans="1:15" x14ac:dyDescent="0.25">
      <c r="A1616" s="17">
        <v>150422</v>
      </c>
      <c r="B1616" s="1" t="s">
        <v>14</v>
      </c>
      <c r="C1616" s="1" t="s">
        <v>4317</v>
      </c>
      <c r="D1616" s="1" t="s">
        <v>4217</v>
      </c>
      <c r="E1616" s="1" t="s">
        <v>4317</v>
      </c>
      <c r="F1616" s="1" t="s">
        <v>4344</v>
      </c>
      <c r="G1616" s="1">
        <v>2916714</v>
      </c>
      <c r="H1616" s="18">
        <v>7640181143863</v>
      </c>
      <c r="I1616" s="5">
        <f>VLOOKUP(A1616,[1]Sheet1!$1:$1048576,11,FALSE)</f>
        <v>64.5</v>
      </c>
      <c r="J1616" s="2" t="str">
        <f>VLOOKUP(A1616,[1]Sheet1!$1:$1048576,15,FALSE)</f>
        <v>P</v>
      </c>
      <c r="K1616" s="1">
        <f t="shared" ca="1" si="62"/>
        <v>0</v>
      </c>
      <c r="L1616" s="6"/>
      <c r="M1616" s="7">
        <f t="shared" ca="1" si="61"/>
        <v>64.5</v>
      </c>
      <c r="N1616" s="6"/>
      <c r="O1616" s="8">
        <v>44312</v>
      </c>
    </row>
    <row r="1617" spans="1:15" x14ac:dyDescent="0.25">
      <c r="A1617" s="17">
        <v>150423</v>
      </c>
      <c r="B1617" s="1" t="s">
        <v>14</v>
      </c>
      <c r="C1617" s="1" t="s">
        <v>4317</v>
      </c>
      <c r="D1617" s="1" t="s">
        <v>4203</v>
      </c>
      <c r="E1617" s="1" t="s">
        <v>4317</v>
      </c>
      <c r="F1617" s="1" t="s">
        <v>4204</v>
      </c>
      <c r="G1617" s="1">
        <v>3769445</v>
      </c>
      <c r="H1617" s="18">
        <v>7640181143870</v>
      </c>
      <c r="I1617" s="5">
        <f>VLOOKUP(A1617,[1]Sheet1!$1:$1048576,11,FALSE)</f>
        <v>64.5</v>
      </c>
      <c r="J1617" s="2" t="str">
        <f>VLOOKUP(A1617,[1]Sheet1!$1:$1048576,15,FALSE)</f>
        <v>P</v>
      </c>
      <c r="K1617" s="1">
        <f t="shared" ca="1" si="62"/>
        <v>0</v>
      </c>
      <c r="L1617" s="6"/>
      <c r="M1617" s="7">
        <f t="shared" ca="1" si="61"/>
        <v>64.5</v>
      </c>
      <c r="N1617" s="6"/>
      <c r="O1617" s="8">
        <v>44312</v>
      </c>
    </row>
    <row r="1618" spans="1:15" x14ac:dyDescent="0.25">
      <c r="A1618" s="17">
        <v>150424</v>
      </c>
      <c r="B1618" s="1" t="s">
        <v>14</v>
      </c>
      <c r="C1618" s="1" t="s">
        <v>4317</v>
      </c>
      <c r="D1618" s="1" t="s">
        <v>4219</v>
      </c>
      <c r="E1618" s="1" t="s">
        <v>4317</v>
      </c>
      <c r="F1618" s="1" t="s">
        <v>4220</v>
      </c>
      <c r="G1618" s="1">
        <v>3769474</v>
      </c>
      <c r="H1618" s="18">
        <v>7640181143887</v>
      </c>
      <c r="I1618" s="5">
        <f>VLOOKUP(A1618,[1]Sheet1!$1:$1048576,11,FALSE)</f>
        <v>64.5</v>
      </c>
      <c r="J1618" s="2" t="str">
        <f>VLOOKUP(A1618,[1]Sheet1!$1:$1048576,15,FALSE)</f>
        <v>P</v>
      </c>
      <c r="K1618" s="1">
        <f t="shared" ca="1" si="62"/>
        <v>0</v>
      </c>
      <c r="L1618" s="6"/>
      <c r="M1618" s="7">
        <f t="shared" ca="1" si="61"/>
        <v>64.5</v>
      </c>
      <c r="N1618" s="6"/>
      <c r="O1618" s="8">
        <v>44312</v>
      </c>
    </row>
    <row r="1619" spans="1:15" x14ac:dyDescent="0.25">
      <c r="A1619" s="17">
        <v>150425</v>
      </c>
      <c r="B1619" s="1" t="s">
        <v>14</v>
      </c>
      <c r="C1619" s="1" t="s">
        <v>4317</v>
      </c>
      <c r="D1619" s="1" t="s">
        <v>4205</v>
      </c>
      <c r="E1619" s="1" t="s">
        <v>4317</v>
      </c>
      <c r="F1619" s="1" t="s">
        <v>4206</v>
      </c>
      <c r="G1619" s="1">
        <v>3769480</v>
      </c>
      <c r="H1619" s="18">
        <v>7640181143894</v>
      </c>
      <c r="I1619" s="5">
        <f>VLOOKUP(A1619,[1]Sheet1!$1:$1048576,11,FALSE)</f>
        <v>64.5</v>
      </c>
      <c r="J1619" s="2" t="str">
        <f>VLOOKUP(A1619,[1]Sheet1!$1:$1048576,15,FALSE)</f>
        <v>P</v>
      </c>
      <c r="K1619" s="1">
        <f t="shared" ca="1" si="62"/>
        <v>0</v>
      </c>
      <c r="L1619" s="6"/>
      <c r="M1619" s="7">
        <f t="shared" ca="1" si="61"/>
        <v>64.5</v>
      </c>
      <c r="N1619" s="6"/>
      <c r="O1619" s="8">
        <v>44312</v>
      </c>
    </row>
    <row r="1620" spans="1:15" x14ac:dyDescent="0.25">
      <c r="A1620" s="17">
        <v>150426</v>
      </c>
      <c r="B1620" s="1" t="s">
        <v>14</v>
      </c>
      <c r="C1620" s="1" t="s">
        <v>4317</v>
      </c>
      <c r="D1620" s="1" t="s">
        <v>4207</v>
      </c>
      <c r="E1620" s="1" t="s">
        <v>4317</v>
      </c>
      <c r="F1620" s="1" t="s">
        <v>4208</v>
      </c>
      <c r="G1620" s="1">
        <v>3769497</v>
      </c>
      <c r="H1620" s="18">
        <v>7640181143900</v>
      </c>
      <c r="I1620" s="5">
        <f>VLOOKUP(A1620,[1]Sheet1!$1:$1048576,11,FALSE)</f>
        <v>64.5</v>
      </c>
      <c r="J1620" s="2" t="str">
        <f>VLOOKUP(A1620,[1]Sheet1!$1:$1048576,15,FALSE)</f>
        <v>P</v>
      </c>
      <c r="K1620" s="1">
        <f t="shared" ca="1" si="62"/>
        <v>0</v>
      </c>
      <c r="L1620" s="6"/>
      <c r="M1620" s="7">
        <f t="shared" ca="1" si="61"/>
        <v>64.5</v>
      </c>
      <c r="N1620" s="6"/>
      <c r="O1620" s="8">
        <v>44312</v>
      </c>
    </row>
    <row r="1621" spans="1:15" x14ac:dyDescent="0.25">
      <c r="A1621" s="17">
        <v>150427</v>
      </c>
      <c r="B1621" s="1" t="s">
        <v>14</v>
      </c>
      <c r="C1621" s="1" t="s">
        <v>4317</v>
      </c>
      <c r="D1621" s="1" t="s">
        <v>4326</v>
      </c>
      <c r="E1621" s="1" t="s">
        <v>4317</v>
      </c>
      <c r="F1621" s="1" t="s">
        <v>4327</v>
      </c>
      <c r="G1621" s="1">
        <v>2868470</v>
      </c>
      <c r="H1621" s="18">
        <v>7640181143917</v>
      </c>
      <c r="I1621" s="5">
        <f>VLOOKUP(A1621,[1]Sheet1!$1:$1048576,11,FALSE)</f>
        <v>64.5</v>
      </c>
      <c r="J1621" s="2" t="str">
        <f>VLOOKUP(A1621,[1]Sheet1!$1:$1048576,15,FALSE)</f>
        <v>P</v>
      </c>
      <c r="K1621" s="1">
        <f t="shared" ca="1" si="62"/>
        <v>0</v>
      </c>
      <c r="L1621" s="6"/>
      <c r="M1621" s="7">
        <f t="shared" ca="1" si="61"/>
        <v>64.5</v>
      </c>
      <c r="N1621" s="6"/>
      <c r="O1621" s="8">
        <v>44312</v>
      </c>
    </row>
    <row r="1622" spans="1:15" x14ac:dyDescent="0.25">
      <c r="A1622" s="17">
        <v>150428</v>
      </c>
      <c r="B1622" s="1" t="s">
        <v>14</v>
      </c>
      <c r="C1622" s="1" t="s">
        <v>4317</v>
      </c>
      <c r="D1622" s="1" t="s">
        <v>4361</v>
      </c>
      <c r="E1622" s="1" t="s">
        <v>4317</v>
      </c>
      <c r="F1622" s="1" t="s">
        <v>4362</v>
      </c>
      <c r="G1622" s="1">
        <v>2868487</v>
      </c>
      <c r="H1622" s="18">
        <v>7640181143924</v>
      </c>
      <c r="I1622" s="5">
        <f>VLOOKUP(A1622,[1]Sheet1!$1:$1048576,11,FALSE)</f>
        <v>64.5</v>
      </c>
      <c r="J1622" s="2" t="str">
        <f>VLOOKUP(A1622,[1]Sheet1!$1:$1048576,15,FALSE)</f>
        <v>P</v>
      </c>
      <c r="K1622" s="1">
        <f t="shared" ca="1" si="62"/>
        <v>0</v>
      </c>
      <c r="L1622" s="6"/>
      <c r="M1622" s="7">
        <f t="shared" ca="1" si="61"/>
        <v>64.5</v>
      </c>
      <c r="N1622" s="6"/>
      <c r="O1622" s="8">
        <v>44312</v>
      </c>
    </row>
    <row r="1623" spans="1:15" x14ac:dyDescent="0.25">
      <c r="A1623" s="17">
        <v>150429</v>
      </c>
      <c r="B1623" s="1" t="s">
        <v>14</v>
      </c>
      <c r="C1623" s="1" t="s">
        <v>4317</v>
      </c>
      <c r="D1623" s="1" t="s">
        <v>4345</v>
      </c>
      <c r="E1623" s="1" t="s">
        <v>4317</v>
      </c>
      <c r="F1623" s="1" t="s">
        <v>4346</v>
      </c>
      <c r="G1623" s="1">
        <v>2868493</v>
      </c>
      <c r="H1623" s="18">
        <v>7640181143931</v>
      </c>
      <c r="I1623" s="5">
        <f>VLOOKUP(A1623,[1]Sheet1!$1:$1048576,11,FALSE)</f>
        <v>64.5</v>
      </c>
      <c r="J1623" s="2" t="str">
        <f>VLOOKUP(A1623,[1]Sheet1!$1:$1048576,15,FALSE)</f>
        <v>P</v>
      </c>
      <c r="K1623" s="1">
        <f t="shared" ca="1" si="62"/>
        <v>0</v>
      </c>
      <c r="L1623" s="6"/>
      <c r="M1623" s="7">
        <f t="shared" ca="1" si="61"/>
        <v>64.5</v>
      </c>
      <c r="N1623" s="6"/>
      <c r="O1623" s="8">
        <v>44312</v>
      </c>
    </row>
    <row r="1624" spans="1:15" x14ac:dyDescent="0.25">
      <c r="A1624" s="17">
        <v>150430</v>
      </c>
      <c r="B1624" s="1" t="s">
        <v>14</v>
      </c>
      <c r="C1624" s="1" t="s">
        <v>4317</v>
      </c>
      <c r="D1624" s="1" t="s">
        <v>4328</v>
      </c>
      <c r="E1624" s="1" t="s">
        <v>4317</v>
      </c>
      <c r="F1624" s="1" t="s">
        <v>4329</v>
      </c>
      <c r="G1624" s="1">
        <v>2868501</v>
      </c>
      <c r="H1624" s="18">
        <v>7640181143948</v>
      </c>
      <c r="I1624" s="5">
        <f>VLOOKUP(A1624,[1]Sheet1!$1:$1048576,11,FALSE)</f>
        <v>64.5</v>
      </c>
      <c r="J1624" s="2" t="str">
        <f>VLOOKUP(A1624,[1]Sheet1!$1:$1048576,15,FALSE)</f>
        <v>P</v>
      </c>
      <c r="K1624" s="1">
        <f t="shared" ca="1" si="62"/>
        <v>0</v>
      </c>
      <c r="L1624" s="6"/>
      <c r="M1624" s="7">
        <f t="shared" ca="1" si="61"/>
        <v>64.5</v>
      </c>
      <c r="N1624" s="6"/>
      <c r="O1624" s="8">
        <v>44312</v>
      </c>
    </row>
    <row r="1625" spans="1:15" x14ac:dyDescent="0.25">
      <c r="A1625" s="17">
        <v>150431</v>
      </c>
      <c r="B1625" s="1" t="s">
        <v>14</v>
      </c>
      <c r="C1625" s="1" t="s">
        <v>4317</v>
      </c>
      <c r="D1625" s="1" t="s">
        <v>4221</v>
      </c>
      <c r="E1625" s="1" t="s">
        <v>4317</v>
      </c>
      <c r="F1625" s="1" t="s">
        <v>4222</v>
      </c>
      <c r="G1625" s="1">
        <v>2868435</v>
      </c>
      <c r="H1625" s="18">
        <v>7640181143955</v>
      </c>
      <c r="I1625" s="5">
        <f>VLOOKUP(A1625,[1]Sheet1!$1:$1048576,11,FALSE)</f>
        <v>64.5</v>
      </c>
      <c r="J1625" s="2" t="str">
        <f>VLOOKUP(A1625,[1]Sheet1!$1:$1048576,15,FALSE)</f>
        <v>P</v>
      </c>
      <c r="K1625" s="1">
        <f t="shared" ca="1" si="62"/>
        <v>0</v>
      </c>
      <c r="L1625" s="6"/>
      <c r="M1625" s="7">
        <f t="shared" ca="1" si="61"/>
        <v>64.5</v>
      </c>
      <c r="N1625" s="6"/>
      <c r="O1625" s="8">
        <v>44312</v>
      </c>
    </row>
    <row r="1626" spans="1:15" x14ac:dyDescent="0.25">
      <c r="A1626" s="17">
        <v>150432</v>
      </c>
      <c r="B1626" s="1" t="s">
        <v>14</v>
      </c>
      <c r="C1626" s="1" t="s">
        <v>4317</v>
      </c>
      <c r="D1626" s="1" t="s">
        <v>4215</v>
      </c>
      <c r="E1626" s="1" t="s">
        <v>4317</v>
      </c>
      <c r="F1626" s="1" t="s">
        <v>4216</v>
      </c>
      <c r="G1626" s="1">
        <v>2868441</v>
      </c>
      <c r="H1626" s="18">
        <v>7640181143962</v>
      </c>
      <c r="I1626" s="5">
        <f>VLOOKUP(A1626,[1]Sheet1!$1:$1048576,11,FALSE)</f>
        <v>64.5</v>
      </c>
      <c r="J1626" s="2" t="str">
        <f>VLOOKUP(A1626,[1]Sheet1!$1:$1048576,15,FALSE)</f>
        <v>P</v>
      </c>
      <c r="K1626" s="1">
        <f t="shared" ca="1" si="62"/>
        <v>0</v>
      </c>
      <c r="L1626" s="6"/>
      <c r="M1626" s="7">
        <f t="shared" ca="1" si="61"/>
        <v>64.5</v>
      </c>
      <c r="N1626" s="6"/>
      <c r="O1626" s="8">
        <v>44312</v>
      </c>
    </row>
    <row r="1627" spans="1:15" x14ac:dyDescent="0.25">
      <c r="A1627" s="17">
        <v>150433</v>
      </c>
      <c r="B1627" s="1" t="s">
        <v>14</v>
      </c>
      <c r="C1627" s="1" t="s">
        <v>4317</v>
      </c>
      <c r="D1627" s="1" t="s">
        <v>4213</v>
      </c>
      <c r="E1627" s="1" t="s">
        <v>4317</v>
      </c>
      <c r="F1627" s="1" t="s">
        <v>4214</v>
      </c>
      <c r="G1627" s="1">
        <v>2868458</v>
      </c>
      <c r="H1627" s="18">
        <v>7640181143979</v>
      </c>
      <c r="I1627" s="5">
        <f>VLOOKUP(A1627,[1]Sheet1!$1:$1048576,11,FALSE)</f>
        <v>64.5</v>
      </c>
      <c r="J1627" s="2" t="str">
        <f>VLOOKUP(A1627,[1]Sheet1!$1:$1048576,15,FALSE)</f>
        <v>P</v>
      </c>
      <c r="K1627" s="1">
        <f t="shared" ca="1" si="62"/>
        <v>0</v>
      </c>
      <c r="L1627" s="6"/>
      <c r="M1627" s="7">
        <f t="shared" ca="1" si="61"/>
        <v>64.5</v>
      </c>
      <c r="N1627" s="6"/>
      <c r="O1627" s="8">
        <v>44312</v>
      </c>
    </row>
    <row r="1628" spans="1:15" x14ac:dyDescent="0.25">
      <c r="A1628" s="17">
        <v>150434</v>
      </c>
      <c r="B1628" s="1" t="s">
        <v>14</v>
      </c>
      <c r="C1628" s="1" t="s">
        <v>4317</v>
      </c>
      <c r="D1628" s="1" t="s">
        <v>4223</v>
      </c>
      <c r="E1628" s="1" t="s">
        <v>4317</v>
      </c>
      <c r="F1628" s="1" t="s">
        <v>4224</v>
      </c>
      <c r="G1628" s="1">
        <v>2868464</v>
      </c>
      <c r="H1628" s="18">
        <v>7640181143986</v>
      </c>
      <c r="I1628" s="5">
        <f>VLOOKUP(A1628,[1]Sheet1!$1:$1048576,11,FALSE)</f>
        <v>64.5</v>
      </c>
      <c r="J1628" s="2" t="str">
        <f>VLOOKUP(A1628,[1]Sheet1!$1:$1048576,15,FALSE)</f>
        <v>P</v>
      </c>
      <c r="K1628" s="1">
        <f t="shared" ca="1" si="62"/>
        <v>0</v>
      </c>
      <c r="L1628" s="6"/>
      <c r="M1628" s="7">
        <f t="shared" ca="1" si="61"/>
        <v>64.5</v>
      </c>
      <c r="N1628" s="6"/>
      <c r="O1628" s="8">
        <v>44312</v>
      </c>
    </row>
    <row r="1629" spans="1:15" x14ac:dyDescent="0.25">
      <c r="A1629" s="17">
        <v>150435</v>
      </c>
      <c r="B1629" s="1" t="s">
        <v>14</v>
      </c>
      <c r="C1629" s="1" t="s">
        <v>4317</v>
      </c>
      <c r="D1629" s="1" t="s">
        <v>4211</v>
      </c>
      <c r="E1629" s="1" t="s">
        <v>4317</v>
      </c>
      <c r="F1629" s="1" t="s">
        <v>4212</v>
      </c>
      <c r="G1629" s="1">
        <v>3807140</v>
      </c>
      <c r="H1629" s="18">
        <v>7640181143993</v>
      </c>
      <c r="I1629" s="5">
        <f>VLOOKUP(A1629,[1]Sheet1!$1:$1048576,11,FALSE)</f>
        <v>64.5</v>
      </c>
      <c r="J1629" s="2" t="str">
        <f>VLOOKUP(A1629,[1]Sheet1!$1:$1048576,15,FALSE)</f>
        <v>P</v>
      </c>
      <c r="K1629" s="1">
        <f t="shared" ca="1" si="62"/>
        <v>0</v>
      </c>
      <c r="L1629" s="6"/>
      <c r="M1629" s="7">
        <f t="shared" ca="1" si="61"/>
        <v>64.5</v>
      </c>
      <c r="N1629" s="6"/>
      <c r="O1629" s="8">
        <v>44312</v>
      </c>
    </row>
    <row r="1630" spans="1:15" x14ac:dyDescent="0.25">
      <c r="A1630" s="17">
        <v>150436</v>
      </c>
      <c r="B1630" s="1" t="s">
        <v>14</v>
      </c>
      <c r="C1630" s="1" t="s">
        <v>4317</v>
      </c>
      <c r="D1630" s="1" t="s">
        <v>4225</v>
      </c>
      <c r="E1630" s="1" t="s">
        <v>4317</v>
      </c>
      <c r="F1630" s="1" t="s">
        <v>4226</v>
      </c>
      <c r="G1630" s="1">
        <v>3807163</v>
      </c>
      <c r="H1630" s="18">
        <v>7640181144006</v>
      </c>
      <c r="I1630" s="5">
        <f>VLOOKUP(A1630,[1]Sheet1!$1:$1048576,11,FALSE)</f>
        <v>64.5</v>
      </c>
      <c r="J1630" s="2" t="str">
        <f>VLOOKUP(A1630,[1]Sheet1!$1:$1048576,15,FALSE)</f>
        <v>P</v>
      </c>
      <c r="K1630" s="1">
        <f t="shared" ca="1" si="62"/>
        <v>0</v>
      </c>
      <c r="L1630" s="6"/>
      <c r="M1630" s="7">
        <f t="shared" ca="1" si="61"/>
        <v>64.5</v>
      </c>
      <c r="N1630" s="6"/>
      <c r="O1630" s="8">
        <v>44312</v>
      </c>
    </row>
    <row r="1631" spans="1:15" x14ac:dyDescent="0.25">
      <c r="A1631" s="17">
        <v>150437</v>
      </c>
      <c r="B1631" s="1" t="s">
        <v>14</v>
      </c>
      <c r="C1631" s="1" t="s">
        <v>4317</v>
      </c>
      <c r="D1631" s="1" t="s">
        <v>4209</v>
      </c>
      <c r="E1631" s="1" t="s">
        <v>4317</v>
      </c>
      <c r="F1631" s="1" t="s">
        <v>4210</v>
      </c>
      <c r="G1631" s="1">
        <v>3807186</v>
      </c>
      <c r="H1631" s="18">
        <v>7640181144013</v>
      </c>
      <c r="I1631" s="5">
        <f>VLOOKUP(A1631,[1]Sheet1!$1:$1048576,11,FALSE)</f>
        <v>64.5</v>
      </c>
      <c r="J1631" s="2" t="str">
        <f>VLOOKUP(A1631,[1]Sheet1!$1:$1048576,15,FALSE)</f>
        <v>P</v>
      </c>
      <c r="K1631" s="1">
        <f t="shared" ca="1" si="62"/>
        <v>0</v>
      </c>
      <c r="L1631" s="6"/>
      <c r="M1631" s="7">
        <f t="shared" ca="1" si="61"/>
        <v>64.5</v>
      </c>
      <c r="N1631" s="6"/>
      <c r="O1631" s="8">
        <v>44312</v>
      </c>
    </row>
    <row r="1632" spans="1:15" x14ac:dyDescent="0.25">
      <c r="A1632" s="17">
        <v>150438</v>
      </c>
      <c r="B1632" s="1" t="s">
        <v>14</v>
      </c>
      <c r="C1632" s="1" t="s">
        <v>4317</v>
      </c>
      <c r="D1632" s="1" t="s">
        <v>4233</v>
      </c>
      <c r="E1632" s="1" t="s">
        <v>4317</v>
      </c>
      <c r="F1632" s="1" t="s">
        <v>4234</v>
      </c>
      <c r="G1632" s="1">
        <v>3807192</v>
      </c>
      <c r="H1632" s="18">
        <v>7640181144020</v>
      </c>
      <c r="I1632" s="5">
        <f>VLOOKUP(A1632,[1]Sheet1!$1:$1048576,11,FALSE)</f>
        <v>64.5</v>
      </c>
      <c r="J1632" s="2" t="str">
        <f>VLOOKUP(A1632,[1]Sheet1!$1:$1048576,15,FALSE)</f>
        <v>P</v>
      </c>
      <c r="K1632" s="1">
        <f t="shared" ca="1" si="62"/>
        <v>0</v>
      </c>
      <c r="L1632" s="6"/>
      <c r="M1632" s="7">
        <f t="shared" ca="1" si="61"/>
        <v>64.5</v>
      </c>
      <c r="N1632" s="6"/>
      <c r="O1632" s="8">
        <v>44312</v>
      </c>
    </row>
    <row r="1633" spans="1:15" x14ac:dyDescent="0.25">
      <c r="A1633" s="17">
        <v>150439</v>
      </c>
      <c r="B1633" s="1" t="s">
        <v>14</v>
      </c>
      <c r="C1633" s="1" t="s">
        <v>4105</v>
      </c>
      <c r="D1633" s="1" t="s">
        <v>4001</v>
      </c>
      <c r="E1633" s="1" t="s">
        <v>4105</v>
      </c>
      <c r="F1633" s="1" t="s">
        <v>4002</v>
      </c>
      <c r="G1633" s="1">
        <v>2358094</v>
      </c>
      <c r="H1633" s="18">
        <v>7640181144037</v>
      </c>
      <c r="I1633" s="5">
        <f>VLOOKUP(A1633,[1]Sheet1!$1:$1048576,11,FALSE)</f>
        <v>47.4</v>
      </c>
      <c r="J1633" s="2" t="str">
        <f>VLOOKUP(A1633,[1]Sheet1!$1:$1048576,15,FALSE)</f>
        <v>P</v>
      </c>
      <c r="K1633" s="1">
        <f t="shared" ca="1" si="62"/>
        <v>0</v>
      </c>
      <c r="L1633" s="6"/>
      <c r="M1633" s="7">
        <f t="shared" ca="1" si="61"/>
        <v>47.4</v>
      </c>
      <c r="N1633" s="6"/>
      <c r="O1633" s="8">
        <v>44312</v>
      </c>
    </row>
    <row r="1634" spans="1:15" x14ac:dyDescent="0.25">
      <c r="A1634" s="17">
        <v>150440</v>
      </c>
      <c r="B1634" s="1" t="s">
        <v>14</v>
      </c>
      <c r="C1634" s="1" t="s">
        <v>4105</v>
      </c>
      <c r="D1634" s="1" t="s">
        <v>4015</v>
      </c>
      <c r="E1634" s="1" t="s">
        <v>4105</v>
      </c>
      <c r="F1634" s="1" t="s">
        <v>4016</v>
      </c>
      <c r="G1634" s="1">
        <v>2358237</v>
      </c>
      <c r="H1634" s="18">
        <v>7640181144044</v>
      </c>
      <c r="I1634" s="5">
        <f>VLOOKUP(A1634,[1]Sheet1!$1:$1048576,11,FALSE)</f>
        <v>47.4</v>
      </c>
      <c r="J1634" s="2" t="str">
        <f>VLOOKUP(A1634,[1]Sheet1!$1:$1048576,15,FALSE)</f>
        <v>P</v>
      </c>
      <c r="K1634" s="1">
        <f t="shared" ca="1" si="62"/>
        <v>0</v>
      </c>
      <c r="L1634" s="6"/>
      <c r="M1634" s="7">
        <f t="shared" ca="1" si="61"/>
        <v>47.4</v>
      </c>
      <c r="N1634" s="6"/>
      <c r="O1634" s="8">
        <v>44312</v>
      </c>
    </row>
    <row r="1635" spans="1:15" x14ac:dyDescent="0.25">
      <c r="A1635" s="17">
        <v>150441</v>
      </c>
      <c r="B1635" s="1" t="s">
        <v>14</v>
      </c>
      <c r="C1635" s="1" t="s">
        <v>4105</v>
      </c>
      <c r="D1635" s="1" t="s">
        <v>4041</v>
      </c>
      <c r="E1635" s="1" t="s">
        <v>4105</v>
      </c>
      <c r="F1635" s="1" t="s">
        <v>4042</v>
      </c>
      <c r="G1635" s="1">
        <v>2358556</v>
      </c>
      <c r="H1635" s="18">
        <v>7640181144051</v>
      </c>
      <c r="I1635" s="5">
        <f>VLOOKUP(A1635,[1]Sheet1!$1:$1048576,11,FALSE)</f>
        <v>47.4</v>
      </c>
      <c r="J1635" s="2" t="str">
        <f>VLOOKUP(A1635,[1]Sheet1!$1:$1048576,15,FALSE)</f>
        <v>P</v>
      </c>
      <c r="K1635" s="1">
        <f t="shared" ca="1" si="62"/>
        <v>0</v>
      </c>
      <c r="L1635" s="6"/>
      <c r="M1635" s="7">
        <f t="shared" ca="1" si="61"/>
        <v>47.4</v>
      </c>
      <c r="N1635" s="6"/>
      <c r="O1635" s="8">
        <v>44312</v>
      </c>
    </row>
    <row r="1636" spans="1:15" x14ac:dyDescent="0.25">
      <c r="A1636" s="17">
        <v>150442</v>
      </c>
      <c r="B1636" s="1" t="s">
        <v>14</v>
      </c>
      <c r="C1636" s="1" t="s">
        <v>4105</v>
      </c>
      <c r="D1636" s="1" t="s">
        <v>4003</v>
      </c>
      <c r="E1636" s="1" t="s">
        <v>4105</v>
      </c>
      <c r="F1636" s="1" t="s">
        <v>4004</v>
      </c>
      <c r="G1636" s="1">
        <v>2358622</v>
      </c>
      <c r="H1636" s="18">
        <v>7640181144068</v>
      </c>
      <c r="I1636" s="5">
        <f>VLOOKUP(A1636,[1]Sheet1!$1:$1048576,11,FALSE)</f>
        <v>47.4</v>
      </c>
      <c r="J1636" s="2" t="str">
        <f>VLOOKUP(A1636,[1]Sheet1!$1:$1048576,15,FALSE)</f>
        <v>P</v>
      </c>
      <c r="K1636" s="1">
        <f t="shared" ca="1" si="62"/>
        <v>0</v>
      </c>
      <c r="L1636" s="6"/>
      <c r="M1636" s="7">
        <f t="shared" ca="1" si="61"/>
        <v>47.4</v>
      </c>
      <c r="N1636" s="6"/>
      <c r="O1636" s="8">
        <v>44312</v>
      </c>
    </row>
    <row r="1637" spans="1:15" x14ac:dyDescent="0.25">
      <c r="A1637" s="17">
        <v>150443</v>
      </c>
      <c r="B1637" s="1" t="s">
        <v>14</v>
      </c>
      <c r="C1637" s="1" t="s">
        <v>4105</v>
      </c>
      <c r="D1637" s="1" t="s">
        <v>4043</v>
      </c>
      <c r="E1637" s="1" t="s">
        <v>4105</v>
      </c>
      <c r="F1637" s="1" t="s">
        <v>4044</v>
      </c>
      <c r="G1637" s="1">
        <v>2358674</v>
      </c>
      <c r="H1637" s="18">
        <v>7640181144075</v>
      </c>
      <c r="I1637" s="5">
        <f>VLOOKUP(A1637,[1]Sheet1!$1:$1048576,11,FALSE)</f>
        <v>47.4</v>
      </c>
      <c r="J1637" s="2" t="str">
        <f>VLOOKUP(A1637,[1]Sheet1!$1:$1048576,15,FALSE)</f>
        <v>P</v>
      </c>
      <c r="K1637" s="1">
        <f t="shared" ca="1" si="62"/>
        <v>0</v>
      </c>
      <c r="L1637" s="6"/>
      <c r="M1637" s="7">
        <f t="shared" ca="1" si="61"/>
        <v>47.4</v>
      </c>
      <c r="N1637" s="6"/>
      <c r="O1637" s="8">
        <v>44312</v>
      </c>
    </row>
    <row r="1638" spans="1:15" x14ac:dyDescent="0.25">
      <c r="A1638" s="17">
        <v>150444</v>
      </c>
      <c r="B1638" s="1" t="s">
        <v>14</v>
      </c>
      <c r="C1638" s="1" t="s">
        <v>4105</v>
      </c>
      <c r="D1638" s="1" t="s">
        <v>3983</v>
      </c>
      <c r="E1638" s="1" t="s">
        <v>4105</v>
      </c>
      <c r="F1638" s="1" t="s">
        <v>3984</v>
      </c>
      <c r="G1638" s="1">
        <v>2358728</v>
      </c>
      <c r="H1638" s="18">
        <v>7640181144082</v>
      </c>
      <c r="I1638" s="5">
        <f>VLOOKUP(A1638,[1]Sheet1!$1:$1048576,11,FALSE)</f>
        <v>47.4</v>
      </c>
      <c r="J1638" s="2" t="str">
        <f>VLOOKUP(A1638,[1]Sheet1!$1:$1048576,15,FALSE)</f>
        <v>P</v>
      </c>
      <c r="K1638" s="1">
        <f t="shared" ca="1" si="62"/>
        <v>0</v>
      </c>
      <c r="L1638" s="6"/>
      <c r="M1638" s="7">
        <f t="shared" ca="1" si="61"/>
        <v>47.4</v>
      </c>
      <c r="N1638" s="6"/>
      <c r="O1638" s="8">
        <v>44312</v>
      </c>
    </row>
    <row r="1639" spans="1:15" x14ac:dyDescent="0.25">
      <c r="A1639" s="17">
        <v>150445</v>
      </c>
      <c r="B1639" s="1" t="s">
        <v>14</v>
      </c>
      <c r="C1639" s="1" t="s">
        <v>4105</v>
      </c>
      <c r="D1639" s="1" t="s">
        <v>3985</v>
      </c>
      <c r="E1639" s="1" t="s">
        <v>4105</v>
      </c>
      <c r="F1639" s="1" t="s">
        <v>3986</v>
      </c>
      <c r="G1639" s="1">
        <v>2358786</v>
      </c>
      <c r="H1639" s="18">
        <v>7640181144099</v>
      </c>
      <c r="I1639" s="5">
        <f>VLOOKUP(A1639,[1]Sheet1!$1:$1048576,11,FALSE)</f>
        <v>47.4</v>
      </c>
      <c r="J1639" s="2" t="str">
        <f>VLOOKUP(A1639,[1]Sheet1!$1:$1048576,15,FALSE)</f>
        <v>P</v>
      </c>
      <c r="K1639" s="1">
        <f t="shared" ca="1" si="62"/>
        <v>0</v>
      </c>
      <c r="L1639" s="6"/>
      <c r="M1639" s="7">
        <f t="shared" ca="1" si="61"/>
        <v>47.4</v>
      </c>
      <c r="N1639" s="6"/>
      <c r="O1639" s="8">
        <v>44312</v>
      </c>
    </row>
    <row r="1640" spans="1:15" x14ac:dyDescent="0.25">
      <c r="A1640" s="17">
        <v>150446</v>
      </c>
      <c r="B1640" s="1" t="s">
        <v>14</v>
      </c>
      <c r="C1640" s="1" t="s">
        <v>4105</v>
      </c>
      <c r="D1640" s="1" t="s">
        <v>3987</v>
      </c>
      <c r="E1640" s="1" t="s">
        <v>4105</v>
      </c>
      <c r="F1640" s="1" t="s">
        <v>3988</v>
      </c>
      <c r="G1640" s="1">
        <v>2358846</v>
      </c>
      <c r="H1640" s="18">
        <v>7640181144105</v>
      </c>
      <c r="I1640" s="5">
        <f>VLOOKUP(A1640,[1]Sheet1!$1:$1048576,11,FALSE)</f>
        <v>47.4</v>
      </c>
      <c r="J1640" s="2" t="str">
        <f>VLOOKUP(A1640,[1]Sheet1!$1:$1048576,15,FALSE)</f>
        <v>P</v>
      </c>
      <c r="K1640" s="1">
        <f t="shared" ca="1" si="62"/>
        <v>0</v>
      </c>
      <c r="L1640" s="6"/>
      <c r="M1640" s="7">
        <f t="shared" ca="1" si="61"/>
        <v>47.4</v>
      </c>
      <c r="N1640" s="6"/>
      <c r="O1640" s="8">
        <v>44312</v>
      </c>
    </row>
    <row r="1641" spans="1:15" x14ac:dyDescent="0.25">
      <c r="A1641" s="17">
        <v>150447</v>
      </c>
      <c r="B1641" s="1" t="s">
        <v>14</v>
      </c>
      <c r="C1641" s="1" t="s">
        <v>4105</v>
      </c>
      <c r="D1641" s="1" t="s">
        <v>3989</v>
      </c>
      <c r="E1641" s="1" t="s">
        <v>4105</v>
      </c>
      <c r="F1641" s="1" t="s">
        <v>3990</v>
      </c>
      <c r="G1641" s="1">
        <v>2868323</v>
      </c>
      <c r="H1641" s="18">
        <v>7640181144112</v>
      </c>
      <c r="I1641" s="5">
        <f>VLOOKUP(A1641,[1]Sheet1!$1:$1048576,11,FALSE)</f>
        <v>47.4</v>
      </c>
      <c r="J1641" s="2" t="str">
        <f>VLOOKUP(A1641,[1]Sheet1!$1:$1048576,15,FALSE)</f>
        <v>P</v>
      </c>
      <c r="K1641" s="1">
        <f t="shared" ca="1" si="62"/>
        <v>0</v>
      </c>
      <c r="L1641" s="6"/>
      <c r="M1641" s="7">
        <f t="shared" ca="1" si="61"/>
        <v>47.4</v>
      </c>
      <c r="N1641" s="6"/>
      <c r="O1641" s="8">
        <v>44312</v>
      </c>
    </row>
    <row r="1642" spans="1:15" x14ac:dyDescent="0.25">
      <c r="A1642" s="17">
        <v>150448</v>
      </c>
      <c r="B1642" s="1" t="s">
        <v>14</v>
      </c>
      <c r="C1642" s="1" t="s">
        <v>4105</v>
      </c>
      <c r="D1642" s="1" t="s">
        <v>4017</v>
      </c>
      <c r="E1642" s="1" t="s">
        <v>4105</v>
      </c>
      <c r="F1642" s="1" t="s">
        <v>4018</v>
      </c>
      <c r="G1642" s="1">
        <v>2868346</v>
      </c>
      <c r="H1642" s="18">
        <v>7640181144129</v>
      </c>
      <c r="I1642" s="5">
        <f>VLOOKUP(A1642,[1]Sheet1!$1:$1048576,11,FALSE)</f>
        <v>47.4</v>
      </c>
      <c r="J1642" s="2" t="str">
        <f>VLOOKUP(A1642,[1]Sheet1!$1:$1048576,15,FALSE)</f>
        <v>P</v>
      </c>
      <c r="K1642" s="1">
        <f t="shared" ca="1" si="62"/>
        <v>0</v>
      </c>
      <c r="L1642" s="6"/>
      <c r="M1642" s="7">
        <f t="shared" ca="1" si="61"/>
        <v>47.4</v>
      </c>
      <c r="N1642" s="6"/>
      <c r="O1642" s="8">
        <v>44312</v>
      </c>
    </row>
    <row r="1643" spans="1:15" x14ac:dyDescent="0.25">
      <c r="A1643" s="17">
        <v>150449</v>
      </c>
      <c r="B1643" s="1" t="s">
        <v>14</v>
      </c>
      <c r="C1643" s="1" t="s">
        <v>4105</v>
      </c>
      <c r="D1643" s="1" t="s">
        <v>4005</v>
      </c>
      <c r="E1643" s="1" t="s">
        <v>4105</v>
      </c>
      <c r="F1643" s="1" t="s">
        <v>4006</v>
      </c>
      <c r="G1643" s="1">
        <v>2868369</v>
      </c>
      <c r="H1643" s="18">
        <v>7640181144136</v>
      </c>
      <c r="I1643" s="5">
        <f>VLOOKUP(A1643,[1]Sheet1!$1:$1048576,11,FALSE)</f>
        <v>47.4</v>
      </c>
      <c r="J1643" s="2" t="str">
        <f>VLOOKUP(A1643,[1]Sheet1!$1:$1048576,15,FALSE)</f>
        <v>P</v>
      </c>
      <c r="K1643" s="1">
        <f t="shared" ca="1" si="62"/>
        <v>0</v>
      </c>
      <c r="L1643" s="6"/>
      <c r="M1643" s="7">
        <f t="shared" ca="1" si="61"/>
        <v>47.4</v>
      </c>
      <c r="N1643" s="6"/>
      <c r="O1643" s="8">
        <v>44312</v>
      </c>
    </row>
    <row r="1644" spans="1:15" x14ac:dyDescent="0.25">
      <c r="A1644" s="17">
        <v>150450</v>
      </c>
      <c r="B1644" s="1" t="s">
        <v>14</v>
      </c>
      <c r="C1644" s="1" t="s">
        <v>4105</v>
      </c>
      <c r="D1644" s="1" t="s">
        <v>4019</v>
      </c>
      <c r="E1644" s="1" t="s">
        <v>4105</v>
      </c>
      <c r="F1644" s="1" t="s">
        <v>4020</v>
      </c>
      <c r="G1644" s="1">
        <v>2868375</v>
      </c>
      <c r="H1644" s="18">
        <v>7640181144143</v>
      </c>
      <c r="I1644" s="5">
        <f>VLOOKUP(A1644,[1]Sheet1!$1:$1048576,11,FALSE)</f>
        <v>47.4</v>
      </c>
      <c r="J1644" s="2" t="str">
        <f>VLOOKUP(A1644,[1]Sheet1!$1:$1048576,15,FALSE)</f>
        <v>P</v>
      </c>
      <c r="K1644" s="1">
        <f t="shared" ca="1" si="62"/>
        <v>0</v>
      </c>
      <c r="L1644" s="6"/>
      <c r="M1644" s="7">
        <f t="shared" ca="1" si="61"/>
        <v>47.4</v>
      </c>
      <c r="N1644" s="6"/>
      <c r="O1644" s="8">
        <v>44312</v>
      </c>
    </row>
    <row r="1645" spans="1:15" x14ac:dyDescent="0.25">
      <c r="A1645" s="17">
        <v>150451</v>
      </c>
      <c r="B1645" s="1" t="s">
        <v>14</v>
      </c>
      <c r="C1645" s="1" t="s">
        <v>4105</v>
      </c>
      <c r="D1645" s="1" t="s">
        <v>3991</v>
      </c>
      <c r="E1645" s="1" t="s">
        <v>4105</v>
      </c>
      <c r="F1645" s="1" t="s">
        <v>3992</v>
      </c>
      <c r="G1645" s="1">
        <v>2868381</v>
      </c>
      <c r="H1645" s="18">
        <v>7640181144150</v>
      </c>
      <c r="I1645" s="5">
        <f>VLOOKUP(A1645,[1]Sheet1!$1:$1048576,11,FALSE)</f>
        <v>47.4</v>
      </c>
      <c r="J1645" s="2" t="str">
        <f>VLOOKUP(A1645,[1]Sheet1!$1:$1048576,15,FALSE)</f>
        <v>P</v>
      </c>
      <c r="K1645" s="1">
        <f t="shared" ca="1" si="62"/>
        <v>0</v>
      </c>
      <c r="L1645" s="6"/>
      <c r="M1645" s="7">
        <f t="shared" ca="1" si="61"/>
        <v>47.4</v>
      </c>
      <c r="N1645" s="6"/>
      <c r="O1645" s="8">
        <v>44312</v>
      </c>
    </row>
    <row r="1646" spans="1:15" x14ac:dyDescent="0.25">
      <c r="A1646" s="17">
        <v>150452</v>
      </c>
      <c r="B1646" s="1" t="s">
        <v>14</v>
      </c>
      <c r="C1646" s="1" t="s">
        <v>4105</v>
      </c>
      <c r="D1646" s="1" t="s">
        <v>4007</v>
      </c>
      <c r="E1646" s="1" t="s">
        <v>4105</v>
      </c>
      <c r="F1646" s="1" t="s">
        <v>4008</v>
      </c>
      <c r="G1646" s="1">
        <v>2868406</v>
      </c>
      <c r="H1646" s="18">
        <v>7640181144167</v>
      </c>
      <c r="I1646" s="5">
        <f>VLOOKUP(A1646,[1]Sheet1!$1:$1048576,11,FALSE)</f>
        <v>47.4</v>
      </c>
      <c r="J1646" s="2" t="str">
        <f>VLOOKUP(A1646,[1]Sheet1!$1:$1048576,15,FALSE)</f>
        <v>P</v>
      </c>
      <c r="K1646" s="1">
        <f t="shared" ca="1" si="62"/>
        <v>0</v>
      </c>
      <c r="L1646" s="6"/>
      <c r="M1646" s="7">
        <f t="shared" ca="1" si="61"/>
        <v>47.4</v>
      </c>
      <c r="N1646" s="6"/>
      <c r="O1646" s="8">
        <v>44312</v>
      </c>
    </row>
    <row r="1647" spans="1:15" x14ac:dyDescent="0.25">
      <c r="A1647" s="17">
        <v>150453</v>
      </c>
      <c r="B1647" s="1" t="s">
        <v>14</v>
      </c>
      <c r="C1647" s="1" t="s">
        <v>4105</v>
      </c>
      <c r="D1647" s="1" t="s">
        <v>4021</v>
      </c>
      <c r="E1647" s="1" t="s">
        <v>4105</v>
      </c>
      <c r="F1647" s="1" t="s">
        <v>4022</v>
      </c>
      <c r="G1647" s="1">
        <v>2868412</v>
      </c>
      <c r="H1647" s="18">
        <v>7640181144174</v>
      </c>
      <c r="I1647" s="5">
        <f>VLOOKUP(A1647,[1]Sheet1!$1:$1048576,11,FALSE)</f>
        <v>47.4</v>
      </c>
      <c r="J1647" s="2" t="str">
        <f>VLOOKUP(A1647,[1]Sheet1!$1:$1048576,15,FALSE)</f>
        <v>P</v>
      </c>
      <c r="K1647" s="1">
        <f t="shared" ca="1" si="62"/>
        <v>0</v>
      </c>
      <c r="L1647" s="6"/>
      <c r="M1647" s="7">
        <f t="shared" ca="1" si="61"/>
        <v>47.4</v>
      </c>
      <c r="N1647" s="6"/>
      <c r="O1647" s="8">
        <v>44312</v>
      </c>
    </row>
    <row r="1648" spans="1:15" x14ac:dyDescent="0.25">
      <c r="A1648" s="17">
        <v>150454</v>
      </c>
      <c r="B1648" s="1" t="s">
        <v>14</v>
      </c>
      <c r="C1648" s="1" t="s">
        <v>4105</v>
      </c>
      <c r="D1648" s="1" t="s">
        <v>4045</v>
      </c>
      <c r="E1648" s="1" t="s">
        <v>4105</v>
      </c>
      <c r="F1648" s="1" t="s">
        <v>4046</v>
      </c>
      <c r="G1648" s="1">
        <v>2868429</v>
      </c>
      <c r="H1648" s="18">
        <v>7640181144181</v>
      </c>
      <c r="I1648" s="5">
        <f>VLOOKUP(A1648,[1]Sheet1!$1:$1048576,11,FALSE)</f>
        <v>47.4</v>
      </c>
      <c r="J1648" s="2" t="str">
        <f>VLOOKUP(A1648,[1]Sheet1!$1:$1048576,15,FALSE)</f>
        <v>P</v>
      </c>
      <c r="K1648" s="1">
        <f t="shared" ca="1" si="62"/>
        <v>0</v>
      </c>
      <c r="L1648" s="6"/>
      <c r="M1648" s="7">
        <f t="shared" ca="1" si="61"/>
        <v>47.4</v>
      </c>
      <c r="N1648" s="6"/>
      <c r="O1648" s="8">
        <v>44312</v>
      </c>
    </row>
    <row r="1649" spans="1:15" x14ac:dyDescent="0.25">
      <c r="A1649" s="17">
        <v>150455</v>
      </c>
      <c r="B1649" s="1" t="s">
        <v>14</v>
      </c>
      <c r="C1649" s="1" t="s">
        <v>4299</v>
      </c>
      <c r="D1649" s="1" t="s">
        <v>4227</v>
      </c>
      <c r="E1649" s="1" t="s">
        <v>4299</v>
      </c>
      <c r="F1649" s="1" t="s">
        <v>4228</v>
      </c>
      <c r="G1649" s="1">
        <v>2933345</v>
      </c>
      <c r="H1649" s="18">
        <v>7640181144198</v>
      </c>
      <c r="I1649" s="5">
        <f>VLOOKUP(A1649,[1]Sheet1!$1:$1048576,11,FALSE)</f>
        <v>52</v>
      </c>
      <c r="J1649" s="2" t="str">
        <f>VLOOKUP(A1649,[1]Sheet1!$1:$1048576,15,FALSE)</f>
        <v>P</v>
      </c>
      <c r="K1649" s="1">
        <f t="shared" ca="1" si="62"/>
        <v>0</v>
      </c>
      <c r="L1649" s="6"/>
      <c r="M1649" s="7">
        <f t="shared" ca="1" si="61"/>
        <v>52</v>
      </c>
      <c r="N1649" s="6"/>
      <c r="O1649" s="8">
        <v>44312</v>
      </c>
    </row>
    <row r="1650" spans="1:15" x14ac:dyDescent="0.25">
      <c r="A1650" s="17">
        <v>150456</v>
      </c>
      <c r="B1650" s="1" t="s">
        <v>14</v>
      </c>
      <c r="C1650" s="1" t="s">
        <v>4299</v>
      </c>
      <c r="D1650" s="1" t="s">
        <v>4229</v>
      </c>
      <c r="E1650" s="1" t="s">
        <v>4299</v>
      </c>
      <c r="F1650" s="1" t="s">
        <v>4230</v>
      </c>
      <c r="G1650" s="1">
        <v>2933351</v>
      </c>
      <c r="H1650" s="18">
        <v>7640181144204</v>
      </c>
      <c r="I1650" s="5">
        <f>VLOOKUP(A1650,[1]Sheet1!$1:$1048576,11,FALSE)</f>
        <v>52</v>
      </c>
      <c r="J1650" s="2" t="str">
        <f>VLOOKUP(A1650,[1]Sheet1!$1:$1048576,15,FALSE)</f>
        <v>P</v>
      </c>
      <c r="K1650" s="1">
        <f t="shared" ca="1" si="62"/>
        <v>0</v>
      </c>
      <c r="L1650" s="6"/>
      <c r="M1650" s="7">
        <f t="shared" ca="1" si="61"/>
        <v>52</v>
      </c>
      <c r="N1650" s="6"/>
      <c r="O1650" s="8">
        <v>44312</v>
      </c>
    </row>
    <row r="1651" spans="1:15" x14ac:dyDescent="0.25">
      <c r="A1651" s="17">
        <v>150457</v>
      </c>
      <c r="B1651" s="1" t="s">
        <v>14</v>
      </c>
      <c r="C1651" s="1" t="s">
        <v>4299</v>
      </c>
      <c r="D1651" s="1" t="s">
        <v>4231</v>
      </c>
      <c r="E1651" s="1" t="s">
        <v>4299</v>
      </c>
      <c r="F1651" s="1" t="s">
        <v>4232</v>
      </c>
      <c r="G1651" s="1">
        <v>2933374</v>
      </c>
      <c r="H1651" s="18">
        <v>7640181144211</v>
      </c>
      <c r="I1651" s="5">
        <f>VLOOKUP(A1651,[1]Sheet1!$1:$1048576,11,FALSE)</f>
        <v>52</v>
      </c>
      <c r="J1651" s="2" t="str">
        <f>VLOOKUP(A1651,[1]Sheet1!$1:$1048576,15,FALSE)</f>
        <v>P</v>
      </c>
      <c r="K1651" s="1">
        <f t="shared" ca="1" si="62"/>
        <v>0</v>
      </c>
      <c r="L1651" s="6"/>
      <c r="M1651" s="7">
        <f t="shared" ca="1" si="61"/>
        <v>52</v>
      </c>
      <c r="N1651" s="6"/>
      <c r="O1651" s="8">
        <v>44312</v>
      </c>
    </row>
    <row r="1652" spans="1:15" x14ac:dyDescent="0.25">
      <c r="A1652" s="17">
        <v>150458</v>
      </c>
      <c r="B1652" s="1" t="s">
        <v>14</v>
      </c>
      <c r="C1652" s="1" t="s">
        <v>4299</v>
      </c>
      <c r="D1652" s="1" t="s">
        <v>4217</v>
      </c>
      <c r="E1652" s="1" t="s">
        <v>4299</v>
      </c>
      <c r="F1652" s="1" t="s">
        <v>4218</v>
      </c>
      <c r="G1652" s="1">
        <v>2933380</v>
      </c>
      <c r="H1652" s="18">
        <v>7640181144228</v>
      </c>
      <c r="I1652" s="5">
        <f>VLOOKUP(A1652,[1]Sheet1!$1:$1048576,11,FALSE)</f>
        <v>52</v>
      </c>
      <c r="J1652" s="2" t="str">
        <f>VLOOKUP(A1652,[1]Sheet1!$1:$1048576,15,FALSE)</f>
        <v>P</v>
      </c>
      <c r="K1652" s="1">
        <f t="shared" ca="1" si="62"/>
        <v>0</v>
      </c>
      <c r="L1652" s="6"/>
      <c r="M1652" s="7">
        <f t="shared" ca="1" si="61"/>
        <v>52</v>
      </c>
      <c r="N1652" s="6"/>
      <c r="O1652" s="8">
        <v>44312</v>
      </c>
    </row>
    <row r="1653" spans="1:15" x14ac:dyDescent="0.25">
      <c r="A1653" s="17">
        <v>150459</v>
      </c>
      <c r="B1653" s="1" t="s">
        <v>14</v>
      </c>
      <c r="C1653" s="1" t="s">
        <v>4299</v>
      </c>
      <c r="D1653" s="1" t="s">
        <v>4203</v>
      </c>
      <c r="E1653" s="1" t="s">
        <v>4299</v>
      </c>
      <c r="F1653" s="1" t="s">
        <v>4204</v>
      </c>
      <c r="G1653" s="1">
        <v>2933397</v>
      </c>
      <c r="H1653" s="18">
        <v>7640181144235</v>
      </c>
      <c r="I1653" s="5">
        <f>VLOOKUP(A1653,[1]Sheet1!$1:$1048576,11,FALSE)</f>
        <v>52</v>
      </c>
      <c r="J1653" s="2" t="str">
        <f>VLOOKUP(A1653,[1]Sheet1!$1:$1048576,15,FALSE)</f>
        <v>P</v>
      </c>
      <c r="K1653" s="1">
        <f t="shared" ca="1" si="62"/>
        <v>0</v>
      </c>
      <c r="L1653" s="6"/>
      <c r="M1653" s="7">
        <f t="shared" ref="M1653:M1716" ca="1" si="63">I1653-K1653</f>
        <v>52</v>
      </c>
      <c r="N1653" s="6"/>
      <c r="O1653" s="8">
        <v>44312</v>
      </c>
    </row>
    <row r="1654" spans="1:15" x14ac:dyDescent="0.25">
      <c r="A1654" s="17">
        <v>150460</v>
      </c>
      <c r="B1654" s="1" t="s">
        <v>14</v>
      </c>
      <c r="C1654" s="1" t="s">
        <v>4299</v>
      </c>
      <c r="D1654" s="1" t="s">
        <v>4219</v>
      </c>
      <c r="E1654" s="1" t="s">
        <v>4299</v>
      </c>
      <c r="F1654" s="1" t="s">
        <v>4220</v>
      </c>
      <c r="G1654" s="1">
        <v>2933405</v>
      </c>
      <c r="H1654" s="18">
        <v>7640181144242</v>
      </c>
      <c r="I1654" s="5">
        <f>VLOOKUP(A1654,[1]Sheet1!$1:$1048576,11,FALSE)</f>
        <v>52</v>
      </c>
      <c r="J1654" s="2" t="str">
        <f>VLOOKUP(A1654,[1]Sheet1!$1:$1048576,15,FALSE)</f>
        <v>P</v>
      </c>
      <c r="K1654" s="1">
        <f t="shared" ca="1" si="62"/>
        <v>0</v>
      </c>
      <c r="L1654" s="6"/>
      <c r="M1654" s="7">
        <f t="shared" ca="1" si="63"/>
        <v>52</v>
      </c>
      <c r="N1654" s="6"/>
      <c r="O1654" s="8">
        <v>44312</v>
      </c>
    </row>
    <row r="1655" spans="1:15" x14ac:dyDescent="0.25">
      <c r="A1655" s="17">
        <v>150461</v>
      </c>
      <c r="B1655" s="1" t="s">
        <v>14</v>
      </c>
      <c r="C1655" s="1" t="s">
        <v>4299</v>
      </c>
      <c r="D1655" s="1" t="s">
        <v>4205</v>
      </c>
      <c r="E1655" s="1" t="s">
        <v>4299</v>
      </c>
      <c r="F1655" s="1" t="s">
        <v>4206</v>
      </c>
      <c r="G1655" s="1">
        <v>2933411</v>
      </c>
      <c r="H1655" s="18">
        <v>7640181144259</v>
      </c>
      <c r="I1655" s="5">
        <f>VLOOKUP(A1655,[1]Sheet1!$1:$1048576,11,FALSE)</f>
        <v>52</v>
      </c>
      <c r="J1655" s="2" t="str">
        <f>VLOOKUP(A1655,[1]Sheet1!$1:$1048576,15,FALSE)</f>
        <v>P</v>
      </c>
      <c r="K1655" s="1">
        <f t="shared" ca="1" si="62"/>
        <v>0</v>
      </c>
      <c r="L1655" s="6"/>
      <c r="M1655" s="7">
        <f t="shared" ca="1" si="63"/>
        <v>52</v>
      </c>
      <c r="N1655" s="6"/>
      <c r="O1655" s="8">
        <v>44312</v>
      </c>
    </row>
    <row r="1656" spans="1:15" x14ac:dyDescent="0.25">
      <c r="A1656" s="17">
        <v>150462</v>
      </c>
      <c r="B1656" s="1" t="s">
        <v>14</v>
      </c>
      <c r="C1656" s="1" t="s">
        <v>4299</v>
      </c>
      <c r="D1656" s="1" t="s">
        <v>4207</v>
      </c>
      <c r="E1656" s="1" t="s">
        <v>4299</v>
      </c>
      <c r="F1656" s="1" t="s">
        <v>4208</v>
      </c>
      <c r="G1656" s="1">
        <v>2933434</v>
      </c>
      <c r="H1656" s="18">
        <v>7640181144266</v>
      </c>
      <c r="I1656" s="5">
        <f>VLOOKUP(A1656,[1]Sheet1!$1:$1048576,11,FALSE)</f>
        <v>52</v>
      </c>
      <c r="J1656" s="2" t="str">
        <f>VLOOKUP(A1656,[1]Sheet1!$1:$1048576,15,FALSE)</f>
        <v>P</v>
      </c>
      <c r="K1656" s="1">
        <f t="shared" ca="1" si="62"/>
        <v>0</v>
      </c>
      <c r="L1656" s="6"/>
      <c r="M1656" s="7">
        <f t="shared" ca="1" si="63"/>
        <v>52</v>
      </c>
      <c r="N1656" s="6"/>
      <c r="O1656" s="8">
        <v>44312</v>
      </c>
    </row>
    <row r="1657" spans="1:15" x14ac:dyDescent="0.25">
      <c r="A1657" s="17">
        <v>150463</v>
      </c>
      <c r="B1657" s="1" t="s">
        <v>14</v>
      </c>
      <c r="C1657" s="1" t="s">
        <v>4299</v>
      </c>
      <c r="D1657" s="1" t="s">
        <v>4221</v>
      </c>
      <c r="E1657" s="1" t="s">
        <v>4299</v>
      </c>
      <c r="F1657" s="1" t="s">
        <v>4222</v>
      </c>
      <c r="G1657" s="1">
        <v>3802450</v>
      </c>
      <c r="H1657" s="18">
        <v>7640181144273</v>
      </c>
      <c r="I1657" s="5">
        <f>VLOOKUP(A1657,[1]Sheet1!$1:$1048576,11,FALSE)</f>
        <v>52</v>
      </c>
      <c r="J1657" s="2" t="str">
        <f>VLOOKUP(A1657,[1]Sheet1!$1:$1048576,15,FALSE)</f>
        <v>P</v>
      </c>
      <c r="K1657" s="1">
        <f t="shared" ca="1" si="62"/>
        <v>0</v>
      </c>
      <c r="L1657" s="6"/>
      <c r="M1657" s="7">
        <f t="shared" ca="1" si="63"/>
        <v>52</v>
      </c>
      <c r="N1657" s="6"/>
      <c r="O1657" s="8">
        <v>44312</v>
      </c>
    </row>
    <row r="1658" spans="1:15" x14ac:dyDescent="0.25">
      <c r="A1658" s="17">
        <v>150464</v>
      </c>
      <c r="B1658" s="1" t="s">
        <v>14</v>
      </c>
      <c r="C1658" s="1" t="s">
        <v>4299</v>
      </c>
      <c r="D1658" s="1" t="s">
        <v>4215</v>
      </c>
      <c r="E1658" s="1" t="s">
        <v>4299</v>
      </c>
      <c r="F1658" s="1" t="s">
        <v>4216</v>
      </c>
      <c r="G1658" s="1">
        <v>3802467</v>
      </c>
      <c r="H1658" s="18">
        <v>7640181144280</v>
      </c>
      <c r="I1658" s="5">
        <f>VLOOKUP(A1658,[1]Sheet1!$1:$1048576,11,FALSE)</f>
        <v>52</v>
      </c>
      <c r="J1658" s="2" t="str">
        <f>VLOOKUP(A1658,[1]Sheet1!$1:$1048576,15,FALSE)</f>
        <v>P</v>
      </c>
      <c r="K1658" s="1">
        <f t="shared" ca="1" si="62"/>
        <v>0</v>
      </c>
      <c r="L1658" s="6"/>
      <c r="M1658" s="7">
        <f t="shared" ca="1" si="63"/>
        <v>52</v>
      </c>
      <c r="N1658" s="6"/>
      <c r="O1658" s="8">
        <v>44312</v>
      </c>
    </row>
    <row r="1659" spans="1:15" x14ac:dyDescent="0.25">
      <c r="A1659" s="17">
        <v>150465</v>
      </c>
      <c r="B1659" s="1" t="s">
        <v>14</v>
      </c>
      <c r="C1659" s="1" t="s">
        <v>4299</v>
      </c>
      <c r="D1659" s="1" t="s">
        <v>4213</v>
      </c>
      <c r="E1659" s="1" t="s">
        <v>4299</v>
      </c>
      <c r="F1659" s="1" t="s">
        <v>4214</v>
      </c>
      <c r="G1659" s="1">
        <v>3802473</v>
      </c>
      <c r="H1659" s="18">
        <v>7640181144297</v>
      </c>
      <c r="I1659" s="5">
        <f>VLOOKUP(A1659,[1]Sheet1!$1:$1048576,11,FALSE)</f>
        <v>52</v>
      </c>
      <c r="J1659" s="2" t="str">
        <f>VLOOKUP(A1659,[1]Sheet1!$1:$1048576,15,FALSE)</f>
        <v>P</v>
      </c>
      <c r="K1659" s="1">
        <f t="shared" ca="1" si="62"/>
        <v>0</v>
      </c>
      <c r="L1659" s="6"/>
      <c r="M1659" s="7">
        <f t="shared" ca="1" si="63"/>
        <v>52</v>
      </c>
      <c r="N1659" s="6"/>
      <c r="O1659" s="8">
        <v>44312</v>
      </c>
    </row>
    <row r="1660" spans="1:15" x14ac:dyDescent="0.25">
      <c r="A1660" s="17">
        <v>150466</v>
      </c>
      <c r="B1660" s="1" t="s">
        <v>14</v>
      </c>
      <c r="C1660" s="1" t="s">
        <v>4299</v>
      </c>
      <c r="D1660" s="1" t="s">
        <v>4223</v>
      </c>
      <c r="E1660" s="1" t="s">
        <v>4299</v>
      </c>
      <c r="F1660" s="1" t="s">
        <v>4224</v>
      </c>
      <c r="G1660" s="1">
        <v>3802496</v>
      </c>
      <c r="H1660" s="18">
        <v>7640181144303</v>
      </c>
      <c r="I1660" s="5">
        <f>VLOOKUP(A1660,[1]Sheet1!$1:$1048576,11,FALSE)</f>
        <v>52</v>
      </c>
      <c r="J1660" s="2" t="str">
        <f>VLOOKUP(A1660,[1]Sheet1!$1:$1048576,15,FALSE)</f>
        <v>P</v>
      </c>
      <c r="K1660" s="1">
        <f t="shared" ca="1" si="62"/>
        <v>0</v>
      </c>
      <c r="L1660" s="6"/>
      <c r="M1660" s="7">
        <f t="shared" ca="1" si="63"/>
        <v>52</v>
      </c>
      <c r="N1660" s="6"/>
      <c r="O1660" s="8">
        <v>44312</v>
      </c>
    </row>
    <row r="1661" spans="1:15" x14ac:dyDescent="0.25">
      <c r="A1661" s="17">
        <v>150467</v>
      </c>
      <c r="B1661" s="1" t="s">
        <v>14</v>
      </c>
      <c r="C1661" s="1" t="s">
        <v>4299</v>
      </c>
      <c r="D1661" s="1" t="s">
        <v>4211</v>
      </c>
      <c r="E1661" s="1" t="s">
        <v>4299</v>
      </c>
      <c r="F1661" s="1" t="s">
        <v>4212</v>
      </c>
      <c r="G1661" s="1">
        <v>3802504</v>
      </c>
      <c r="H1661" s="18">
        <v>7640181144310</v>
      </c>
      <c r="I1661" s="5">
        <f>VLOOKUP(A1661,[1]Sheet1!$1:$1048576,11,FALSE)</f>
        <v>52</v>
      </c>
      <c r="J1661" s="2" t="str">
        <f>VLOOKUP(A1661,[1]Sheet1!$1:$1048576,15,FALSE)</f>
        <v>P</v>
      </c>
      <c r="K1661" s="1">
        <f t="shared" ca="1" si="62"/>
        <v>0</v>
      </c>
      <c r="L1661" s="6"/>
      <c r="M1661" s="7">
        <f t="shared" ca="1" si="63"/>
        <v>52</v>
      </c>
      <c r="N1661" s="6"/>
      <c r="O1661" s="8">
        <v>44312</v>
      </c>
    </row>
    <row r="1662" spans="1:15" x14ac:dyDescent="0.25">
      <c r="A1662" s="17">
        <v>150468</v>
      </c>
      <c r="B1662" s="1" t="s">
        <v>14</v>
      </c>
      <c r="C1662" s="1" t="s">
        <v>4299</v>
      </c>
      <c r="D1662" s="1" t="s">
        <v>4225</v>
      </c>
      <c r="E1662" s="1" t="s">
        <v>4299</v>
      </c>
      <c r="F1662" s="1" t="s">
        <v>4226</v>
      </c>
      <c r="G1662" s="1">
        <v>3802510</v>
      </c>
      <c r="H1662" s="18">
        <v>7640181144327</v>
      </c>
      <c r="I1662" s="5">
        <f>VLOOKUP(A1662,[1]Sheet1!$1:$1048576,11,FALSE)</f>
        <v>52</v>
      </c>
      <c r="J1662" s="2" t="str">
        <f>VLOOKUP(A1662,[1]Sheet1!$1:$1048576,15,FALSE)</f>
        <v>P</v>
      </c>
      <c r="K1662" s="1">
        <f t="shared" ca="1" si="62"/>
        <v>0</v>
      </c>
      <c r="L1662" s="6"/>
      <c r="M1662" s="7">
        <f t="shared" ca="1" si="63"/>
        <v>52</v>
      </c>
      <c r="N1662" s="6"/>
      <c r="O1662" s="8">
        <v>44312</v>
      </c>
    </row>
    <row r="1663" spans="1:15" x14ac:dyDescent="0.25">
      <c r="A1663" s="17">
        <v>150469</v>
      </c>
      <c r="B1663" s="1" t="s">
        <v>14</v>
      </c>
      <c r="C1663" s="1" t="s">
        <v>4299</v>
      </c>
      <c r="D1663" s="1" t="s">
        <v>4209</v>
      </c>
      <c r="E1663" s="1" t="s">
        <v>4299</v>
      </c>
      <c r="F1663" s="1" t="s">
        <v>4210</v>
      </c>
      <c r="G1663" s="1">
        <v>3802527</v>
      </c>
      <c r="H1663" s="18">
        <v>7640181144334</v>
      </c>
      <c r="I1663" s="5">
        <f>VLOOKUP(A1663,[1]Sheet1!$1:$1048576,11,FALSE)</f>
        <v>52</v>
      </c>
      <c r="J1663" s="2" t="str">
        <f>VLOOKUP(A1663,[1]Sheet1!$1:$1048576,15,FALSE)</f>
        <v>P</v>
      </c>
      <c r="K1663" s="1">
        <f t="shared" ca="1" si="62"/>
        <v>0</v>
      </c>
      <c r="L1663" s="6"/>
      <c r="M1663" s="7">
        <f t="shared" ca="1" si="63"/>
        <v>52</v>
      </c>
      <c r="N1663" s="6"/>
      <c r="O1663" s="8">
        <v>44312</v>
      </c>
    </row>
    <row r="1664" spans="1:15" x14ac:dyDescent="0.25">
      <c r="A1664" s="17">
        <v>150470</v>
      </c>
      <c r="B1664" s="1" t="s">
        <v>14</v>
      </c>
      <c r="C1664" s="1" t="s">
        <v>4299</v>
      </c>
      <c r="D1664" s="1" t="s">
        <v>4233</v>
      </c>
      <c r="E1664" s="1" t="s">
        <v>4299</v>
      </c>
      <c r="F1664" s="1" t="s">
        <v>4234</v>
      </c>
      <c r="G1664" s="1">
        <v>3802533</v>
      </c>
      <c r="H1664" s="18">
        <v>7640181144341</v>
      </c>
      <c r="I1664" s="5">
        <f>VLOOKUP(A1664,[1]Sheet1!$1:$1048576,11,FALSE)</f>
        <v>52</v>
      </c>
      <c r="J1664" s="2" t="str">
        <f>VLOOKUP(A1664,[1]Sheet1!$1:$1048576,15,FALSE)</f>
        <v>P</v>
      </c>
      <c r="K1664" s="1">
        <f t="shared" ca="1" si="62"/>
        <v>0</v>
      </c>
      <c r="L1664" s="6"/>
      <c r="M1664" s="7">
        <f t="shared" ca="1" si="63"/>
        <v>52</v>
      </c>
      <c r="N1664" s="6"/>
      <c r="O1664" s="8">
        <v>44312</v>
      </c>
    </row>
    <row r="1665" spans="1:15" x14ac:dyDescent="0.25">
      <c r="A1665" s="17">
        <v>150471</v>
      </c>
      <c r="B1665" s="1" t="s">
        <v>14</v>
      </c>
      <c r="C1665" s="1" t="s">
        <v>4315</v>
      </c>
      <c r="D1665" s="1" t="s">
        <v>4001</v>
      </c>
      <c r="E1665" s="1" t="s">
        <v>4315</v>
      </c>
      <c r="F1665" s="1" t="s">
        <v>4002</v>
      </c>
      <c r="G1665" s="1">
        <v>2360582</v>
      </c>
      <c r="H1665" s="18">
        <v>7640181144358</v>
      </c>
      <c r="I1665" s="5">
        <f>VLOOKUP(A1665,[1]Sheet1!$1:$1048576,11,FALSE)</f>
        <v>39.700000000000003</v>
      </c>
      <c r="J1665" s="2" t="str">
        <f>VLOOKUP(A1665,[1]Sheet1!$1:$1048576,15,FALSE)</f>
        <v>ST</v>
      </c>
      <c r="K1665" s="1">
        <f t="shared" ca="1" si="62"/>
        <v>0</v>
      </c>
      <c r="L1665" s="6"/>
      <c r="M1665" s="7">
        <f t="shared" ca="1" si="63"/>
        <v>39.700000000000003</v>
      </c>
      <c r="N1665" s="6"/>
      <c r="O1665" s="8">
        <v>44312</v>
      </c>
    </row>
    <row r="1666" spans="1:15" x14ac:dyDescent="0.25">
      <c r="A1666" s="17">
        <v>150472</v>
      </c>
      <c r="B1666" s="1" t="s">
        <v>14</v>
      </c>
      <c r="C1666" s="1" t="s">
        <v>4315</v>
      </c>
      <c r="D1666" s="1" t="s">
        <v>4015</v>
      </c>
      <c r="E1666" s="1" t="s">
        <v>4315</v>
      </c>
      <c r="F1666" s="1" t="s">
        <v>4016</v>
      </c>
      <c r="G1666" s="1">
        <v>2359372</v>
      </c>
      <c r="H1666" s="18">
        <v>7640181144365</v>
      </c>
      <c r="I1666" s="5">
        <f>VLOOKUP(A1666,[1]Sheet1!$1:$1048576,11,FALSE)</f>
        <v>39.700000000000003</v>
      </c>
      <c r="J1666" s="2" t="str">
        <f>VLOOKUP(A1666,[1]Sheet1!$1:$1048576,15,FALSE)</f>
        <v>ST</v>
      </c>
      <c r="K1666" s="1">
        <f t="shared" ref="K1666:K1729" ca="1" si="64">+I1666*$K$2</f>
        <v>0</v>
      </c>
      <c r="L1666" s="6"/>
      <c r="M1666" s="7">
        <f t="shared" ca="1" si="63"/>
        <v>39.700000000000003</v>
      </c>
      <c r="N1666" s="6"/>
      <c r="O1666" s="8">
        <v>44312</v>
      </c>
    </row>
    <row r="1667" spans="1:15" x14ac:dyDescent="0.25">
      <c r="A1667" s="17">
        <v>150473</v>
      </c>
      <c r="B1667" s="1" t="s">
        <v>14</v>
      </c>
      <c r="C1667" s="1" t="s">
        <v>4315</v>
      </c>
      <c r="D1667" s="1" t="s">
        <v>4041</v>
      </c>
      <c r="E1667" s="1" t="s">
        <v>4315</v>
      </c>
      <c r="F1667" s="1" t="s">
        <v>4042</v>
      </c>
      <c r="G1667" s="1">
        <v>2359432</v>
      </c>
      <c r="H1667" s="18">
        <v>7640181144372</v>
      </c>
      <c r="I1667" s="5">
        <f>VLOOKUP(A1667,[1]Sheet1!$1:$1048576,11,FALSE)</f>
        <v>39.700000000000003</v>
      </c>
      <c r="J1667" s="2" t="str">
        <f>VLOOKUP(A1667,[1]Sheet1!$1:$1048576,15,FALSE)</f>
        <v>ST</v>
      </c>
      <c r="K1667" s="1">
        <f t="shared" ca="1" si="64"/>
        <v>0</v>
      </c>
      <c r="L1667" s="6"/>
      <c r="M1667" s="7">
        <f t="shared" ca="1" si="63"/>
        <v>39.700000000000003</v>
      </c>
      <c r="N1667" s="6"/>
      <c r="O1667" s="8">
        <v>44312</v>
      </c>
    </row>
    <row r="1668" spans="1:15" x14ac:dyDescent="0.25">
      <c r="A1668" s="17">
        <v>150474</v>
      </c>
      <c r="B1668" s="1" t="s">
        <v>14</v>
      </c>
      <c r="C1668" s="1" t="s">
        <v>4315</v>
      </c>
      <c r="D1668" s="1" t="s">
        <v>4003</v>
      </c>
      <c r="E1668" s="1" t="s">
        <v>4315</v>
      </c>
      <c r="F1668" s="1" t="s">
        <v>4004</v>
      </c>
      <c r="G1668" s="1">
        <v>2359277</v>
      </c>
      <c r="H1668" s="18">
        <v>7640181144389</v>
      </c>
      <c r="I1668" s="5">
        <f>VLOOKUP(A1668,[1]Sheet1!$1:$1048576,11,FALSE)</f>
        <v>39.700000000000003</v>
      </c>
      <c r="J1668" s="2" t="str">
        <f>VLOOKUP(A1668,[1]Sheet1!$1:$1048576,15,FALSE)</f>
        <v>ST</v>
      </c>
      <c r="K1668" s="1">
        <f t="shared" ca="1" si="64"/>
        <v>0</v>
      </c>
      <c r="L1668" s="6"/>
      <c r="M1668" s="7">
        <f t="shared" ca="1" si="63"/>
        <v>39.700000000000003</v>
      </c>
      <c r="N1668" s="6"/>
      <c r="O1668" s="8">
        <v>44312</v>
      </c>
    </row>
    <row r="1669" spans="1:15" x14ac:dyDescent="0.25">
      <c r="A1669" s="17">
        <v>150475</v>
      </c>
      <c r="B1669" s="1" t="s">
        <v>14</v>
      </c>
      <c r="C1669" s="1" t="s">
        <v>4316</v>
      </c>
      <c r="D1669" s="1" t="s">
        <v>4001</v>
      </c>
      <c r="E1669" s="1" t="s">
        <v>4316</v>
      </c>
      <c r="F1669" s="1" t="s">
        <v>4002</v>
      </c>
      <c r="G1669" s="1">
        <v>2359343</v>
      </c>
      <c r="H1669" s="18">
        <v>7640181144396</v>
      </c>
      <c r="I1669" s="5">
        <f>VLOOKUP(A1669,[1]Sheet1!$1:$1048576,11,FALSE)</f>
        <v>39.700000000000003</v>
      </c>
      <c r="J1669" s="2" t="str">
        <f>VLOOKUP(A1669,[1]Sheet1!$1:$1048576,15,FALSE)</f>
        <v>ST</v>
      </c>
      <c r="K1669" s="1">
        <f t="shared" ca="1" si="64"/>
        <v>0</v>
      </c>
      <c r="L1669" s="6"/>
      <c r="M1669" s="7">
        <f t="shared" ca="1" si="63"/>
        <v>39.700000000000003</v>
      </c>
      <c r="N1669" s="6"/>
      <c r="O1669" s="8">
        <v>44312</v>
      </c>
    </row>
    <row r="1670" spans="1:15" x14ac:dyDescent="0.25">
      <c r="A1670" s="17">
        <v>150476</v>
      </c>
      <c r="B1670" s="1" t="s">
        <v>14</v>
      </c>
      <c r="C1670" s="1" t="s">
        <v>4316</v>
      </c>
      <c r="D1670" s="1" t="s">
        <v>4015</v>
      </c>
      <c r="E1670" s="1" t="s">
        <v>4316</v>
      </c>
      <c r="F1670" s="1" t="s">
        <v>4016</v>
      </c>
      <c r="G1670" s="1">
        <v>2359426</v>
      </c>
      <c r="H1670" s="18">
        <v>7640181144402</v>
      </c>
      <c r="I1670" s="5">
        <f>VLOOKUP(A1670,[1]Sheet1!$1:$1048576,11,FALSE)</f>
        <v>39.700000000000003</v>
      </c>
      <c r="J1670" s="2" t="str">
        <f>VLOOKUP(A1670,[1]Sheet1!$1:$1048576,15,FALSE)</f>
        <v>ST</v>
      </c>
      <c r="K1670" s="1">
        <f t="shared" ca="1" si="64"/>
        <v>0</v>
      </c>
      <c r="L1670" s="6"/>
      <c r="M1670" s="7">
        <f t="shared" ca="1" si="63"/>
        <v>39.700000000000003</v>
      </c>
      <c r="N1670" s="6"/>
      <c r="O1670" s="8">
        <v>44312</v>
      </c>
    </row>
    <row r="1671" spans="1:15" x14ac:dyDescent="0.25">
      <c r="A1671" s="17">
        <v>150477</v>
      </c>
      <c r="B1671" s="1" t="s">
        <v>14</v>
      </c>
      <c r="C1671" s="1" t="s">
        <v>4316</v>
      </c>
      <c r="D1671" s="1" t="s">
        <v>4041</v>
      </c>
      <c r="E1671" s="1" t="s">
        <v>4316</v>
      </c>
      <c r="F1671" s="1" t="s">
        <v>4042</v>
      </c>
      <c r="G1671" s="1">
        <v>2359461</v>
      </c>
      <c r="H1671" s="18">
        <v>7640181144419</v>
      </c>
      <c r="I1671" s="5">
        <f>VLOOKUP(A1671,[1]Sheet1!$1:$1048576,11,FALSE)</f>
        <v>39.700000000000003</v>
      </c>
      <c r="J1671" s="2" t="str">
        <f>VLOOKUP(A1671,[1]Sheet1!$1:$1048576,15,FALSE)</f>
        <v>ST</v>
      </c>
      <c r="K1671" s="1">
        <f t="shared" ca="1" si="64"/>
        <v>0</v>
      </c>
      <c r="L1671" s="6"/>
      <c r="M1671" s="7">
        <f t="shared" ca="1" si="63"/>
        <v>39.700000000000003</v>
      </c>
      <c r="N1671" s="6"/>
      <c r="O1671" s="8">
        <v>44312</v>
      </c>
    </row>
    <row r="1672" spans="1:15" x14ac:dyDescent="0.25">
      <c r="A1672" s="17">
        <v>150478</v>
      </c>
      <c r="B1672" s="1" t="s">
        <v>14</v>
      </c>
      <c r="C1672" s="1" t="s">
        <v>4316</v>
      </c>
      <c r="D1672" s="1" t="s">
        <v>4003</v>
      </c>
      <c r="E1672" s="1" t="s">
        <v>4316</v>
      </c>
      <c r="F1672" s="1" t="s">
        <v>4004</v>
      </c>
      <c r="G1672" s="1">
        <v>2359320</v>
      </c>
      <c r="H1672" s="18">
        <v>7640181144426</v>
      </c>
      <c r="I1672" s="5">
        <f>VLOOKUP(A1672,[1]Sheet1!$1:$1048576,11,FALSE)</f>
        <v>39.700000000000003</v>
      </c>
      <c r="J1672" s="2" t="str">
        <f>VLOOKUP(A1672,[1]Sheet1!$1:$1048576,15,FALSE)</f>
        <v>ST</v>
      </c>
      <c r="K1672" s="1">
        <f t="shared" ca="1" si="64"/>
        <v>0</v>
      </c>
      <c r="L1672" s="6"/>
      <c r="M1672" s="7">
        <f t="shared" ca="1" si="63"/>
        <v>39.700000000000003</v>
      </c>
      <c r="N1672" s="6"/>
      <c r="O1672" s="8">
        <v>44312</v>
      </c>
    </row>
    <row r="1673" spans="1:15" x14ac:dyDescent="0.25">
      <c r="A1673" s="17">
        <v>150479</v>
      </c>
      <c r="B1673" s="1" t="s">
        <v>14</v>
      </c>
      <c r="C1673" s="1" t="s">
        <v>4566</v>
      </c>
      <c r="D1673" s="1" t="s">
        <v>4043</v>
      </c>
      <c r="E1673" s="1" t="s">
        <v>4566</v>
      </c>
      <c r="F1673" s="1" t="s">
        <v>4044</v>
      </c>
      <c r="G1673" s="1">
        <v>2359484</v>
      </c>
      <c r="H1673" s="18">
        <v>7640181144433</v>
      </c>
      <c r="I1673" s="5">
        <f>VLOOKUP(A1673,[1]Sheet1!$1:$1048576,11,FALSE)</f>
        <v>81.5</v>
      </c>
      <c r="J1673" s="2" t="str">
        <f>VLOOKUP(A1673,[1]Sheet1!$1:$1048576,15,FALSE)</f>
        <v>P</v>
      </c>
      <c r="K1673" s="1">
        <f t="shared" ca="1" si="64"/>
        <v>0</v>
      </c>
      <c r="L1673" s="6"/>
      <c r="M1673" s="7">
        <f t="shared" ca="1" si="63"/>
        <v>81.5</v>
      </c>
      <c r="N1673" s="6"/>
      <c r="O1673" s="8">
        <v>44312</v>
      </c>
    </row>
    <row r="1674" spans="1:15" x14ac:dyDescent="0.25">
      <c r="A1674" s="17">
        <v>150480</v>
      </c>
      <c r="B1674" s="1" t="s">
        <v>14</v>
      </c>
      <c r="C1674" s="1" t="s">
        <v>4566</v>
      </c>
      <c r="D1674" s="1" t="s">
        <v>3983</v>
      </c>
      <c r="E1674" s="1" t="s">
        <v>4566</v>
      </c>
      <c r="F1674" s="1" t="s">
        <v>3984</v>
      </c>
      <c r="G1674" s="1">
        <v>2359627</v>
      </c>
      <c r="H1674" s="18">
        <v>7640181144440</v>
      </c>
      <c r="I1674" s="5">
        <f>VLOOKUP(A1674,[1]Sheet1!$1:$1048576,11,FALSE)</f>
        <v>81.5</v>
      </c>
      <c r="J1674" s="2" t="str">
        <f>VLOOKUP(A1674,[1]Sheet1!$1:$1048576,15,FALSE)</f>
        <v>P</v>
      </c>
      <c r="K1674" s="1">
        <f t="shared" ca="1" si="64"/>
        <v>0</v>
      </c>
      <c r="L1674" s="6"/>
      <c r="M1674" s="7">
        <f t="shared" ca="1" si="63"/>
        <v>81.5</v>
      </c>
      <c r="N1674" s="6"/>
      <c r="O1674" s="8">
        <v>44312</v>
      </c>
    </row>
    <row r="1675" spans="1:15" x14ac:dyDescent="0.25">
      <c r="A1675" s="17">
        <v>150481</v>
      </c>
      <c r="B1675" s="1" t="s">
        <v>14</v>
      </c>
      <c r="C1675" s="1" t="s">
        <v>4566</v>
      </c>
      <c r="D1675" s="1" t="s">
        <v>3985</v>
      </c>
      <c r="E1675" s="1" t="s">
        <v>4566</v>
      </c>
      <c r="F1675" s="1" t="s">
        <v>3986</v>
      </c>
      <c r="G1675" s="1">
        <v>2359722</v>
      </c>
      <c r="H1675" s="18">
        <v>7640181144457</v>
      </c>
      <c r="I1675" s="5">
        <f>VLOOKUP(A1675,[1]Sheet1!$1:$1048576,11,FALSE)</f>
        <v>81.5</v>
      </c>
      <c r="J1675" s="2" t="str">
        <f>VLOOKUP(A1675,[1]Sheet1!$1:$1048576,15,FALSE)</f>
        <v>P</v>
      </c>
      <c r="K1675" s="1">
        <f t="shared" ca="1" si="64"/>
        <v>0</v>
      </c>
      <c r="L1675" s="6"/>
      <c r="M1675" s="7">
        <f t="shared" ca="1" si="63"/>
        <v>81.5</v>
      </c>
      <c r="N1675" s="6"/>
      <c r="O1675" s="8">
        <v>44312</v>
      </c>
    </row>
    <row r="1676" spans="1:15" x14ac:dyDescent="0.25">
      <c r="A1676" s="17">
        <v>150482</v>
      </c>
      <c r="B1676" s="1" t="s">
        <v>14</v>
      </c>
      <c r="C1676" s="1" t="s">
        <v>4566</v>
      </c>
      <c r="D1676" s="1" t="s">
        <v>3987</v>
      </c>
      <c r="E1676" s="1" t="s">
        <v>4566</v>
      </c>
      <c r="F1676" s="1" t="s">
        <v>3988</v>
      </c>
      <c r="G1676" s="1">
        <v>2359805</v>
      </c>
      <c r="H1676" s="18">
        <v>7640181144464</v>
      </c>
      <c r="I1676" s="5">
        <f>VLOOKUP(A1676,[1]Sheet1!$1:$1048576,11,FALSE)</f>
        <v>81.5</v>
      </c>
      <c r="J1676" s="2" t="str">
        <f>VLOOKUP(A1676,[1]Sheet1!$1:$1048576,15,FALSE)</f>
        <v>P</v>
      </c>
      <c r="K1676" s="1">
        <f t="shared" ca="1" si="64"/>
        <v>0</v>
      </c>
      <c r="L1676" s="6"/>
      <c r="M1676" s="7">
        <f t="shared" ca="1" si="63"/>
        <v>81.5</v>
      </c>
      <c r="N1676" s="6"/>
      <c r="O1676" s="8">
        <v>44312</v>
      </c>
    </row>
    <row r="1677" spans="1:15" x14ac:dyDescent="0.25">
      <c r="A1677" s="17">
        <v>150483</v>
      </c>
      <c r="B1677" s="1" t="s">
        <v>14</v>
      </c>
      <c r="C1677" s="1" t="s">
        <v>4566</v>
      </c>
      <c r="D1677" s="1" t="s">
        <v>3991</v>
      </c>
      <c r="E1677" s="1" t="s">
        <v>4566</v>
      </c>
      <c r="F1677" s="1" t="s">
        <v>3992</v>
      </c>
      <c r="G1677" s="1">
        <v>3802556</v>
      </c>
      <c r="H1677" s="18">
        <v>7640181144471</v>
      </c>
      <c r="I1677" s="5">
        <f>VLOOKUP(A1677,[1]Sheet1!$1:$1048576,11,FALSE)</f>
        <v>81.5</v>
      </c>
      <c r="J1677" s="2" t="str">
        <f>VLOOKUP(A1677,[1]Sheet1!$1:$1048576,15,FALSE)</f>
        <v>P</v>
      </c>
      <c r="K1677" s="1">
        <f t="shared" ca="1" si="64"/>
        <v>0</v>
      </c>
      <c r="L1677" s="6"/>
      <c r="M1677" s="7">
        <f t="shared" ca="1" si="63"/>
        <v>81.5</v>
      </c>
      <c r="N1677" s="6"/>
      <c r="O1677" s="8">
        <v>44312</v>
      </c>
    </row>
    <row r="1678" spans="1:15" x14ac:dyDescent="0.25">
      <c r="A1678" s="17">
        <v>150484</v>
      </c>
      <c r="B1678" s="1" t="s">
        <v>14</v>
      </c>
      <c r="C1678" s="1" t="s">
        <v>4566</v>
      </c>
      <c r="D1678" s="1" t="s">
        <v>4007</v>
      </c>
      <c r="E1678" s="1" t="s">
        <v>4566</v>
      </c>
      <c r="F1678" s="1" t="s">
        <v>4008</v>
      </c>
      <c r="G1678" s="1">
        <v>3802680</v>
      </c>
      <c r="H1678" s="18">
        <v>7640181144488</v>
      </c>
      <c r="I1678" s="5">
        <f>VLOOKUP(A1678,[1]Sheet1!$1:$1048576,11,FALSE)</f>
        <v>81.5</v>
      </c>
      <c r="J1678" s="2" t="str">
        <f>VLOOKUP(A1678,[1]Sheet1!$1:$1048576,15,FALSE)</f>
        <v>P</v>
      </c>
      <c r="K1678" s="1">
        <f t="shared" ca="1" si="64"/>
        <v>0</v>
      </c>
      <c r="L1678" s="6"/>
      <c r="M1678" s="7">
        <f t="shared" ca="1" si="63"/>
        <v>81.5</v>
      </c>
      <c r="N1678" s="6"/>
      <c r="O1678" s="8">
        <v>44312</v>
      </c>
    </row>
    <row r="1679" spans="1:15" x14ac:dyDescent="0.25">
      <c r="A1679" s="17">
        <v>150485</v>
      </c>
      <c r="B1679" s="1" t="s">
        <v>14</v>
      </c>
      <c r="C1679" s="1" t="s">
        <v>4566</v>
      </c>
      <c r="D1679" s="1" t="s">
        <v>4021</v>
      </c>
      <c r="E1679" s="1" t="s">
        <v>4566</v>
      </c>
      <c r="F1679" s="1" t="s">
        <v>4022</v>
      </c>
      <c r="G1679" s="1">
        <v>3802697</v>
      </c>
      <c r="H1679" s="18">
        <v>7640181144495</v>
      </c>
      <c r="I1679" s="5">
        <f>VLOOKUP(A1679,[1]Sheet1!$1:$1048576,11,FALSE)</f>
        <v>81.5</v>
      </c>
      <c r="J1679" s="2" t="str">
        <f>VLOOKUP(A1679,[1]Sheet1!$1:$1048576,15,FALSE)</f>
        <v>P</v>
      </c>
      <c r="K1679" s="1">
        <f t="shared" ca="1" si="64"/>
        <v>0</v>
      </c>
      <c r="L1679" s="6"/>
      <c r="M1679" s="7">
        <f t="shared" ca="1" si="63"/>
        <v>81.5</v>
      </c>
      <c r="N1679" s="6"/>
      <c r="O1679" s="8">
        <v>44312</v>
      </c>
    </row>
    <row r="1680" spans="1:15" x14ac:dyDescent="0.25">
      <c r="A1680" s="17">
        <v>150486</v>
      </c>
      <c r="B1680" s="1" t="s">
        <v>14</v>
      </c>
      <c r="C1680" s="1" t="s">
        <v>4566</v>
      </c>
      <c r="D1680" s="1" t="s">
        <v>4045</v>
      </c>
      <c r="E1680" s="1" t="s">
        <v>4566</v>
      </c>
      <c r="F1680" s="1" t="s">
        <v>4046</v>
      </c>
      <c r="G1680" s="1">
        <v>3802705</v>
      </c>
      <c r="H1680" s="18">
        <v>7640181144501</v>
      </c>
      <c r="I1680" s="5">
        <f>VLOOKUP(A1680,[1]Sheet1!$1:$1048576,11,FALSE)</f>
        <v>81.5</v>
      </c>
      <c r="J1680" s="2" t="str">
        <f>VLOOKUP(A1680,[1]Sheet1!$1:$1048576,15,FALSE)</f>
        <v>P</v>
      </c>
      <c r="K1680" s="1">
        <f t="shared" ca="1" si="64"/>
        <v>0</v>
      </c>
      <c r="L1680" s="6"/>
      <c r="M1680" s="7">
        <f t="shared" ca="1" si="63"/>
        <v>81.5</v>
      </c>
      <c r="N1680" s="6"/>
      <c r="O1680" s="8">
        <v>44312</v>
      </c>
    </row>
    <row r="1681" spans="1:15" x14ac:dyDescent="0.25">
      <c r="A1681" s="17">
        <v>150487</v>
      </c>
      <c r="B1681" s="1" t="s">
        <v>14</v>
      </c>
      <c r="C1681" s="1" t="s">
        <v>4568</v>
      </c>
      <c r="D1681" s="1" t="s">
        <v>4043</v>
      </c>
      <c r="E1681" s="1" t="s">
        <v>4568</v>
      </c>
      <c r="F1681" s="1" t="s">
        <v>4044</v>
      </c>
      <c r="G1681" s="1">
        <v>2359857</v>
      </c>
      <c r="H1681" s="18">
        <v>7640181144518</v>
      </c>
      <c r="I1681" s="5">
        <f>VLOOKUP(A1681,[1]Sheet1!$1:$1048576,11,FALSE)</f>
        <v>81.5</v>
      </c>
      <c r="J1681" s="2" t="str">
        <f>VLOOKUP(A1681,[1]Sheet1!$1:$1048576,15,FALSE)</f>
        <v>P</v>
      </c>
      <c r="K1681" s="1">
        <f t="shared" ca="1" si="64"/>
        <v>0</v>
      </c>
      <c r="L1681" s="6"/>
      <c r="M1681" s="7">
        <f t="shared" ca="1" si="63"/>
        <v>81.5</v>
      </c>
      <c r="N1681" s="6"/>
      <c r="O1681" s="8">
        <v>44312</v>
      </c>
    </row>
    <row r="1682" spans="1:15" x14ac:dyDescent="0.25">
      <c r="A1682" s="17">
        <v>150488</v>
      </c>
      <c r="B1682" s="1" t="s">
        <v>14</v>
      </c>
      <c r="C1682" s="1" t="s">
        <v>4568</v>
      </c>
      <c r="D1682" s="1" t="s">
        <v>3983</v>
      </c>
      <c r="E1682" s="1" t="s">
        <v>4568</v>
      </c>
      <c r="F1682" s="1" t="s">
        <v>3984</v>
      </c>
      <c r="G1682" s="1">
        <v>2359892</v>
      </c>
      <c r="H1682" s="18">
        <v>7640181144525</v>
      </c>
      <c r="I1682" s="5">
        <f>VLOOKUP(A1682,[1]Sheet1!$1:$1048576,11,FALSE)</f>
        <v>81.5</v>
      </c>
      <c r="J1682" s="2" t="str">
        <f>VLOOKUP(A1682,[1]Sheet1!$1:$1048576,15,FALSE)</f>
        <v>P</v>
      </c>
      <c r="K1682" s="1">
        <f t="shared" ca="1" si="64"/>
        <v>0</v>
      </c>
      <c r="L1682" s="6"/>
      <c r="M1682" s="7">
        <f t="shared" ca="1" si="63"/>
        <v>81.5</v>
      </c>
      <c r="N1682" s="6"/>
      <c r="O1682" s="8">
        <v>44312</v>
      </c>
    </row>
    <row r="1683" spans="1:15" x14ac:dyDescent="0.25">
      <c r="A1683" s="17">
        <v>150489</v>
      </c>
      <c r="B1683" s="1" t="s">
        <v>14</v>
      </c>
      <c r="C1683" s="1" t="s">
        <v>4568</v>
      </c>
      <c r="D1683" s="1" t="s">
        <v>3985</v>
      </c>
      <c r="E1683" s="1" t="s">
        <v>4568</v>
      </c>
      <c r="F1683" s="1" t="s">
        <v>3986</v>
      </c>
      <c r="G1683" s="1">
        <v>2359923</v>
      </c>
      <c r="H1683" s="18">
        <v>7640181144532</v>
      </c>
      <c r="I1683" s="5">
        <f>VLOOKUP(A1683,[1]Sheet1!$1:$1048576,11,FALSE)</f>
        <v>81.5</v>
      </c>
      <c r="J1683" s="2" t="str">
        <f>VLOOKUP(A1683,[1]Sheet1!$1:$1048576,15,FALSE)</f>
        <v>P</v>
      </c>
      <c r="K1683" s="1">
        <f t="shared" ca="1" si="64"/>
        <v>0</v>
      </c>
      <c r="L1683" s="6"/>
      <c r="M1683" s="7">
        <f t="shared" ca="1" si="63"/>
        <v>81.5</v>
      </c>
      <c r="N1683" s="6"/>
      <c r="O1683" s="8">
        <v>44312</v>
      </c>
    </row>
    <row r="1684" spans="1:15" x14ac:dyDescent="0.25">
      <c r="A1684" s="17">
        <v>150490</v>
      </c>
      <c r="B1684" s="1" t="s">
        <v>14</v>
      </c>
      <c r="C1684" s="1" t="s">
        <v>4568</v>
      </c>
      <c r="D1684" s="1" t="s">
        <v>3987</v>
      </c>
      <c r="E1684" s="1" t="s">
        <v>4568</v>
      </c>
      <c r="F1684" s="1" t="s">
        <v>3988</v>
      </c>
      <c r="G1684" s="1">
        <v>2359946</v>
      </c>
      <c r="H1684" s="18">
        <v>7640181144549</v>
      </c>
      <c r="I1684" s="5">
        <f>VLOOKUP(A1684,[1]Sheet1!$1:$1048576,11,FALSE)</f>
        <v>81.5</v>
      </c>
      <c r="J1684" s="2" t="str">
        <f>VLOOKUP(A1684,[1]Sheet1!$1:$1048576,15,FALSE)</f>
        <v>P</v>
      </c>
      <c r="K1684" s="1">
        <f t="shared" ca="1" si="64"/>
        <v>0</v>
      </c>
      <c r="L1684" s="6"/>
      <c r="M1684" s="7">
        <f t="shared" ca="1" si="63"/>
        <v>81.5</v>
      </c>
      <c r="N1684" s="6"/>
      <c r="O1684" s="8">
        <v>44312</v>
      </c>
    </row>
    <row r="1685" spans="1:15" x14ac:dyDescent="0.25">
      <c r="A1685" s="17">
        <v>150491</v>
      </c>
      <c r="B1685" s="1" t="s">
        <v>14</v>
      </c>
      <c r="C1685" s="1" t="s">
        <v>4568</v>
      </c>
      <c r="D1685" s="1" t="s">
        <v>3991</v>
      </c>
      <c r="E1685" s="1" t="s">
        <v>4568</v>
      </c>
      <c r="F1685" s="1" t="s">
        <v>3992</v>
      </c>
      <c r="G1685" s="1">
        <v>3802734</v>
      </c>
      <c r="H1685" s="18">
        <v>7640181144556</v>
      </c>
      <c r="I1685" s="5">
        <f>VLOOKUP(A1685,[1]Sheet1!$1:$1048576,11,FALSE)</f>
        <v>81.5</v>
      </c>
      <c r="J1685" s="2" t="str">
        <f>VLOOKUP(A1685,[1]Sheet1!$1:$1048576,15,FALSE)</f>
        <v>P</v>
      </c>
      <c r="K1685" s="1">
        <f t="shared" ca="1" si="64"/>
        <v>0</v>
      </c>
      <c r="L1685" s="6"/>
      <c r="M1685" s="7">
        <f t="shared" ca="1" si="63"/>
        <v>81.5</v>
      </c>
      <c r="N1685" s="6"/>
      <c r="O1685" s="8">
        <v>44312</v>
      </c>
    </row>
    <row r="1686" spans="1:15" x14ac:dyDescent="0.25">
      <c r="A1686" s="17">
        <v>150492</v>
      </c>
      <c r="B1686" s="1" t="s">
        <v>14</v>
      </c>
      <c r="C1686" s="1" t="s">
        <v>4568</v>
      </c>
      <c r="D1686" s="1" t="s">
        <v>4007</v>
      </c>
      <c r="E1686" s="1" t="s">
        <v>4568</v>
      </c>
      <c r="F1686" s="1" t="s">
        <v>4008</v>
      </c>
      <c r="G1686" s="1">
        <v>3802740</v>
      </c>
      <c r="H1686" s="18">
        <v>7640181144563</v>
      </c>
      <c r="I1686" s="5">
        <f>VLOOKUP(A1686,[1]Sheet1!$1:$1048576,11,FALSE)</f>
        <v>81.5</v>
      </c>
      <c r="J1686" s="2" t="str">
        <f>VLOOKUP(A1686,[1]Sheet1!$1:$1048576,15,FALSE)</f>
        <v>P</v>
      </c>
      <c r="K1686" s="1">
        <f t="shared" ca="1" si="64"/>
        <v>0</v>
      </c>
      <c r="L1686" s="6"/>
      <c r="M1686" s="7">
        <f t="shared" ca="1" si="63"/>
        <v>81.5</v>
      </c>
      <c r="N1686" s="6"/>
      <c r="O1686" s="8">
        <v>44312</v>
      </c>
    </row>
    <row r="1687" spans="1:15" x14ac:dyDescent="0.25">
      <c r="A1687" s="17">
        <v>150493</v>
      </c>
      <c r="B1687" s="1" t="s">
        <v>14</v>
      </c>
      <c r="C1687" s="1" t="s">
        <v>4568</v>
      </c>
      <c r="D1687" s="1" t="s">
        <v>4021</v>
      </c>
      <c r="E1687" s="1" t="s">
        <v>4568</v>
      </c>
      <c r="F1687" s="1" t="s">
        <v>4022</v>
      </c>
      <c r="G1687" s="1">
        <v>3802763</v>
      </c>
      <c r="H1687" s="18">
        <v>7640181144570</v>
      </c>
      <c r="I1687" s="5">
        <f>VLOOKUP(A1687,[1]Sheet1!$1:$1048576,11,FALSE)</f>
        <v>81.5</v>
      </c>
      <c r="J1687" s="2" t="str">
        <f>VLOOKUP(A1687,[1]Sheet1!$1:$1048576,15,FALSE)</f>
        <v>P</v>
      </c>
      <c r="K1687" s="1">
        <f t="shared" ca="1" si="64"/>
        <v>0</v>
      </c>
      <c r="L1687" s="6"/>
      <c r="M1687" s="7">
        <f t="shared" ca="1" si="63"/>
        <v>81.5</v>
      </c>
      <c r="N1687" s="6"/>
      <c r="O1687" s="8">
        <v>44312</v>
      </c>
    </row>
    <row r="1688" spans="1:15" x14ac:dyDescent="0.25">
      <c r="A1688" s="17">
        <v>150494</v>
      </c>
      <c r="B1688" s="1" t="s">
        <v>14</v>
      </c>
      <c r="C1688" s="1" t="s">
        <v>4568</v>
      </c>
      <c r="D1688" s="1" t="s">
        <v>4045</v>
      </c>
      <c r="E1688" s="1" t="s">
        <v>4568</v>
      </c>
      <c r="F1688" s="1" t="s">
        <v>4046</v>
      </c>
      <c r="G1688" s="1">
        <v>3802786</v>
      </c>
      <c r="H1688" s="18">
        <v>7640181144587</v>
      </c>
      <c r="I1688" s="5">
        <f>VLOOKUP(A1688,[1]Sheet1!$1:$1048576,11,FALSE)</f>
        <v>81.5</v>
      </c>
      <c r="J1688" s="2" t="str">
        <f>VLOOKUP(A1688,[1]Sheet1!$1:$1048576,15,FALSE)</f>
        <v>P</v>
      </c>
      <c r="K1688" s="1">
        <f t="shared" ca="1" si="64"/>
        <v>0</v>
      </c>
      <c r="L1688" s="6"/>
      <c r="M1688" s="7">
        <f t="shared" ca="1" si="63"/>
        <v>81.5</v>
      </c>
      <c r="N1688" s="6"/>
      <c r="O1688" s="8">
        <v>44312</v>
      </c>
    </row>
    <row r="1689" spans="1:15" x14ac:dyDescent="0.25">
      <c r="A1689" s="17">
        <v>150495</v>
      </c>
      <c r="B1689" s="1" t="s">
        <v>14</v>
      </c>
      <c r="C1689" s="1" t="s">
        <v>4569</v>
      </c>
      <c r="D1689" s="1" t="s">
        <v>4570</v>
      </c>
      <c r="E1689" s="1" t="s">
        <v>4569</v>
      </c>
      <c r="F1689" s="1" t="s">
        <v>4571</v>
      </c>
      <c r="G1689" s="1">
        <v>2870260</v>
      </c>
      <c r="H1689" s="18">
        <v>7640181144594</v>
      </c>
      <c r="I1689" s="5">
        <f>VLOOKUP(A1689,[1]Sheet1!$1:$1048576,11,FALSE)</f>
        <v>21</v>
      </c>
      <c r="J1689" s="2" t="str">
        <f>VLOOKUP(A1689,[1]Sheet1!$1:$1048576,15,FALSE)</f>
        <v>ST</v>
      </c>
      <c r="K1689" s="1">
        <f t="shared" ca="1" si="64"/>
        <v>0</v>
      </c>
      <c r="L1689" s="6"/>
      <c r="M1689" s="7">
        <f t="shared" ca="1" si="63"/>
        <v>21</v>
      </c>
      <c r="N1689" s="6"/>
      <c r="O1689" s="8">
        <v>44312</v>
      </c>
    </row>
    <row r="1690" spans="1:15" x14ac:dyDescent="0.25">
      <c r="A1690" s="17">
        <v>150496</v>
      </c>
      <c r="B1690" s="1" t="s">
        <v>14</v>
      </c>
      <c r="C1690" s="1" t="s">
        <v>4569</v>
      </c>
      <c r="D1690" s="1" t="s">
        <v>4574</v>
      </c>
      <c r="E1690" s="1" t="s">
        <v>4569</v>
      </c>
      <c r="F1690" s="1" t="s">
        <v>4575</v>
      </c>
      <c r="G1690" s="1">
        <v>2870277</v>
      </c>
      <c r="H1690" s="18">
        <v>7640181144600</v>
      </c>
      <c r="I1690" s="5">
        <f>VLOOKUP(A1690,[1]Sheet1!$1:$1048576,11,FALSE)</f>
        <v>21</v>
      </c>
      <c r="J1690" s="2" t="str">
        <f>VLOOKUP(A1690,[1]Sheet1!$1:$1048576,15,FALSE)</f>
        <v>ST</v>
      </c>
      <c r="K1690" s="1">
        <f t="shared" ca="1" si="64"/>
        <v>0</v>
      </c>
      <c r="L1690" s="6"/>
      <c r="M1690" s="7">
        <f t="shared" ca="1" si="63"/>
        <v>21</v>
      </c>
      <c r="N1690" s="6"/>
      <c r="O1690" s="8">
        <v>44312</v>
      </c>
    </row>
    <row r="1691" spans="1:15" x14ac:dyDescent="0.25">
      <c r="A1691" s="17">
        <v>150497</v>
      </c>
      <c r="B1691" s="1" t="s">
        <v>14</v>
      </c>
      <c r="C1691" s="1" t="s">
        <v>4569</v>
      </c>
      <c r="D1691" s="1" t="s">
        <v>4572</v>
      </c>
      <c r="E1691" s="1" t="s">
        <v>4569</v>
      </c>
      <c r="F1691" s="1" t="s">
        <v>4573</v>
      </c>
      <c r="G1691" s="1">
        <v>2870283</v>
      </c>
      <c r="H1691" s="18">
        <v>7640181144617</v>
      </c>
      <c r="I1691" s="5">
        <f>VLOOKUP(A1691,[1]Sheet1!$1:$1048576,11,FALSE)</f>
        <v>21</v>
      </c>
      <c r="J1691" s="2" t="str">
        <f>VLOOKUP(A1691,[1]Sheet1!$1:$1048576,15,FALSE)</f>
        <v>ST</v>
      </c>
      <c r="K1691" s="1">
        <f t="shared" ca="1" si="64"/>
        <v>0</v>
      </c>
      <c r="L1691" s="6"/>
      <c r="M1691" s="7">
        <f t="shared" ca="1" si="63"/>
        <v>21</v>
      </c>
      <c r="N1691" s="6"/>
      <c r="O1691" s="8">
        <v>44312</v>
      </c>
    </row>
    <row r="1692" spans="1:15" x14ac:dyDescent="0.25">
      <c r="A1692" s="17">
        <v>150498</v>
      </c>
      <c r="B1692" s="1" t="s">
        <v>14</v>
      </c>
      <c r="C1692" s="1" t="s">
        <v>4569</v>
      </c>
      <c r="D1692" s="1" t="s">
        <v>4576</v>
      </c>
      <c r="E1692" s="1" t="s">
        <v>4569</v>
      </c>
      <c r="F1692" s="1" t="s">
        <v>4577</v>
      </c>
      <c r="G1692" s="1">
        <v>2870308</v>
      </c>
      <c r="H1692" s="18">
        <v>7640181144624</v>
      </c>
      <c r="I1692" s="5">
        <f>VLOOKUP(A1692,[1]Sheet1!$1:$1048576,11,FALSE)</f>
        <v>21</v>
      </c>
      <c r="J1692" s="2" t="str">
        <f>VLOOKUP(A1692,[1]Sheet1!$1:$1048576,15,FALSE)</f>
        <v>ST</v>
      </c>
      <c r="K1692" s="1">
        <f t="shared" ca="1" si="64"/>
        <v>0</v>
      </c>
      <c r="L1692" s="6"/>
      <c r="M1692" s="7">
        <f t="shared" ca="1" si="63"/>
        <v>21</v>
      </c>
      <c r="N1692" s="6"/>
      <c r="O1692" s="8">
        <v>44312</v>
      </c>
    </row>
    <row r="1693" spans="1:15" x14ac:dyDescent="0.25">
      <c r="A1693" s="17">
        <v>150499</v>
      </c>
      <c r="B1693" s="1" t="s">
        <v>14</v>
      </c>
      <c r="C1693" s="1" t="s">
        <v>4418</v>
      </c>
      <c r="D1693" s="1" t="s">
        <v>4375</v>
      </c>
      <c r="E1693" s="1" t="s">
        <v>4418</v>
      </c>
      <c r="F1693" s="1" t="s">
        <v>4376</v>
      </c>
      <c r="G1693" s="1">
        <v>2358906</v>
      </c>
      <c r="H1693" s="18">
        <v>7640181144631</v>
      </c>
      <c r="I1693" s="5">
        <f>VLOOKUP(A1693,[1]Sheet1!$1:$1048576,11,FALSE)</f>
        <v>68.5</v>
      </c>
      <c r="J1693" s="2" t="str">
        <f>VLOOKUP(A1693,[1]Sheet1!$1:$1048576,15,FALSE)</f>
        <v>P</v>
      </c>
      <c r="K1693" s="1">
        <f t="shared" ca="1" si="64"/>
        <v>0</v>
      </c>
      <c r="L1693" s="6"/>
      <c r="M1693" s="7">
        <f t="shared" ca="1" si="63"/>
        <v>68.5</v>
      </c>
      <c r="N1693" s="6"/>
      <c r="O1693" s="8">
        <v>44312</v>
      </c>
    </row>
    <row r="1694" spans="1:15" x14ac:dyDescent="0.25">
      <c r="A1694" s="17">
        <v>150500</v>
      </c>
      <c r="B1694" s="1" t="s">
        <v>14</v>
      </c>
      <c r="C1694" s="1" t="s">
        <v>4418</v>
      </c>
      <c r="D1694" s="1" t="s">
        <v>4377</v>
      </c>
      <c r="E1694" s="1" t="s">
        <v>4418</v>
      </c>
      <c r="F1694" s="1" t="s">
        <v>4378</v>
      </c>
      <c r="G1694" s="1">
        <v>2358987</v>
      </c>
      <c r="H1694" s="18">
        <v>7640181144648</v>
      </c>
      <c r="I1694" s="5">
        <f>VLOOKUP(A1694,[1]Sheet1!$1:$1048576,11,FALSE)</f>
        <v>68.5</v>
      </c>
      <c r="J1694" s="2" t="str">
        <f>VLOOKUP(A1694,[1]Sheet1!$1:$1048576,15,FALSE)</f>
        <v>P</v>
      </c>
      <c r="K1694" s="1">
        <f t="shared" ca="1" si="64"/>
        <v>0</v>
      </c>
      <c r="L1694" s="6"/>
      <c r="M1694" s="7">
        <f t="shared" ca="1" si="63"/>
        <v>68.5</v>
      </c>
      <c r="N1694" s="6"/>
      <c r="O1694" s="8">
        <v>44312</v>
      </c>
    </row>
    <row r="1695" spans="1:15" x14ac:dyDescent="0.25">
      <c r="A1695" s="17">
        <v>150501</v>
      </c>
      <c r="B1695" s="1" t="s">
        <v>14</v>
      </c>
      <c r="C1695" s="1" t="s">
        <v>4418</v>
      </c>
      <c r="D1695" s="1" t="s">
        <v>4379</v>
      </c>
      <c r="E1695" s="1" t="s">
        <v>4418</v>
      </c>
      <c r="F1695" s="1" t="s">
        <v>4380</v>
      </c>
      <c r="G1695" s="1">
        <v>2359047</v>
      </c>
      <c r="H1695" s="18">
        <v>7640181144655</v>
      </c>
      <c r="I1695" s="5">
        <f>VLOOKUP(A1695,[1]Sheet1!$1:$1048576,11,FALSE)</f>
        <v>68.5</v>
      </c>
      <c r="J1695" s="2" t="str">
        <f>VLOOKUP(A1695,[1]Sheet1!$1:$1048576,15,FALSE)</f>
        <v>P</v>
      </c>
      <c r="K1695" s="1">
        <f t="shared" ca="1" si="64"/>
        <v>0</v>
      </c>
      <c r="L1695" s="6"/>
      <c r="M1695" s="7">
        <f t="shared" ca="1" si="63"/>
        <v>68.5</v>
      </c>
      <c r="N1695" s="6"/>
      <c r="O1695" s="8">
        <v>44312</v>
      </c>
    </row>
    <row r="1696" spans="1:15" x14ac:dyDescent="0.25">
      <c r="A1696" s="17">
        <v>150502</v>
      </c>
      <c r="B1696" s="1" t="s">
        <v>14</v>
      </c>
      <c r="C1696" s="1" t="s">
        <v>4418</v>
      </c>
      <c r="D1696" s="1" t="s">
        <v>4381</v>
      </c>
      <c r="E1696" s="1" t="s">
        <v>4418</v>
      </c>
      <c r="F1696" s="1" t="s">
        <v>4382</v>
      </c>
      <c r="G1696" s="1">
        <v>2359113</v>
      </c>
      <c r="H1696" s="18">
        <v>7640181144662</v>
      </c>
      <c r="I1696" s="5">
        <f>VLOOKUP(A1696,[1]Sheet1!$1:$1048576,11,FALSE)</f>
        <v>68.5</v>
      </c>
      <c r="J1696" s="2" t="str">
        <f>VLOOKUP(A1696,[1]Sheet1!$1:$1048576,15,FALSE)</f>
        <v>P</v>
      </c>
      <c r="K1696" s="1">
        <f t="shared" ca="1" si="64"/>
        <v>0</v>
      </c>
      <c r="L1696" s="6"/>
      <c r="M1696" s="7">
        <f t="shared" ca="1" si="63"/>
        <v>68.5</v>
      </c>
      <c r="N1696" s="6"/>
      <c r="O1696" s="8">
        <v>44312</v>
      </c>
    </row>
    <row r="1697" spans="1:15" x14ac:dyDescent="0.25">
      <c r="A1697" s="17">
        <v>150503</v>
      </c>
      <c r="B1697" s="1" t="s">
        <v>14</v>
      </c>
      <c r="C1697" s="1" t="s">
        <v>4418</v>
      </c>
      <c r="D1697" s="1" t="s">
        <v>4227</v>
      </c>
      <c r="E1697" s="1" t="s">
        <v>4418</v>
      </c>
      <c r="F1697" s="1" t="s">
        <v>4228</v>
      </c>
      <c r="G1697" s="1">
        <v>2916720</v>
      </c>
      <c r="H1697" s="18">
        <v>7640181144679</v>
      </c>
      <c r="I1697" s="5">
        <f>VLOOKUP(A1697,[1]Sheet1!$1:$1048576,11,FALSE)</f>
        <v>68.5</v>
      </c>
      <c r="J1697" s="2" t="str">
        <f>VLOOKUP(A1697,[1]Sheet1!$1:$1048576,15,FALSE)</f>
        <v>P</v>
      </c>
      <c r="K1697" s="1">
        <f t="shared" ca="1" si="64"/>
        <v>0</v>
      </c>
      <c r="L1697" s="6"/>
      <c r="M1697" s="7">
        <f t="shared" ca="1" si="63"/>
        <v>68.5</v>
      </c>
      <c r="N1697" s="6"/>
      <c r="O1697" s="8">
        <v>44312</v>
      </c>
    </row>
    <row r="1698" spans="1:15" x14ac:dyDescent="0.25">
      <c r="A1698" s="17">
        <v>150504</v>
      </c>
      <c r="B1698" s="1" t="s">
        <v>14</v>
      </c>
      <c r="C1698" s="1" t="s">
        <v>4418</v>
      </c>
      <c r="D1698" s="1" t="s">
        <v>4229</v>
      </c>
      <c r="E1698" s="1" t="s">
        <v>4418</v>
      </c>
      <c r="F1698" s="1" t="s">
        <v>4230</v>
      </c>
      <c r="G1698" s="1">
        <v>2916737</v>
      </c>
      <c r="H1698" s="18">
        <v>7640181144686</v>
      </c>
      <c r="I1698" s="5">
        <f>VLOOKUP(A1698,[1]Sheet1!$1:$1048576,11,FALSE)</f>
        <v>68.5</v>
      </c>
      <c r="J1698" s="2" t="str">
        <f>VLOOKUP(A1698,[1]Sheet1!$1:$1048576,15,FALSE)</f>
        <v>P</v>
      </c>
      <c r="K1698" s="1">
        <f t="shared" ca="1" si="64"/>
        <v>0</v>
      </c>
      <c r="L1698" s="6"/>
      <c r="M1698" s="7">
        <f t="shared" ca="1" si="63"/>
        <v>68.5</v>
      </c>
      <c r="N1698" s="6"/>
      <c r="O1698" s="8">
        <v>44312</v>
      </c>
    </row>
    <row r="1699" spans="1:15" x14ac:dyDescent="0.25">
      <c r="A1699" s="17">
        <v>150505</v>
      </c>
      <c r="B1699" s="1" t="s">
        <v>14</v>
      </c>
      <c r="C1699" s="1" t="s">
        <v>4418</v>
      </c>
      <c r="D1699" s="1" t="s">
        <v>4231</v>
      </c>
      <c r="E1699" s="1" t="s">
        <v>4418</v>
      </c>
      <c r="F1699" s="1" t="s">
        <v>4383</v>
      </c>
      <c r="G1699" s="1">
        <v>2916743</v>
      </c>
      <c r="H1699" s="18">
        <v>7640181144693</v>
      </c>
      <c r="I1699" s="5">
        <f>VLOOKUP(A1699,[1]Sheet1!$1:$1048576,11,FALSE)</f>
        <v>68.5</v>
      </c>
      <c r="J1699" s="2" t="str">
        <f>VLOOKUP(A1699,[1]Sheet1!$1:$1048576,15,FALSE)</f>
        <v>P</v>
      </c>
      <c r="K1699" s="1">
        <f t="shared" ca="1" si="64"/>
        <v>0</v>
      </c>
      <c r="L1699" s="6"/>
      <c r="M1699" s="7">
        <f t="shared" ca="1" si="63"/>
        <v>68.5</v>
      </c>
      <c r="N1699" s="6"/>
      <c r="O1699" s="8">
        <v>44312</v>
      </c>
    </row>
    <row r="1700" spans="1:15" x14ac:dyDescent="0.25">
      <c r="A1700" s="17">
        <v>150506</v>
      </c>
      <c r="B1700" s="1" t="s">
        <v>14</v>
      </c>
      <c r="C1700" s="1" t="s">
        <v>4418</v>
      </c>
      <c r="D1700" s="1" t="s">
        <v>4217</v>
      </c>
      <c r="E1700" s="1" t="s">
        <v>4418</v>
      </c>
      <c r="F1700" s="1" t="s">
        <v>4344</v>
      </c>
      <c r="G1700" s="1">
        <v>2916766</v>
      </c>
      <c r="H1700" s="18">
        <v>7640181144709</v>
      </c>
      <c r="I1700" s="5">
        <f>VLOOKUP(A1700,[1]Sheet1!$1:$1048576,11,FALSE)</f>
        <v>68.5</v>
      </c>
      <c r="J1700" s="2" t="str">
        <f>VLOOKUP(A1700,[1]Sheet1!$1:$1048576,15,FALSE)</f>
        <v>P</v>
      </c>
      <c r="K1700" s="1">
        <f t="shared" ca="1" si="64"/>
        <v>0</v>
      </c>
      <c r="L1700" s="6"/>
      <c r="M1700" s="7">
        <f t="shared" ca="1" si="63"/>
        <v>68.5</v>
      </c>
      <c r="N1700" s="6"/>
      <c r="O1700" s="8">
        <v>44312</v>
      </c>
    </row>
    <row r="1701" spans="1:15" x14ac:dyDescent="0.25">
      <c r="A1701" s="17">
        <v>150507</v>
      </c>
      <c r="B1701" s="1" t="s">
        <v>14</v>
      </c>
      <c r="C1701" s="1" t="s">
        <v>4418</v>
      </c>
      <c r="D1701" s="1" t="s">
        <v>4203</v>
      </c>
      <c r="E1701" s="1" t="s">
        <v>4418</v>
      </c>
      <c r="F1701" s="1" t="s">
        <v>4204</v>
      </c>
      <c r="G1701" s="1">
        <v>3770951</v>
      </c>
      <c r="H1701" s="18">
        <v>7640181144716</v>
      </c>
      <c r="I1701" s="5">
        <f>VLOOKUP(A1701,[1]Sheet1!$1:$1048576,11,FALSE)</f>
        <v>68.5</v>
      </c>
      <c r="J1701" s="2" t="str">
        <f>VLOOKUP(A1701,[1]Sheet1!$1:$1048576,15,FALSE)</f>
        <v>P</v>
      </c>
      <c r="K1701" s="1">
        <f t="shared" ca="1" si="64"/>
        <v>0</v>
      </c>
      <c r="L1701" s="6"/>
      <c r="M1701" s="7">
        <f t="shared" ca="1" si="63"/>
        <v>68.5</v>
      </c>
      <c r="N1701" s="6"/>
      <c r="O1701" s="8">
        <v>44312</v>
      </c>
    </row>
    <row r="1702" spans="1:15" x14ac:dyDescent="0.25">
      <c r="A1702" s="17">
        <v>150508</v>
      </c>
      <c r="B1702" s="1" t="s">
        <v>14</v>
      </c>
      <c r="C1702" s="1" t="s">
        <v>4418</v>
      </c>
      <c r="D1702" s="1" t="s">
        <v>4219</v>
      </c>
      <c r="E1702" s="1" t="s">
        <v>4418</v>
      </c>
      <c r="F1702" s="1" t="s">
        <v>4220</v>
      </c>
      <c r="G1702" s="1">
        <v>3770922</v>
      </c>
      <c r="H1702" s="18">
        <v>7640181144723</v>
      </c>
      <c r="I1702" s="5">
        <f>VLOOKUP(A1702,[1]Sheet1!$1:$1048576,11,FALSE)</f>
        <v>68.5</v>
      </c>
      <c r="J1702" s="2" t="str">
        <f>VLOOKUP(A1702,[1]Sheet1!$1:$1048576,15,FALSE)</f>
        <v>P</v>
      </c>
      <c r="K1702" s="1">
        <f t="shared" ca="1" si="64"/>
        <v>0</v>
      </c>
      <c r="L1702" s="6"/>
      <c r="M1702" s="7">
        <f t="shared" ca="1" si="63"/>
        <v>68.5</v>
      </c>
      <c r="N1702" s="6"/>
      <c r="O1702" s="8">
        <v>44312</v>
      </c>
    </row>
    <row r="1703" spans="1:15" x14ac:dyDescent="0.25">
      <c r="A1703" s="17">
        <v>150509</v>
      </c>
      <c r="B1703" s="1" t="s">
        <v>14</v>
      </c>
      <c r="C1703" s="1" t="s">
        <v>4418</v>
      </c>
      <c r="D1703" s="1" t="s">
        <v>4205</v>
      </c>
      <c r="E1703" s="1" t="s">
        <v>4418</v>
      </c>
      <c r="F1703" s="1" t="s">
        <v>4206</v>
      </c>
      <c r="G1703" s="1">
        <v>3770939</v>
      </c>
      <c r="H1703" s="18">
        <v>7640181144730</v>
      </c>
      <c r="I1703" s="5">
        <f>VLOOKUP(A1703,[1]Sheet1!$1:$1048576,11,FALSE)</f>
        <v>68.5</v>
      </c>
      <c r="J1703" s="2" t="str">
        <f>VLOOKUP(A1703,[1]Sheet1!$1:$1048576,15,FALSE)</f>
        <v>P</v>
      </c>
      <c r="K1703" s="1">
        <f t="shared" ca="1" si="64"/>
        <v>0</v>
      </c>
      <c r="L1703" s="6"/>
      <c r="M1703" s="7">
        <f t="shared" ca="1" si="63"/>
        <v>68.5</v>
      </c>
      <c r="N1703" s="6"/>
      <c r="O1703" s="8">
        <v>44312</v>
      </c>
    </row>
    <row r="1704" spans="1:15" x14ac:dyDescent="0.25">
      <c r="A1704" s="17">
        <v>150510</v>
      </c>
      <c r="B1704" s="1" t="s">
        <v>14</v>
      </c>
      <c r="C1704" s="1" t="s">
        <v>4418</v>
      </c>
      <c r="D1704" s="1" t="s">
        <v>4207</v>
      </c>
      <c r="E1704" s="1" t="s">
        <v>4418</v>
      </c>
      <c r="F1704" s="1" t="s">
        <v>4208</v>
      </c>
      <c r="G1704" s="1">
        <v>3770945</v>
      </c>
      <c r="H1704" s="18">
        <v>7640181144747</v>
      </c>
      <c r="I1704" s="5">
        <f>VLOOKUP(A1704,[1]Sheet1!$1:$1048576,11,FALSE)</f>
        <v>68.5</v>
      </c>
      <c r="J1704" s="2" t="str">
        <f>VLOOKUP(A1704,[1]Sheet1!$1:$1048576,15,FALSE)</f>
        <v>P</v>
      </c>
      <c r="K1704" s="1">
        <f t="shared" ca="1" si="64"/>
        <v>0</v>
      </c>
      <c r="L1704" s="6"/>
      <c r="M1704" s="7">
        <f t="shared" ca="1" si="63"/>
        <v>68.5</v>
      </c>
      <c r="N1704" s="6"/>
      <c r="O1704" s="8">
        <v>44312</v>
      </c>
    </row>
    <row r="1705" spans="1:15" x14ac:dyDescent="0.25">
      <c r="A1705" s="17">
        <v>150511</v>
      </c>
      <c r="B1705" s="1" t="s">
        <v>14</v>
      </c>
      <c r="C1705" s="1" t="s">
        <v>4418</v>
      </c>
      <c r="D1705" s="1" t="s">
        <v>4326</v>
      </c>
      <c r="E1705" s="1" t="s">
        <v>4418</v>
      </c>
      <c r="F1705" s="1" t="s">
        <v>4327</v>
      </c>
      <c r="G1705" s="1">
        <v>2868553</v>
      </c>
      <c r="H1705" s="18">
        <v>7640181144754</v>
      </c>
      <c r="I1705" s="5">
        <f>VLOOKUP(A1705,[1]Sheet1!$1:$1048576,11,FALSE)</f>
        <v>68.5</v>
      </c>
      <c r="J1705" s="2" t="str">
        <f>VLOOKUP(A1705,[1]Sheet1!$1:$1048576,15,FALSE)</f>
        <v>P</v>
      </c>
      <c r="K1705" s="1">
        <f t="shared" ca="1" si="64"/>
        <v>0</v>
      </c>
      <c r="L1705" s="6"/>
      <c r="M1705" s="7">
        <f t="shared" ca="1" si="63"/>
        <v>68.5</v>
      </c>
      <c r="N1705" s="6"/>
      <c r="O1705" s="8">
        <v>44312</v>
      </c>
    </row>
    <row r="1706" spans="1:15" x14ac:dyDescent="0.25">
      <c r="A1706" s="17">
        <v>150512</v>
      </c>
      <c r="B1706" s="1" t="s">
        <v>14</v>
      </c>
      <c r="C1706" s="1" t="s">
        <v>4418</v>
      </c>
      <c r="D1706" s="1" t="s">
        <v>4361</v>
      </c>
      <c r="E1706" s="1" t="s">
        <v>4418</v>
      </c>
      <c r="F1706" s="1" t="s">
        <v>4362</v>
      </c>
      <c r="G1706" s="1">
        <v>2868576</v>
      </c>
      <c r="H1706" s="18">
        <v>7640181144761</v>
      </c>
      <c r="I1706" s="5">
        <f>VLOOKUP(A1706,[1]Sheet1!$1:$1048576,11,FALSE)</f>
        <v>68.5</v>
      </c>
      <c r="J1706" s="2" t="str">
        <f>VLOOKUP(A1706,[1]Sheet1!$1:$1048576,15,FALSE)</f>
        <v>P</v>
      </c>
      <c r="K1706" s="1">
        <f t="shared" ca="1" si="64"/>
        <v>0</v>
      </c>
      <c r="L1706" s="6"/>
      <c r="M1706" s="7">
        <f t="shared" ca="1" si="63"/>
        <v>68.5</v>
      </c>
      <c r="N1706" s="6"/>
      <c r="O1706" s="8">
        <v>44312</v>
      </c>
    </row>
    <row r="1707" spans="1:15" x14ac:dyDescent="0.25">
      <c r="A1707" s="17">
        <v>150513</v>
      </c>
      <c r="B1707" s="1" t="s">
        <v>14</v>
      </c>
      <c r="C1707" s="1" t="s">
        <v>4418</v>
      </c>
      <c r="D1707" s="1" t="s">
        <v>4345</v>
      </c>
      <c r="E1707" s="1" t="s">
        <v>4418</v>
      </c>
      <c r="F1707" s="1" t="s">
        <v>4346</v>
      </c>
      <c r="G1707" s="1">
        <v>2868582</v>
      </c>
      <c r="H1707" s="18">
        <v>7640181144778</v>
      </c>
      <c r="I1707" s="5">
        <f>VLOOKUP(A1707,[1]Sheet1!$1:$1048576,11,FALSE)</f>
        <v>68.5</v>
      </c>
      <c r="J1707" s="2" t="str">
        <f>VLOOKUP(A1707,[1]Sheet1!$1:$1048576,15,FALSE)</f>
        <v>P</v>
      </c>
      <c r="K1707" s="1">
        <f t="shared" ca="1" si="64"/>
        <v>0</v>
      </c>
      <c r="L1707" s="6"/>
      <c r="M1707" s="7">
        <f t="shared" ca="1" si="63"/>
        <v>68.5</v>
      </c>
      <c r="N1707" s="6"/>
      <c r="O1707" s="8">
        <v>44312</v>
      </c>
    </row>
    <row r="1708" spans="1:15" x14ac:dyDescent="0.25">
      <c r="A1708" s="17">
        <v>150514</v>
      </c>
      <c r="B1708" s="1" t="s">
        <v>14</v>
      </c>
      <c r="C1708" s="1" t="s">
        <v>4418</v>
      </c>
      <c r="D1708" s="1" t="s">
        <v>4328</v>
      </c>
      <c r="E1708" s="1" t="s">
        <v>4418</v>
      </c>
      <c r="F1708" s="1" t="s">
        <v>4329</v>
      </c>
      <c r="G1708" s="1">
        <v>2868599</v>
      </c>
      <c r="H1708" s="18">
        <v>7640181144785</v>
      </c>
      <c r="I1708" s="5">
        <f>VLOOKUP(A1708,[1]Sheet1!$1:$1048576,11,FALSE)</f>
        <v>68.5</v>
      </c>
      <c r="J1708" s="2" t="str">
        <f>VLOOKUP(A1708,[1]Sheet1!$1:$1048576,15,FALSE)</f>
        <v>P</v>
      </c>
      <c r="K1708" s="1">
        <f t="shared" ca="1" si="64"/>
        <v>0</v>
      </c>
      <c r="L1708" s="6"/>
      <c r="M1708" s="7">
        <f t="shared" ca="1" si="63"/>
        <v>68.5</v>
      </c>
      <c r="N1708" s="6"/>
      <c r="O1708" s="8">
        <v>44312</v>
      </c>
    </row>
    <row r="1709" spans="1:15" x14ac:dyDescent="0.25">
      <c r="A1709" s="17">
        <v>150515</v>
      </c>
      <c r="B1709" s="1" t="s">
        <v>14</v>
      </c>
      <c r="C1709" s="1" t="s">
        <v>4418</v>
      </c>
      <c r="D1709" s="1" t="s">
        <v>4221</v>
      </c>
      <c r="E1709" s="1" t="s">
        <v>4418</v>
      </c>
      <c r="F1709" s="1" t="s">
        <v>4222</v>
      </c>
      <c r="G1709" s="1">
        <v>2868518</v>
      </c>
      <c r="H1709" s="18">
        <v>7640181144792</v>
      </c>
      <c r="I1709" s="5">
        <f>VLOOKUP(A1709,[1]Sheet1!$1:$1048576,11,FALSE)</f>
        <v>68.5</v>
      </c>
      <c r="J1709" s="2" t="str">
        <f>VLOOKUP(A1709,[1]Sheet1!$1:$1048576,15,FALSE)</f>
        <v>P</v>
      </c>
      <c r="K1709" s="1">
        <f t="shared" ca="1" si="64"/>
        <v>0</v>
      </c>
      <c r="L1709" s="6"/>
      <c r="M1709" s="7">
        <f t="shared" ca="1" si="63"/>
        <v>68.5</v>
      </c>
      <c r="N1709" s="6"/>
      <c r="O1709" s="8">
        <v>44312</v>
      </c>
    </row>
    <row r="1710" spans="1:15" x14ac:dyDescent="0.25">
      <c r="A1710" s="17">
        <v>150516</v>
      </c>
      <c r="B1710" s="1" t="s">
        <v>14</v>
      </c>
      <c r="C1710" s="1" t="s">
        <v>4418</v>
      </c>
      <c r="D1710" s="1" t="s">
        <v>4215</v>
      </c>
      <c r="E1710" s="1" t="s">
        <v>4418</v>
      </c>
      <c r="F1710" s="1" t="s">
        <v>4216</v>
      </c>
      <c r="G1710" s="1">
        <v>2868524</v>
      </c>
      <c r="H1710" s="18">
        <v>7640181144808</v>
      </c>
      <c r="I1710" s="5">
        <f>VLOOKUP(A1710,[1]Sheet1!$1:$1048576,11,FALSE)</f>
        <v>68.5</v>
      </c>
      <c r="J1710" s="2" t="str">
        <f>VLOOKUP(A1710,[1]Sheet1!$1:$1048576,15,FALSE)</f>
        <v>P</v>
      </c>
      <c r="K1710" s="1">
        <f t="shared" ca="1" si="64"/>
        <v>0</v>
      </c>
      <c r="L1710" s="6"/>
      <c r="M1710" s="7">
        <f t="shared" ca="1" si="63"/>
        <v>68.5</v>
      </c>
      <c r="N1710" s="6"/>
      <c r="O1710" s="8">
        <v>44312</v>
      </c>
    </row>
    <row r="1711" spans="1:15" x14ac:dyDescent="0.25">
      <c r="A1711" s="17">
        <v>150517</v>
      </c>
      <c r="B1711" s="1" t="s">
        <v>14</v>
      </c>
      <c r="C1711" s="1" t="s">
        <v>4418</v>
      </c>
      <c r="D1711" s="1" t="s">
        <v>4213</v>
      </c>
      <c r="E1711" s="1" t="s">
        <v>4418</v>
      </c>
      <c r="F1711" s="1" t="s">
        <v>4214</v>
      </c>
      <c r="G1711" s="1">
        <v>2868530</v>
      </c>
      <c r="H1711" s="18">
        <v>7640181144815</v>
      </c>
      <c r="I1711" s="5">
        <f>VLOOKUP(A1711,[1]Sheet1!$1:$1048576,11,FALSE)</f>
        <v>68.5</v>
      </c>
      <c r="J1711" s="2" t="str">
        <f>VLOOKUP(A1711,[1]Sheet1!$1:$1048576,15,FALSE)</f>
        <v>P</v>
      </c>
      <c r="K1711" s="1">
        <f t="shared" ca="1" si="64"/>
        <v>0</v>
      </c>
      <c r="L1711" s="6"/>
      <c r="M1711" s="7">
        <f t="shared" ca="1" si="63"/>
        <v>68.5</v>
      </c>
      <c r="N1711" s="6"/>
      <c r="O1711" s="8">
        <v>44312</v>
      </c>
    </row>
    <row r="1712" spans="1:15" x14ac:dyDescent="0.25">
      <c r="A1712" s="17">
        <v>150518</v>
      </c>
      <c r="B1712" s="1" t="s">
        <v>14</v>
      </c>
      <c r="C1712" s="1" t="s">
        <v>4418</v>
      </c>
      <c r="D1712" s="1" t="s">
        <v>4223</v>
      </c>
      <c r="E1712" s="1" t="s">
        <v>4418</v>
      </c>
      <c r="F1712" s="1" t="s">
        <v>4224</v>
      </c>
      <c r="G1712" s="1">
        <v>2868547</v>
      </c>
      <c r="H1712" s="18">
        <v>7640181144822</v>
      </c>
      <c r="I1712" s="5">
        <f>VLOOKUP(A1712,[1]Sheet1!$1:$1048576,11,FALSE)</f>
        <v>68.5</v>
      </c>
      <c r="J1712" s="2" t="str">
        <f>VLOOKUP(A1712,[1]Sheet1!$1:$1048576,15,FALSE)</f>
        <v>P</v>
      </c>
      <c r="K1712" s="1">
        <f t="shared" ca="1" si="64"/>
        <v>0</v>
      </c>
      <c r="L1712" s="6"/>
      <c r="M1712" s="7">
        <f t="shared" ca="1" si="63"/>
        <v>68.5</v>
      </c>
      <c r="N1712" s="6"/>
      <c r="O1712" s="8">
        <v>44312</v>
      </c>
    </row>
    <row r="1713" spans="1:15" x14ac:dyDescent="0.25">
      <c r="A1713" s="17">
        <v>150519</v>
      </c>
      <c r="B1713" s="1" t="s">
        <v>14</v>
      </c>
      <c r="C1713" s="1" t="s">
        <v>4418</v>
      </c>
      <c r="D1713" s="1" t="s">
        <v>4211</v>
      </c>
      <c r="E1713" s="1" t="s">
        <v>4418</v>
      </c>
      <c r="F1713" s="1" t="s">
        <v>4212</v>
      </c>
      <c r="G1713" s="1">
        <v>3807105</v>
      </c>
      <c r="H1713" s="18">
        <v>7640181144839</v>
      </c>
      <c r="I1713" s="5">
        <f>VLOOKUP(A1713,[1]Sheet1!$1:$1048576,11,FALSE)</f>
        <v>68.5</v>
      </c>
      <c r="J1713" s="2" t="str">
        <f>VLOOKUP(A1713,[1]Sheet1!$1:$1048576,15,FALSE)</f>
        <v>P</v>
      </c>
      <c r="K1713" s="1">
        <f t="shared" ca="1" si="64"/>
        <v>0</v>
      </c>
      <c r="L1713" s="6"/>
      <c r="M1713" s="7">
        <f t="shared" ca="1" si="63"/>
        <v>68.5</v>
      </c>
      <c r="N1713" s="6"/>
      <c r="O1713" s="8">
        <v>44312</v>
      </c>
    </row>
    <row r="1714" spans="1:15" x14ac:dyDescent="0.25">
      <c r="A1714" s="17">
        <v>150520</v>
      </c>
      <c r="B1714" s="1" t="s">
        <v>14</v>
      </c>
      <c r="C1714" s="1" t="s">
        <v>4418</v>
      </c>
      <c r="D1714" s="1" t="s">
        <v>4225</v>
      </c>
      <c r="E1714" s="1" t="s">
        <v>4418</v>
      </c>
      <c r="F1714" s="1" t="s">
        <v>4226</v>
      </c>
      <c r="G1714" s="1">
        <v>3807111</v>
      </c>
      <c r="H1714" s="18">
        <v>7640181144846</v>
      </c>
      <c r="I1714" s="5">
        <f>VLOOKUP(A1714,[1]Sheet1!$1:$1048576,11,FALSE)</f>
        <v>68.5</v>
      </c>
      <c r="J1714" s="2" t="str">
        <f>VLOOKUP(A1714,[1]Sheet1!$1:$1048576,15,FALSE)</f>
        <v>P</v>
      </c>
      <c r="K1714" s="1">
        <f t="shared" ca="1" si="64"/>
        <v>0</v>
      </c>
      <c r="L1714" s="6"/>
      <c r="M1714" s="7">
        <f t="shared" ca="1" si="63"/>
        <v>68.5</v>
      </c>
      <c r="N1714" s="6"/>
      <c r="O1714" s="8">
        <v>44312</v>
      </c>
    </row>
    <row r="1715" spans="1:15" x14ac:dyDescent="0.25">
      <c r="A1715" s="17">
        <v>150521</v>
      </c>
      <c r="B1715" s="1" t="s">
        <v>14</v>
      </c>
      <c r="C1715" s="1" t="s">
        <v>4418</v>
      </c>
      <c r="D1715" s="1" t="s">
        <v>4209</v>
      </c>
      <c r="E1715" s="1" t="s">
        <v>4418</v>
      </c>
      <c r="F1715" s="1" t="s">
        <v>4210</v>
      </c>
      <c r="G1715" s="1">
        <v>3807128</v>
      </c>
      <c r="H1715" s="18">
        <v>7640181144853</v>
      </c>
      <c r="I1715" s="5">
        <f>VLOOKUP(A1715,[1]Sheet1!$1:$1048576,11,FALSE)</f>
        <v>68.5</v>
      </c>
      <c r="J1715" s="2" t="str">
        <f>VLOOKUP(A1715,[1]Sheet1!$1:$1048576,15,FALSE)</f>
        <v>P</v>
      </c>
      <c r="K1715" s="1">
        <f t="shared" ca="1" si="64"/>
        <v>0</v>
      </c>
      <c r="L1715" s="6"/>
      <c r="M1715" s="7">
        <f t="shared" ca="1" si="63"/>
        <v>68.5</v>
      </c>
      <c r="N1715" s="6"/>
      <c r="O1715" s="8">
        <v>44312</v>
      </c>
    </row>
    <row r="1716" spans="1:15" x14ac:dyDescent="0.25">
      <c r="A1716" s="17">
        <v>150522</v>
      </c>
      <c r="B1716" s="1" t="s">
        <v>14</v>
      </c>
      <c r="C1716" s="1" t="s">
        <v>4418</v>
      </c>
      <c r="D1716" s="1" t="s">
        <v>4233</v>
      </c>
      <c r="E1716" s="1" t="s">
        <v>4418</v>
      </c>
      <c r="F1716" s="1" t="s">
        <v>4234</v>
      </c>
      <c r="G1716" s="1">
        <v>3807134</v>
      </c>
      <c r="H1716" s="18">
        <v>7640181144860</v>
      </c>
      <c r="I1716" s="5">
        <f>VLOOKUP(A1716,[1]Sheet1!$1:$1048576,11,FALSE)</f>
        <v>68.5</v>
      </c>
      <c r="J1716" s="2" t="str">
        <f>VLOOKUP(A1716,[1]Sheet1!$1:$1048576,15,FALSE)</f>
        <v>P</v>
      </c>
      <c r="K1716" s="1">
        <f t="shared" ca="1" si="64"/>
        <v>0</v>
      </c>
      <c r="L1716" s="6"/>
      <c r="M1716" s="7">
        <f t="shared" ca="1" si="63"/>
        <v>68.5</v>
      </c>
      <c r="N1716" s="6"/>
      <c r="O1716" s="8">
        <v>44312</v>
      </c>
    </row>
    <row r="1717" spans="1:15" x14ac:dyDescent="0.25">
      <c r="A1717" s="17">
        <v>150523</v>
      </c>
      <c r="B1717" s="1" t="s">
        <v>14</v>
      </c>
      <c r="C1717" s="1" t="s">
        <v>3976</v>
      </c>
      <c r="D1717" s="1" t="s">
        <v>4023</v>
      </c>
      <c r="E1717" s="1" t="s">
        <v>3976</v>
      </c>
      <c r="F1717" s="1" t="s">
        <v>4024</v>
      </c>
      <c r="G1717" s="1">
        <v>2596801</v>
      </c>
      <c r="H1717" s="18">
        <v>7640181144877</v>
      </c>
      <c r="I1717" s="5">
        <f>VLOOKUP(A1717,[1]Sheet1!$1:$1048576,11,FALSE)</f>
        <v>44.6</v>
      </c>
      <c r="J1717" s="2" t="str">
        <f>VLOOKUP(A1717,[1]Sheet1!$1:$1048576,15,FALSE)</f>
        <v>P</v>
      </c>
      <c r="K1717" s="1">
        <f t="shared" ca="1" si="64"/>
        <v>0</v>
      </c>
      <c r="L1717" s="6"/>
      <c r="M1717" s="7">
        <f t="shared" ref="M1717:M1780" ca="1" si="65">I1717-K1717</f>
        <v>44.6</v>
      </c>
      <c r="N1717" s="6"/>
      <c r="O1717" s="8">
        <v>44312</v>
      </c>
    </row>
    <row r="1718" spans="1:15" x14ac:dyDescent="0.25">
      <c r="A1718" s="17">
        <v>150524</v>
      </c>
      <c r="B1718" s="1" t="s">
        <v>14</v>
      </c>
      <c r="C1718" s="1" t="s">
        <v>3976</v>
      </c>
      <c r="D1718" s="1" t="s">
        <v>4087</v>
      </c>
      <c r="E1718" s="1" t="s">
        <v>3976</v>
      </c>
      <c r="F1718" s="1" t="s">
        <v>4088</v>
      </c>
      <c r="G1718" s="1">
        <v>2596830</v>
      </c>
      <c r="H1718" s="18">
        <v>7640181144884</v>
      </c>
      <c r="I1718" s="5">
        <f>VLOOKUP(A1718,[1]Sheet1!$1:$1048576,11,FALSE)</f>
        <v>44.6</v>
      </c>
      <c r="J1718" s="2" t="str">
        <f>VLOOKUP(A1718,[1]Sheet1!$1:$1048576,15,FALSE)</f>
        <v>P</v>
      </c>
      <c r="K1718" s="1">
        <f t="shared" ca="1" si="64"/>
        <v>0</v>
      </c>
      <c r="L1718" s="6"/>
      <c r="M1718" s="7">
        <f t="shared" ca="1" si="65"/>
        <v>44.6</v>
      </c>
      <c r="N1718" s="6"/>
      <c r="O1718" s="8">
        <v>44312</v>
      </c>
    </row>
    <row r="1719" spans="1:15" x14ac:dyDescent="0.25">
      <c r="A1719" s="17">
        <v>150525</v>
      </c>
      <c r="B1719" s="1" t="s">
        <v>14</v>
      </c>
      <c r="C1719" s="1" t="s">
        <v>3976</v>
      </c>
      <c r="D1719" s="1" t="s">
        <v>4089</v>
      </c>
      <c r="E1719" s="1" t="s">
        <v>3976</v>
      </c>
      <c r="F1719" s="1" t="s">
        <v>4090</v>
      </c>
      <c r="G1719" s="1">
        <v>2596847</v>
      </c>
      <c r="H1719" s="18">
        <v>7640181144891</v>
      </c>
      <c r="I1719" s="5">
        <f>VLOOKUP(A1719,[1]Sheet1!$1:$1048576,11,FALSE)</f>
        <v>44.6</v>
      </c>
      <c r="J1719" s="2" t="str">
        <f>VLOOKUP(A1719,[1]Sheet1!$1:$1048576,15,FALSE)</f>
        <v>P</v>
      </c>
      <c r="K1719" s="1">
        <f t="shared" ca="1" si="64"/>
        <v>0</v>
      </c>
      <c r="L1719" s="6"/>
      <c r="M1719" s="7">
        <f t="shared" ca="1" si="65"/>
        <v>44.6</v>
      </c>
      <c r="N1719" s="6"/>
      <c r="O1719" s="8">
        <v>44312</v>
      </c>
    </row>
    <row r="1720" spans="1:15" x14ac:dyDescent="0.25">
      <c r="A1720" s="17">
        <v>150526</v>
      </c>
      <c r="B1720" s="1" t="s">
        <v>14</v>
      </c>
      <c r="C1720" s="1" t="s">
        <v>3976</v>
      </c>
      <c r="D1720" s="1" t="s">
        <v>4091</v>
      </c>
      <c r="E1720" s="1" t="s">
        <v>3976</v>
      </c>
      <c r="F1720" s="1" t="s">
        <v>4092</v>
      </c>
      <c r="G1720" s="1">
        <v>2596853</v>
      </c>
      <c r="H1720" s="18">
        <v>7640181144907</v>
      </c>
      <c r="I1720" s="5">
        <f>VLOOKUP(A1720,[1]Sheet1!$1:$1048576,11,FALSE)</f>
        <v>44.6</v>
      </c>
      <c r="J1720" s="2" t="str">
        <f>VLOOKUP(A1720,[1]Sheet1!$1:$1048576,15,FALSE)</f>
        <v>P</v>
      </c>
      <c r="K1720" s="1">
        <f t="shared" ca="1" si="64"/>
        <v>0</v>
      </c>
      <c r="L1720" s="6"/>
      <c r="M1720" s="7">
        <f t="shared" ca="1" si="65"/>
        <v>44.6</v>
      </c>
      <c r="N1720" s="6"/>
      <c r="O1720" s="8">
        <v>44312</v>
      </c>
    </row>
    <row r="1721" spans="1:15" x14ac:dyDescent="0.25">
      <c r="A1721" s="17">
        <v>150527</v>
      </c>
      <c r="B1721" s="1" t="s">
        <v>14</v>
      </c>
      <c r="C1721" s="1" t="s">
        <v>3976</v>
      </c>
      <c r="D1721" s="1" t="s">
        <v>4093</v>
      </c>
      <c r="E1721" s="1" t="s">
        <v>3976</v>
      </c>
      <c r="F1721" s="1" t="s">
        <v>4094</v>
      </c>
      <c r="G1721" s="1">
        <v>2058529</v>
      </c>
      <c r="H1721" s="18">
        <v>7640181144914</v>
      </c>
      <c r="I1721" s="5">
        <f>VLOOKUP(A1721,[1]Sheet1!$1:$1048576,11,FALSE)</f>
        <v>44.6</v>
      </c>
      <c r="J1721" s="2" t="str">
        <f>VLOOKUP(A1721,[1]Sheet1!$1:$1048576,15,FALSE)</f>
        <v>P</v>
      </c>
      <c r="K1721" s="1">
        <f t="shared" ca="1" si="64"/>
        <v>0</v>
      </c>
      <c r="L1721" s="6"/>
      <c r="M1721" s="7">
        <f t="shared" ca="1" si="65"/>
        <v>44.6</v>
      </c>
      <c r="N1721" s="6"/>
      <c r="O1721" s="8">
        <v>44312</v>
      </c>
    </row>
    <row r="1722" spans="1:15" x14ac:dyDescent="0.25">
      <c r="A1722" s="17">
        <v>150528</v>
      </c>
      <c r="B1722" s="1" t="s">
        <v>14</v>
      </c>
      <c r="C1722" s="1" t="s">
        <v>3976</v>
      </c>
      <c r="D1722" s="1" t="s">
        <v>4025</v>
      </c>
      <c r="E1722" s="1" t="s">
        <v>3976</v>
      </c>
      <c r="F1722" s="1" t="s">
        <v>4026</v>
      </c>
      <c r="G1722" s="1">
        <v>2058535</v>
      </c>
      <c r="H1722" s="18">
        <v>7640181144921</v>
      </c>
      <c r="I1722" s="5">
        <f>VLOOKUP(A1722,[1]Sheet1!$1:$1048576,11,FALSE)</f>
        <v>44.6</v>
      </c>
      <c r="J1722" s="2" t="str">
        <f>VLOOKUP(A1722,[1]Sheet1!$1:$1048576,15,FALSE)</f>
        <v>P</v>
      </c>
      <c r="K1722" s="1">
        <f t="shared" ca="1" si="64"/>
        <v>0</v>
      </c>
      <c r="L1722" s="6"/>
      <c r="M1722" s="7">
        <f t="shared" ca="1" si="65"/>
        <v>44.6</v>
      </c>
      <c r="N1722" s="6"/>
      <c r="O1722" s="8">
        <v>44312</v>
      </c>
    </row>
    <row r="1723" spans="1:15" x14ac:dyDescent="0.25">
      <c r="A1723" s="17">
        <v>150529</v>
      </c>
      <c r="B1723" s="1" t="s">
        <v>14</v>
      </c>
      <c r="C1723" s="1" t="s">
        <v>3976</v>
      </c>
      <c r="D1723" s="1" t="s">
        <v>4047</v>
      </c>
      <c r="E1723" s="1" t="s">
        <v>3976</v>
      </c>
      <c r="F1723" s="1" t="s">
        <v>4048</v>
      </c>
      <c r="G1723" s="1">
        <v>2058541</v>
      </c>
      <c r="H1723" s="18">
        <v>7640181144938</v>
      </c>
      <c r="I1723" s="5">
        <f>VLOOKUP(A1723,[1]Sheet1!$1:$1048576,11,FALSE)</f>
        <v>44.6</v>
      </c>
      <c r="J1723" s="2" t="str">
        <f>VLOOKUP(A1723,[1]Sheet1!$1:$1048576,15,FALSE)</f>
        <v>P</v>
      </c>
      <c r="K1723" s="1">
        <f t="shared" ca="1" si="64"/>
        <v>0</v>
      </c>
      <c r="L1723" s="6"/>
      <c r="M1723" s="7">
        <f t="shared" ca="1" si="65"/>
        <v>44.6</v>
      </c>
      <c r="N1723" s="6"/>
      <c r="O1723" s="8">
        <v>44312</v>
      </c>
    </row>
    <row r="1724" spans="1:15" x14ac:dyDescent="0.25">
      <c r="A1724" s="17">
        <v>150530</v>
      </c>
      <c r="B1724" s="1" t="s">
        <v>14</v>
      </c>
      <c r="C1724" s="1" t="s">
        <v>3976</v>
      </c>
      <c r="D1724" s="1" t="s">
        <v>4049</v>
      </c>
      <c r="E1724" s="1" t="s">
        <v>3976</v>
      </c>
      <c r="F1724" s="1" t="s">
        <v>4050</v>
      </c>
      <c r="G1724" s="1">
        <v>2058558</v>
      </c>
      <c r="H1724" s="18">
        <v>7640181144945</v>
      </c>
      <c r="I1724" s="5">
        <f>VLOOKUP(A1724,[1]Sheet1!$1:$1048576,11,FALSE)</f>
        <v>44.6</v>
      </c>
      <c r="J1724" s="2" t="str">
        <f>VLOOKUP(A1724,[1]Sheet1!$1:$1048576,15,FALSE)</f>
        <v>P</v>
      </c>
      <c r="K1724" s="1">
        <f t="shared" ca="1" si="64"/>
        <v>0</v>
      </c>
      <c r="L1724" s="6"/>
      <c r="M1724" s="7">
        <f t="shared" ca="1" si="65"/>
        <v>44.6</v>
      </c>
      <c r="N1724" s="6"/>
      <c r="O1724" s="8">
        <v>44312</v>
      </c>
    </row>
    <row r="1725" spans="1:15" x14ac:dyDescent="0.25">
      <c r="A1725" s="17">
        <v>150531</v>
      </c>
      <c r="B1725" s="1" t="s">
        <v>14</v>
      </c>
      <c r="C1725" s="1" t="s">
        <v>3976</v>
      </c>
      <c r="D1725" s="1" t="s">
        <v>4055</v>
      </c>
      <c r="E1725" s="1" t="s">
        <v>3976</v>
      </c>
      <c r="F1725" s="1" t="s">
        <v>4056</v>
      </c>
      <c r="G1725" s="1">
        <v>3802817</v>
      </c>
      <c r="H1725" s="18">
        <v>7640181144952</v>
      </c>
      <c r="I1725" s="5">
        <f>VLOOKUP(A1725,[1]Sheet1!$1:$1048576,11,FALSE)</f>
        <v>44.6</v>
      </c>
      <c r="J1725" s="2" t="str">
        <f>VLOOKUP(A1725,[1]Sheet1!$1:$1048576,15,FALSE)</f>
        <v>P</v>
      </c>
      <c r="K1725" s="1">
        <f t="shared" ca="1" si="64"/>
        <v>0</v>
      </c>
      <c r="L1725" s="6"/>
      <c r="M1725" s="7">
        <f t="shared" ca="1" si="65"/>
        <v>44.6</v>
      </c>
      <c r="N1725" s="6"/>
      <c r="O1725" s="8">
        <v>44312</v>
      </c>
    </row>
    <row r="1726" spans="1:15" x14ac:dyDescent="0.25">
      <c r="A1726" s="17">
        <v>150532</v>
      </c>
      <c r="B1726" s="1" t="s">
        <v>14</v>
      </c>
      <c r="C1726" s="1" t="s">
        <v>3976</v>
      </c>
      <c r="D1726" s="1" t="s">
        <v>4027</v>
      </c>
      <c r="E1726" s="1" t="s">
        <v>3976</v>
      </c>
      <c r="F1726" s="1" t="s">
        <v>4028</v>
      </c>
      <c r="G1726" s="1">
        <v>3802846</v>
      </c>
      <c r="H1726" s="18">
        <v>7640181144969</v>
      </c>
      <c r="I1726" s="5">
        <f>VLOOKUP(A1726,[1]Sheet1!$1:$1048576,11,FALSE)</f>
        <v>44.6</v>
      </c>
      <c r="J1726" s="2" t="str">
        <f>VLOOKUP(A1726,[1]Sheet1!$1:$1048576,15,FALSE)</f>
        <v>P</v>
      </c>
      <c r="K1726" s="1">
        <f t="shared" ca="1" si="64"/>
        <v>0</v>
      </c>
      <c r="L1726" s="6"/>
      <c r="M1726" s="7">
        <f t="shared" ca="1" si="65"/>
        <v>44.6</v>
      </c>
      <c r="N1726" s="6"/>
      <c r="O1726" s="8">
        <v>44312</v>
      </c>
    </row>
    <row r="1727" spans="1:15" x14ac:dyDescent="0.25">
      <c r="A1727" s="17">
        <v>150533</v>
      </c>
      <c r="B1727" s="1" t="s">
        <v>14</v>
      </c>
      <c r="C1727" s="1" t="s">
        <v>3976</v>
      </c>
      <c r="D1727" s="1" t="s">
        <v>4057</v>
      </c>
      <c r="E1727" s="1" t="s">
        <v>3976</v>
      </c>
      <c r="F1727" s="1" t="s">
        <v>4058</v>
      </c>
      <c r="G1727" s="1">
        <v>3802852</v>
      </c>
      <c r="H1727" s="18">
        <v>7640181144976</v>
      </c>
      <c r="I1727" s="5">
        <f>VLOOKUP(A1727,[1]Sheet1!$1:$1048576,11,FALSE)</f>
        <v>44.6</v>
      </c>
      <c r="J1727" s="2" t="str">
        <f>VLOOKUP(A1727,[1]Sheet1!$1:$1048576,15,FALSE)</f>
        <v>P</v>
      </c>
      <c r="K1727" s="1">
        <f t="shared" ca="1" si="64"/>
        <v>0</v>
      </c>
      <c r="L1727" s="6"/>
      <c r="M1727" s="7">
        <f t="shared" ca="1" si="65"/>
        <v>44.6</v>
      </c>
      <c r="N1727" s="6"/>
      <c r="O1727" s="8">
        <v>44312</v>
      </c>
    </row>
    <row r="1728" spans="1:15" x14ac:dyDescent="0.25">
      <c r="A1728" s="17">
        <v>150534</v>
      </c>
      <c r="B1728" s="1" t="s">
        <v>14</v>
      </c>
      <c r="C1728" s="1" t="s">
        <v>3976</v>
      </c>
      <c r="D1728" s="1" t="s">
        <v>4059</v>
      </c>
      <c r="E1728" s="1" t="s">
        <v>3976</v>
      </c>
      <c r="F1728" s="1" t="s">
        <v>4060</v>
      </c>
      <c r="G1728" s="1">
        <v>3802869</v>
      </c>
      <c r="H1728" s="18">
        <v>7640181144983</v>
      </c>
      <c r="I1728" s="5">
        <f>VLOOKUP(A1728,[1]Sheet1!$1:$1048576,11,FALSE)</f>
        <v>44.6</v>
      </c>
      <c r="J1728" s="2" t="str">
        <f>VLOOKUP(A1728,[1]Sheet1!$1:$1048576,15,FALSE)</f>
        <v>P</v>
      </c>
      <c r="K1728" s="1">
        <f t="shared" ca="1" si="64"/>
        <v>0</v>
      </c>
      <c r="L1728" s="6"/>
      <c r="M1728" s="7">
        <f t="shared" ca="1" si="65"/>
        <v>44.6</v>
      </c>
      <c r="N1728" s="6"/>
      <c r="O1728" s="8">
        <v>44312</v>
      </c>
    </row>
    <row r="1729" spans="1:15" x14ac:dyDescent="0.25">
      <c r="A1729" s="17">
        <v>150535</v>
      </c>
      <c r="B1729" s="1" t="s">
        <v>14</v>
      </c>
      <c r="C1729" s="1" t="s">
        <v>3976</v>
      </c>
      <c r="D1729" s="1" t="s">
        <v>4051</v>
      </c>
      <c r="E1729" s="1" t="s">
        <v>3976</v>
      </c>
      <c r="F1729" s="1" t="s">
        <v>4052</v>
      </c>
      <c r="G1729" s="1">
        <v>3802875</v>
      </c>
      <c r="H1729" s="18">
        <v>7640181144990</v>
      </c>
      <c r="I1729" s="5">
        <f>VLOOKUP(A1729,[1]Sheet1!$1:$1048576,11,FALSE)</f>
        <v>44.6</v>
      </c>
      <c r="J1729" s="2" t="str">
        <f>VLOOKUP(A1729,[1]Sheet1!$1:$1048576,15,FALSE)</f>
        <v>P</v>
      </c>
      <c r="K1729" s="1">
        <f t="shared" ca="1" si="64"/>
        <v>0</v>
      </c>
      <c r="L1729" s="6"/>
      <c r="M1729" s="7">
        <f t="shared" ca="1" si="65"/>
        <v>44.6</v>
      </c>
      <c r="N1729" s="6"/>
      <c r="O1729" s="8">
        <v>44312</v>
      </c>
    </row>
    <row r="1730" spans="1:15" x14ac:dyDescent="0.25">
      <c r="A1730" s="17">
        <v>150536</v>
      </c>
      <c r="B1730" s="1" t="s">
        <v>14</v>
      </c>
      <c r="C1730" s="1" t="s">
        <v>3976</v>
      </c>
      <c r="D1730" s="1" t="s">
        <v>4077</v>
      </c>
      <c r="E1730" s="1" t="s">
        <v>3976</v>
      </c>
      <c r="F1730" s="1" t="s">
        <v>4078</v>
      </c>
      <c r="G1730" s="1">
        <v>3802881</v>
      </c>
      <c r="H1730" s="18">
        <v>7640181145003</v>
      </c>
      <c r="I1730" s="5">
        <f>VLOOKUP(A1730,[1]Sheet1!$1:$1048576,11,FALSE)</f>
        <v>44.6</v>
      </c>
      <c r="J1730" s="2" t="str">
        <f>VLOOKUP(A1730,[1]Sheet1!$1:$1048576,15,FALSE)</f>
        <v>P</v>
      </c>
      <c r="K1730" s="1">
        <f t="shared" ref="K1730:K1793" ca="1" si="66">+I1730*$K$2</f>
        <v>0</v>
      </c>
      <c r="L1730" s="6"/>
      <c r="M1730" s="7">
        <f t="shared" ca="1" si="65"/>
        <v>44.6</v>
      </c>
      <c r="N1730" s="6"/>
      <c r="O1730" s="8">
        <v>44312</v>
      </c>
    </row>
    <row r="1731" spans="1:15" x14ac:dyDescent="0.25">
      <c r="A1731" s="17">
        <v>150537</v>
      </c>
      <c r="B1731" s="1" t="s">
        <v>14</v>
      </c>
      <c r="C1731" s="1" t="s">
        <v>3976</v>
      </c>
      <c r="D1731" s="1" t="s">
        <v>4053</v>
      </c>
      <c r="E1731" s="1" t="s">
        <v>3976</v>
      </c>
      <c r="F1731" s="1" t="s">
        <v>4054</v>
      </c>
      <c r="G1731" s="1">
        <v>3802898</v>
      </c>
      <c r="H1731" s="18">
        <v>7640181145010</v>
      </c>
      <c r="I1731" s="5">
        <f>VLOOKUP(A1731,[1]Sheet1!$1:$1048576,11,FALSE)</f>
        <v>44.6</v>
      </c>
      <c r="J1731" s="2" t="str">
        <f>VLOOKUP(A1731,[1]Sheet1!$1:$1048576,15,FALSE)</f>
        <v>P</v>
      </c>
      <c r="K1731" s="1">
        <f t="shared" ca="1" si="66"/>
        <v>0</v>
      </c>
      <c r="L1731" s="6"/>
      <c r="M1731" s="7">
        <f t="shared" ca="1" si="65"/>
        <v>44.6</v>
      </c>
      <c r="N1731" s="6"/>
      <c r="O1731" s="8">
        <v>44312</v>
      </c>
    </row>
    <row r="1732" spans="1:15" x14ac:dyDescent="0.25">
      <c r="A1732" s="17">
        <v>150538</v>
      </c>
      <c r="B1732" s="1" t="s">
        <v>14</v>
      </c>
      <c r="C1732" s="1" t="s">
        <v>3976</v>
      </c>
      <c r="D1732" s="1" t="s">
        <v>4079</v>
      </c>
      <c r="E1732" s="1" t="s">
        <v>3976</v>
      </c>
      <c r="F1732" s="1" t="s">
        <v>4080</v>
      </c>
      <c r="G1732" s="1">
        <v>3802906</v>
      </c>
      <c r="H1732" s="18">
        <v>7640181145027</v>
      </c>
      <c r="I1732" s="5">
        <f>VLOOKUP(A1732,[1]Sheet1!$1:$1048576,11,FALSE)</f>
        <v>44.6</v>
      </c>
      <c r="J1732" s="2" t="str">
        <f>VLOOKUP(A1732,[1]Sheet1!$1:$1048576,15,FALSE)</f>
        <v>P</v>
      </c>
      <c r="K1732" s="1">
        <f t="shared" ca="1" si="66"/>
        <v>0</v>
      </c>
      <c r="L1732" s="6"/>
      <c r="M1732" s="7">
        <f t="shared" ca="1" si="65"/>
        <v>44.6</v>
      </c>
      <c r="N1732" s="6"/>
      <c r="O1732" s="8">
        <v>44312</v>
      </c>
    </row>
    <row r="1733" spans="1:15" x14ac:dyDescent="0.25">
      <c r="A1733" s="17">
        <v>150539</v>
      </c>
      <c r="B1733" s="1" t="s">
        <v>14</v>
      </c>
      <c r="C1733" s="1" t="s">
        <v>4202</v>
      </c>
      <c r="D1733" s="1" t="s">
        <v>4293</v>
      </c>
      <c r="E1733" s="1" t="s">
        <v>4202</v>
      </c>
      <c r="F1733" s="1" t="s">
        <v>4294</v>
      </c>
      <c r="G1733" s="1">
        <v>3676614</v>
      </c>
      <c r="H1733" s="18">
        <v>7640181145034</v>
      </c>
      <c r="I1733" s="5">
        <f>VLOOKUP(A1733,[1]Sheet1!$1:$1048576,11,FALSE)</f>
        <v>49.2</v>
      </c>
      <c r="J1733" s="2" t="str">
        <f>VLOOKUP(A1733,[1]Sheet1!$1:$1048576,15,FALSE)</f>
        <v>P</v>
      </c>
      <c r="K1733" s="1">
        <f t="shared" ca="1" si="66"/>
        <v>0</v>
      </c>
      <c r="L1733" s="6"/>
      <c r="M1733" s="7">
        <f t="shared" ca="1" si="65"/>
        <v>49.2</v>
      </c>
      <c r="N1733" s="6"/>
      <c r="O1733" s="8">
        <v>44312</v>
      </c>
    </row>
    <row r="1734" spans="1:15" x14ac:dyDescent="0.25">
      <c r="A1734" s="17">
        <v>150540</v>
      </c>
      <c r="B1734" s="1" t="s">
        <v>14</v>
      </c>
      <c r="C1734" s="1" t="s">
        <v>4202</v>
      </c>
      <c r="D1734" s="1" t="s">
        <v>4235</v>
      </c>
      <c r="E1734" s="1" t="s">
        <v>4202</v>
      </c>
      <c r="F1734" s="1" t="s">
        <v>4236</v>
      </c>
      <c r="G1734" s="1">
        <v>3676620</v>
      </c>
      <c r="H1734" s="18">
        <v>7640181145041</v>
      </c>
      <c r="I1734" s="5">
        <f>VLOOKUP(A1734,[1]Sheet1!$1:$1048576,11,FALSE)</f>
        <v>49.2</v>
      </c>
      <c r="J1734" s="2" t="str">
        <f>VLOOKUP(A1734,[1]Sheet1!$1:$1048576,15,FALSE)</f>
        <v>P</v>
      </c>
      <c r="K1734" s="1">
        <f t="shared" ca="1" si="66"/>
        <v>0</v>
      </c>
      <c r="L1734" s="6"/>
      <c r="M1734" s="7">
        <f t="shared" ca="1" si="65"/>
        <v>49.2</v>
      </c>
      <c r="N1734" s="6"/>
      <c r="O1734" s="8">
        <v>44312</v>
      </c>
    </row>
    <row r="1735" spans="1:15" x14ac:dyDescent="0.25">
      <c r="A1735" s="17">
        <v>150541</v>
      </c>
      <c r="B1735" s="1" t="s">
        <v>14</v>
      </c>
      <c r="C1735" s="1" t="s">
        <v>4202</v>
      </c>
      <c r="D1735" s="1" t="s">
        <v>4237</v>
      </c>
      <c r="E1735" s="1" t="s">
        <v>4202</v>
      </c>
      <c r="F1735" s="1" t="s">
        <v>4238</v>
      </c>
      <c r="G1735" s="1">
        <v>3676637</v>
      </c>
      <c r="H1735" s="18">
        <v>7640181145058</v>
      </c>
      <c r="I1735" s="5">
        <f>VLOOKUP(A1735,[1]Sheet1!$1:$1048576,11,FALSE)</f>
        <v>49.2</v>
      </c>
      <c r="J1735" s="2" t="str">
        <f>VLOOKUP(A1735,[1]Sheet1!$1:$1048576,15,FALSE)</f>
        <v>P</v>
      </c>
      <c r="K1735" s="1">
        <f t="shared" ca="1" si="66"/>
        <v>0</v>
      </c>
      <c r="L1735" s="6"/>
      <c r="M1735" s="7">
        <f t="shared" ca="1" si="65"/>
        <v>49.2</v>
      </c>
      <c r="N1735" s="6"/>
      <c r="O1735" s="8">
        <v>44312</v>
      </c>
    </row>
    <row r="1736" spans="1:15" x14ac:dyDescent="0.25">
      <c r="A1736" s="17">
        <v>150542</v>
      </c>
      <c r="B1736" s="1" t="s">
        <v>14</v>
      </c>
      <c r="C1736" s="1" t="s">
        <v>4202</v>
      </c>
      <c r="D1736" s="1" t="s">
        <v>4273</v>
      </c>
      <c r="E1736" s="1" t="s">
        <v>4202</v>
      </c>
      <c r="F1736" s="1" t="s">
        <v>4274</v>
      </c>
      <c r="G1736" s="1">
        <v>3676643</v>
      </c>
      <c r="H1736" s="18">
        <v>7640181145065</v>
      </c>
      <c r="I1736" s="5">
        <f>VLOOKUP(A1736,[1]Sheet1!$1:$1048576,11,FALSE)</f>
        <v>49.2</v>
      </c>
      <c r="J1736" s="2" t="str">
        <f>VLOOKUP(A1736,[1]Sheet1!$1:$1048576,15,FALSE)</f>
        <v>P</v>
      </c>
      <c r="K1736" s="1">
        <f t="shared" ca="1" si="66"/>
        <v>0</v>
      </c>
      <c r="L1736" s="6"/>
      <c r="M1736" s="7">
        <f t="shared" ca="1" si="65"/>
        <v>49.2</v>
      </c>
      <c r="N1736" s="6"/>
      <c r="O1736" s="8">
        <v>44312</v>
      </c>
    </row>
    <row r="1737" spans="1:15" x14ac:dyDescent="0.25">
      <c r="A1737" s="17">
        <v>150543</v>
      </c>
      <c r="B1737" s="1" t="s">
        <v>14</v>
      </c>
      <c r="C1737" s="1" t="s">
        <v>4202</v>
      </c>
      <c r="D1737" s="1" t="s">
        <v>4239</v>
      </c>
      <c r="E1737" s="1" t="s">
        <v>4202</v>
      </c>
      <c r="F1737" s="1" t="s">
        <v>4240</v>
      </c>
      <c r="G1737" s="1">
        <v>3676666</v>
      </c>
      <c r="H1737" s="18">
        <v>7640181145072</v>
      </c>
      <c r="I1737" s="5">
        <f>VLOOKUP(A1737,[1]Sheet1!$1:$1048576,11,FALSE)</f>
        <v>49.2</v>
      </c>
      <c r="J1737" s="2" t="str">
        <f>VLOOKUP(A1737,[1]Sheet1!$1:$1048576,15,FALSE)</f>
        <v>P</v>
      </c>
      <c r="K1737" s="1">
        <f t="shared" ca="1" si="66"/>
        <v>0</v>
      </c>
      <c r="L1737" s="6"/>
      <c r="M1737" s="7">
        <f t="shared" ca="1" si="65"/>
        <v>49.2</v>
      </c>
      <c r="N1737" s="6"/>
      <c r="O1737" s="8">
        <v>44312</v>
      </c>
    </row>
    <row r="1738" spans="1:15" x14ac:dyDescent="0.25">
      <c r="A1738" s="17">
        <v>150544</v>
      </c>
      <c r="B1738" s="1" t="s">
        <v>14</v>
      </c>
      <c r="C1738" s="1" t="s">
        <v>4202</v>
      </c>
      <c r="D1738" s="1" t="s">
        <v>4295</v>
      </c>
      <c r="E1738" s="1" t="s">
        <v>4202</v>
      </c>
      <c r="F1738" s="1" t="s">
        <v>4296</v>
      </c>
      <c r="G1738" s="1">
        <v>3676672</v>
      </c>
      <c r="H1738" s="18">
        <v>7640181145089</v>
      </c>
      <c r="I1738" s="5">
        <f>VLOOKUP(A1738,[1]Sheet1!$1:$1048576,11,FALSE)</f>
        <v>49.2</v>
      </c>
      <c r="J1738" s="2" t="str">
        <f>VLOOKUP(A1738,[1]Sheet1!$1:$1048576,15,FALSE)</f>
        <v>P</v>
      </c>
      <c r="K1738" s="1">
        <f t="shared" ca="1" si="66"/>
        <v>0</v>
      </c>
      <c r="L1738" s="6"/>
      <c r="M1738" s="7">
        <f t="shared" ca="1" si="65"/>
        <v>49.2</v>
      </c>
      <c r="N1738" s="6"/>
      <c r="O1738" s="8">
        <v>44312</v>
      </c>
    </row>
    <row r="1739" spans="1:15" x14ac:dyDescent="0.25">
      <c r="A1739" s="17">
        <v>150545</v>
      </c>
      <c r="B1739" s="1" t="s">
        <v>14</v>
      </c>
      <c r="C1739" s="1" t="s">
        <v>4202</v>
      </c>
      <c r="D1739" s="1" t="s">
        <v>4243</v>
      </c>
      <c r="E1739" s="1" t="s">
        <v>4202</v>
      </c>
      <c r="F1739" s="1" t="s">
        <v>4244</v>
      </c>
      <c r="G1739" s="1">
        <v>3676732</v>
      </c>
      <c r="H1739" s="18">
        <v>7640181145096</v>
      </c>
      <c r="I1739" s="5">
        <f>VLOOKUP(A1739,[1]Sheet1!$1:$1048576,11,FALSE)</f>
        <v>49.2</v>
      </c>
      <c r="J1739" s="2" t="str">
        <f>VLOOKUP(A1739,[1]Sheet1!$1:$1048576,15,FALSE)</f>
        <v>P</v>
      </c>
      <c r="K1739" s="1">
        <f t="shared" ca="1" si="66"/>
        <v>0</v>
      </c>
      <c r="L1739" s="6"/>
      <c r="M1739" s="7">
        <f t="shared" ca="1" si="65"/>
        <v>49.2</v>
      </c>
      <c r="N1739" s="6"/>
      <c r="O1739" s="8">
        <v>44312</v>
      </c>
    </row>
    <row r="1740" spans="1:15" x14ac:dyDescent="0.25">
      <c r="A1740" s="17">
        <v>150546</v>
      </c>
      <c r="B1740" s="1" t="s">
        <v>14</v>
      </c>
      <c r="C1740" s="1" t="s">
        <v>4202</v>
      </c>
      <c r="D1740" s="1" t="s">
        <v>4245</v>
      </c>
      <c r="E1740" s="1" t="s">
        <v>4202</v>
      </c>
      <c r="F1740" s="1" t="s">
        <v>4246</v>
      </c>
      <c r="G1740" s="1">
        <v>3676749</v>
      </c>
      <c r="H1740" s="18">
        <v>7640181145102</v>
      </c>
      <c r="I1740" s="5">
        <f>VLOOKUP(A1740,[1]Sheet1!$1:$1048576,11,FALSE)</f>
        <v>49.2</v>
      </c>
      <c r="J1740" s="2" t="str">
        <f>VLOOKUP(A1740,[1]Sheet1!$1:$1048576,15,FALSE)</f>
        <v>P</v>
      </c>
      <c r="K1740" s="1">
        <f t="shared" ca="1" si="66"/>
        <v>0</v>
      </c>
      <c r="L1740" s="6"/>
      <c r="M1740" s="7">
        <f t="shared" ca="1" si="65"/>
        <v>49.2</v>
      </c>
      <c r="N1740" s="6"/>
      <c r="O1740" s="8">
        <v>44312</v>
      </c>
    </row>
    <row r="1741" spans="1:15" x14ac:dyDescent="0.25">
      <c r="A1741" s="17">
        <v>150547</v>
      </c>
      <c r="B1741" s="1" t="s">
        <v>14</v>
      </c>
      <c r="C1741" s="1" t="s">
        <v>4202</v>
      </c>
      <c r="D1741" s="1" t="s">
        <v>4247</v>
      </c>
      <c r="E1741" s="1" t="s">
        <v>4202</v>
      </c>
      <c r="F1741" s="1" t="s">
        <v>4248</v>
      </c>
      <c r="G1741" s="1">
        <v>3802912</v>
      </c>
      <c r="H1741" s="18">
        <v>7640181145119</v>
      </c>
      <c r="I1741" s="5">
        <f>VLOOKUP(A1741,[1]Sheet1!$1:$1048576,11,FALSE)</f>
        <v>49.2</v>
      </c>
      <c r="J1741" s="2" t="str">
        <f>VLOOKUP(A1741,[1]Sheet1!$1:$1048576,15,FALSE)</f>
        <v>P</v>
      </c>
      <c r="K1741" s="1">
        <f t="shared" ca="1" si="66"/>
        <v>0</v>
      </c>
      <c r="L1741" s="6"/>
      <c r="M1741" s="7">
        <f t="shared" ca="1" si="65"/>
        <v>49.2</v>
      </c>
      <c r="N1741" s="6"/>
      <c r="O1741" s="8">
        <v>44312</v>
      </c>
    </row>
    <row r="1742" spans="1:15" x14ac:dyDescent="0.25">
      <c r="A1742" s="17">
        <v>150548</v>
      </c>
      <c r="B1742" s="1" t="s">
        <v>14</v>
      </c>
      <c r="C1742" s="1" t="s">
        <v>4202</v>
      </c>
      <c r="D1742" s="1" t="s">
        <v>4275</v>
      </c>
      <c r="E1742" s="1" t="s">
        <v>4202</v>
      </c>
      <c r="F1742" s="1" t="s">
        <v>4276</v>
      </c>
      <c r="G1742" s="1">
        <v>3802929</v>
      </c>
      <c r="H1742" s="18">
        <v>7640181145126</v>
      </c>
      <c r="I1742" s="5">
        <f>VLOOKUP(A1742,[1]Sheet1!$1:$1048576,11,FALSE)</f>
        <v>49.2</v>
      </c>
      <c r="J1742" s="2" t="str">
        <f>VLOOKUP(A1742,[1]Sheet1!$1:$1048576,15,FALSE)</f>
        <v>P</v>
      </c>
      <c r="K1742" s="1">
        <f t="shared" ca="1" si="66"/>
        <v>0</v>
      </c>
      <c r="L1742" s="6"/>
      <c r="M1742" s="7">
        <f t="shared" ca="1" si="65"/>
        <v>49.2</v>
      </c>
      <c r="N1742" s="6"/>
      <c r="O1742" s="8">
        <v>44312</v>
      </c>
    </row>
    <row r="1743" spans="1:15" x14ac:dyDescent="0.25">
      <c r="A1743" s="17">
        <v>150549</v>
      </c>
      <c r="B1743" s="1" t="s">
        <v>14</v>
      </c>
      <c r="C1743" s="1" t="s">
        <v>4202</v>
      </c>
      <c r="D1743" s="1" t="s">
        <v>4277</v>
      </c>
      <c r="E1743" s="1" t="s">
        <v>4202</v>
      </c>
      <c r="F1743" s="1" t="s">
        <v>4278</v>
      </c>
      <c r="G1743" s="1">
        <v>3802935</v>
      </c>
      <c r="H1743" s="18">
        <v>7640181145133</v>
      </c>
      <c r="I1743" s="5">
        <f>VLOOKUP(A1743,[1]Sheet1!$1:$1048576,11,FALSE)</f>
        <v>49.2</v>
      </c>
      <c r="J1743" s="2" t="str">
        <f>VLOOKUP(A1743,[1]Sheet1!$1:$1048576,15,FALSE)</f>
        <v>P</v>
      </c>
      <c r="K1743" s="1">
        <f t="shared" ca="1" si="66"/>
        <v>0</v>
      </c>
      <c r="L1743" s="6"/>
      <c r="M1743" s="7">
        <f t="shared" ca="1" si="65"/>
        <v>49.2</v>
      </c>
      <c r="N1743" s="6"/>
      <c r="O1743" s="8">
        <v>44312</v>
      </c>
    </row>
    <row r="1744" spans="1:15" x14ac:dyDescent="0.25">
      <c r="A1744" s="17">
        <v>150550</v>
      </c>
      <c r="B1744" s="1" t="s">
        <v>14</v>
      </c>
      <c r="C1744" s="1" t="s">
        <v>4202</v>
      </c>
      <c r="D1744" s="1" t="s">
        <v>4241</v>
      </c>
      <c r="E1744" s="1" t="s">
        <v>4202</v>
      </c>
      <c r="F1744" s="1" t="s">
        <v>4242</v>
      </c>
      <c r="G1744" s="1">
        <v>3803082</v>
      </c>
      <c r="H1744" s="18">
        <v>7640181145140</v>
      </c>
      <c r="I1744" s="5">
        <f>VLOOKUP(A1744,[1]Sheet1!$1:$1048576,11,FALSE)</f>
        <v>49.2</v>
      </c>
      <c r="J1744" s="2" t="str">
        <f>VLOOKUP(A1744,[1]Sheet1!$1:$1048576,15,FALSE)</f>
        <v>P</v>
      </c>
      <c r="K1744" s="1">
        <f t="shared" ca="1" si="66"/>
        <v>0</v>
      </c>
      <c r="L1744" s="6"/>
      <c r="M1744" s="7">
        <f t="shared" ca="1" si="65"/>
        <v>49.2</v>
      </c>
      <c r="N1744" s="6"/>
      <c r="O1744" s="8">
        <v>44312</v>
      </c>
    </row>
    <row r="1745" spans="1:15" x14ac:dyDescent="0.25">
      <c r="A1745" s="17">
        <v>150551</v>
      </c>
      <c r="B1745" s="1" t="s">
        <v>14</v>
      </c>
      <c r="C1745" s="1" t="s">
        <v>4202</v>
      </c>
      <c r="D1745" s="1" t="s">
        <v>4279</v>
      </c>
      <c r="E1745" s="1" t="s">
        <v>4202</v>
      </c>
      <c r="F1745" s="1" t="s">
        <v>4280</v>
      </c>
      <c r="G1745" s="1">
        <v>3803099</v>
      </c>
      <c r="H1745" s="18">
        <v>7640181145157</v>
      </c>
      <c r="I1745" s="5">
        <f>VLOOKUP(A1745,[1]Sheet1!$1:$1048576,11,FALSE)</f>
        <v>49.2</v>
      </c>
      <c r="J1745" s="2" t="str">
        <f>VLOOKUP(A1745,[1]Sheet1!$1:$1048576,15,FALSE)</f>
        <v>P</v>
      </c>
      <c r="K1745" s="1">
        <f t="shared" ca="1" si="66"/>
        <v>0</v>
      </c>
      <c r="L1745" s="6"/>
      <c r="M1745" s="7">
        <f t="shared" ca="1" si="65"/>
        <v>49.2</v>
      </c>
      <c r="N1745" s="6"/>
      <c r="O1745" s="8">
        <v>44312</v>
      </c>
    </row>
    <row r="1746" spans="1:15" x14ac:dyDescent="0.25">
      <c r="A1746" s="17">
        <v>150552</v>
      </c>
      <c r="B1746" s="1" t="s">
        <v>14</v>
      </c>
      <c r="C1746" s="1" t="s">
        <v>4202</v>
      </c>
      <c r="D1746" s="1" t="s">
        <v>4249</v>
      </c>
      <c r="E1746" s="1" t="s">
        <v>4202</v>
      </c>
      <c r="F1746" s="1" t="s">
        <v>4250</v>
      </c>
      <c r="G1746" s="1">
        <v>3803188</v>
      </c>
      <c r="H1746" s="18">
        <v>7640181145164</v>
      </c>
      <c r="I1746" s="5">
        <f>VLOOKUP(A1746,[1]Sheet1!$1:$1048576,11,FALSE)</f>
        <v>49.2</v>
      </c>
      <c r="J1746" s="2" t="str">
        <f>VLOOKUP(A1746,[1]Sheet1!$1:$1048576,15,FALSE)</f>
        <v>P</v>
      </c>
      <c r="K1746" s="1">
        <f t="shared" ca="1" si="66"/>
        <v>0</v>
      </c>
      <c r="L1746" s="6"/>
      <c r="M1746" s="7">
        <f t="shared" ca="1" si="65"/>
        <v>49.2</v>
      </c>
      <c r="N1746" s="6"/>
      <c r="O1746" s="8">
        <v>44312</v>
      </c>
    </row>
    <row r="1747" spans="1:15" x14ac:dyDescent="0.25">
      <c r="A1747" s="17">
        <v>150553</v>
      </c>
      <c r="B1747" s="1" t="s">
        <v>14</v>
      </c>
      <c r="C1747" s="1" t="s">
        <v>4202</v>
      </c>
      <c r="D1747" s="1" t="s">
        <v>4251</v>
      </c>
      <c r="E1747" s="1" t="s">
        <v>4202</v>
      </c>
      <c r="F1747" s="1" t="s">
        <v>4252</v>
      </c>
      <c r="G1747" s="1">
        <v>3803225</v>
      </c>
      <c r="H1747" s="18">
        <v>7640181145171</v>
      </c>
      <c r="I1747" s="5">
        <f>VLOOKUP(A1747,[1]Sheet1!$1:$1048576,11,FALSE)</f>
        <v>49.2</v>
      </c>
      <c r="J1747" s="2" t="str">
        <f>VLOOKUP(A1747,[1]Sheet1!$1:$1048576,15,FALSE)</f>
        <v>P</v>
      </c>
      <c r="K1747" s="1">
        <f t="shared" ca="1" si="66"/>
        <v>0</v>
      </c>
      <c r="L1747" s="6"/>
      <c r="M1747" s="7">
        <f t="shared" ca="1" si="65"/>
        <v>49.2</v>
      </c>
      <c r="N1747" s="6"/>
      <c r="O1747" s="8">
        <v>44312</v>
      </c>
    </row>
    <row r="1748" spans="1:15" x14ac:dyDescent="0.25">
      <c r="A1748" s="17">
        <v>150554</v>
      </c>
      <c r="B1748" s="1" t="s">
        <v>14</v>
      </c>
      <c r="C1748" s="1" t="s">
        <v>4202</v>
      </c>
      <c r="D1748" s="1" t="s">
        <v>4253</v>
      </c>
      <c r="E1748" s="1" t="s">
        <v>4202</v>
      </c>
      <c r="F1748" s="1" t="s">
        <v>4254</v>
      </c>
      <c r="G1748" s="1">
        <v>3803248</v>
      </c>
      <c r="H1748" s="18">
        <v>7640181145188</v>
      </c>
      <c r="I1748" s="5">
        <f>VLOOKUP(A1748,[1]Sheet1!$1:$1048576,11,FALSE)</f>
        <v>49.2</v>
      </c>
      <c r="J1748" s="2" t="str">
        <f>VLOOKUP(A1748,[1]Sheet1!$1:$1048576,15,FALSE)</f>
        <v>P</v>
      </c>
      <c r="K1748" s="1">
        <f t="shared" ca="1" si="66"/>
        <v>0</v>
      </c>
      <c r="L1748" s="6"/>
      <c r="M1748" s="7">
        <f t="shared" ca="1" si="65"/>
        <v>49.2</v>
      </c>
      <c r="N1748" s="6"/>
      <c r="O1748" s="8">
        <v>44312</v>
      </c>
    </row>
    <row r="1749" spans="1:15" x14ac:dyDescent="0.25">
      <c r="A1749" s="17">
        <v>150555</v>
      </c>
      <c r="B1749" s="1" t="s">
        <v>14</v>
      </c>
      <c r="C1749" s="1" t="s">
        <v>4565</v>
      </c>
      <c r="D1749" s="1" t="s">
        <v>4093</v>
      </c>
      <c r="E1749" s="1" t="s">
        <v>4565</v>
      </c>
      <c r="F1749" s="1" t="s">
        <v>4094</v>
      </c>
      <c r="G1749" s="1">
        <v>2058564</v>
      </c>
      <c r="H1749" s="18">
        <v>7640181145195</v>
      </c>
      <c r="I1749" s="5">
        <f>VLOOKUP(A1749,[1]Sheet1!$1:$1048576,11,FALSE)</f>
        <v>77</v>
      </c>
      <c r="J1749" s="2" t="str">
        <f>VLOOKUP(A1749,[1]Sheet1!$1:$1048576,15,FALSE)</f>
        <v>P</v>
      </c>
      <c r="K1749" s="1">
        <f t="shared" ca="1" si="66"/>
        <v>0</v>
      </c>
      <c r="L1749" s="6"/>
      <c r="M1749" s="7">
        <f t="shared" ca="1" si="65"/>
        <v>77</v>
      </c>
      <c r="N1749" s="6"/>
      <c r="O1749" s="8">
        <v>44312</v>
      </c>
    </row>
    <row r="1750" spans="1:15" x14ac:dyDescent="0.25">
      <c r="A1750" s="17">
        <v>150556</v>
      </c>
      <c r="B1750" s="1" t="s">
        <v>14</v>
      </c>
      <c r="C1750" s="1" t="s">
        <v>4565</v>
      </c>
      <c r="D1750" s="1" t="s">
        <v>4025</v>
      </c>
      <c r="E1750" s="1" t="s">
        <v>4565</v>
      </c>
      <c r="F1750" s="1" t="s">
        <v>4026</v>
      </c>
      <c r="G1750" s="1">
        <v>2058570</v>
      </c>
      <c r="H1750" s="18">
        <v>7640181145201</v>
      </c>
      <c r="I1750" s="5">
        <f>VLOOKUP(A1750,[1]Sheet1!$1:$1048576,11,FALSE)</f>
        <v>77</v>
      </c>
      <c r="J1750" s="2" t="str">
        <f>VLOOKUP(A1750,[1]Sheet1!$1:$1048576,15,FALSE)</f>
        <v>P</v>
      </c>
      <c r="K1750" s="1">
        <f t="shared" ca="1" si="66"/>
        <v>0</v>
      </c>
      <c r="L1750" s="6"/>
      <c r="M1750" s="7">
        <f t="shared" ca="1" si="65"/>
        <v>77</v>
      </c>
      <c r="N1750" s="6"/>
      <c r="O1750" s="8">
        <v>44312</v>
      </c>
    </row>
    <row r="1751" spans="1:15" x14ac:dyDescent="0.25">
      <c r="A1751" s="17">
        <v>150557</v>
      </c>
      <c r="B1751" s="1" t="s">
        <v>14</v>
      </c>
      <c r="C1751" s="1" t="s">
        <v>4565</v>
      </c>
      <c r="D1751" s="1" t="s">
        <v>4047</v>
      </c>
      <c r="E1751" s="1" t="s">
        <v>4565</v>
      </c>
      <c r="F1751" s="1" t="s">
        <v>4048</v>
      </c>
      <c r="G1751" s="1">
        <v>2058587</v>
      </c>
      <c r="H1751" s="18">
        <v>7640181145218</v>
      </c>
      <c r="I1751" s="5">
        <f>VLOOKUP(A1751,[1]Sheet1!$1:$1048576,11,FALSE)</f>
        <v>77</v>
      </c>
      <c r="J1751" s="2" t="str">
        <f>VLOOKUP(A1751,[1]Sheet1!$1:$1048576,15,FALSE)</f>
        <v>P</v>
      </c>
      <c r="K1751" s="1">
        <f t="shared" ca="1" si="66"/>
        <v>0</v>
      </c>
      <c r="L1751" s="6"/>
      <c r="M1751" s="7">
        <f t="shared" ca="1" si="65"/>
        <v>77</v>
      </c>
      <c r="N1751" s="6"/>
      <c r="O1751" s="8">
        <v>44312</v>
      </c>
    </row>
    <row r="1752" spans="1:15" x14ac:dyDescent="0.25">
      <c r="A1752" s="17">
        <v>150558</v>
      </c>
      <c r="B1752" s="1" t="s">
        <v>14</v>
      </c>
      <c r="C1752" s="1" t="s">
        <v>4565</v>
      </c>
      <c r="D1752" s="1" t="s">
        <v>4049</v>
      </c>
      <c r="E1752" s="1" t="s">
        <v>4565</v>
      </c>
      <c r="F1752" s="1" t="s">
        <v>4050</v>
      </c>
      <c r="G1752" s="1">
        <v>2058593</v>
      </c>
      <c r="H1752" s="18">
        <v>7640181145225</v>
      </c>
      <c r="I1752" s="5">
        <f>VLOOKUP(A1752,[1]Sheet1!$1:$1048576,11,FALSE)</f>
        <v>77</v>
      </c>
      <c r="J1752" s="2" t="str">
        <f>VLOOKUP(A1752,[1]Sheet1!$1:$1048576,15,FALSE)</f>
        <v>P</v>
      </c>
      <c r="K1752" s="1">
        <f t="shared" ca="1" si="66"/>
        <v>0</v>
      </c>
      <c r="L1752" s="6"/>
      <c r="M1752" s="7">
        <f t="shared" ca="1" si="65"/>
        <v>77</v>
      </c>
      <c r="N1752" s="6"/>
      <c r="O1752" s="8">
        <v>44312</v>
      </c>
    </row>
    <row r="1753" spans="1:15" x14ac:dyDescent="0.25">
      <c r="A1753" s="17">
        <v>150559</v>
      </c>
      <c r="B1753" s="1" t="s">
        <v>14</v>
      </c>
      <c r="C1753" s="1" t="s">
        <v>4565</v>
      </c>
      <c r="D1753" s="1" t="s">
        <v>4051</v>
      </c>
      <c r="E1753" s="1" t="s">
        <v>4565</v>
      </c>
      <c r="F1753" s="1" t="s">
        <v>4052</v>
      </c>
      <c r="G1753" s="1">
        <v>3803389</v>
      </c>
      <c r="H1753" s="18">
        <v>7640181145232</v>
      </c>
      <c r="I1753" s="5">
        <f>VLOOKUP(A1753,[1]Sheet1!$1:$1048576,11,FALSE)</f>
        <v>77</v>
      </c>
      <c r="J1753" s="2" t="str">
        <f>VLOOKUP(A1753,[1]Sheet1!$1:$1048576,15,FALSE)</f>
        <v>P</v>
      </c>
      <c r="K1753" s="1">
        <f t="shared" ca="1" si="66"/>
        <v>0</v>
      </c>
      <c r="L1753" s="6"/>
      <c r="M1753" s="7">
        <f t="shared" ca="1" si="65"/>
        <v>77</v>
      </c>
      <c r="N1753" s="6"/>
      <c r="O1753" s="8">
        <v>44312</v>
      </c>
    </row>
    <row r="1754" spans="1:15" x14ac:dyDescent="0.25">
      <c r="A1754" s="17">
        <v>150560</v>
      </c>
      <c r="B1754" s="1" t="s">
        <v>14</v>
      </c>
      <c r="C1754" s="1" t="s">
        <v>4565</v>
      </c>
      <c r="D1754" s="1" t="s">
        <v>4077</v>
      </c>
      <c r="E1754" s="1" t="s">
        <v>4565</v>
      </c>
      <c r="F1754" s="1" t="s">
        <v>4078</v>
      </c>
      <c r="G1754" s="1">
        <v>3803426</v>
      </c>
      <c r="H1754" s="18">
        <v>7640181145249</v>
      </c>
      <c r="I1754" s="5">
        <f>VLOOKUP(A1754,[1]Sheet1!$1:$1048576,11,FALSE)</f>
        <v>77</v>
      </c>
      <c r="J1754" s="2" t="str">
        <f>VLOOKUP(A1754,[1]Sheet1!$1:$1048576,15,FALSE)</f>
        <v>P</v>
      </c>
      <c r="K1754" s="1">
        <f t="shared" ca="1" si="66"/>
        <v>0</v>
      </c>
      <c r="L1754" s="6"/>
      <c r="M1754" s="7">
        <f t="shared" ca="1" si="65"/>
        <v>77</v>
      </c>
      <c r="N1754" s="6"/>
      <c r="O1754" s="8">
        <v>44312</v>
      </c>
    </row>
    <row r="1755" spans="1:15" x14ac:dyDescent="0.25">
      <c r="A1755" s="17">
        <v>150561</v>
      </c>
      <c r="B1755" s="1" t="s">
        <v>14</v>
      </c>
      <c r="C1755" s="1" t="s">
        <v>4565</v>
      </c>
      <c r="D1755" s="1" t="s">
        <v>4053</v>
      </c>
      <c r="E1755" s="1" t="s">
        <v>4565</v>
      </c>
      <c r="F1755" s="1" t="s">
        <v>4054</v>
      </c>
      <c r="G1755" s="1">
        <v>3803461</v>
      </c>
      <c r="H1755" s="18">
        <v>7640181145256</v>
      </c>
      <c r="I1755" s="5">
        <f>VLOOKUP(A1755,[1]Sheet1!$1:$1048576,11,FALSE)</f>
        <v>77</v>
      </c>
      <c r="J1755" s="2" t="str">
        <f>VLOOKUP(A1755,[1]Sheet1!$1:$1048576,15,FALSE)</f>
        <v>P</v>
      </c>
      <c r="K1755" s="1">
        <f t="shared" ca="1" si="66"/>
        <v>0</v>
      </c>
      <c r="L1755" s="6"/>
      <c r="M1755" s="7">
        <f t="shared" ca="1" si="65"/>
        <v>77</v>
      </c>
      <c r="N1755" s="6"/>
      <c r="O1755" s="8">
        <v>44312</v>
      </c>
    </row>
    <row r="1756" spans="1:15" x14ac:dyDescent="0.25">
      <c r="A1756" s="17">
        <v>150562</v>
      </c>
      <c r="B1756" s="1" t="s">
        <v>14</v>
      </c>
      <c r="C1756" s="1" t="s">
        <v>4565</v>
      </c>
      <c r="D1756" s="1" t="s">
        <v>4079</v>
      </c>
      <c r="E1756" s="1" t="s">
        <v>4565</v>
      </c>
      <c r="F1756" s="1" t="s">
        <v>4080</v>
      </c>
      <c r="G1756" s="1">
        <v>3803484</v>
      </c>
      <c r="H1756" s="18">
        <v>7640181145263</v>
      </c>
      <c r="I1756" s="5">
        <f>VLOOKUP(A1756,[1]Sheet1!$1:$1048576,11,FALSE)</f>
        <v>77</v>
      </c>
      <c r="J1756" s="2" t="str">
        <f>VLOOKUP(A1756,[1]Sheet1!$1:$1048576,15,FALSE)</f>
        <v>P</v>
      </c>
      <c r="K1756" s="1">
        <f t="shared" ca="1" si="66"/>
        <v>0</v>
      </c>
      <c r="L1756" s="6"/>
      <c r="M1756" s="7">
        <f t="shared" ca="1" si="65"/>
        <v>77</v>
      </c>
      <c r="N1756" s="6"/>
      <c r="O1756" s="8">
        <v>44312</v>
      </c>
    </row>
    <row r="1757" spans="1:15" x14ac:dyDescent="0.25">
      <c r="A1757" s="17">
        <v>150563</v>
      </c>
      <c r="B1757" s="1" t="s">
        <v>14</v>
      </c>
      <c r="C1757" s="1" t="s">
        <v>4317</v>
      </c>
      <c r="D1757" s="1" t="s">
        <v>4395</v>
      </c>
      <c r="E1757" s="1" t="s">
        <v>4317</v>
      </c>
      <c r="F1757" s="1" t="s">
        <v>4396</v>
      </c>
      <c r="G1757" s="1">
        <v>2596876</v>
      </c>
      <c r="H1757" s="18">
        <v>7640181145270</v>
      </c>
      <c r="I1757" s="5">
        <f>VLOOKUP(A1757,[1]Sheet1!$1:$1048576,11,FALSE)</f>
        <v>64.5</v>
      </c>
      <c r="J1757" s="2" t="str">
        <f>VLOOKUP(A1757,[1]Sheet1!$1:$1048576,15,FALSE)</f>
        <v>P</v>
      </c>
      <c r="K1757" s="1">
        <f t="shared" ca="1" si="66"/>
        <v>0</v>
      </c>
      <c r="L1757" s="6"/>
      <c r="M1757" s="7">
        <f t="shared" ca="1" si="65"/>
        <v>64.5</v>
      </c>
      <c r="N1757" s="6"/>
      <c r="O1757" s="8">
        <v>44312</v>
      </c>
    </row>
    <row r="1758" spans="1:15" x14ac:dyDescent="0.25">
      <c r="A1758" s="17">
        <v>150564</v>
      </c>
      <c r="B1758" s="1" t="s">
        <v>14</v>
      </c>
      <c r="C1758" s="1" t="s">
        <v>4317</v>
      </c>
      <c r="D1758" s="1" t="s">
        <v>4408</v>
      </c>
      <c r="E1758" s="1" t="s">
        <v>4317</v>
      </c>
      <c r="F1758" s="1" t="s">
        <v>4409</v>
      </c>
      <c r="G1758" s="1">
        <v>2596882</v>
      </c>
      <c r="H1758" s="18">
        <v>7640181145287</v>
      </c>
      <c r="I1758" s="5">
        <f>VLOOKUP(A1758,[1]Sheet1!$1:$1048576,11,FALSE)</f>
        <v>64.5</v>
      </c>
      <c r="J1758" s="2" t="str">
        <f>VLOOKUP(A1758,[1]Sheet1!$1:$1048576,15,FALSE)</f>
        <v>P</v>
      </c>
      <c r="K1758" s="1">
        <f t="shared" ca="1" si="66"/>
        <v>0</v>
      </c>
      <c r="L1758" s="6"/>
      <c r="M1758" s="7">
        <f t="shared" ca="1" si="65"/>
        <v>64.5</v>
      </c>
      <c r="N1758" s="6"/>
      <c r="O1758" s="8">
        <v>44312</v>
      </c>
    </row>
    <row r="1759" spans="1:15" x14ac:dyDescent="0.25">
      <c r="A1759" s="17">
        <v>150565</v>
      </c>
      <c r="B1759" s="1" t="s">
        <v>14</v>
      </c>
      <c r="C1759" s="1" t="s">
        <v>4317</v>
      </c>
      <c r="D1759" s="1" t="s">
        <v>4397</v>
      </c>
      <c r="E1759" s="1" t="s">
        <v>4317</v>
      </c>
      <c r="F1759" s="1" t="s">
        <v>4398</v>
      </c>
      <c r="G1759" s="1">
        <v>2596899</v>
      </c>
      <c r="H1759" s="18">
        <v>7640181145294</v>
      </c>
      <c r="I1759" s="5">
        <f>VLOOKUP(A1759,[1]Sheet1!$1:$1048576,11,FALSE)</f>
        <v>64.5</v>
      </c>
      <c r="J1759" s="2" t="str">
        <f>VLOOKUP(A1759,[1]Sheet1!$1:$1048576,15,FALSE)</f>
        <v>P</v>
      </c>
      <c r="K1759" s="1">
        <f t="shared" ca="1" si="66"/>
        <v>0</v>
      </c>
      <c r="L1759" s="6"/>
      <c r="M1759" s="7">
        <f t="shared" ca="1" si="65"/>
        <v>64.5</v>
      </c>
      <c r="N1759" s="6"/>
      <c r="O1759" s="8">
        <v>44312</v>
      </c>
    </row>
    <row r="1760" spans="1:15" x14ac:dyDescent="0.25">
      <c r="A1760" s="17">
        <v>150566</v>
      </c>
      <c r="B1760" s="1" t="s">
        <v>14</v>
      </c>
      <c r="C1760" s="1" t="s">
        <v>4317</v>
      </c>
      <c r="D1760" s="1" t="s">
        <v>4399</v>
      </c>
      <c r="E1760" s="1" t="s">
        <v>4317</v>
      </c>
      <c r="F1760" s="1" t="s">
        <v>4400</v>
      </c>
      <c r="G1760" s="1">
        <v>2596907</v>
      </c>
      <c r="H1760" s="18">
        <v>7640181145300</v>
      </c>
      <c r="I1760" s="5">
        <f>VLOOKUP(A1760,[1]Sheet1!$1:$1048576,11,FALSE)</f>
        <v>64.5</v>
      </c>
      <c r="J1760" s="2" t="str">
        <f>VLOOKUP(A1760,[1]Sheet1!$1:$1048576,15,FALSE)</f>
        <v>P</v>
      </c>
      <c r="K1760" s="1">
        <f t="shared" ca="1" si="66"/>
        <v>0</v>
      </c>
      <c r="L1760" s="6"/>
      <c r="M1760" s="7">
        <f t="shared" ca="1" si="65"/>
        <v>64.5</v>
      </c>
      <c r="N1760" s="6"/>
      <c r="O1760" s="8">
        <v>44312</v>
      </c>
    </row>
    <row r="1761" spans="1:15" x14ac:dyDescent="0.25">
      <c r="A1761" s="17">
        <v>150567</v>
      </c>
      <c r="B1761" s="1" t="s">
        <v>14</v>
      </c>
      <c r="C1761" s="1" t="s">
        <v>4317</v>
      </c>
      <c r="D1761" s="1" t="s">
        <v>4293</v>
      </c>
      <c r="E1761" s="1" t="s">
        <v>4317</v>
      </c>
      <c r="F1761" s="1" t="s">
        <v>4309</v>
      </c>
      <c r="G1761" s="1">
        <v>2596913</v>
      </c>
      <c r="H1761" s="18">
        <v>7640181145317</v>
      </c>
      <c r="I1761" s="5">
        <f>VLOOKUP(A1761,[1]Sheet1!$1:$1048576,11,FALSE)</f>
        <v>64.5</v>
      </c>
      <c r="J1761" s="2" t="str">
        <f>VLOOKUP(A1761,[1]Sheet1!$1:$1048576,15,FALSE)</f>
        <v>P</v>
      </c>
      <c r="K1761" s="1">
        <f t="shared" ca="1" si="66"/>
        <v>0</v>
      </c>
      <c r="L1761" s="6"/>
      <c r="M1761" s="7">
        <f t="shared" ca="1" si="65"/>
        <v>64.5</v>
      </c>
      <c r="N1761" s="6"/>
      <c r="O1761" s="8">
        <v>44312</v>
      </c>
    </row>
    <row r="1762" spans="1:15" x14ac:dyDescent="0.25">
      <c r="A1762" s="17">
        <v>150568</v>
      </c>
      <c r="B1762" s="1" t="s">
        <v>14</v>
      </c>
      <c r="C1762" s="1" t="s">
        <v>4317</v>
      </c>
      <c r="D1762" s="1" t="s">
        <v>4235</v>
      </c>
      <c r="E1762" s="1" t="s">
        <v>4317</v>
      </c>
      <c r="F1762" s="1" t="s">
        <v>4302</v>
      </c>
      <c r="G1762" s="1">
        <v>2596936</v>
      </c>
      <c r="H1762" s="18">
        <v>7640181145324</v>
      </c>
      <c r="I1762" s="5">
        <f>VLOOKUP(A1762,[1]Sheet1!$1:$1048576,11,FALSE)</f>
        <v>64.5</v>
      </c>
      <c r="J1762" s="2" t="str">
        <f>VLOOKUP(A1762,[1]Sheet1!$1:$1048576,15,FALSE)</f>
        <v>P</v>
      </c>
      <c r="K1762" s="1">
        <f t="shared" ca="1" si="66"/>
        <v>0</v>
      </c>
      <c r="L1762" s="6"/>
      <c r="M1762" s="7">
        <f t="shared" ca="1" si="65"/>
        <v>64.5</v>
      </c>
      <c r="N1762" s="6"/>
      <c r="O1762" s="8">
        <v>44312</v>
      </c>
    </row>
    <row r="1763" spans="1:15" x14ac:dyDescent="0.25">
      <c r="A1763" s="17">
        <v>150569</v>
      </c>
      <c r="B1763" s="1" t="s">
        <v>14</v>
      </c>
      <c r="C1763" s="1" t="s">
        <v>4317</v>
      </c>
      <c r="D1763" s="1" t="s">
        <v>4237</v>
      </c>
      <c r="E1763" s="1" t="s">
        <v>4317</v>
      </c>
      <c r="F1763" s="1" t="s">
        <v>4303</v>
      </c>
      <c r="G1763" s="1">
        <v>2596942</v>
      </c>
      <c r="H1763" s="18">
        <v>7640181145331</v>
      </c>
      <c r="I1763" s="5">
        <f>VLOOKUP(A1763,[1]Sheet1!$1:$1048576,11,FALSE)</f>
        <v>64.5</v>
      </c>
      <c r="J1763" s="2" t="str">
        <f>VLOOKUP(A1763,[1]Sheet1!$1:$1048576,15,FALSE)</f>
        <v>P</v>
      </c>
      <c r="K1763" s="1">
        <f t="shared" ca="1" si="66"/>
        <v>0</v>
      </c>
      <c r="L1763" s="6"/>
      <c r="M1763" s="7">
        <f t="shared" ca="1" si="65"/>
        <v>64.5</v>
      </c>
      <c r="N1763" s="6"/>
      <c r="O1763" s="8">
        <v>44312</v>
      </c>
    </row>
    <row r="1764" spans="1:15" x14ac:dyDescent="0.25">
      <c r="A1764" s="17">
        <v>150570</v>
      </c>
      <c r="B1764" s="1" t="s">
        <v>14</v>
      </c>
      <c r="C1764" s="1" t="s">
        <v>4317</v>
      </c>
      <c r="D1764" s="1" t="s">
        <v>4273</v>
      </c>
      <c r="E1764" s="1" t="s">
        <v>4317</v>
      </c>
      <c r="F1764" s="1" t="s">
        <v>4310</v>
      </c>
      <c r="G1764" s="1">
        <v>2596959</v>
      </c>
      <c r="H1764" s="18">
        <v>7640181145348</v>
      </c>
      <c r="I1764" s="5">
        <f>VLOOKUP(A1764,[1]Sheet1!$1:$1048576,11,FALSE)</f>
        <v>64.5</v>
      </c>
      <c r="J1764" s="2" t="str">
        <f>VLOOKUP(A1764,[1]Sheet1!$1:$1048576,15,FALSE)</f>
        <v>P</v>
      </c>
      <c r="K1764" s="1">
        <f t="shared" ca="1" si="66"/>
        <v>0</v>
      </c>
      <c r="L1764" s="6"/>
      <c r="M1764" s="7">
        <f t="shared" ca="1" si="65"/>
        <v>64.5</v>
      </c>
      <c r="N1764" s="6"/>
      <c r="O1764" s="8">
        <v>44312</v>
      </c>
    </row>
    <row r="1765" spans="1:15" x14ac:dyDescent="0.25">
      <c r="A1765" s="17">
        <v>150571</v>
      </c>
      <c r="B1765" s="1" t="s">
        <v>14</v>
      </c>
      <c r="C1765" s="1" t="s">
        <v>4317</v>
      </c>
      <c r="D1765" s="1" t="s">
        <v>4239</v>
      </c>
      <c r="E1765" s="1" t="s">
        <v>4317</v>
      </c>
      <c r="F1765" s="1" t="s">
        <v>4304</v>
      </c>
      <c r="G1765" s="1">
        <v>2870314</v>
      </c>
      <c r="H1765" s="18">
        <v>7640181145355</v>
      </c>
      <c r="I1765" s="5">
        <f>VLOOKUP(A1765,[1]Sheet1!$1:$1048576,11,FALSE)</f>
        <v>64.5</v>
      </c>
      <c r="J1765" s="2" t="str">
        <f>VLOOKUP(A1765,[1]Sheet1!$1:$1048576,15,FALSE)</f>
        <v>P</v>
      </c>
      <c r="K1765" s="1">
        <f t="shared" ca="1" si="66"/>
        <v>0</v>
      </c>
      <c r="L1765" s="6"/>
      <c r="M1765" s="7">
        <f t="shared" ca="1" si="65"/>
        <v>64.5</v>
      </c>
      <c r="N1765" s="6"/>
      <c r="O1765" s="8">
        <v>44312</v>
      </c>
    </row>
    <row r="1766" spans="1:15" x14ac:dyDescent="0.25">
      <c r="A1766" s="17">
        <v>150572</v>
      </c>
      <c r="B1766" s="1" t="s">
        <v>14</v>
      </c>
      <c r="C1766" s="1" t="s">
        <v>4317</v>
      </c>
      <c r="D1766" s="1" t="s">
        <v>4295</v>
      </c>
      <c r="E1766" s="1" t="s">
        <v>4317</v>
      </c>
      <c r="F1766" s="1" t="s">
        <v>4311</v>
      </c>
      <c r="G1766" s="1">
        <v>2870343</v>
      </c>
      <c r="H1766" s="18">
        <v>7640181145362</v>
      </c>
      <c r="I1766" s="5">
        <f>VLOOKUP(A1766,[1]Sheet1!$1:$1048576,11,FALSE)</f>
        <v>64.5</v>
      </c>
      <c r="J1766" s="2" t="str">
        <f>VLOOKUP(A1766,[1]Sheet1!$1:$1048576,15,FALSE)</f>
        <v>P</v>
      </c>
      <c r="K1766" s="1">
        <f t="shared" ca="1" si="66"/>
        <v>0</v>
      </c>
      <c r="L1766" s="6"/>
      <c r="M1766" s="7">
        <f t="shared" ca="1" si="65"/>
        <v>64.5</v>
      </c>
      <c r="N1766" s="6"/>
      <c r="O1766" s="8">
        <v>44312</v>
      </c>
    </row>
    <row r="1767" spans="1:15" x14ac:dyDescent="0.25">
      <c r="A1767" s="17">
        <v>150573</v>
      </c>
      <c r="B1767" s="1" t="s">
        <v>14</v>
      </c>
      <c r="C1767" s="1" t="s">
        <v>4317</v>
      </c>
      <c r="D1767" s="1" t="s">
        <v>4243</v>
      </c>
      <c r="E1767" s="1" t="s">
        <v>4317</v>
      </c>
      <c r="F1767" s="1" t="s">
        <v>4300</v>
      </c>
      <c r="G1767" s="1">
        <v>2870372</v>
      </c>
      <c r="H1767" s="18">
        <v>7640181145379</v>
      </c>
      <c r="I1767" s="5">
        <f>VLOOKUP(A1767,[1]Sheet1!$1:$1048576,11,FALSE)</f>
        <v>64.5</v>
      </c>
      <c r="J1767" s="2" t="str">
        <f>VLOOKUP(A1767,[1]Sheet1!$1:$1048576,15,FALSE)</f>
        <v>P</v>
      </c>
      <c r="K1767" s="1">
        <f t="shared" ca="1" si="66"/>
        <v>0</v>
      </c>
      <c r="L1767" s="6"/>
      <c r="M1767" s="7">
        <f t="shared" ca="1" si="65"/>
        <v>64.5</v>
      </c>
      <c r="N1767" s="6"/>
      <c r="O1767" s="8">
        <v>44312</v>
      </c>
    </row>
    <row r="1768" spans="1:15" x14ac:dyDescent="0.25">
      <c r="A1768" s="17">
        <v>150574</v>
      </c>
      <c r="B1768" s="1" t="s">
        <v>14</v>
      </c>
      <c r="C1768" s="1" t="s">
        <v>4317</v>
      </c>
      <c r="D1768" s="1" t="s">
        <v>4245</v>
      </c>
      <c r="E1768" s="1" t="s">
        <v>4317</v>
      </c>
      <c r="F1768" s="1" t="s">
        <v>4312</v>
      </c>
      <c r="G1768" s="1">
        <v>2870389</v>
      </c>
      <c r="H1768" s="18">
        <v>7640181145386</v>
      </c>
      <c r="I1768" s="5">
        <f>VLOOKUP(A1768,[1]Sheet1!$1:$1048576,11,FALSE)</f>
        <v>64.5</v>
      </c>
      <c r="J1768" s="2" t="str">
        <f>VLOOKUP(A1768,[1]Sheet1!$1:$1048576,15,FALSE)</f>
        <v>P</v>
      </c>
      <c r="K1768" s="1">
        <f t="shared" ca="1" si="66"/>
        <v>0</v>
      </c>
      <c r="L1768" s="6"/>
      <c r="M1768" s="7">
        <f t="shared" ca="1" si="65"/>
        <v>64.5</v>
      </c>
      <c r="N1768" s="6"/>
      <c r="O1768" s="8">
        <v>44312</v>
      </c>
    </row>
    <row r="1769" spans="1:15" x14ac:dyDescent="0.25">
      <c r="A1769" s="17">
        <v>150575</v>
      </c>
      <c r="B1769" s="1" t="s">
        <v>14</v>
      </c>
      <c r="C1769" s="1" t="s">
        <v>4317</v>
      </c>
      <c r="D1769" s="1" t="s">
        <v>4384</v>
      </c>
      <c r="E1769" s="1" t="s">
        <v>4317</v>
      </c>
      <c r="F1769" s="1" t="s">
        <v>4385</v>
      </c>
      <c r="G1769" s="1">
        <v>3803550</v>
      </c>
      <c r="H1769" s="18">
        <v>7640181145393</v>
      </c>
      <c r="I1769" s="5">
        <f>VLOOKUP(A1769,[1]Sheet1!$1:$1048576,11,FALSE)</f>
        <v>64.5</v>
      </c>
      <c r="J1769" s="2" t="str">
        <f>VLOOKUP(A1769,[1]Sheet1!$1:$1048576,15,FALSE)</f>
        <v>P</v>
      </c>
      <c r="K1769" s="1">
        <f t="shared" ca="1" si="66"/>
        <v>0</v>
      </c>
      <c r="L1769" s="6"/>
      <c r="M1769" s="7">
        <f t="shared" ca="1" si="65"/>
        <v>64.5</v>
      </c>
      <c r="N1769" s="6"/>
      <c r="O1769" s="8">
        <v>44312</v>
      </c>
    </row>
    <row r="1770" spans="1:15" x14ac:dyDescent="0.25">
      <c r="A1770" s="17">
        <v>150576</v>
      </c>
      <c r="B1770" s="1" t="s">
        <v>14</v>
      </c>
      <c r="C1770" s="1" t="s">
        <v>4317</v>
      </c>
      <c r="D1770" s="1" t="s">
        <v>4386</v>
      </c>
      <c r="E1770" s="1" t="s">
        <v>4317</v>
      </c>
      <c r="F1770" s="1" t="s">
        <v>4387</v>
      </c>
      <c r="G1770" s="1">
        <v>3803604</v>
      </c>
      <c r="H1770" s="18">
        <v>7640181145409</v>
      </c>
      <c r="I1770" s="5">
        <f>VLOOKUP(A1770,[1]Sheet1!$1:$1048576,11,FALSE)</f>
        <v>64.5</v>
      </c>
      <c r="J1770" s="2" t="str">
        <f>VLOOKUP(A1770,[1]Sheet1!$1:$1048576,15,FALSE)</f>
        <v>P</v>
      </c>
      <c r="K1770" s="1">
        <f t="shared" ca="1" si="66"/>
        <v>0</v>
      </c>
      <c r="L1770" s="6"/>
      <c r="M1770" s="7">
        <f t="shared" ca="1" si="65"/>
        <v>64.5</v>
      </c>
      <c r="N1770" s="6"/>
      <c r="O1770" s="8">
        <v>44312</v>
      </c>
    </row>
    <row r="1771" spans="1:15" x14ac:dyDescent="0.25">
      <c r="A1771" s="17">
        <v>150577</v>
      </c>
      <c r="B1771" s="1" t="s">
        <v>14</v>
      </c>
      <c r="C1771" s="1" t="s">
        <v>4317</v>
      </c>
      <c r="D1771" s="1" t="s">
        <v>4388</v>
      </c>
      <c r="E1771" s="1" t="s">
        <v>4317</v>
      </c>
      <c r="F1771" s="1" t="s">
        <v>4389</v>
      </c>
      <c r="G1771" s="1">
        <v>3803610</v>
      </c>
      <c r="H1771" s="18">
        <v>7640181145416</v>
      </c>
      <c r="I1771" s="5">
        <f>VLOOKUP(A1771,[1]Sheet1!$1:$1048576,11,FALSE)</f>
        <v>64.5</v>
      </c>
      <c r="J1771" s="2" t="str">
        <f>VLOOKUP(A1771,[1]Sheet1!$1:$1048576,15,FALSE)</f>
        <v>P</v>
      </c>
      <c r="K1771" s="1">
        <f t="shared" ca="1" si="66"/>
        <v>0</v>
      </c>
      <c r="L1771" s="6"/>
      <c r="M1771" s="7">
        <f t="shared" ca="1" si="65"/>
        <v>64.5</v>
      </c>
      <c r="N1771" s="6"/>
      <c r="O1771" s="8">
        <v>44312</v>
      </c>
    </row>
    <row r="1772" spans="1:15" x14ac:dyDescent="0.25">
      <c r="A1772" s="17">
        <v>150578</v>
      </c>
      <c r="B1772" s="1" t="s">
        <v>14</v>
      </c>
      <c r="C1772" s="1" t="s">
        <v>4317</v>
      </c>
      <c r="D1772" s="1" t="s">
        <v>4401</v>
      </c>
      <c r="E1772" s="1" t="s">
        <v>4317</v>
      </c>
      <c r="F1772" s="1" t="s">
        <v>4402</v>
      </c>
      <c r="G1772" s="1">
        <v>3803685</v>
      </c>
      <c r="H1772" s="18">
        <v>7640181145423</v>
      </c>
      <c r="I1772" s="5">
        <f>VLOOKUP(A1772,[1]Sheet1!$1:$1048576,11,FALSE)</f>
        <v>64.5</v>
      </c>
      <c r="J1772" s="2" t="str">
        <f>VLOOKUP(A1772,[1]Sheet1!$1:$1048576,15,FALSE)</f>
        <v>P</v>
      </c>
      <c r="K1772" s="1">
        <f t="shared" ca="1" si="66"/>
        <v>0</v>
      </c>
      <c r="L1772" s="6"/>
      <c r="M1772" s="7">
        <f t="shared" ca="1" si="65"/>
        <v>64.5</v>
      </c>
      <c r="N1772" s="6"/>
      <c r="O1772" s="8">
        <v>44312</v>
      </c>
    </row>
    <row r="1773" spans="1:15" x14ac:dyDescent="0.25">
      <c r="A1773" s="17">
        <v>150579</v>
      </c>
      <c r="B1773" s="1" t="s">
        <v>14</v>
      </c>
      <c r="C1773" s="1" t="s">
        <v>4317</v>
      </c>
      <c r="D1773" s="1" t="s">
        <v>4247</v>
      </c>
      <c r="E1773" s="1" t="s">
        <v>4317</v>
      </c>
      <c r="F1773" s="1" t="s">
        <v>4305</v>
      </c>
      <c r="G1773" s="1">
        <v>3803751</v>
      </c>
      <c r="H1773" s="18">
        <v>7640181145430</v>
      </c>
      <c r="I1773" s="5">
        <f>VLOOKUP(A1773,[1]Sheet1!$1:$1048576,11,FALSE)</f>
        <v>64.5</v>
      </c>
      <c r="J1773" s="2" t="str">
        <f>VLOOKUP(A1773,[1]Sheet1!$1:$1048576,15,FALSE)</f>
        <v>P</v>
      </c>
      <c r="K1773" s="1">
        <f t="shared" ca="1" si="66"/>
        <v>0</v>
      </c>
      <c r="L1773" s="6"/>
      <c r="M1773" s="7">
        <f t="shared" ca="1" si="65"/>
        <v>64.5</v>
      </c>
      <c r="N1773" s="6"/>
      <c r="O1773" s="8">
        <v>44312</v>
      </c>
    </row>
    <row r="1774" spans="1:15" x14ac:dyDescent="0.25">
      <c r="A1774" s="17">
        <v>150580</v>
      </c>
      <c r="B1774" s="1" t="s">
        <v>14</v>
      </c>
      <c r="C1774" s="1" t="s">
        <v>4317</v>
      </c>
      <c r="D1774" s="1" t="s">
        <v>4275</v>
      </c>
      <c r="E1774" s="1" t="s">
        <v>4317</v>
      </c>
      <c r="F1774" s="1" t="s">
        <v>4313</v>
      </c>
      <c r="G1774" s="1">
        <v>3803780</v>
      </c>
      <c r="H1774" s="18">
        <v>7640181145447</v>
      </c>
      <c r="I1774" s="5">
        <f>VLOOKUP(A1774,[1]Sheet1!$1:$1048576,11,FALSE)</f>
        <v>64.5</v>
      </c>
      <c r="J1774" s="2" t="str">
        <f>VLOOKUP(A1774,[1]Sheet1!$1:$1048576,15,FALSE)</f>
        <v>P</v>
      </c>
      <c r="K1774" s="1">
        <f t="shared" ca="1" si="66"/>
        <v>0</v>
      </c>
      <c r="L1774" s="6"/>
      <c r="M1774" s="7">
        <f t="shared" ca="1" si="65"/>
        <v>64.5</v>
      </c>
      <c r="N1774" s="6"/>
      <c r="O1774" s="8">
        <v>44312</v>
      </c>
    </row>
    <row r="1775" spans="1:15" x14ac:dyDescent="0.25">
      <c r="A1775" s="17">
        <v>150581</v>
      </c>
      <c r="B1775" s="1" t="s">
        <v>14</v>
      </c>
      <c r="C1775" s="1" t="s">
        <v>4317</v>
      </c>
      <c r="D1775" s="1" t="s">
        <v>4277</v>
      </c>
      <c r="E1775" s="1" t="s">
        <v>4317</v>
      </c>
      <c r="F1775" s="1" t="s">
        <v>4301</v>
      </c>
      <c r="G1775" s="1">
        <v>3803828</v>
      </c>
      <c r="H1775" s="18">
        <v>7640181145454</v>
      </c>
      <c r="I1775" s="5">
        <f>VLOOKUP(A1775,[1]Sheet1!$1:$1048576,11,FALSE)</f>
        <v>64.5</v>
      </c>
      <c r="J1775" s="2" t="str">
        <f>VLOOKUP(A1775,[1]Sheet1!$1:$1048576,15,FALSE)</f>
        <v>P</v>
      </c>
      <c r="K1775" s="1">
        <f t="shared" ca="1" si="66"/>
        <v>0</v>
      </c>
      <c r="L1775" s="6"/>
      <c r="M1775" s="7">
        <f t="shared" ca="1" si="65"/>
        <v>64.5</v>
      </c>
      <c r="N1775" s="6"/>
      <c r="O1775" s="8">
        <v>44312</v>
      </c>
    </row>
    <row r="1776" spans="1:15" x14ac:dyDescent="0.25">
      <c r="A1776" s="17">
        <v>150582</v>
      </c>
      <c r="B1776" s="1" t="s">
        <v>14</v>
      </c>
      <c r="C1776" s="1" t="s">
        <v>4317</v>
      </c>
      <c r="D1776" s="1" t="s">
        <v>4241</v>
      </c>
      <c r="E1776" s="1" t="s">
        <v>4317</v>
      </c>
      <c r="F1776" s="1" t="s">
        <v>4242</v>
      </c>
      <c r="G1776" s="1">
        <v>3803834</v>
      </c>
      <c r="H1776" s="18">
        <v>7640181145461</v>
      </c>
      <c r="I1776" s="5">
        <f>VLOOKUP(A1776,[1]Sheet1!$1:$1048576,11,FALSE)</f>
        <v>64.5</v>
      </c>
      <c r="J1776" s="2" t="str">
        <f>VLOOKUP(A1776,[1]Sheet1!$1:$1048576,15,FALSE)</f>
        <v>P</v>
      </c>
      <c r="K1776" s="1">
        <f t="shared" ca="1" si="66"/>
        <v>0</v>
      </c>
      <c r="L1776" s="6"/>
      <c r="M1776" s="7">
        <f t="shared" ca="1" si="65"/>
        <v>64.5</v>
      </c>
      <c r="N1776" s="6"/>
      <c r="O1776" s="8">
        <v>44312</v>
      </c>
    </row>
    <row r="1777" spans="1:15" x14ac:dyDescent="0.25">
      <c r="A1777" s="17">
        <v>150583</v>
      </c>
      <c r="B1777" s="1" t="s">
        <v>14</v>
      </c>
      <c r="C1777" s="1" t="s">
        <v>4317</v>
      </c>
      <c r="D1777" s="1" t="s">
        <v>4279</v>
      </c>
      <c r="E1777" s="1" t="s">
        <v>4317</v>
      </c>
      <c r="F1777" s="1" t="s">
        <v>4306</v>
      </c>
      <c r="G1777" s="1">
        <v>3803840</v>
      </c>
      <c r="H1777" s="18">
        <v>7640181145478</v>
      </c>
      <c r="I1777" s="5">
        <f>VLOOKUP(A1777,[1]Sheet1!$1:$1048576,11,FALSE)</f>
        <v>64.5</v>
      </c>
      <c r="J1777" s="2" t="str">
        <f>VLOOKUP(A1777,[1]Sheet1!$1:$1048576,15,FALSE)</f>
        <v>P</v>
      </c>
      <c r="K1777" s="1">
        <f t="shared" ca="1" si="66"/>
        <v>0</v>
      </c>
      <c r="L1777" s="6"/>
      <c r="M1777" s="7">
        <f t="shared" ca="1" si="65"/>
        <v>64.5</v>
      </c>
      <c r="N1777" s="6"/>
      <c r="O1777" s="8">
        <v>44312</v>
      </c>
    </row>
    <row r="1778" spans="1:15" x14ac:dyDescent="0.25">
      <c r="A1778" s="17">
        <v>150584</v>
      </c>
      <c r="B1778" s="1" t="s">
        <v>14</v>
      </c>
      <c r="C1778" s="1" t="s">
        <v>4317</v>
      </c>
      <c r="D1778" s="1" t="s">
        <v>4249</v>
      </c>
      <c r="E1778" s="1" t="s">
        <v>4317</v>
      </c>
      <c r="F1778" s="1" t="s">
        <v>4314</v>
      </c>
      <c r="G1778" s="1">
        <v>3803863</v>
      </c>
      <c r="H1778" s="18">
        <v>7640181145485</v>
      </c>
      <c r="I1778" s="5">
        <f>VLOOKUP(A1778,[1]Sheet1!$1:$1048576,11,FALSE)</f>
        <v>64.5</v>
      </c>
      <c r="J1778" s="2" t="str">
        <f>VLOOKUP(A1778,[1]Sheet1!$1:$1048576,15,FALSE)</f>
        <v>P</v>
      </c>
      <c r="K1778" s="1">
        <f t="shared" ca="1" si="66"/>
        <v>0</v>
      </c>
      <c r="L1778" s="6"/>
      <c r="M1778" s="7">
        <f t="shared" ca="1" si="65"/>
        <v>64.5</v>
      </c>
      <c r="N1778" s="6"/>
      <c r="O1778" s="8">
        <v>44312</v>
      </c>
    </row>
    <row r="1779" spans="1:15" x14ac:dyDescent="0.25">
      <c r="A1779" s="17">
        <v>150585</v>
      </c>
      <c r="B1779" s="1" t="s">
        <v>14</v>
      </c>
      <c r="C1779" s="1" t="s">
        <v>4317</v>
      </c>
      <c r="D1779" s="1" t="s">
        <v>4251</v>
      </c>
      <c r="E1779" s="1" t="s">
        <v>4317</v>
      </c>
      <c r="F1779" s="1" t="s">
        <v>4308</v>
      </c>
      <c r="G1779" s="1">
        <v>3803892</v>
      </c>
      <c r="H1779" s="18">
        <v>7640181145492</v>
      </c>
      <c r="I1779" s="5">
        <f>VLOOKUP(A1779,[1]Sheet1!$1:$1048576,11,FALSE)</f>
        <v>64.5</v>
      </c>
      <c r="J1779" s="2" t="str">
        <f>VLOOKUP(A1779,[1]Sheet1!$1:$1048576,15,FALSE)</f>
        <v>P</v>
      </c>
      <c r="K1779" s="1">
        <f t="shared" ca="1" si="66"/>
        <v>0</v>
      </c>
      <c r="L1779" s="6"/>
      <c r="M1779" s="7">
        <f t="shared" ca="1" si="65"/>
        <v>64.5</v>
      </c>
      <c r="N1779" s="6"/>
      <c r="O1779" s="8">
        <v>44312</v>
      </c>
    </row>
    <row r="1780" spans="1:15" x14ac:dyDescent="0.25">
      <c r="A1780" s="17">
        <v>150586</v>
      </c>
      <c r="B1780" s="1" t="s">
        <v>14</v>
      </c>
      <c r="C1780" s="1" t="s">
        <v>4317</v>
      </c>
      <c r="D1780" s="1" t="s">
        <v>4253</v>
      </c>
      <c r="E1780" s="1" t="s">
        <v>4317</v>
      </c>
      <c r="F1780" s="1" t="s">
        <v>4307</v>
      </c>
      <c r="G1780" s="1">
        <v>3803900</v>
      </c>
      <c r="H1780" s="18">
        <v>7640181145508</v>
      </c>
      <c r="I1780" s="5">
        <f>VLOOKUP(A1780,[1]Sheet1!$1:$1048576,11,FALSE)</f>
        <v>64.5</v>
      </c>
      <c r="J1780" s="2" t="str">
        <f>VLOOKUP(A1780,[1]Sheet1!$1:$1048576,15,FALSE)</f>
        <v>P</v>
      </c>
      <c r="K1780" s="1">
        <f t="shared" ca="1" si="66"/>
        <v>0</v>
      </c>
      <c r="L1780" s="6"/>
      <c r="M1780" s="7">
        <f t="shared" ca="1" si="65"/>
        <v>64.5</v>
      </c>
      <c r="N1780" s="6"/>
      <c r="O1780" s="8">
        <v>44312</v>
      </c>
    </row>
    <row r="1781" spans="1:15" x14ac:dyDescent="0.25">
      <c r="A1781" s="17">
        <v>150587</v>
      </c>
      <c r="B1781" s="1" t="s">
        <v>14</v>
      </c>
      <c r="C1781" s="1" t="s">
        <v>4105</v>
      </c>
      <c r="D1781" s="1" t="s">
        <v>4023</v>
      </c>
      <c r="E1781" s="1" t="s">
        <v>4105</v>
      </c>
      <c r="F1781" s="1" t="s">
        <v>4024</v>
      </c>
      <c r="G1781" s="1">
        <v>2358125</v>
      </c>
      <c r="H1781" s="18">
        <v>7640181145515</v>
      </c>
      <c r="I1781" s="5">
        <f>VLOOKUP(A1781,[1]Sheet1!$1:$1048576,11,FALSE)</f>
        <v>47.4</v>
      </c>
      <c r="J1781" s="2" t="str">
        <f>VLOOKUP(A1781,[1]Sheet1!$1:$1048576,15,FALSE)</f>
        <v>P</v>
      </c>
      <c r="K1781" s="1">
        <f t="shared" ca="1" si="66"/>
        <v>0</v>
      </c>
      <c r="L1781" s="6"/>
      <c r="M1781" s="7">
        <f t="shared" ref="M1781:M1844" ca="1" si="67">I1781-K1781</f>
        <v>47.4</v>
      </c>
      <c r="N1781" s="6"/>
      <c r="O1781" s="8">
        <v>44312</v>
      </c>
    </row>
    <row r="1782" spans="1:15" x14ac:dyDescent="0.25">
      <c r="A1782" s="17">
        <v>150588</v>
      </c>
      <c r="B1782" s="1" t="s">
        <v>14</v>
      </c>
      <c r="C1782" s="1" t="s">
        <v>4105</v>
      </c>
      <c r="D1782" s="1" t="s">
        <v>4087</v>
      </c>
      <c r="E1782" s="1" t="s">
        <v>4105</v>
      </c>
      <c r="F1782" s="1" t="s">
        <v>4088</v>
      </c>
      <c r="G1782" s="1">
        <v>2358467</v>
      </c>
      <c r="H1782" s="18">
        <v>7640181145522</v>
      </c>
      <c r="I1782" s="5">
        <f>VLOOKUP(A1782,[1]Sheet1!$1:$1048576,11,FALSE)</f>
        <v>47.4</v>
      </c>
      <c r="J1782" s="2" t="str">
        <f>VLOOKUP(A1782,[1]Sheet1!$1:$1048576,15,FALSE)</f>
        <v>P</v>
      </c>
      <c r="K1782" s="1">
        <f t="shared" ca="1" si="66"/>
        <v>0</v>
      </c>
      <c r="L1782" s="6"/>
      <c r="M1782" s="7">
        <f t="shared" ca="1" si="67"/>
        <v>47.4</v>
      </c>
      <c r="N1782" s="6"/>
      <c r="O1782" s="8">
        <v>44312</v>
      </c>
    </row>
    <row r="1783" spans="1:15" x14ac:dyDescent="0.25">
      <c r="A1783" s="17">
        <v>150589</v>
      </c>
      <c r="B1783" s="1" t="s">
        <v>14</v>
      </c>
      <c r="C1783" s="1" t="s">
        <v>4105</v>
      </c>
      <c r="D1783" s="1" t="s">
        <v>4089</v>
      </c>
      <c r="E1783" s="1" t="s">
        <v>4105</v>
      </c>
      <c r="F1783" s="1" t="s">
        <v>4090</v>
      </c>
      <c r="G1783" s="1">
        <v>2358562</v>
      </c>
      <c r="H1783" s="18">
        <v>7640181145539</v>
      </c>
      <c r="I1783" s="5">
        <f>VLOOKUP(A1783,[1]Sheet1!$1:$1048576,11,FALSE)</f>
        <v>47.4</v>
      </c>
      <c r="J1783" s="2" t="str">
        <f>VLOOKUP(A1783,[1]Sheet1!$1:$1048576,15,FALSE)</f>
        <v>P</v>
      </c>
      <c r="K1783" s="1">
        <f t="shared" ca="1" si="66"/>
        <v>0</v>
      </c>
      <c r="L1783" s="6"/>
      <c r="M1783" s="7">
        <f t="shared" ca="1" si="67"/>
        <v>47.4</v>
      </c>
      <c r="N1783" s="6"/>
      <c r="O1783" s="8">
        <v>44312</v>
      </c>
    </row>
    <row r="1784" spans="1:15" x14ac:dyDescent="0.25">
      <c r="A1784" s="17">
        <v>150590</v>
      </c>
      <c r="B1784" s="1" t="s">
        <v>14</v>
      </c>
      <c r="C1784" s="1" t="s">
        <v>4105</v>
      </c>
      <c r="D1784" s="1" t="s">
        <v>4091</v>
      </c>
      <c r="E1784" s="1" t="s">
        <v>4105</v>
      </c>
      <c r="F1784" s="1" t="s">
        <v>4092</v>
      </c>
      <c r="G1784" s="1">
        <v>2358639</v>
      </c>
      <c r="H1784" s="18">
        <v>7640181145546</v>
      </c>
      <c r="I1784" s="5">
        <f>VLOOKUP(A1784,[1]Sheet1!$1:$1048576,11,FALSE)</f>
        <v>47.4</v>
      </c>
      <c r="J1784" s="2" t="str">
        <f>VLOOKUP(A1784,[1]Sheet1!$1:$1048576,15,FALSE)</f>
        <v>P</v>
      </c>
      <c r="K1784" s="1">
        <f t="shared" ca="1" si="66"/>
        <v>0</v>
      </c>
      <c r="L1784" s="6"/>
      <c r="M1784" s="7">
        <f t="shared" ca="1" si="67"/>
        <v>47.4</v>
      </c>
      <c r="N1784" s="6"/>
      <c r="O1784" s="8">
        <v>44312</v>
      </c>
    </row>
    <row r="1785" spans="1:15" x14ac:dyDescent="0.25">
      <c r="A1785" s="17">
        <v>150591</v>
      </c>
      <c r="B1785" s="1" t="s">
        <v>14</v>
      </c>
      <c r="C1785" s="1" t="s">
        <v>4105</v>
      </c>
      <c r="D1785" s="1" t="s">
        <v>4093</v>
      </c>
      <c r="E1785" s="1" t="s">
        <v>4105</v>
      </c>
      <c r="F1785" s="1" t="s">
        <v>4094</v>
      </c>
      <c r="G1785" s="1">
        <v>2358680</v>
      </c>
      <c r="H1785" s="18">
        <v>7640181145553</v>
      </c>
      <c r="I1785" s="5">
        <f>VLOOKUP(A1785,[1]Sheet1!$1:$1048576,11,FALSE)</f>
        <v>47.4</v>
      </c>
      <c r="J1785" s="2" t="str">
        <f>VLOOKUP(A1785,[1]Sheet1!$1:$1048576,15,FALSE)</f>
        <v>P</v>
      </c>
      <c r="K1785" s="1">
        <f t="shared" ca="1" si="66"/>
        <v>0</v>
      </c>
      <c r="L1785" s="6"/>
      <c r="M1785" s="7">
        <f t="shared" ca="1" si="67"/>
        <v>47.4</v>
      </c>
      <c r="N1785" s="6"/>
      <c r="O1785" s="8">
        <v>44312</v>
      </c>
    </row>
    <row r="1786" spans="1:15" x14ac:dyDescent="0.25">
      <c r="A1786" s="17">
        <v>150592</v>
      </c>
      <c r="B1786" s="1" t="s">
        <v>14</v>
      </c>
      <c r="C1786" s="1" t="s">
        <v>4105</v>
      </c>
      <c r="D1786" s="1" t="s">
        <v>4025</v>
      </c>
      <c r="E1786" s="1" t="s">
        <v>4105</v>
      </c>
      <c r="F1786" s="1" t="s">
        <v>4026</v>
      </c>
      <c r="G1786" s="1">
        <v>2358734</v>
      </c>
      <c r="H1786" s="18">
        <v>7640181145560</v>
      </c>
      <c r="I1786" s="5">
        <f>VLOOKUP(A1786,[1]Sheet1!$1:$1048576,11,FALSE)</f>
        <v>47.4</v>
      </c>
      <c r="J1786" s="2" t="str">
        <f>VLOOKUP(A1786,[1]Sheet1!$1:$1048576,15,FALSE)</f>
        <v>P</v>
      </c>
      <c r="K1786" s="1">
        <f t="shared" ca="1" si="66"/>
        <v>0</v>
      </c>
      <c r="L1786" s="6"/>
      <c r="M1786" s="7">
        <f t="shared" ca="1" si="67"/>
        <v>47.4</v>
      </c>
      <c r="N1786" s="6"/>
      <c r="O1786" s="8">
        <v>44312</v>
      </c>
    </row>
    <row r="1787" spans="1:15" x14ac:dyDescent="0.25">
      <c r="A1787" s="17">
        <v>150593</v>
      </c>
      <c r="B1787" s="1" t="s">
        <v>14</v>
      </c>
      <c r="C1787" s="1" t="s">
        <v>4105</v>
      </c>
      <c r="D1787" s="1" t="s">
        <v>4047</v>
      </c>
      <c r="E1787" s="1" t="s">
        <v>4105</v>
      </c>
      <c r="F1787" s="1" t="s">
        <v>4048</v>
      </c>
      <c r="G1787" s="1">
        <v>2358792</v>
      </c>
      <c r="H1787" s="18">
        <v>7640181145577</v>
      </c>
      <c r="I1787" s="5">
        <f>VLOOKUP(A1787,[1]Sheet1!$1:$1048576,11,FALSE)</f>
        <v>47.4</v>
      </c>
      <c r="J1787" s="2" t="str">
        <f>VLOOKUP(A1787,[1]Sheet1!$1:$1048576,15,FALSE)</f>
        <v>P</v>
      </c>
      <c r="K1787" s="1">
        <f t="shared" ca="1" si="66"/>
        <v>0</v>
      </c>
      <c r="L1787" s="6"/>
      <c r="M1787" s="7">
        <f t="shared" ca="1" si="67"/>
        <v>47.4</v>
      </c>
      <c r="N1787" s="6"/>
      <c r="O1787" s="8">
        <v>44312</v>
      </c>
    </row>
    <row r="1788" spans="1:15" x14ac:dyDescent="0.25">
      <c r="A1788" s="17">
        <v>150594</v>
      </c>
      <c r="B1788" s="1" t="s">
        <v>14</v>
      </c>
      <c r="C1788" s="1" t="s">
        <v>4105</v>
      </c>
      <c r="D1788" s="1" t="s">
        <v>4049</v>
      </c>
      <c r="E1788" s="1" t="s">
        <v>4105</v>
      </c>
      <c r="F1788" s="1" t="s">
        <v>4050</v>
      </c>
      <c r="G1788" s="1">
        <v>2358869</v>
      </c>
      <c r="H1788" s="18">
        <v>7640181145584</v>
      </c>
      <c r="I1788" s="5">
        <f>VLOOKUP(A1788,[1]Sheet1!$1:$1048576,11,FALSE)</f>
        <v>47.4</v>
      </c>
      <c r="J1788" s="2" t="str">
        <f>VLOOKUP(A1788,[1]Sheet1!$1:$1048576,15,FALSE)</f>
        <v>P</v>
      </c>
      <c r="K1788" s="1">
        <f t="shared" ca="1" si="66"/>
        <v>0</v>
      </c>
      <c r="L1788" s="6"/>
      <c r="M1788" s="7">
        <f t="shared" ca="1" si="67"/>
        <v>47.4</v>
      </c>
      <c r="N1788" s="6"/>
      <c r="O1788" s="8">
        <v>44312</v>
      </c>
    </row>
    <row r="1789" spans="1:15" x14ac:dyDescent="0.25">
      <c r="A1789" s="17">
        <v>150595</v>
      </c>
      <c r="B1789" s="1" t="s">
        <v>14</v>
      </c>
      <c r="C1789" s="1" t="s">
        <v>4105</v>
      </c>
      <c r="D1789" s="1" t="s">
        <v>4055</v>
      </c>
      <c r="E1789" s="1" t="s">
        <v>4105</v>
      </c>
      <c r="F1789" s="1" t="s">
        <v>4056</v>
      </c>
      <c r="G1789" s="1">
        <v>3803917</v>
      </c>
      <c r="H1789" s="18">
        <v>7640181145591</v>
      </c>
      <c r="I1789" s="5">
        <f>VLOOKUP(A1789,[1]Sheet1!$1:$1048576,11,FALSE)</f>
        <v>47.4</v>
      </c>
      <c r="J1789" s="2" t="str">
        <f>VLOOKUP(A1789,[1]Sheet1!$1:$1048576,15,FALSE)</f>
        <v>P</v>
      </c>
      <c r="K1789" s="1">
        <f t="shared" ca="1" si="66"/>
        <v>0</v>
      </c>
      <c r="L1789" s="6"/>
      <c r="M1789" s="7">
        <f t="shared" ca="1" si="67"/>
        <v>47.4</v>
      </c>
      <c r="N1789" s="6"/>
      <c r="O1789" s="8">
        <v>44312</v>
      </c>
    </row>
    <row r="1790" spans="1:15" x14ac:dyDescent="0.25">
      <c r="A1790" s="17">
        <v>150596</v>
      </c>
      <c r="B1790" s="1" t="s">
        <v>14</v>
      </c>
      <c r="C1790" s="1" t="s">
        <v>4105</v>
      </c>
      <c r="D1790" s="1" t="s">
        <v>4027</v>
      </c>
      <c r="E1790" s="1" t="s">
        <v>4105</v>
      </c>
      <c r="F1790" s="1" t="s">
        <v>4028</v>
      </c>
      <c r="G1790" s="1">
        <v>3803946</v>
      </c>
      <c r="H1790" s="18">
        <v>7640181145607</v>
      </c>
      <c r="I1790" s="5">
        <f>VLOOKUP(A1790,[1]Sheet1!$1:$1048576,11,FALSE)</f>
        <v>47.4</v>
      </c>
      <c r="J1790" s="2" t="str">
        <f>VLOOKUP(A1790,[1]Sheet1!$1:$1048576,15,FALSE)</f>
        <v>P</v>
      </c>
      <c r="K1790" s="1">
        <f t="shared" ca="1" si="66"/>
        <v>0</v>
      </c>
      <c r="L1790" s="6"/>
      <c r="M1790" s="7">
        <f t="shared" ca="1" si="67"/>
        <v>47.4</v>
      </c>
      <c r="N1790" s="6"/>
      <c r="O1790" s="8">
        <v>44312</v>
      </c>
    </row>
    <row r="1791" spans="1:15" x14ac:dyDescent="0.25">
      <c r="A1791" s="17">
        <v>150597</v>
      </c>
      <c r="B1791" s="1" t="s">
        <v>14</v>
      </c>
      <c r="C1791" s="1" t="s">
        <v>4105</v>
      </c>
      <c r="D1791" s="1" t="s">
        <v>4057</v>
      </c>
      <c r="E1791" s="1" t="s">
        <v>4105</v>
      </c>
      <c r="F1791" s="1" t="s">
        <v>4058</v>
      </c>
      <c r="G1791" s="1">
        <v>3803952</v>
      </c>
      <c r="H1791" s="18">
        <v>7640181145614</v>
      </c>
      <c r="I1791" s="5">
        <f>VLOOKUP(A1791,[1]Sheet1!$1:$1048576,11,FALSE)</f>
        <v>47.4</v>
      </c>
      <c r="J1791" s="2" t="str">
        <f>VLOOKUP(A1791,[1]Sheet1!$1:$1048576,15,FALSE)</f>
        <v>P</v>
      </c>
      <c r="K1791" s="1">
        <f t="shared" ca="1" si="66"/>
        <v>0</v>
      </c>
      <c r="L1791" s="6"/>
      <c r="M1791" s="7">
        <f t="shared" ca="1" si="67"/>
        <v>47.4</v>
      </c>
      <c r="N1791" s="6"/>
      <c r="O1791" s="8">
        <v>44312</v>
      </c>
    </row>
    <row r="1792" spans="1:15" x14ac:dyDescent="0.25">
      <c r="A1792" s="17">
        <v>150598</v>
      </c>
      <c r="B1792" s="1" t="s">
        <v>14</v>
      </c>
      <c r="C1792" s="1" t="s">
        <v>4105</v>
      </c>
      <c r="D1792" s="1" t="s">
        <v>4059</v>
      </c>
      <c r="E1792" s="1" t="s">
        <v>4105</v>
      </c>
      <c r="F1792" s="1" t="s">
        <v>4060</v>
      </c>
      <c r="G1792" s="1">
        <v>3803969</v>
      </c>
      <c r="H1792" s="18">
        <v>7640181145621</v>
      </c>
      <c r="I1792" s="5">
        <f>VLOOKUP(A1792,[1]Sheet1!$1:$1048576,11,FALSE)</f>
        <v>47.4</v>
      </c>
      <c r="J1792" s="2" t="str">
        <f>VLOOKUP(A1792,[1]Sheet1!$1:$1048576,15,FALSE)</f>
        <v>P</v>
      </c>
      <c r="K1792" s="1">
        <f t="shared" ca="1" si="66"/>
        <v>0</v>
      </c>
      <c r="L1792" s="6"/>
      <c r="M1792" s="7">
        <f t="shared" ca="1" si="67"/>
        <v>47.4</v>
      </c>
      <c r="N1792" s="6"/>
      <c r="O1792" s="8">
        <v>44312</v>
      </c>
    </row>
    <row r="1793" spans="1:15" x14ac:dyDescent="0.25">
      <c r="A1793" s="17">
        <v>150599</v>
      </c>
      <c r="B1793" s="1" t="s">
        <v>14</v>
      </c>
      <c r="C1793" s="1" t="s">
        <v>4105</v>
      </c>
      <c r="D1793" s="1" t="s">
        <v>4051</v>
      </c>
      <c r="E1793" s="1" t="s">
        <v>4105</v>
      </c>
      <c r="F1793" s="1" t="s">
        <v>4052</v>
      </c>
      <c r="G1793" s="1">
        <v>3803975</v>
      </c>
      <c r="H1793" s="18">
        <v>7640181145638</v>
      </c>
      <c r="I1793" s="5">
        <f>VLOOKUP(A1793,[1]Sheet1!$1:$1048576,11,FALSE)</f>
        <v>47.4</v>
      </c>
      <c r="J1793" s="2" t="str">
        <f>VLOOKUP(A1793,[1]Sheet1!$1:$1048576,15,FALSE)</f>
        <v>P</v>
      </c>
      <c r="K1793" s="1">
        <f t="shared" ca="1" si="66"/>
        <v>0</v>
      </c>
      <c r="L1793" s="6"/>
      <c r="M1793" s="7">
        <f t="shared" ca="1" si="67"/>
        <v>47.4</v>
      </c>
      <c r="N1793" s="6"/>
      <c r="O1793" s="8">
        <v>44312</v>
      </c>
    </row>
    <row r="1794" spans="1:15" x14ac:dyDescent="0.25">
      <c r="A1794" s="17">
        <v>150600</v>
      </c>
      <c r="B1794" s="1" t="s">
        <v>14</v>
      </c>
      <c r="C1794" s="1" t="s">
        <v>4105</v>
      </c>
      <c r="D1794" s="1" t="s">
        <v>4077</v>
      </c>
      <c r="E1794" s="1" t="s">
        <v>4105</v>
      </c>
      <c r="F1794" s="1" t="s">
        <v>4078</v>
      </c>
      <c r="G1794" s="1">
        <v>3804035</v>
      </c>
      <c r="H1794" s="18">
        <v>7640181145645</v>
      </c>
      <c r="I1794" s="5">
        <f>VLOOKUP(A1794,[1]Sheet1!$1:$1048576,11,FALSE)</f>
        <v>47.4</v>
      </c>
      <c r="J1794" s="2" t="str">
        <f>VLOOKUP(A1794,[1]Sheet1!$1:$1048576,15,FALSE)</f>
        <v>P</v>
      </c>
      <c r="K1794" s="1">
        <f t="shared" ref="K1794:K1857" ca="1" si="68">+I1794*$K$2</f>
        <v>0</v>
      </c>
      <c r="L1794" s="6"/>
      <c r="M1794" s="7">
        <f t="shared" ca="1" si="67"/>
        <v>47.4</v>
      </c>
      <c r="N1794" s="6"/>
      <c r="O1794" s="8">
        <v>44312</v>
      </c>
    </row>
    <row r="1795" spans="1:15" x14ac:dyDescent="0.25">
      <c r="A1795" s="17">
        <v>150601</v>
      </c>
      <c r="B1795" s="1" t="s">
        <v>14</v>
      </c>
      <c r="C1795" s="1" t="s">
        <v>4105</v>
      </c>
      <c r="D1795" s="1" t="s">
        <v>4053</v>
      </c>
      <c r="E1795" s="1" t="s">
        <v>4105</v>
      </c>
      <c r="F1795" s="1" t="s">
        <v>4054</v>
      </c>
      <c r="G1795" s="1">
        <v>3804041</v>
      </c>
      <c r="H1795" s="18">
        <v>7640181145652</v>
      </c>
      <c r="I1795" s="5">
        <f>VLOOKUP(A1795,[1]Sheet1!$1:$1048576,11,FALSE)</f>
        <v>47.4</v>
      </c>
      <c r="J1795" s="2" t="str">
        <f>VLOOKUP(A1795,[1]Sheet1!$1:$1048576,15,FALSE)</f>
        <v>P</v>
      </c>
      <c r="K1795" s="1">
        <f t="shared" ca="1" si="68"/>
        <v>0</v>
      </c>
      <c r="L1795" s="6"/>
      <c r="M1795" s="7">
        <f t="shared" ca="1" si="67"/>
        <v>47.4</v>
      </c>
      <c r="N1795" s="6"/>
      <c r="O1795" s="8">
        <v>44312</v>
      </c>
    </row>
    <row r="1796" spans="1:15" x14ac:dyDescent="0.25">
      <c r="A1796" s="17">
        <v>150602</v>
      </c>
      <c r="B1796" s="1" t="s">
        <v>14</v>
      </c>
      <c r="C1796" s="1" t="s">
        <v>4105</v>
      </c>
      <c r="D1796" s="1" t="s">
        <v>4079</v>
      </c>
      <c r="E1796" s="1" t="s">
        <v>4105</v>
      </c>
      <c r="F1796" s="1" t="s">
        <v>4080</v>
      </c>
      <c r="G1796" s="1">
        <v>3804058</v>
      </c>
      <c r="H1796" s="18">
        <v>7640181145669</v>
      </c>
      <c r="I1796" s="5">
        <f>VLOOKUP(A1796,[1]Sheet1!$1:$1048576,11,FALSE)</f>
        <v>47.4</v>
      </c>
      <c r="J1796" s="2" t="str">
        <f>VLOOKUP(A1796,[1]Sheet1!$1:$1048576,15,FALSE)</f>
        <v>P</v>
      </c>
      <c r="K1796" s="1">
        <f t="shared" ca="1" si="68"/>
        <v>0</v>
      </c>
      <c r="L1796" s="6"/>
      <c r="M1796" s="7">
        <f t="shared" ca="1" si="67"/>
        <v>47.4</v>
      </c>
      <c r="N1796" s="6"/>
      <c r="O1796" s="8">
        <v>44312</v>
      </c>
    </row>
    <row r="1797" spans="1:15" x14ac:dyDescent="0.25">
      <c r="A1797" s="17">
        <v>150603</v>
      </c>
      <c r="B1797" s="1" t="s">
        <v>14</v>
      </c>
      <c r="C1797" s="1" t="s">
        <v>4299</v>
      </c>
      <c r="D1797" s="1" t="s">
        <v>4293</v>
      </c>
      <c r="E1797" s="1" t="s">
        <v>4299</v>
      </c>
      <c r="F1797" s="1" t="s">
        <v>4309</v>
      </c>
      <c r="G1797" s="1">
        <v>3676910</v>
      </c>
      <c r="H1797" s="18">
        <v>7640181145676</v>
      </c>
      <c r="I1797" s="5">
        <f>VLOOKUP(A1797,[1]Sheet1!$1:$1048576,11,FALSE)</f>
        <v>52</v>
      </c>
      <c r="J1797" s="2" t="str">
        <f>VLOOKUP(A1797,[1]Sheet1!$1:$1048576,15,FALSE)</f>
        <v>P</v>
      </c>
      <c r="K1797" s="1">
        <f t="shared" ca="1" si="68"/>
        <v>0</v>
      </c>
      <c r="L1797" s="6"/>
      <c r="M1797" s="7">
        <f t="shared" ca="1" si="67"/>
        <v>52</v>
      </c>
      <c r="N1797" s="6"/>
      <c r="O1797" s="8">
        <v>44312</v>
      </c>
    </row>
    <row r="1798" spans="1:15" x14ac:dyDescent="0.25">
      <c r="A1798" s="17">
        <v>150604</v>
      </c>
      <c r="B1798" s="1" t="s">
        <v>14</v>
      </c>
      <c r="C1798" s="1" t="s">
        <v>4299</v>
      </c>
      <c r="D1798" s="1" t="s">
        <v>4235</v>
      </c>
      <c r="E1798" s="1" t="s">
        <v>4299</v>
      </c>
      <c r="F1798" s="1" t="s">
        <v>4302</v>
      </c>
      <c r="G1798" s="1">
        <v>3676933</v>
      </c>
      <c r="H1798" s="18">
        <v>7640181145683</v>
      </c>
      <c r="I1798" s="5">
        <f>VLOOKUP(A1798,[1]Sheet1!$1:$1048576,11,FALSE)</f>
        <v>52</v>
      </c>
      <c r="J1798" s="2" t="str">
        <f>VLOOKUP(A1798,[1]Sheet1!$1:$1048576,15,FALSE)</f>
        <v>P</v>
      </c>
      <c r="K1798" s="1">
        <f t="shared" ca="1" si="68"/>
        <v>0</v>
      </c>
      <c r="L1798" s="6"/>
      <c r="M1798" s="7">
        <f t="shared" ca="1" si="67"/>
        <v>52</v>
      </c>
      <c r="N1798" s="6"/>
      <c r="O1798" s="8">
        <v>44312</v>
      </c>
    </row>
    <row r="1799" spans="1:15" x14ac:dyDescent="0.25">
      <c r="A1799" s="17">
        <v>150605</v>
      </c>
      <c r="B1799" s="1" t="s">
        <v>14</v>
      </c>
      <c r="C1799" s="1" t="s">
        <v>4299</v>
      </c>
      <c r="D1799" s="1" t="s">
        <v>4237</v>
      </c>
      <c r="E1799" s="1" t="s">
        <v>4299</v>
      </c>
      <c r="F1799" s="1" t="s">
        <v>4303</v>
      </c>
      <c r="G1799" s="1">
        <v>3676956</v>
      </c>
      <c r="H1799" s="18">
        <v>7640181145690</v>
      </c>
      <c r="I1799" s="5">
        <f>VLOOKUP(A1799,[1]Sheet1!$1:$1048576,11,FALSE)</f>
        <v>52</v>
      </c>
      <c r="J1799" s="2" t="str">
        <f>VLOOKUP(A1799,[1]Sheet1!$1:$1048576,15,FALSE)</f>
        <v>P</v>
      </c>
      <c r="K1799" s="1">
        <f t="shared" ca="1" si="68"/>
        <v>0</v>
      </c>
      <c r="L1799" s="6"/>
      <c r="M1799" s="7">
        <f t="shared" ca="1" si="67"/>
        <v>52</v>
      </c>
      <c r="N1799" s="6"/>
      <c r="O1799" s="8">
        <v>44312</v>
      </c>
    </row>
    <row r="1800" spans="1:15" x14ac:dyDescent="0.25">
      <c r="A1800" s="17">
        <v>150606</v>
      </c>
      <c r="B1800" s="1" t="s">
        <v>14</v>
      </c>
      <c r="C1800" s="1" t="s">
        <v>4299</v>
      </c>
      <c r="D1800" s="1" t="s">
        <v>4273</v>
      </c>
      <c r="E1800" s="1" t="s">
        <v>4299</v>
      </c>
      <c r="F1800" s="1" t="s">
        <v>4310</v>
      </c>
      <c r="G1800" s="1">
        <v>3676962</v>
      </c>
      <c r="H1800" s="18">
        <v>7640181145706</v>
      </c>
      <c r="I1800" s="5">
        <f>VLOOKUP(A1800,[1]Sheet1!$1:$1048576,11,FALSE)</f>
        <v>52</v>
      </c>
      <c r="J1800" s="2" t="str">
        <f>VLOOKUP(A1800,[1]Sheet1!$1:$1048576,15,FALSE)</f>
        <v>P</v>
      </c>
      <c r="K1800" s="1">
        <f t="shared" ca="1" si="68"/>
        <v>0</v>
      </c>
      <c r="L1800" s="6"/>
      <c r="M1800" s="7">
        <f t="shared" ca="1" si="67"/>
        <v>52</v>
      </c>
      <c r="N1800" s="6"/>
      <c r="O1800" s="8">
        <v>44312</v>
      </c>
    </row>
    <row r="1801" spans="1:15" x14ac:dyDescent="0.25">
      <c r="A1801" s="17">
        <v>150607</v>
      </c>
      <c r="B1801" s="1" t="s">
        <v>14</v>
      </c>
      <c r="C1801" s="1" t="s">
        <v>4299</v>
      </c>
      <c r="D1801" s="1" t="s">
        <v>4239</v>
      </c>
      <c r="E1801" s="1" t="s">
        <v>4299</v>
      </c>
      <c r="F1801" s="1" t="s">
        <v>4304</v>
      </c>
      <c r="G1801" s="1">
        <v>3676979</v>
      </c>
      <c r="H1801" s="18">
        <v>7640181145713</v>
      </c>
      <c r="I1801" s="5">
        <f>VLOOKUP(A1801,[1]Sheet1!$1:$1048576,11,FALSE)</f>
        <v>52</v>
      </c>
      <c r="J1801" s="2" t="str">
        <f>VLOOKUP(A1801,[1]Sheet1!$1:$1048576,15,FALSE)</f>
        <v>P</v>
      </c>
      <c r="K1801" s="1">
        <f t="shared" ca="1" si="68"/>
        <v>0</v>
      </c>
      <c r="L1801" s="6"/>
      <c r="M1801" s="7">
        <f t="shared" ca="1" si="67"/>
        <v>52</v>
      </c>
      <c r="N1801" s="6"/>
      <c r="O1801" s="8">
        <v>44312</v>
      </c>
    </row>
    <row r="1802" spans="1:15" x14ac:dyDescent="0.25">
      <c r="A1802" s="17">
        <v>150608</v>
      </c>
      <c r="B1802" s="1" t="s">
        <v>14</v>
      </c>
      <c r="C1802" s="1" t="s">
        <v>4299</v>
      </c>
      <c r="D1802" s="1" t="s">
        <v>4295</v>
      </c>
      <c r="E1802" s="1" t="s">
        <v>4299</v>
      </c>
      <c r="F1802" s="1" t="s">
        <v>4311</v>
      </c>
      <c r="G1802" s="1">
        <v>3676985</v>
      </c>
      <c r="H1802" s="18">
        <v>7640181145720</v>
      </c>
      <c r="I1802" s="5">
        <f>VLOOKUP(A1802,[1]Sheet1!$1:$1048576,11,FALSE)</f>
        <v>52</v>
      </c>
      <c r="J1802" s="2" t="str">
        <f>VLOOKUP(A1802,[1]Sheet1!$1:$1048576,15,FALSE)</f>
        <v>P</v>
      </c>
      <c r="K1802" s="1">
        <f t="shared" ca="1" si="68"/>
        <v>0</v>
      </c>
      <c r="L1802" s="6"/>
      <c r="M1802" s="7">
        <f t="shared" ca="1" si="67"/>
        <v>52</v>
      </c>
      <c r="N1802" s="6"/>
      <c r="O1802" s="8">
        <v>44312</v>
      </c>
    </row>
    <row r="1803" spans="1:15" x14ac:dyDescent="0.25">
      <c r="A1803" s="17">
        <v>150609</v>
      </c>
      <c r="B1803" s="1" t="s">
        <v>14</v>
      </c>
      <c r="C1803" s="1" t="s">
        <v>4299</v>
      </c>
      <c r="D1803" s="1" t="s">
        <v>4243</v>
      </c>
      <c r="E1803" s="1" t="s">
        <v>4299</v>
      </c>
      <c r="F1803" s="1" t="s">
        <v>4300</v>
      </c>
      <c r="G1803" s="1">
        <v>3676991</v>
      </c>
      <c r="H1803" s="18">
        <v>7640181145737</v>
      </c>
      <c r="I1803" s="5">
        <f>VLOOKUP(A1803,[1]Sheet1!$1:$1048576,11,FALSE)</f>
        <v>52</v>
      </c>
      <c r="J1803" s="2" t="str">
        <f>VLOOKUP(A1803,[1]Sheet1!$1:$1048576,15,FALSE)</f>
        <v>P</v>
      </c>
      <c r="K1803" s="1">
        <f t="shared" ca="1" si="68"/>
        <v>0</v>
      </c>
      <c r="L1803" s="6"/>
      <c r="M1803" s="7">
        <f t="shared" ca="1" si="67"/>
        <v>52</v>
      </c>
      <c r="N1803" s="6"/>
      <c r="O1803" s="8">
        <v>44312</v>
      </c>
    </row>
    <row r="1804" spans="1:15" x14ac:dyDescent="0.25">
      <c r="A1804" s="17">
        <v>150610</v>
      </c>
      <c r="B1804" s="1" t="s">
        <v>14</v>
      </c>
      <c r="C1804" s="1" t="s">
        <v>4299</v>
      </c>
      <c r="D1804" s="1" t="s">
        <v>4245</v>
      </c>
      <c r="E1804" s="1" t="s">
        <v>4299</v>
      </c>
      <c r="F1804" s="1" t="s">
        <v>4312</v>
      </c>
      <c r="G1804" s="1">
        <v>3677022</v>
      </c>
      <c r="H1804" s="18">
        <v>7640181145744</v>
      </c>
      <c r="I1804" s="5">
        <f>VLOOKUP(A1804,[1]Sheet1!$1:$1048576,11,FALSE)</f>
        <v>52</v>
      </c>
      <c r="J1804" s="2" t="str">
        <f>VLOOKUP(A1804,[1]Sheet1!$1:$1048576,15,FALSE)</f>
        <v>P</v>
      </c>
      <c r="K1804" s="1">
        <f t="shared" ca="1" si="68"/>
        <v>0</v>
      </c>
      <c r="L1804" s="6"/>
      <c r="M1804" s="7">
        <f t="shared" ca="1" si="67"/>
        <v>52</v>
      </c>
      <c r="N1804" s="6"/>
      <c r="O1804" s="8">
        <v>44312</v>
      </c>
    </row>
    <row r="1805" spans="1:15" x14ac:dyDescent="0.25">
      <c r="A1805" s="17">
        <v>150611</v>
      </c>
      <c r="B1805" s="1" t="s">
        <v>14</v>
      </c>
      <c r="C1805" s="1" t="s">
        <v>4299</v>
      </c>
      <c r="D1805" s="1" t="s">
        <v>4247</v>
      </c>
      <c r="E1805" s="1" t="s">
        <v>4299</v>
      </c>
      <c r="F1805" s="1" t="s">
        <v>4305</v>
      </c>
      <c r="G1805" s="1">
        <v>3804070</v>
      </c>
      <c r="H1805" s="18">
        <v>7640181145751</v>
      </c>
      <c r="I1805" s="5">
        <f>VLOOKUP(A1805,[1]Sheet1!$1:$1048576,11,FALSE)</f>
        <v>52</v>
      </c>
      <c r="J1805" s="2" t="str">
        <f>VLOOKUP(A1805,[1]Sheet1!$1:$1048576,15,FALSE)</f>
        <v>P</v>
      </c>
      <c r="K1805" s="1">
        <f t="shared" ca="1" si="68"/>
        <v>0</v>
      </c>
      <c r="L1805" s="6"/>
      <c r="M1805" s="7">
        <f t="shared" ca="1" si="67"/>
        <v>52</v>
      </c>
      <c r="N1805" s="6"/>
      <c r="O1805" s="8">
        <v>44312</v>
      </c>
    </row>
    <row r="1806" spans="1:15" x14ac:dyDescent="0.25">
      <c r="A1806" s="17">
        <v>150612</v>
      </c>
      <c r="B1806" s="1" t="s">
        <v>14</v>
      </c>
      <c r="C1806" s="1" t="s">
        <v>4299</v>
      </c>
      <c r="D1806" s="1" t="s">
        <v>4275</v>
      </c>
      <c r="E1806" s="1" t="s">
        <v>4299</v>
      </c>
      <c r="F1806" s="1" t="s">
        <v>4313</v>
      </c>
      <c r="G1806" s="1">
        <v>3804124</v>
      </c>
      <c r="H1806" s="18">
        <v>7640181145768</v>
      </c>
      <c r="I1806" s="5">
        <f>VLOOKUP(A1806,[1]Sheet1!$1:$1048576,11,FALSE)</f>
        <v>52</v>
      </c>
      <c r="J1806" s="2" t="str">
        <f>VLOOKUP(A1806,[1]Sheet1!$1:$1048576,15,FALSE)</f>
        <v>P</v>
      </c>
      <c r="K1806" s="1">
        <f t="shared" ca="1" si="68"/>
        <v>0</v>
      </c>
      <c r="L1806" s="6"/>
      <c r="M1806" s="7">
        <f t="shared" ca="1" si="67"/>
        <v>52</v>
      </c>
      <c r="N1806" s="6"/>
      <c r="O1806" s="8">
        <v>44312</v>
      </c>
    </row>
    <row r="1807" spans="1:15" x14ac:dyDescent="0.25">
      <c r="A1807" s="17">
        <v>150613</v>
      </c>
      <c r="B1807" s="1" t="s">
        <v>14</v>
      </c>
      <c r="C1807" s="1" t="s">
        <v>4299</v>
      </c>
      <c r="D1807" s="1" t="s">
        <v>4277</v>
      </c>
      <c r="E1807" s="1" t="s">
        <v>4299</v>
      </c>
      <c r="F1807" s="1" t="s">
        <v>4301</v>
      </c>
      <c r="G1807" s="1">
        <v>3804130</v>
      </c>
      <c r="H1807" s="18">
        <v>7640181145775</v>
      </c>
      <c r="I1807" s="5">
        <f>VLOOKUP(A1807,[1]Sheet1!$1:$1048576,11,FALSE)</f>
        <v>52</v>
      </c>
      <c r="J1807" s="2" t="str">
        <f>VLOOKUP(A1807,[1]Sheet1!$1:$1048576,15,FALSE)</f>
        <v>P</v>
      </c>
      <c r="K1807" s="1">
        <f t="shared" ca="1" si="68"/>
        <v>0</v>
      </c>
      <c r="L1807" s="6"/>
      <c r="M1807" s="7">
        <f t="shared" ca="1" si="67"/>
        <v>52</v>
      </c>
      <c r="N1807" s="6"/>
      <c r="O1807" s="8">
        <v>44312</v>
      </c>
    </row>
    <row r="1808" spans="1:15" x14ac:dyDescent="0.25">
      <c r="A1808" s="17">
        <v>150614</v>
      </c>
      <c r="B1808" s="1" t="s">
        <v>14</v>
      </c>
      <c r="C1808" s="1" t="s">
        <v>4299</v>
      </c>
      <c r="D1808" s="1" t="s">
        <v>4241</v>
      </c>
      <c r="E1808" s="1" t="s">
        <v>4299</v>
      </c>
      <c r="F1808" s="1" t="s">
        <v>4242</v>
      </c>
      <c r="G1808" s="1">
        <v>3804147</v>
      </c>
      <c r="H1808" s="18">
        <v>7640181145782</v>
      </c>
      <c r="I1808" s="5">
        <f>VLOOKUP(A1808,[1]Sheet1!$1:$1048576,11,FALSE)</f>
        <v>52</v>
      </c>
      <c r="J1808" s="2" t="str">
        <f>VLOOKUP(A1808,[1]Sheet1!$1:$1048576,15,FALSE)</f>
        <v>P</v>
      </c>
      <c r="K1808" s="1">
        <f t="shared" ca="1" si="68"/>
        <v>0</v>
      </c>
      <c r="L1808" s="6"/>
      <c r="M1808" s="7">
        <f t="shared" ca="1" si="67"/>
        <v>52</v>
      </c>
      <c r="N1808" s="6"/>
      <c r="O1808" s="8">
        <v>44312</v>
      </c>
    </row>
    <row r="1809" spans="1:15" x14ac:dyDescent="0.25">
      <c r="A1809" s="17">
        <v>150615</v>
      </c>
      <c r="B1809" s="1" t="s">
        <v>14</v>
      </c>
      <c r="C1809" s="1" t="s">
        <v>4299</v>
      </c>
      <c r="D1809" s="1" t="s">
        <v>4279</v>
      </c>
      <c r="E1809" s="1" t="s">
        <v>4299</v>
      </c>
      <c r="F1809" s="1" t="s">
        <v>4306</v>
      </c>
      <c r="G1809" s="1">
        <v>3804153</v>
      </c>
      <c r="H1809" s="18">
        <v>7640181145799</v>
      </c>
      <c r="I1809" s="5">
        <f>VLOOKUP(A1809,[1]Sheet1!$1:$1048576,11,FALSE)</f>
        <v>52</v>
      </c>
      <c r="J1809" s="2" t="str">
        <f>VLOOKUP(A1809,[1]Sheet1!$1:$1048576,15,FALSE)</f>
        <v>P</v>
      </c>
      <c r="K1809" s="1">
        <f t="shared" ca="1" si="68"/>
        <v>0</v>
      </c>
      <c r="L1809" s="6"/>
      <c r="M1809" s="7">
        <f t="shared" ca="1" si="67"/>
        <v>52</v>
      </c>
      <c r="N1809" s="6"/>
      <c r="O1809" s="8">
        <v>44312</v>
      </c>
    </row>
    <row r="1810" spans="1:15" x14ac:dyDescent="0.25">
      <c r="A1810" s="17">
        <v>150616</v>
      </c>
      <c r="B1810" s="1" t="s">
        <v>14</v>
      </c>
      <c r="C1810" s="1" t="s">
        <v>4299</v>
      </c>
      <c r="D1810" s="1" t="s">
        <v>4249</v>
      </c>
      <c r="E1810" s="1" t="s">
        <v>4299</v>
      </c>
      <c r="F1810" s="1" t="s">
        <v>4314</v>
      </c>
      <c r="G1810" s="1">
        <v>3804176</v>
      </c>
      <c r="H1810" s="18">
        <v>7640181145805</v>
      </c>
      <c r="I1810" s="5">
        <f>VLOOKUP(A1810,[1]Sheet1!$1:$1048576,11,FALSE)</f>
        <v>52</v>
      </c>
      <c r="J1810" s="2" t="str">
        <f>VLOOKUP(A1810,[1]Sheet1!$1:$1048576,15,FALSE)</f>
        <v>P</v>
      </c>
      <c r="K1810" s="1">
        <f t="shared" ca="1" si="68"/>
        <v>0</v>
      </c>
      <c r="L1810" s="6"/>
      <c r="M1810" s="7">
        <f t="shared" ca="1" si="67"/>
        <v>52</v>
      </c>
      <c r="N1810" s="6"/>
      <c r="O1810" s="8">
        <v>44312</v>
      </c>
    </row>
    <row r="1811" spans="1:15" x14ac:dyDescent="0.25">
      <c r="A1811" s="17">
        <v>150617</v>
      </c>
      <c r="B1811" s="1" t="s">
        <v>14</v>
      </c>
      <c r="C1811" s="1" t="s">
        <v>4299</v>
      </c>
      <c r="D1811" s="1" t="s">
        <v>4251</v>
      </c>
      <c r="E1811" s="1" t="s">
        <v>4299</v>
      </c>
      <c r="F1811" s="1" t="s">
        <v>4308</v>
      </c>
      <c r="G1811" s="1">
        <v>3804182</v>
      </c>
      <c r="H1811" s="18">
        <v>7640181145812</v>
      </c>
      <c r="I1811" s="5">
        <f>VLOOKUP(A1811,[1]Sheet1!$1:$1048576,11,FALSE)</f>
        <v>52</v>
      </c>
      <c r="J1811" s="2" t="str">
        <f>VLOOKUP(A1811,[1]Sheet1!$1:$1048576,15,FALSE)</f>
        <v>P</v>
      </c>
      <c r="K1811" s="1">
        <f t="shared" ca="1" si="68"/>
        <v>0</v>
      </c>
      <c r="L1811" s="6"/>
      <c r="M1811" s="7">
        <f t="shared" ca="1" si="67"/>
        <v>52</v>
      </c>
      <c r="N1811" s="6"/>
      <c r="O1811" s="8">
        <v>44312</v>
      </c>
    </row>
    <row r="1812" spans="1:15" x14ac:dyDescent="0.25">
      <c r="A1812" s="17">
        <v>150618</v>
      </c>
      <c r="B1812" s="1" t="s">
        <v>14</v>
      </c>
      <c r="C1812" s="1" t="s">
        <v>4299</v>
      </c>
      <c r="D1812" s="1" t="s">
        <v>4253</v>
      </c>
      <c r="E1812" s="1" t="s">
        <v>4299</v>
      </c>
      <c r="F1812" s="1" t="s">
        <v>4307</v>
      </c>
      <c r="G1812" s="1">
        <v>3804199</v>
      </c>
      <c r="H1812" s="18">
        <v>7640181145829</v>
      </c>
      <c r="I1812" s="5">
        <f>VLOOKUP(A1812,[1]Sheet1!$1:$1048576,11,FALSE)</f>
        <v>52</v>
      </c>
      <c r="J1812" s="2" t="str">
        <f>VLOOKUP(A1812,[1]Sheet1!$1:$1048576,15,FALSE)</f>
        <v>P</v>
      </c>
      <c r="K1812" s="1">
        <f t="shared" ca="1" si="68"/>
        <v>0</v>
      </c>
      <c r="L1812" s="6"/>
      <c r="M1812" s="7">
        <f t="shared" ca="1" si="67"/>
        <v>52</v>
      </c>
      <c r="N1812" s="6"/>
      <c r="O1812" s="8">
        <v>44312</v>
      </c>
    </row>
    <row r="1813" spans="1:15" x14ac:dyDescent="0.25">
      <c r="A1813" s="17">
        <v>150619</v>
      </c>
      <c r="B1813" s="1" t="s">
        <v>14</v>
      </c>
      <c r="C1813" s="1" t="s">
        <v>4566</v>
      </c>
      <c r="D1813" s="1" t="s">
        <v>4093</v>
      </c>
      <c r="E1813" s="1" t="s">
        <v>4566</v>
      </c>
      <c r="F1813" s="1" t="s">
        <v>4094</v>
      </c>
      <c r="G1813" s="1">
        <v>2359509</v>
      </c>
      <c r="H1813" s="18">
        <v>7640181145836</v>
      </c>
      <c r="I1813" s="5">
        <f>VLOOKUP(A1813,[1]Sheet1!$1:$1048576,11,FALSE)</f>
        <v>81.5</v>
      </c>
      <c r="J1813" s="2" t="str">
        <f>VLOOKUP(A1813,[1]Sheet1!$1:$1048576,15,FALSE)</f>
        <v>P</v>
      </c>
      <c r="K1813" s="1">
        <f t="shared" ca="1" si="68"/>
        <v>0</v>
      </c>
      <c r="L1813" s="6"/>
      <c r="M1813" s="7">
        <f t="shared" ca="1" si="67"/>
        <v>81.5</v>
      </c>
      <c r="N1813" s="6"/>
      <c r="O1813" s="8">
        <v>44312</v>
      </c>
    </row>
    <row r="1814" spans="1:15" x14ac:dyDescent="0.25">
      <c r="A1814" s="17">
        <v>150620</v>
      </c>
      <c r="B1814" s="1" t="s">
        <v>14</v>
      </c>
      <c r="C1814" s="1" t="s">
        <v>4566</v>
      </c>
      <c r="D1814" s="1" t="s">
        <v>4025</v>
      </c>
      <c r="E1814" s="1" t="s">
        <v>4566</v>
      </c>
      <c r="F1814" s="1" t="s">
        <v>4026</v>
      </c>
      <c r="G1814" s="1">
        <v>2359633</v>
      </c>
      <c r="H1814" s="18">
        <v>7640181145843</v>
      </c>
      <c r="I1814" s="5">
        <f>VLOOKUP(A1814,[1]Sheet1!$1:$1048576,11,FALSE)</f>
        <v>81.5</v>
      </c>
      <c r="J1814" s="2" t="str">
        <f>VLOOKUP(A1814,[1]Sheet1!$1:$1048576,15,FALSE)</f>
        <v>P</v>
      </c>
      <c r="K1814" s="1">
        <f t="shared" ca="1" si="68"/>
        <v>0</v>
      </c>
      <c r="L1814" s="6"/>
      <c r="M1814" s="7">
        <f t="shared" ca="1" si="67"/>
        <v>81.5</v>
      </c>
      <c r="N1814" s="6"/>
      <c r="O1814" s="8">
        <v>44312</v>
      </c>
    </row>
    <row r="1815" spans="1:15" x14ac:dyDescent="0.25">
      <c r="A1815" s="17">
        <v>150621</v>
      </c>
      <c r="B1815" s="1" t="s">
        <v>14</v>
      </c>
      <c r="C1815" s="1" t="s">
        <v>4566</v>
      </c>
      <c r="D1815" s="1" t="s">
        <v>4047</v>
      </c>
      <c r="E1815" s="1" t="s">
        <v>4566</v>
      </c>
      <c r="F1815" s="1" t="s">
        <v>4048</v>
      </c>
      <c r="G1815" s="1">
        <v>2359739</v>
      </c>
      <c r="H1815" s="18">
        <v>7640181145850</v>
      </c>
      <c r="I1815" s="5">
        <f>VLOOKUP(A1815,[1]Sheet1!$1:$1048576,11,FALSE)</f>
        <v>81.5</v>
      </c>
      <c r="J1815" s="2" t="str">
        <f>VLOOKUP(A1815,[1]Sheet1!$1:$1048576,15,FALSE)</f>
        <v>P</v>
      </c>
      <c r="K1815" s="1">
        <f t="shared" ca="1" si="68"/>
        <v>0</v>
      </c>
      <c r="L1815" s="6"/>
      <c r="M1815" s="7">
        <f t="shared" ca="1" si="67"/>
        <v>81.5</v>
      </c>
      <c r="N1815" s="6"/>
      <c r="O1815" s="8">
        <v>44312</v>
      </c>
    </row>
    <row r="1816" spans="1:15" x14ac:dyDescent="0.25">
      <c r="A1816" s="17">
        <v>150622</v>
      </c>
      <c r="B1816" s="1" t="s">
        <v>14</v>
      </c>
      <c r="C1816" s="1" t="s">
        <v>4566</v>
      </c>
      <c r="D1816" s="1" t="s">
        <v>4049</v>
      </c>
      <c r="E1816" s="1" t="s">
        <v>4566</v>
      </c>
      <c r="F1816" s="1" t="s">
        <v>4050</v>
      </c>
      <c r="G1816" s="1">
        <v>2359828</v>
      </c>
      <c r="H1816" s="18">
        <v>7640181145867</v>
      </c>
      <c r="I1816" s="5">
        <f>VLOOKUP(A1816,[1]Sheet1!$1:$1048576,11,FALSE)</f>
        <v>81.5</v>
      </c>
      <c r="J1816" s="2" t="str">
        <f>VLOOKUP(A1816,[1]Sheet1!$1:$1048576,15,FALSE)</f>
        <v>P</v>
      </c>
      <c r="K1816" s="1">
        <f t="shared" ca="1" si="68"/>
        <v>0</v>
      </c>
      <c r="L1816" s="6"/>
      <c r="M1816" s="7">
        <f t="shared" ca="1" si="67"/>
        <v>81.5</v>
      </c>
      <c r="N1816" s="6"/>
      <c r="O1816" s="8">
        <v>44312</v>
      </c>
    </row>
    <row r="1817" spans="1:15" x14ac:dyDescent="0.25">
      <c r="A1817" s="17">
        <v>150623</v>
      </c>
      <c r="B1817" s="1" t="s">
        <v>14</v>
      </c>
      <c r="C1817" s="1" t="s">
        <v>4566</v>
      </c>
      <c r="D1817" s="1" t="s">
        <v>4051</v>
      </c>
      <c r="E1817" s="1" t="s">
        <v>4566</v>
      </c>
      <c r="F1817" s="1" t="s">
        <v>4052</v>
      </c>
      <c r="G1817" s="1">
        <v>3804207</v>
      </c>
      <c r="H1817" s="18">
        <v>7640181145874</v>
      </c>
      <c r="I1817" s="5">
        <f>VLOOKUP(A1817,[1]Sheet1!$1:$1048576,11,FALSE)</f>
        <v>81.5</v>
      </c>
      <c r="J1817" s="2" t="str">
        <f>VLOOKUP(A1817,[1]Sheet1!$1:$1048576,15,FALSE)</f>
        <v>P</v>
      </c>
      <c r="K1817" s="1">
        <f t="shared" ca="1" si="68"/>
        <v>0</v>
      </c>
      <c r="L1817" s="6"/>
      <c r="M1817" s="7">
        <f t="shared" ca="1" si="67"/>
        <v>81.5</v>
      </c>
      <c r="N1817" s="6"/>
      <c r="O1817" s="8">
        <v>44312</v>
      </c>
    </row>
    <row r="1818" spans="1:15" x14ac:dyDescent="0.25">
      <c r="A1818" s="17">
        <v>150624</v>
      </c>
      <c r="B1818" s="1" t="s">
        <v>14</v>
      </c>
      <c r="C1818" s="1" t="s">
        <v>4566</v>
      </c>
      <c r="D1818" s="1" t="s">
        <v>4077</v>
      </c>
      <c r="E1818" s="1" t="s">
        <v>4566</v>
      </c>
      <c r="F1818" s="1" t="s">
        <v>4078</v>
      </c>
      <c r="G1818" s="1">
        <v>3804213</v>
      </c>
      <c r="H1818" s="18">
        <v>7640181145881</v>
      </c>
      <c r="I1818" s="5">
        <f>VLOOKUP(A1818,[1]Sheet1!$1:$1048576,11,FALSE)</f>
        <v>81.5</v>
      </c>
      <c r="J1818" s="2" t="str">
        <f>VLOOKUP(A1818,[1]Sheet1!$1:$1048576,15,FALSE)</f>
        <v>P</v>
      </c>
      <c r="K1818" s="1">
        <f t="shared" ca="1" si="68"/>
        <v>0</v>
      </c>
      <c r="L1818" s="6"/>
      <c r="M1818" s="7">
        <f t="shared" ca="1" si="67"/>
        <v>81.5</v>
      </c>
      <c r="N1818" s="6"/>
      <c r="O1818" s="8">
        <v>44312</v>
      </c>
    </row>
    <row r="1819" spans="1:15" x14ac:dyDescent="0.25">
      <c r="A1819" s="17">
        <v>150625</v>
      </c>
      <c r="B1819" s="1" t="s">
        <v>14</v>
      </c>
      <c r="C1819" s="1" t="s">
        <v>4566</v>
      </c>
      <c r="D1819" s="1" t="s">
        <v>4053</v>
      </c>
      <c r="E1819" s="1" t="s">
        <v>4566</v>
      </c>
      <c r="F1819" s="1" t="s">
        <v>4054</v>
      </c>
      <c r="G1819" s="1">
        <v>3804236</v>
      </c>
      <c r="H1819" s="18">
        <v>7640181145898</v>
      </c>
      <c r="I1819" s="5">
        <f>VLOOKUP(A1819,[1]Sheet1!$1:$1048576,11,FALSE)</f>
        <v>81.5</v>
      </c>
      <c r="J1819" s="2" t="str">
        <f>VLOOKUP(A1819,[1]Sheet1!$1:$1048576,15,FALSE)</f>
        <v>P</v>
      </c>
      <c r="K1819" s="1">
        <f t="shared" ca="1" si="68"/>
        <v>0</v>
      </c>
      <c r="L1819" s="6"/>
      <c r="M1819" s="7">
        <f t="shared" ca="1" si="67"/>
        <v>81.5</v>
      </c>
      <c r="N1819" s="6"/>
      <c r="O1819" s="8">
        <v>44312</v>
      </c>
    </row>
    <row r="1820" spans="1:15" x14ac:dyDescent="0.25">
      <c r="A1820" s="17">
        <v>150626</v>
      </c>
      <c r="B1820" s="1" t="s">
        <v>14</v>
      </c>
      <c r="C1820" s="1" t="s">
        <v>4566</v>
      </c>
      <c r="D1820" s="1" t="s">
        <v>4079</v>
      </c>
      <c r="E1820" s="1" t="s">
        <v>4566</v>
      </c>
      <c r="F1820" s="1" t="s">
        <v>4080</v>
      </c>
      <c r="G1820" s="1">
        <v>3804242</v>
      </c>
      <c r="H1820" s="18">
        <v>7640181145904</v>
      </c>
      <c r="I1820" s="5">
        <f>VLOOKUP(A1820,[1]Sheet1!$1:$1048576,11,FALSE)</f>
        <v>81.5</v>
      </c>
      <c r="J1820" s="2" t="str">
        <f>VLOOKUP(A1820,[1]Sheet1!$1:$1048576,15,FALSE)</f>
        <v>P</v>
      </c>
      <c r="K1820" s="1">
        <f t="shared" ca="1" si="68"/>
        <v>0</v>
      </c>
      <c r="L1820" s="6"/>
      <c r="M1820" s="7">
        <f t="shared" ca="1" si="67"/>
        <v>81.5</v>
      </c>
      <c r="N1820" s="6"/>
      <c r="O1820" s="8">
        <v>44312</v>
      </c>
    </row>
    <row r="1821" spans="1:15" x14ac:dyDescent="0.25">
      <c r="A1821" s="17">
        <v>150627</v>
      </c>
      <c r="B1821" s="1" t="s">
        <v>14</v>
      </c>
      <c r="C1821" s="1" t="s">
        <v>4418</v>
      </c>
      <c r="D1821" s="1" t="s">
        <v>4395</v>
      </c>
      <c r="E1821" s="1" t="s">
        <v>4418</v>
      </c>
      <c r="F1821" s="1" t="s">
        <v>4396</v>
      </c>
      <c r="G1821" s="1">
        <v>2358929</v>
      </c>
      <c r="H1821" s="18">
        <v>7640181145911</v>
      </c>
      <c r="I1821" s="5">
        <f>VLOOKUP(A1821,[1]Sheet1!$1:$1048576,11,FALSE)</f>
        <v>68.5</v>
      </c>
      <c r="J1821" s="2" t="str">
        <f>VLOOKUP(A1821,[1]Sheet1!$1:$1048576,15,FALSE)</f>
        <v>P</v>
      </c>
      <c r="K1821" s="1">
        <f t="shared" ca="1" si="68"/>
        <v>0</v>
      </c>
      <c r="L1821" s="6"/>
      <c r="M1821" s="7">
        <f t="shared" ca="1" si="67"/>
        <v>68.5</v>
      </c>
      <c r="N1821" s="6"/>
      <c r="O1821" s="8">
        <v>44312</v>
      </c>
    </row>
    <row r="1822" spans="1:15" x14ac:dyDescent="0.25">
      <c r="A1822" s="17">
        <v>150628</v>
      </c>
      <c r="B1822" s="1" t="s">
        <v>14</v>
      </c>
      <c r="C1822" s="1" t="s">
        <v>4418</v>
      </c>
      <c r="D1822" s="1" t="s">
        <v>4408</v>
      </c>
      <c r="E1822" s="1" t="s">
        <v>4418</v>
      </c>
      <c r="F1822" s="1" t="s">
        <v>4409</v>
      </c>
      <c r="G1822" s="1">
        <v>2358993</v>
      </c>
      <c r="H1822" s="18">
        <v>7640181145928</v>
      </c>
      <c r="I1822" s="5">
        <f>VLOOKUP(A1822,[1]Sheet1!$1:$1048576,11,FALSE)</f>
        <v>68.5</v>
      </c>
      <c r="J1822" s="2" t="str">
        <f>VLOOKUP(A1822,[1]Sheet1!$1:$1048576,15,FALSE)</f>
        <v>P</v>
      </c>
      <c r="K1822" s="1">
        <f t="shared" ca="1" si="68"/>
        <v>0</v>
      </c>
      <c r="L1822" s="6"/>
      <c r="M1822" s="7">
        <f t="shared" ca="1" si="67"/>
        <v>68.5</v>
      </c>
      <c r="N1822" s="6"/>
      <c r="O1822" s="8">
        <v>44312</v>
      </c>
    </row>
    <row r="1823" spans="1:15" x14ac:dyDescent="0.25">
      <c r="A1823" s="17">
        <v>150629</v>
      </c>
      <c r="B1823" s="1" t="s">
        <v>14</v>
      </c>
      <c r="C1823" s="1" t="s">
        <v>4418</v>
      </c>
      <c r="D1823" s="1" t="s">
        <v>4397</v>
      </c>
      <c r="E1823" s="1" t="s">
        <v>4418</v>
      </c>
      <c r="F1823" s="1" t="s">
        <v>4398</v>
      </c>
      <c r="G1823" s="1">
        <v>2359053</v>
      </c>
      <c r="H1823" s="18">
        <v>7640181145935</v>
      </c>
      <c r="I1823" s="5">
        <f>VLOOKUP(A1823,[1]Sheet1!$1:$1048576,11,FALSE)</f>
        <v>68.5</v>
      </c>
      <c r="J1823" s="2" t="str">
        <f>VLOOKUP(A1823,[1]Sheet1!$1:$1048576,15,FALSE)</f>
        <v>P</v>
      </c>
      <c r="K1823" s="1">
        <f t="shared" ca="1" si="68"/>
        <v>0</v>
      </c>
      <c r="L1823" s="6"/>
      <c r="M1823" s="7">
        <f t="shared" ca="1" si="67"/>
        <v>68.5</v>
      </c>
      <c r="N1823" s="6"/>
      <c r="O1823" s="8">
        <v>44312</v>
      </c>
    </row>
    <row r="1824" spans="1:15" x14ac:dyDescent="0.25">
      <c r="A1824" s="17">
        <v>150630</v>
      </c>
      <c r="B1824" s="1" t="s">
        <v>14</v>
      </c>
      <c r="C1824" s="1" t="s">
        <v>4418</v>
      </c>
      <c r="D1824" s="1" t="s">
        <v>4399</v>
      </c>
      <c r="E1824" s="1" t="s">
        <v>4418</v>
      </c>
      <c r="F1824" s="1" t="s">
        <v>4400</v>
      </c>
      <c r="G1824" s="1">
        <v>2359136</v>
      </c>
      <c r="H1824" s="18">
        <v>7640181145942</v>
      </c>
      <c r="I1824" s="5">
        <f>VLOOKUP(A1824,[1]Sheet1!$1:$1048576,11,FALSE)</f>
        <v>68.5</v>
      </c>
      <c r="J1824" s="2" t="str">
        <f>VLOOKUP(A1824,[1]Sheet1!$1:$1048576,15,FALSE)</f>
        <v>P</v>
      </c>
      <c r="K1824" s="1">
        <f t="shared" ca="1" si="68"/>
        <v>0</v>
      </c>
      <c r="L1824" s="6"/>
      <c r="M1824" s="7">
        <f t="shared" ca="1" si="67"/>
        <v>68.5</v>
      </c>
      <c r="N1824" s="6"/>
      <c r="O1824" s="8">
        <v>44312</v>
      </c>
    </row>
    <row r="1825" spans="1:15" x14ac:dyDescent="0.25">
      <c r="A1825" s="17">
        <v>150631</v>
      </c>
      <c r="B1825" s="1" t="s">
        <v>14</v>
      </c>
      <c r="C1825" s="1" t="s">
        <v>4418</v>
      </c>
      <c r="D1825" s="1" t="s">
        <v>4293</v>
      </c>
      <c r="E1825" s="1" t="s">
        <v>4418</v>
      </c>
      <c r="F1825" s="1" t="s">
        <v>4309</v>
      </c>
      <c r="G1825" s="1">
        <v>2359171</v>
      </c>
      <c r="H1825" s="18">
        <v>7640181145959</v>
      </c>
      <c r="I1825" s="5">
        <f>VLOOKUP(A1825,[1]Sheet1!$1:$1048576,11,FALSE)</f>
        <v>68.5</v>
      </c>
      <c r="J1825" s="2" t="str">
        <f>VLOOKUP(A1825,[1]Sheet1!$1:$1048576,15,FALSE)</f>
        <v>P</v>
      </c>
      <c r="K1825" s="1">
        <f t="shared" ca="1" si="68"/>
        <v>0</v>
      </c>
      <c r="L1825" s="6"/>
      <c r="M1825" s="7">
        <f t="shared" ca="1" si="67"/>
        <v>68.5</v>
      </c>
      <c r="N1825" s="6"/>
      <c r="O1825" s="8">
        <v>44312</v>
      </c>
    </row>
    <row r="1826" spans="1:15" x14ac:dyDescent="0.25">
      <c r="A1826" s="17">
        <v>150632</v>
      </c>
      <c r="B1826" s="1" t="s">
        <v>14</v>
      </c>
      <c r="C1826" s="1" t="s">
        <v>4418</v>
      </c>
      <c r="D1826" s="1" t="s">
        <v>4235</v>
      </c>
      <c r="E1826" s="1" t="s">
        <v>4418</v>
      </c>
      <c r="F1826" s="1" t="s">
        <v>4302</v>
      </c>
      <c r="G1826" s="1">
        <v>2359194</v>
      </c>
      <c r="H1826" s="18">
        <v>7640181145966</v>
      </c>
      <c r="I1826" s="5">
        <f>VLOOKUP(A1826,[1]Sheet1!$1:$1048576,11,FALSE)</f>
        <v>68.5</v>
      </c>
      <c r="J1826" s="2" t="str">
        <f>VLOOKUP(A1826,[1]Sheet1!$1:$1048576,15,FALSE)</f>
        <v>P</v>
      </c>
      <c r="K1826" s="1">
        <f t="shared" ca="1" si="68"/>
        <v>0</v>
      </c>
      <c r="L1826" s="6"/>
      <c r="M1826" s="7">
        <f t="shared" ca="1" si="67"/>
        <v>68.5</v>
      </c>
      <c r="N1826" s="6"/>
      <c r="O1826" s="8">
        <v>44312</v>
      </c>
    </row>
    <row r="1827" spans="1:15" x14ac:dyDescent="0.25">
      <c r="A1827" s="17">
        <v>150633</v>
      </c>
      <c r="B1827" s="1" t="s">
        <v>14</v>
      </c>
      <c r="C1827" s="1" t="s">
        <v>4418</v>
      </c>
      <c r="D1827" s="1" t="s">
        <v>4237</v>
      </c>
      <c r="E1827" s="1" t="s">
        <v>4418</v>
      </c>
      <c r="F1827" s="1" t="s">
        <v>4303</v>
      </c>
      <c r="G1827" s="1">
        <v>2359219</v>
      </c>
      <c r="H1827" s="18">
        <v>7640181145973</v>
      </c>
      <c r="I1827" s="5">
        <f>VLOOKUP(A1827,[1]Sheet1!$1:$1048576,11,FALSE)</f>
        <v>68.5</v>
      </c>
      <c r="J1827" s="2" t="str">
        <f>VLOOKUP(A1827,[1]Sheet1!$1:$1048576,15,FALSE)</f>
        <v>P</v>
      </c>
      <c r="K1827" s="1">
        <f t="shared" ca="1" si="68"/>
        <v>0</v>
      </c>
      <c r="L1827" s="6"/>
      <c r="M1827" s="7">
        <f t="shared" ca="1" si="67"/>
        <v>68.5</v>
      </c>
      <c r="N1827" s="6"/>
      <c r="O1827" s="8">
        <v>44312</v>
      </c>
    </row>
    <row r="1828" spans="1:15" x14ac:dyDescent="0.25">
      <c r="A1828" s="17">
        <v>150634</v>
      </c>
      <c r="B1828" s="1" t="s">
        <v>14</v>
      </c>
      <c r="C1828" s="1" t="s">
        <v>4418</v>
      </c>
      <c r="D1828" s="1" t="s">
        <v>4273</v>
      </c>
      <c r="E1828" s="1" t="s">
        <v>4418</v>
      </c>
      <c r="F1828" s="1" t="s">
        <v>4563</v>
      </c>
      <c r="G1828" s="1">
        <v>2359231</v>
      </c>
      <c r="H1828" s="18">
        <v>7640181145980</v>
      </c>
      <c r="I1828" s="5">
        <f>VLOOKUP(A1828,[1]Sheet1!$1:$1048576,11,FALSE)</f>
        <v>68.5</v>
      </c>
      <c r="J1828" s="2" t="str">
        <f>VLOOKUP(A1828,[1]Sheet1!$1:$1048576,15,FALSE)</f>
        <v>P</v>
      </c>
      <c r="K1828" s="1">
        <f t="shared" ca="1" si="68"/>
        <v>0</v>
      </c>
      <c r="L1828" s="6"/>
      <c r="M1828" s="7">
        <f t="shared" ca="1" si="67"/>
        <v>68.5</v>
      </c>
      <c r="N1828" s="6"/>
      <c r="O1828" s="8">
        <v>44312</v>
      </c>
    </row>
    <row r="1829" spans="1:15" x14ac:dyDescent="0.25">
      <c r="A1829" s="17">
        <v>150635</v>
      </c>
      <c r="B1829" s="1" t="s">
        <v>14</v>
      </c>
      <c r="C1829" s="1" t="s">
        <v>4418</v>
      </c>
      <c r="D1829" s="1" t="s">
        <v>4239</v>
      </c>
      <c r="E1829" s="1" t="s">
        <v>4418</v>
      </c>
      <c r="F1829" s="1" t="s">
        <v>4304</v>
      </c>
      <c r="G1829" s="1">
        <v>2870395</v>
      </c>
      <c r="H1829" s="18">
        <v>7640181145997</v>
      </c>
      <c r="I1829" s="5">
        <f>VLOOKUP(A1829,[1]Sheet1!$1:$1048576,11,FALSE)</f>
        <v>68.5</v>
      </c>
      <c r="J1829" s="2" t="str">
        <f>VLOOKUP(A1829,[1]Sheet1!$1:$1048576,15,FALSE)</f>
        <v>P</v>
      </c>
      <c r="K1829" s="1">
        <f t="shared" ca="1" si="68"/>
        <v>0</v>
      </c>
      <c r="L1829" s="6"/>
      <c r="M1829" s="7">
        <f t="shared" ca="1" si="67"/>
        <v>68.5</v>
      </c>
      <c r="N1829" s="6"/>
      <c r="O1829" s="8">
        <v>44312</v>
      </c>
    </row>
    <row r="1830" spans="1:15" x14ac:dyDescent="0.25">
      <c r="A1830" s="17">
        <v>150636</v>
      </c>
      <c r="B1830" s="1" t="s">
        <v>14</v>
      </c>
      <c r="C1830" s="1" t="s">
        <v>4418</v>
      </c>
      <c r="D1830" s="1" t="s">
        <v>4295</v>
      </c>
      <c r="E1830" s="1" t="s">
        <v>4418</v>
      </c>
      <c r="F1830" s="1" t="s">
        <v>4311</v>
      </c>
      <c r="G1830" s="1">
        <v>2870426</v>
      </c>
      <c r="H1830" s="18">
        <v>7640181146000</v>
      </c>
      <c r="I1830" s="5">
        <f>VLOOKUP(A1830,[1]Sheet1!$1:$1048576,11,FALSE)</f>
        <v>68.5</v>
      </c>
      <c r="J1830" s="2" t="str">
        <f>VLOOKUP(A1830,[1]Sheet1!$1:$1048576,15,FALSE)</f>
        <v>P</v>
      </c>
      <c r="K1830" s="1">
        <f t="shared" ca="1" si="68"/>
        <v>0</v>
      </c>
      <c r="L1830" s="6"/>
      <c r="M1830" s="7">
        <f t="shared" ca="1" si="67"/>
        <v>68.5</v>
      </c>
      <c r="N1830" s="6"/>
      <c r="O1830" s="8">
        <v>44312</v>
      </c>
    </row>
    <row r="1831" spans="1:15" x14ac:dyDescent="0.25">
      <c r="A1831" s="17">
        <v>150637</v>
      </c>
      <c r="B1831" s="1" t="s">
        <v>14</v>
      </c>
      <c r="C1831" s="1" t="s">
        <v>4418</v>
      </c>
      <c r="D1831" s="1" t="s">
        <v>4243</v>
      </c>
      <c r="E1831" s="1" t="s">
        <v>4418</v>
      </c>
      <c r="F1831" s="1" t="s">
        <v>4300</v>
      </c>
      <c r="G1831" s="1">
        <v>2870432</v>
      </c>
      <c r="H1831" s="18">
        <v>7640181146017</v>
      </c>
      <c r="I1831" s="5">
        <f>VLOOKUP(A1831,[1]Sheet1!$1:$1048576,11,FALSE)</f>
        <v>68.5</v>
      </c>
      <c r="J1831" s="2" t="str">
        <f>VLOOKUP(A1831,[1]Sheet1!$1:$1048576,15,FALSE)</f>
        <v>P</v>
      </c>
      <c r="K1831" s="1">
        <f t="shared" ca="1" si="68"/>
        <v>0</v>
      </c>
      <c r="L1831" s="6"/>
      <c r="M1831" s="7">
        <f t="shared" ca="1" si="67"/>
        <v>68.5</v>
      </c>
      <c r="N1831" s="6"/>
      <c r="O1831" s="8">
        <v>44312</v>
      </c>
    </row>
    <row r="1832" spans="1:15" x14ac:dyDescent="0.25">
      <c r="A1832" s="17">
        <v>150638</v>
      </c>
      <c r="B1832" s="1" t="s">
        <v>14</v>
      </c>
      <c r="C1832" s="1" t="s">
        <v>4418</v>
      </c>
      <c r="D1832" s="1" t="s">
        <v>4245</v>
      </c>
      <c r="E1832" s="1" t="s">
        <v>4418</v>
      </c>
      <c r="F1832" s="1" t="s">
        <v>4312</v>
      </c>
      <c r="G1832" s="1">
        <v>2870449</v>
      </c>
      <c r="H1832" s="18">
        <v>7640181146024</v>
      </c>
      <c r="I1832" s="5">
        <f>VLOOKUP(A1832,[1]Sheet1!$1:$1048576,11,FALSE)</f>
        <v>68.5</v>
      </c>
      <c r="J1832" s="2" t="str">
        <f>VLOOKUP(A1832,[1]Sheet1!$1:$1048576,15,FALSE)</f>
        <v>P</v>
      </c>
      <c r="K1832" s="1">
        <f t="shared" ca="1" si="68"/>
        <v>0</v>
      </c>
      <c r="L1832" s="6"/>
      <c r="M1832" s="7">
        <f t="shared" ca="1" si="67"/>
        <v>68.5</v>
      </c>
      <c r="N1832" s="6"/>
      <c r="O1832" s="8">
        <v>44312</v>
      </c>
    </row>
    <row r="1833" spans="1:15" x14ac:dyDescent="0.25">
      <c r="A1833" s="17">
        <v>150639</v>
      </c>
      <c r="B1833" s="1" t="s">
        <v>14</v>
      </c>
      <c r="C1833" s="1" t="s">
        <v>4418</v>
      </c>
      <c r="D1833" s="1" t="s">
        <v>4384</v>
      </c>
      <c r="E1833" s="1" t="s">
        <v>4418</v>
      </c>
      <c r="F1833" s="1" t="s">
        <v>4385</v>
      </c>
      <c r="G1833" s="1">
        <v>3804271</v>
      </c>
      <c r="H1833" s="18">
        <v>7640181146031</v>
      </c>
      <c r="I1833" s="5">
        <f>VLOOKUP(A1833,[1]Sheet1!$1:$1048576,11,FALSE)</f>
        <v>68.5</v>
      </c>
      <c r="J1833" s="2" t="str">
        <f>VLOOKUP(A1833,[1]Sheet1!$1:$1048576,15,FALSE)</f>
        <v>P</v>
      </c>
      <c r="K1833" s="1">
        <f t="shared" ca="1" si="68"/>
        <v>0</v>
      </c>
      <c r="L1833" s="6"/>
      <c r="M1833" s="7">
        <f t="shared" ca="1" si="67"/>
        <v>68.5</v>
      </c>
      <c r="N1833" s="6"/>
      <c r="O1833" s="8">
        <v>44312</v>
      </c>
    </row>
    <row r="1834" spans="1:15" x14ac:dyDescent="0.25">
      <c r="A1834" s="17">
        <v>150640</v>
      </c>
      <c r="B1834" s="1" t="s">
        <v>14</v>
      </c>
      <c r="C1834" s="1" t="s">
        <v>4418</v>
      </c>
      <c r="D1834" s="1" t="s">
        <v>4386</v>
      </c>
      <c r="E1834" s="1" t="s">
        <v>4418</v>
      </c>
      <c r="F1834" s="1" t="s">
        <v>4387</v>
      </c>
      <c r="G1834" s="1">
        <v>3804294</v>
      </c>
      <c r="H1834" s="18">
        <v>7640181146048</v>
      </c>
      <c r="I1834" s="5">
        <f>VLOOKUP(A1834,[1]Sheet1!$1:$1048576,11,FALSE)</f>
        <v>68.5</v>
      </c>
      <c r="J1834" s="2" t="str">
        <f>VLOOKUP(A1834,[1]Sheet1!$1:$1048576,15,FALSE)</f>
        <v>P</v>
      </c>
      <c r="K1834" s="1">
        <f t="shared" ca="1" si="68"/>
        <v>0</v>
      </c>
      <c r="L1834" s="6"/>
      <c r="M1834" s="7">
        <f t="shared" ca="1" si="67"/>
        <v>68.5</v>
      </c>
      <c r="N1834" s="6"/>
      <c r="O1834" s="8">
        <v>44312</v>
      </c>
    </row>
    <row r="1835" spans="1:15" x14ac:dyDescent="0.25">
      <c r="A1835" s="17">
        <v>150641</v>
      </c>
      <c r="B1835" s="1" t="s">
        <v>14</v>
      </c>
      <c r="C1835" s="1" t="s">
        <v>4418</v>
      </c>
      <c r="D1835" s="1" t="s">
        <v>4388</v>
      </c>
      <c r="E1835" s="1" t="s">
        <v>4418</v>
      </c>
      <c r="F1835" s="1" t="s">
        <v>4389</v>
      </c>
      <c r="G1835" s="1">
        <v>3804325</v>
      </c>
      <c r="H1835" s="18">
        <v>7640181146055</v>
      </c>
      <c r="I1835" s="5">
        <f>VLOOKUP(A1835,[1]Sheet1!$1:$1048576,11,FALSE)</f>
        <v>68.5</v>
      </c>
      <c r="J1835" s="2" t="str">
        <f>VLOOKUP(A1835,[1]Sheet1!$1:$1048576,15,FALSE)</f>
        <v>P</v>
      </c>
      <c r="K1835" s="1">
        <f t="shared" ca="1" si="68"/>
        <v>0</v>
      </c>
      <c r="L1835" s="6"/>
      <c r="M1835" s="7">
        <f t="shared" ca="1" si="67"/>
        <v>68.5</v>
      </c>
      <c r="N1835" s="6"/>
      <c r="O1835" s="8">
        <v>44312</v>
      </c>
    </row>
    <row r="1836" spans="1:15" x14ac:dyDescent="0.25">
      <c r="A1836" s="17">
        <v>150642</v>
      </c>
      <c r="B1836" s="1" t="s">
        <v>14</v>
      </c>
      <c r="C1836" s="1" t="s">
        <v>4418</v>
      </c>
      <c r="D1836" s="1" t="s">
        <v>4401</v>
      </c>
      <c r="E1836" s="1" t="s">
        <v>4418</v>
      </c>
      <c r="F1836" s="1" t="s">
        <v>4402</v>
      </c>
      <c r="G1836" s="1">
        <v>3804348</v>
      </c>
      <c r="H1836" s="18">
        <v>7640181146062</v>
      </c>
      <c r="I1836" s="5">
        <f>VLOOKUP(A1836,[1]Sheet1!$1:$1048576,11,FALSE)</f>
        <v>68.5</v>
      </c>
      <c r="J1836" s="2" t="str">
        <f>VLOOKUP(A1836,[1]Sheet1!$1:$1048576,15,FALSE)</f>
        <v>P</v>
      </c>
      <c r="K1836" s="1">
        <f t="shared" ca="1" si="68"/>
        <v>0</v>
      </c>
      <c r="L1836" s="6"/>
      <c r="M1836" s="7">
        <f t="shared" ca="1" si="67"/>
        <v>68.5</v>
      </c>
      <c r="N1836" s="6"/>
      <c r="O1836" s="8">
        <v>44312</v>
      </c>
    </row>
    <row r="1837" spans="1:15" x14ac:dyDescent="0.25">
      <c r="A1837" s="17">
        <v>150643</v>
      </c>
      <c r="B1837" s="1" t="s">
        <v>14</v>
      </c>
      <c r="C1837" s="1" t="s">
        <v>4418</v>
      </c>
      <c r="D1837" s="1" t="s">
        <v>4247</v>
      </c>
      <c r="E1837" s="1" t="s">
        <v>4418</v>
      </c>
      <c r="F1837" s="1" t="s">
        <v>4305</v>
      </c>
      <c r="G1837" s="1">
        <v>3804360</v>
      </c>
      <c r="H1837" s="18">
        <v>7640181146079</v>
      </c>
      <c r="I1837" s="5">
        <f>VLOOKUP(A1837,[1]Sheet1!$1:$1048576,11,FALSE)</f>
        <v>68.5</v>
      </c>
      <c r="J1837" s="2" t="str">
        <f>VLOOKUP(A1837,[1]Sheet1!$1:$1048576,15,FALSE)</f>
        <v>P</v>
      </c>
      <c r="K1837" s="1">
        <f t="shared" ca="1" si="68"/>
        <v>0</v>
      </c>
      <c r="L1837" s="6"/>
      <c r="M1837" s="7">
        <f t="shared" ca="1" si="67"/>
        <v>68.5</v>
      </c>
      <c r="N1837" s="6"/>
      <c r="O1837" s="8">
        <v>44312</v>
      </c>
    </row>
    <row r="1838" spans="1:15" x14ac:dyDescent="0.25">
      <c r="A1838" s="17">
        <v>150644</v>
      </c>
      <c r="B1838" s="1" t="s">
        <v>14</v>
      </c>
      <c r="C1838" s="1" t="s">
        <v>4418</v>
      </c>
      <c r="D1838" s="1" t="s">
        <v>4275</v>
      </c>
      <c r="E1838" s="1" t="s">
        <v>4418</v>
      </c>
      <c r="F1838" s="1" t="s">
        <v>4313</v>
      </c>
      <c r="G1838" s="1">
        <v>3804377</v>
      </c>
      <c r="H1838" s="18">
        <v>7640181146086</v>
      </c>
      <c r="I1838" s="5">
        <f>VLOOKUP(A1838,[1]Sheet1!$1:$1048576,11,FALSE)</f>
        <v>68.5</v>
      </c>
      <c r="J1838" s="2" t="str">
        <f>VLOOKUP(A1838,[1]Sheet1!$1:$1048576,15,FALSE)</f>
        <v>P</v>
      </c>
      <c r="K1838" s="1">
        <f t="shared" ca="1" si="68"/>
        <v>0</v>
      </c>
      <c r="L1838" s="6"/>
      <c r="M1838" s="7">
        <f t="shared" ca="1" si="67"/>
        <v>68.5</v>
      </c>
      <c r="N1838" s="6"/>
      <c r="O1838" s="8">
        <v>44312</v>
      </c>
    </row>
    <row r="1839" spans="1:15" x14ac:dyDescent="0.25">
      <c r="A1839" s="17">
        <v>150645</v>
      </c>
      <c r="B1839" s="1" t="s">
        <v>14</v>
      </c>
      <c r="C1839" s="1" t="s">
        <v>4418</v>
      </c>
      <c r="D1839" s="1" t="s">
        <v>4277</v>
      </c>
      <c r="E1839" s="1" t="s">
        <v>4418</v>
      </c>
      <c r="F1839" s="1" t="s">
        <v>4301</v>
      </c>
      <c r="G1839" s="1">
        <v>3804408</v>
      </c>
      <c r="H1839" s="18">
        <v>7640181146093</v>
      </c>
      <c r="I1839" s="5">
        <f>VLOOKUP(A1839,[1]Sheet1!$1:$1048576,11,FALSE)</f>
        <v>68.5</v>
      </c>
      <c r="J1839" s="2" t="str">
        <f>VLOOKUP(A1839,[1]Sheet1!$1:$1048576,15,FALSE)</f>
        <v>P</v>
      </c>
      <c r="K1839" s="1">
        <f t="shared" ca="1" si="68"/>
        <v>0</v>
      </c>
      <c r="L1839" s="6"/>
      <c r="M1839" s="7">
        <f t="shared" ca="1" si="67"/>
        <v>68.5</v>
      </c>
      <c r="N1839" s="6"/>
      <c r="O1839" s="8">
        <v>44312</v>
      </c>
    </row>
    <row r="1840" spans="1:15" x14ac:dyDescent="0.25">
      <c r="A1840" s="17">
        <v>150646</v>
      </c>
      <c r="B1840" s="1" t="s">
        <v>14</v>
      </c>
      <c r="C1840" s="1" t="s">
        <v>4418</v>
      </c>
      <c r="D1840" s="1" t="s">
        <v>4241</v>
      </c>
      <c r="E1840" s="1" t="s">
        <v>4418</v>
      </c>
      <c r="F1840" s="1" t="s">
        <v>4242</v>
      </c>
      <c r="G1840" s="1">
        <v>3804420</v>
      </c>
      <c r="H1840" s="18">
        <v>7640181146109</v>
      </c>
      <c r="I1840" s="5">
        <f>VLOOKUP(A1840,[1]Sheet1!$1:$1048576,11,FALSE)</f>
        <v>68.5</v>
      </c>
      <c r="J1840" s="2" t="str">
        <f>VLOOKUP(A1840,[1]Sheet1!$1:$1048576,15,FALSE)</f>
        <v>P</v>
      </c>
      <c r="K1840" s="1">
        <f t="shared" ca="1" si="68"/>
        <v>0</v>
      </c>
      <c r="L1840" s="6"/>
      <c r="M1840" s="7">
        <f t="shared" ca="1" si="67"/>
        <v>68.5</v>
      </c>
      <c r="N1840" s="6"/>
      <c r="O1840" s="8">
        <v>44312</v>
      </c>
    </row>
    <row r="1841" spans="1:15" x14ac:dyDescent="0.25">
      <c r="A1841" s="17">
        <v>150647</v>
      </c>
      <c r="B1841" s="1" t="s">
        <v>14</v>
      </c>
      <c r="C1841" s="1" t="s">
        <v>4418</v>
      </c>
      <c r="D1841" s="1" t="s">
        <v>4279</v>
      </c>
      <c r="E1841" s="1" t="s">
        <v>4418</v>
      </c>
      <c r="F1841" s="1" t="s">
        <v>4306</v>
      </c>
      <c r="G1841" s="1">
        <v>3804443</v>
      </c>
      <c r="H1841" s="18">
        <v>7640181146116</v>
      </c>
      <c r="I1841" s="5">
        <f>VLOOKUP(A1841,[1]Sheet1!$1:$1048576,11,FALSE)</f>
        <v>68.5</v>
      </c>
      <c r="J1841" s="2" t="str">
        <f>VLOOKUP(A1841,[1]Sheet1!$1:$1048576,15,FALSE)</f>
        <v>P</v>
      </c>
      <c r="K1841" s="1">
        <f t="shared" ca="1" si="68"/>
        <v>0</v>
      </c>
      <c r="L1841" s="6"/>
      <c r="M1841" s="7">
        <f t="shared" ca="1" si="67"/>
        <v>68.5</v>
      </c>
      <c r="N1841" s="6"/>
      <c r="O1841" s="8">
        <v>44312</v>
      </c>
    </row>
    <row r="1842" spans="1:15" x14ac:dyDescent="0.25">
      <c r="A1842" s="17">
        <v>150648</v>
      </c>
      <c r="B1842" s="1" t="s">
        <v>14</v>
      </c>
      <c r="C1842" s="1" t="s">
        <v>4418</v>
      </c>
      <c r="D1842" s="1" t="s">
        <v>4249</v>
      </c>
      <c r="E1842" s="1" t="s">
        <v>4418</v>
      </c>
      <c r="F1842" s="1" t="s">
        <v>4314</v>
      </c>
      <c r="G1842" s="1">
        <v>3804526</v>
      </c>
      <c r="H1842" s="18">
        <v>7640181146123</v>
      </c>
      <c r="I1842" s="5">
        <f>VLOOKUP(A1842,[1]Sheet1!$1:$1048576,11,FALSE)</f>
        <v>68.5</v>
      </c>
      <c r="J1842" s="2" t="str">
        <f>VLOOKUP(A1842,[1]Sheet1!$1:$1048576,15,FALSE)</f>
        <v>P</v>
      </c>
      <c r="K1842" s="1">
        <f t="shared" ca="1" si="68"/>
        <v>0</v>
      </c>
      <c r="L1842" s="6"/>
      <c r="M1842" s="7">
        <f t="shared" ca="1" si="67"/>
        <v>68.5</v>
      </c>
      <c r="N1842" s="6"/>
      <c r="O1842" s="8">
        <v>44312</v>
      </c>
    </row>
    <row r="1843" spans="1:15" x14ac:dyDescent="0.25">
      <c r="A1843" s="17">
        <v>150649</v>
      </c>
      <c r="B1843" s="1" t="s">
        <v>14</v>
      </c>
      <c r="C1843" s="1" t="s">
        <v>4418</v>
      </c>
      <c r="D1843" s="1" t="s">
        <v>4251</v>
      </c>
      <c r="E1843" s="1" t="s">
        <v>4418</v>
      </c>
      <c r="F1843" s="1" t="s">
        <v>4308</v>
      </c>
      <c r="G1843" s="1">
        <v>3804532</v>
      </c>
      <c r="H1843" s="18">
        <v>7640181146130</v>
      </c>
      <c r="I1843" s="5">
        <f>VLOOKUP(A1843,[1]Sheet1!$1:$1048576,11,FALSE)</f>
        <v>68.5</v>
      </c>
      <c r="J1843" s="2" t="str">
        <f>VLOOKUP(A1843,[1]Sheet1!$1:$1048576,15,FALSE)</f>
        <v>P</v>
      </c>
      <c r="K1843" s="1">
        <f t="shared" ca="1" si="68"/>
        <v>0</v>
      </c>
      <c r="L1843" s="6"/>
      <c r="M1843" s="7">
        <f t="shared" ca="1" si="67"/>
        <v>68.5</v>
      </c>
      <c r="N1843" s="6"/>
      <c r="O1843" s="8">
        <v>44312</v>
      </c>
    </row>
    <row r="1844" spans="1:15" x14ac:dyDescent="0.25">
      <c r="A1844" s="17">
        <v>150650</v>
      </c>
      <c r="B1844" s="1" t="s">
        <v>14</v>
      </c>
      <c r="C1844" s="1" t="s">
        <v>4418</v>
      </c>
      <c r="D1844" s="1" t="s">
        <v>4253</v>
      </c>
      <c r="E1844" s="1" t="s">
        <v>4418</v>
      </c>
      <c r="F1844" s="1" t="s">
        <v>4307</v>
      </c>
      <c r="G1844" s="1">
        <v>3804549</v>
      </c>
      <c r="H1844" s="18">
        <v>7640181146147</v>
      </c>
      <c r="I1844" s="5">
        <f>VLOOKUP(A1844,[1]Sheet1!$1:$1048576,11,FALSE)</f>
        <v>68.5</v>
      </c>
      <c r="J1844" s="2" t="str">
        <f>VLOOKUP(A1844,[1]Sheet1!$1:$1048576,15,FALSE)</f>
        <v>P</v>
      </c>
      <c r="K1844" s="1">
        <f t="shared" ca="1" si="68"/>
        <v>0</v>
      </c>
      <c r="L1844" s="6"/>
      <c r="M1844" s="7">
        <f t="shared" ca="1" si="67"/>
        <v>68.5</v>
      </c>
      <c r="N1844" s="6"/>
      <c r="O1844" s="8">
        <v>44312</v>
      </c>
    </row>
    <row r="1845" spans="1:15" x14ac:dyDescent="0.25">
      <c r="A1845" s="17">
        <v>150651</v>
      </c>
      <c r="B1845" s="1" t="s">
        <v>14</v>
      </c>
      <c r="C1845" s="1" t="s">
        <v>3976</v>
      </c>
      <c r="D1845" s="1" t="s">
        <v>4067</v>
      </c>
      <c r="E1845" s="1" t="s">
        <v>3976</v>
      </c>
      <c r="F1845" s="1" t="s">
        <v>4068</v>
      </c>
      <c r="G1845" s="1">
        <v>2596965</v>
      </c>
      <c r="H1845" s="18">
        <v>7640181146154</v>
      </c>
      <c r="I1845" s="5">
        <f>VLOOKUP(A1845,[1]Sheet1!$1:$1048576,11,FALSE)</f>
        <v>44.6</v>
      </c>
      <c r="J1845" s="2" t="str">
        <f>VLOOKUP(A1845,[1]Sheet1!$1:$1048576,15,FALSE)</f>
        <v>P</v>
      </c>
      <c r="K1845" s="1">
        <f t="shared" ca="1" si="68"/>
        <v>0</v>
      </c>
      <c r="L1845" s="6"/>
      <c r="M1845" s="7">
        <f t="shared" ref="M1845:M1908" ca="1" si="69">I1845-K1845</f>
        <v>44.6</v>
      </c>
      <c r="N1845" s="6"/>
      <c r="O1845" s="8">
        <v>44312</v>
      </c>
    </row>
    <row r="1846" spans="1:15" x14ac:dyDescent="0.25">
      <c r="A1846" s="17">
        <v>150652</v>
      </c>
      <c r="B1846" s="1" t="s">
        <v>14</v>
      </c>
      <c r="C1846" s="1" t="s">
        <v>3976</v>
      </c>
      <c r="D1846" s="1" t="s">
        <v>4069</v>
      </c>
      <c r="E1846" s="1" t="s">
        <v>3976</v>
      </c>
      <c r="F1846" s="1" t="s">
        <v>4070</v>
      </c>
      <c r="G1846" s="1">
        <v>2596971</v>
      </c>
      <c r="H1846" s="18">
        <v>7640181146161</v>
      </c>
      <c r="I1846" s="5">
        <f>VLOOKUP(A1846,[1]Sheet1!$1:$1048576,11,FALSE)</f>
        <v>44.6</v>
      </c>
      <c r="J1846" s="2" t="str">
        <f>VLOOKUP(A1846,[1]Sheet1!$1:$1048576,15,FALSE)</f>
        <v>P</v>
      </c>
      <c r="K1846" s="1">
        <f t="shared" ca="1" si="68"/>
        <v>0</v>
      </c>
      <c r="L1846" s="6"/>
      <c r="M1846" s="7">
        <f t="shared" ca="1" si="69"/>
        <v>44.6</v>
      </c>
      <c r="N1846" s="6"/>
      <c r="O1846" s="8">
        <v>44312</v>
      </c>
    </row>
    <row r="1847" spans="1:15" x14ac:dyDescent="0.25">
      <c r="A1847" s="17">
        <v>150653</v>
      </c>
      <c r="B1847" s="1" t="s">
        <v>14</v>
      </c>
      <c r="C1847" s="1" t="s">
        <v>3976</v>
      </c>
      <c r="D1847" s="1" t="s">
        <v>4071</v>
      </c>
      <c r="E1847" s="1" t="s">
        <v>3976</v>
      </c>
      <c r="F1847" s="1" t="s">
        <v>4072</v>
      </c>
      <c r="G1847" s="1">
        <v>2596988</v>
      </c>
      <c r="H1847" s="18">
        <v>7640181146178</v>
      </c>
      <c r="I1847" s="5">
        <f>VLOOKUP(A1847,[1]Sheet1!$1:$1048576,11,FALSE)</f>
        <v>44.6</v>
      </c>
      <c r="J1847" s="2" t="str">
        <f>VLOOKUP(A1847,[1]Sheet1!$1:$1048576,15,FALSE)</f>
        <v>P</v>
      </c>
      <c r="K1847" s="1">
        <f t="shared" ca="1" si="68"/>
        <v>0</v>
      </c>
      <c r="L1847" s="6"/>
      <c r="M1847" s="7">
        <f t="shared" ca="1" si="69"/>
        <v>44.6</v>
      </c>
      <c r="N1847" s="6"/>
      <c r="O1847" s="8">
        <v>44312</v>
      </c>
    </row>
    <row r="1848" spans="1:15" x14ac:dyDescent="0.25">
      <c r="A1848" s="17">
        <v>150654</v>
      </c>
      <c r="B1848" s="1" t="s">
        <v>14</v>
      </c>
      <c r="C1848" s="1" t="s">
        <v>3976</v>
      </c>
      <c r="D1848" s="1" t="s">
        <v>4073</v>
      </c>
      <c r="E1848" s="1" t="s">
        <v>3976</v>
      </c>
      <c r="F1848" s="1" t="s">
        <v>4074</v>
      </c>
      <c r="G1848" s="1">
        <v>2596994</v>
      </c>
      <c r="H1848" s="18">
        <v>7640181146185</v>
      </c>
      <c r="I1848" s="5">
        <f>VLOOKUP(A1848,[1]Sheet1!$1:$1048576,11,FALSE)</f>
        <v>44.6</v>
      </c>
      <c r="J1848" s="2" t="str">
        <f>VLOOKUP(A1848,[1]Sheet1!$1:$1048576,15,FALSE)</f>
        <v>P</v>
      </c>
      <c r="K1848" s="1">
        <f t="shared" ca="1" si="68"/>
        <v>0</v>
      </c>
      <c r="L1848" s="6"/>
      <c r="M1848" s="7">
        <f t="shared" ca="1" si="69"/>
        <v>44.6</v>
      </c>
      <c r="N1848" s="6"/>
      <c r="O1848" s="8">
        <v>44312</v>
      </c>
    </row>
    <row r="1849" spans="1:15" x14ac:dyDescent="0.25">
      <c r="A1849" s="17">
        <v>150655</v>
      </c>
      <c r="B1849" s="1" t="s">
        <v>14</v>
      </c>
      <c r="C1849" s="1" t="s">
        <v>3976</v>
      </c>
      <c r="D1849" s="1" t="s">
        <v>4081</v>
      </c>
      <c r="E1849" s="1" t="s">
        <v>3976</v>
      </c>
      <c r="F1849" s="1" t="s">
        <v>4082</v>
      </c>
      <c r="G1849" s="1">
        <v>2058446</v>
      </c>
      <c r="H1849" s="18">
        <v>7640181146192</v>
      </c>
      <c r="I1849" s="5">
        <f>VLOOKUP(A1849,[1]Sheet1!$1:$1048576,11,FALSE)</f>
        <v>44.6</v>
      </c>
      <c r="J1849" s="2" t="str">
        <f>VLOOKUP(A1849,[1]Sheet1!$1:$1048576,15,FALSE)</f>
        <v>P</v>
      </c>
      <c r="K1849" s="1">
        <f t="shared" ca="1" si="68"/>
        <v>0</v>
      </c>
      <c r="L1849" s="6"/>
      <c r="M1849" s="7">
        <f t="shared" ca="1" si="69"/>
        <v>44.6</v>
      </c>
      <c r="N1849" s="6"/>
      <c r="O1849" s="8">
        <v>44312</v>
      </c>
    </row>
    <row r="1850" spans="1:15" x14ac:dyDescent="0.25">
      <c r="A1850" s="17">
        <v>150656</v>
      </c>
      <c r="B1850" s="1" t="s">
        <v>14</v>
      </c>
      <c r="C1850" s="1" t="s">
        <v>3976</v>
      </c>
      <c r="D1850" s="1" t="s">
        <v>4061</v>
      </c>
      <c r="E1850" s="1" t="s">
        <v>3976</v>
      </c>
      <c r="F1850" s="1" t="s">
        <v>4062</v>
      </c>
      <c r="G1850" s="1">
        <v>2058452</v>
      </c>
      <c r="H1850" s="18">
        <v>7640181146208</v>
      </c>
      <c r="I1850" s="5">
        <f>VLOOKUP(A1850,[1]Sheet1!$1:$1048576,11,FALSE)</f>
        <v>44.6</v>
      </c>
      <c r="J1850" s="2" t="str">
        <f>VLOOKUP(A1850,[1]Sheet1!$1:$1048576,15,FALSE)</f>
        <v>P</v>
      </c>
      <c r="K1850" s="1">
        <f t="shared" ca="1" si="68"/>
        <v>0</v>
      </c>
      <c r="L1850" s="6"/>
      <c r="M1850" s="7">
        <f t="shared" ca="1" si="69"/>
        <v>44.6</v>
      </c>
      <c r="N1850" s="6"/>
      <c r="O1850" s="8">
        <v>44312</v>
      </c>
    </row>
    <row r="1851" spans="1:15" x14ac:dyDescent="0.25">
      <c r="A1851" s="17">
        <v>150657</v>
      </c>
      <c r="B1851" s="1" t="s">
        <v>14</v>
      </c>
      <c r="C1851" s="1" t="s">
        <v>3976</v>
      </c>
      <c r="D1851" s="1" t="s">
        <v>4083</v>
      </c>
      <c r="E1851" s="1" t="s">
        <v>3976</v>
      </c>
      <c r="F1851" s="1" t="s">
        <v>4084</v>
      </c>
      <c r="G1851" s="1">
        <v>2058469</v>
      </c>
      <c r="H1851" s="18">
        <v>7640181146215</v>
      </c>
      <c r="I1851" s="5">
        <f>VLOOKUP(A1851,[1]Sheet1!$1:$1048576,11,FALSE)</f>
        <v>44.6</v>
      </c>
      <c r="J1851" s="2" t="str">
        <f>VLOOKUP(A1851,[1]Sheet1!$1:$1048576,15,FALSE)</f>
        <v>P</v>
      </c>
      <c r="K1851" s="1">
        <f t="shared" ca="1" si="68"/>
        <v>0</v>
      </c>
      <c r="L1851" s="6"/>
      <c r="M1851" s="7">
        <f t="shared" ca="1" si="69"/>
        <v>44.6</v>
      </c>
      <c r="N1851" s="6"/>
      <c r="O1851" s="8">
        <v>44312</v>
      </c>
    </row>
    <row r="1852" spans="1:15" x14ac:dyDescent="0.25">
      <c r="A1852" s="17">
        <v>150658</v>
      </c>
      <c r="B1852" s="1" t="s">
        <v>14</v>
      </c>
      <c r="C1852" s="1" t="s">
        <v>3976</v>
      </c>
      <c r="D1852" s="1" t="s">
        <v>4063</v>
      </c>
      <c r="E1852" s="1" t="s">
        <v>3976</v>
      </c>
      <c r="F1852" s="1" t="s">
        <v>4064</v>
      </c>
      <c r="G1852" s="1">
        <v>2058475</v>
      </c>
      <c r="H1852" s="18">
        <v>7640181146222</v>
      </c>
      <c r="I1852" s="5">
        <f>VLOOKUP(A1852,[1]Sheet1!$1:$1048576,11,FALSE)</f>
        <v>44.6</v>
      </c>
      <c r="J1852" s="2" t="str">
        <f>VLOOKUP(A1852,[1]Sheet1!$1:$1048576,15,FALSE)</f>
        <v>P</v>
      </c>
      <c r="K1852" s="1">
        <f t="shared" ca="1" si="68"/>
        <v>0</v>
      </c>
      <c r="L1852" s="6"/>
      <c r="M1852" s="7">
        <f t="shared" ca="1" si="69"/>
        <v>44.6</v>
      </c>
      <c r="N1852" s="6"/>
      <c r="O1852" s="8">
        <v>44312</v>
      </c>
    </row>
    <row r="1853" spans="1:15" x14ac:dyDescent="0.25">
      <c r="A1853" s="17">
        <v>150659</v>
      </c>
      <c r="B1853" s="1" t="s">
        <v>14</v>
      </c>
      <c r="C1853" s="1" t="s">
        <v>3976</v>
      </c>
      <c r="D1853" s="1" t="s">
        <v>4095</v>
      </c>
      <c r="E1853" s="1" t="s">
        <v>3976</v>
      </c>
      <c r="F1853" s="1" t="s">
        <v>4096</v>
      </c>
      <c r="G1853" s="1">
        <v>3804555</v>
      </c>
      <c r="H1853" s="18">
        <v>7640181146239</v>
      </c>
      <c r="I1853" s="5">
        <f>VLOOKUP(A1853,[1]Sheet1!$1:$1048576,11,FALSE)</f>
        <v>44.6</v>
      </c>
      <c r="J1853" s="2" t="str">
        <f>VLOOKUP(A1853,[1]Sheet1!$1:$1048576,15,FALSE)</f>
        <v>P</v>
      </c>
      <c r="K1853" s="1">
        <f t="shared" ca="1" si="68"/>
        <v>0</v>
      </c>
      <c r="L1853" s="6"/>
      <c r="M1853" s="7">
        <f t="shared" ca="1" si="69"/>
        <v>44.6</v>
      </c>
      <c r="N1853" s="6"/>
      <c r="O1853" s="8">
        <v>44312</v>
      </c>
    </row>
    <row r="1854" spans="1:15" x14ac:dyDescent="0.25">
      <c r="A1854" s="17">
        <v>150660</v>
      </c>
      <c r="B1854" s="1" t="s">
        <v>14</v>
      </c>
      <c r="C1854" s="1" t="s">
        <v>3976</v>
      </c>
      <c r="D1854" s="1" t="s">
        <v>4085</v>
      </c>
      <c r="E1854" s="1" t="s">
        <v>3976</v>
      </c>
      <c r="F1854" s="1" t="s">
        <v>4086</v>
      </c>
      <c r="G1854" s="1">
        <v>3804561</v>
      </c>
      <c r="H1854" s="18">
        <v>7640181146246</v>
      </c>
      <c r="I1854" s="5">
        <f>VLOOKUP(A1854,[1]Sheet1!$1:$1048576,11,FALSE)</f>
        <v>44.6</v>
      </c>
      <c r="J1854" s="2" t="str">
        <f>VLOOKUP(A1854,[1]Sheet1!$1:$1048576,15,FALSE)</f>
        <v>P</v>
      </c>
      <c r="K1854" s="1">
        <f t="shared" ca="1" si="68"/>
        <v>0</v>
      </c>
      <c r="L1854" s="6"/>
      <c r="M1854" s="7">
        <f t="shared" ca="1" si="69"/>
        <v>44.6</v>
      </c>
      <c r="N1854" s="6"/>
      <c r="O1854" s="8">
        <v>44312</v>
      </c>
    </row>
    <row r="1855" spans="1:15" x14ac:dyDescent="0.25">
      <c r="A1855" s="17">
        <v>150661</v>
      </c>
      <c r="B1855" s="1" t="s">
        <v>14</v>
      </c>
      <c r="C1855" s="1" t="s">
        <v>3976</v>
      </c>
      <c r="D1855" s="1" t="s">
        <v>4065</v>
      </c>
      <c r="E1855" s="1" t="s">
        <v>3976</v>
      </c>
      <c r="F1855" s="1" t="s">
        <v>4066</v>
      </c>
      <c r="G1855" s="1">
        <v>3804578</v>
      </c>
      <c r="H1855" s="18">
        <v>7640181146253</v>
      </c>
      <c r="I1855" s="5">
        <f>VLOOKUP(A1855,[1]Sheet1!$1:$1048576,11,FALSE)</f>
        <v>44.6</v>
      </c>
      <c r="J1855" s="2" t="str">
        <f>VLOOKUP(A1855,[1]Sheet1!$1:$1048576,15,FALSE)</f>
        <v>P</v>
      </c>
      <c r="K1855" s="1">
        <f t="shared" ca="1" si="68"/>
        <v>0</v>
      </c>
      <c r="L1855" s="6"/>
      <c r="M1855" s="7">
        <f t="shared" ca="1" si="69"/>
        <v>44.6</v>
      </c>
      <c r="N1855" s="6"/>
      <c r="O1855" s="8">
        <v>44312</v>
      </c>
    </row>
    <row r="1856" spans="1:15" x14ac:dyDescent="0.25">
      <c r="A1856" s="17">
        <v>150662</v>
      </c>
      <c r="B1856" s="1" t="s">
        <v>14</v>
      </c>
      <c r="C1856" s="1" t="s">
        <v>3976</v>
      </c>
      <c r="D1856" s="1" t="s">
        <v>4097</v>
      </c>
      <c r="E1856" s="1" t="s">
        <v>3976</v>
      </c>
      <c r="F1856" s="1" t="s">
        <v>4098</v>
      </c>
      <c r="G1856" s="1">
        <v>3804584</v>
      </c>
      <c r="H1856" s="18">
        <v>7640181146260</v>
      </c>
      <c r="I1856" s="5">
        <f>VLOOKUP(A1856,[1]Sheet1!$1:$1048576,11,FALSE)</f>
        <v>44.6</v>
      </c>
      <c r="J1856" s="2" t="str">
        <f>VLOOKUP(A1856,[1]Sheet1!$1:$1048576,15,FALSE)</f>
        <v>P</v>
      </c>
      <c r="K1856" s="1">
        <f t="shared" ca="1" si="68"/>
        <v>0</v>
      </c>
      <c r="L1856" s="6"/>
      <c r="M1856" s="7">
        <f t="shared" ca="1" si="69"/>
        <v>44.6</v>
      </c>
      <c r="N1856" s="6"/>
      <c r="O1856" s="8">
        <v>44312</v>
      </c>
    </row>
    <row r="1857" spans="1:15" x14ac:dyDescent="0.25">
      <c r="A1857" s="17">
        <v>150663</v>
      </c>
      <c r="B1857" s="1" t="s">
        <v>14</v>
      </c>
      <c r="C1857" s="1" t="s">
        <v>3976</v>
      </c>
      <c r="D1857" s="1" t="s">
        <v>4099</v>
      </c>
      <c r="E1857" s="1" t="s">
        <v>3976</v>
      </c>
      <c r="F1857" s="1" t="s">
        <v>4100</v>
      </c>
      <c r="G1857" s="1">
        <v>3804590</v>
      </c>
      <c r="H1857" s="18">
        <v>7640181146277</v>
      </c>
      <c r="I1857" s="5">
        <f>VLOOKUP(A1857,[1]Sheet1!$1:$1048576,11,FALSE)</f>
        <v>44.6</v>
      </c>
      <c r="J1857" s="2" t="str">
        <f>VLOOKUP(A1857,[1]Sheet1!$1:$1048576,15,FALSE)</f>
        <v>P</v>
      </c>
      <c r="K1857" s="1">
        <f t="shared" ca="1" si="68"/>
        <v>0</v>
      </c>
      <c r="L1857" s="6"/>
      <c r="M1857" s="7">
        <f t="shared" ca="1" si="69"/>
        <v>44.6</v>
      </c>
      <c r="N1857" s="6"/>
      <c r="O1857" s="8">
        <v>44312</v>
      </c>
    </row>
    <row r="1858" spans="1:15" x14ac:dyDescent="0.25">
      <c r="A1858" s="17">
        <v>150664</v>
      </c>
      <c r="B1858" s="1" t="s">
        <v>14</v>
      </c>
      <c r="C1858" s="1" t="s">
        <v>3976</v>
      </c>
      <c r="D1858" s="1" t="s">
        <v>4101</v>
      </c>
      <c r="E1858" s="1" t="s">
        <v>3976</v>
      </c>
      <c r="F1858" s="1" t="s">
        <v>4102</v>
      </c>
      <c r="G1858" s="1">
        <v>3804615</v>
      </c>
      <c r="H1858" s="18">
        <v>7640181146284</v>
      </c>
      <c r="I1858" s="5">
        <f>VLOOKUP(A1858,[1]Sheet1!$1:$1048576,11,FALSE)</f>
        <v>44.6</v>
      </c>
      <c r="J1858" s="2" t="str">
        <f>VLOOKUP(A1858,[1]Sheet1!$1:$1048576,15,FALSE)</f>
        <v>P</v>
      </c>
      <c r="K1858" s="1">
        <f t="shared" ref="K1858:K1921" ca="1" si="70">+I1858*$K$2</f>
        <v>0</v>
      </c>
      <c r="L1858" s="6"/>
      <c r="M1858" s="7">
        <f t="shared" ca="1" si="69"/>
        <v>44.6</v>
      </c>
      <c r="N1858" s="6"/>
      <c r="O1858" s="8">
        <v>44312</v>
      </c>
    </row>
    <row r="1859" spans="1:15" x14ac:dyDescent="0.25">
      <c r="A1859" s="17">
        <v>150665</v>
      </c>
      <c r="B1859" s="1" t="s">
        <v>14</v>
      </c>
      <c r="C1859" s="1" t="s">
        <v>3976</v>
      </c>
      <c r="D1859" s="1" t="s">
        <v>4103</v>
      </c>
      <c r="E1859" s="1" t="s">
        <v>3976</v>
      </c>
      <c r="F1859" s="1" t="s">
        <v>4104</v>
      </c>
      <c r="G1859" s="1">
        <v>3804621</v>
      </c>
      <c r="H1859" s="18">
        <v>7640181146291</v>
      </c>
      <c r="I1859" s="5">
        <f>VLOOKUP(A1859,[1]Sheet1!$1:$1048576,11,FALSE)</f>
        <v>44.6</v>
      </c>
      <c r="J1859" s="2" t="str">
        <f>VLOOKUP(A1859,[1]Sheet1!$1:$1048576,15,FALSE)</f>
        <v>P</v>
      </c>
      <c r="K1859" s="1">
        <f t="shared" ca="1" si="70"/>
        <v>0</v>
      </c>
      <c r="L1859" s="6"/>
      <c r="M1859" s="7">
        <f t="shared" ca="1" si="69"/>
        <v>44.6</v>
      </c>
      <c r="N1859" s="6"/>
      <c r="O1859" s="8">
        <v>44312</v>
      </c>
    </row>
    <row r="1860" spans="1:15" x14ac:dyDescent="0.25">
      <c r="A1860" s="17">
        <v>150666</v>
      </c>
      <c r="B1860" s="1" t="s">
        <v>14</v>
      </c>
      <c r="C1860" s="1" t="s">
        <v>3976</v>
      </c>
      <c r="D1860" s="1" t="s">
        <v>4075</v>
      </c>
      <c r="E1860" s="1" t="s">
        <v>3976</v>
      </c>
      <c r="F1860" s="1" t="s">
        <v>4076</v>
      </c>
      <c r="G1860" s="1">
        <v>3804638</v>
      </c>
      <c r="H1860" s="18">
        <v>7640181146307</v>
      </c>
      <c r="I1860" s="5">
        <f>VLOOKUP(A1860,[1]Sheet1!$1:$1048576,11,FALSE)</f>
        <v>44.6</v>
      </c>
      <c r="J1860" s="2" t="str">
        <f>VLOOKUP(A1860,[1]Sheet1!$1:$1048576,15,FALSE)</f>
        <v>P</v>
      </c>
      <c r="K1860" s="1">
        <f t="shared" ca="1" si="70"/>
        <v>0</v>
      </c>
      <c r="L1860" s="6"/>
      <c r="M1860" s="7">
        <f t="shared" ca="1" si="69"/>
        <v>44.6</v>
      </c>
      <c r="N1860" s="6"/>
      <c r="O1860" s="8">
        <v>44312</v>
      </c>
    </row>
    <row r="1861" spans="1:15" x14ac:dyDescent="0.25">
      <c r="A1861" s="17">
        <v>150667</v>
      </c>
      <c r="B1861" s="1" t="s">
        <v>14</v>
      </c>
      <c r="C1861" s="1" t="s">
        <v>4202</v>
      </c>
      <c r="D1861" s="1" t="s">
        <v>4281</v>
      </c>
      <c r="E1861" s="1" t="s">
        <v>4202</v>
      </c>
      <c r="F1861" s="1" t="s">
        <v>4282</v>
      </c>
      <c r="G1861" s="1">
        <v>3676790</v>
      </c>
      <c r="H1861" s="18">
        <v>7640181146314</v>
      </c>
      <c r="I1861" s="5">
        <f>VLOOKUP(A1861,[1]Sheet1!$1:$1048576,11,FALSE)</f>
        <v>49.2</v>
      </c>
      <c r="J1861" s="2" t="str">
        <f>VLOOKUP(A1861,[1]Sheet1!$1:$1048576,15,FALSE)</f>
        <v>P</v>
      </c>
      <c r="K1861" s="1">
        <f t="shared" ca="1" si="70"/>
        <v>0</v>
      </c>
      <c r="L1861" s="6"/>
      <c r="M1861" s="7">
        <f t="shared" ca="1" si="69"/>
        <v>49.2</v>
      </c>
      <c r="N1861" s="6"/>
      <c r="O1861" s="8">
        <v>44312</v>
      </c>
    </row>
    <row r="1862" spans="1:15" x14ac:dyDescent="0.25">
      <c r="A1862" s="17">
        <v>150668</v>
      </c>
      <c r="B1862" s="1" t="s">
        <v>14</v>
      </c>
      <c r="C1862" s="1" t="s">
        <v>4202</v>
      </c>
      <c r="D1862" s="1" t="s">
        <v>4267</v>
      </c>
      <c r="E1862" s="1" t="s">
        <v>4202</v>
      </c>
      <c r="F1862" s="1" t="s">
        <v>4268</v>
      </c>
      <c r="G1862" s="1">
        <v>3676809</v>
      </c>
      <c r="H1862" s="18">
        <v>7640181146321</v>
      </c>
      <c r="I1862" s="5">
        <f>VLOOKUP(A1862,[1]Sheet1!$1:$1048576,11,FALSE)</f>
        <v>49.2</v>
      </c>
      <c r="J1862" s="2" t="str">
        <f>VLOOKUP(A1862,[1]Sheet1!$1:$1048576,15,FALSE)</f>
        <v>P</v>
      </c>
      <c r="K1862" s="1">
        <f t="shared" ca="1" si="70"/>
        <v>0</v>
      </c>
      <c r="L1862" s="6"/>
      <c r="M1862" s="7">
        <f t="shared" ca="1" si="69"/>
        <v>49.2</v>
      </c>
      <c r="N1862" s="6"/>
      <c r="O1862" s="8">
        <v>44312</v>
      </c>
    </row>
    <row r="1863" spans="1:15" x14ac:dyDescent="0.25">
      <c r="A1863" s="17">
        <v>150669</v>
      </c>
      <c r="B1863" s="1" t="s">
        <v>14</v>
      </c>
      <c r="C1863" s="1" t="s">
        <v>4202</v>
      </c>
      <c r="D1863" s="1" t="s">
        <v>4283</v>
      </c>
      <c r="E1863" s="1" t="s">
        <v>4202</v>
      </c>
      <c r="F1863" s="1" t="s">
        <v>4284</v>
      </c>
      <c r="G1863" s="1">
        <v>3676815</v>
      </c>
      <c r="H1863" s="18">
        <v>7640181146338</v>
      </c>
      <c r="I1863" s="5">
        <f>VLOOKUP(A1863,[1]Sheet1!$1:$1048576,11,FALSE)</f>
        <v>49.2</v>
      </c>
      <c r="J1863" s="2" t="str">
        <f>VLOOKUP(A1863,[1]Sheet1!$1:$1048576,15,FALSE)</f>
        <v>P</v>
      </c>
      <c r="K1863" s="1">
        <f t="shared" ca="1" si="70"/>
        <v>0</v>
      </c>
      <c r="L1863" s="6"/>
      <c r="M1863" s="7">
        <f t="shared" ca="1" si="69"/>
        <v>49.2</v>
      </c>
      <c r="N1863" s="6"/>
      <c r="O1863" s="8">
        <v>44312</v>
      </c>
    </row>
    <row r="1864" spans="1:15" x14ac:dyDescent="0.25">
      <c r="A1864" s="17">
        <v>150670</v>
      </c>
      <c r="B1864" s="1" t="s">
        <v>14</v>
      </c>
      <c r="C1864" s="1" t="s">
        <v>4202</v>
      </c>
      <c r="D1864" s="1" t="s">
        <v>4285</v>
      </c>
      <c r="E1864" s="1" t="s">
        <v>4202</v>
      </c>
      <c r="F1864" s="1" t="s">
        <v>4286</v>
      </c>
      <c r="G1864" s="1">
        <v>3676838</v>
      </c>
      <c r="H1864" s="18">
        <v>7640181146345</v>
      </c>
      <c r="I1864" s="5">
        <f>VLOOKUP(A1864,[1]Sheet1!$1:$1048576,11,FALSE)</f>
        <v>49.2</v>
      </c>
      <c r="J1864" s="2" t="str">
        <f>VLOOKUP(A1864,[1]Sheet1!$1:$1048576,15,FALSE)</f>
        <v>P</v>
      </c>
      <c r="K1864" s="1">
        <f t="shared" ca="1" si="70"/>
        <v>0</v>
      </c>
      <c r="L1864" s="6"/>
      <c r="M1864" s="7">
        <f t="shared" ca="1" si="69"/>
        <v>49.2</v>
      </c>
      <c r="N1864" s="6"/>
      <c r="O1864" s="8">
        <v>44312</v>
      </c>
    </row>
    <row r="1865" spans="1:15" x14ac:dyDescent="0.25">
      <c r="A1865" s="17">
        <v>150671</v>
      </c>
      <c r="B1865" s="1" t="s">
        <v>14</v>
      </c>
      <c r="C1865" s="1" t="s">
        <v>4202</v>
      </c>
      <c r="D1865" s="1" t="s">
        <v>4269</v>
      </c>
      <c r="E1865" s="1" t="s">
        <v>4202</v>
      </c>
      <c r="F1865" s="1" t="s">
        <v>4270</v>
      </c>
      <c r="G1865" s="1">
        <v>3676844</v>
      </c>
      <c r="H1865" s="18">
        <v>7640181146352</v>
      </c>
      <c r="I1865" s="5">
        <f>VLOOKUP(A1865,[1]Sheet1!$1:$1048576,11,FALSE)</f>
        <v>49.2</v>
      </c>
      <c r="J1865" s="2" t="str">
        <f>VLOOKUP(A1865,[1]Sheet1!$1:$1048576,15,FALSE)</f>
        <v>P</v>
      </c>
      <c r="K1865" s="1">
        <f t="shared" ca="1" si="70"/>
        <v>0</v>
      </c>
      <c r="L1865" s="6"/>
      <c r="M1865" s="7">
        <f t="shared" ca="1" si="69"/>
        <v>49.2</v>
      </c>
      <c r="N1865" s="6"/>
      <c r="O1865" s="8">
        <v>44312</v>
      </c>
    </row>
    <row r="1866" spans="1:15" x14ac:dyDescent="0.25">
      <c r="A1866" s="17">
        <v>150672</v>
      </c>
      <c r="B1866" s="1" t="s">
        <v>14</v>
      </c>
      <c r="C1866" s="1" t="s">
        <v>4202</v>
      </c>
      <c r="D1866" s="1" t="s">
        <v>4297</v>
      </c>
      <c r="E1866" s="1" t="s">
        <v>4202</v>
      </c>
      <c r="F1866" s="1" t="s">
        <v>4298</v>
      </c>
      <c r="G1866" s="1">
        <v>3676867</v>
      </c>
      <c r="H1866" s="18">
        <v>7640181146369</v>
      </c>
      <c r="I1866" s="5">
        <f>VLOOKUP(A1866,[1]Sheet1!$1:$1048576,11,FALSE)</f>
        <v>49.2</v>
      </c>
      <c r="J1866" s="2" t="str">
        <f>VLOOKUP(A1866,[1]Sheet1!$1:$1048576,15,FALSE)</f>
        <v>P</v>
      </c>
      <c r="K1866" s="1">
        <f t="shared" ca="1" si="70"/>
        <v>0</v>
      </c>
      <c r="L1866" s="6"/>
      <c r="M1866" s="7">
        <f t="shared" ca="1" si="69"/>
        <v>49.2</v>
      </c>
      <c r="N1866" s="6"/>
      <c r="O1866" s="8">
        <v>44312</v>
      </c>
    </row>
    <row r="1867" spans="1:15" x14ac:dyDescent="0.25">
      <c r="A1867" s="17">
        <v>150673</v>
      </c>
      <c r="B1867" s="1" t="s">
        <v>14</v>
      </c>
      <c r="C1867" s="1" t="s">
        <v>4202</v>
      </c>
      <c r="D1867" s="1" t="s">
        <v>4271</v>
      </c>
      <c r="E1867" s="1" t="s">
        <v>4202</v>
      </c>
      <c r="F1867" s="1" t="s">
        <v>4272</v>
      </c>
      <c r="G1867" s="1">
        <v>3676873</v>
      </c>
      <c r="H1867" s="18">
        <v>7640181146376</v>
      </c>
      <c r="I1867" s="5">
        <f>VLOOKUP(A1867,[1]Sheet1!$1:$1048576,11,FALSE)</f>
        <v>49.2</v>
      </c>
      <c r="J1867" s="2" t="str">
        <f>VLOOKUP(A1867,[1]Sheet1!$1:$1048576,15,FALSE)</f>
        <v>P</v>
      </c>
      <c r="K1867" s="1">
        <f t="shared" ca="1" si="70"/>
        <v>0</v>
      </c>
      <c r="L1867" s="6"/>
      <c r="M1867" s="7">
        <f t="shared" ca="1" si="69"/>
        <v>49.2</v>
      </c>
      <c r="N1867" s="6"/>
      <c r="O1867" s="8">
        <v>44312</v>
      </c>
    </row>
    <row r="1868" spans="1:15" x14ac:dyDescent="0.25">
      <c r="A1868" s="17">
        <v>150674</v>
      </c>
      <c r="B1868" s="1" t="s">
        <v>14</v>
      </c>
      <c r="C1868" s="1" t="s">
        <v>4202</v>
      </c>
      <c r="D1868" s="1" t="s">
        <v>4287</v>
      </c>
      <c r="E1868" s="1" t="s">
        <v>4202</v>
      </c>
      <c r="F1868" s="1" t="s">
        <v>4288</v>
      </c>
      <c r="G1868" s="1">
        <v>3676896</v>
      </c>
      <c r="H1868" s="18">
        <v>7640181146383</v>
      </c>
      <c r="I1868" s="5">
        <f>VLOOKUP(A1868,[1]Sheet1!$1:$1048576,11,FALSE)</f>
        <v>49.2</v>
      </c>
      <c r="J1868" s="2" t="str">
        <f>VLOOKUP(A1868,[1]Sheet1!$1:$1048576,15,FALSE)</f>
        <v>P</v>
      </c>
      <c r="K1868" s="1">
        <f t="shared" ca="1" si="70"/>
        <v>0</v>
      </c>
      <c r="L1868" s="6"/>
      <c r="M1868" s="7">
        <f t="shared" ca="1" si="69"/>
        <v>49.2</v>
      </c>
      <c r="N1868" s="6"/>
      <c r="O1868" s="8">
        <v>44312</v>
      </c>
    </row>
    <row r="1869" spans="1:15" x14ac:dyDescent="0.25">
      <c r="A1869" s="17">
        <v>150675</v>
      </c>
      <c r="B1869" s="1" t="s">
        <v>14</v>
      </c>
      <c r="C1869" s="1" t="s">
        <v>4202</v>
      </c>
      <c r="D1869" s="1" t="s">
        <v>4255</v>
      </c>
      <c r="E1869" s="1" t="s">
        <v>4202</v>
      </c>
      <c r="F1869" s="1" t="s">
        <v>4256</v>
      </c>
      <c r="G1869" s="1">
        <v>3804644</v>
      </c>
      <c r="H1869" s="18">
        <v>7640181146390</v>
      </c>
      <c r="I1869" s="5">
        <f>VLOOKUP(A1869,[1]Sheet1!$1:$1048576,11,FALSE)</f>
        <v>49.2</v>
      </c>
      <c r="J1869" s="2" t="str">
        <f>VLOOKUP(A1869,[1]Sheet1!$1:$1048576,15,FALSE)</f>
        <v>P</v>
      </c>
      <c r="K1869" s="1">
        <f t="shared" ca="1" si="70"/>
        <v>0</v>
      </c>
      <c r="L1869" s="6"/>
      <c r="M1869" s="7">
        <f t="shared" ca="1" si="69"/>
        <v>49.2</v>
      </c>
      <c r="N1869" s="6"/>
      <c r="O1869" s="8">
        <v>44312</v>
      </c>
    </row>
    <row r="1870" spans="1:15" x14ac:dyDescent="0.25">
      <c r="A1870" s="17">
        <v>150676</v>
      </c>
      <c r="B1870" s="1" t="s">
        <v>14</v>
      </c>
      <c r="C1870" s="1" t="s">
        <v>4202</v>
      </c>
      <c r="D1870" s="1" t="s">
        <v>4289</v>
      </c>
      <c r="E1870" s="1" t="s">
        <v>4202</v>
      </c>
      <c r="F1870" s="1" t="s">
        <v>4290</v>
      </c>
      <c r="G1870" s="1">
        <v>3804650</v>
      </c>
      <c r="H1870" s="18">
        <v>7640181146406</v>
      </c>
      <c r="I1870" s="5">
        <f>VLOOKUP(A1870,[1]Sheet1!$1:$1048576,11,FALSE)</f>
        <v>49.2</v>
      </c>
      <c r="J1870" s="2" t="str">
        <f>VLOOKUP(A1870,[1]Sheet1!$1:$1048576,15,FALSE)</f>
        <v>P</v>
      </c>
      <c r="K1870" s="1">
        <f t="shared" ca="1" si="70"/>
        <v>0</v>
      </c>
      <c r="L1870" s="6"/>
      <c r="M1870" s="7">
        <f t="shared" ca="1" si="69"/>
        <v>49.2</v>
      </c>
      <c r="N1870" s="6"/>
      <c r="O1870" s="8">
        <v>44312</v>
      </c>
    </row>
    <row r="1871" spans="1:15" x14ac:dyDescent="0.25">
      <c r="A1871" s="17">
        <v>150677</v>
      </c>
      <c r="B1871" s="1" t="s">
        <v>14</v>
      </c>
      <c r="C1871" s="1" t="s">
        <v>4202</v>
      </c>
      <c r="D1871" s="1" t="s">
        <v>4257</v>
      </c>
      <c r="E1871" s="1" t="s">
        <v>4202</v>
      </c>
      <c r="F1871" s="1" t="s">
        <v>4258</v>
      </c>
      <c r="G1871" s="1">
        <v>3804667</v>
      </c>
      <c r="H1871" s="18">
        <v>7640181146413</v>
      </c>
      <c r="I1871" s="5">
        <f>VLOOKUP(A1871,[1]Sheet1!$1:$1048576,11,FALSE)</f>
        <v>49.2</v>
      </c>
      <c r="J1871" s="2" t="str">
        <f>VLOOKUP(A1871,[1]Sheet1!$1:$1048576,15,FALSE)</f>
        <v>P</v>
      </c>
      <c r="K1871" s="1">
        <f t="shared" ca="1" si="70"/>
        <v>0</v>
      </c>
      <c r="L1871" s="6"/>
      <c r="M1871" s="7">
        <f t="shared" ca="1" si="69"/>
        <v>49.2</v>
      </c>
      <c r="N1871" s="6"/>
      <c r="O1871" s="8">
        <v>44312</v>
      </c>
    </row>
    <row r="1872" spans="1:15" x14ac:dyDescent="0.25">
      <c r="A1872" s="17">
        <v>150678</v>
      </c>
      <c r="B1872" s="1" t="s">
        <v>14</v>
      </c>
      <c r="C1872" s="1" t="s">
        <v>4202</v>
      </c>
      <c r="D1872" s="1" t="s">
        <v>4259</v>
      </c>
      <c r="E1872" s="1" t="s">
        <v>4202</v>
      </c>
      <c r="F1872" s="1" t="s">
        <v>4260</v>
      </c>
      <c r="G1872" s="1">
        <v>3804673</v>
      </c>
      <c r="H1872" s="18">
        <v>7640181146420</v>
      </c>
      <c r="I1872" s="5">
        <f>VLOOKUP(A1872,[1]Sheet1!$1:$1048576,11,FALSE)</f>
        <v>49.2</v>
      </c>
      <c r="J1872" s="2" t="str">
        <f>VLOOKUP(A1872,[1]Sheet1!$1:$1048576,15,FALSE)</f>
        <v>P</v>
      </c>
      <c r="K1872" s="1">
        <f t="shared" ca="1" si="70"/>
        <v>0</v>
      </c>
      <c r="L1872" s="6"/>
      <c r="M1872" s="7">
        <f t="shared" ca="1" si="69"/>
        <v>49.2</v>
      </c>
      <c r="N1872" s="6"/>
      <c r="O1872" s="8">
        <v>44312</v>
      </c>
    </row>
    <row r="1873" spans="1:15" x14ac:dyDescent="0.25">
      <c r="A1873" s="17">
        <v>150679</v>
      </c>
      <c r="B1873" s="1" t="s">
        <v>14</v>
      </c>
      <c r="C1873" s="1" t="s">
        <v>4202</v>
      </c>
      <c r="D1873" s="1" t="s">
        <v>4261</v>
      </c>
      <c r="E1873" s="1" t="s">
        <v>4202</v>
      </c>
      <c r="F1873" s="1" t="s">
        <v>4262</v>
      </c>
      <c r="G1873" s="1">
        <v>3804696</v>
      </c>
      <c r="H1873" s="18">
        <v>7640181146437</v>
      </c>
      <c r="I1873" s="5">
        <f>VLOOKUP(A1873,[1]Sheet1!$1:$1048576,11,FALSE)</f>
        <v>49.2</v>
      </c>
      <c r="J1873" s="2" t="str">
        <f>VLOOKUP(A1873,[1]Sheet1!$1:$1048576,15,FALSE)</f>
        <v>P</v>
      </c>
      <c r="K1873" s="1">
        <f t="shared" ca="1" si="70"/>
        <v>0</v>
      </c>
      <c r="L1873" s="6"/>
      <c r="M1873" s="7">
        <f t="shared" ca="1" si="69"/>
        <v>49.2</v>
      </c>
      <c r="N1873" s="6"/>
      <c r="O1873" s="8">
        <v>44312</v>
      </c>
    </row>
    <row r="1874" spans="1:15" x14ac:dyDescent="0.25">
      <c r="A1874" s="17">
        <v>150680</v>
      </c>
      <c r="B1874" s="1" t="s">
        <v>14</v>
      </c>
      <c r="C1874" s="1" t="s">
        <v>4202</v>
      </c>
      <c r="D1874" s="1" t="s">
        <v>4263</v>
      </c>
      <c r="E1874" s="1" t="s">
        <v>4202</v>
      </c>
      <c r="F1874" s="1" t="s">
        <v>4264</v>
      </c>
      <c r="G1874" s="1">
        <v>3804704</v>
      </c>
      <c r="H1874" s="18">
        <v>7640181146444</v>
      </c>
      <c r="I1874" s="5">
        <f>VLOOKUP(A1874,[1]Sheet1!$1:$1048576,11,FALSE)</f>
        <v>49.2</v>
      </c>
      <c r="J1874" s="2" t="str">
        <f>VLOOKUP(A1874,[1]Sheet1!$1:$1048576,15,FALSE)</f>
        <v>P</v>
      </c>
      <c r="K1874" s="1">
        <f t="shared" ca="1" si="70"/>
        <v>0</v>
      </c>
      <c r="L1874" s="6"/>
      <c r="M1874" s="7">
        <f t="shared" ca="1" si="69"/>
        <v>49.2</v>
      </c>
      <c r="N1874" s="6"/>
      <c r="O1874" s="8">
        <v>44312</v>
      </c>
    </row>
    <row r="1875" spans="1:15" x14ac:dyDescent="0.25">
      <c r="A1875" s="17">
        <v>150681</v>
      </c>
      <c r="B1875" s="1" t="s">
        <v>14</v>
      </c>
      <c r="C1875" s="1" t="s">
        <v>4202</v>
      </c>
      <c r="D1875" s="1" t="s">
        <v>4265</v>
      </c>
      <c r="E1875" s="1" t="s">
        <v>4202</v>
      </c>
      <c r="F1875" s="1" t="s">
        <v>4266</v>
      </c>
      <c r="G1875" s="1">
        <v>3804710</v>
      </c>
      <c r="H1875" s="18">
        <v>7640181146451</v>
      </c>
      <c r="I1875" s="5">
        <f>VLOOKUP(A1875,[1]Sheet1!$1:$1048576,11,FALSE)</f>
        <v>49.2</v>
      </c>
      <c r="J1875" s="2" t="str">
        <f>VLOOKUP(A1875,[1]Sheet1!$1:$1048576,15,FALSE)</f>
        <v>P</v>
      </c>
      <c r="K1875" s="1">
        <f t="shared" ca="1" si="70"/>
        <v>0</v>
      </c>
      <c r="L1875" s="6"/>
      <c r="M1875" s="7">
        <f t="shared" ca="1" si="69"/>
        <v>49.2</v>
      </c>
      <c r="N1875" s="6"/>
      <c r="O1875" s="8">
        <v>44312</v>
      </c>
    </row>
    <row r="1876" spans="1:15" x14ac:dyDescent="0.25">
      <c r="A1876" s="17">
        <v>150682</v>
      </c>
      <c r="B1876" s="1" t="s">
        <v>14</v>
      </c>
      <c r="C1876" s="1" t="s">
        <v>4202</v>
      </c>
      <c r="D1876" s="1" t="s">
        <v>4291</v>
      </c>
      <c r="E1876" s="1" t="s">
        <v>4202</v>
      </c>
      <c r="F1876" s="1" t="s">
        <v>4292</v>
      </c>
      <c r="G1876" s="1">
        <v>3804727</v>
      </c>
      <c r="H1876" s="18">
        <v>7640181146468</v>
      </c>
      <c r="I1876" s="5">
        <f>VLOOKUP(A1876,[1]Sheet1!$1:$1048576,11,FALSE)</f>
        <v>49.2</v>
      </c>
      <c r="J1876" s="2" t="str">
        <f>VLOOKUP(A1876,[1]Sheet1!$1:$1048576,15,FALSE)</f>
        <v>P</v>
      </c>
      <c r="K1876" s="1">
        <f t="shared" ca="1" si="70"/>
        <v>0</v>
      </c>
      <c r="L1876" s="6"/>
      <c r="M1876" s="7">
        <f t="shared" ca="1" si="69"/>
        <v>49.2</v>
      </c>
      <c r="N1876" s="6"/>
      <c r="O1876" s="8">
        <v>44312</v>
      </c>
    </row>
    <row r="1877" spans="1:15" x14ac:dyDescent="0.25">
      <c r="A1877" s="17">
        <v>150683</v>
      </c>
      <c r="B1877" s="1" t="s">
        <v>14</v>
      </c>
      <c r="C1877" s="1" t="s">
        <v>4565</v>
      </c>
      <c r="D1877" s="1" t="s">
        <v>4081</v>
      </c>
      <c r="E1877" s="1" t="s">
        <v>4565</v>
      </c>
      <c r="F1877" s="1" t="s">
        <v>4082</v>
      </c>
      <c r="G1877" s="1">
        <v>2058742</v>
      </c>
      <c r="H1877" s="18">
        <v>7640181146475</v>
      </c>
      <c r="I1877" s="5">
        <f>VLOOKUP(A1877,[1]Sheet1!$1:$1048576,11,FALSE)</f>
        <v>77</v>
      </c>
      <c r="J1877" s="2" t="str">
        <f>VLOOKUP(A1877,[1]Sheet1!$1:$1048576,15,FALSE)</f>
        <v>P</v>
      </c>
      <c r="K1877" s="1">
        <f t="shared" ca="1" si="70"/>
        <v>0</v>
      </c>
      <c r="L1877" s="6"/>
      <c r="M1877" s="7">
        <f t="shared" ca="1" si="69"/>
        <v>77</v>
      </c>
      <c r="N1877" s="6"/>
      <c r="O1877" s="8">
        <v>44312</v>
      </c>
    </row>
    <row r="1878" spans="1:15" x14ac:dyDescent="0.25">
      <c r="A1878" s="17">
        <v>150684</v>
      </c>
      <c r="B1878" s="1" t="s">
        <v>14</v>
      </c>
      <c r="C1878" s="1" t="s">
        <v>4565</v>
      </c>
      <c r="D1878" s="1" t="s">
        <v>4061</v>
      </c>
      <c r="E1878" s="1" t="s">
        <v>4565</v>
      </c>
      <c r="F1878" s="1" t="s">
        <v>4062</v>
      </c>
      <c r="G1878" s="1">
        <v>2058759</v>
      </c>
      <c r="H1878" s="18">
        <v>7640181146482</v>
      </c>
      <c r="I1878" s="5">
        <f>VLOOKUP(A1878,[1]Sheet1!$1:$1048576,11,FALSE)</f>
        <v>77</v>
      </c>
      <c r="J1878" s="2" t="str">
        <f>VLOOKUP(A1878,[1]Sheet1!$1:$1048576,15,FALSE)</f>
        <v>P</v>
      </c>
      <c r="K1878" s="1">
        <f t="shared" ca="1" si="70"/>
        <v>0</v>
      </c>
      <c r="L1878" s="6"/>
      <c r="M1878" s="7">
        <f t="shared" ca="1" si="69"/>
        <v>77</v>
      </c>
      <c r="N1878" s="6"/>
      <c r="O1878" s="8">
        <v>44312</v>
      </c>
    </row>
    <row r="1879" spans="1:15" x14ac:dyDescent="0.25">
      <c r="A1879" s="17">
        <v>150685</v>
      </c>
      <c r="B1879" s="1" t="s">
        <v>14</v>
      </c>
      <c r="C1879" s="1" t="s">
        <v>4565</v>
      </c>
      <c r="D1879" s="1" t="s">
        <v>4083</v>
      </c>
      <c r="E1879" s="1" t="s">
        <v>4565</v>
      </c>
      <c r="F1879" s="1" t="s">
        <v>4084</v>
      </c>
      <c r="G1879" s="1">
        <v>2058765</v>
      </c>
      <c r="H1879" s="18">
        <v>7640181146499</v>
      </c>
      <c r="I1879" s="5">
        <f>VLOOKUP(A1879,[1]Sheet1!$1:$1048576,11,FALSE)</f>
        <v>77</v>
      </c>
      <c r="J1879" s="2" t="str">
        <f>VLOOKUP(A1879,[1]Sheet1!$1:$1048576,15,FALSE)</f>
        <v>P</v>
      </c>
      <c r="K1879" s="1">
        <f t="shared" ca="1" si="70"/>
        <v>0</v>
      </c>
      <c r="L1879" s="6"/>
      <c r="M1879" s="7">
        <f t="shared" ca="1" si="69"/>
        <v>77</v>
      </c>
      <c r="N1879" s="6"/>
      <c r="O1879" s="8">
        <v>44312</v>
      </c>
    </row>
    <row r="1880" spans="1:15" x14ac:dyDescent="0.25">
      <c r="A1880" s="17">
        <v>150686</v>
      </c>
      <c r="B1880" s="1" t="s">
        <v>14</v>
      </c>
      <c r="C1880" s="1" t="s">
        <v>4565</v>
      </c>
      <c r="D1880" s="1" t="s">
        <v>4063</v>
      </c>
      <c r="E1880" s="1" t="s">
        <v>4565</v>
      </c>
      <c r="F1880" s="1" t="s">
        <v>4064</v>
      </c>
      <c r="G1880" s="1">
        <v>2058771</v>
      </c>
      <c r="H1880" s="18">
        <v>7640181146505</v>
      </c>
      <c r="I1880" s="5">
        <f>VLOOKUP(A1880,[1]Sheet1!$1:$1048576,11,FALSE)</f>
        <v>77</v>
      </c>
      <c r="J1880" s="2" t="str">
        <f>VLOOKUP(A1880,[1]Sheet1!$1:$1048576,15,FALSE)</f>
        <v>P</v>
      </c>
      <c r="K1880" s="1">
        <f t="shared" ca="1" si="70"/>
        <v>0</v>
      </c>
      <c r="L1880" s="6"/>
      <c r="M1880" s="7">
        <f t="shared" ca="1" si="69"/>
        <v>77</v>
      </c>
      <c r="N1880" s="6"/>
      <c r="O1880" s="8">
        <v>44312</v>
      </c>
    </row>
    <row r="1881" spans="1:15" x14ac:dyDescent="0.25">
      <c r="A1881" s="17">
        <v>150687</v>
      </c>
      <c r="B1881" s="1" t="s">
        <v>14</v>
      </c>
      <c r="C1881" s="1" t="s">
        <v>4565</v>
      </c>
      <c r="D1881" s="1" t="s">
        <v>4099</v>
      </c>
      <c r="E1881" s="1" t="s">
        <v>4565</v>
      </c>
      <c r="F1881" s="1" t="s">
        <v>4100</v>
      </c>
      <c r="G1881" s="1">
        <v>3804762</v>
      </c>
      <c r="H1881" s="18">
        <v>7640181146512</v>
      </c>
      <c r="I1881" s="5">
        <f>VLOOKUP(A1881,[1]Sheet1!$1:$1048576,11,FALSE)</f>
        <v>77</v>
      </c>
      <c r="J1881" s="2" t="str">
        <f>VLOOKUP(A1881,[1]Sheet1!$1:$1048576,15,FALSE)</f>
        <v>P</v>
      </c>
      <c r="K1881" s="1">
        <f t="shared" ca="1" si="70"/>
        <v>0</v>
      </c>
      <c r="L1881" s="6"/>
      <c r="M1881" s="7">
        <f t="shared" ca="1" si="69"/>
        <v>77</v>
      </c>
      <c r="N1881" s="6"/>
      <c r="O1881" s="8">
        <v>44312</v>
      </c>
    </row>
    <row r="1882" spans="1:15" x14ac:dyDescent="0.25">
      <c r="A1882" s="17">
        <v>150688</v>
      </c>
      <c r="B1882" s="1" t="s">
        <v>14</v>
      </c>
      <c r="C1882" s="1" t="s">
        <v>4565</v>
      </c>
      <c r="D1882" s="1" t="s">
        <v>4101</v>
      </c>
      <c r="E1882" s="1" t="s">
        <v>4565</v>
      </c>
      <c r="F1882" s="1" t="s">
        <v>4102</v>
      </c>
      <c r="G1882" s="1">
        <v>3804779</v>
      </c>
      <c r="H1882" s="18">
        <v>7640181146529</v>
      </c>
      <c r="I1882" s="5">
        <f>VLOOKUP(A1882,[1]Sheet1!$1:$1048576,11,FALSE)</f>
        <v>77</v>
      </c>
      <c r="J1882" s="2" t="str">
        <f>VLOOKUP(A1882,[1]Sheet1!$1:$1048576,15,FALSE)</f>
        <v>P</v>
      </c>
      <c r="K1882" s="1">
        <f t="shared" ca="1" si="70"/>
        <v>0</v>
      </c>
      <c r="L1882" s="6"/>
      <c r="M1882" s="7">
        <f t="shared" ca="1" si="69"/>
        <v>77</v>
      </c>
      <c r="N1882" s="6"/>
      <c r="O1882" s="8">
        <v>44312</v>
      </c>
    </row>
    <row r="1883" spans="1:15" x14ac:dyDescent="0.25">
      <c r="A1883" s="17">
        <v>150689</v>
      </c>
      <c r="B1883" s="1" t="s">
        <v>14</v>
      </c>
      <c r="C1883" s="1" t="s">
        <v>4565</v>
      </c>
      <c r="D1883" s="1" t="s">
        <v>4103</v>
      </c>
      <c r="E1883" s="1" t="s">
        <v>4565</v>
      </c>
      <c r="F1883" s="1" t="s">
        <v>4104</v>
      </c>
      <c r="G1883" s="1">
        <v>3804785</v>
      </c>
      <c r="H1883" s="18">
        <v>7640181146536</v>
      </c>
      <c r="I1883" s="5">
        <f>VLOOKUP(A1883,[1]Sheet1!$1:$1048576,11,FALSE)</f>
        <v>77</v>
      </c>
      <c r="J1883" s="2" t="str">
        <f>VLOOKUP(A1883,[1]Sheet1!$1:$1048576,15,FALSE)</f>
        <v>P</v>
      </c>
      <c r="K1883" s="1">
        <f t="shared" ca="1" si="70"/>
        <v>0</v>
      </c>
      <c r="L1883" s="6"/>
      <c r="M1883" s="7">
        <f t="shared" ca="1" si="69"/>
        <v>77</v>
      </c>
      <c r="N1883" s="6"/>
      <c r="O1883" s="8">
        <v>44312</v>
      </c>
    </row>
    <row r="1884" spans="1:15" x14ac:dyDescent="0.25">
      <c r="A1884" s="17">
        <v>150690</v>
      </c>
      <c r="B1884" s="1" t="s">
        <v>14</v>
      </c>
      <c r="C1884" s="1" t="s">
        <v>4565</v>
      </c>
      <c r="D1884" s="1" t="s">
        <v>4075</v>
      </c>
      <c r="E1884" s="1" t="s">
        <v>4565</v>
      </c>
      <c r="F1884" s="1" t="s">
        <v>4076</v>
      </c>
      <c r="G1884" s="1">
        <v>3804791</v>
      </c>
      <c r="H1884" s="18">
        <v>7640181146543</v>
      </c>
      <c r="I1884" s="5">
        <f>VLOOKUP(A1884,[1]Sheet1!$1:$1048576,11,FALSE)</f>
        <v>77</v>
      </c>
      <c r="J1884" s="2" t="str">
        <f>VLOOKUP(A1884,[1]Sheet1!$1:$1048576,15,FALSE)</f>
        <v>P</v>
      </c>
      <c r="K1884" s="1">
        <f t="shared" ca="1" si="70"/>
        <v>0</v>
      </c>
      <c r="L1884" s="6"/>
      <c r="M1884" s="7">
        <f t="shared" ca="1" si="69"/>
        <v>77</v>
      </c>
      <c r="N1884" s="6"/>
      <c r="O1884" s="8">
        <v>44312</v>
      </c>
    </row>
    <row r="1885" spans="1:15" x14ac:dyDescent="0.25">
      <c r="A1885" s="17">
        <v>150691</v>
      </c>
      <c r="B1885" s="1" t="s">
        <v>14</v>
      </c>
      <c r="C1885" s="1" t="s">
        <v>4567</v>
      </c>
      <c r="D1885" s="1" t="s">
        <v>4081</v>
      </c>
      <c r="E1885" s="1" t="s">
        <v>4567</v>
      </c>
      <c r="F1885" s="1" t="s">
        <v>4082</v>
      </c>
      <c r="G1885" s="1">
        <v>2870478</v>
      </c>
      <c r="H1885" s="18">
        <v>7640181146550</v>
      </c>
      <c r="I1885" s="5">
        <f>VLOOKUP(A1885,[1]Sheet1!$1:$1048576,11,FALSE)</f>
        <v>77</v>
      </c>
      <c r="J1885" s="2" t="str">
        <f>VLOOKUP(A1885,[1]Sheet1!$1:$1048576,15,FALSE)</f>
        <v>P</v>
      </c>
      <c r="K1885" s="1">
        <f t="shared" ca="1" si="70"/>
        <v>0</v>
      </c>
      <c r="L1885" s="6"/>
      <c r="M1885" s="7">
        <f t="shared" ca="1" si="69"/>
        <v>77</v>
      </c>
      <c r="N1885" s="6"/>
      <c r="O1885" s="8">
        <v>44312</v>
      </c>
    </row>
    <row r="1886" spans="1:15" x14ac:dyDescent="0.25">
      <c r="A1886" s="17">
        <v>150692</v>
      </c>
      <c r="B1886" s="1" t="s">
        <v>14</v>
      </c>
      <c r="C1886" s="1" t="s">
        <v>4567</v>
      </c>
      <c r="D1886" s="1" t="s">
        <v>4061</v>
      </c>
      <c r="E1886" s="1" t="s">
        <v>4567</v>
      </c>
      <c r="F1886" s="1" t="s">
        <v>4062</v>
      </c>
      <c r="G1886" s="1">
        <v>2870490</v>
      </c>
      <c r="H1886" s="18">
        <v>7640181146567</v>
      </c>
      <c r="I1886" s="5">
        <f>VLOOKUP(A1886,[1]Sheet1!$1:$1048576,11,FALSE)</f>
        <v>77</v>
      </c>
      <c r="J1886" s="2" t="str">
        <f>VLOOKUP(A1886,[1]Sheet1!$1:$1048576,15,FALSE)</f>
        <v>P</v>
      </c>
      <c r="K1886" s="1">
        <f t="shared" ca="1" si="70"/>
        <v>0</v>
      </c>
      <c r="L1886" s="6"/>
      <c r="M1886" s="7">
        <f t="shared" ca="1" si="69"/>
        <v>77</v>
      </c>
      <c r="N1886" s="6"/>
      <c r="O1886" s="8">
        <v>44312</v>
      </c>
    </row>
    <row r="1887" spans="1:15" x14ac:dyDescent="0.25">
      <c r="A1887" s="17">
        <v>150693</v>
      </c>
      <c r="B1887" s="1" t="s">
        <v>14</v>
      </c>
      <c r="C1887" s="1" t="s">
        <v>4567</v>
      </c>
      <c r="D1887" s="1" t="s">
        <v>4083</v>
      </c>
      <c r="E1887" s="1" t="s">
        <v>4567</v>
      </c>
      <c r="F1887" s="1" t="s">
        <v>4084</v>
      </c>
      <c r="G1887" s="1">
        <v>2870515</v>
      </c>
      <c r="H1887" s="18">
        <v>7640181146574</v>
      </c>
      <c r="I1887" s="5">
        <f>VLOOKUP(A1887,[1]Sheet1!$1:$1048576,11,FALSE)</f>
        <v>77</v>
      </c>
      <c r="J1887" s="2" t="str">
        <f>VLOOKUP(A1887,[1]Sheet1!$1:$1048576,15,FALSE)</f>
        <v>P</v>
      </c>
      <c r="K1887" s="1">
        <f t="shared" ca="1" si="70"/>
        <v>0</v>
      </c>
      <c r="L1887" s="6"/>
      <c r="M1887" s="7">
        <f t="shared" ca="1" si="69"/>
        <v>77</v>
      </c>
      <c r="N1887" s="6"/>
      <c r="O1887" s="8">
        <v>44312</v>
      </c>
    </row>
    <row r="1888" spans="1:15" x14ac:dyDescent="0.25">
      <c r="A1888" s="17">
        <v>150694</v>
      </c>
      <c r="B1888" s="1" t="s">
        <v>14</v>
      </c>
      <c r="C1888" s="1" t="s">
        <v>4567</v>
      </c>
      <c r="D1888" s="1" t="s">
        <v>4063</v>
      </c>
      <c r="E1888" s="1" t="s">
        <v>4567</v>
      </c>
      <c r="F1888" s="1" t="s">
        <v>4064</v>
      </c>
      <c r="G1888" s="1">
        <v>2870521</v>
      </c>
      <c r="H1888" s="18">
        <v>7640181146581</v>
      </c>
      <c r="I1888" s="5">
        <f>VLOOKUP(A1888,[1]Sheet1!$1:$1048576,11,FALSE)</f>
        <v>77</v>
      </c>
      <c r="J1888" s="2" t="str">
        <f>VLOOKUP(A1888,[1]Sheet1!$1:$1048576,15,FALSE)</f>
        <v>P</v>
      </c>
      <c r="K1888" s="1">
        <f t="shared" ca="1" si="70"/>
        <v>0</v>
      </c>
      <c r="L1888" s="6"/>
      <c r="M1888" s="7">
        <f t="shared" ca="1" si="69"/>
        <v>77</v>
      </c>
      <c r="N1888" s="6"/>
      <c r="O1888" s="8">
        <v>44312</v>
      </c>
    </row>
    <row r="1889" spans="1:15" x14ac:dyDescent="0.25">
      <c r="A1889" s="17">
        <v>150699</v>
      </c>
      <c r="B1889" s="1" t="s">
        <v>14</v>
      </c>
      <c r="C1889" s="1" t="s">
        <v>4317</v>
      </c>
      <c r="D1889" s="1" t="s">
        <v>4410</v>
      </c>
      <c r="E1889" s="1" t="s">
        <v>4317</v>
      </c>
      <c r="F1889" s="1" t="s">
        <v>4411</v>
      </c>
      <c r="G1889" s="1">
        <v>2597002</v>
      </c>
      <c r="H1889" s="18">
        <v>7640181146635</v>
      </c>
      <c r="I1889" s="5">
        <f>VLOOKUP(A1889,[1]Sheet1!$1:$1048576,11,FALSE)</f>
        <v>64.5</v>
      </c>
      <c r="J1889" s="2" t="str">
        <f>VLOOKUP(A1889,[1]Sheet1!$1:$1048576,15,FALSE)</f>
        <v>P</v>
      </c>
      <c r="K1889" s="1">
        <f t="shared" ca="1" si="70"/>
        <v>0</v>
      </c>
      <c r="L1889" s="6"/>
      <c r="M1889" s="7">
        <f t="shared" ca="1" si="69"/>
        <v>64.5</v>
      </c>
      <c r="N1889" s="6"/>
      <c r="O1889" s="8">
        <v>44312</v>
      </c>
    </row>
    <row r="1890" spans="1:15" x14ac:dyDescent="0.25">
      <c r="A1890" s="17">
        <v>150700</v>
      </c>
      <c r="B1890" s="1" t="s">
        <v>14</v>
      </c>
      <c r="C1890" s="1" t="s">
        <v>4317</v>
      </c>
      <c r="D1890" s="1" t="s">
        <v>4412</v>
      </c>
      <c r="E1890" s="1" t="s">
        <v>4317</v>
      </c>
      <c r="F1890" s="1" t="s">
        <v>4413</v>
      </c>
      <c r="G1890" s="1">
        <v>2597019</v>
      </c>
      <c r="H1890" s="18">
        <v>7640181146642</v>
      </c>
      <c r="I1890" s="5">
        <f>VLOOKUP(A1890,[1]Sheet1!$1:$1048576,11,FALSE)</f>
        <v>64.5</v>
      </c>
      <c r="J1890" s="2" t="str">
        <f>VLOOKUP(A1890,[1]Sheet1!$1:$1048576,15,FALSE)</f>
        <v>P</v>
      </c>
      <c r="K1890" s="1">
        <f t="shared" ca="1" si="70"/>
        <v>0</v>
      </c>
      <c r="L1890" s="6"/>
      <c r="M1890" s="7">
        <f t="shared" ca="1" si="69"/>
        <v>64.5</v>
      </c>
      <c r="N1890" s="6"/>
      <c r="O1890" s="8">
        <v>44312</v>
      </c>
    </row>
    <row r="1891" spans="1:15" x14ac:dyDescent="0.25">
      <c r="A1891" s="17">
        <v>150701</v>
      </c>
      <c r="B1891" s="1" t="s">
        <v>14</v>
      </c>
      <c r="C1891" s="1" t="s">
        <v>4317</v>
      </c>
      <c r="D1891" s="1" t="s">
        <v>4414</v>
      </c>
      <c r="E1891" s="1" t="s">
        <v>4317</v>
      </c>
      <c r="F1891" s="1" t="s">
        <v>4415</v>
      </c>
      <c r="G1891" s="1">
        <v>2597025</v>
      </c>
      <c r="H1891" s="18">
        <v>7640181146659</v>
      </c>
      <c r="I1891" s="5">
        <f>VLOOKUP(A1891,[1]Sheet1!$1:$1048576,11,FALSE)</f>
        <v>64.5</v>
      </c>
      <c r="J1891" s="2" t="str">
        <f>VLOOKUP(A1891,[1]Sheet1!$1:$1048576,15,FALSE)</f>
        <v>P</v>
      </c>
      <c r="K1891" s="1">
        <f t="shared" ca="1" si="70"/>
        <v>0</v>
      </c>
      <c r="L1891" s="6"/>
      <c r="M1891" s="7">
        <f t="shared" ca="1" si="69"/>
        <v>64.5</v>
      </c>
      <c r="N1891" s="6"/>
      <c r="O1891" s="8">
        <v>44312</v>
      </c>
    </row>
    <row r="1892" spans="1:15" x14ac:dyDescent="0.25">
      <c r="A1892" s="17">
        <v>150702</v>
      </c>
      <c r="B1892" s="1" t="s">
        <v>14</v>
      </c>
      <c r="C1892" s="1" t="s">
        <v>4317</v>
      </c>
      <c r="D1892" s="1" t="s">
        <v>4416</v>
      </c>
      <c r="E1892" s="1" t="s">
        <v>4317</v>
      </c>
      <c r="F1892" s="1" t="s">
        <v>4417</v>
      </c>
      <c r="G1892" s="1">
        <v>2597031</v>
      </c>
      <c r="H1892" s="18">
        <v>7640181146666</v>
      </c>
      <c r="I1892" s="5">
        <f>VLOOKUP(A1892,[1]Sheet1!$1:$1048576,11,FALSE)</f>
        <v>64.5</v>
      </c>
      <c r="J1892" s="2" t="str">
        <f>VLOOKUP(A1892,[1]Sheet1!$1:$1048576,15,FALSE)</f>
        <v>P</v>
      </c>
      <c r="K1892" s="1">
        <f t="shared" ca="1" si="70"/>
        <v>0</v>
      </c>
      <c r="L1892" s="6"/>
      <c r="M1892" s="7">
        <f t="shared" ca="1" si="69"/>
        <v>64.5</v>
      </c>
      <c r="N1892" s="6"/>
      <c r="O1892" s="8">
        <v>44312</v>
      </c>
    </row>
    <row r="1893" spans="1:15" x14ac:dyDescent="0.25">
      <c r="A1893" s="17">
        <v>150703</v>
      </c>
      <c r="B1893" s="1" t="s">
        <v>14</v>
      </c>
      <c r="C1893" s="1" t="s">
        <v>4317</v>
      </c>
      <c r="D1893" s="1" t="s">
        <v>4281</v>
      </c>
      <c r="E1893" s="1" t="s">
        <v>4317</v>
      </c>
      <c r="F1893" s="1" t="s">
        <v>4282</v>
      </c>
      <c r="G1893" s="1">
        <v>2597048</v>
      </c>
      <c r="H1893" s="18">
        <v>7640181146673</v>
      </c>
      <c r="I1893" s="5">
        <f>VLOOKUP(A1893,[1]Sheet1!$1:$1048576,11,FALSE)</f>
        <v>64.5</v>
      </c>
      <c r="J1893" s="2" t="str">
        <f>VLOOKUP(A1893,[1]Sheet1!$1:$1048576,15,FALSE)</f>
        <v>P</v>
      </c>
      <c r="K1893" s="1">
        <f t="shared" ca="1" si="70"/>
        <v>0</v>
      </c>
      <c r="L1893" s="6"/>
      <c r="M1893" s="7">
        <f t="shared" ca="1" si="69"/>
        <v>64.5</v>
      </c>
      <c r="N1893" s="6"/>
      <c r="O1893" s="8">
        <v>44312</v>
      </c>
    </row>
    <row r="1894" spans="1:15" x14ac:dyDescent="0.25">
      <c r="A1894" s="17">
        <v>150704</v>
      </c>
      <c r="B1894" s="1" t="s">
        <v>14</v>
      </c>
      <c r="C1894" s="1" t="s">
        <v>4317</v>
      </c>
      <c r="D1894" s="1" t="s">
        <v>4267</v>
      </c>
      <c r="E1894" s="1" t="s">
        <v>4317</v>
      </c>
      <c r="F1894" s="1" t="s">
        <v>4268</v>
      </c>
      <c r="G1894" s="1">
        <v>2597054</v>
      </c>
      <c r="H1894" s="18">
        <v>7640181146680</v>
      </c>
      <c r="I1894" s="5">
        <f>VLOOKUP(A1894,[1]Sheet1!$1:$1048576,11,FALSE)</f>
        <v>64.5</v>
      </c>
      <c r="J1894" s="2" t="str">
        <f>VLOOKUP(A1894,[1]Sheet1!$1:$1048576,15,FALSE)</f>
        <v>P</v>
      </c>
      <c r="K1894" s="1">
        <f t="shared" ca="1" si="70"/>
        <v>0</v>
      </c>
      <c r="L1894" s="6"/>
      <c r="M1894" s="7">
        <f t="shared" ca="1" si="69"/>
        <v>64.5</v>
      </c>
      <c r="N1894" s="6"/>
      <c r="O1894" s="8">
        <v>44312</v>
      </c>
    </row>
    <row r="1895" spans="1:15" x14ac:dyDescent="0.25">
      <c r="A1895" s="17">
        <v>150705</v>
      </c>
      <c r="B1895" s="1" t="s">
        <v>14</v>
      </c>
      <c r="C1895" s="1" t="s">
        <v>4317</v>
      </c>
      <c r="D1895" s="1" t="s">
        <v>4283</v>
      </c>
      <c r="E1895" s="1" t="s">
        <v>4317</v>
      </c>
      <c r="F1895" s="1" t="s">
        <v>4403</v>
      </c>
      <c r="G1895" s="1">
        <v>2597060</v>
      </c>
      <c r="H1895" s="18">
        <v>7640181146697</v>
      </c>
      <c r="I1895" s="5">
        <f>VLOOKUP(A1895,[1]Sheet1!$1:$1048576,11,FALSE)</f>
        <v>64.5</v>
      </c>
      <c r="J1895" s="2" t="str">
        <f>VLOOKUP(A1895,[1]Sheet1!$1:$1048576,15,FALSE)</f>
        <v>P</v>
      </c>
      <c r="K1895" s="1">
        <f t="shared" ca="1" si="70"/>
        <v>0</v>
      </c>
      <c r="L1895" s="6"/>
      <c r="M1895" s="7">
        <f t="shared" ca="1" si="69"/>
        <v>64.5</v>
      </c>
      <c r="N1895" s="6"/>
      <c r="O1895" s="8">
        <v>44312</v>
      </c>
    </row>
    <row r="1896" spans="1:15" x14ac:dyDescent="0.25">
      <c r="A1896" s="17">
        <v>150706</v>
      </c>
      <c r="B1896" s="1" t="s">
        <v>14</v>
      </c>
      <c r="C1896" s="1" t="s">
        <v>4317</v>
      </c>
      <c r="D1896" s="1" t="s">
        <v>4285</v>
      </c>
      <c r="E1896" s="1" t="s">
        <v>4317</v>
      </c>
      <c r="F1896" s="1" t="s">
        <v>4394</v>
      </c>
      <c r="G1896" s="1">
        <v>2597077</v>
      </c>
      <c r="H1896" s="18">
        <v>7640181146703</v>
      </c>
      <c r="I1896" s="5">
        <f>VLOOKUP(A1896,[1]Sheet1!$1:$1048576,11,FALSE)</f>
        <v>64.5</v>
      </c>
      <c r="J1896" s="2" t="str">
        <f>VLOOKUP(A1896,[1]Sheet1!$1:$1048576,15,FALSE)</f>
        <v>P</v>
      </c>
      <c r="K1896" s="1">
        <f t="shared" ca="1" si="70"/>
        <v>0</v>
      </c>
      <c r="L1896" s="6"/>
      <c r="M1896" s="7">
        <f t="shared" ca="1" si="69"/>
        <v>64.5</v>
      </c>
      <c r="N1896" s="6"/>
      <c r="O1896" s="8">
        <v>44312</v>
      </c>
    </row>
    <row r="1897" spans="1:15" x14ac:dyDescent="0.25">
      <c r="A1897" s="17">
        <v>150707</v>
      </c>
      <c r="B1897" s="1" t="s">
        <v>14</v>
      </c>
      <c r="C1897" s="1" t="s">
        <v>4317</v>
      </c>
      <c r="D1897" s="1" t="s">
        <v>4269</v>
      </c>
      <c r="E1897" s="1" t="s">
        <v>4317</v>
      </c>
      <c r="F1897" s="1" t="s">
        <v>4270</v>
      </c>
      <c r="G1897" s="1">
        <v>2870567</v>
      </c>
      <c r="H1897" s="18">
        <v>7640181146710</v>
      </c>
      <c r="I1897" s="5">
        <f>VLOOKUP(A1897,[1]Sheet1!$1:$1048576,11,FALSE)</f>
        <v>64.5</v>
      </c>
      <c r="J1897" s="2" t="str">
        <f>VLOOKUP(A1897,[1]Sheet1!$1:$1048576,15,FALSE)</f>
        <v>P</v>
      </c>
      <c r="K1897" s="1">
        <f t="shared" ca="1" si="70"/>
        <v>0</v>
      </c>
      <c r="L1897" s="6"/>
      <c r="M1897" s="7">
        <f t="shared" ca="1" si="69"/>
        <v>64.5</v>
      </c>
      <c r="N1897" s="6"/>
      <c r="O1897" s="8">
        <v>44312</v>
      </c>
    </row>
    <row r="1898" spans="1:15" x14ac:dyDescent="0.25">
      <c r="A1898" s="17">
        <v>150708</v>
      </c>
      <c r="B1898" s="1" t="s">
        <v>14</v>
      </c>
      <c r="C1898" s="1" t="s">
        <v>4317</v>
      </c>
      <c r="D1898" s="1" t="s">
        <v>4297</v>
      </c>
      <c r="E1898" s="1" t="s">
        <v>4317</v>
      </c>
      <c r="F1898" s="1" t="s">
        <v>4298</v>
      </c>
      <c r="G1898" s="1">
        <v>2870610</v>
      </c>
      <c r="H1898" s="18">
        <v>7640181146727</v>
      </c>
      <c r="I1898" s="5">
        <f>VLOOKUP(A1898,[1]Sheet1!$1:$1048576,11,FALSE)</f>
        <v>64.5</v>
      </c>
      <c r="J1898" s="2" t="str">
        <f>VLOOKUP(A1898,[1]Sheet1!$1:$1048576,15,FALSE)</f>
        <v>P</v>
      </c>
      <c r="K1898" s="1">
        <f t="shared" ca="1" si="70"/>
        <v>0</v>
      </c>
      <c r="L1898" s="6"/>
      <c r="M1898" s="7">
        <f t="shared" ca="1" si="69"/>
        <v>64.5</v>
      </c>
      <c r="N1898" s="6"/>
      <c r="O1898" s="8">
        <v>44312</v>
      </c>
    </row>
    <row r="1899" spans="1:15" x14ac:dyDescent="0.25">
      <c r="A1899" s="17">
        <v>150709</v>
      </c>
      <c r="B1899" s="1" t="s">
        <v>14</v>
      </c>
      <c r="C1899" s="1" t="s">
        <v>4317</v>
      </c>
      <c r="D1899" s="1" t="s">
        <v>4271</v>
      </c>
      <c r="E1899" s="1" t="s">
        <v>4317</v>
      </c>
      <c r="F1899" s="1" t="s">
        <v>4272</v>
      </c>
      <c r="G1899" s="1">
        <v>2870633</v>
      </c>
      <c r="H1899" s="18">
        <v>7640181146734</v>
      </c>
      <c r="I1899" s="5">
        <f>VLOOKUP(A1899,[1]Sheet1!$1:$1048576,11,FALSE)</f>
        <v>64.5</v>
      </c>
      <c r="J1899" s="2" t="str">
        <f>VLOOKUP(A1899,[1]Sheet1!$1:$1048576,15,FALSE)</f>
        <v>P</v>
      </c>
      <c r="K1899" s="1">
        <f t="shared" ca="1" si="70"/>
        <v>0</v>
      </c>
      <c r="L1899" s="6"/>
      <c r="M1899" s="7">
        <f t="shared" ca="1" si="69"/>
        <v>64.5</v>
      </c>
      <c r="N1899" s="6"/>
      <c r="O1899" s="8">
        <v>44312</v>
      </c>
    </row>
    <row r="1900" spans="1:15" x14ac:dyDescent="0.25">
      <c r="A1900" s="17">
        <v>150710</v>
      </c>
      <c r="B1900" s="1" t="s">
        <v>14</v>
      </c>
      <c r="C1900" s="1" t="s">
        <v>4317</v>
      </c>
      <c r="D1900" s="1" t="s">
        <v>4287</v>
      </c>
      <c r="E1900" s="1" t="s">
        <v>4317</v>
      </c>
      <c r="F1900" s="1" t="s">
        <v>4288</v>
      </c>
      <c r="G1900" s="1">
        <v>2870656</v>
      </c>
      <c r="H1900" s="18">
        <v>7640181146741</v>
      </c>
      <c r="I1900" s="5">
        <f>VLOOKUP(A1900,[1]Sheet1!$1:$1048576,11,FALSE)</f>
        <v>64.5</v>
      </c>
      <c r="J1900" s="2" t="str">
        <f>VLOOKUP(A1900,[1]Sheet1!$1:$1048576,15,FALSE)</f>
        <v>P</v>
      </c>
      <c r="K1900" s="1">
        <f t="shared" ca="1" si="70"/>
        <v>0</v>
      </c>
      <c r="L1900" s="6"/>
      <c r="M1900" s="7">
        <f t="shared" ca="1" si="69"/>
        <v>64.5</v>
      </c>
      <c r="N1900" s="6"/>
      <c r="O1900" s="8">
        <v>44312</v>
      </c>
    </row>
    <row r="1901" spans="1:15" x14ac:dyDescent="0.25">
      <c r="A1901" s="17">
        <v>150711</v>
      </c>
      <c r="B1901" s="1" t="s">
        <v>14</v>
      </c>
      <c r="C1901" s="1" t="s">
        <v>4317</v>
      </c>
      <c r="D1901" s="1" t="s">
        <v>4390</v>
      </c>
      <c r="E1901" s="1" t="s">
        <v>4317</v>
      </c>
      <c r="F1901" s="1" t="s">
        <v>4391</v>
      </c>
      <c r="G1901" s="1">
        <v>3804816</v>
      </c>
      <c r="H1901" s="18">
        <v>7640181146758</v>
      </c>
      <c r="I1901" s="5">
        <f>VLOOKUP(A1901,[1]Sheet1!$1:$1048576,11,FALSE)</f>
        <v>64.5</v>
      </c>
      <c r="J1901" s="2" t="str">
        <f>VLOOKUP(A1901,[1]Sheet1!$1:$1048576,15,FALSE)</f>
        <v>P</v>
      </c>
      <c r="K1901" s="1">
        <f t="shared" ca="1" si="70"/>
        <v>0</v>
      </c>
      <c r="L1901" s="6"/>
      <c r="M1901" s="7">
        <f t="shared" ca="1" si="69"/>
        <v>64.5</v>
      </c>
      <c r="N1901" s="6"/>
      <c r="O1901" s="8">
        <v>44312</v>
      </c>
    </row>
    <row r="1902" spans="1:15" x14ac:dyDescent="0.25">
      <c r="A1902" s="17">
        <v>150712</v>
      </c>
      <c r="B1902" s="1" t="s">
        <v>14</v>
      </c>
      <c r="C1902" s="1" t="s">
        <v>4317</v>
      </c>
      <c r="D1902" s="1" t="s">
        <v>4404</v>
      </c>
      <c r="E1902" s="1" t="s">
        <v>4317</v>
      </c>
      <c r="F1902" s="1" t="s">
        <v>4405</v>
      </c>
      <c r="G1902" s="1">
        <v>3804822</v>
      </c>
      <c r="H1902" s="18">
        <v>7640181146765</v>
      </c>
      <c r="I1902" s="5">
        <f>VLOOKUP(A1902,[1]Sheet1!$1:$1048576,11,FALSE)</f>
        <v>64.5</v>
      </c>
      <c r="J1902" s="2" t="str">
        <f>VLOOKUP(A1902,[1]Sheet1!$1:$1048576,15,FALSE)</f>
        <v>P</v>
      </c>
      <c r="K1902" s="1">
        <f t="shared" ca="1" si="70"/>
        <v>0</v>
      </c>
      <c r="L1902" s="6"/>
      <c r="M1902" s="7">
        <f t="shared" ca="1" si="69"/>
        <v>64.5</v>
      </c>
      <c r="N1902" s="6"/>
      <c r="O1902" s="8">
        <v>44312</v>
      </c>
    </row>
    <row r="1903" spans="1:15" x14ac:dyDescent="0.25">
      <c r="A1903" s="17">
        <v>150713</v>
      </c>
      <c r="B1903" s="1" t="s">
        <v>14</v>
      </c>
      <c r="C1903" s="1" t="s">
        <v>4317</v>
      </c>
      <c r="D1903" s="1" t="s">
        <v>4392</v>
      </c>
      <c r="E1903" s="1" t="s">
        <v>4317</v>
      </c>
      <c r="F1903" s="1" t="s">
        <v>4393</v>
      </c>
      <c r="G1903" s="1">
        <v>3804839</v>
      </c>
      <c r="H1903" s="18">
        <v>7640181146772</v>
      </c>
      <c r="I1903" s="5">
        <f>VLOOKUP(A1903,[1]Sheet1!$1:$1048576,11,FALSE)</f>
        <v>64.5</v>
      </c>
      <c r="J1903" s="2" t="str">
        <f>VLOOKUP(A1903,[1]Sheet1!$1:$1048576,15,FALSE)</f>
        <v>P</v>
      </c>
      <c r="K1903" s="1">
        <f t="shared" ca="1" si="70"/>
        <v>0</v>
      </c>
      <c r="L1903" s="6"/>
      <c r="M1903" s="7">
        <f t="shared" ca="1" si="69"/>
        <v>64.5</v>
      </c>
      <c r="N1903" s="6"/>
      <c r="O1903" s="8">
        <v>44312</v>
      </c>
    </row>
    <row r="1904" spans="1:15" x14ac:dyDescent="0.25">
      <c r="A1904" s="17">
        <v>150714</v>
      </c>
      <c r="B1904" s="1" t="s">
        <v>14</v>
      </c>
      <c r="C1904" s="1" t="s">
        <v>4317</v>
      </c>
      <c r="D1904" s="1" t="s">
        <v>4406</v>
      </c>
      <c r="E1904" s="1" t="s">
        <v>4317</v>
      </c>
      <c r="F1904" s="1" t="s">
        <v>4407</v>
      </c>
      <c r="G1904" s="1">
        <v>3804845</v>
      </c>
      <c r="H1904" s="18">
        <v>7640181146789</v>
      </c>
      <c r="I1904" s="5">
        <f>VLOOKUP(A1904,[1]Sheet1!$1:$1048576,11,FALSE)</f>
        <v>64.5</v>
      </c>
      <c r="J1904" s="2" t="str">
        <f>VLOOKUP(A1904,[1]Sheet1!$1:$1048576,15,FALSE)</f>
        <v>P</v>
      </c>
      <c r="K1904" s="1">
        <f t="shared" ca="1" si="70"/>
        <v>0</v>
      </c>
      <c r="L1904" s="6"/>
      <c r="M1904" s="7">
        <f t="shared" ca="1" si="69"/>
        <v>64.5</v>
      </c>
      <c r="N1904" s="6"/>
      <c r="O1904" s="8">
        <v>44312</v>
      </c>
    </row>
    <row r="1905" spans="1:15" x14ac:dyDescent="0.25">
      <c r="A1905" s="17">
        <v>150715</v>
      </c>
      <c r="B1905" s="1" t="s">
        <v>14</v>
      </c>
      <c r="C1905" s="1" t="s">
        <v>4317</v>
      </c>
      <c r="D1905" s="1" t="s">
        <v>4255</v>
      </c>
      <c r="E1905" s="1" t="s">
        <v>4317</v>
      </c>
      <c r="F1905" s="1" t="s">
        <v>4256</v>
      </c>
      <c r="G1905" s="1">
        <v>3804851</v>
      </c>
      <c r="H1905" s="18">
        <v>7640181146796</v>
      </c>
      <c r="I1905" s="5">
        <f>VLOOKUP(A1905,[1]Sheet1!$1:$1048576,11,FALSE)</f>
        <v>64.5</v>
      </c>
      <c r="J1905" s="2" t="str">
        <f>VLOOKUP(A1905,[1]Sheet1!$1:$1048576,15,FALSE)</f>
        <v>P</v>
      </c>
      <c r="K1905" s="1">
        <f t="shared" ca="1" si="70"/>
        <v>0</v>
      </c>
      <c r="L1905" s="6"/>
      <c r="M1905" s="7">
        <f t="shared" ca="1" si="69"/>
        <v>64.5</v>
      </c>
      <c r="N1905" s="6"/>
      <c r="O1905" s="8">
        <v>44312</v>
      </c>
    </row>
    <row r="1906" spans="1:15" x14ac:dyDescent="0.25">
      <c r="A1906" s="17">
        <v>150716</v>
      </c>
      <c r="B1906" s="1" t="s">
        <v>14</v>
      </c>
      <c r="C1906" s="1" t="s">
        <v>4317</v>
      </c>
      <c r="D1906" s="1" t="s">
        <v>4289</v>
      </c>
      <c r="E1906" s="1" t="s">
        <v>4317</v>
      </c>
      <c r="F1906" s="1" t="s">
        <v>4290</v>
      </c>
      <c r="G1906" s="1">
        <v>3804868</v>
      </c>
      <c r="H1906" s="18">
        <v>7640181146802</v>
      </c>
      <c r="I1906" s="5">
        <f>VLOOKUP(A1906,[1]Sheet1!$1:$1048576,11,FALSE)</f>
        <v>64.5</v>
      </c>
      <c r="J1906" s="2" t="str">
        <f>VLOOKUP(A1906,[1]Sheet1!$1:$1048576,15,FALSE)</f>
        <v>P</v>
      </c>
      <c r="K1906" s="1">
        <f t="shared" ca="1" si="70"/>
        <v>0</v>
      </c>
      <c r="L1906" s="6"/>
      <c r="M1906" s="7">
        <f t="shared" ca="1" si="69"/>
        <v>64.5</v>
      </c>
      <c r="N1906" s="6"/>
      <c r="O1906" s="8">
        <v>44312</v>
      </c>
    </row>
    <row r="1907" spans="1:15" x14ac:dyDescent="0.25">
      <c r="A1907" s="17">
        <v>150717</v>
      </c>
      <c r="B1907" s="1" t="s">
        <v>14</v>
      </c>
      <c r="C1907" s="1" t="s">
        <v>4317</v>
      </c>
      <c r="D1907" s="1" t="s">
        <v>4257</v>
      </c>
      <c r="E1907" s="1" t="s">
        <v>4317</v>
      </c>
      <c r="F1907" s="1" t="s">
        <v>4258</v>
      </c>
      <c r="G1907" s="1">
        <v>3804874</v>
      </c>
      <c r="H1907" s="18">
        <v>7640181146819</v>
      </c>
      <c r="I1907" s="5">
        <f>VLOOKUP(A1907,[1]Sheet1!$1:$1048576,11,FALSE)</f>
        <v>64.5</v>
      </c>
      <c r="J1907" s="2" t="str">
        <f>VLOOKUP(A1907,[1]Sheet1!$1:$1048576,15,FALSE)</f>
        <v>P</v>
      </c>
      <c r="K1907" s="1">
        <f t="shared" ca="1" si="70"/>
        <v>0</v>
      </c>
      <c r="L1907" s="6"/>
      <c r="M1907" s="7">
        <f t="shared" ca="1" si="69"/>
        <v>64.5</v>
      </c>
      <c r="N1907" s="6"/>
      <c r="O1907" s="8">
        <v>44312</v>
      </c>
    </row>
    <row r="1908" spans="1:15" x14ac:dyDescent="0.25">
      <c r="A1908" s="17">
        <v>150718</v>
      </c>
      <c r="B1908" s="1" t="s">
        <v>14</v>
      </c>
      <c r="C1908" s="1" t="s">
        <v>4317</v>
      </c>
      <c r="D1908" s="1" t="s">
        <v>4259</v>
      </c>
      <c r="E1908" s="1" t="s">
        <v>4317</v>
      </c>
      <c r="F1908" s="1" t="s">
        <v>4260</v>
      </c>
      <c r="G1908" s="1">
        <v>3804880</v>
      </c>
      <c r="H1908" s="18">
        <v>7640181146826</v>
      </c>
      <c r="I1908" s="5">
        <f>VLOOKUP(A1908,[1]Sheet1!$1:$1048576,11,FALSE)</f>
        <v>64.5</v>
      </c>
      <c r="J1908" s="2" t="str">
        <f>VLOOKUP(A1908,[1]Sheet1!$1:$1048576,15,FALSE)</f>
        <v>P</v>
      </c>
      <c r="K1908" s="1">
        <f t="shared" ca="1" si="70"/>
        <v>0</v>
      </c>
      <c r="L1908" s="6"/>
      <c r="M1908" s="7">
        <f t="shared" ca="1" si="69"/>
        <v>64.5</v>
      </c>
      <c r="N1908" s="6"/>
      <c r="O1908" s="8">
        <v>44312</v>
      </c>
    </row>
    <row r="1909" spans="1:15" x14ac:dyDescent="0.25">
      <c r="A1909" s="17">
        <v>150719</v>
      </c>
      <c r="B1909" s="1" t="s">
        <v>14</v>
      </c>
      <c r="C1909" s="1" t="s">
        <v>4317</v>
      </c>
      <c r="D1909" s="1" t="s">
        <v>4261</v>
      </c>
      <c r="E1909" s="1" t="s">
        <v>4317</v>
      </c>
      <c r="F1909" s="1" t="s">
        <v>4262</v>
      </c>
      <c r="G1909" s="1">
        <v>3804897</v>
      </c>
      <c r="H1909" s="18">
        <v>7640181146833</v>
      </c>
      <c r="I1909" s="5">
        <f>VLOOKUP(A1909,[1]Sheet1!$1:$1048576,11,FALSE)</f>
        <v>64.5</v>
      </c>
      <c r="J1909" s="2" t="str">
        <f>VLOOKUP(A1909,[1]Sheet1!$1:$1048576,15,FALSE)</f>
        <v>P</v>
      </c>
      <c r="K1909" s="1">
        <f t="shared" ca="1" si="70"/>
        <v>0</v>
      </c>
      <c r="L1909" s="6"/>
      <c r="M1909" s="7">
        <f t="shared" ref="M1909:M1972" ca="1" si="71">I1909-K1909</f>
        <v>64.5</v>
      </c>
      <c r="N1909" s="6"/>
      <c r="O1909" s="8">
        <v>44312</v>
      </c>
    </row>
    <row r="1910" spans="1:15" x14ac:dyDescent="0.25">
      <c r="A1910" s="17">
        <v>150720</v>
      </c>
      <c r="B1910" s="1" t="s">
        <v>14</v>
      </c>
      <c r="C1910" s="1" t="s">
        <v>4317</v>
      </c>
      <c r="D1910" s="1" t="s">
        <v>4263</v>
      </c>
      <c r="E1910" s="1" t="s">
        <v>4317</v>
      </c>
      <c r="F1910" s="1" t="s">
        <v>4264</v>
      </c>
      <c r="G1910" s="1">
        <v>3804905</v>
      </c>
      <c r="H1910" s="18">
        <v>7640181146840</v>
      </c>
      <c r="I1910" s="5">
        <f>VLOOKUP(A1910,[1]Sheet1!$1:$1048576,11,FALSE)</f>
        <v>64.5</v>
      </c>
      <c r="J1910" s="2" t="str">
        <f>VLOOKUP(A1910,[1]Sheet1!$1:$1048576,15,FALSE)</f>
        <v>P</v>
      </c>
      <c r="K1910" s="1">
        <f t="shared" ca="1" si="70"/>
        <v>0</v>
      </c>
      <c r="L1910" s="6"/>
      <c r="M1910" s="7">
        <f t="shared" ca="1" si="71"/>
        <v>64.5</v>
      </c>
      <c r="N1910" s="6"/>
      <c r="O1910" s="8">
        <v>44312</v>
      </c>
    </row>
    <row r="1911" spans="1:15" x14ac:dyDescent="0.25">
      <c r="A1911" s="17">
        <v>150721</v>
      </c>
      <c r="B1911" s="1" t="s">
        <v>14</v>
      </c>
      <c r="C1911" s="1" t="s">
        <v>4317</v>
      </c>
      <c r="D1911" s="1" t="s">
        <v>4265</v>
      </c>
      <c r="E1911" s="1" t="s">
        <v>4317</v>
      </c>
      <c r="F1911" s="1" t="s">
        <v>4266</v>
      </c>
      <c r="G1911" s="1">
        <v>3804911</v>
      </c>
      <c r="H1911" s="18">
        <v>7640181146857</v>
      </c>
      <c r="I1911" s="5">
        <f>VLOOKUP(A1911,[1]Sheet1!$1:$1048576,11,FALSE)</f>
        <v>64.5</v>
      </c>
      <c r="J1911" s="2" t="str">
        <f>VLOOKUP(A1911,[1]Sheet1!$1:$1048576,15,FALSE)</f>
        <v>P</v>
      </c>
      <c r="K1911" s="1">
        <f t="shared" ca="1" si="70"/>
        <v>0</v>
      </c>
      <c r="L1911" s="6"/>
      <c r="M1911" s="7">
        <f t="shared" ca="1" si="71"/>
        <v>64.5</v>
      </c>
      <c r="N1911" s="6"/>
      <c r="O1911" s="8">
        <v>44312</v>
      </c>
    </row>
    <row r="1912" spans="1:15" x14ac:dyDescent="0.25">
      <c r="A1912" s="17">
        <v>150722</v>
      </c>
      <c r="B1912" s="1" t="s">
        <v>14</v>
      </c>
      <c r="C1912" s="1" t="s">
        <v>4317</v>
      </c>
      <c r="D1912" s="1" t="s">
        <v>4291</v>
      </c>
      <c r="E1912" s="1" t="s">
        <v>4317</v>
      </c>
      <c r="F1912" s="1" t="s">
        <v>4292</v>
      </c>
      <c r="G1912" s="1">
        <v>3804928</v>
      </c>
      <c r="H1912" s="18">
        <v>7640181146864</v>
      </c>
      <c r="I1912" s="5">
        <f>VLOOKUP(A1912,[1]Sheet1!$1:$1048576,11,FALSE)</f>
        <v>64.5</v>
      </c>
      <c r="J1912" s="2" t="str">
        <f>VLOOKUP(A1912,[1]Sheet1!$1:$1048576,15,FALSE)</f>
        <v>P</v>
      </c>
      <c r="K1912" s="1">
        <f t="shared" ca="1" si="70"/>
        <v>0</v>
      </c>
      <c r="L1912" s="6"/>
      <c r="M1912" s="7">
        <f t="shared" ca="1" si="71"/>
        <v>64.5</v>
      </c>
      <c r="N1912" s="6"/>
      <c r="O1912" s="8">
        <v>44312</v>
      </c>
    </row>
    <row r="1913" spans="1:15" x14ac:dyDescent="0.25">
      <c r="A1913" s="17">
        <v>150723</v>
      </c>
      <c r="B1913" s="1" t="s">
        <v>14</v>
      </c>
      <c r="C1913" s="1" t="s">
        <v>4105</v>
      </c>
      <c r="D1913" s="1" t="s">
        <v>4067</v>
      </c>
      <c r="E1913" s="1" t="s">
        <v>4105</v>
      </c>
      <c r="F1913" s="1" t="s">
        <v>4068</v>
      </c>
      <c r="G1913" s="1">
        <v>2358183</v>
      </c>
      <c r="H1913" s="18">
        <v>7640181146871</v>
      </c>
      <c r="I1913" s="5">
        <f>VLOOKUP(A1913,[1]Sheet1!$1:$1048576,11,FALSE)</f>
        <v>47.4</v>
      </c>
      <c r="J1913" s="2" t="str">
        <f>VLOOKUP(A1913,[1]Sheet1!$1:$1048576,15,FALSE)</f>
        <v>P</v>
      </c>
      <c r="K1913" s="1">
        <f t="shared" ca="1" si="70"/>
        <v>0</v>
      </c>
      <c r="L1913" s="6"/>
      <c r="M1913" s="7">
        <f t="shared" ca="1" si="71"/>
        <v>47.4</v>
      </c>
      <c r="N1913" s="6"/>
      <c r="O1913" s="8">
        <v>44312</v>
      </c>
    </row>
    <row r="1914" spans="1:15" x14ac:dyDescent="0.25">
      <c r="A1914" s="17">
        <v>150724</v>
      </c>
      <c r="B1914" s="1" t="s">
        <v>14</v>
      </c>
      <c r="C1914" s="1" t="s">
        <v>4105</v>
      </c>
      <c r="D1914" s="1" t="s">
        <v>4069</v>
      </c>
      <c r="E1914" s="1" t="s">
        <v>4105</v>
      </c>
      <c r="F1914" s="1" t="s">
        <v>4070</v>
      </c>
      <c r="G1914" s="1">
        <v>2358616</v>
      </c>
      <c r="H1914" s="18">
        <v>7640181146888</v>
      </c>
      <c r="I1914" s="5">
        <f>VLOOKUP(A1914,[1]Sheet1!$1:$1048576,11,FALSE)</f>
        <v>47.4</v>
      </c>
      <c r="J1914" s="2" t="str">
        <f>VLOOKUP(A1914,[1]Sheet1!$1:$1048576,15,FALSE)</f>
        <v>P</v>
      </c>
      <c r="K1914" s="1">
        <f t="shared" ca="1" si="70"/>
        <v>0</v>
      </c>
      <c r="L1914" s="6"/>
      <c r="M1914" s="7">
        <f t="shared" ca="1" si="71"/>
        <v>47.4</v>
      </c>
      <c r="N1914" s="6"/>
      <c r="O1914" s="8">
        <v>44312</v>
      </c>
    </row>
    <row r="1915" spans="1:15" x14ac:dyDescent="0.25">
      <c r="A1915" s="17">
        <v>150725</v>
      </c>
      <c r="B1915" s="1" t="s">
        <v>14</v>
      </c>
      <c r="C1915" s="1" t="s">
        <v>4105</v>
      </c>
      <c r="D1915" s="1" t="s">
        <v>4071</v>
      </c>
      <c r="E1915" s="1" t="s">
        <v>4105</v>
      </c>
      <c r="F1915" s="1" t="s">
        <v>4072</v>
      </c>
      <c r="G1915" s="1">
        <v>2358591</v>
      </c>
      <c r="H1915" s="18">
        <v>7640181146895</v>
      </c>
      <c r="I1915" s="5">
        <f>VLOOKUP(A1915,[1]Sheet1!$1:$1048576,11,FALSE)</f>
        <v>47.4</v>
      </c>
      <c r="J1915" s="2" t="str">
        <f>VLOOKUP(A1915,[1]Sheet1!$1:$1048576,15,FALSE)</f>
        <v>P</v>
      </c>
      <c r="K1915" s="1">
        <f t="shared" ca="1" si="70"/>
        <v>0</v>
      </c>
      <c r="L1915" s="6"/>
      <c r="M1915" s="7">
        <f t="shared" ca="1" si="71"/>
        <v>47.4</v>
      </c>
      <c r="N1915" s="6"/>
      <c r="O1915" s="8">
        <v>44312</v>
      </c>
    </row>
    <row r="1916" spans="1:15" x14ac:dyDescent="0.25">
      <c r="A1916" s="17">
        <v>150726</v>
      </c>
      <c r="B1916" s="1" t="s">
        <v>14</v>
      </c>
      <c r="C1916" s="1" t="s">
        <v>4105</v>
      </c>
      <c r="D1916" s="1" t="s">
        <v>4073</v>
      </c>
      <c r="E1916" s="1" t="s">
        <v>4105</v>
      </c>
      <c r="F1916" s="1" t="s">
        <v>4074</v>
      </c>
      <c r="G1916" s="1">
        <v>2358668</v>
      </c>
      <c r="H1916" s="18">
        <v>7640181146901</v>
      </c>
      <c r="I1916" s="5">
        <f>VLOOKUP(A1916,[1]Sheet1!$1:$1048576,11,FALSE)</f>
        <v>47.4</v>
      </c>
      <c r="J1916" s="2" t="str">
        <f>VLOOKUP(A1916,[1]Sheet1!$1:$1048576,15,FALSE)</f>
        <v>P</v>
      </c>
      <c r="K1916" s="1">
        <f t="shared" ca="1" si="70"/>
        <v>0</v>
      </c>
      <c r="L1916" s="6"/>
      <c r="M1916" s="7">
        <f t="shared" ca="1" si="71"/>
        <v>47.4</v>
      </c>
      <c r="N1916" s="6"/>
      <c r="O1916" s="8">
        <v>44312</v>
      </c>
    </row>
    <row r="1917" spans="1:15" x14ac:dyDescent="0.25">
      <c r="A1917" s="17">
        <v>150727</v>
      </c>
      <c r="B1917" s="1" t="s">
        <v>14</v>
      </c>
      <c r="C1917" s="1" t="s">
        <v>4105</v>
      </c>
      <c r="D1917" s="1" t="s">
        <v>4081</v>
      </c>
      <c r="E1917" s="1" t="s">
        <v>4105</v>
      </c>
      <c r="F1917" s="1" t="s">
        <v>4082</v>
      </c>
      <c r="G1917" s="1">
        <v>2358711</v>
      </c>
      <c r="H1917" s="18">
        <v>7640181146918</v>
      </c>
      <c r="I1917" s="5">
        <f>VLOOKUP(A1917,[1]Sheet1!$1:$1048576,11,FALSE)</f>
        <v>47.4</v>
      </c>
      <c r="J1917" s="2" t="str">
        <f>VLOOKUP(A1917,[1]Sheet1!$1:$1048576,15,FALSE)</f>
        <v>P</v>
      </c>
      <c r="K1917" s="1">
        <f t="shared" ca="1" si="70"/>
        <v>0</v>
      </c>
      <c r="L1917" s="6"/>
      <c r="M1917" s="7">
        <f t="shared" ca="1" si="71"/>
        <v>47.4</v>
      </c>
      <c r="N1917" s="6"/>
      <c r="O1917" s="8">
        <v>44312</v>
      </c>
    </row>
    <row r="1918" spans="1:15" x14ac:dyDescent="0.25">
      <c r="A1918" s="17">
        <v>150728</v>
      </c>
      <c r="B1918" s="1" t="s">
        <v>14</v>
      </c>
      <c r="C1918" s="1" t="s">
        <v>4105</v>
      </c>
      <c r="D1918" s="1" t="s">
        <v>4061</v>
      </c>
      <c r="E1918" s="1" t="s">
        <v>4105</v>
      </c>
      <c r="F1918" s="1" t="s">
        <v>4062</v>
      </c>
      <c r="G1918" s="1">
        <v>2358763</v>
      </c>
      <c r="H1918" s="18">
        <v>7640181146925</v>
      </c>
      <c r="I1918" s="5">
        <f>VLOOKUP(A1918,[1]Sheet1!$1:$1048576,11,FALSE)</f>
        <v>47.4</v>
      </c>
      <c r="J1918" s="2" t="str">
        <f>VLOOKUP(A1918,[1]Sheet1!$1:$1048576,15,FALSE)</f>
        <v>P</v>
      </c>
      <c r="K1918" s="1">
        <f t="shared" ca="1" si="70"/>
        <v>0</v>
      </c>
      <c r="L1918" s="6"/>
      <c r="M1918" s="7">
        <f t="shared" ca="1" si="71"/>
        <v>47.4</v>
      </c>
      <c r="N1918" s="6"/>
      <c r="O1918" s="8">
        <v>44312</v>
      </c>
    </row>
    <row r="1919" spans="1:15" x14ac:dyDescent="0.25">
      <c r="A1919" s="17">
        <v>150729</v>
      </c>
      <c r="B1919" s="1" t="s">
        <v>14</v>
      </c>
      <c r="C1919" s="1" t="s">
        <v>4105</v>
      </c>
      <c r="D1919" s="1" t="s">
        <v>4083</v>
      </c>
      <c r="E1919" s="1" t="s">
        <v>4105</v>
      </c>
      <c r="F1919" s="1" t="s">
        <v>4084</v>
      </c>
      <c r="G1919" s="1">
        <v>2358823</v>
      </c>
      <c r="H1919" s="18">
        <v>7640181146932</v>
      </c>
      <c r="I1919" s="5">
        <f>VLOOKUP(A1919,[1]Sheet1!$1:$1048576,11,FALSE)</f>
        <v>47.4</v>
      </c>
      <c r="J1919" s="2" t="str">
        <f>VLOOKUP(A1919,[1]Sheet1!$1:$1048576,15,FALSE)</f>
        <v>P</v>
      </c>
      <c r="K1919" s="1">
        <f t="shared" ca="1" si="70"/>
        <v>0</v>
      </c>
      <c r="L1919" s="6"/>
      <c r="M1919" s="7">
        <f t="shared" ca="1" si="71"/>
        <v>47.4</v>
      </c>
      <c r="N1919" s="6"/>
      <c r="O1919" s="8">
        <v>44312</v>
      </c>
    </row>
    <row r="1920" spans="1:15" x14ac:dyDescent="0.25">
      <c r="A1920" s="17">
        <v>150730</v>
      </c>
      <c r="B1920" s="1" t="s">
        <v>14</v>
      </c>
      <c r="C1920" s="1" t="s">
        <v>4105</v>
      </c>
      <c r="D1920" s="1" t="s">
        <v>4063</v>
      </c>
      <c r="E1920" s="1" t="s">
        <v>4105</v>
      </c>
      <c r="F1920" s="1" t="s">
        <v>4064</v>
      </c>
      <c r="G1920" s="1">
        <v>2358898</v>
      </c>
      <c r="H1920" s="18">
        <v>7640181146949</v>
      </c>
      <c r="I1920" s="5">
        <f>VLOOKUP(A1920,[1]Sheet1!$1:$1048576,11,FALSE)</f>
        <v>47.4</v>
      </c>
      <c r="J1920" s="2" t="str">
        <f>VLOOKUP(A1920,[1]Sheet1!$1:$1048576,15,FALSE)</f>
        <v>P</v>
      </c>
      <c r="K1920" s="1">
        <f t="shared" ca="1" si="70"/>
        <v>0</v>
      </c>
      <c r="L1920" s="6"/>
      <c r="M1920" s="7">
        <f t="shared" ca="1" si="71"/>
        <v>47.4</v>
      </c>
      <c r="N1920" s="6"/>
      <c r="O1920" s="8">
        <v>44312</v>
      </c>
    </row>
    <row r="1921" spans="1:15" x14ac:dyDescent="0.25">
      <c r="A1921" s="17">
        <v>150731</v>
      </c>
      <c r="B1921" s="1" t="s">
        <v>14</v>
      </c>
      <c r="C1921" s="1" t="s">
        <v>4105</v>
      </c>
      <c r="D1921" s="1" t="s">
        <v>4095</v>
      </c>
      <c r="E1921" s="1" t="s">
        <v>4105</v>
      </c>
      <c r="F1921" s="1" t="s">
        <v>4096</v>
      </c>
      <c r="G1921" s="1">
        <v>3805000</v>
      </c>
      <c r="H1921" s="18">
        <v>7640181146956</v>
      </c>
      <c r="I1921" s="5">
        <f>VLOOKUP(A1921,[1]Sheet1!$1:$1048576,11,FALSE)</f>
        <v>47.4</v>
      </c>
      <c r="J1921" s="2" t="str">
        <f>VLOOKUP(A1921,[1]Sheet1!$1:$1048576,15,FALSE)</f>
        <v>P</v>
      </c>
      <c r="K1921" s="1">
        <f t="shared" ca="1" si="70"/>
        <v>0</v>
      </c>
      <c r="L1921" s="6"/>
      <c r="M1921" s="7">
        <f t="shared" ca="1" si="71"/>
        <v>47.4</v>
      </c>
      <c r="N1921" s="6"/>
      <c r="O1921" s="8">
        <v>44312</v>
      </c>
    </row>
    <row r="1922" spans="1:15" x14ac:dyDescent="0.25">
      <c r="A1922" s="17">
        <v>150732</v>
      </c>
      <c r="B1922" s="1" t="s">
        <v>14</v>
      </c>
      <c r="C1922" s="1" t="s">
        <v>4105</v>
      </c>
      <c r="D1922" s="1" t="s">
        <v>4085</v>
      </c>
      <c r="E1922" s="1" t="s">
        <v>4105</v>
      </c>
      <c r="F1922" s="1" t="s">
        <v>4086</v>
      </c>
      <c r="G1922" s="1">
        <v>3805017</v>
      </c>
      <c r="H1922" s="18">
        <v>7640181146963</v>
      </c>
      <c r="I1922" s="5">
        <f>VLOOKUP(A1922,[1]Sheet1!$1:$1048576,11,FALSE)</f>
        <v>47.4</v>
      </c>
      <c r="J1922" s="2" t="str">
        <f>VLOOKUP(A1922,[1]Sheet1!$1:$1048576,15,FALSE)</f>
        <v>P</v>
      </c>
      <c r="K1922" s="1">
        <f t="shared" ref="K1922:K1985" ca="1" si="72">+I1922*$K$2</f>
        <v>0</v>
      </c>
      <c r="L1922" s="6"/>
      <c r="M1922" s="7">
        <f t="shared" ca="1" si="71"/>
        <v>47.4</v>
      </c>
      <c r="N1922" s="6"/>
      <c r="O1922" s="8">
        <v>44312</v>
      </c>
    </row>
    <row r="1923" spans="1:15" x14ac:dyDescent="0.25">
      <c r="A1923" s="17">
        <v>150733</v>
      </c>
      <c r="B1923" s="1" t="s">
        <v>14</v>
      </c>
      <c r="C1923" s="1" t="s">
        <v>4105</v>
      </c>
      <c r="D1923" s="1" t="s">
        <v>4065</v>
      </c>
      <c r="E1923" s="1" t="s">
        <v>4105</v>
      </c>
      <c r="F1923" s="1" t="s">
        <v>4066</v>
      </c>
      <c r="G1923" s="1">
        <v>3805023</v>
      </c>
      <c r="H1923" s="18">
        <v>7640181146970</v>
      </c>
      <c r="I1923" s="5">
        <f>VLOOKUP(A1923,[1]Sheet1!$1:$1048576,11,FALSE)</f>
        <v>47.4</v>
      </c>
      <c r="J1923" s="2" t="str">
        <f>VLOOKUP(A1923,[1]Sheet1!$1:$1048576,15,FALSE)</f>
        <v>P</v>
      </c>
      <c r="K1923" s="1">
        <f t="shared" ca="1" si="72"/>
        <v>0</v>
      </c>
      <c r="L1923" s="6"/>
      <c r="M1923" s="7">
        <f t="shared" ca="1" si="71"/>
        <v>47.4</v>
      </c>
      <c r="N1923" s="6"/>
      <c r="O1923" s="8">
        <v>44312</v>
      </c>
    </row>
    <row r="1924" spans="1:15" x14ac:dyDescent="0.25">
      <c r="A1924" s="17">
        <v>150734</v>
      </c>
      <c r="B1924" s="1" t="s">
        <v>14</v>
      </c>
      <c r="C1924" s="1" t="s">
        <v>4105</v>
      </c>
      <c r="D1924" s="1" t="s">
        <v>4097</v>
      </c>
      <c r="E1924" s="1" t="s">
        <v>4105</v>
      </c>
      <c r="F1924" s="1" t="s">
        <v>4098</v>
      </c>
      <c r="G1924" s="1">
        <v>3805046</v>
      </c>
      <c r="H1924" s="18">
        <v>7640181146987</v>
      </c>
      <c r="I1924" s="5">
        <f>VLOOKUP(A1924,[1]Sheet1!$1:$1048576,11,FALSE)</f>
        <v>47.4</v>
      </c>
      <c r="J1924" s="2" t="str">
        <f>VLOOKUP(A1924,[1]Sheet1!$1:$1048576,15,FALSE)</f>
        <v>P</v>
      </c>
      <c r="K1924" s="1">
        <f t="shared" ca="1" si="72"/>
        <v>0</v>
      </c>
      <c r="L1924" s="6"/>
      <c r="M1924" s="7">
        <f t="shared" ca="1" si="71"/>
        <v>47.4</v>
      </c>
      <c r="N1924" s="6"/>
      <c r="O1924" s="8">
        <v>44312</v>
      </c>
    </row>
    <row r="1925" spans="1:15" x14ac:dyDescent="0.25">
      <c r="A1925" s="17">
        <v>150735</v>
      </c>
      <c r="B1925" s="1" t="s">
        <v>14</v>
      </c>
      <c r="C1925" s="1" t="s">
        <v>4105</v>
      </c>
      <c r="D1925" s="1" t="s">
        <v>4099</v>
      </c>
      <c r="E1925" s="1" t="s">
        <v>4105</v>
      </c>
      <c r="F1925" s="1" t="s">
        <v>4100</v>
      </c>
      <c r="G1925" s="1">
        <v>3805106</v>
      </c>
      <c r="H1925" s="18">
        <v>7640181146994</v>
      </c>
      <c r="I1925" s="5">
        <f>VLOOKUP(A1925,[1]Sheet1!$1:$1048576,11,FALSE)</f>
        <v>47.4</v>
      </c>
      <c r="J1925" s="2" t="str">
        <f>VLOOKUP(A1925,[1]Sheet1!$1:$1048576,15,FALSE)</f>
        <v>P</v>
      </c>
      <c r="K1925" s="1">
        <f t="shared" ca="1" si="72"/>
        <v>0</v>
      </c>
      <c r="L1925" s="6"/>
      <c r="M1925" s="7">
        <f t="shared" ca="1" si="71"/>
        <v>47.4</v>
      </c>
      <c r="N1925" s="6"/>
      <c r="O1925" s="8">
        <v>44312</v>
      </c>
    </row>
    <row r="1926" spans="1:15" x14ac:dyDescent="0.25">
      <c r="A1926" s="17">
        <v>150736</v>
      </c>
      <c r="B1926" s="1" t="s">
        <v>14</v>
      </c>
      <c r="C1926" s="1" t="s">
        <v>4105</v>
      </c>
      <c r="D1926" s="1" t="s">
        <v>4101</v>
      </c>
      <c r="E1926" s="1" t="s">
        <v>4105</v>
      </c>
      <c r="F1926" s="1" t="s">
        <v>4102</v>
      </c>
      <c r="G1926" s="1">
        <v>3805112</v>
      </c>
      <c r="H1926" s="18">
        <v>7640181147007</v>
      </c>
      <c r="I1926" s="5">
        <f>VLOOKUP(A1926,[1]Sheet1!$1:$1048576,11,FALSE)</f>
        <v>47.4</v>
      </c>
      <c r="J1926" s="2" t="str">
        <f>VLOOKUP(A1926,[1]Sheet1!$1:$1048576,15,FALSE)</f>
        <v>P</v>
      </c>
      <c r="K1926" s="1">
        <f t="shared" ca="1" si="72"/>
        <v>0</v>
      </c>
      <c r="L1926" s="6"/>
      <c r="M1926" s="7">
        <f t="shared" ca="1" si="71"/>
        <v>47.4</v>
      </c>
      <c r="N1926" s="6"/>
      <c r="O1926" s="8">
        <v>44312</v>
      </c>
    </row>
    <row r="1927" spans="1:15" x14ac:dyDescent="0.25">
      <c r="A1927" s="17">
        <v>150737</v>
      </c>
      <c r="B1927" s="1" t="s">
        <v>14</v>
      </c>
      <c r="C1927" s="1" t="s">
        <v>4105</v>
      </c>
      <c r="D1927" s="1" t="s">
        <v>4103</v>
      </c>
      <c r="E1927" s="1" t="s">
        <v>4105</v>
      </c>
      <c r="F1927" s="1" t="s">
        <v>4104</v>
      </c>
      <c r="G1927" s="1">
        <v>3805098</v>
      </c>
      <c r="H1927" s="18">
        <v>7640181147014</v>
      </c>
      <c r="I1927" s="5">
        <f>VLOOKUP(A1927,[1]Sheet1!$1:$1048576,11,FALSE)</f>
        <v>47.4</v>
      </c>
      <c r="J1927" s="2" t="str">
        <f>VLOOKUP(A1927,[1]Sheet1!$1:$1048576,15,FALSE)</f>
        <v>P</v>
      </c>
      <c r="K1927" s="1">
        <f t="shared" ca="1" si="72"/>
        <v>0</v>
      </c>
      <c r="L1927" s="6"/>
      <c r="M1927" s="7">
        <f t="shared" ca="1" si="71"/>
        <v>47.4</v>
      </c>
      <c r="N1927" s="6"/>
      <c r="O1927" s="8">
        <v>44312</v>
      </c>
    </row>
    <row r="1928" spans="1:15" x14ac:dyDescent="0.25">
      <c r="A1928" s="17">
        <v>150738</v>
      </c>
      <c r="B1928" s="1" t="s">
        <v>14</v>
      </c>
      <c r="C1928" s="1" t="s">
        <v>4105</v>
      </c>
      <c r="D1928" s="1" t="s">
        <v>4075</v>
      </c>
      <c r="E1928" s="1" t="s">
        <v>4105</v>
      </c>
      <c r="F1928" s="1" t="s">
        <v>4076</v>
      </c>
      <c r="G1928" s="1">
        <v>3805129</v>
      </c>
      <c r="H1928" s="18">
        <v>7640181147021</v>
      </c>
      <c r="I1928" s="5">
        <f>VLOOKUP(A1928,[1]Sheet1!$1:$1048576,11,FALSE)</f>
        <v>47.4</v>
      </c>
      <c r="J1928" s="2" t="str">
        <f>VLOOKUP(A1928,[1]Sheet1!$1:$1048576,15,FALSE)</f>
        <v>P</v>
      </c>
      <c r="K1928" s="1">
        <f t="shared" ca="1" si="72"/>
        <v>0</v>
      </c>
      <c r="L1928" s="6"/>
      <c r="M1928" s="7">
        <f t="shared" ca="1" si="71"/>
        <v>47.4</v>
      </c>
      <c r="N1928" s="6"/>
      <c r="O1928" s="8">
        <v>44312</v>
      </c>
    </row>
    <row r="1929" spans="1:15" x14ac:dyDescent="0.25">
      <c r="A1929" s="17">
        <v>150739</v>
      </c>
      <c r="B1929" s="1" t="s">
        <v>14</v>
      </c>
      <c r="C1929" s="1" t="s">
        <v>4299</v>
      </c>
      <c r="D1929" s="1" t="s">
        <v>4281</v>
      </c>
      <c r="E1929" s="1" t="s">
        <v>4299</v>
      </c>
      <c r="F1929" s="1" t="s">
        <v>4282</v>
      </c>
      <c r="G1929" s="1">
        <v>3677051</v>
      </c>
      <c r="H1929" s="18">
        <v>7640181147038</v>
      </c>
      <c r="I1929" s="5">
        <f>VLOOKUP(A1929,[1]Sheet1!$1:$1048576,11,FALSE)</f>
        <v>52</v>
      </c>
      <c r="J1929" s="2" t="str">
        <f>VLOOKUP(A1929,[1]Sheet1!$1:$1048576,15,FALSE)</f>
        <v>P</v>
      </c>
      <c r="K1929" s="1">
        <f t="shared" ca="1" si="72"/>
        <v>0</v>
      </c>
      <c r="L1929" s="6"/>
      <c r="M1929" s="7">
        <f t="shared" ca="1" si="71"/>
        <v>52</v>
      </c>
      <c r="N1929" s="6"/>
      <c r="O1929" s="8">
        <v>44312</v>
      </c>
    </row>
    <row r="1930" spans="1:15" x14ac:dyDescent="0.25">
      <c r="A1930" s="17">
        <v>150740</v>
      </c>
      <c r="B1930" s="1" t="s">
        <v>14</v>
      </c>
      <c r="C1930" s="1" t="s">
        <v>4299</v>
      </c>
      <c r="D1930" s="1" t="s">
        <v>4267</v>
      </c>
      <c r="E1930" s="1" t="s">
        <v>4299</v>
      </c>
      <c r="F1930" s="1" t="s">
        <v>4268</v>
      </c>
      <c r="G1930" s="1">
        <v>3677080</v>
      </c>
      <c r="H1930" s="18">
        <v>7640181147045</v>
      </c>
      <c r="I1930" s="5">
        <f>VLOOKUP(A1930,[1]Sheet1!$1:$1048576,11,FALSE)</f>
        <v>52</v>
      </c>
      <c r="J1930" s="2" t="str">
        <f>VLOOKUP(A1930,[1]Sheet1!$1:$1048576,15,FALSE)</f>
        <v>P</v>
      </c>
      <c r="K1930" s="1">
        <f t="shared" ca="1" si="72"/>
        <v>0</v>
      </c>
      <c r="L1930" s="6"/>
      <c r="M1930" s="7">
        <f t="shared" ca="1" si="71"/>
        <v>52</v>
      </c>
      <c r="N1930" s="6"/>
      <c r="O1930" s="8">
        <v>44312</v>
      </c>
    </row>
    <row r="1931" spans="1:15" x14ac:dyDescent="0.25">
      <c r="A1931" s="17">
        <v>150741</v>
      </c>
      <c r="B1931" s="1" t="s">
        <v>14</v>
      </c>
      <c r="C1931" s="1" t="s">
        <v>4299</v>
      </c>
      <c r="D1931" s="1" t="s">
        <v>4283</v>
      </c>
      <c r="E1931" s="1" t="s">
        <v>4299</v>
      </c>
      <c r="F1931" s="1" t="s">
        <v>4284</v>
      </c>
      <c r="G1931" s="1">
        <v>3677105</v>
      </c>
      <c r="H1931" s="18">
        <v>7640181147052</v>
      </c>
      <c r="I1931" s="5">
        <f>VLOOKUP(A1931,[1]Sheet1!$1:$1048576,11,FALSE)</f>
        <v>52</v>
      </c>
      <c r="J1931" s="2" t="str">
        <f>VLOOKUP(A1931,[1]Sheet1!$1:$1048576,15,FALSE)</f>
        <v>P</v>
      </c>
      <c r="K1931" s="1">
        <f t="shared" ca="1" si="72"/>
        <v>0</v>
      </c>
      <c r="L1931" s="6"/>
      <c r="M1931" s="7">
        <f t="shared" ca="1" si="71"/>
        <v>52</v>
      </c>
      <c r="N1931" s="6"/>
      <c r="O1931" s="8">
        <v>44312</v>
      </c>
    </row>
    <row r="1932" spans="1:15" x14ac:dyDescent="0.25">
      <c r="A1932" s="17">
        <v>150742</v>
      </c>
      <c r="B1932" s="1" t="s">
        <v>14</v>
      </c>
      <c r="C1932" s="1" t="s">
        <v>4299</v>
      </c>
      <c r="D1932" s="1" t="s">
        <v>4285</v>
      </c>
      <c r="E1932" s="1" t="s">
        <v>4299</v>
      </c>
      <c r="F1932" s="1" t="s">
        <v>4286</v>
      </c>
      <c r="G1932" s="1">
        <v>3677134</v>
      </c>
      <c r="H1932" s="18">
        <v>7640181147069</v>
      </c>
      <c r="I1932" s="5">
        <f>VLOOKUP(A1932,[1]Sheet1!$1:$1048576,11,FALSE)</f>
        <v>52</v>
      </c>
      <c r="J1932" s="2" t="str">
        <f>VLOOKUP(A1932,[1]Sheet1!$1:$1048576,15,FALSE)</f>
        <v>P</v>
      </c>
      <c r="K1932" s="1">
        <f t="shared" ca="1" si="72"/>
        <v>0</v>
      </c>
      <c r="L1932" s="6"/>
      <c r="M1932" s="7">
        <f t="shared" ca="1" si="71"/>
        <v>52</v>
      </c>
      <c r="N1932" s="6"/>
      <c r="O1932" s="8">
        <v>44312</v>
      </c>
    </row>
    <row r="1933" spans="1:15" x14ac:dyDescent="0.25">
      <c r="A1933" s="17">
        <v>150743</v>
      </c>
      <c r="B1933" s="1" t="s">
        <v>14</v>
      </c>
      <c r="C1933" s="1" t="s">
        <v>4299</v>
      </c>
      <c r="D1933" s="1" t="s">
        <v>4269</v>
      </c>
      <c r="E1933" s="1" t="s">
        <v>4299</v>
      </c>
      <c r="F1933" s="1" t="s">
        <v>4270</v>
      </c>
      <c r="G1933" s="1">
        <v>3677163</v>
      </c>
      <c r="H1933" s="18">
        <v>7640181147076</v>
      </c>
      <c r="I1933" s="5">
        <f>VLOOKUP(A1933,[1]Sheet1!$1:$1048576,11,FALSE)</f>
        <v>52</v>
      </c>
      <c r="J1933" s="2" t="str">
        <f>VLOOKUP(A1933,[1]Sheet1!$1:$1048576,15,FALSE)</f>
        <v>P</v>
      </c>
      <c r="K1933" s="1">
        <f t="shared" ca="1" si="72"/>
        <v>0</v>
      </c>
      <c r="L1933" s="6"/>
      <c r="M1933" s="7">
        <f t="shared" ca="1" si="71"/>
        <v>52</v>
      </c>
      <c r="N1933" s="6"/>
      <c r="O1933" s="8">
        <v>44312</v>
      </c>
    </row>
    <row r="1934" spans="1:15" x14ac:dyDescent="0.25">
      <c r="A1934" s="17">
        <v>150744</v>
      </c>
      <c r="B1934" s="1" t="s">
        <v>14</v>
      </c>
      <c r="C1934" s="1" t="s">
        <v>4299</v>
      </c>
      <c r="D1934" s="1" t="s">
        <v>4297</v>
      </c>
      <c r="E1934" s="1" t="s">
        <v>4299</v>
      </c>
      <c r="F1934" s="1" t="s">
        <v>4298</v>
      </c>
      <c r="G1934" s="1">
        <v>3677217</v>
      </c>
      <c r="H1934" s="18">
        <v>7640181147083</v>
      </c>
      <c r="I1934" s="5">
        <f>VLOOKUP(A1934,[1]Sheet1!$1:$1048576,11,FALSE)</f>
        <v>52</v>
      </c>
      <c r="J1934" s="2" t="str">
        <f>VLOOKUP(A1934,[1]Sheet1!$1:$1048576,15,FALSE)</f>
        <v>P</v>
      </c>
      <c r="K1934" s="1">
        <f t="shared" ca="1" si="72"/>
        <v>0</v>
      </c>
      <c r="L1934" s="6"/>
      <c r="M1934" s="7">
        <f t="shared" ca="1" si="71"/>
        <v>52</v>
      </c>
      <c r="N1934" s="6"/>
      <c r="O1934" s="8">
        <v>44312</v>
      </c>
    </row>
    <row r="1935" spans="1:15" x14ac:dyDescent="0.25">
      <c r="A1935" s="17">
        <v>150745</v>
      </c>
      <c r="B1935" s="1" t="s">
        <v>14</v>
      </c>
      <c r="C1935" s="1" t="s">
        <v>4299</v>
      </c>
      <c r="D1935" s="1" t="s">
        <v>4271</v>
      </c>
      <c r="E1935" s="1" t="s">
        <v>4299</v>
      </c>
      <c r="F1935" s="1" t="s">
        <v>4272</v>
      </c>
      <c r="G1935" s="1">
        <v>3677246</v>
      </c>
      <c r="H1935" s="18">
        <v>7640181147090</v>
      </c>
      <c r="I1935" s="5">
        <f>VLOOKUP(A1935,[1]Sheet1!$1:$1048576,11,FALSE)</f>
        <v>52</v>
      </c>
      <c r="J1935" s="2" t="str">
        <f>VLOOKUP(A1935,[1]Sheet1!$1:$1048576,15,FALSE)</f>
        <v>P</v>
      </c>
      <c r="K1935" s="1">
        <f t="shared" ca="1" si="72"/>
        <v>0</v>
      </c>
      <c r="L1935" s="6"/>
      <c r="M1935" s="7">
        <f t="shared" ca="1" si="71"/>
        <v>52</v>
      </c>
      <c r="N1935" s="6"/>
      <c r="O1935" s="8">
        <v>44312</v>
      </c>
    </row>
    <row r="1936" spans="1:15" x14ac:dyDescent="0.25">
      <c r="A1936" s="17">
        <v>150746</v>
      </c>
      <c r="B1936" s="1" t="s">
        <v>14</v>
      </c>
      <c r="C1936" s="1" t="s">
        <v>4299</v>
      </c>
      <c r="D1936" s="1" t="s">
        <v>4287</v>
      </c>
      <c r="E1936" s="1" t="s">
        <v>4299</v>
      </c>
      <c r="F1936" s="1" t="s">
        <v>4288</v>
      </c>
      <c r="G1936" s="1">
        <v>3677275</v>
      </c>
      <c r="H1936" s="18">
        <v>7640181147106</v>
      </c>
      <c r="I1936" s="5">
        <f>VLOOKUP(A1936,[1]Sheet1!$1:$1048576,11,FALSE)</f>
        <v>52</v>
      </c>
      <c r="J1936" s="2" t="str">
        <f>VLOOKUP(A1936,[1]Sheet1!$1:$1048576,15,FALSE)</f>
        <v>P</v>
      </c>
      <c r="K1936" s="1">
        <f t="shared" ca="1" si="72"/>
        <v>0</v>
      </c>
      <c r="L1936" s="6"/>
      <c r="M1936" s="7">
        <f t="shared" ca="1" si="71"/>
        <v>52</v>
      </c>
      <c r="N1936" s="6"/>
      <c r="O1936" s="8">
        <v>44312</v>
      </c>
    </row>
    <row r="1937" spans="1:15" x14ac:dyDescent="0.25">
      <c r="A1937" s="17">
        <v>150747</v>
      </c>
      <c r="B1937" s="1" t="s">
        <v>14</v>
      </c>
      <c r="C1937" s="1" t="s">
        <v>4299</v>
      </c>
      <c r="D1937" s="1" t="s">
        <v>4255</v>
      </c>
      <c r="E1937" s="1" t="s">
        <v>4299</v>
      </c>
      <c r="F1937" s="1" t="s">
        <v>4256</v>
      </c>
      <c r="G1937" s="1">
        <v>3805135</v>
      </c>
      <c r="H1937" s="18">
        <v>7640181147113</v>
      </c>
      <c r="I1937" s="5">
        <f>VLOOKUP(A1937,[1]Sheet1!$1:$1048576,11,FALSE)</f>
        <v>52</v>
      </c>
      <c r="J1937" s="2" t="str">
        <f>VLOOKUP(A1937,[1]Sheet1!$1:$1048576,15,FALSE)</f>
        <v>P</v>
      </c>
      <c r="K1937" s="1">
        <f t="shared" ca="1" si="72"/>
        <v>0</v>
      </c>
      <c r="L1937" s="6"/>
      <c r="M1937" s="7">
        <f t="shared" ca="1" si="71"/>
        <v>52</v>
      </c>
      <c r="N1937" s="6"/>
      <c r="O1937" s="8">
        <v>44312</v>
      </c>
    </row>
    <row r="1938" spans="1:15" x14ac:dyDescent="0.25">
      <c r="A1938" s="17">
        <v>150748</v>
      </c>
      <c r="B1938" s="1" t="s">
        <v>14</v>
      </c>
      <c r="C1938" s="1" t="s">
        <v>4299</v>
      </c>
      <c r="D1938" s="1" t="s">
        <v>4289</v>
      </c>
      <c r="E1938" s="1" t="s">
        <v>4299</v>
      </c>
      <c r="F1938" s="1" t="s">
        <v>4290</v>
      </c>
      <c r="G1938" s="1">
        <v>3805141</v>
      </c>
      <c r="H1938" s="18">
        <v>7640181147120</v>
      </c>
      <c r="I1938" s="5">
        <f>VLOOKUP(A1938,[1]Sheet1!$1:$1048576,11,FALSE)</f>
        <v>52</v>
      </c>
      <c r="J1938" s="2" t="str">
        <f>VLOOKUP(A1938,[1]Sheet1!$1:$1048576,15,FALSE)</f>
        <v>P</v>
      </c>
      <c r="K1938" s="1">
        <f t="shared" ca="1" si="72"/>
        <v>0</v>
      </c>
      <c r="L1938" s="6"/>
      <c r="M1938" s="7">
        <f t="shared" ca="1" si="71"/>
        <v>52</v>
      </c>
      <c r="N1938" s="6"/>
      <c r="O1938" s="8">
        <v>44312</v>
      </c>
    </row>
    <row r="1939" spans="1:15" x14ac:dyDescent="0.25">
      <c r="A1939" s="17">
        <v>150749</v>
      </c>
      <c r="B1939" s="1" t="s">
        <v>14</v>
      </c>
      <c r="C1939" s="1" t="s">
        <v>4299</v>
      </c>
      <c r="D1939" s="1" t="s">
        <v>4257</v>
      </c>
      <c r="E1939" s="1" t="s">
        <v>4299</v>
      </c>
      <c r="F1939" s="1" t="s">
        <v>4258</v>
      </c>
      <c r="G1939" s="1">
        <v>3805158</v>
      </c>
      <c r="H1939" s="18">
        <v>7640181147137</v>
      </c>
      <c r="I1939" s="5">
        <f>VLOOKUP(A1939,[1]Sheet1!$1:$1048576,11,FALSE)</f>
        <v>52</v>
      </c>
      <c r="J1939" s="2" t="str">
        <f>VLOOKUP(A1939,[1]Sheet1!$1:$1048576,15,FALSE)</f>
        <v>P</v>
      </c>
      <c r="K1939" s="1">
        <f t="shared" ca="1" si="72"/>
        <v>0</v>
      </c>
      <c r="L1939" s="6"/>
      <c r="M1939" s="7">
        <f t="shared" ca="1" si="71"/>
        <v>52</v>
      </c>
      <c r="N1939" s="6"/>
      <c r="O1939" s="8">
        <v>44312</v>
      </c>
    </row>
    <row r="1940" spans="1:15" x14ac:dyDescent="0.25">
      <c r="A1940" s="17">
        <v>150750</v>
      </c>
      <c r="B1940" s="1" t="s">
        <v>14</v>
      </c>
      <c r="C1940" s="1" t="s">
        <v>4299</v>
      </c>
      <c r="D1940" s="1" t="s">
        <v>4259</v>
      </c>
      <c r="E1940" s="1" t="s">
        <v>4299</v>
      </c>
      <c r="F1940" s="1" t="s">
        <v>4260</v>
      </c>
      <c r="G1940" s="1">
        <v>3805164</v>
      </c>
      <c r="H1940" s="18">
        <v>7640181147144</v>
      </c>
      <c r="I1940" s="5">
        <f>VLOOKUP(A1940,[1]Sheet1!$1:$1048576,11,FALSE)</f>
        <v>52</v>
      </c>
      <c r="J1940" s="2" t="str">
        <f>VLOOKUP(A1940,[1]Sheet1!$1:$1048576,15,FALSE)</f>
        <v>P</v>
      </c>
      <c r="K1940" s="1">
        <f t="shared" ca="1" si="72"/>
        <v>0</v>
      </c>
      <c r="L1940" s="6"/>
      <c r="M1940" s="7">
        <f t="shared" ca="1" si="71"/>
        <v>52</v>
      </c>
      <c r="N1940" s="6"/>
      <c r="O1940" s="8">
        <v>44312</v>
      </c>
    </row>
    <row r="1941" spans="1:15" x14ac:dyDescent="0.25">
      <c r="A1941" s="17">
        <v>150751</v>
      </c>
      <c r="B1941" s="1" t="s">
        <v>14</v>
      </c>
      <c r="C1941" s="1" t="s">
        <v>4299</v>
      </c>
      <c r="D1941" s="1" t="s">
        <v>4261</v>
      </c>
      <c r="E1941" s="1" t="s">
        <v>4299</v>
      </c>
      <c r="F1941" s="1" t="s">
        <v>4262</v>
      </c>
      <c r="G1941" s="1">
        <v>3805052</v>
      </c>
      <c r="H1941" s="18">
        <v>7640181147151</v>
      </c>
      <c r="I1941" s="5">
        <f>VLOOKUP(A1941,[1]Sheet1!$1:$1048576,11,FALSE)</f>
        <v>52</v>
      </c>
      <c r="J1941" s="2" t="str">
        <f>VLOOKUP(A1941,[1]Sheet1!$1:$1048576,15,FALSE)</f>
        <v>P</v>
      </c>
      <c r="K1941" s="1">
        <f t="shared" ca="1" si="72"/>
        <v>0</v>
      </c>
      <c r="L1941" s="6"/>
      <c r="M1941" s="7">
        <f t="shared" ca="1" si="71"/>
        <v>52</v>
      </c>
      <c r="N1941" s="6"/>
      <c r="O1941" s="8">
        <v>44312</v>
      </c>
    </row>
    <row r="1942" spans="1:15" x14ac:dyDescent="0.25">
      <c r="A1942" s="17">
        <v>150752</v>
      </c>
      <c r="B1942" s="1" t="s">
        <v>14</v>
      </c>
      <c r="C1942" s="1" t="s">
        <v>4299</v>
      </c>
      <c r="D1942" s="1" t="s">
        <v>4263</v>
      </c>
      <c r="E1942" s="1" t="s">
        <v>4299</v>
      </c>
      <c r="F1942" s="1" t="s">
        <v>4264</v>
      </c>
      <c r="G1942" s="1">
        <v>3805069</v>
      </c>
      <c r="H1942" s="18">
        <v>7640181147168</v>
      </c>
      <c r="I1942" s="5">
        <f>VLOOKUP(A1942,[1]Sheet1!$1:$1048576,11,FALSE)</f>
        <v>52</v>
      </c>
      <c r="J1942" s="2" t="str">
        <f>VLOOKUP(A1942,[1]Sheet1!$1:$1048576,15,FALSE)</f>
        <v>P</v>
      </c>
      <c r="K1942" s="1">
        <f t="shared" ca="1" si="72"/>
        <v>0</v>
      </c>
      <c r="L1942" s="6"/>
      <c r="M1942" s="7">
        <f t="shared" ca="1" si="71"/>
        <v>52</v>
      </c>
      <c r="N1942" s="6"/>
      <c r="O1942" s="8">
        <v>44312</v>
      </c>
    </row>
    <row r="1943" spans="1:15" x14ac:dyDescent="0.25">
      <c r="A1943" s="17">
        <v>150753</v>
      </c>
      <c r="B1943" s="1" t="s">
        <v>14</v>
      </c>
      <c r="C1943" s="1" t="s">
        <v>4299</v>
      </c>
      <c r="D1943" s="1" t="s">
        <v>4265</v>
      </c>
      <c r="E1943" s="1" t="s">
        <v>4299</v>
      </c>
      <c r="F1943" s="1" t="s">
        <v>4266</v>
      </c>
      <c r="G1943" s="1">
        <v>3805075</v>
      </c>
      <c r="H1943" s="18">
        <v>7640181147175</v>
      </c>
      <c r="I1943" s="5">
        <f>VLOOKUP(A1943,[1]Sheet1!$1:$1048576,11,FALSE)</f>
        <v>52</v>
      </c>
      <c r="J1943" s="2" t="str">
        <f>VLOOKUP(A1943,[1]Sheet1!$1:$1048576,15,FALSE)</f>
        <v>P</v>
      </c>
      <c r="K1943" s="1">
        <f t="shared" ca="1" si="72"/>
        <v>0</v>
      </c>
      <c r="L1943" s="6"/>
      <c r="M1943" s="7">
        <f t="shared" ca="1" si="71"/>
        <v>52</v>
      </c>
      <c r="N1943" s="6"/>
      <c r="O1943" s="8">
        <v>44312</v>
      </c>
    </row>
    <row r="1944" spans="1:15" x14ac:dyDescent="0.25">
      <c r="A1944" s="17">
        <v>150754</v>
      </c>
      <c r="B1944" s="1" t="s">
        <v>14</v>
      </c>
      <c r="C1944" s="1" t="s">
        <v>4299</v>
      </c>
      <c r="D1944" s="1" t="s">
        <v>4291</v>
      </c>
      <c r="E1944" s="1" t="s">
        <v>4299</v>
      </c>
      <c r="F1944" s="1" t="s">
        <v>4292</v>
      </c>
      <c r="G1944" s="1">
        <v>3805081</v>
      </c>
      <c r="H1944" s="18">
        <v>7640181147182</v>
      </c>
      <c r="I1944" s="5">
        <f>VLOOKUP(A1944,[1]Sheet1!$1:$1048576,11,FALSE)</f>
        <v>52</v>
      </c>
      <c r="J1944" s="2" t="str">
        <f>VLOOKUP(A1944,[1]Sheet1!$1:$1048576,15,FALSE)</f>
        <v>P</v>
      </c>
      <c r="K1944" s="1">
        <f t="shared" ca="1" si="72"/>
        <v>0</v>
      </c>
      <c r="L1944" s="6"/>
      <c r="M1944" s="7">
        <f t="shared" ca="1" si="71"/>
        <v>52</v>
      </c>
      <c r="N1944" s="6"/>
      <c r="O1944" s="8">
        <v>44312</v>
      </c>
    </row>
    <row r="1945" spans="1:15" x14ac:dyDescent="0.25">
      <c r="A1945" s="17">
        <v>150755</v>
      </c>
      <c r="B1945" s="1" t="s">
        <v>14</v>
      </c>
      <c r="C1945" s="1" t="s">
        <v>4566</v>
      </c>
      <c r="D1945" s="1" t="s">
        <v>4081</v>
      </c>
      <c r="E1945" s="1" t="s">
        <v>4566</v>
      </c>
      <c r="F1945" s="1" t="s">
        <v>4082</v>
      </c>
      <c r="G1945" s="1">
        <v>2360576</v>
      </c>
      <c r="H1945" s="18">
        <v>7640181147199</v>
      </c>
      <c r="I1945" s="5">
        <f>VLOOKUP(A1945,[1]Sheet1!$1:$1048576,11,FALSE)</f>
        <v>81.5</v>
      </c>
      <c r="J1945" s="2" t="str">
        <f>VLOOKUP(A1945,[1]Sheet1!$1:$1048576,15,FALSE)</f>
        <v>P</v>
      </c>
      <c r="K1945" s="1">
        <f t="shared" ca="1" si="72"/>
        <v>0</v>
      </c>
      <c r="L1945" s="6"/>
      <c r="M1945" s="7">
        <f t="shared" ca="1" si="71"/>
        <v>81.5</v>
      </c>
      <c r="N1945" s="6"/>
      <c r="O1945" s="8">
        <v>44312</v>
      </c>
    </row>
    <row r="1946" spans="1:15" x14ac:dyDescent="0.25">
      <c r="A1946" s="17">
        <v>150756</v>
      </c>
      <c r="B1946" s="1" t="s">
        <v>14</v>
      </c>
      <c r="C1946" s="1" t="s">
        <v>4566</v>
      </c>
      <c r="D1946" s="1" t="s">
        <v>4061</v>
      </c>
      <c r="E1946" s="1" t="s">
        <v>4566</v>
      </c>
      <c r="F1946" s="1" t="s">
        <v>4062</v>
      </c>
      <c r="G1946" s="1">
        <v>2359691</v>
      </c>
      <c r="H1946" s="18">
        <v>7640181147205</v>
      </c>
      <c r="I1946" s="5">
        <f>VLOOKUP(A1946,[1]Sheet1!$1:$1048576,11,FALSE)</f>
        <v>81.5</v>
      </c>
      <c r="J1946" s="2" t="str">
        <f>VLOOKUP(A1946,[1]Sheet1!$1:$1048576,15,FALSE)</f>
        <v>P</v>
      </c>
      <c r="K1946" s="1">
        <f t="shared" ca="1" si="72"/>
        <v>0</v>
      </c>
      <c r="L1946" s="6"/>
      <c r="M1946" s="7">
        <f t="shared" ca="1" si="71"/>
        <v>81.5</v>
      </c>
      <c r="N1946" s="6"/>
      <c r="O1946" s="8">
        <v>44312</v>
      </c>
    </row>
    <row r="1947" spans="1:15" x14ac:dyDescent="0.25">
      <c r="A1947" s="17">
        <v>150757</v>
      </c>
      <c r="B1947" s="1" t="s">
        <v>14</v>
      </c>
      <c r="C1947" s="1" t="s">
        <v>4566</v>
      </c>
      <c r="D1947" s="1" t="s">
        <v>4083</v>
      </c>
      <c r="E1947" s="1" t="s">
        <v>4566</v>
      </c>
      <c r="F1947" s="1" t="s">
        <v>4084</v>
      </c>
      <c r="G1947" s="1">
        <v>2359780</v>
      </c>
      <c r="H1947" s="18">
        <v>7640181147212</v>
      </c>
      <c r="I1947" s="5">
        <f>VLOOKUP(A1947,[1]Sheet1!$1:$1048576,11,FALSE)</f>
        <v>81.5</v>
      </c>
      <c r="J1947" s="2" t="str">
        <f>VLOOKUP(A1947,[1]Sheet1!$1:$1048576,15,FALSE)</f>
        <v>P</v>
      </c>
      <c r="K1947" s="1">
        <f t="shared" ca="1" si="72"/>
        <v>0</v>
      </c>
      <c r="L1947" s="6"/>
      <c r="M1947" s="7">
        <f t="shared" ca="1" si="71"/>
        <v>81.5</v>
      </c>
      <c r="N1947" s="6"/>
      <c r="O1947" s="8">
        <v>44312</v>
      </c>
    </row>
    <row r="1948" spans="1:15" x14ac:dyDescent="0.25">
      <c r="A1948" s="17">
        <v>150758</v>
      </c>
      <c r="B1948" s="1" t="s">
        <v>14</v>
      </c>
      <c r="C1948" s="1" t="s">
        <v>4566</v>
      </c>
      <c r="D1948" s="1" t="s">
        <v>4063</v>
      </c>
      <c r="E1948" s="1" t="s">
        <v>4566</v>
      </c>
      <c r="F1948" s="1" t="s">
        <v>4064</v>
      </c>
      <c r="G1948" s="1">
        <v>2359840</v>
      </c>
      <c r="H1948" s="18">
        <v>7640181147229</v>
      </c>
      <c r="I1948" s="5">
        <f>VLOOKUP(A1948,[1]Sheet1!$1:$1048576,11,FALSE)</f>
        <v>81.5</v>
      </c>
      <c r="J1948" s="2" t="str">
        <f>VLOOKUP(A1948,[1]Sheet1!$1:$1048576,15,FALSE)</f>
        <v>P</v>
      </c>
      <c r="K1948" s="1">
        <f t="shared" ca="1" si="72"/>
        <v>0</v>
      </c>
      <c r="L1948" s="6"/>
      <c r="M1948" s="7">
        <f t="shared" ca="1" si="71"/>
        <v>81.5</v>
      </c>
      <c r="N1948" s="6"/>
      <c r="O1948" s="8">
        <v>44312</v>
      </c>
    </row>
    <row r="1949" spans="1:15" x14ac:dyDescent="0.25">
      <c r="A1949" s="17">
        <v>150759</v>
      </c>
      <c r="B1949" s="1" t="s">
        <v>14</v>
      </c>
      <c r="C1949" s="1" t="s">
        <v>4566</v>
      </c>
      <c r="D1949" s="1" t="s">
        <v>4099</v>
      </c>
      <c r="E1949" s="1" t="s">
        <v>4566</v>
      </c>
      <c r="F1949" s="1" t="s">
        <v>4100</v>
      </c>
      <c r="G1949" s="1">
        <v>3805170</v>
      </c>
      <c r="H1949" s="18">
        <v>7640181147236</v>
      </c>
      <c r="I1949" s="5">
        <f>VLOOKUP(A1949,[1]Sheet1!$1:$1048576,11,FALSE)</f>
        <v>81.5</v>
      </c>
      <c r="J1949" s="2" t="str">
        <f>VLOOKUP(A1949,[1]Sheet1!$1:$1048576,15,FALSE)</f>
        <v>P</v>
      </c>
      <c r="K1949" s="1">
        <f t="shared" ca="1" si="72"/>
        <v>0</v>
      </c>
      <c r="L1949" s="6"/>
      <c r="M1949" s="7">
        <f t="shared" ca="1" si="71"/>
        <v>81.5</v>
      </c>
      <c r="N1949" s="6"/>
      <c r="O1949" s="8">
        <v>44312</v>
      </c>
    </row>
    <row r="1950" spans="1:15" x14ac:dyDescent="0.25">
      <c r="A1950" s="17">
        <v>150760</v>
      </c>
      <c r="B1950" s="1" t="s">
        <v>14</v>
      </c>
      <c r="C1950" s="1" t="s">
        <v>4566</v>
      </c>
      <c r="D1950" s="1" t="s">
        <v>4101</v>
      </c>
      <c r="E1950" s="1" t="s">
        <v>4566</v>
      </c>
      <c r="F1950" s="1" t="s">
        <v>4102</v>
      </c>
      <c r="G1950" s="1">
        <v>3805187</v>
      </c>
      <c r="H1950" s="18">
        <v>7640181147243</v>
      </c>
      <c r="I1950" s="5">
        <f>VLOOKUP(A1950,[1]Sheet1!$1:$1048576,11,FALSE)</f>
        <v>81.5</v>
      </c>
      <c r="J1950" s="2" t="str">
        <f>VLOOKUP(A1950,[1]Sheet1!$1:$1048576,15,FALSE)</f>
        <v>P</v>
      </c>
      <c r="K1950" s="1">
        <f t="shared" ca="1" si="72"/>
        <v>0</v>
      </c>
      <c r="L1950" s="6"/>
      <c r="M1950" s="7">
        <f t="shared" ca="1" si="71"/>
        <v>81.5</v>
      </c>
      <c r="N1950" s="6"/>
      <c r="O1950" s="8">
        <v>44312</v>
      </c>
    </row>
    <row r="1951" spans="1:15" x14ac:dyDescent="0.25">
      <c r="A1951" s="17">
        <v>150761</v>
      </c>
      <c r="B1951" s="1" t="s">
        <v>14</v>
      </c>
      <c r="C1951" s="1" t="s">
        <v>4566</v>
      </c>
      <c r="D1951" s="1" t="s">
        <v>4103</v>
      </c>
      <c r="E1951" s="1" t="s">
        <v>4566</v>
      </c>
      <c r="F1951" s="1" t="s">
        <v>4104</v>
      </c>
      <c r="G1951" s="1">
        <v>3805193</v>
      </c>
      <c r="H1951" s="18">
        <v>7640181147250</v>
      </c>
      <c r="I1951" s="5">
        <f>VLOOKUP(A1951,[1]Sheet1!$1:$1048576,11,FALSE)</f>
        <v>81.5</v>
      </c>
      <c r="J1951" s="2" t="str">
        <f>VLOOKUP(A1951,[1]Sheet1!$1:$1048576,15,FALSE)</f>
        <v>P</v>
      </c>
      <c r="K1951" s="1">
        <f t="shared" ca="1" si="72"/>
        <v>0</v>
      </c>
      <c r="L1951" s="6"/>
      <c r="M1951" s="7">
        <f t="shared" ca="1" si="71"/>
        <v>81.5</v>
      </c>
      <c r="N1951" s="6"/>
      <c r="O1951" s="8">
        <v>44312</v>
      </c>
    </row>
    <row r="1952" spans="1:15" x14ac:dyDescent="0.25">
      <c r="A1952" s="17">
        <v>150762</v>
      </c>
      <c r="B1952" s="1" t="s">
        <v>14</v>
      </c>
      <c r="C1952" s="1" t="s">
        <v>4566</v>
      </c>
      <c r="D1952" s="1" t="s">
        <v>4075</v>
      </c>
      <c r="E1952" s="1" t="s">
        <v>4566</v>
      </c>
      <c r="F1952" s="1" t="s">
        <v>4076</v>
      </c>
      <c r="G1952" s="1">
        <v>3805201</v>
      </c>
      <c r="H1952" s="18">
        <v>7640181147267</v>
      </c>
      <c r="I1952" s="5">
        <f>VLOOKUP(A1952,[1]Sheet1!$1:$1048576,11,FALSE)</f>
        <v>81.5</v>
      </c>
      <c r="J1952" s="2" t="str">
        <f>VLOOKUP(A1952,[1]Sheet1!$1:$1048576,15,FALSE)</f>
        <v>P</v>
      </c>
      <c r="K1952" s="1">
        <f t="shared" ca="1" si="72"/>
        <v>0</v>
      </c>
      <c r="L1952" s="6"/>
      <c r="M1952" s="7">
        <f t="shared" ca="1" si="71"/>
        <v>81.5</v>
      </c>
      <c r="N1952" s="6"/>
      <c r="O1952" s="8">
        <v>44312</v>
      </c>
    </row>
    <row r="1953" spans="1:15" x14ac:dyDescent="0.25">
      <c r="A1953" s="17">
        <v>150763</v>
      </c>
      <c r="B1953" s="1" t="s">
        <v>14</v>
      </c>
      <c r="C1953" s="1" t="s">
        <v>4568</v>
      </c>
      <c r="D1953" s="1" t="s">
        <v>4081</v>
      </c>
      <c r="E1953" s="1" t="s">
        <v>4568</v>
      </c>
      <c r="F1953" s="1" t="s">
        <v>4082</v>
      </c>
      <c r="G1953" s="1">
        <v>2870691</v>
      </c>
      <c r="H1953" s="18">
        <v>7640181147274</v>
      </c>
      <c r="I1953" s="5">
        <f>VLOOKUP(A1953,[1]Sheet1!$1:$1048576,11,FALSE)</f>
        <v>81.5</v>
      </c>
      <c r="J1953" s="2" t="str">
        <f>VLOOKUP(A1953,[1]Sheet1!$1:$1048576,15,FALSE)</f>
        <v>P</v>
      </c>
      <c r="K1953" s="1">
        <f t="shared" ca="1" si="72"/>
        <v>0</v>
      </c>
      <c r="L1953" s="6"/>
      <c r="M1953" s="7">
        <f t="shared" ca="1" si="71"/>
        <v>81.5</v>
      </c>
      <c r="N1953" s="6"/>
      <c r="O1953" s="8">
        <v>44312</v>
      </c>
    </row>
    <row r="1954" spans="1:15" x14ac:dyDescent="0.25">
      <c r="A1954" s="17">
        <v>150764</v>
      </c>
      <c r="B1954" s="1" t="s">
        <v>14</v>
      </c>
      <c r="C1954" s="1" t="s">
        <v>4568</v>
      </c>
      <c r="D1954" s="1" t="s">
        <v>4061</v>
      </c>
      <c r="E1954" s="1" t="s">
        <v>4568</v>
      </c>
      <c r="F1954" s="1" t="s">
        <v>4062</v>
      </c>
      <c r="G1954" s="1">
        <v>2870716</v>
      </c>
      <c r="H1954" s="18">
        <v>7640181147281</v>
      </c>
      <c r="I1954" s="5">
        <f>VLOOKUP(A1954,[1]Sheet1!$1:$1048576,11,FALSE)</f>
        <v>81.5</v>
      </c>
      <c r="J1954" s="2" t="str">
        <f>VLOOKUP(A1954,[1]Sheet1!$1:$1048576,15,FALSE)</f>
        <v>P</v>
      </c>
      <c r="K1954" s="1">
        <f t="shared" ca="1" si="72"/>
        <v>0</v>
      </c>
      <c r="L1954" s="6"/>
      <c r="M1954" s="7">
        <f t="shared" ca="1" si="71"/>
        <v>81.5</v>
      </c>
      <c r="N1954" s="6"/>
      <c r="O1954" s="8">
        <v>44312</v>
      </c>
    </row>
    <row r="1955" spans="1:15" x14ac:dyDescent="0.25">
      <c r="A1955" s="17">
        <v>150765</v>
      </c>
      <c r="B1955" s="1" t="s">
        <v>14</v>
      </c>
      <c r="C1955" s="1" t="s">
        <v>4568</v>
      </c>
      <c r="D1955" s="1" t="s">
        <v>4083</v>
      </c>
      <c r="E1955" s="1" t="s">
        <v>4568</v>
      </c>
      <c r="F1955" s="1" t="s">
        <v>4084</v>
      </c>
      <c r="G1955" s="1">
        <v>2870722</v>
      </c>
      <c r="H1955" s="18">
        <v>7640181147298</v>
      </c>
      <c r="I1955" s="5">
        <f>VLOOKUP(A1955,[1]Sheet1!$1:$1048576,11,FALSE)</f>
        <v>81.5</v>
      </c>
      <c r="J1955" s="2" t="str">
        <f>VLOOKUP(A1955,[1]Sheet1!$1:$1048576,15,FALSE)</f>
        <v>P</v>
      </c>
      <c r="K1955" s="1">
        <f t="shared" ca="1" si="72"/>
        <v>0</v>
      </c>
      <c r="L1955" s="6"/>
      <c r="M1955" s="7">
        <f t="shared" ca="1" si="71"/>
        <v>81.5</v>
      </c>
      <c r="N1955" s="6"/>
      <c r="O1955" s="8">
        <v>44312</v>
      </c>
    </row>
    <row r="1956" spans="1:15" x14ac:dyDescent="0.25">
      <c r="A1956" s="17">
        <v>150766</v>
      </c>
      <c r="B1956" s="1" t="s">
        <v>14</v>
      </c>
      <c r="C1956" s="1" t="s">
        <v>4568</v>
      </c>
      <c r="D1956" s="1" t="s">
        <v>4063</v>
      </c>
      <c r="E1956" s="1" t="s">
        <v>4568</v>
      </c>
      <c r="F1956" s="1" t="s">
        <v>4064</v>
      </c>
      <c r="G1956" s="1">
        <v>2870739</v>
      </c>
      <c r="H1956" s="18">
        <v>7640181147304</v>
      </c>
      <c r="I1956" s="5">
        <f>VLOOKUP(A1956,[1]Sheet1!$1:$1048576,11,FALSE)</f>
        <v>81.5</v>
      </c>
      <c r="J1956" s="2" t="str">
        <f>VLOOKUP(A1956,[1]Sheet1!$1:$1048576,15,FALSE)</f>
        <v>P</v>
      </c>
      <c r="K1956" s="1">
        <f t="shared" ca="1" si="72"/>
        <v>0</v>
      </c>
      <c r="L1956" s="6"/>
      <c r="M1956" s="7">
        <f t="shared" ca="1" si="71"/>
        <v>81.5</v>
      </c>
      <c r="N1956" s="6"/>
      <c r="O1956" s="8">
        <v>44312</v>
      </c>
    </row>
    <row r="1957" spans="1:15" x14ac:dyDescent="0.25">
      <c r="A1957" s="17">
        <v>150767</v>
      </c>
      <c r="B1957" s="1" t="s">
        <v>14</v>
      </c>
      <c r="C1957" s="1" t="s">
        <v>4568</v>
      </c>
      <c r="D1957" s="1" t="s">
        <v>4099</v>
      </c>
      <c r="E1957" s="1" t="s">
        <v>4568</v>
      </c>
      <c r="F1957" s="1" t="s">
        <v>4100</v>
      </c>
      <c r="G1957" s="1">
        <v>3805218</v>
      </c>
      <c r="H1957" s="18">
        <v>7640181147311</v>
      </c>
      <c r="I1957" s="5">
        <f>VLOOKUP(A1957,[1]Sheet1!$1:$1048576,11,FALSE)</f>
        <v>81.5</v>
      </c>
      <c r="J1957" s="2" t="str">
        <f>VLOOKUP(A1957,[1]Sheet1!$1:$1048576,15,FALSE)</f>
        <v>P</v>
      </c>
      <c r="K1957" s="1">
        <f t="shared" ca="1" si="72"/>
        <v>0</v>
      </c>
      <c r="L1957" s="6"/>
      <c r="M1957" s="7">
        <f t="shared" ca="1" si="71"/>
        <v>81.5</v>
      </c>
      <c r="N1957" s="6"/>
      <c r="O1957" s="8">
        <v>44312</v>
      </c>
    </row>
    <row r="1958" spans="1:15" x14ac:dyDescent="0.25">
      <c r="A1958" s="17">
        <v>150768</v>
      </c>
      <c r="B1958" s="1" t="s">
        <v>14</v>
      </c>
      <c r="C1958" s="1" t="s">
        <v>4568</v>
      </c>
      <c r="D1958" s="1" t="s">
        <v>4101</v>
      </c>
      <c r="E1958" s="1" t="s">
        <v>4568</v>
      </c>
      <c r="F1958" s="1" t="s">
        <v>4102</v>
      </c>
      <c r="G1958" s="1">
        <v>3805224</v>
      </c>
      <c r="H1958" s="18">
        <v>7640181147328</v>
      </c>
      <c r="I1958" s="5">
        <f>VLOOKUP(A1958,[1]Sheet1!$1:$1048576,11,FALSE)</f>
        <v>81.5</v>
      </c>
      <c r="J1958" s="2" t="str">
        <f>VLOOKUP(A1958,[1]Sheet1!$1:$1048576,15,FALSE)</f>
        <v>P</v>
      </c>
      <c r="K1958" s="1">
        <f t="shared" ca="1" si="72"/>
        <v>0</v>
      </c>
      <c r="L1958" s="6"/>
      <c r="M1958" s="7">
        <f t="shared" ca="1" si="71"/>
        <v>81.5</v>
      </c>
      <c r="N1958" s="6"/>
      <c r="O1958" s="8">
        <v>44312</v>
      </c>
    </row>
    <row r="1959" spans="1:15" x14ac:dyDescent="0.25">
      <c r="A1959" s="17">
        <v>150769</v>
      </c>
      <c r="B1959" s="1" t="s">
        <v>14</v>
      </c>
      <c r="C1959" s="1" t="s">
        <v>4568</v>
      </c>
      <c r="D1959" s="1" t="s">
        <v>4103</v>
      </c>
      <c r="E1959" s="1" t="s">
        <v>4568</v>
      </c>
      <c r="F1959" s="1" t="s">
        <v>4104</v>
      </c>
      <c r="G1959" s="1">
        <v>3805230</v>
      </c>
      <c r="H1959" s="18">
        <v>7640181147335</v>
      </c>
      <c r="I1959" s="5">
        <f>VLOOKUP(A1959,[1]Sheet1!$1:$1048576,11,FALSE)</f>
        <v>81.5</v>
      </c>
      <c r="J1959" s="2" t="str">
        <f>VLOOKUP(A1959,[1]Sheet1!$1:$1048576,15,FALSE)</f>
        <v>P</v>
      </c>
      <c r="K1959" s="1">
        <f t="shared" ca="1" si="72"/>
        <v>0</v>
      </c>
      <c r="L1959" s="6"/>
      <c r="M1959" s="7">
        <f t="shared" ca="1" si="71"/>
        <v>81.5</v>
      </c>
      <c r="N1959" s="6"/>
      <c r="O1959" s="8">
        <v>44312</v>
      </c>
    </row>
    <row r="1960" spans="1:15" x14ac:dyDescent="0.25">
      <c r="A1960" s="17">
        <v>150770</v>
      </c>
      <c r="B1960" s="1" t="s">
        <v>14</v>
      </c>
      <c r="C1960" s="1" t="s">
        <v>4568</v>
      </c>
      <c r="D1960" s="1" t="s">
        <v>4075</v>
      </c>
      <c r="E1960" s="1" t="s">
        <v>4568</v>
      </c>
      <c r="F1960" s="1" t="s">
        <v>4076</v>
      </c>
      <c r="G1960" s="1">
        <v>3805247</v>
      </c>
      <c r="H1960" s="18">
        <v>7640181147342</v>
      </c>
      <c r="I1960" s="5">
        <f>VLOOKUP(A1960,[1]Sheet1!$1:$1048576,11,FALSE)</f>
        <v>81.5</v>
      </c>
      <c r="J1960" s="2" t="str">
        <f>VLOOKUP(A1960,[1]Sheet1!$1:$1048576,15,FALSE)</f>
        <v>P</v>
      </c>
      <c r="K1960" s="1">
        <f t="shared" ca="1" si="72"/>
        <v>0</v>
      </c>
      <c r="L1960" s="6"/>
      <c r="M1960" s="7">
        <f t="shared" ca="1" si="71"/>
        <v>81.5</v>
      </c>
      <c r="N1960" s="6"/>
      <c r="O1960" s="8">
        <v>44312</v>
      </c>
    </row>
    <row r="1961" spans="1:15" x14ac:dyDescent="0.25">
      <c r="A1961" s="17">
        <v>150775</v>
      </c>
      <c r="B1961" s="1" t="s">
        <v>14</v>
      </c>
      <c r="C1961" s="1" t="s">
        <v>4418</v>
      </c>
      <c r="D1961" s="1" t="s">
        <v>4410</v>
      </c>
      <c r="E1961" s="1" t="s">
        <v>4418</v>
      </c>
      <c r="F1961" s="1" t="s">
        <v>4411</v>
      </c>
      <c r="G1961" s="1">
        <v>2358970</v>
      </c>
      <c r="H1961" s="18">
        <v>7640181147397</v>
      </c>
      <c r="I1961" s="5">
        <f>VLOOKUP(A1961,[1]Sheet1!$1:$1048576,11,FALSE)</f>
        <v>68.5</v>
      </c>
      <c r="J1961" s="2" t="str">
        <f>VLOOKUP(A1961,[1]Sheet1!$1:$1048576,15,FALSE)</f>
        <v>P</v>
      </c>
      <c r="K1961" s="1">
        <f t="shared" ca="1" si="72"/>
        <v>0</v>
      </c>
      <c r="L1961" s="6"/>
      <c r="M1961" s="7">
        <f t="shared" ca="1" si="71"/>
        <v>68.5</v>
      </c>
      <c r="N1961" s="6"/>
      <c r="O1961" s="8">
        <v>44312</v>
      </c>
    </row>
    <row r="1962" spans="1:15" x14ac:dyDescent="0.25">
      <c r="A1962" s="17">
        <v>150776</v>
      </c>
      <c r="B1962" s="1" t="s">
        <v>14</v>
      </c>
      <c r="C1962" s="1" t="s">
        <v>4418</v>
      </c>
      <c r="D1962" s="1" t="s">
        <v>4412</v>
      </c>
      <c r="E1962" s="1" t="s">
        <v>4418</v>
      </c>
      <c r="F1962" s="1" t="s">
        <v>4413</v>
      </c>
      <c r="G1962" s="1">
        <v>2359030</v>
      </c>
      <c r="H1962" s="18">
        <v>7640181147403</v>
      </c>
      <c r="I1962" s="5">
        <f>VLOOKUP(A1962,[1]Sheet1!$1:$1048576,11,FALSE)</f>
        <v>68.5</v>
      </c>
      <c r="J1962" s="2" t="str">
        <f>VLOOKUP(A1962,[1]Sheet1!$1:$1048576,15,FALSE)</f>
        <v>P</v>
      </c>
      <c r="K1962" s="1">
        <f t="shared" ca="1" si="72"/>
        <v>0</v>
      </c>
      <c r="L1962" s="6"/>
      <c r="M1962" s="7">
        <f t="shared" ca="1" si="71"/>
        <v>68.5</v>
      </c>
      <c r="N1962" s="6"/>
      <c r="O1962" s="8">
        <v>44312</v>
      </c>
    </row>
    <row r="1963" spans="1:15" x14ac:dyDescent="0.25">
      <c r="A1963" s="17">
        <v>150777</v>
      </c>
      <c r="B1963" s="1" t="s">
        <v>14</v>
      </c>
      <c r="C1963" s="1" t="s">
        <v>4418</v>
      </c>
      <c r="D1963" s="1" t="s">
        <v>4414</v>
      </c>
      <c r="E1963" s="1" t="s">
        <v>4418</v>
      </c>
      <c r="F1963" s="1" t="s">
        <v>4415</v>
      </c>
      <c r="G1963" s="1">
        <v>2359107</v>
      </c>
      <c r="H1963" s="18">
        <v>7640181147410</v>
      </c>
      <c r="I1963" s="5">
        <f>VLOOKUP(A1963,[1]Sheet1!$1:$1048576,11,FALSE)</f>
        <v>68.5</v>
      </c>
      <c r="J1963" s="2" t="str">
        <f>VLOOKUP(A1963,[1]Sheet1!$1:$1048576,15,FALSE)</f>
        <v>P</v>
      </c>
      <c r="K1963" s="1">
        <f t="shared" ca="1" si="72"/>
        <v>0</v>
      </c>
      <c r="L1963" s="6"/>
      <c r="M1963" s="7">
        <f t="shared" ca="1" si="71"/>
        <v>68.5</v>
      </c>
      <c r="N1963" s="6"/>
      <c r="O1963" s="8">
        <v>44312</v>
      </c>
    </row>
    <row r="1964" spans="1:15" x14ac:dyDescent="0.25">
      <c r="A1964" s="17">
        <v>150778</v>
      </c>
      <c r="B1964" s="1" t="s">
        <v>14</v>
      </c>
      <c r="C1964" s="1" t="s">
        <v>4418</v>
      </c>
      <c r="D1964" s="1" t="s">
        <v>4416</v>
      </c>
      <c r="E1964" s="1" t="s">
        <v>4418</v>
      </c>
      <c r="F1964" s="1" t="s">
        <v>4417</v>
      </c>
      <c r="G1964" s="1">
        <v>2359165</v>
      </c>
      <c r="H1964" s="18">
        <v>7640181147427</v>
      </c>
      <c r="I1964" s="5">
        <f>VLOOKUP(A1964,[1]Sheet1!$1:$1048576,11,FALSE)</f>
        <v>68.5</v>
      </c>
      <c r="J1964" s="2" t="str">
        <f>VLOOKUP(A1964,[1]Sheet1!$1:$1048576,15,FALSE)</f>
        <v>P</v>
      </c>
      <c r="K1964" s="1">
        <f t="shared" ca="1" si="72"/>
        <v>0</v>
      </c>
      <c r="L1964" s="6"/>
      <c r="M1964" s="7">
        <f t="shared" ca="1" si="71"/>
        <v>68.5</v>
      </c>
      <c r="N1964" s="6"/>
      <c r="O1964" s="8">
        <v>44312</v>
      </c>
    </row>
    <row r="1965" spans="1:15" x14ac:dyDescent="0.25">
      <c r="A1965" s="17">
        <v>150779</v>
      </c>
      <c r="B1965" s="1" t="s">
        <v>14</v>
      </c>
      <c r="C1965" s="1" t="s">
        <v>4418</v>
      </c>
      <c r="D1965" s="1" t="s">
        <v>4281</v>
      </c>
      <c r="E1965" s="1" t="s">
        <v>4418</v>
      </c>
      <c r="F1965" s="1" t="s">
        <v>4282</v>
      </c>
      <c r="G1965" s="1">
        <v>2359188</v>
      </c>
      <c r="H1965" s="18">
        <v>7640181147434</v>
      </c>
      <c r="I1965" s="5">
        <f>VLOOKUP(A1965,[1]Sheet1!$1:$1048576,11,FALSE)</f>
        <v>68.5</v>
      </c>
      <c r="J1965" s="2" t="str">
        <f>VLOOKUP(A1965,[1]Sheet1!$1:$1048576,15,FALSE)</f>
        <v>P</v>
      </c>
      <c r="K1965" s="1">
        <f t="shared" ca="1" si="72"/>
        <v>0</v>
      </c>
      <c r="L1965" s="6"/>
      <c r="M1965" s="7">
        <f t="shared" ca="1" si="71"/>
        <v>68.5</v>
      </c>
      <c r="N1965" s="6"/>
      <c r="O1965" s="8">
        <v>44312</v>
      </c>
    </row>
    <row r="1966" spans="1:15" x14ac:dyDescent="0.25">
      <c r="A1966" s="17">
        <v>150780</v>
      </c>
      <c r="B1966" s="1" t="s">
        <v>14</v>
      </c>
      <c r="C1966" s="1" t="s">
        <v>4418</v>
      </c>
      <c r="D1966" s="1" t="s">
        <v>4267</v>
      </c>
      <c r="E1966" s="1" t="s">
        <v>4418</v>
      </c>
      <c r="F1966" s="1" t="s">
        <v>4564</v>
      </c>
      <c r="G1966" s="1">
        <v>2359202</v>
      </c>
      <c r="H1966" s="18">
        <v>7640181147441</v>
      </c>
      <c r="I1966" s="5">
        <f>VLOOKUP(A1966,[1]Sheet1!$1:$1048576,11,FALSE)</f>
        <v>68.5</v>
      </c>
      <c r="J1966" s="2" t="str">
        <f>VLOOKUP(A1966,[1]Sheet1!$1:$1048576,15,FALSE)</f>
        <v>P</v>
      </c>
      <c r="K1966" s="1">
        <f t="shared" ca="1" si="72"/>
        <v>0</v>
      </c>
      <c r="L1966" s="6"/>
      <c r="M1966" s="7">
        <f t="shared" ca="1" si="71"/>
        <v>68.5</v>
      </c>
      <c r="N1966" s="6"/>
      <c r="O1966" s="8">
        <v>44312</v>
      </c>
    </row>
    <row r="1967" spans="1:15" x14ac:dyDescent="0.25">
      <c r="A1967" s="17">
        <v>150781</v>
      </c>
      <c r="B1967" s="1" t="s">
        <v>14</v>
      </c>
      <c r="C1967" s="1" t="s">
        <v>4418</v>
      </c>
      <c r="D1967" s="1" t="s">
        <v>4283</v>
      </c>
      <c r="E1967" s="1" t="s">
        <v>4418</v>
      </c>
      <c r="F1967" s="1" t="s">
        <v>4403</v>
      </c>
      <c r="G1967" s="1">
        <v>2359225</v>
      </c>
      <c r="H1967" s="18">
        <v>7640181147458</v>
      </c>
      <c r="I1967" s="5">
        <f>VLOOKUP(A1967,[1]Sheet1!$1:$1048576,11,FALSE)</f>
        <v>68.5</v>
      </c>
      <c r="J1967" s="2" t="str">
        <f>VLOOKUP(A1967,[1]Sheet1!$1:$1048576,15,FALSE)</f>
        <v>P</v>
      </c>
      <c r="K1967" s="1">
        <f t="shared" ca="1" si="72"/>
        <v>0</v>
      </c>
      <c r="L1967" s="6"/>
      <c r="M1967" s="7">
        <f t="shared" ca="1" si="71"/>
        <v>68.5</v>
      </c>
      <c r="N1967" s="6"/>
      <c r="O1967" s="8">
        <v>44312</v>
      </c>
    </row>
    <row r="1968" spans="1:15" x14ac:dyDescent="0.25">
      <c r="A1968" s="17">
        <v>150782</v>
      </c>
      <c r="B1968" s="1" t="s">
        <v>14</v>
      </c>
      <c r="C1968" s="1" t="s">
        <v>4418</v>
      </c>
      <c r="D1968" s="1" t="s">
        <v>4285</v>
      </c>
      <c r="E1968" s="1" t="s">
        <v>4418</v>
      </c>
      <c r="F1968" s="1" t="s">
        <v>4286</v>
      </c>
      <c r="G1968" s="1">
        <v>2359254</v>
      </c>
      <c r="H1968" s="18">
        <v>7640181147465</v>
      </c>
      <c r="I1968" s="5">
        <f>VLOOKUP(A1968,[1]Sheet1!$1:$1048576,11,FALSE)</f>
        <v>68.5</v>
      </c>
      <c r="J1968" s="2" t="str">
        <f>VLOOKUP(A1968,[1]Sheet1!$1:$1048576,15,FALSE)</f>
        <v>P</v>
      </c>
      <c r="K1968" s="1">
        <f t="shared" ca="1" si="72"/>
        <v>0</v>
      </c>
      <c r="L1968" s="6"/>
      <c r="M1968" s="7">
        <f t="shared" ca="1" si="71"/>
        <v>68.5</v>
      </c>
      <c r="N1968" s="6"/>
      <c r="O1968" s="8">
        <v>44312</v>
      </c>
    </row>
    <row r="1969" spans="1:15" x14ac:dyDescent="0.25">
      <c r="A1969" s="17">
        <v>150783</v>
      </c>
      <c r="B1969" s="1" t="s">
        <v>14</v>
      </c>
      <c r="C1969" s="1" t="s">
        <v>4418</v>
      </c>
      <c r="D1969" s="1" t="s">
        <v>4269</v>
      </c>
      <c r="E1969" s="1" t="s">
        <v>4418</v>
      </c>
      <c r="F1969" s="1" t="s">
        <v>4270</v>
      </c>
      <c r="G1969" s="1">
        <v>2870840</v>
      </c>
      <c r="H1969" s="18">
        <v>7640181147472</v>
      </c>
      <c r="I1969" s="5">
        <f>VLOOKUP(A1969,[1]Sheet1!$1:$1048576,11,FALSE)</f>
        <v>68.5</v>
      </c>
      <c r="J1969" s="2" t="str">
        <f>VLOOKUP(A1969,[1]Sheet1!$1:$1048576,15,FALSE)</f>
        <v>P</v>
      </c>
      <c r="K1969" s="1">
        <f t="shared" ca="1" si="72"/>
        <v>0</v>
      </c>
      <c r="L1969" s="6"/>
      <c r="M1969" s="7">
        <f t="shared" ca="1" si="71"/>
        <v>68.5</v>
      </c>
      <c r="N1969" s="6"/>
      <c r="O1969" s="8">
        <v>44312</v>
      </c>
    </row>
    <row r="1970" spans="1:15" x14ac:dyDescent="0.25">
      <c r="A1970" s="17">
        <v>150784</v>
      </c>
      <c r="B1970" s="1" t="s">
        <v>14</v>
      </c>
      <c r="C1970" s="1" t="s">
        <v>4418</v>
      </c>
      <c r="D1970" s="1" t="s">
        <v>4297</v>
      </c>
      <c r="E1970" s="1" t="s">
        <v>4418</v>
      </c>
      <c r="F1970" s="1" t="s">
        <v>4298</v>
      </c>
      <c r="G1970" s="1">
        <v>2870863</v>
      </c>
      <c r="H1970" s="18">
        <v>7640181147489</v>
      </c>
      <c r="I1970" s="5">
        <f>VLOOKUP(A1970,[1]Sheet1!$1:$1048576,11,FALSE)</f>
        <v>68.5</v>
      </c>
      <c r="J1970" s="2" t="str">
        <f>VLOOKUP(A1970,[1]Sheet1!$1:$1048576,15,FALSE)</f>
        <v>P</v>
      </c>
      <c r="K1970" s="1">
        <f t="shared" ca="1" si="72"/>
        <v>0</v>
      </c>
      <c r="L1970" s="6"/>
      <c r="M1970" s="7">
        <f t="shared" ca="1" si="71"/>
        <v>68.5</v>
      </c>
      <c r="N1970" s="6"/>
      <c r="O1970" s="8">
        <v>44312</v>
      </c>
    </row>
    <row r="1971" spans="1:15" x14ac:dyDescent="0.25">
      <c r="A1971" s="17">
        <v>150785</v>
      </c>
      <c r="B1971" s="1" t="s">
        <v>14</v>
      </c>
      <c r="C1971" s="1" t="s">
        <v>4418</v>
      </c>
      <c r="D1971" s="1" t="s">
        <v>4271</v>
      </c>
      <c r="E1971" s="1" t="s">
        <v>4418</v>
      </c>
      <c r="F1971" s="1" t="s">
        <v>4272</v>
      </c>
      <c r="G1971" s="1">
        <v>2870886</v>
      </c>
      <c r="H1971" s="18">
        <v>7640181147496</v>
      </c>
      <c r="I1971" s="5">
        <f>VLOOKUP(A1971,[1]Sheet1!$1:$1048576,11,FALSE)</f>
        <v>68.5</v>
      </c>
      <c r="J1971" s="2" t="str">
        <f>VLOOKUP(A1971,[1]Sheet1!$1:$1048576,15,FALSE)</f>
        <v>P</v>
      </c>
      <c r="K1971" s="1">
        <f t="shared" ca="1" si="72"/>
        <v>0</v>
      </c>
      <c r="L1971" s="6"/>
      <c r="M1971" s="7">
        <f t="shared" ca="1" si="71"/>
        <v>68.5</v>
      </c>
      <c r="N1971" s="6"/>
      <c r="O1971" s="8">
        <v>44312</v>
      </c>
    </row>
    <row r="1972" spans="1:15" x14ac:dyDescent="0.25">
      <c r="A1972" s="17">
        <v>150786</v>
      </c>
      <c r="B1972" s="1" t="s">
        <v>14</v>
      </c>
      <c r="C1972" s="1" t="s">
        <v>4418</v>
      </c>
      <c r="D1972" s="1" t="s">
        <v>4287</v>
      </c>
      <c r="E1972" s="1" t="s">
        <v>4418</v>
      </c>
      <c r="F1972" s="1" t="s">
        <v>4288</v>
      </c>
      <c r="G1972" s="1">
        <v>2870900</v>
      </c>
      <c r="H1972" s="18">
        <v>7640181147502</v>
      </c>
      <c r="I1972" s="5">
        <f>VLOOKUP(A1972,[1]Sheet1!$1:$1048576,11,FALSE)</f>
        <v>68.5</v>
      </c>
      <c r="J1972" s="2" t="str">
        <f>VLOOKUP(A1972,[1]Sheet1!$1:$1048576,15,FALSE)</f>
        <v>P</v>
      </c>
      <c r="K1972" s="1">
        <f t="shared" ca="1" si="72"/>
        <v>0</v>
      </c>
      <c r="L1972" s="6"/>
      <c r="M1972" s="7">
        <f t="shared" ca="1" si="71"/>
        <v>68.5</v>
      </c>
      <c r="N1972" s="6"/>
      <c r="O1972" s="8">
        <v>44312</v>
      </c>
    </row>
    <row r="1973" spans="1:15" x14ac:dyDescent="0.25">
      <c r="A1973" s="17">
        <v>150787</v>
      </c>
      <c r="B1973" s="1" t="s">
        <v>14</v>
      </c>
      <c r="C1973" s="1" t="s">
        <v>4418</v>
      </c>
      <c r="D1973" s="1" t="s">
        <v>4390</v>
      </c>
      <c r="E1973" s="1" t="s">
        <v>4418</v>
      </c>
      <c r="F1973" s="1" t="s">
        <v>4391</v>
      </c>
      <c r="G1973" s="1">
        <v>3805253</v>
      </c>
      <c r="H1973" s="18">
        <v>7640181147519</v>
      </c>
      <c r="I1973" s="5">
        <f>VLOOKUP(A1973,[1]Sheet1!$1:$1048576,11,FALSE)</f>
        <v>68.5</v>
      </c>
      <c r="J1973" s="2" t="str">
        <f>VLOOKUP(A1973,[1]Sheet1!$1:$1048576,15,FALSE)</f>
        <v>P</v>
      </c>
      <c r="K1973" s="1">
        <f t="shared" ca="1" si="72"/>
        <v>0</v>
      </c>
      <c r="L1973" s="6"/>
      <c r="M1973" s="7">
        <f t="shared" ref="M1973:M2036" ca="1" si="73">I1973-K1973</f>
        <v>68.5</v>
      </c>
      <c r="N1973" s="6"/>
      <c r="O1973" s="8">
        <v>44312</v>
      </c>
    </row>
    <row r="1974" spans="1:15" x14ac:dyDescent="0.25">
      <c r="A1974" s="17">
        <v>150788</v>
      </c>
      <c r="B1974" s="1" t="s">
        <v>14</v>
      </c>
      <c r="C1974" s="1" t="s">
        <v>4418</v>
      </c>
      <c r="D1974" s="1" t="s">
        <v>4404</v>
      </c>
      <c r="E1974" s="1" t="s">
        <v>4418</v>
      </c>
      <c r="F1974" s="1" t="s">
        <v>4405</v>
      </c>
      <c r="G1974" s="1">
        <v>3805276</v>
      </c>
      <c r="H1974" s="18">
        <v>7640181147526</v>
      </c>
      <c r="I1974" s="5">
        <f>VLOOKUP(A1974,[1]Sheet1!$1:$1048576,11,FALSE)</f>
        <v>68.5</v>
      </c>
      <c r="J1974" s="2" t="str">
        <f>VLOOKUP(A1974,[1]Sheet1!$1:$1048576,15,FALSE)</f>
        <v>P</v>
      </c>
      <c r="K1974" s="1">
        <f t="shared" ca="1" si="72"/>
        <v>0</v>
      </c>
      <c r="L1974" s="6"/>
      <c r="M1974" s="7">
        <f t="shared" ca="1" si="73"/>
        <v>68.5</v>
      </c>
      <c r="N1974" s="6"/>
      <c r="O1974" s="8">
        <v>44312</v>
      </c>
    </row>
    <row r="1975" spans="1:15" x14ac:dyDescent="0.25">
      <c r="A1975" s="17">
        <v>150789</v>
      </c>
      <c r="B1975" s="1" t="s">
        <v>14</v>
      </c>
      <c r="C1975" s="1" t="s">
        <v>4418</v>
      </c>
      <c r="D1975" s="1" t="s">
        <v>4392</v>
      </c>
      <c r="E1975" s="1" t="s">
        <v>4418</v>
      </c>
      <c r="F1975" s="1" t="s">
        <v>4393</v>
      </c>
      <c r="G1975" s="1">
        <v>3805282</v>
      </c>
      <c r="H1975" s="18">
        <v>7640181147533</v>
      </c>
      <c r="I1975" s="5">
        <f>VLOOKUP(A1975,[1]Sheet1!$1:$1048576,11,FALSE)</f>
        <v>68.5</v>
      </c>
      <c r="J1975" s="2" t="str">
        <f>VLOOKUP(A1975,[1]Sheet1!$1:$1048576,15,FALSE)</f>
        <v>P</v>
      </c>
      <c r="K1975" s="1">
        <f t="shared" ca="1" si="72"/>
        <v>0</v>
      </c>
      <c r="L1975" s="6"/>
      <c r="M1975" s="7">
        <f t="shared" ca="1" si="73"/>
        <v>68.5</v>
      </c>
      <c r="N1975" s="6"/>
      <c r="O1975" s="8">
        <v>44312</v>
      </c>
    </row>
    <row r="1976" spans="1:15" x14ac:dyDescent="0.25">
      <c r="A1976" s="17">
        <v>150790</v>
      </c>
      <c r="B1976" s="1" t="s">
        <v>14</v>
      </c>
      <c r="C1976" s="1" t="s">
        <v>4418</v>
      </c>
      <c r="D1976" s="1" t="s">
        <v>4406</v>
      </c>
      <c r="E1976" s="1" t="s">
        <v>4418</v>
      </c>
      <c r="F1976" s="1" t="s">
        <v>4407</v>
      </c>
      <c r="G1976" s="1">
        <v>3805299</v>
      </c>
      <c r="H1976" s="18">
        <v>7640181147540</v>
      </c>
      <c r="I1976" s="5">
        <f>VLOOKUP(A1976,[1]Sheet1!$1:$1048576,11,FALSE)</f>
        <v>68.5</v>
      </c>
      <c r="J1976" s="2" t="str">
        <f>VLOOKUP(A1976,[1]Sheet1!$1:$1048576,15,FALSE)</f>
        <v>P</v>
      </c>
      <c r="K1976" s="1">
        <f t="shared" ca="1" si="72"/>
        <v>0</v>
      </c>
      <c r="L1976" s="6"/>
      <c r="M1976" s="7">
        <f t="shared" ca="1" si="73"/>
        <v>68.5</v>
      </c>
      <c r="N1976" s="6"/>
      <c r="O1976" s="8">
        <v>44312</v>
      </c>
    </row>
    <row r="1977" spans="1:15" x14ac:dyDescent="0.25">
      <c r="A1977" s="17">
        <v>150791</v>
      </c>
      <c r="B1977" s="1" t="s">
        <v>14</v>
      </c>
      <c r="C1977" s="1" t="s">
        <v>4418</v>
      </c>
      <c r="D1977" s="1" t="s">
        <v>4255</v>
      </c>
      <c r="E1977" s="1" t="s">
        <v>4418</v>
      </c>
      <c r="F1977" s="1" t="s">
        <v>4256</v>
      </c>
      <c r="G1977" s="1">
        <v>3805371</v>
      </c>
      <c r="H1977" s="18">
        <v>7640181147557</v>
      </c>
      <c r="I1977" s="5">
        <f>VLOOKUP(A1977,[1]Sheet1!$1:$1048576,11,FALSE)</f>
        <v>68.5</v>
      </c>
      <c r="J1977" s="2" t="str">
        <f>VLOOKUP(A1977,[1]Sheet1!$1:$1048576,15,FALSE)</f>
        <v>P</v>
      </c>
      <c r="K1977" s="1">
        <f t="shared" ca="1" si="72"/>
        <v>0</v>
      </c>
      <c r="L1977" s="6"/>
      <c r="M1977" s="7">
        <f t="shared" ca="1" si="73"/>
        <v>68.5</v>
      </c>
      <c r="N1977" s="6"/>
      <c r="O1977" s="8">
        <v>44312</v>
      </c>
    </row>
    <row r="1978" spans="1:15" x14ac:dyDescent="0.25">
      <c r="A1978" s="17">
        <v>150792</v>
      </c>
      <c r="B1978" s="1" t="s">
        <v>14</v>
      </c>
      <c r="C1978" s="1" t="s">
        <v>4418</v>
      </c>
      <c r="D1978" s="1" t="s">
        <v>4289</v>
      </c>
      <c r="E1978" s="1" t="s">
        <v>4418</v>
      </c>
      <c r="F1978" s="1" t="s">
        <v>4290</v>
      </c>
      <c r="G1978" s="1">
        <v>3805388</v>
      </c>
      <c r="H1978" s="18">
        <v>7640181147564</v>
      </c>
      <c r="I1978" s="5">
        <f>VLOOKUP(A1978,[1]Sheet1!$1:$1048576,11,FALSE)</f>
        <v>68.5</v>
      </c>
      <c r="J1978" s="2" t="str">
        <f>VLOOKUP(A1978,[1]Sheet1!$1:$1048576,15,FALSE)</f>
        <v>P</v>
      </c>
      <c r="K1978" s="1">
        <f t="shared" ca="1" si="72"/>
        <v>0</v>
      </c>
      <c r="L1978" s="6"/>
      <c r="M1978" s="7">
        <f t="shared" ca="1" si="73"/>
        <v>68.5</v>
      </c>
      <c r="N1978" s="6"/>
      <c r="O1978" s="8">
        <v>44312</v>
      </c>
    </row>
    <row r="1979" spans="1:15" x14ac:dyDescent="0.25">
      <c r="A1979" s="17">
        <v>150793</v>
      </c>
      <c r="B1979" s="1" t="s">
        <v>14</v>
      </c>
      <c r="C1979" s="1" t="s">
        <v>4418</v>
      </c>
      <c r="D1979" s="1" t="s">
        <v>4257</v>
      </c>
      <c r="E1979" s="1" t="s">
        <v>4418</v>
      </c>
      <c r="F1979" s="1" t="s">
        <v>4258</v>
      </c>
      <c r="G1979" s="1">
        <v>3805394</v>
      </c>
      <c r="H1979" s="18">
        <v>7640181147571</v>
      </c>
      <c r="I1979" s="5">
        <f>VLOOKUP(A1979,[1]Sheet1!$1:$1048576,11,FALSE)</f>
        <v>68.5</v>
      </c>
      <c r="J1979" s="2" t="str">
        <f>VLOOKUP(A1979,[1]Sheet1!$1:$1048576,15,FALSE)</f>
        <v>P</v>
      </c>
      <c r="K1979" s="1">
        <f t="shared" ca="1" si="72"/>
        <v>0</v>
      </c>
      <c r="L1979" s="6"/>
      <c r="M1979" s="7">
        <f t="shared" ca="1" si="73"/>
        <v>68.5</v>
      </c>
      <c r="N1979" s="6"/>
      <c r="O1979" s="8">
        <v>44312</v>
      </c>
    </row>
    <row r="1980" spans="1:15" x14ac:dyDescent="0.25">
      <c r="A1980" s="17">
        <v>150794</v>
      </c>
      <c r="B1980" s="1" t="s">
        <v>14</v>
      </c>
      <c r="C1980" s="1" t="s">
        <v>4418</v>
      </c>
      <c r="D1980" s="1" t="s">
        <v>4259</v>
      </c>
      <c r="E1980" s="1" t="s">
        <v>4418</v>
      </c>
      <c r="F1980" s="1" t="s">
        <v>4260</v>
      </c>
      <c r="G1980" s="1">
        <v>3805419</v>
      </c>
      <c r="H1980" s="18">
        <v>7640181147588</v>
      </c>
      <c r="I1980" s="5">
        <f>VLOOKUP(A1980,[1]Sheet1!$1:$1048576,11,FALSE)</f>
        <v>68.5</v>
      </c>
      <c r="J1980" s="2" t="str">
        <f>VLOOKUP(A1980,[1]Sheet1!$1:$1048576,15,FALSE)</f>
        <v>P</v>
      </c>
      <c r="K1980" s="1">
        <f t="shared" ca="1" si="72"/>
        <v>0</v>
      </c>
      <c r="L1980" s="6"/>
      <c r="M1980" s="7">
        <f t="shared" ca="1" si="73"/>
        <v>68.5</v>
      </c>
      <c r="N1980" s="6"/>
      <c r="O1980" s="8">
        <v>44312</v>
      </c>
    </row>
    <row r="1981" spans="1:15" x14ac:dyDescent="0.25">
      <c r="A1981" s="17">
        <v>150795</v>
      </c>
      <c r="B1981" s="1" t="s">
        <v>14</v>
      </c>
      <c r="C1981" s="1" t="s">
        <v>4418</v>
      </c>
      <c r="D1981" s="1" t="s">
        <v>4261</v>
      </c>
      <c r="E1981" s="1" t="s">
        <v>4418</v>
      </c>
      <c r="F1981" s="1" t="s">
        <v>4262</v>
      </c>
      <c r="G1981" s="1">
        <v>3805431</v>
      </c>
      <c r="H1981" s="18">
        <v>7640181147595</v>
      </c>
      <c r="I1981" s="5">
        <f>VLOOKUP(A1981,[1]Sheet1!$1:$1048576,11,FALSE)</f>
        <v>68.5</v>
      </c>
      <c r="J1981" s="2" t="str">
        <f>VLOOKUP(A1981,[1]Sheet1!$1:$1048576,15,FALSE)</f>
        <v>P</v>
      </c>
      <c r="K1981" s="1">
        <f t="shared" ca="1" si="72"/>
        <v>0</v>
      </c>
      <c r="L1981" s="6"/>
      <c r="M1981" s="7">
        <f t="shared" ca="1" si="73"/>
        <v>68.5</v>
      </c>
      <c r="N1981" s="6"/>
      <c r="O1981" s="8">
        <v>44312</v>
      </c>
    </row>
    <row r="1982" spans="1:15" x14ac:dyDescent="0.25">
      <c r="A1982" s="17">
        <v>150796</v>
      </c>
      <c r="B1982" s="1" t="s">
        <v>14</v>
      </c>
      <c r="C1982" s="1" t="s">
        <v>4418</v>
      </c>
      <c r="D1982" s="1" t="s">
        <v>4263</v>
      </c>
      <c r="E1982" s="1" t="s">
        <v>4418</v>
      </c>
      <c r="F1982" s="1" t="s">
        <v>4264</v>
      </c>
      <c r="G1982" s="1">
        <v>3805448</v>
      </c>
      <c r="H1982" s="18">
        <v>7640181147601</v>
      </c>
      <c r="I1982" s="5">
        <f>VLOOKUP(A1982,[1]Sheet1!$1:$1048576,11,FALSE)</f>
        <v>68.5</v>
      </c>
      <c r="J1982" s="2" t="str">
        <f>VLOOKUP(A1982,[1]Sheet1!$1:$1048576,15,FALSE)</f>
        <v>P</v>
      </c>
      <c r="K1982" s="1">
        <f t="shared" ca="1" si="72"/>
        <v>0</v>
      </c>
      <c r="L1982" s="6"/>
      <c r="M1982" s="7">
        <f t="shared" ca="1" si="73"/>
        <v>68.5</v>
      </c>
      <c r="N1982" s="6"/>
      <c r="O1982" s="8">
        <v>44312</v>
      </c>
    </row>
    <row r="1983" spans="1:15" x14ac:dyDescent="0.25">
      <c r="A1983" s="17">
        <v>150797</v>
      </c>
      <c r="B1983" s="1" t="s">
        <v>14</v>
      </c>
      <c r="C1983" s="1" t="s">
        <v>4418</v>
      </c>
      <c r="D1983" s="1" t="s">
        <v>4265</v>
      </c>
      <c r="E1983" s="1" t="s">
        <v>4418</v>
      </c>
      <c r="F1983" s="1" t="s">
        <v>4266</v>
      </c>
      <c r="G1983" s="1">
        <v>3805454</v>
      </c>
      <c r="H1983" s="18">
        <v>7640181147618</v>
      </c>
      <c r="I1983" s="5">
        <f>VLOOKUP(A1983,[1]Sheet1!$1:$1048576,11,FALSE)</f>
        <v>68.5</v>
      </c>
      <c r="J1983" s="2" t="str">
        <f>VLOOKUP(A1983,[1]Sheet1!$1:$1048576,15,FALSE)</f>
        <v>P</v>
      </c>
      <c r="K1983" s="1">
        <f t="shared" ca="1" si="72"/>
        <v>0</v>
      </c>
      <c r="L1983" s="6"/>
      <c r="M1983" s="7">
        <f t="shared" ca="1" si="73"/>
        <v>68.5</v>
      </c>
      <c r="N1983" s="6"/>
      <c r="O1983" s="8">
        <v>44312</v>
      </c>
    </row>
    <row r="1984" spans="1:15" x14ac:dyDescent="0.25">
      <c r="A1984" s="17">
        <v>150798</v>
      </c>
      <c r="B1984" s="1" t="s">
        <v>14</v>
      </c>
      <c r="C1984" s="1" t="s">
        <v>4418</v>
      </c>
      <c r="D1984" s="1" t="s">
        <v>4291</v>
      </c>
      <c r="E1984" s="1" t="s">
        <v>4418</v>
      </c>
      <c r="F1984" s="1" t="s">
        <v>4292</v>
      </c>
      <c r="G1984" s="1">
        <v>3805460</v>
      </c>
      <c r="H1984" s="18">
        <v>7640181147625</v>
      </c>
      <c r="I1984" s="5">
        <f>VLOOKUP(A1984,[1]Sheet1!$1:$1048576,11,FALSE)</f>
        <v>68.5</v>
      </c>
      <c r="J1984" s="2" t="str">
        <f>VLOOKUP(A1984,[1]Sheet1!$1:$1048576,15,FALSE)</f>
        <v>P</v>
      </c>
      <c r="K1984" s="1">
        <f t="shared" ca="1" si="72"/>
        <v>0</v>
      </c>
      <c r="L1984" s="6"/>
      <c r="M1984" s="7">
        <f t="shared" ca="1" si="73"/>
        <v>68.5</v>
      </c>
      <c r="N1984" s="6"/>
      <c r="O1984" s="8">
        <v>44312</v>
      </c>
    </row>
    <row r="1985" spans="1:15" x14ac:dyDescent="0.25">
      <c r="A1985" s="17">
        <v>150799</v>
      </c>
      <c r="B1985" s="1" t="s">
        <v>14</v>
      </c>
      <c r="C1985" s="1" t="s">
        <v>4578</v>
      </c>
      <c r="D1985" s="1" t="s">
        <v>3993</v>
      </c>
      <c r="E1985" s="1" t="s">
        <v>4578</v>
      </c>
      <c r="F1985" s="1" t="s">
        <v>3994</v>
      </c>
      <c r="G1985" s="1">
        <v>3965407</v>
      </c>
      <c r="H1985" s="18">
        <v>7640181147632</v>
      </c>
      <c r="I1985" s="5">
        <f>VLOOKUP(A1985,[1]Sheet1!$1:$1048576,11,FALSE)</f>
        <v>46.7</v>
      </c>
      <c r="J1985" s="2" t="str">
        <f>VLOOKUP(A1985,[1]Sheet1!$1:$1048576,15,FALSE)</f>
        <v>P</v>
      </c>
      <c r="K1985" s="1">
        <f t="shared" ca="1" si="72"/>
        <v>0</v>
      </c>
      <c r="L1985" s="6"/>
      <c r="M1985" s="7">
        <f t="shared" ca="1" si="73"/>
        <v>46.7</v>
      </c>
      <c r="N1985" s="6"/>
      <c r="O1985" s="8">
        <v>44312</v>
      </c>
    </row>
    <row r="1986" spans="1:15" x14ac:dyDescent="0.25">
      <c r="A1986" s="17">
        <v>150800</v>
      </c>
      <c r="B1986" s="1" t="s">
        <v>14</v>
      </c>
      <c r="C1986" s="1" t="s">
        <v>4578</v>
      </c>
      <c r="D1986" s="1" t="s">
        <v>4009</v>
      </c>
      <c r="E1986" s="1" t="s">
        <v>4578</v>
      </c>
      <c r="F1986" s="1" t="s">
        <v>4010</v>
      </c>
      <c r="G1986" s="1">
        <v>3965413</v>
      </c>
      <c r="H1986" s="18">
        <v>7640181147649</v>
      </c>
      <c r="I1986" s="5">
        <f>VLOOKUP(A1986,[1]Sheet1!$1:$1048576,11,FALSE)</f>
        <v>46.7</v>
      </c>
      <c r="J1986" s="2" t="str">
        <f>VLOOKUP(A1986,[1]Sheet1!$1:$1048576,15,FALSE)</f>
        <v>P</v>
      </c>
      <c r="K1986" s="1">
        <f t="shared" ref="K1986:K2049" ca="1" si="74">+I1986*$K$2</f>
        <v>0</v>
      </c>
      <c r="L1986" s="6"/>
      <c r="M1986" s="7">
        <f t="shared" ca="1" si="73"/>
        <v>46.7</v>
      </c>
      <c r="N1986" s="6"/>
      <c r="O1986" s="8">
        <v>44312</v>
      </c>
    </row>
    <row r="1987" spans="1:15" x14ac:dyDescent="0.25">
      <c r="A1987" s="17">
        <v>150801</v>
      </c>
      <c r="B1987" s="1" t="s">
        <v>14</v>
      </c>
      <c r="C1987" s="1" t="s">
        <v>4578</v>
      </c>
      <c r="D1987" s="1" t="s">
        <v>3995</v>
      </c>
      <c r="E1987" s="1" t="s">
        <v>4578</v>
      </c>
      <c r="F1987" s="1" t="s">
        <v>3996</v>
      </c>
      <c r="G1987" s="1">
        <v>3965436</v>
      </c>
      <c r="H1987" s="18">
        <v>7640181147656</v>
      </c>
      <c r="I1987" s="5">
        <f>VLOOKUP(A1987,[1]Sheet1!$1:$1048576,11,FALSE)</f>
        <v>46.7</v>
      </c>
      <c r="J1987" s="2" t="str">
        <f>VLOOKUP(A1987,[1]Sheet1!$1:$1048576,15,FALSE)</f>
        <v>P</v>
      </c>
      <c r="K1987" s="1">
        <f t="shared" ca="1" si="74"/>
        <v>0</v>
      </c>
      <c r="L1987" s="6"/>
      <c r="M1987" s="7">
        <f t="shared" ca="1" si="73"/>
        <v>46.7</v>
      </c>
      <c r="N1987" s="6"/>
      <c r="O1987" s="8">
        <v>44312</v>
      </c>
    </row>
    <row r="1988" spans="1:15" x14ac:dyDescent="0.25">
      <c r="A1988" s="17">
        <v>150802</v>
      </c>
      <c r="B1988" s="1" t="s">
        <v>14</v>
      </c>
      <c r="C1988" s="1" t="s">
        <v>4578</v>
      </c>
      <c r="D1988" s="1" t="s">
        <v>4029</v>
      </c>
      <c r="E1988" s="1" t="s">
        <v>4578</v>
      </c>
      <c r="F1988" s="1" t="s">
        <v>4030</v>
      </c>
      <c r="G1988" s="1">
        <v>3965442</v>
      </c>
      <c r="H1988" s="18">
        <v>7640181147663</v>
      </c>
      <c r="I1988" s="5">
        <f>VLOOKUP(A1988,[1]Sheet1!$1:$1048576,11,FALSE)</f>
        <v>46.7</v>
      </c>
      <c r="J1988" s="2" t="str">
        <f>VLOOKUP(A1988,[1]Sheet1!$1:$1048576,15,FALSE)</f>
        <v>P</v>
      </c>
      <c r="K1988" s="1">
        <f t="shared" ca="1" si="74"/>
        <v>0</v>
      </c>
      <c r="L1988" s="6"/>
      <c r="M1988" s="7">
        <f t="shared" ca="1" si="73"/>
        <v>46.7</v>
      </c>
      <c r="N1988" s="6"/>
      <c r="O1988" s="8">
        <v>44312</v>
      </c>
    </row>
    <row r="1989" spans="1:15" x14ac:dyDescent="0.25">
      <c r="A1989" s="17">
        <v>150803</v>
      </c>
      <c r="B1989" s="1" t="s">
        <v>14</v>
      </c>
      <c r="C1989" s="1" t="s">
        <v>4578</v>
      </c>
      <c r="D1989" s="1" t="s">
        <v>4031</v>
      </c>
      <c r="E1989" s="1" t="s">
        <v>4578</v>
      </c>
      <c r="F1989" s="1" t="s">
        <v>4032</v>
      </c>
      <c r="G1989" s="1">
        <v>3965465</v>
      </c>
      <c r="H1989" s="18">
        <v>7640181147670</v>
      </c>
      <c r="I1989" s="5">
        <f>VLOOKUP(A1989,[1]Sheet1!$1:$1048576,11,FALSE)</f>
        <v>46.7</v>
      </c>
      <c r="J1989" s="2" t="str">
        <f>VLOOKUP(A1989,[1]Sheet1!$1:$1048576,15,FALSE)</f>
        <v>P</v>
      </c>
      <c r="K1989" s="1">
        <f t="shared" ca="1" si="74"/>
        <v>0</v>
      </c>
      <c r="L1989" s="6"/>
      <c r="M1989" s="7">
        <f t="shared" ca="1" si="73"/>
        <v>46.7</v>
      </c>
      <c r="N1989" s="6"/>
      <c r="O1989" s="8">
        <v>44312</v>
      </c>
    </row>
    <row r="1990" spans="1:15" x14ac:dyDescent="0.25">
      <c r="A1990" s="17">
        <v>150804</v>
      </c>
      <c r="B1990" s="1" t="s">
        <v>14</v>
      </c>
      <c r="C1990" s="1" t="s">
        <v>4578</v>
      </c>
      <c r="D1990" s="1" t="s">
        <v>4033</v>
      </c>
      <c r="E1990" s="1" t="s">
        <v>4578</v>
      </c>
      <c r="F1990" s="1" t="s">
        <v>4034</v>
      </c>
      <c r="G1990" s="1">
        <v>3965488</v>
      </c>
      <c r="H1990" s="18">
        <v>7640181147687</v>
      </c>
      <c r="I1990" s="5">
        <f>VLOOKUP(A1990,[1]Sheet1!$1:$1048576,11,FALSE)</f>
        <v>46.7</v>
      </c>
      <c r="J1990" s="2" t="str">
        <f>VLOOKUP(A1990,[1]Sheet1!$1:$1048576,15,FALSE)</f>
        <v>P</v>
      </c>
      <c r="K1990" s="1">
        <f t="shared" ca="1" si="74"/>
        <v>0</v>
      </c>
      <c r="L1990" s="6"/>
      <c r="M1990" s="7">
        <f t="shared" ca="1" si="73"/>
        <v>46.7</v>
      </c>
      <c r="N1990" s="6"/>
      <c r="O1990" s="8">
        <v>44312</v>
      </c>
    </row>
    <row r="1991" spans="1:15" x14ac:dyDescent="0.25">
      <c r="A1991" s="17">
        <v>150805</v>
      </c>
      <c r="B1991" s="1" t="s">
        <v>14</v>
      </c>
      <c r="C1991" s="1" t="s">
        <v>4578</v>
      </c>
      <c r="D1991" s="1" t="s">
        <v>4035</v>
      </c>
      <c r="E1991" s="1" t="s">
        <v>4578</v>
      </c>
      <c r="F1991" s="1" t="s">
        <v>4036</v>
      </c>
      <c r="G1991" s="1">
        <v>3965494</v>
      </c>
      <c r="H1991" s="18">
        <v>7640181147694</v>
      </c>
      <c r="I1991" s="5">
        <f>VLOOKUP(A1991,[1]Sheet1!$1:$1048576,11,FALSE)</f>
        <v>46.7</v>
      </c>
      <c r="J1991" s="2" t="str">
        <f>VLOOKUP(A1991,[1]Sheet1!$1:$1048576,15,FALSE)</f>
        <v>P</v>
      </c>
      <c r="K1991" s="1">
        <f t="shared" ca="1" si="74"/>
        <v>0</v>
      </c>
      <c r="L1991" s="6"/>
      <c r="M1991" s="7">
        <f t="shared" ca="1" si="73"/>
        <v>46.7</v>
      </c>
      <c r="N1991" s="6"/>
      <c r="O1991" s="8">
        <v>44312</v>
      </c>
    </row>
    <row r="1992" spans="1:15" x14ac:dyDescent="0.25">
      <c r="A1992" s="17">
        <v>150806</v>
      </c>
      <c r="B1992" s="1" t="s">
        <v>14</v>
      </c>
      <c r="C1992" s="1" t="s">
        <v>4578</v>
      </c>
      <c r="D1992" s="1" t="s">
        <v>3997</v>
      </c>
      <c r="E1992" s="1" t="s">
        <v>4578</v>
      </c>
      <c r="F1992" s="1" t="s">
        <v>3998</v>
      </c>
      <c r="G1992" s="1">
        <v>3965519</v>
      </c>
      <c r="H1992" s="18">
        <v>7640181147700</v>
      </c>
      <c r="I1992" s="5">
        <f>VLOOKUP(A1992,[1]Sheet1!$1:$1048576,11,FALSE)</f>
        <v>46.7</v>
      </c>
      <c r="J1992" s="2" t="str">
        <f>VLOOKUP(A1992,[1]Sheet1!$1:$1048576,15,FALSE)</f>
        <v>P</v>
      </c>
      <c r="K1992" s="1">
        <f t="shared" ca="1" si="74"/>
        <v>0</v>
      </c>
      <c r="L1992" s="6"/>
      <c r="M1992" s="7">
        <f t="shared" ca="1" si="73"/>
        <v>46.7</v>
      </c>
      <c r="N1992" s="6"/>
      <c r="O1992" s="8">
        <v>44312</v>
      </c>
    </row>
    <row r="1993" spans="1:15" x14ac:dyDescent="0.25">
      <c r="A1993" s="17">
        <v>150807</v>
      </c>
      <c r="B1993" s="1" t="s">
        <v>14</v>
      </c>
      <c r="C1993" s="1" t="s">
        <v>4578</v>
      </c>
      <c r="D1993" s="1" t="s">
        <v>4011</v>
      </c>
      <c r="E1993" s="1" t="s">
        <v>4578</v>
      </c>
      <c r="F1993" s="1" t="s">
        <v>4012</v>
      </c>
      <c r="G1993" s="1">
        <v>3965560</v>
      </c>
      <c r="H1993" s="18">
        <v>7640181147717</v>
      </c>
      <c r="I1993" s="5">
        <f>VLOOKUP(A1993,[1]Sheet1!$1:$1048576,11,FALSE)</f>
        <v>46.7</v>
      </c>
      <c r="J1993" s="2" t="str">
        <f>VLOOKUP(A1993,[1]Sheet1!$1:$1048576,15,FALSE)</f>
        <v>P</v>
      </c>
      <c r="K1993" s="1">
        <f t="shared" ca="1" si="74"/>
        <v>0</v>
      </c>
      <c r="L1993" s="6"/>
      <c r="M1993" s="7">
        <f t="shared" ca="1" si="73"/>
        <v>46.7</v>
      </c>
      <c r="N1993" s="6"/>
      <c r="O1993" s="8">
        <v>44312</v>
      </c>
    </row>
    <row r="1994" spans="1:15" x14ac:dyDescent="0.25">
      <c r="A1994" s="17">
        <v>150808</v>
      </c>
      <c r="B1994" s="1" t="s">
        <v>14</v>
      </c>
      <c r="C1994" s="1" t="s">
        <v>4578</v>
      </c>
      <c r="D1994" s="1" t="s">
        <v>4037</v>
      </c>
      <c r="E1994" s="1" t="s">
        <v>4578</v>
      </c>
      <c r="F1994" s="1" t="s">
        <v>4038</v>
      </c>
      <c r="G1994" s="1">
        <v>3965583</v>
      </c>
      <c r="H1994" s="18">
        <v>7640181147724</v>
      </c>
      <c r="I1994" s="5">
        <f>VLOOKUP(A1994,[1]Sheet1!$1:$1048576,11,FALSE)</f>
        <v>46.7</v>
      </c>
      <c r="J1994" s="2" t="str">
        <f>VLOOKUP(A1994,[1]Sheet1!$1:$1048576,15,FALSE)</f>
        <v>P</v>
      </c>
      <c r="K1994" s="1">
        <f t="shared" ca="1" si="74"/>
        <v>0</v>
      </c>
      <c r="L1994" s="6"/>
      <c r="M1994" s="7">
        <f t="shared" ca="1" si="73"/>
        <v>46.7</v>
      </c>
      <c r="N1994" s="6"/>
      <c r="O1994" s="8">
        <v>44312</v>
      </c>
    </row>
    <row r="1995" spans="1:15" x14ac:dyDescent="0.25">
      <c r="A1995" s="17">
        <v>150809</v>
      </c>
      <c r="B1995" s="1" t="s">
        <v>14</v>
      </c>
      <c r="C1995" s="1" t="s">
        <v>4578</v>
      </c>
      <c r="D1995" s="1" t="s">
        <v>4039</v>
      </c>
      <c r="E1995" s="1" t="s">
        <v>4578</v>
      </c>
      <c r="F1995" s="1" t="s">
        <v>4040</v>
      </c>
      <c r="G1995" s="1">
        <v>3965608</v>
      </c>
      <c r="H1995" s="18">
        <v>7640181147731</v>
      </c>
      <c r="I1995" s="5">
        <f>VLOOKUP(A1995,[1]Sheet1!$1:$1048576,11,FALSE)</f>
        <v>46.7</v>
      </c>
      <c r="J1995" s="2" t="str">
        <f>VLOOKUP(A1995,[1]Sheet1!$1:$1048576,15,FALSE)</f>
        <v>P</v>
      </c>
      <c r="K1995" s="1">
        <f t="shared" ca="1" si="74"/>
        <v>0</v>
      </c>
      <c r="L1995" s="6"/>
      <c r="M1995" s="7">
        <f t="shared" ca="1" si="73"/>
        <v>46.7</v>
      </c>
      <c r="N1995" s="6"/>
      <c r="O1995" s="8">
        <v>44312</v>
      </c>
    </row>
    <row r="1996" spans="1:15" x14ac:dyDescent="0.25">
      <c r="A1996" s="17">
        <v>150810</v>
      </c>
      <c r="B1996" s="1" t="s">
        <v>14</v>
      </c>
      <c r="C1996" s="1" t="s">
        <v>4578</v>
      </c>
      <c r="D1996" s="1" t="s">
        <v>3977</v>
      </c>
      <c r="E1996" s="1" t="s">
        <v>4578</v>
      </c>
      <c r="F1996" s="1" t="s">
        <v>3978</v>
      </c>
      <c r="G1996" s="1">
        <v>3965614</v>
      </c>
      <c r="H1996" s="18">
        <v>7640181147748</v>
      </c>
      <c r="I1996" s="5">
        <f>VLOOKUP(A1996,[1]Sheet1!$1:$1048576,11,FALSE)</f>
        <v>46.7</v>
      </c>
      <c r="J1996" s="2" t="str">
        <f>VLOOKUP(A1996,[1]Sheet1!$1:$1048576,15,FALSE)</f>
        <v>P</v>
      </c>
      <c r="K1996" s="1">
        <f t="shared" ca="1" si="74"/>
        <v>0</v>
      </c>
      <c r="L1996" s="6"/>
      <c r="M1996" s="7">
        <f t="shared" ca="1" si="73"/>
        <v>46.7</v>
      </c>
      <c r="N1996" s="6"/>
      <c r="O1996" s="8">
        <v>44312</v>
      </c>
    </row>
    <row r="1997" spans="1:15" x14ac:dyDescent="0.25">
      <c r="A1997" s="17">
        <v>150811</v>
      </c>
      <c r="B1997" s="1" t="s">
        <v>14</v>
      </c>
      <c r="C1997" s="1" t="s">
        <v>4578</v>
      </c>
      <c r="D1997" s="1" t="s">
        <v>3979</v>
      </c>
      <c r="E1997" s="1" t="s">
        <v>4578</v>
      </c>
      <c r="F1997" s="1" t="s">
        <v>3980</v>
      </c>
      <c r="G1997" s="1">
        <v>3965620</v>
      </c>
      <c r="H1997" s="18">
        <v>7640181147755</v>
      </c>
      <c r="I1997" s="5">
        <f>VLOOKUP(A1997,[1]Sheet1!$1:$1048576,11,FALSE)</f>
        <v>46.7</v>
      </c>
      <c r="J1997" s="2" t="str">
        <f>VLOOKUP(A1997,[1]Sheet1!$1:$1048576,15,FALSE)</f>
        <v>P</v>
      </c>
      <c r="K1997" s="1">
        <f t="shared" ca="1" si="74"/>
        <v>0</v>
      </c>
      <c r="L1997" s="6"/>
      <c r="M1997" s="7">
        <f t="shared" ca="1" si="73"/>
        <v>46.7</v>
      </c>
      <c r="N1997" s="6"/>
      <c r="O1997" s="8">
        <v>44312</v>
      </c>
    </row>
    <row r="1998" spans="1:15" x14ac:dyDescent="0.25">
      <c r="A1998" s="17">
        <v>150812</v>
      </c>
      <c r="B1998" s="1" t="s">
        <v>14</v>
      </c>
      <c r="C1998" s="1" t="s">
        <v>4578</v>
      </c>
      <c r="D1998" s="1" t="s">
        <v>4013</v>
      </c>
      <c r="E1998" s="1" t="s">
        <v>4578</v>
      </c>
      <c r="F1998" s="1" t="s">
        <v>4014</v>
      </c>
      <c r="G1998" s="1">
        <v>3965637</v>
      </c>
      <c r="H1998" s="18">
        <v>7640181147762</v>
      </c>
      <c r="I1998" s="5">
        <f>VLOOKUP(A1998,[1]Sheet1!$1:$1048576,11,FALSE)</f>
        <v>46.7</v>
      </c>
      <c r="J1998" s="2" t="str">
        <f>VLOOKUP(A1998,[1]Sheet1!$1:$1048576,15,FALSE)</f>
        <v>P</v>
      </c>
      <c r="K1998" s="1">
        <f t="shared" ca="1" si="74"/>
        <v>0</v>
      </c>
      <c r="L1998" s="6"/>
      <c r="M1998" s="7">
        <f t="shared" ca="1" si="73"/>
        <v>46.7</v>
      </c>
      <c r="N1998" s="6"/>
      <c r="O1998" s="8">
        <v>44312</v>
      </c>
    </row>
    <row r="1999" spans="1:15" x14ac:dyDescent="0.25">
      <c r="A1999" s="17">
        <v>150813</v>
      </c>
      <c r="B1999" s="1" t="s">
        <v>14</v>
      </c>
      <c r="C1999" s="1" t="s">
        <v>4578</v>
      </c>
      <c r="D1999" s="1" t="s">
        <v>3981</v>
      </c>
      <c r="E1999" s="1" t="s">
        <v>4578</v>
      </c>
      <c r="F1999" s="1" t="s">
        <v>3982</v>
      </c>
      <c r="G1999" s="1">
        <v>3965666</v>
      </c>
      <c r="H1999" s="18">
        <v>7640181147779</v>
      </c>
      <c r="I1999" s="5">
        <f>VLOOKUP(A1999,[1]Sheet1!$1:$1048576,11,FALSE)</f>
        <v>46.7</v>
      </c>
      <c r="J1999" s="2" t="str">
        <f>VLOOKUP(A1999,[1]Sheet1!$1:$1048576,15,FALSE)</f>
        <v>P</v>
      </c>
      <c r="K1999" s="1">
        <f t="shared" ca="1" si="74"/>
        <v>0</v>
      </c>
      <c r="L1999" s="6"/>
      <c r="M1999" s="7">
        <f t="shared" ca="1" si="73"/>
        <v>46.7</v>
      </c>
      <c r="N1999" s="6"/>
      <c r="O1999" s="8">
        <v>44312</v>
      </c>
    </row>
    <row r="2000" spans="1:15" x14ac:dyDescent="0.25">
      <c r="A2000" s="17">
        <v>150814</v>
      </c>
      <c r="B2000" s="1" t="s">
        <v>14</v>
      </c>
      <c r="C2000" s="1" t="s">
        <v>4578</v>
      </c>
      <c r="D2000" s="1" t="s">
        <v>3999</v>
      </c>
      <c r="E2000" s="1" t="s">
        <v>4578</v>
      </c>
      <c r="F2000" s="1" t="s">
        <v>4000</v>
      </c>
      <c r="G2000" s="1">
        <v>3965689</v>
      </c>
      <c r="H2000" s="18">
        <v>7640181147786</v>
      </c>
      <c r="I2000" s="5">
        <f>VLOOKUP(A2000,[1]Sheet1!$1:$1048576,11,FALSE)</f>
        <v>46.7</v>
      </c>
      <c r="J2000" s="2" t="str">
        <f>VLOOKUP(A2000,[1]Sheet1!$1:$1048576,15,FALSE)</f>
        <v>P</v>
      </c>
      <c r="K2000" s="1">
        <f t="shared" ca="1" si="74"/>
        <v>0</v>
      </c>
      <c r="L2000" s="6"/>
      <c r="M2000" s="7">
        <f t="shared" ca="1" si="73"/>
        <v>46.7</v>
      </c>
      <c r="N2000" s="6"/>
      <c r="O2000" s="8">
        <v>44312</v>
      </c>
    </row>
    <row r="2001" spans="1:15" x14ac:dyDescent="0.25">
      <c r="A2001" s="17">
        <v>150815</v>
      </c>
      <c r="B2001" s="1" t="s">
        <v>14</v>
      </c>
      <c r="C2001" s="1" t="s">
        <v>4599</v>
      </c>
      <c r="D2001" s="1" t="s">
        <v>4031</v>
      </c>
      <c r="E2001" s="1" t="s">
        <v>4599</v>
      </c>
      <c r="F2001" s="1" t="s">
        <v>4032</v>
      </c>
      <c r="G2001" s="1">
        <v>3965703</v>
      </c>
      <c r="H2001" s="18">
        <v>7640181147793</v>
      </c>
      <c r="I2001" s="5">
        <f>VLOOKUP(A2001,[1]Sheet1!$1:$1048576,11,FALSE)</f>
        <v>81</v>
      </c>
      <c r="J2001" s="2" t="str">
        <f>VLOOKUP(A2001,[1]Sheet1!$1:$1048576,15,FALSE)</f>
        <v>P</v>
      </c>
      <c r="K2001" s="1">
        <f t="shared" ca="1" si="74"/>
        <v>0</v>
      </c>
      <c r="L2001" s="6"/>
      <c r="M2001" s="7">
        <f t="shared" ca="1" si="73"/>
        <v>81</v>
      </c>
      <c r="N2001" s="6"/>
      <c r="O2001" s="8">
        <v>44312</v>
      </c>
    </row>
    <row r="2002" spans="1:15" x14ac:dyDescent="0.25">
      <c r="A2002" s="17">
        <v>150816</v>
      </c>
      <c r="B2002" s="1" t="s">
        <v>14</v>
      </c>
      <c r="C2002" s="1" t="s">
        <v>4599</v>
      </c>
      <c r="D2002" s="1" t="s">
        <v>4033</v>
      </c>
      <c r="E2002" s="1" t="s">
        <v>4599</v>
      </c>
      <c r="F2002" s="1" t="s">
        <v>4034</v>
      </c>
      <c r="G2002" s="1">
        <v>3965726</v>
      </c>
      <c r="H2002" s="18">
        <v>7640181147809</v>
      </c>
      <c r="I2002" s="5">
        <f>VLOOKUP(A2002,[1]Sheet1!$1:$1048576,11,FALSE)</f>
        <v>81</v>
      </c>
      <c r="J2002" s="2" t="str">
        <f>VLOOKUP(A2002,[1]Sheet1!$1:$1048576,15,FALSE)</f>
        <v>P</v>
      </c>
      <c r="K2002" s="1">
        <f t="shared" ca="1" si="74"/>
        <v>0</v>
      </c>
      <c r="L2002" s="6"/>
      <c r="M2002" s="7">
        <f t="shared" ca="1" si="73"/>
        <v>81</v>
      </c>
      <c r="N2002" s="6"/>
      <c r="O2002" s="8">
        <v>44312</v>
      </c>
    </row>
    <row r="2003" spans="1:15" x14ac:dyDescent="0.25">
      <c r="A2003" s="17">
        <v>150817</v>
      </c>
      <c r="B2003" s="1" t="s">
        <v>14</v>
      </c>
      <c r="C2003" s="1" t="s">
        <v>4599</v>
      </c>
      <c r="D2003" s="1" t="s">
        <v>4035</v>
      </c>
      <c r="E2003" s="1" t="s">
        <v>4599</v>
      </c>
      <c r="F2003" s="1" t="s">
        <v>4036</v>
      </c>
      <c r="G2003" s="1">
        <v>3965749</v>
      </c>
      <c r="H2003" s="18">
        <v>7640181147816</v>
      </c>
      <c r="I2003" s="5">
        <f>VLOOKUP(A2003,[1]Sheet1!$1:$1048576,11,FALSE)</f>
        <v>81</v>
      </c>
      <c r="J2003" s="2" t="str">
        <f>VLOOKUP(A2003,[1]Sheet1!$1:$1048576,15,FALSE)</f>
        <v>P</v>
      </c>
      <c r="K2003" s="1">
        <f t="shared" ca="1" si="74"/>
        <v>0</v>
      </c>
      <c r="L2003" s="6"/>
      <c r="M2003" s="7">
        <f t="shared" ca="1" si="73"/>
        <v>81</v>
      </c>
      <c r="N2003" s="6"/>
      <c r="O2003" s="8">
        <v>44312</v>
      </c>
    </row>
    <row r="2004" spans="1:15" x14ac:dyDescent="0.25">
      <c r="A2004" s="17">
        <v>150818</v>
      </c>
      <c r="B2004" s="1" t="s">
        <v>14</v>
      </c>
      <c r="C2004" s="1" t="s">
        <v>4599</v>
      </c>
      <c r="D2004" s="1" t="s">
        <v>3997</v>
      </c>
      <c r="E2004" s="1" t="s">
        <v>4599</v>
      </c>
      <c r="F2004" s="1" t="s">
        <v>3998</v>
      </c>
      <c r="G2004" s="1">
        <v>3965904</v>
      </c>
      <c r="H2004" s="18">
        <v>7640181147823</v>
      </c>
      <c r="I2004" s="5">
        <f>VLOOKUP(A2004,[1]Sheet1!$1:$1048576,11,FALSE)</f>
        <v>81</v>
      </c>
      <c r="J2004" s="2" t="str">
        <f>VLOOKUP(A2004,[1]Sheet1!$1:$1048576,15,FALSE)</f>
        <v>P</v>
      </c>
      <c r="K2004" s="1">
        <f t="shared" ca="1" si="74"/>
        <v>0</v>
      </c>
      <c r="L2004" s="6"/>
      <c r="M2004" s="7">
        <f t="shared" ca="1" si="73"/>
        <v>81</v>
      </c>
      <c r="N2004" s="6"/>
      <c r="O2004" s="8">
        <v>44312</v>
      </c>
    </row>
    <row r="2005" spans="1:15" x14ac:dyDescent="0.25">
      <c r="A2005" s="17">
        <v>150819</v>
      </c>
      <c r="B2005" s="1" t="s">
        <v>14</v>
      </c>
      <c r="C2005" s="1" t="s">
        <v>4599</v>
      </c>
      <c r="D2005" s="1" t="s">
        <v>3979</v>
      </c>
      <c r="E2005" s="1" t="s">
        <v>4599</v>
      </c>
      <c r="F2005" s="1" t="s">
        <v>3980</v>
      </c>
      <c r="G2005" s="1">
        <v>3965910</v>
      </c>
      <c r="H2005" s="18">
        <v>7640181147830</v>
      </c>
      <c r="I2005" s="5">
        <f>VLOOKUP(A2005,[1]Sheet1!$1:$1048576,11,FALSE)</f>
        <v>81</v>
      </c>
      <c r="J2005" s="2" t="str">
        <f>VLOOKUP(A2005,[1]Sheet1!$1:$1048576,15,FALSE)</f>
        <v>P</v>
      </c>
      <c r="K2005" s="1">
        <f t="shared" ca="1" si="74"/>
        <v>0</v>
      </c>
      <c r="L2005" s="6"/>
      <c r="M2005" s="7">
        <f t="shared" ca="1" si="73"/>
        <v>81</v>
      </c>
      <c r="N2005" s="6"/>
      <c r="O2005" s="8">
        <v>44312</v>
      </c>
    </row>
    <row r="2006" spans="1:15" x14ac:dyDescent="0.25">
      <c r="A2006" s="17">
        <v>150820</v>
      </c>
      <c r="B2006" s="1" t="s">
        <v>14</v>
      </c>
      <c r="C2006" s="1" t="s">
        <v>4599</v>
      </c>
      <c r="D2006" s="1" t="s">
        <v>4013</v>
      </c>
      <c r="E2006" s="1" t="s">
        <v>4599</v>
      </c>
      <c r="F2006" s="1" t="s">
        <v>4014</v>
      </c>
      <c r="G2006" s="1">
        <v>3965933</v>
      </c>
      <c r="H2006" s="18">
        <v>7640181147847</v>
      </c>
      <c r="I2006" s="5">
        <f>VLOOKUP(A2006,[1]Sheet1!$1:$1048576,11,FALSE)</f>
        <v>81</v>
      </c>
      <c r="J2006" s="2" t="str">
        <f>VLOOKUP(A2006,[1]Sheet1!$1:$1048576,15,FALSE)</f>
        <v>P</v>
      </c>
      <c r="K2006" s="1">
        <f t="shared" ca="1" si="74"/>
        <v>0</v>
      </c>
      <c r="L2006" s="6"/>
      <c r="M2006" s="7">
        <f t="shared" ca="1" si="73"/>
        <v>81</v>
      </c>
      <c r="N2006" s="6"/>
      <c r="O2006" s="8">
        <v>44312</v>
      </c>
    </row>
    <row r="2007" spans="1:15" x14ac:dyDescent="0.25">
      <c r="A2007" s="17">
        <v>150821</v>
      </c>
      <c r="B2007" s="1" t="s">
        <v>14</v>
      </c>
      <c r="C2007" s="1" t="s">
        <v>4599</v>
      </c>
      <c r="D2007" s="1" t="s">
        <v>3981</v>
      </c>
      <c r="E2007" s="1" t="s">
        <v>4599</v>
      </c>
      <c r="F2007" s="1" t="s">
        <v>3982</v>
      </c>
      <c r="G2007" s="1">
        <v>3965956</v>
      </c>
      <c r="H2007" s="18">
        <v>7640181147854</v>
      </c>
      <c r="I2007" s="5">
        <f>VLOOKUP(A2007,[1]Sheet1!$1:$1048576,11,FALSE)</f>
        <v>81</v>
      </c>
      <c r="J2007" s="2" t="str">
        <f>VLOOKUP(A2007,[1]Sheet1!$1:$1048576,15,FALSE)</f>
        <v>P</v>
      </c>
      <c r="K2007" s="1">
        <f t="shared" ca="1" si="74"/>
        <v>0</v>
      </c>
      <c r="L2007" s="6"/>
      <c r="M2007" s="7">
        <f t="shared" ca="1" si="73"/>
        <v>81</v>
      </c>
      <c r="N2007" s="6"/>
      <c r="O2007" s="8">
        <v>44312</v>
      </c>
    </row>
    <row r="2008" spans="1:15" x14ac:dyDescent="0.25">
      <c r="A2008" s="17">
        <v>150822</v>
      </c>
      <c r="B2008" s="1" t="s">
        <v>14</v>
      </c>
      <c r="C2008" s="1" t="s">
        <v>4599</v>
      </c>
      <c r="D2008" s="1" t="s">
        <v>3999</v>
      </c>
      <c r="E2008" s="1" t="s">
        <v>4599</v>
      </c>
      <c r="F2008" s="1" t="s">
        <v>4000</v>
      </c>
      <c r="G2008" s="1">
        <v>3965962</v>
      </c>
      <c r="H2008" s="18">
        <v>7640181147861</v>
      </c>
      <c r="I2008" s="5">
        <f>VLOOKUP(A2008,[1]Sheet1!$1:$1048576,11,FALSE)</f>
        <v>81</v>
      </c>
      <c r="J2008" s="2" t="str">
        <f>VLOOKUP(A2008,[1]Sheet1!$1:$1048576,15,FALSE)</f>
        <v>P</v>
      </c>
      <c r="K2008" s="1">
        <f t="shared" ca="1" si="74"/>
        <v>0</v>
      </c>
      <c r="L2008" s="6"/>
      <c r="M2008" s="7">
        <f t="shared" ca="1" si="73"/>
        <v>81</v>
      </c>
      <c r="N2008" s="6"/>
      <c r="O2008" s="8">
        <v>44312</v>
      </c>
    </row>
    <row r="2009" spans="1:15" x14ac:dyDescent="0.25">
      <c r="A2009" s="17">
        <v>150823</v>
      </c>
      <c r="B2009" s="1" t="s">
        <v>14</v>
      </c>
      <c r="C2009" s="1" t="s">
        <v>4587</v>
      </c>
      <c r="D2009" s="1" t="s">
        <v>4330</v>
      </c>
      <c r="E2009" s="1" t="s">
        <v>4587</v>
      </c>
      <c r="F2009" s="1" t="s">
        <v>4331</v>
      </c>
      <c r="G2009" s="1">
        <v>3965979</v>
      </c>
      <c r="H2009" s="18">
        <v>7640181147878</v>
      </c>
      <c r="I2009" s="5">
        <f>VLOOKUP(A2009,[1]Sheet1!$1:$1048576,11,FALSE)</f>
        <v>68</v>
      </c>
      <c r="J2009" s="2" t="str">
        <f>VLOOKUP(A2009,[1]Sheet1!$1:$1048576,15,FALSE)</f>
        <v>P</v>
      </c>
      <c r="K2009" s="1">
        <f t="shared" ca="1" si="74"/>
        <v>0</v>
      </c>
      <c r="L2009" s="6"/>
      <c r="M2009" s="7">
        <f t="shared" ca="1" si="73"/>
        <v>68</v>
      </c>
      <c r="N2009" s="6"/>
      <c r="O2009" s="8">
        <v>44312</v>
      </c>
    </row>
    <row r="2010" spans="1:15" x14ac:dyDescent="0.25">
      <c r="A2010" s="17">
        <v>150824</v>
      </c>
      <c r="B2010" s="1" t="s">
        <v>14</v>
      </c>
      <c r="C2010" s="1" t="s">
        <v>4587</v>
      </c>
      <c r="D2010" s="1" t="s">
        <v>4332</v>
      </c>
      <c r="E2010" s="1" t="s">
        <v>4587</v>
      </c>
      <c r="F2010" s="1" t="s">
        <v>4333</v>
      </c>
      <c r="G2010" s="1">
        <v>3966252</v>
      </c>
      <c r="H2010" s="18">
        <v>7640181147885</v>
      </c>
      <c r="I2010" s="5">
        <f>VLOOKUP(A2010,[1]Sheet1!$1:$1048576,11,FALSE)</f>
        <v>68</v>
      </c>
      <c r="J2010" s="2" t="str">
        <f>VLOOKUP(A2010,[1]Sheet1!$1:$1048576,15,FALSE)</f>
        <v>P</v>
      </c>
      <c r="K2010" s="1">
        <f t="shared" ca="1" si="74"/>
        <v>0</v>
      </c>
      <c r="L2010" s="6"/>
      <c r="M2010" s="7">
        <f t="shared" ca="1" si="73"/>
        <v>68</v>
      </c>
      <c r="N2010" s="6"/>
      <c r="O2010" s="8">
        <v>44312</v>
      </c>
    </row>
    <row r="2011" spans="1:15" x14ac:dyDescent="0.25">
      <c r="A2011" s="17">
        <v>150825</v>
      </c>
      <c r="B2011" s="1" t="s">
        <v>14</v>
      </c>
      <c r="C2011" s="1" t="s">
        <v>4587</v>
      </c>
      <c r="D2011" s="1" t="s">
        <v>4363</v>
      </c>
      <c r="E2011" s="1" t="s">
        <v>4587</v>
      </c>
      <c r="F2011" s="1" t="s">
        <v>4364</v>
      </c>
      <c r="G2011" s="1">
        <v>3966269</v>
      </c>
      <c r="H2011" s="18">
        <v>7640181147892</v>
      </c>
      <c r="I2011" s="5">
        <f>VLOOKUP(A2011,[1]Sheet1!$1:$1048576,11,FALSE)</f>
        <v>68</v>
      </c>
      <c r="J2011" s="2" t="str">
        <f>VLOOKUP(A2011,[1]Sheet1!$1:$1048576,15,FALSE)</f>
        <v>P</v>
      </c>
      <c r="K2011" s="1">
        <f t="shared" ca="1" si="74"/>
        <v>0</v>
      </c>
      <c r="L2011" s="6"/>
      <c r="M2011" s="7">
        <f t="shared" ca="1" si="73"/>
        <v>68</v>
      </c>
      <c r="N2011" s="6"/>
      <c r="O2011" s="8">
        <v>44312</v>
      </c>
    </row>
    <row r="2012" spans="1:15" x14ac:dyDescent="0.25">
      <c r="A2012" s="17">
        <v>150826</v>
      </c>
      <c r="B2012" s="1" t="s">
        <v>14</v>
      </c>
      <c r="C2012" s="1" t="s">
        <v>4587</v>
      </c>
      <c r="D2012" s="1" t="s">
        <v>4365</v>
      </c>
      <c r="E2012" s="1" t="s">
        <v>4587</v>
      </c>
      <c r="F2012" s="1" t="s">
        <v>4366</v>
      </c>
      <c r="G2012" s="1">
        <v>3966275</v>
      </c>
      <c r="H2012" s="18">
        <v>7640181147908</v>
      </c>
      <c r="I2012" s="5">
        <f>VLOOKUP(A2012,[1]Sheet1!$1:$1048576,11,FALSE)</f>
        <v>68</v>
      </c>
      <c r="J2012" s="2" t="str">
        <f>VLOOKUP(A2012,[1]Sheet1!$1:$1048576,15,FALSE)</f>
        <v>P</v>
      </c>
      <c r="K2012" s="1">
        <f t="shared" ca="1" si="74"/>
        <v>0</v>
      </c>
      <c r="L2012" s="6"/>
      <c r="M2012" s="7">
        <f t="shared" ca="1" si="73"/>
        <v>68</v>
      </c>
      <c r="N2012" s="6"/>
      <c r="O2012" s="8">
        <v>44312</v>
      </c>
    </row>
    <row r="2013" spans="1:15" x14ac:dyDescent="0.25">
      <c r="A2013" s="17">
        <v>150827</v>
      </c>
      <c r="B2013" s="1" t="s">
        <v>14</v>
      </c>
      <c r="C2013" s="1" t="s">
        <v>4587</v>
      </c>
      <c r="D2013" s="1" t="s">
        <v>4367</v>
      </c>
      <c r="E2013" s="1" t="s">
        <v>4587</v>
      </c>
      <c r="F2013" s="1" t="s">
        <v>4368</v>
      </c>
      <c r="G2013" s="1">
        <v>3966281</v>
      </c>
      <c r="H2013" s="18">
        <v>7640181147915</v>
      </c>
      <c r="I2013" s="5">
        <f>VLOOKUP(A2013,[1]Sheet1!$1:$1048576,11,FALSE)</f>
        <v>68</v>
      </c>
      <c r="J2013" s="2" t="str">
        <f>VLOOKUP(A2013,[1]Sheet1!$1:$1048576,15,FALSE)</f>
        <v>P</v>
      </c>
      <c r="K2013" s="1">
        <f t="shared" ca="1" si="74"/>
        <v>0</v>
      </c>
      <c r="L2013" s="6"/>
      <c r="M2013" s="7">
        <f t="shared" ca="1" si="73"/>
        <v>68</v>
      </c>
      <c r="N2013" s="6"/>
      <c r="O2013" s="8">
        <v>44312</v>
      </c>
    </row>
    <row r="2014" spans="1:15" x14ac:dyDescent="0.25">
      <c r="A2014" s="17">
        <v>150828</v>
      </c>
      <c r="B2014" s="1" t="s">
        <v>14</v>
      </c>
      <c r="C2014" s="1" t="s">
        <v>4587</v>
      </c>
      <c r="D2014" s="1" t="s">
        <v>4334</v>
      </c>
      <c r="E2014" s="1" t="s">
        <v>4587</v>
      </c>
      <c r="F2014" s="1" t="s">
        <v>4335</v>
      </c>
      <c r="G2014" s="1">
        <v>3966298</v>
      </c>
      <c r="H2014" s="18">
        <v>7640181147922</v>
      </c>
      <c r="I2014" s="5">
        <f>VLOOKUP(A2014,[1]Sheet1!$1:$1048576,11,FALSE)</f>
        <v>68</v>
      </c>
      <c r="J2014" s="2" t="str">
        <f>VLOOKUP(A2014,[1]Sheet1!$1:$1048576,15,FALSE)</f>
        <v>P</v>
      </c>
      <c r="K2014" s="1">
        <f t="shared" ca="1" si="74"/>
        <v>0</v>
      </c>
      <c r="L2014" s="6"/>
      <c r="M2014" s="7">
        <f t="shared" ca="1" si="73"/>
        <v>68</v>
      </c>
      <c r="N2014" s="6"/>
      <c r="O2014" s="8">
        <v>44312</v>
      </c>
    </row>
    <row r="2015" spans="1:15" x14ac:dyDescent="0.25">
      <c r="A2015" s="17">
        <v>150829</v>
      </c>
      <c r="B2015" s="1" t="s">
        <v>14</v>
      </c>
      <c r="C2015" s="1" t="s">
        <v>4587</v>
      </c>
      <c r="D2015" s="1" t="s">
        <v>4347</v>
      </c>
      <c r="E2015" s="1" t="s">
        <v>4587</v>
      </c>
      <c r="F2015" s="1" t="s">
        <v>4588</v>
      </c>
      <c r="G2015" s="1">
        <v>3966306</v>
      </c>
      <c r="H2015" s="18">
        <v>7640181147939</v>
      </c>
      <c r="I2015" s="5">
        <f>VLOOKUP(A2015,[1]Sheet1!$1:$1048576,11,FALSE)</f>
        <v>68</v>
      </c>
      <c r="J2015" s="2" t="str">
        <f>VLOOKUP(A2015,[1]Sheet1!$1:$1048576,15,FALSE)</f>
        <v>P</v>
      </c>
      <c r="K2015" s="1">
        <f t="shared" ca="1" si="74"/>
        <v>0</v>
      </c>
      <c r="L2015" s="6"/>
      <c r="M2015" s="7">
        <f t="shared" ca="1" si="73"/>
        <v>68</v>
      </c>
      <c r="N2015" s="6"/>
      <c r="O2015" s="8">
        <v>44312</v>
      </c>
    </row>
    <row r="2016" spans="1:15" x14ac:dyDescent="0.25">
      <c r="A2016" s="17">
        <v>150830</v>
      </c>
      <c r="B2016" s="1" t="s">
        <v>14</v>
      </c>
      <c r="C2016" s="1" t="s">
        <v>4587</v>
      </c>
      <c r="D2016" s="1" t="s">
        <v>4318</v>
      </c>
      <c r="E2016" s="1" t="s">
        <v>4587</v>
      </c>
      <c r="F2016" s="1" t="s">
        <v>4589</v>
      </c>
      <c r="G2016" s="1">
        <v>3966312</v>
      </c>
      <c r="H2016" s="18">
        <v>7640181147946</v>
      </c>
      <c r="I2016" s="5">
        <f>VLOOKUP(A2016,[1]Sheet1!$1:$1048576,11,FALSE)</f>
        <v>68</v>
      </c>
      <c r="J2016" s="2" t="str">
        <f>VLOOKUP(A2016,[1]Sheet1!$1:$1048576,15,FALSE)</f>
        <v>P</v>
      </c>
      <c r="K2016" s="1">
        <f t="shared" ca="1" si="74"/>
        <v>0</v>
      </c>
      <c r="L2016" s="6"/>
      <c r="M2016" s="7">
        <f t="shared" ca="1" si="73"/>
        <v>68</v>
      </c>
      <c r="N2016" s="6"/>
      <c r="O2016" s="8">
        <v>44312</v>
      </c>
    </row>
    <row r="2017" spans="1:15" x14ac:dyDescent="0.25">
      <c r="A2017" s="17">
        <v>150831</v>
      </c>
      <c r="B2017" s="1" t="s">
        <v>14</v>
      </c>
      <c r="C2017" s="1" t="s">
        <v>4587</v>
      </c>
      <c r="D2017" s="1" t="s">
        <v>4373</v>
      </c>
      <c r="E2017" s="1" t="s">
        <v>4587</v>
      </c>
      <c r="F2017" s="1" t="s">
        <v>4374</v>
      </c>
      <c r="G2017" s="1">
        <v>3966335</v>
      </c>
      <c r="H2017" s="18">
        <v>7640181147953</v>
      </c>
      <c r="I2017" s="5">
        <f>VLOOKUP(A2017,[1]Sheet1!$1:$1048576,11,FALSE)</f>
        <v>68</v>
      </c>
      <c r="J2017" s="2" t="str">
        <f>VLOOKUP(A2017,[1]Sheet1!$1:$1048576,15,FALSE)</f>
        <v>P</v>
      </c>
      <c r="K2017" s="1">
        <f t="shared" ca="1" si="74"/>
        <v>0</v>
      </c>
      <c r="L2017" s="6"/>
      <c r="M2017" s="7">
        <f t="shared" ca="1" si="73"/>
        <v>68</v>
      </c>
      <c r="N2017" s="6"/>
      <c r="O2017" s="8">
        <v>44312</v>
      </c>
    </row>
    <row r="2018" spans="1:15" x14ac:dyDescent="0.25">
      <c r="A2018" s="17">
        <v>150832</v>
      </c>
      <c r="B2018" s="1" t="s">
        <v>14</v>
      </c>
      <c r="C2018" s="1" t="s">
        <v>4587</v>
      </c>
      <c r="D2018" s="1" t="s">
        <v>4351</v>
      </c>
      <c r="E2018" s="1" t="s">
        <v>4587</v>
      </c>
      <c r="F2018" s="1" t="s">
        <v>4352</v>
      </c>
      <c r="G2018" s="1">
        <v>3966358</v>
      </c>
      <c r="H2018" s="18">
        <v>7640181147960</v>
      </c>
      <c r="I2018" s="5">
        <f>VLOOKUP(A2018,[1]Sheet1!$1:$1048576,11,FALSE)</f>
        <v>68</v>
      </c>
      <c r="J2018" s="2" t="str">
        <f>VLOOKUP(A2018,[1]Sheet1!$1:$1048576,15,FALSE)</f>
        <v>P</v>
      </c>
      <c r="K2018" s="1">
        <f t="shared" ca="1" si="74"/>
        <v>0</v>
      </c>
      <c r="L2018" s="6"/>
      <c r="M2018" s="7">
        <f t="shared" ca="1" si="73"/>
        <v>68</v>
      </c>
      <c r="N2018" s="6"/>
      <c r="O2018" s="8">
        <v>44312</v>
      </c>
    </row>
    <row r="2019" spans="1:15" x14ac:dyDescent="0.25">
      <c r="A2019" s="17">
        <v>150833</v>
      </c>
      <c r="B2019" s="1" t="s">
        <v>14</v>
      </c>
      <c r="C2019" s="1" t="s">
        <v>4587</v>
      </c>
      <c r="D2019" s="1" t="s">
        <v>4338</v>
      </c>
      <c r="E2019" s="1" t="s">
        <v>4587</v>
      </c>
      <c r="F2019" s="1" t="s">
        <v>4339</v>
      </c>
      <c r="G2019" s="1">
        <v>3966364</v>
      </c>
      <c r="H2019" s="18">
        <v>7640181147977</v>
      </c>
      <c r="I2019" s="5">
        <f>VLOOKUP(A2019,[1]Sheet1!$1:$1048576,11,FALSE)</f>
        <v>68</v>
      </c>
      <c r="J2019" s="2" t="str">
        <f>VLOOKUP(A2019,[1]Sheet1!$1:$1048576,15,FALSE)</f>
        <v>P</v>
      </c>
      <c r="K2019" s="1">
        <f t="shared" ca="1" si="74"/>
        <v>0</v>
      </c>
      <c r="L2019" s="6"/>
      <c r="M2019" s="7">
        <f t="shared" ca="1" si="73"/>
        <v>68</v>
      </c>
      <c r="N2019" s="6"/>
      <c r="O2019" s="8">
        <v>44312</v>
      </c>
    </row>
    <row r="2020" spans="1:15" x14ac:dyDescent="0.25">
      <c r="A2020" s="17">
        <v>150834</v>
      </c>
      <c r="B2020" s="1" t="s">
        <v>14</v>
      </c>
      <c r="C2020" s="1" t="s">
        <v>4587</v>
      </c>
      <c r="D2020" s="1" t="s">
        <v>4340</v>
      </c>
      <c r="E2020" s="1" t="s">
        <v>4587</v>
      </c>
      <c r="F2020" s="1" t="s">
        <v>4341</v>
      </c>
      <c r="G2020" s="1">
        <v>3966370</v>
      </c>
      <c r="H2020" s="18">
        <v>7640181147984</v>
      </c>
      <c r="I2020" s="5">
        <f>VLOOKUP(A2020,[1]Sheet1!$1:$1048576,11,FALSE)</f>
        <v>68</v>
      </c>
      <c r="J2020" s="2" t="str">
        <f>VLOOKUP(A2020,[1]Sheet1!$1:$1048576,15,FALSE)</f>
        <v>P</v>
      </c>
      <c r="K2020" s="1">
        <f t="shared" ca="1" si="74"/>
        <v>0</v>
      </c>
      <c r="L2020" s="6"/>
      <c r="M2020" s="7">
        <f t="shared" ca="1" si="73"/>
        <v>68</v>
      </c>
      <c r="N2020" s="6"/>
      <c r="O2020" s="8">
        <v>44312</v>
      </c>
    </row>
    <row r="2021" spans="1:15" x14ac:dyDescent="0.25">
      <c r="A2021" s="17">
        <v>150835</v>
      </c>
      <c r="B2021" s="1" t="s">
        <v>14</v>
      </c>
      <c r="C2021" s="1" t="s">
        <v>4587</v>
      </c>
      <c r="D2021" s="1" t="s">
        <v>4353</v>
      </c>
      <c r="E2021" s="1" t="s">
        <v>4587</v>
      </c>
      <c r="F2021" s="1" t="s">
        <v>4354</v>
      </c>
      <c r="G2021" s="1">
        <v>3966387</v>
      </c>
      <c r="H2021" s="18">
        <v>7640181147991</v>
      </c>
      <c r="I2021" s="5">
        <f>VLOOKUP(A2021,[1]Sheet1!$1:$1048576,11,FALSE)</f>
        <v>68</v>
      </c>
      <c r="J2021" s="2" t="str">
        <f>VLOOKUP(A2021,[1]Sheet1!$1:$1048576,15,FALSE)</f>
        <v>P</v>
      </c>
      <c r="K2021" s="1">
        <f t="shared" ca="1" si="74"/>
        <v>0</v>
      </c>
      <c r="L2021" s="6"/>
      <c r="M2021" s="7">
        <f t="shared" ca="1" si="73"/>
        <v>68</v>
      </c>
      <c r="N2021" s="6"/>
      <c r="O2021" s="8">
        <v>44312</v>
      </c>
    </row>
    <row r="2022" spans="1:15" x14ac:dyDescent="0.25">
      <c r="A2022" s="17">
        <v>150836</v>
      </c>
      <c r="B2022" s="1" t="s">
        <v>14</v>
      </c>
      <c r="C2022" s="1" t="s">
        <v>4587</v>
      </c>
      <c r="D2022" s="1" t="s">
        <v>4342</v>
      </c>
      <c r="E2022" s="1" t="s">
        <v>4587</v>
      </c>
      <c r="F2022" s="1" t="s">
        <v>4343</v>
      </c>
      <c r="G2022" s="1">
        <v>3966393</v>
      </c>
      <c r="H2022" s="18">
        <v>7640181148004</v>
      </c>
      <c r="I2022" s="5">
        <f>VLOOKUP(A2022,[1]Sheet1!$1:$1048576,11,FALSE)</f>
        <v>68</v>
      </c>
      <c r="J2022" s="2" t="str">
        <f>VLOOKUP(A2022,[1]Sheet1!$1:$1048576,15,FALSE)</f>
        <v>P</v>
      </c>
      <c r="K2022" s="1">
        <f t="shared" ca="1" si="74"/>
        <v>0</v>
      </c>
      <c r="L2022" s="6"/>
      <c r="M2022" s="7">
        <f t="shared" ca="1" si="73"/>
        <v>68</v>
      </c>
      <c r="N2022" s="6"/>
      <c r="O2022" s="8">
        <v>44312</v>
      </c>
    </row>
    <row r="2023" spans="1:15" x14ac:dyDescent="0.25">
      <c r="A2023" s="17">
        <v>150837</v>
      </c>
      <c r="B2023" s="1" t="s">
        <v>14</v>
      </c>
      <c r="C2023" s="1" t="s">
        <v>4587</v>
      </c>
      <c r="D2023" s="1" t="s">
        <v>4355</v>
      </c>
      <c r="E2023" s="1" t="s">
        <v>4587</v>
      </c>
      <c r="F2023" s="1" t="s">
        <v>4356</v>
      </c>
      <c r="G2023" s="1">
        <v>3966401</v>
      </c>
      <c r="H2023" s="18">
        <v>7640181148011</v>
      </c>
      <c r="I2023" s="5">
        <f>VLOOKUP(A2023,[1]Sheet1!$1:$1048576,11,FALSE)</f>
        <v>68</v>
      </c>
      <c r="J2023" s="2" t="str">
        <f>VLOOKUP(A2023,[1]Sheet1!$1:$1048576,15,FALSE)</f>
        <v>P</v>
      </c>
      <c r="K2023" s="1">
        <f t="shared" ca="1" si="74"/>
        <v>0</v>
      </c>
      <c r="L2023" s="6"/>
      <c r="M2023" s="7">
        <f t="shared" ca="1" si="73"/>
        <v>68</v>
      </c>
      <c r="N2023" s="6"/>
      <c r="O2023" s="8">
        <v>44312</v>
      </c>
    </row>
    <row r="2024" spans="1:15" x14ac:dyDescent="0.25">
      <c r="A2024" s="17">
        <v>150838</v>
      </c>
      <c r="B2024" s="1" t="s">
        <v>14</v>
      </c>
      <c r="C2024" s="1" t="s">
        <v>4587</v>
      </c>
      <c r="D2024" s="1" t="s">
        <v>4320</v>
      </c>
      <c r="E2024" s="1" t="s">
        <v>4587</v>
      </c>
      <c r="F2024" s="1" t="s">
        <v>4321</v>
      </c>
      <c r="G2024" s="1">
        <v>3966418</v>
      </c>
      <c r="H2024" s="18">
        <v>7640181148028</v>
      </c>
      <c r="I2024" s="5">
        <f>VLOOKUP(A2024,[1]Sheet1!$1:$1048576,11,FALSE)</f>
        <v>68</v>
      </c>
      <c r="J2024" s="2" t="str">
        <f>VLOOKUP(A2024,[1]Sheet1!$1:$1048576,15,FALSE)</f>
        <v>P</v>
      </c>
      <c r="K2024" s="1">
        <f t="shared" ca="1" si="74"/>
        <v>0</v>
      </c>
      <c r="L2024" s="6"/>
      <c r="M2024" s="7">
        <f t="shared" ca="1" si="73"/>
        <v>68</v>
      </c>
      <c r="N2024" s="6"/>
      <c r="O2024" s="8">
        <v>44312</v>
      </c>
    </row>
    <row r="2025" spans="1:15" x14ac:dyDescent="0.25">
      <c r="A2025" s="17">
        <v>150839</v>
      </c>
      <c r="B2025" s="1" t="s">
        <v>14</v>
      </c>
      <c r="C2025" s="1" t="s">
        <v>4579</v>
      </c>
      <c r="D2025" s="1" t="s">
        <v>3993</v>
      </c>
      <c r="E2025" s="1" t="s">
        <v>4579</v>
      </c>
      <c r="F2025" s="1" t="s">
        <v>3994</v>
      </c>
      <c r="G2025" s="1">
        <v>3966424</v>
      </c>
      <c r="H2025" s="18">
        <v>7640181148035</v>
      </c>
      <c r="I2025" s="5">
        <f>VLOOKUP(A2025,[1]Sheet1!$1:$1048576,11,FALSE)</f>
        <v>49.7</v>
      </c>
      <c r="J2025" s="2" t="str">
        <f>VLOOKUP(A2025,[1]Sheet1!$1:$1048576,15,FALSE)</f>
        <v>P</v>
      </c>
      <c r="K2025" s="1">
        <f t="shared" ca="1" si="74"/>
        <v>0</v>
      </c>
      <c r="L2025" s="6"/>
      <c r="M2025" s="7">
        <f t="shared" ca="1" si="73"/>
        <v>49.7</v>
      </c>
      <c r="N2025" s="6"/>
      <c r="O2025" s="8">
        <v>44312</v>
      </c>
    </row>
    <row r="2026" spans="1:15" x14ac:dyDescent="0.25">
      <c r="A2026" s="17">
        <v>150840</v>
      </c>
      <c r="B2026" s="1" t="s">
        <v>14</v>
      </c>
      <c r="C2026" s="1" t="s">
        <v>4579</v>
      </c>
      <c r="D2026" s="1" t="s">
        <v>4009</v>
      </c>
      <c r="E2026" s="1" t="s">
        <v>4579</v>
      </c>
      <c r="F2026" s="1" t="s">
        <v>4010</v>
      </c>
      <c r="G2026" s="1">
        <v>3966430</v>
      </c>
      <c r="H2026" s="18">
        <v>7640181148042</v>
      </c>
      <c r="I2026" s="5">
        <f>VLOOKUP(A2026,[1]Sheet1!$1:$1048576,11,FALSE)</f>
        <v>49.7</v>
      </c>
      <c r="J2026" s="2" t="str">
        <f>VLOOKUP(A2026,[1]Sheet1!$1:$1048576,15,FALSE)</f>
        <v>P</v>
      </c>
      <c r="K2026" s="1">
        <f t="shared" ca="1" si="74"/>
        <v>0</v>
      </c>
      <c r="L2026" s="6"/>
      <c r="M2026" s="7">
        <f t="shared" ca="1" si="73"/>
        <v>49.7</v>
      </c>
      <c r="N2026" s="6"/>
      <c r="O2026" s="8">
        <v>44312</v>
      </c>
    </row>
    <row r="2027" spans="1:15" x14ac:dyDescent="0.25">
      <c r="A2027" s="17">
        <v>150841</v>
      </c>
      <c r="B2027" s="1" t="s">
        <v>14</v>
      </c>
      <c r="C2027" s="1" t="s">
        <v>4579</v>
      </c>
      <c r="D2027" s="1" t="s">
        <v>3995</v>
      </c>
      <c r="E2027" s="1" t="s">
        <v>4579</v>
      </c>
      <c r="F2027" s="1" t="s">
        <v>3996</v>
      </c>
      <c r="G2027" s="1">
        <v>3966482</v>
      </c>
      <c r="H2027" s="18">
        <v>7640181148059</v>
      </c>
      <c r="I2027" s="5">
        <f>VLOOKUP(A2027,[1]Sheet1!$1:$1048576,11,FALSE)</f>
        <v>49.7</v>
      </c>
      <c r="J2027" s="2" t="str">
        <f>VLOOKUP(A2027,[1]Sheet1!$1:$1048576,15,FALSE)</f>
        <v>P</v>
      </c>
      <c r="K2027" s="1">
        <f t="shared" ca="1" si="74"/>
        <v>0</v>
      </c>
      <c r="L2027" s="6"/>
      <c r="M2027" s="7">
        <f t="shared" ca="1" si="73"/>
        <v>49.7</v>
      </c>
      <c r="N2027" s="6"/>
      <c r="O2027" s="8">
        <v>44312</v>
      </c>
    </row>
    <row r="2028" spans="1:15" x14ac:dyDescent="0.25">
      <c r="A2028" s="17">
        <v>150842</v>
      </c>
      <c r="B2028" s="1" t="s">
        <v>14</v>
      </c>
      <c r="C2028" s="1" t="s">
        <v>4579</v>
      </c>
      <c r="D2028" s="1" t="s">
        <v>4029</v>
      </c>
      <c r="E2028" s="1" t="s">
        <v>4579</v>
      </c>
      <c r="F2028" s="1" t="s">
        <v>4030</v>
      </c>
      <c r="G2028" s="1">
        <v>3966499</v>
      </c>
      <c r="H2028" s="18">
        <v>7640181148066</v>
      </c>
      <c r="I2028" s="5">
        <f>VLOOKUP(A2028,[1]Sheet1!$1:$1048576,11,FALSE)</f>
        <v>49.7</v>
      </c>
      <c r="J2028" s="2" t="str">
        <f>VLOOKUP(A2028,[1]Sheet1!$1:$1048576,15,FALSE)</f>
        <v>P</v>
      </c>
      <c r="K2028" s="1">
        <f t="shared" ca="1" si="74"/>
        <v>0</v>
      </c>
      <c r="L2028" s="6"/>
      <c r="M2028" s="7">
        <f t="shared" ca="1" si="73"/>
        <v>49.7</v>
      </c>
      <c r="N2028" s="6"/>
      <c r="O2028" s="8">
        <v>44312</v>
      </c>
    </row>
    <row r="2029" spans="1:15" x14ac:dyDescent="0.25">
      <c r="A2029" s="17">
        <v>150843</v>
      </c>
      <c r="B2029" s="1" t="s">
        <v>14</v>
      </c>
      <c r="C2029" s="1" t="s">
        <v>4579</v>
      </c>
      <c r="D2029" s="1" t="s">
        <v>4031</v>
      </c>
      <c r="E2029" s="1" t="s">
        <v>4579</v>
      </c>
      <c r="F2029" s="1" t="s">
        <v>4032</v>
      </c>
      <c r="G2029" s="1">
        <v>3966507</v>
      </c>
      <c r="H2029" s="18">
        <v>7640181148073</v>
      </c>
      <c r="I2029" s="5">
        <f>VLOOKUP(A2029,[1]Sheet1!$1:$1048576,11,FALSE)</f>
        <v>49.7</v>
      </c>
      <c r="J2029" s="2" t="str">
        <f>VLOOKUP(A2029,[1]Sheet1!$1:$1048576,15,FALSE)</f>
        <v>P</v>
      </c>
      <c r="K2029" s="1">
        <f t="shared" ca="1" si="74"/>
        <v>0</v>
      </c>
      <c r="L2029" s="6"/>
      <c r="M2029" s="7">
        <f t="shared" ca="1" si="73"/>
        <v>49.7</v>
      </c>
      <c r="N2029" s="6"/>
      <c r="O2029" s="8">
        <v>44312</v>
      </c>
    </row>
    <row r="2030" spans="1:15" x14ac:dyDescent="0.25">
      <c r="A2030" s="17">
        <v>150844</v>
      </c>
      <c r="B2030" s="1" t="s">
        <v>14</v>
      </c>
      <c r="C2030" s="1" t="s">
        <v>4579</v>
      </c>
      <c r="D2030" s="1" t="s">
        <v>4033</v>
      </c>
      <c r="E2030" s="1" t="s">
        <v>4579</v>
      </c>
      <c r="F2030" s="1" t="s">
        <v>4034</v>
      </c>
      <c r="G2030" s="1">
        <v>3966513</v>
      </c>
      <c r="H2030" s="18">
        <v>7640181148080</v>
      </c>
      <c r="I2030" s="5">
        <f>VLOOKUP(A2030,[1]Sheet1!$1:$1048576,11,FALSE)</f>
        <v>49.7</v>
      </c>
      <c r="J2030" s="2" t="str">
        <f>VLOOKUP(A2030,[1]Sheet1!$1:$1048576,15,FALSE)</f>
        <v>P</v>
      </c>
      <c r="K2030" s="1">
        <f t="shared" ca="1" si="74"/>
        <v>0</v>
      </c>
      <c r="L2030" s="6"/>
      <c r="M2030" s="7">
        <f t="shared" ca="1" si="73"/>
        <v>49.7</v>
      </c>
      <c r="N2030" s="6"/>
      <c r="O2030" s="8">
        <v>44312</v>
      </c>
    </row>
    <row r="2031" spans="1:15" x14ac:dyDescent="0.25">
      <c r="A2031" s="17">
        <v>150845</v>
      </c>
      <c r="B2031" s="1" t="s">
        <v>14</v>
      </c>
      <c r="C2031" s="1" t="s">
        <v>4579</v>
      </c>
      <c r="D2031" s="1" t="s">
        <v>4035</v>
      </c>
      <c r="E2031" s="1" t="s">
        <v>4579</v>
      </c>
      <c r="F2031" s="1" t="s">
        <v>4036</v>
      </c>
      <c r="G2031" s="1">
        <v>3966536</v>
      </c>
      <c r="H2031" s="18">
        <v>7640181148097</v>
      </c>
      <c r="I2031" s="5">
        <f>VLOOKUP(A2031,[1]Sheet1!$1:$1048576,11,FALSE)</f>
        <v>49.7</v>
      </c>
      <c r="J2031" s="2" t="str">
        <f>VLOOKUP(A2031,[1]Sheet1!$1:$1048576,15,FALSE)</f>
        <v>P</v>
      </c>
      <c r="K2031" s="1">
        <f t="shared" ca="1" si="74"/>
        <v>0</v>
      </c>
      <c r="L2031" s="6"/>
      <c r="M2031" s="7">
        <f t="shared" ca="1" si="73"/>
        <v>49.7</v>
      </c>
      <c r="N2031" s="6"/>
      <c r="O2031" s="8">
        <v>44312</v>
      </c>
    </row>
    <row r="2032" spans="1:15" x14ac:dyDescent="0.25">
      <c r="A2032" s="17">
        <v>150846</v>
      </c>
      <c r="B2032" s="1" t="s">
        <v>14</v>
      </c>
      <c r="C2032" s="1" t="s">
        <v>4579</v>
      </c>
      <c r="D2032" s="1" t="s">
        <v>3997</v>
      </c>
      <c r="E2032" s="1" t="s">
        <v>4579</v>
      </c>
      <c r="F2032" s="1" t="s">
        <v>3998</v>
      </c>
      <c r="G2032" s="1">
        <v>3966542</v>
      </c>
      <c r="H2032" s="18">
        <v>7640181148103</v>
      </c>
      <c r="I2032" s="5">
        <f>VLOOKUP(A2032,[1]Sheet1!$1:$1048576,11,FALSE)</f>
        <v>49.7</v>
      </c>
      <c r="J2032" s="2" t="str">
        <f>VLOOKUP(A2032,[1]Sheet1!$1:$1048576,15,FALSE)</f>
        <v>P</v>
      </c>
      <c r="K2032" s="1">
        <f t="shared" ca="1" si="74"/>
        <v>0</v>
      </c>
      <c r="L2032" s="6"/>
      <c r="M2032" s="7">
        <f t="shared" ca="1" si="73"/>
        <v>49.7</v>
      </c>
      <c r="N2032" s="6"/>
      <c r="O2032" s="8">
        <v>44312</v>
      </c>
    </row>
    <row r="2033" spans="1:15" x14ac:dyDescent="0.25">
      <c r="A2033" s="17">
        <v>150847</v>
      </c>
      <c r="B2033" s="1" t="s">
        <v>14</v>
      </c>
      <c r="C2033" s="1" t="s">
        <v>4579</v>
      </c>
      <c r="D2033" s="1" t="s">
        <v>4011</v>
      </c>
      <c r="E2033" s="1" t="s">
        <v>4579</v>
      </c>
      <c r="F2033" s="1" t="s">
        <v>4012</v>
      </c>
      <c r="G2033" s="1">
        <v>3967493</v>
      </c>
      <c r="H2033" s="18">
        <v>7640181148110</v>
      </c>
      <c r="I2033" s="5">
        <f>VLOOKUP(A2033,[1]Sheet1!$1:$1048576,11,FALSE)</f>
        <v>49.7</v>
      </c>
      <c r="J2033" s="2" t="str">
        <f>VLOOKUP(A2033,[1]Sheet1!$1:$1048576,15,FALSE)</f>
        <v>P</v>
      </c>
      <c r="K2033" s="1">
        <f t="shared" ca="1" si="74"/>
        <v>0</v>
      </c>
      <c r="L2033" s="6"/>
      <c r="M2033" s="7">
        <f t="shared" ca="1" si="73"/>
        <v>49.7</v>
      </c>
      <c r="N2033" s="6"/>
      <c r="O2033" s="8">
        <v>44312</v>
      </c>
    </row>
    <row r="2034" spans="1:15" x14ac:dyDescent="0.25">
      <c r="A2034" s="17">
        <v>150848</v>
      </c>
      <c r="B2034" s="1" t="s">
        <v>14</v>
      </c>
      <c r="C2034" s="1" t="s">
        <v>4579</v>
      </c>
      <c r="D2034" s="1" t="s">
        <v>4037</v>
      </c>
      <c r="E2034" s="1" t="s">
        <v>4579</v>
      </c>
      <c r="F2034" s="1" t="s">
        <v>4038</v>
      </c>
      <c r="G2034" s="1">
        <v>3967501</v>
      </c>
      <c r="H2034" s="18">
        <v>7640181148127</v>
      </c>
      <c r="I2034" s="5">
        <f>VLOOKUP(A2034,[1]Sheet1!$1:$1048576,11,FALSE)</f>
        <v>49.7</v>
      </c>
      <c r="J2034" s="2" t="str">
        <f>VLOOKUP(A2034,[1]Sheet1!$1:$1048576,15,FALSE)</f>
        <v>P</v>
      </c>
      <c r="K2034" s="1">
        <f t="shared" ca="1" si="74"/>
        <v>0</v>
      </c>
      <c r="L2034" s="6"/>
      <c r="M2034" s="7">
        <f t="shared" ca="1" si="73"/>
        <v>49.7</v>
      </c>
      <c r="N2034" s="6"/>
      <c r="O2034" s="8">
        <v>44312</v>
      </c>
    </row>
    <row r="2035" spans="1:15" x14ac:dyDescent="0.25">
      <c r="A2035" s="17">
        <v>150849</v>
      </c>
      <c r="B2035" s="1" t="s">
        <v>14</v>
      </c>
      <c r="C2035" s="1" t="s">
        <v>4579</v>
      </c>
      <c r="D2035" s="1" t="s">
        <v>4039</v>
      </c>
      <c r="E2035" s="1" t="s">
        <v>4579</v>
      </c>
      <c r="F2035" s="1" t="s">
        <v>4040</v>
      </c>
      <c r="G2035" s="1">
        <v>3967518</v>
      </c>
      <c r="H2035" s="18">
        <v>7640181148134</v>
      </c>
      <c r="I2035" s="5">
        <f>VLOOKUP(A2035,[1]Sheet1!$1:$1048576,11,FALSE)</f>
        <v>49.7</v>
      </c>
      <c r="J2035" s="2" t="str">
        <f>VLOOKUP(A2035,[1]Sheet1!$1:$1048576,15,FALSE)</f>
        <v>P</v>
      </c>
      <c r="K2035" s="1">
        <f t="shared" ca="1" si="74"/>
        <v>0</v>
      </c>
      <c r="L2035" s="6"/>
      <c r="M2035" s="7">
        <f t="shared" ca="1" si="73"/>
        <v>49.7</v>
      </c>
      <c r="N2035" s="6"/>
      <c r="O2035" s="8">
        <v>44312</v>
      </c>
    </row>
    <row r="2036" spans="1:15" x14ac:dyDescent="0.25">
      <c r="A2036" s="17">
        <v>150850</v>
      </c>
      <c r="B2036" s="1" t="s">
        <v>14</v>
      </c>
      <c r="C2036" s="1" t="s">
        <v>4579</v>
      </c>
      <c r="D2036" s="1" t="s">
        <v>3977</v>
      </c>
      <c r="E2036" s="1" t="s">
        <v>4579</v>
      </c>
      <c r="F2036" s="1" t="s">
        <v>3978</v>
      </c>
      <c r="G2036" s="1">
        <v>3967524</v>
      </c>
      <c r="H2036" s="18">
        <v>7640181148141</v>
      </c>
      <c r="I2036" s="5">
        <f>VLOOKUP(A2036,[1]Sheet1!$1:$1048576,11,FALSE)</f>
        <v>49.7</v>
      </c>
      <c r="J2036" s="2" t="str">
        <f>VLOOKUP(A2036,[1]Sheet1!$1:$1048576,15,FALSE)</f>
        <v>P</v>
      </c>
      <c r="K2036" s="1">
        <f t="shared" ca="1" si="74"/>
        <v>0</v>
      </c>
      <c r="L2036" s="6"/>
      <c r="M2036" s="7">
        <f t="shared" ca="1" si="73"/>
        <v>49.7</v>
      </c>
      <c r="N2036" s="6"/>
      <c r="O2036" s="8">
        <v>44312</v>
      </c>
    </row>
    <row r="2037" spans="1:15" x14ac:dyDescent="0.25">
      <c r="A2037" s="17">
        <v>150851</v>
      </c>
      <c r="B2037" s="1" t="s">
        <v>14</v>
      </c>
      <c r="C2037" s="1" t="s">
        <v>4579</v>
      </c>
      <c r="D2037" s="1" t="s">
        <v>3979</v>
      </c>
      <c r="E2037" s="1" t="s">
        <v>4579</v>
      </c>
      <c r="F2037" s="1" t="s">
        <v>3980</v>
      </c>
      <c r="G2037" s="1">
        <v>3967530</v>
      </c>
      <c r="H2037" s="18">
        <v>7640181148158</v>
      </c>
      <c r="I2037" s="5">
        <f>VLOOKUP(A2037,[1]Sheet1!$1:$1048576,11,FALSE)</f>
        <v>49.7</v>
      </c>
      <c r="J2037" s="2" t="str">
        <f>VLOOKUP(A2037,[1]Sheet1!$1:$1048576,15,FALSE)</f>
        <v>P</v>
      </c>
      <c r="K2037" s="1">
        <f t="shared" ca="1" si="74"/>
        <v>0</v>
      </c>
      <c r="L2037" s="6"/>
      <c r="M2037" s="7">
        <f t="shared" ref="M2037:M2100" ca="1" si="75">I2037-K2037</f>
        <v>49.7</v>
      </c>
      <c r="N2037" s="6"/>
      <c r="O2037" s="8">
        <v>44312</v>
      </c>
    </row>
    <row r="2038" spans="1:15" x14ac:dyDescent="0.25">
      <c r="A2038" s="17">
        <v>150852</v>
      </c>
      <c r="B2038" s="1" t="s">
        <v>14</v>
      </c>
      <c r="C2038" s="1" t="s">
        <v>4579</v>
      </c>
      <c r="D2038" s="1" t="s">
        <v>4013</v>
      </c>
      <c r="E2038" s="1" t="s">
        <v>4579</v>
      </c>
      <c r="F2038" s="1" t="s">
        <v>4014</v>
      </c>
      <c r="G2038" s="1">
        <v>3967547</v>
      </c>
      <c r="H2038" s="18">
        <v>7640181148165</v>
      </c>
      <c r="I2038" s="5">
        <f>VLOOKUP(A2038,[1]Sheet1!$1:$1048576,11,FALSE)</f>
        <v>49.7</v>
      </c>
      <c r="J2038" s="2" t="str">
        <f>VLOOKUP(A2038,[1]Sheet1!$1:$1048576,15,FALSE)</f>
        <v>P</v>
      </c>
      <c r="K2038" s="1">
        <f t="shared" ca="1" si="74"/>
        <v>0</v>
      </c>
      <c r="L2038" s="6"/>
      <c r="M2038" s="7">
        <f t="shared" ca="1" si="75"/>
        <v>49.7</v>
      </c>
      <c r="N2038" s="6"/>
      <c r="O2038" s="8">
        <v>44312</v>
      </c>
    </row>
    <row r="2039" spans="1:15" x14ac:dyDescent="0.25">
      <c r="A2039" s="17">
        <v>150853</v>
      </c>
      <c r="B2039" s="1" t="s">
        <v>14</v>
      </c>
      <c r="C2039" s="1" t="s">
        <v>4579</v>
      </c>
      <c r="D2039" s="1" t="s">
        <v>3981</v>
      </c>
      <c r="E2039" s="1" t="s">
        <v>4579</v>
      </c>
      <c r="F2039" s="1" t="s">
        <v>3982</v>
      </c>
      <c r="G2039" s="1">
        <v>3967553</v>
      </c>
      <c r="H2039" s="18">
        <v>7640181148172</v>
      </c>
      <c r="I2039" s="5">
        <f>VLOOKUP(A2039,[1]Sheet1!$1:$1048576,11,FALSE)</f>
        <v>49.7</v>
      </c>
      <c r="J2039" s="2" t="str">
        <f>VLOOKUP(A2039,[1]Sheet1!$1:$1048576,15,FALSE)</f>
        <v>P</v>
      </c>
      <c r="K2039" s="1">
        <f t="shared" ca="1" si="74"/>
        <v>0</v>
      </c>
      <c r="L2039" s="6"/>
      <c r="M2039" s="7">
        <f t="shared" ca="1" si="75"/>
        <v>49.7</v>
      </c>
      <c r="N2039" s="6"/>
      <c r="O2039" s="8">
        <v>44312</v>
      </c>
    </row>
    <row r="2040" spans="1:15" x14ac:dyDescent="0.25">
      <c r="A2040" s="17">
        <v>150854</v>
      </c>
      <c r="B2040" s="1" t="s">
        <v>14</v>
      </c>
      <c r="C2040" s="1" t="s">
        <v>4579</v>
      </c>
      <c r="D2040" s="1" t="s">
        <v>3999</v>
      </c>
      <c r="E2040" s="1" t="s">
        <v>4579</v>
      </c>
      <c r="F2040" s="1" t="s">
        <v>4000</v>
      </c>
      <c r="G2040" s="1">
        <v>3967576</v>
      </c>
      <c r="H2040" s="18">
        <v>7640181148189</v>
      </c>
      <c r="I2040" s="5">
        <f>VLOOKUP(A2040,[1]Sheet1!$1:$1048576,11,FALSE)</f>
        <v>49.7</v>
      </c>
      <c r="J2040" s="2" t="str">
        <f>VLOOKUP(A2040,[1]Sheet1!$1:$1048576,15,FALSE)</f>
        <v>P</v>
      </c>
      <c r="K2040" s="1">
        <f t="shared" ca="1" si="74"/>
        <v>0</v>
      </c>
      <c r="L2040" s="6"/>
      <c r="M2040" s="7">
        <f t="shared" ca="1" si="75"/>
        <v>49.7</v>
      </c>
      <c r="N2040" s="6"/>
      <c r="O2040" s="8">
        <v>44312</v>
      </c>
    </row>
    <row r="2041" spans="1:15" x14ac:dyDescent="0.25">
      <c r="A2041" s="17">
        <v>150855</v>
      </c>
      <c r="B2041" s="1" t="s">
        <v>14</v>
      </c>
      <c r="C2041" s="1" t="s">
        <v>4600</v>
      </c>
      <c r="D2041" s="1" t="s">
        <v>4031</v>
      </c>
      <c r="E2041" s="1" t="s">
        <v>4600</v>
      </c>
      <c r="F2041" s="1" t="s">
        <v>4032</v>
      </c>
      <c r="G2041" s="1">
        <v>3967582</v>
      </c>
      <c r="H2041" s="18">
        <v>7640181148196</v>
      </c>
      <c r="I2041" s="5">
        <f>VLOOKUP(A2041,[1]Sheet1!$1:$1048576,11,FALSE)</f>
        <v>86.5</v>
      </c>
      <c r="J2041" s="2" t="str">
        <f>VLOOKUP(A2041,[1]Sheet1!$1:$1048576,15,FALSE)</f>
        <v>P</v>
      </c>
      <c r="K2041" s="1">
        <f t="shared" ca="1" si="74"/>
        <v>0</v>
      </c>
      <c r="L2041" s="6"/>
      <c r="M2041" s="7">
        <f t="shared" ca="1" si="75"/>
        <v>86.5</v>
      </c>
      <c r="N2041" s="6"/>
      <c r="O2041" s="8">
        <v>44312</v>
      </c>
    </row>
    <row r="2042" spans="1:15" x14ac:dyDescent="0.25">
      <c r="A2042" s="17">
        <v>150856</v>
      </c>
      <c r="B2042" s="1" t="s">
        <v>14</v>
      </c>
      <c r="C2042" s="1" t="s">
        <v>4600</v>
      </c>
      <c r="D2042" s="1" t="s">
        <v>4033</v>
      </c>
      <c r="E2042" s="1" t="s">
        <v>4600</v>
      </c>
      <c r="F2042" s="1" t="s">
        <v>4034</v>
      </c>
      <c r="G2042" s="1">
        <v>3967599</v>
      </c>
      <c r="H2042" s="18">
        <v>7640181148202</v>
      </c>
      <c r="I2042" s="5">
        <f>VLOOKUP(A2042,[1]Sheet1!$1:$1048576,11,FALSE)</f>
        <v>86.5</v>
      </c>
      <c r="J2042" s="2" t="str">
        <f>VLOOKUP(A2042,[1]Sheet1!$1:$1048576,15,FALSE)</f>
        <v>P</v>
      </c>
      <c r="K2042" s="1">
        <f t="shared" ca="1" si="74"/>
        <v>0</v>
      </c>
      <c r="L2042" s="6"/>
      <c r="M2042" s="7">
        <f t="shared" ca="1" si="75"/>
        <v>86.5</v>
      </c>
      <c r="N2042" s="6"/>
      <c r="O2042" s="8">
        <v>44312</v>
      </c>
    </row>
    <row r="2043" spans="1:15" x14ac:dyDescent="0.25">
      <c r="A2043" s="17">
        <v>150857</v>
      </c>
      <c r="B2043" s="1" t="s">
        <v>14</v>
      </c>
      <c r="C2043" s="1" t="s">
        <v>4600</v>
      </c>
      <c r="D2043" s="1" t="s">
        <v>4035</v>
      </c>
      <c r="E2043" s="1" t="s">
        <v>4600</v>
      </c>
      <c r="F2043" s="1" t="s">
        <v>4036</v>
      </c>
      <c r="G2043" s="1">
        <v>3967607</v>
      </c>
      <c r="H2043" s="18">
        <v>7640181148219</v>
      </c>
      <c r="I2043" s="5">
        <f>VLOOKUP(A2043,[1]Sheet1!$1:$1048576,11,FALSE)</f>
        <v>86.5</v>
      </c>
      <c r="J2043" s="2" t="str">
        <f>VLOOKUP(A2043,[1]Sheet1!$1:$1048576,15,FALSE)</f>
        <v>P</v>
      </c>
      <c r="K2043" s="1">
        <f t="shared" ca="1" si="74"/>
        <v>0</v>
      </c>
      <c r="L2043" s="6"/>
      <c r="M2043" s="7">
        <f t="shared" ca="1" si="75"/>
        <v>86.5</v>
      </c>
      <c r="N2043" s="6"/>
      <c r="O2043" s="8">
        <v>44312</v>
      </c>
    </row>
    <row r="2044" spans="1:15" x14ac:dyDescent="0.25">
      <c r="A2044" s="17">
        <v>150858</v>
      </c>
      <c r="B2044" s="1" t="s">
        <v>14</v>
      </c>
      <c r="C2044" s="1" t="s">
        <v>4600</v>
      </c>
      <c r="D2044" s="1" t="s">
        <v>3997</v>
      </c>
      <c r="E2044" s="1" t="s">
        <v>4600</v>
      </c>
      <c r="F2044" s="1" t="s">
        <v>3998</v>
      </c>
      <c r="G2044" s="1">
        <v>3967613</v>
      </c>
      <c r="H2044" s="18">
        <v>7640181148226</v>
      </c>
      <c r="I2044" s="5">
        <f>VLOOKUP(A2044,[1]Sheet1!$1:$1048576,11,FALSE)</f>
        <v>86.5</v>
      </c>
      <c r="J2044" s="2" t="str">
        <f>VLOOKUP(A2044,[1]Sheet1!$1:$1048576,15,FALSE)</f>
        <v>P</v>
      </c>
      <c r="K2044" s="1">
        <f t="shared" ca="1" si="74"/>
        <v>0</v>
      </c>
      <c r="L2044" s="6"/>
      <c r="M2044" s="7">
        <f t="shared" ca="1" si="75"/>
        <v>86.5</v>
      </c>
      <c r="N2044" s="6"/>
      <c r="O2044" s="8">
        <v>44312</v>
      </c>
    </row>
    <row r="2045" spans="1:15" x14ac:dyDescent="0.25">
      <c r="A2045" s="17">
        <v>150859</v>
      </c>
      <c r="B2045" s="1" t="s">
        <v>14</v>
      </c>
      <c r="C2045" s="1" t="s">
        <v>4600</v>
      </c>
      <c r="D2045" s="1" t="s">
        <v>3979</v>
      </c>
      <c r="E2045" s="1" t="s">
        <v>4600</v>
      </c>
      <c r="F2045" s="1" t="s">
        <v>3980</v>
      </c>
      <c r="G2045" s="1">
        <v>3967636</v>
      </c>
      <c r="H2045" s="18">
        <v>7640181148233</v>
      </c>
      <c r="I2045" s="5">
        <f>VLOOKUP(A2045,[1]Sheet1!$1:$1048576,11,FALSE)</f>
        <v>86.5</v>
      </c>
      <c r="J2045" s="2" t="str">
        <f>VLOOKUP(A2045,[1]Sheet1!$1:$1048576,15,FALSE)</f>
        <v>P</v>
      </c>
      <c r="K2045" s="1">
        <f t="shared" ca="1" si="74"/>
        <v>0</v>
      </c>
      <c r="L2045" s="6"/>
      <c r="M2045" s="7">
        <f t="shared" ca="1" si="75"/>
        <v>86.5</v>
      </c>
      <c r="N2045" s="6"/>
      <c r="O2045" s="8">
        <v>44312</v>
      </c>
    </row>
    <row r="2046" spans="1:15" x14ac:dyDescent="0.25">
      <c r="A2046" s="17">
        <v>150860</v>
      </c>
      <c r="B2046" s="1" t="s">
        <v>14</v>
      </c>
      <c r="C2046" s="1" t="s">
        <v>4600</v>
      </c>
      <c r="D2046" s="1" t="s">
        <v>4013</v>
      </c>
      <c r="E2046" s="1" t="s">
        <v>4600</v>
      </c>
      <c r="F2046" s="1" t="s">
        <v>4014</v>
      </c>
      <c r="G2046" s="1">
        <v>3967642</v>
      </c>
      <c r="H2046" s="18">
        <v>7640181148240</v>
      </c>
      <c r="I2046" s="5">
        <f>VLOOKUP(A2046,[1]Sheet1!$1:$1048576,11,FALSE)</f>
        <v>86.5</v>
      </c>
      <c r="J2046" s="2" t="str">
        <f>VLOOKUP(A2046,[1]Sheet1!$1:$1048576,15,FALSE)</f>
        <v>P</v>
      </c>
      <c r="K2046" s="1">
        <f t="shared" ca="1" si="74"/>
        <v>0</v>
      </c>
      <c r="L2046" s="6"/>
      <c r="M2046" s="7">
        <f t="shared" ca="1" si="75"/>
        <v>86.5</v>
      </c>
      <c r="N2046" s="6"/>
      <c r="O2046" s="8">
        <v>44312</v>
      </c>
    </row>
    <row r="2047" spans="1:15" x14ac:dyDescent="0.25">
      <c r="A2047" s="17">
        <v>150861</v>
      </c>
      <c r="B2047" s="1" t="s">
        <v>14</v>
      </c>
      <c r="C2047" s="1" t="s">
        <v>4600</v>
      </c>
      <c r="D2047" s="1" t="s">
        <v>3981</v>
      </c>
      <c r="E2047" s="1" t="s">
        <v>4600</v>
      </c>
      <c r="F2047" s="1" t="s">
        <v>3982</v>
      </c>
      <c r="G2047" s="1">
        <v>3967659</v>
      </c>
      <c r="H2047" s="18">
        <v>7640181148257</v>
      </c>
      <c r="I2047" s="5">
        <f>VLOOKUP(A2047,[1]Sheet1!$1:$1048576,11,FALSE)</f>
        <v>86.5</v>
      </c>
      <c r="J2047" s="2" t="str">
        <f>VLOOKUP(A2047,[1]Sheet1!$1:$1048576,15,FALSE)</f>
        <v>P</v>
      </c>
      <c r="K2047" s="1">
        <f t="shared" ca="1" si="74"/>
        <v>0</v>
      </c>
      <c r="L2047" s="6"/>
      <c r="M2047" s="7">
        <f t="shared" ca="1" si="75"/>
        <v>86.5</v>
      </c>
      <c r="N2047" s="6"/>
      <c r="O2047" s="8">
        <v>44312</v>
      </c>
    </row>
    <row r="2048" spans="1:15" x14ac:dyDescent="0.25">
      <c r="A2048" s="17">
        <v>150862</v>
      </c>
      <c r="B2048" s="1" t="s">
        <v>14</v>
      </c>
      <c r="C2048" s="1" t="s">
        <v>4600</v>
      </c>
      <c r="D2048" s="1" t="s">
        <v>3999</v>
      </c>
      <c r="E2048" s="1" t="s">
        <v>4600</v>
      </c>
      <c r="F2048" s="1" t="s">
        <v>4000</v>
      </c>
      <c r="G2048" s="1">
        <v>3967702</v>
      </c>
      <c r="H2048" s="18">
        <v>7640181148264</v>
      </c>
      <c r="I2048" s="5">
        <f>VLOOKUP(A2048,[1]Sheet1!$1:$1048576,11,FALSE)</f>
        <v>86.5</v>
      </c>
      <c r="J2048" s="2" t="str">
        <f>VLOOKUP(A2048,[1]Sheet1!$1:$1048576,15,FALSE)</f>
        <v>P</v>
      </c>
      <c r="K2048" s="1">
        <f t="shared" ca="1" si="74"/>
        <v>0</v>
      </c>
      <c r="L2048" s="6"/>
      <c r="M2048" s="7">
        <f t="shared" ca="1" si="75"/>
        <v>86.5</v>
      </c>
      <c r="N2048" s="6"/>
      <c r="O2048" s="8">
        <v>44312</v>
      </c>
    </row>
    <row r="2049" spans="1:15" x14ac:dyDescent="0.25">
      <c r="A2049" s="17">
        <v>150863</v>
      </c>
      <c r="B2049" s="1" t="s">
        <v>14</v>
      </c>
      <c r="C2049" s="1" t="s">
        <v>4598</v>
      </c>
      <c r="D2049" s="1" t="s">
        <v>4330</v>
      </c>
      <c r="E2049" s="1" t="s">
        <v>4598</v>
      </c>
      <c r="F2049" s="1" t="s">
        <v>4331</v>
      </c>
      <c r="G2049" s="1">
        <v>3967760</v>
      </c>
      <c r="H2049" s="18">
        <v>7640181148271</v>
      </c>
      <c r="I2049" s="5">
        <f>VLOOKUP(A2049,[1]Sheet1!$1:$1048576,11,FALSE)</f>
        <v>72.5</v>
      </c>
      <c r="J2049" s="2" t="str">
        <f>VLOOKUP(A2049,[1]Sheet1!$1:$1048576,15,FALSE)</f>
        <v>P</v>
      </c>
      <c r="K2049" s="1">
        <f t="shared" ca="1" si="74"/>
        <v>0</v>
      </c>
      <c r="L2049" s="6"/>
      <c r="M2049" s="7">
        <f t="shared" ca="1" si="75"/>
        <v>72.5</v>
      </c>
      <c r="N2049" s="6"/>
      <c r="O2049" s="8">
        <v>44312</v>
      </c>
    </row>
    <row r="2050" spans="1:15" x14ac:dyDescent="0.25">
      <c r="A2050" s="17">
        <v>150864</v>
      </c>
      <c r="B2050" s="1" t="s">
        <v>14</v>
      </c>
      <c r="C2050" s="1" t="s">
        <v>4598</v>
      </c>
      <c r="D2050" s="1" t="s">
        <v>4332</v>
      </c>
      <c r="E2050" s="1" t="s">
        <v>4598</v>
      </c>
      <c r="F2050" s="1" t="s">
        <v>4333</v>
      </c>
      <c r="G2050" s="1">
        <v>3967820</v>
      </c>
      <c r="H2050" s="18">
        <v>7640181148288</v>
      </c>
      <c r="I2050" s="5">
        <f>VLOOKUP(A2050,[1]Sheet1!$1:$1048576,11,FALSE)</f>
        <v>72.5</v>
      </c>
      <c r="J2050" s="2" t="str">
        <f>VLOOKUP(A2050,[1]Sheet1!$1:$1048576,15,FALSE)</f>
        <v>P</v>
      </c>
      <c r="K2050" s="1">
        <f t="shared" ref="K2050:K2113" ca="1" si="76">+I2050*$K$2</f>
        <v>0</v>
      </c>
      <c r="L2050" s="6"/>
      <c r="M2050" s="7">
        <f t="shared" ca="1" si="75"/>
        <v>72.5</v>
      </c>
      <c r="N2050" s="6"/>
      <c r="O2050" s="8">
        <v>44312</v>
      </c>
    </row>
    <row r="2051" spans="1:15" x14ac:dyDescent="0.25">
      <c r="A2051" s="17">
        <v>150865</v>
      </c>
      <c r="B2051" s="1" t="s">
        <v>14</v>
      </c>
      <c r="C2051" s="1" t="s">
        <v>4598</v>
      </c>
      <c r="D2051" s="1" t="s">
        <v>4363</v>
      </c>
      <c r="E2051" s="1" t="s">
        <v>4598</v>
      </c>
      <c r="F2051" s="1" t="s">
        <v>4364</v>
      </c>
      <c r="G2051" s="1">
        <v>3967843</v>
      </c>
      <c r="H2051" s="18">
        <v>7640181148295</v>
      </c>
      <c r="I2051" s="5">
        <f>VLOOKUP(A2051,[1]Sheet1!$1:$1048576,11,FALSE)</f>
        <v>72.5</v>
      </c>
      <c r="J2051" s="2" t="str">
        <f>VLOOKUP(A2051,[1]Sheet1!$1:$1048576,15,FALSE)</f>
        <v>P</v>
      </c>
      <c r="K2051" s="1">
        <f t="shared" ca="1" si="76"/>
        <v>0</v>
      </c>
      <c r="L2051" s="6"/>
      <c r="M2051" s="7">
        <f t="shared" ca="1" si="75"/>
        <v>72.5</v>
      </c>
      <c r="N2051" s="6"/>
      <c r="O2051" s="8">
        <v>44312</v>
      </c>
    </row>
    <row r="2052" spans="1:15" x14ac:dyDescent="0.25">
      <c r="A2052" s="17">
        <v>150866</v>
      </c>
      <c r="B2052" s="1" t="s">
        <v>14</v>
      </c>
      <c r="C2052" s="1" t="s">
        <v>4598</v>
      </c>
      <c r="D2052" s="1" t="s">
        <v>4365</v>
      </c>
      <c r="E2052" s="1" t="s">
        <v>4598</v>
      </c>
      <c r="F2052" s="1" t="s">
        <v>4366</v>
      </c>
      <c r="G2052" s="1">
        <v>3967866</v>
      </c>
      <c r="H2052" s="18">
        <v>7640181148301</v>
      </c>
      <c r="I2052" s="5">
        <f>VLOOKUP(A2052,[1]Sheet1!$1:$1048576,11,FALSE)</f>
        <v>72.5</v>
      </c>
      <c r="J2052" s="2" t="str">
        <f>VLOOKUP(A2052,[1]Sheet1!$1:$1048576,15,FALSE)</f>
        <v>P</v>
      </c>
      <c r="K2052" s="1">
        <f t="shared" ca="1" si="76"/>
        <v>0</v>
      </c>
      <c r="L2052" s="6"/>
      <c r="M2052" s="7">
        <f t="shared" ca="1" si="75"/>
        <v>72.5</v>
      </c>
      <c r="N2052" s="6"/>
      <c r="O2052" s="8">
        <v>44312</v>
      </c>
    </row>
    <row r="2053" spans="1:15" x14ac:dyDescent="0.25">
      <c r="A2053" s="17">
        <v>150867</v>
      </c>
      <c r="B2053" s="1" t="s">
        <v>14</v>
      </c>
      <c r="C2053" s="1" t="s">
        <v>4598</v>
      </c>
      <c r="D2053" s="1" t="s">
        <v>4367</v>
      </c>
      <c r="E2053" s="1" t="s">
        <v>4598</v>
      </c>
      <c r="F2053" s="1" t="s">
        <v>4368</v>
      </c>
      <c r="G2053" s="1">
        <v>3967872</v>
      </c>
      <c r="H2053" s="18">
        <v>7640181148318</v>
      </c>
      <c r="I2053" s="5">
        <f>VLOOKUP(A2053,[1]Sheet1!$1:$1048576,11,FALSE)</f>
        <v>72.5</v>
      </c>
      <c r="J2053" s="2" t="str">
        <f>VLOOKUP(A2053,[1]Sheet1!$1:$1048576,15,FALSE)</f>
        <v>P</v>
      </c>
      <c r="K2053" s="1">
        <f t="shared" ca="1" si="76"/>
        <v>0</v>
      </c>
      <c r="L2053" s="6"/>
      <c r="M2053" s="7">
        <f t="shared" ca="1" si="75"/>
        <v>72.5</v>
      </c>
      <c r="N2053" s="6"/>
      <c r="O2053" s="8">
        <v>44312</v>
      </c>
    </row>
    <row r="2054" spans="1:15" x14ac:dyDescent="0.25">
      <c r="A2054" s="17">
        <v>150868</v>
      </c>
      <c r="B2054" s="1" t="s">
        <v>14</v>
      </c>
      <c r="C2054" s="1" t="s">
        <v>4598</v>
      </c>
      <c r="D2054" s="1" t="s">
        <v>4334</v>
      </c>
      <c r="E2054" s="1" t="s">
        <v>4598</v>
      </c>
      <c r="F2054" s="1" t="s">
        <v>4335</v>
      </c>
      <c r="G2054" s="1">
        <v>3967889</v>
      </c>
      <c r="H2054" s="18">
        <v>7640181148325</v>
      </c>
      <c r="I2054" s="5">
        <f>VLOOKUP(A2054,[1]Sheet1!$1:$1048576,11,FALSE)</f>
        <v>72.5</v>
      </c>
      <c r="J2054" s="2" t="str">
        <f>VLOOKUP(A2054,[1]Sheet1!$1:$1048576,15,FALSE)</f>
        <v>P</v>
      </c>
      <c r="K2054" s="1">
        <f t="shared" ca="1" si="76"/>
        <v>0</v>
      </c>
      <c r="L2054" s="6"/>
      <c r="M2054" s="7">
        <f t="shared" ca="1" si="75"/>
        <v>72.5</v>
      </c>
      <c r="N2054" s="6"/>
      <c r="O2054" s="8">
        <v>44312</v>
      </c>
    </row>
    <row r="2055" spans="1:15" x14ac:dyDescent="0.25">
      <c r="A2055" s="17">
        <v>150869</v>
      </c>
      <c r="B2055" s="1" t="s">
        <v>14</v>
      </c>
      <c r="C2055" s="1" t="s">
        <v>4598</v>
      </c>
      <c r="D2055" s="1" t="s">
        <v>4347</v>
      </c>
      <c r="E2055" s="1" t="s">
        <v>4598</v>
      </c>
      <c r="F2055" s="1" t="s">
        <v>4588</v>
      </c>
      <c r="G2055" s="1">
        <v>3967903</v>
      </c>
      <c r="H2055" s="18">
        <v>7640181148332</v>
      </c>
      <c r="I2055" s="5">
        <f>VLOOKUP(A2055,[1]Sheet1!$1:$1048576,11,FALSE)</f>
        <v>72.5</v>
      </c>
      <c r="J2055" s="2" t="str">
        <f>VLOOKUP(A2055,[1]Sheet1!$1:$1048576,15,FALSE)</f>
        <v>P</v>
      </c>
      <c r="K2055" s="1">
        <f t="shared" ca="1" si="76"/>
        <v>0</v>
      </c>
      <c r="L2055" s="6"/>
      <c r="M2055" s="7">
        <f t="shared" ca="1" si="75"/>
        <v>72.5</v>
      </c>
      <c r="N2055" s="6"/>
      <c r="O2055" s="8">
        <v>44312</v>
      </c>
    </row>
    <row r="2056" spans="1:15" x14ac:dyDescent="0.25">
      <c r="A2056" s="17">
        <v>150870</v>
      </c>
      <c r="B2056" s="1" t="s">
        <v>14</v>
      </c>
      <c r="C2056" s="1" t="s">
        <v>4598</v>
      </c>
      <c r="D2056" s="1" t="s">
        <v>4318</v>
      </c>
      <c r="E2056" s="1" t="s">
        <v>4598</v>
      </c>
      <c r="F2056" s="1" t="s">
        <v>4589</v>
      </c>
      <c r="G2056" s="1">
        <v>3967932</v>
      </c>
      <c r="H2056" s="18">
        <v>7640181148349</v>
      </c>
      <c r="I2056" s="5">
        <f>VLOOKUP(A2056,[1]Sheet1!$1:$1048576,11,FALSE)</f>
        <v>72.5</v>
      </c>
      <c r="J2056" s="2" t="str">
        <f>VLOOKUP(A2056,[1]Sheet1!$1:$1048576,15,FALSE)</f>
        <v>P</v>
      </c>
      <c r="K2056" s="1">
        <f t="shared" ca="1" si="76"/>
        <v>0</v>
      </c>
      <c r="L2056" s="6"/>
      <c r="M2056" s="7">
        <f t="shared" ca="1" si="75"/>
        <v>72.5</v>
      </c>
      <c r="N2056" s="6"/>
      <c r="O2056" s="8">
        <v>44312</v>
      </c>
    </row>
    <row r="2057" spans="1:15" x14ac:dyDescent="0.25">
      <c r="A2057" s="17">
        <v>150871</v>
      </c>
      <c r="B2057" s="1" t="s">
        <v>14</v>
      </c>
      <c r="C2057" s="1" t="s">
        <v>4598</v>
      </c>
      <c r="D2057" s="1" t="s">
        <v>4349</v>
      </c>
      <c r="E2057" s="1" t="s">
        <v>4598</v>
      </c>
      <c r="F2057" s="1" t="s">
        <v>4350</v>
      </c>
      <c r="G2057" s="1">
        <v>3967949</v>
      </c>
      <c r="H2057" s="18">
        <v>7640181148356</v>
      </c>
      <c r="I2057" s="5">
        <f>VLOOKUP(A2057,[1]Sheet1!$1:$1048576,11,FALSE)</f>
        <v>72.5</v>
      </c>
      <c r="J2057" s="2" t="str">
        <f>VLOOKUP(A2057,[1]Sheet1!$1:$1048576,15,FALSE)</f>
        <v>P</v>
      </c>
      <c r="K2057" s="1">
        <f t="shared" ca="1" si="76"/>
        <v>0</v>
      </c>
      <c r="L2057" s="6"/>
      <c r="M2057" s="7">
        <f t="shared" ca="1" si="75"/>
        <v>72.5</v>
      </c>
      <c r="N2057" s="6"/>
      <c r="O2057" s="8">
        <v>44312</v>
      </c>
    </row>
    <row r="2058" spans="1:15" x14ac:dyDescent="0.25">
      <c r="A2058" s="17">
        <v>150872</v>
      </c>
      <c r="B2058" s="1" t="s">
        <v>14</v>
      </c>
      <c r="C2058" s="1" t="s">
        <v>4598</v>
      </c>
      <c r="D2058" s="1" t="s">
        <v>4369</v>
      </c>
      <c r="E2058" s="1" t="s">
        <v>4598</v>
      </c>
      <c r="F2058" s="1" t="s">
        <v>4370</v>
      </c>
      <c r="G2058" s="1">
        <v>3967984</v>
      </c>
      <c r="H2058" s="18">
        <v>7640181148363</v>
      </c>
      <c r="I2058" s="5">
        <f>VLOOKUP(A2058,[1]Sheet1!$1:$1048576,11,FALSE)</f>
        <v>72.5</v>
      </c>
      <c r="J2058" s="2" t="str">
        <f>VLOOKUP(A2058,[1]Sheet1!$1:$1048576,15,FALSE)</f>
        <v>P</v>
      </c>
      <c r="K2058" s="1">
        <f t="shared" ca="1" si="76"/>
        <v>0</v>
      </c>
      <c r="L2058" s="6"/>
      <c r="M2058" s="7">
        <f t="shared" ca="1" si="75"/>
        <v>72.5</v>
      </c>
      <c r="N2058" s="6"/>
      <c r="O2058" s="8">
        <v>44312</v>
      </c>
    </row>
    <row r="2059" spans="1:15" x14ac:dyDescent="0.25">
      <c r="A2059" s="17">
        <v>150873</v>
      </c>
      <c r="B2059" s="1" t="s">
        <v>14</v>
      </c>
      <c r="C2059" s="1" t="s">
        <v>4598</v>
      </c>
      <c r="D2059" s="1" t="s">
        <v>4371</v>
      </c>
      <c r="E2059" s="1" t="s">
        <v>4598</v>
      </c>
      <c r="F2059" s="1" t="s">
        <v>4372</v>
      </c>
      <c r="G2059" s="1">
        <v>3968009</v>
      </c>
      <c r="H2059" s="18">
        <v>7640181148370</v>
      </c>
      <c r="I2059" s="5">
        <f>VLOOKUP(A2059,[1]Sheet1!$1:$1048576,11,FALSE)</f>
        <v>72.5</v>
      </c>
      <c r="J2059" s="2" t="str">
        <f>VLOOKUP(A2059,[1]Sheet1!$1:$1048576,15,FALSE)</f>
        <v>P</v>
      </c>
      <c r="K2059" s="1">
        <f t="shared" ca="1" si="76"/>
        <v>0</v>
      </c>
      <c r="L2059" s="6"/>
      <c r="M2059" s="7">
        <f t="shared" ca="1" si="75"/>
        <v>72.5</v>
      </c>
      <c r="N2059" s="6"/>
      <c r="O2059" s="8">
        <v>44312</v>
      </c>
    </row>
    <row r="2060" spans="1:15" x14ac:dyDescent="0.25">
      <c r="A2060" s="17">
        <v>150874</v>
      </c>
      <c r="B2060" s="1" t="s">
        <v>14</v>
      </c>
      <c r="C2060" s="1" t="s">
        <v>4598</v>
      </c>
      <c r="D2060" s="1" t="s">
        <v>4336</v>
      </c>
      <c r="E2060" s="1" t="s">
        <v>4598</v>
      </c>
      <c r="F2060" s="1" t="s">
        <v>4337</v>
      </c>
      <c r="G2060" s="1">
        <v>3968015</v>
      </c>
      <c r="H2060" s="18">
        <v>7640181148387</v>
      </c>
      <c r="I2060" s="5">
        <f>VLOOKUP(A2060,[1]Sheet1!$1:$1048576,11,FALSE)</f>
        <v>72.5</v>
      </c>
      <c r="J2060" s="2" t="str">
        <f>VLOOKUP(A2060,[1]Sheet1!$1:$1048576,15,FALSE)</f>
        <v>P</v>
      </c>
      <c r="K2060" s="1">
        <f t="shared" ca="1" si="76"/>
        <v>0</v>
      </c>
      <c r="L2060" s="6"/>
      <c r="M2060" s="7">
        <f t="shared" ca="1" si="75"/>
        <v>72.5</v>
      </c>
      <c r="N2060" s="6"/>
      <c r="O2060" s="8">
        <v>44312</v>
      </c>
    </row>
    <row r="2061" spans="1:15" x14ac:dyDescent="0.25">
      <c r="A2061" s="17">
        <v>150875</v>
      </c>
      <c r="B2061" s="1" t="s">
        <v>14</v>
      </c>
      <c r="C2061" s="1" t="s">
        <v>4598</v>
      </c>
      <c r="D2061" s="1" t="s">
        <v>4373</v>
      </c>
      <c r="E2061" s="1" t="s">
        <v>4598</v>
      </c>
      <c r="F2061" s="1" t="s">
        <v>4374</v>
      </c>
      <c r="G2061" s="1">
        <v>3968044</v>
      </c>
      <c r="H2061" s="18">
        <v>7640181148394</v>
      </c>
      <c r="I2061" s="5">
        <f>VLOOKUP(A2061,[1]Sheet1!$1:$1048576,11,FALSE)</f>
        <v>72.5</v>
      </c>
      <c r="J2061" s="2" t="str">
        <f>VLOOKUP(A2061,[1]Sheet1!$1:$1048576,15,FALSE)</f>
        <v>P</v>
      </c>
      <c r="K2061" s="1">
        <f t="shared" ca="1" si="76"/>
        <v>0</v>
      </c>
      <c r="L2061" s="6"/>
      <c r="M2061" s="7">
        <f t="shared" ca="1" si="75"/>
        <v>72.5</v>
      </c>
      <c r="N2061" s="6"/>
      <c r="O2061" s="8">
        <v>44312</v>
      </c>
    </row>
    <row r="2062" spans="1:15" x14ac:dyDescent="0.25">
      <c r="A2062" s="17">
        <v>150876</v>
      </c>
      <c r="B2062" s="1" t="s">
        <v>14</v>
      </c>
      <c r="C2062" s="1" t="s">
        <v>4598</v>
      </c>
      <c r="D2062" s="1" t="s">
        <v>4351</v>
      </c>
      <c r="E2062" s="1" t="s">
        <v>4598</v>
      </c>
      <c r="F2062" s="1" t="s">
        <v>4352</v>
      </c>
      <c r="G2062" s="1">
        <v>3968067</v>
      </c>
      <c r="H2062" s="18">
        <v>7640181148400</v>
      </c>
      <c r="I2062" s="5">
        <f>VLOOKUP(A2062,[1]Sheet1!$1:$1048576,11,FALSE)</f>
        <v>72.5</v>
      </c>
      <c r="J2062" s="2" t="str">
        <f>VLOOKUP(A2062,[1]Sheet1!$1:$1048576,15,FALSE)</f>
        <v>P</v>
      </c>
      <c r="K2062" s="1">
        <f t="shared" ca="1" si="76"/>
        <v>0</v>
      </c>
      <c r="L2062" s="6"/>
      <c r="M2062" s="7">
        <f t="shared" ca="1" si="75"/>
        <v>72.5</v>
      </c>
      <c r="N2062" s="6"/>
      <c r="O2062" s="8">
        <v>44312</v>
      </c>
    </row>
    <row r="2063" spans="1:15" x14ac:dyDescent="0.25">
      <c r="A2063" s="17">
        <v>150877</v>
      </c>
      <c r="B2063" s="1" t="s">
        <v>14</v>
      </c>
      <c r="C2063" s="1" t="s">
        <v>4598</v>
      </c>
      <c r="D2063" s="1" t="s">
        <v>4338</v>
      </c>
      <c r="E2063" s="1" t="s">
        <v>4598</v>
      </c>
      <c r="F2063" s="1" t="s">
        <v>4339</v>
      </c>
      <c r="G2063" s="1">
        <v>3968073</v>
      </c>
      <c r="H2063" s="18">
        <v>7640181148417</v>
      </c>
      <c r="I2063" s="5">
        <f>VLOOKUP(A2063,[1]Sheet1!$1:$1048576,11,FALSE)</f>
        <v>72.5</v>
      </c>
      <c r="J2063" s="2" t="str">
        <f>VLOOKUP(A2063,[1]Sheet1!$1:$1048576,15,FALSE)</f>
        <v>P</v>
      </c>
      <c r="K2063" s="1">
        <f t="shared" ca="1" si="76"/>
        <v>0</v>
      </c>
      <c r="L2063" s="6"/>
      <c r="M2063" s="7">
        <f t="shared" ca="1" si="75"/>
        <v>72.5</v>
      </c>
      <c r="N2063" s="6"/>
      <c r="O2063" s="8">
        <v>44312</v>
      </c>
    </row>
    <row r="2064" spans="1:15" x14ac:dyDescent="0.25">
      <c r="A2064" s="17">
        <v>150878</v>
      </c>
      <c r="B2064" s="1" t="s">
        <v>14</v>
      </c>
      <c r="C2064" s="1" t="s">
        <v>4598</v>
      </c>
      <c r="D2064" s="1" t="s">
        <v>4340</v>
      </c>
      <c r="E2064" s="1" t="s">
        <v>4598</v>
      </c>
      <c r="F2064" s="1" t="s">
        <v>4341</v>
      </c>
      <c r="G2064" s="1">
        <v>3968104</v>
      </c>
      <c r="H2064" s="18">
        <v>7640181148424</v>
      </c>
      <c r="I2064" s="5">
        <f>VLOOKUP(A2064,[1]Sheet1!$1:$1048576,11,FALSE)</f>
        <v>72.5</v>
      </c>
      <c r="J2064" s="2" t="str">
        <f>VLOOKUP(A2064,[1]Sheet1!$1:$1048576,15,FALSE)</f>
        <v>P</v>
      </c>
      <c r="K2064" s="1">
        <f t="shared" ca="1" si="76"/>
        <v>0</v>
      </c>
      <c r="L2064" s="6"/>
      <c r="M2064" s="7">
        <f t="shared" ca="1" si="75"/>
        <v>72.5</v>
      </c>
      <c r="N2064" s="6"/>
      <c r="O2064" s="8">
        <v>44312</v>
      </c>
    </row>
    <row r="2065" spans="1:15" x14ac:dyDescent="0.25">
      <c r="A2065" s="17">
        <v>150879</v>
      </c>
      <c r="B2065" s="1" t="s">
        <v>14</v>
      </c>
      <c r="C2065" s="1" t="s">
        <v>4598</v>
      </c>
      <c r="D2065" s="1" t="s">
        <v>4353</v>
      </c>
      <c r="E2065" s="1" t="s">
        <v>4598</v>
      </c>
      <c r="F2065" s="1" t="s">
        <v>4354</v>
      </c>
      <c r="G2065" s="1">
        <v>3968110</v>
      </c>
      <c r="H2065" s="18">
        <v>7640181148431</v>
      </c>
      <c r="I2065" s="5">
        <f>VLOOKUP(A2065,[1]Sheet1!$1:$1048576,11,FALSE)</f>
        <v>72.5</v>
      </c>
      <c r="J2065" s="2" t="str">
        <f>VLOOKUP(A2065,[1]Sheet1!$1:$1048576,15,FALSE)</f>
        <v>P</v>
      </c>
      <c r="K2065" s="1">
        <f t="shared" ca="1" si="76"/>
        <v>0</v>
      </c>
      <c r="L2065" s="6"/>
      <c r="M2065" s="7">
        <f t="shared" ca="1" si="75"/>
        <v>72.5</v>
      </c>
      <c r="N2065" s="6"/>
      <c r="O2065" s="8">
        <v>44312</v>
      </c>
    </row>
    <row r="2066" spans="1:15" x14ac:dyDescent="0.25">
      <c r="A2066" s="17">
        <v>150880</v>
      </c>
      <c r="B2066" s="1" t="s">
        <v>14</v>
      </c>
      <c r="C2066" s="1" t="s">
        <v>4598</v>
      </c>
      <c r="D2066" s="1" t="s">
        <v>4342</v>
      </c>
      <c r="E2066" s="1" t="s">
        <v>4598</v>
      </c>
      <c r="F2066" s="1" t="s">
        <v>4343</v>
      </c>
      <c r="G2066" s="1">
        <v>3968127</v>
      </c>
      <c r="H2066" s="18">
        <v>7640181148448</v>
      </c>
      <c r="I2066" s="5">
        <f>VLOOKUP(A2066,[1]Sheet1!$1:$1048576,11,FALSE)</f>
        <v>72.5</v>
      </c>
      <c r="J2066" s="2" t="str">
        <f>VLOOKUP(A2066,[1]Sheet1!$1:$1048576,15,FALSE)</f>
        <v>P</v>
      </c>
      <c r="K2066" s="1">
        <f t="shared" ca="1" si="76"/>
        <v>0</v>
      </c>
      <c r="L2066" s="6"/>
      <c r="M2066" s="7">
        <f t="shared" ca="1" si="75"/>
        <v>72.5</v>
      </c>
      <c r="N2066" s="6"/>
      <c r="O2066" s="8">
        <v>44312</v>
      </c>
    </row>
    <row r="2067" spans="1:15" x14ac:dyDescent="0.25">
      <c r="A2067" s="17">
        <v>150881</v>
      </c>
      <c r="B2067" s="1" t="s">
        <v>14</v>
      </c>
      <c r="C2067" s="1" t="s">
        <v>4598</v>
      </c>
      <c r="D2067" s="1" t="s">
        <v>4355</v>
      </c>
      <c r="E2067" s="1" t="s">
        <v>4598</v>
      </c>
      <c r="F2067" s="1" t="s">
        <v>4356</v>
      </c>
      <c r="G2067" s="1">
        <v>3968676</v>
      </c>
      <c r="H2067" s="18">
        <v>7640181148455</v>
      </c>
      <c r="I2067" s="5">
        <f>VLOOKUP(A2067,[1]Sheet1!$1:$1048576,11,FALSE)</f>
        <v>72.5</v>
      </c>
      <c r="J2067" s="2" t="str">
        <f>VLOOKUP(A2067,[1]Sheet1!$1:$1048576,15,FALSE)</f>
        <v>P</v>
      </c>
      <c r="K2067" s="1">
        <f t="shared" ca="1" si="76"/>
        <v>0</v>
      </c>
      <c r="L2067" s="6"/>
      <c r="M2067" s="7">
        <f t="shared" ca="1" si="75"/>
        <v>72.5</v>
      </c>
      <c r="N2067" s="6"/>
      <c r="O2067" s="8">
        <v>44312</v>
      </c>
    </row>
    <row r="2068" spans="1:15" x14ac:dyDescent="0.25">
      <c r="A2068" s="17">
        <v>150882</v>
      </c>
      <c r="B2068" s="1" t="s">
        <v>14</v>
      </c>
      <c r="C2068" s="1" t="s">
        <v>4598</v>
      </c>
      <c r="D2068" s="1" t="s">
        <v>4320</v>
      </c>
      <c r="E2068" s="1" t="s">
        <v>4598</v>
      </c>
      <c r="F2068" s="1" t="s">
        <v>4321</v>
      </c>
      <c r="G2068" s="1">
        <v>3968699</v>
      </c>
      <c r="H2068" s="18">
        <v>7640181148462</v>
      </c>
      <c r="I2068" s="5">
        <f>VLOOKUP(A2068,[1]Sheet1!$1:$1048576,11,FALSE)</f>
        <v>72.5</v>
      </c>
      <c r="J2068" s="2" t="str">
        <f>VLOOKUP(A2068,[1]Sheet1!$1:$1048576,15,FALSE)</f>
        <v>P</v>
      </c>
      <c r="K2068" s="1">
        <f t="shared" ca="1" si="76"/>
        <v>0</v>
      </c>
      <c r="L2068" s="6"/>
      <c r="M2068" s="7">
        <f t="shared" ca="1" si="75"/>
        <v>72.5</v>
      </c>
      <c r="N2068" s="6"/>
      <c r="O2068" s="8">
        <v>44312</v>
      </c>
    </row>
    <row r="2069" spans="1:15" x14ac:dyDescent="0.25">
      <c r="A2069" s="17">
        <v>150883</v>
      </c>
      <c r="B2069" s="1" t="s">
        <v>14</v>
      </c>
      <c r="C2069" s="1" t="s">
        <v>4598</v>
      </c>
      <c r="D2069" s="1" t="s">
        <v>4357</v>
      </c>
      <c r="E2069" s="1" t="s">
        <v>4598</v>
      </c>
      <c r="F2069" s="1" t="s">
        <v>4358</v>
      </c>
      <c r="G2069" s="1">
        <v>3968736</v>
      </c>
      <c r="H2069" s="18">
        <v>7640181148479</v>
      </c>
      <c r="I2069" s="5">
        <f>VLOOKUP(A2069,[1]Sheet1!$1:$1048576,11,FALSE)</f>
        <v>72.5</v>
      </c>
      <c r="J2069" s="2" t="str">
        <f>VLOOKUP(A2069,[1]Sheet1!$1:$1048576,15,FALSE)</f>
        <v>P</v>
      </c>
      <c r="K2069" s="1">
        <f t="shared" ca="1" si="76"/>
        <v>0</v>
      </c>
      <c r="L2069" s="6"/>
      <c r="M2069" s="7">
        <f t="shared" ca="1" si="75"/>
        <v>72.5</v>
      </c>
      <c r="N2069" s="6"/>
      <c r="O2069" s="8">
        <v>44312</v>
      </c>
    </row>
    <row r="2070" spans="1:15" x14ac:dyDescent="0.25">
      <c r="A2070" s="17">
        <v>150884</v>
      </c>
      <c r="B2070" s="1" t="s">
        <v>14</v>
      </c>
      <c r="C2070" s="1" t="s">
        <v>4598</v>
      </c>
      <c r="D2070" s="1" t="s">
        <v>4322</v>
      </c>
      <c r="E2070" s="1" t="s">
        <v>4598</v>
      </c>
      <c r="F2070" s="1" t="s">
        <v>4323</v>
      </c>
      <c r="G2070" s="1">
        <v>3968765</v>
      </c>
      <c r="H2070" s="18">
        <v>7640181148486</v>
      </c>
      <c r="I2070" s="5">
        <f>VLOOKUP(A2070,[1]Sheet1!$1:$1048576,11,FALSE)</f>
        <v>72.5</v>
      </c>
      <c r="J2070" s="2" t="str">
        <f>VLOOKUP(A2070,[1]Sheet1!$1:$1048576,15,FALSE)</f>
        <v>P</v>
      </c>
      <c r="K2070" s="1">
        <f t="shared" ca="1" si="76"/>
        <v>0</v>
      </c>
      <c r="L2070" s="6"/>
      <c r="M2070" s="7">
        <f t="shared" ca="1" si="75"/>
        <v>72.5</v>
      </c>
      <c r="N2070" s="6"/>
      <c r="O2070" s="8">
        <v>44312</v>
      </c>
    </row>
    <row r="2071" spans="1:15" x14ac:dyDescent="0.25">
      <c r="A2071" s="17">
        <v>150885</v>
      </c>
      <c r="B2071" s="1" t="s">
        <v>14</v>
      </c>
      <c r="C2071" s="1" t="s">
        <v>4598</v>
      </c>
      <c r="D2071" s="1" t="s">
        <v>4324</v>
      </c>
      <c r="E2071" s="1" t="s">
        <v>4598</v>
      </c>
      <c r="F2071" s="1" t="s">
        <v>4325</v>
      </c>
      <c r="G2071" s="1">
        <v>3968794</v>
      </c>
      <c r="H2071" s="18">
        <v>7640181148493</v>
      </c>
      <c r="I2071" s="5">
        <f>VLOOKUP(A2071,[1]Sheet1!$1:$1048576,11,FALSE)</f>
        <v>72.5</v>
      </c>
      <c r="J2071" s="2" t="str">
        <f>VLOOKUP(A2071,[1]Sheet1!$1:$1048576,15,FALSE)</f>
        <v>P</v>
      </c>
      <c r="K2071" s="1">
        <f t="shared" ca="1" si="76"/>
        <v>0</v>
      </c>
      <c r="L2071" s="6"/>
      <c r="M2071" s="7">
        <f t="shared" ca="1" si="75"/>
        <v>72.5</v>
      </c>
      <c r="N2071" s="6"/>
      <c r="O2071" s="8">
        <v>44312</v>
      </c>
    </row>
    <row r="2072" spans="1:15" x14ac:dyDescent="0.25">
      <c r="A2072" s="17">
        <v>150886</v>
      </c>
      <c r="B2072" s="1" t="s">
        <v>14</v>
      </c>
      <c r="C2072" s="1" t="s">
        <v>4598</v>
      </c>
      <c r="D2072" s="1" t="s">
        <v>4359</v>
      </c>
      <c r="E2072" s="1" t="s">
        <v>4598</v>
      </c>
      <c r="F2072" s="1" t="s">
        <v>4360</v>
      </c>
      <c r="G2072" s="1">
        <v>3968802</v>
      </c>
      <c r="H2072" s="18">
        <v>7640181148509</v>
      </c>
      <c r="I2072" s="5">
        <f>VLOOKUP(A2072,[1]Sheet1!$1:$1048576,11,FALSE)</f>
        <v>72.5</v>
      </c>
      <c r="J2072" s="2" t="str">
        <f>VLOOKUP(A2072,[1]Sheet1!$1:$1048576,15,FALSE)</f>
        <v>P</v>
      </c>
      <c r="K2072" s="1">
        <f t="shared" ca="1" si="76"/>
        <v>0</v>
      </c>
      <c r="L2072" s="6"/>
      <c r="M2072" s="7">
        <f t="shared" ca="1" si="75"/>
        <v>72.5</v>
      </c>
      <c r="N2072" s="6"/>
      <c r="O2072" s="8">
        <v>44312</v>
      </c>
    </row>
    <row r="2073" spans="1:15" x14ac:dyDescent="0.25">
      <c r="A2073" s="17">
        <v>150887</v>
      </c>
      <c r="B2073" s="1" t="s">
        <v>14</v>
      </c>
      <c r="C2073" s="1" t="s">
        <v>4578</v>
      </c>
      <c r="D2073" s="1" t="s">
        <v>4001</v>
      </c>
      <c r="E2073" s="1" t="s">
        <v>4578</v>
      </c>
      <c r="F2073" s="1" t="s">
        <v>4002</v>
      </c>
      <c r="G2073" s="1">
        <v>2656302</v>
      </c>
      <c r="H2073" s="18">
        <v>7640181148516</v>
      </c>
      <c r="I2073" s="5">
        <f>VLOOKUP(A2073,[1]Sheet1!$1:$1048576,11,FALSE)</f>
        <v>46.7</v>
      </c>
      <c r="J2073" s="2" t="str">
        <f>VLOOKUP(A2073,[1]Sheet1!$1:$1048576,15,FALSE)</f>
        <v>P</v>
      </c>
      <c r="K2073" s="1">
        <f t="shared" ca="1" si="76"/>
        <v>0</v>
      </c>
      <c r="L2073" s="6"/>
      <c r="M2073" s="7">
        <f t="shared" ca="1" si="75"/>
        <v>46.7</v>
      </c>
      <c r="N2073" s="6"/>
      <c r="O2073" s="8">
        <v>44312</v>
      </c>
    </row>
    <row r="2074" spans="1:15" x14ac:dyDescent="0.25">
      <c r="A2074" s="17">
        <v>150888</v>
      </c>
      <c r="B2074" s="1" t="s">
        <v>14</v>
      </c>
      <c r="C2074" s="1" t="s">
        <v>4578</v>
      </c>
      <c r="D2074" s="1" t="s">
        <v>4015</v>
      </c>
      <c r="E2074" s="1" t="s">
        <v>4578</v>
      </c>
      <c r="F2074" s="1" t="s">
        <v>4016</v>
      </c>
      <c r="G2074" s="1">
        <v>2656319</v>
      </c>
      <c r="H2074" s="18">
        <v>7640181148523</v>
      </c>
      <c r="I2074" s="5">
        <f>VLOOKUP(A2074,[1]Sheet1!$1:$1048576,11,FALSE)</f>
        <v>46.7</v>
      </c>
      <c r="J2074" s="2" t="str">
        <f>VLOOKUP(A2074,[1]Sheet1!$1:$1048576,15,FALSE)</f>
        <v>P</v>
      </c>
      <c r="K2074" s="1">
        <f t="shared" ca="1" si="76"/>
        <v>0</v>
      </c>
      <c r="L2074" s="6"/>
      <c r="M2074" s="7">
        <f t="shared" ca="1" si="75"/>
        <v>46.7</v>
      </c>
      <c r="N2074" s="6"/>
      <c r="O2074" s="8">
        <v>44312</v>
      </c>
    </row>
    <row r="2075" spans="1:15" x14ac:dyDescent="0.25">
      <c r="A2075" s="17">
        <v>150889</v>
      </c>
      <c r="B2075" s="1" t="s">
        <v>14</v>
      </c>
      <c r="C2075" s="1" t="s">
        <v>4578</v>
      </c>
      <c r="D2075" s="1" t="s">
        <v>4041</v>
      </c>
      <c r="E2075" s="1" t="s">
        <v>4578</v>
      </c>
      <c r="F2075" s="1" t="s">
        <v>4042</v>
      </c>
      <c r="G2075" s="1">
        <v>2656443</v>
      </c>
      <c r="H2075" s="18">
        <v>7640181148530</v>
      </c>
      <c r="I2075" s="5">
        <f>VLOOKUP(A2075,[1]Sheet1!$1:$1048576,11,FALSE)</f>
        <v>46.7</v>
      </c>
      <c r="J2075" s="2" t="str">
        <f>VLOOKUP(A2075,[1]Sheet1!$1:$1048576,15,FALSE)</f>
        <v>P</v>
      </c>
      <c r="K2075" s="1">
        <f t="shared" ca="1" si="76"/>
        <v>0</v>
      </c>
      <c r="L2075" s="6"/>
      <c r="M2075" s="7">
        <f t="shared" ca="1" si="75"/>
        <v>46.7</v>
      </c>
      <c r="N2075" s="6"/>
      <c r="O2075" s="8">
        <v>44312</v>
      </c>
    </row>
    <row r="2076" spans="1:15" x14ac:dyDescent="0.25">
      <c r="A2076" s="17">
        <v>150890</v>
      </c>
      <c r="B2076" s="1" t="s">
        <v>14</v>
      </c>
      <c r="C2076" s="1" t="s">
        <v>4578</v>
      </c>
      <c r="D2076" s="1" t="s">
        <v>4003</v>
      </c>
      <c r="E2076" s="1" t="s">
        <v>4578</v>
      </c>
      <c r="F2076" s="1" t="s">
        <v>4004</v>
      </c>
      <c r="G2076" s="1">
        <v>2656727</v>
      </c>
      <c r="H2076" s="18">
        <v>7640181148547</v>
      </c>
      <c r="I2076" s="5">
        <f>VLOOKUP(A2076,[1]Sheet1!$1:$1048576,11,FALSE)</f>
        <v>46.7</v>
      </c>
      <c r="J2076" s="2" t="str">
        <f>VLOOKUP(A2076,[1]Sheet1!$1:$1048576,15,FALSE)</f>
        <v>P</v>
      </c>
      <c r="K2076" s="1">
        <f t="shared" ca="1" si="76"/>
        <v>0</v>
      </c>
      <c r="L2076" s="6"/>
      <c r="M2076" s="7">
        <f t="shared" ca="1" si="75"/>
        <v>46.7</v>
      </c>
      <c r="N2076" s="6"/>
      <c r="O2076" s="8">
        <v>44312</v>
      </c>
    </row>
    <row r="2077" spans="1:15" x14ac:dyDescent="0.25">
      <c r="A2077" s="17">
        <v>150891</v>
      </c>
      <c r="B2077" s="1" t="s">
        <v>14</v>
      </c>
      <c r="C2077" s="1" t="s">
        <v>4578</v>
      </c>
      <c r="D2077" s="1" t="s">
        <v>4043</v>
      </c>
      <c r="E2077" s="1" t="s">
        <v>4578</v>
      </c>
      <c r="F2077" s="1" t="s">
        <v>4044</v>
      </c>
      <c r="G2077" s="1">
        <v>2656472</v>
      </c>
      <c r="H2077" s="18">
        <v>7640181148554</v>
      </c>
      <c r="I2077" s="5">
        <f>VLOOKUP(A2077,[1]Sheet1!$1:$1048576,11,FALSE)</f>
        <v>46.7</v>
      </c>
      <c r="J2077" s="2" t="str">
        <f>VLOOKUP(A2077,[1]Sheet1!$1:$1048576,15,FALSE)</f>
        <v>P</v>
      </c>
      <c r="K2077" s="1">
        <f t="shared" ca="1" si="76"/>
        <v>0</v>
      </c>
      <c r="L2077" s="6"/>
      <c r="M2077" s="7">
        <f t="shared" ca="1" si="75"/>
        <v>46.7</v>
      </c>
      <c r="N2077" s="6"/>
      <c r="O2077" s="8">
        <v>44312</v>
      </c>
    </row>
    <row r="2078" spans="1:15" x14ac:dyDescent="0.25">
      <c r="A2078" s="17">
        <v>150892</v>
      </c>
      <c r="B2078" s="1" t="s">
        <v>14</v>
      </c>
      <c r="C2078" s="1" t="s">
        <v>4578</v>
      </c>
      <c r="D2078" s="1" t="s">
        <v>3983</v>
      </c>
      <c r="E2078" s="1" t="s">
        <v>4578</v>
      </c>
      <c r="F2078" s="1" t="s">
        <v>3984</v>
      </c>
      <c r="G2078" s="1">
        <v>2656489</v>
      </c>
      <c r="H2078" s="18">
        <v>7640181148561</v>
      </c>
      <c r="I2078" s="5">
        <f>VLOOKUP(A2078,[1]Sheet1!$1:$1048576,11,FALSE)</f>
        <v>46.7</v>
      </c>
      <c r="J2078" s="2" t="str">
        <f>VLOOKUP(A2078,[1]Sheet1!$1:$1048576,15,FALSE)</f>
        <v>P</v>
      </c>
      <c r="K2078" s="1">
        <f t="shared" ca="1" si="76"/>
        <v>0</v>
      </c>
      <c r="L2078" s="6"/>
      <c r="M2078" s="7">
        <f t="shared" ca="1" si="75"/>
        <v>46.7</v>
      </c>
      <c r="N2078" s="6"/>
      <c r="O2078" s="8">
        <v>44312</v>
      </c>
    </row>
    <row r="2079" spans="1:15" x14ac:dyDescent="0.25">
      <c r="A2079" s="17">
        <v>150893</v>
      </c>
      <c r="B2079" s="1" t="s">
        <v>14</v>
      </c>
      <c r="C2079" s="1" t="s">
        <v>4578</v>
      </c>
      <c r="D2079" s="1" t="s">
        <v>3985</v>
      </c>
      <c r="E2079" s="1" t="s">
        <v>4578</v>
      </c>
      <c r="F2079" s="1" t="s">
        <v>3986</v>
      </c>
      <c r="G2079" s="1">
        <v>2656503</v>
      </c>
      <c r="H2079" s="18">
        <v>7640181148578</v>
      </c>
      <c r="I2079" s="5">
        <f>VLOOKUP(A2079,[1]Sheet1!$1:$1048576,11,FALSE)</f>
        <v>46.7</v>
      </c>
      <c r="J2079" s="2" t="str">
        <f>VLOOKUP(A2079,[1]Sheet1!$1:$1048576,15,FALSE)</f>
        <v>P</v>
      </c>
      <c r="K2079" s="1">
        <f t="shared" ca="1" si="76"/>
        <v>0</v>
      </c>
      <c r="L2079" s="6"/>
      <c r="M2079" s="7">
        <f t="shared" ca="1" si="75"/>
        <v>46.7</v>
      </c>
      <c r="N2079" s="6"/>
      <c r="O2079" s="8">
        <v>44312</v>
      </c>
    </row>
    <row r="2080" spans="1:15" x14ac:dyDescent="0.25">
      <c r="A2080" s="17">
        <v>150894</v>
      </c>
      <c r="B2080" s="1" t="s">
        <v>14</v>
      </c>
      <c r="C2080" s="1" t="s">
        <v>4578</v>
      </c>
      <c r="D2080" s="1" t="s">
        <v>3987</v>
      </c>
      <c r="E2080" s="1" t="s">
        <v>4578</v>
      </c>
      <c r="F2080" s="1" t="s">
        <v>3988</v>
      </c>
      <c r="G2080" s="1">
        <v>2656779</v>
      </c>
      <c r="H2080" s="18">
        <v>7640181148585</v>
      </c>
      <c r="I2080" s="5">
        <f>VLOOKUP(A2080,[1]Sheet1!$1:$1048576,11,FALSE)</f>
        <v>46.7</v>
      </c>
      <c r="J2080" s="2" t="str">
        <f>VLOOKUP(A2080,[1]Sheet1!$1:$1048576,15,FALSE)</f>
        <v>P</v>
      </c>
      <c r="K2080" s="1">
        <f t="shared" ca="1" si="76"/>
        <v>0</v>
      </c>
      <c r="L2080" s="6"/>
      <c r="M2080" s="7">
        <f t="shared" ca="1" si="75"/>
        <v>46.7</v>
      </c>
      <c r="N2080" s="6"/>
      <c r="O2080" s="8">
        <v>44312</v>
      </c>
    </row>
    <row r="2081" spans="1:15" x14ac:dyDescent="0.25">
      <c r="A2081" s="17">
        <v>150895</v>
      </c>
      <c r="B2081" s="1" t="s">
        <v>14</v>
      </c>
      <c r="C2081" s="1" t="s">
        <v>4578</v>
      </c>
      <c r="D2081" s="1" t="s">
        <v>3989</v>
      </c>
      <c r="E2081" s="1" t="s">
        <v>4578</v>
      </c>
      <c r="F2081" s="1" t="s">
        <v>3990</v>
      </c>
      <c r="G2081" s="1">
        <v>3778438</v>
      </c>
      <c r="H2081" s="18">
        <v>7640181148592</v>
      </c>
      <c r="I2081" s="5">
        <f>VLOOKUP(A2081,[1]Sheet1!$1:$1048576,11,FALSE)</f>
        <v>46.7</v>
      </c>
      <c r="J2081" s="2" t="str">
        <f>VLOOKUP(A2081,[1]Sheet1!$1:$1048576,15,FALSE)</f>
        <v>P</v>
      </c>
      <c r="K2081" s="1">
        <f t="shared" ca="1" si="76"/>
        <v>0</v>
      </c>
      <c r="L2081" s="6"/>
      <c r="M2081" s="7">
        <f t="shared" ca="1" si="75"/>
        <v>46.7</v>
      </c>
      <c r="N2081" s="6"/>
      <c r="O2081" s="8">
        <v>44312</v>
      </c>
    </row>
    <row r="2082" spans="1:15" x14ac:dyDescent="0.25">
      <c r="A2082" s="17">
        <v>150896</v>
      </c>
      <c r="B2082" s="1" t="s">
        <v>14</v>
      </c>
      <c r="C2082" s="1" t="s">
        <v>4578</v>
      </c>
      <c r="D2082" s="1" t="s">
        <v>4017</v>
      </c>
      <c r="E2082" s="1" t="s">
        <v>4578</v>
      </c>
      <c r="F2082" s="1" t="s">
        <v>4018</v>
      </c>
      <c r="G2082" s="1">
        <v>3778444</v>
      </c>
      <c r="H2082" s="18">
        <v>7640181148608</v>
      </c>
      <c r="I2082" s="5">
        <f>VLOOKUP(A2082,[1]Sheet1!$1:$1048576,11,FALSE)</f>
        <v>46.7</v>
      </c>
      <c r="J2082" s="2" t="str">
        <f>VLOOKUP(A2082,[1]Sheet1!$1:$1048576,15,FALSE)</f>
        <v>P</v>
      </c>
      <c r="K2082" s="1">
        <f t="shared" ca="1" si="76"/>
        <v>0</v>
      </c>
      <c r="L2082" s="6"/>
      <c r="M2082" s="7">
        <f t="shared" ca="1" si="75"/>
        <v>46.7</v>
      </c>
      <c r="N2082" s="6"/>
      <c r="O2082" s="8">
        <v>44312</v>
      </c>
    </row>
    <row r="2083" spans="1:15" x14ac:dyDescent="0.25">
      <c r="A2083" s="17">
        <v>150897</v>
      </c>
      <c r="B2083" s="1" t="s">
        <v>14</v>
      </c>
      <c r="C2083" s="1" t="s">
        <v>4578</v>
      </c>
      <c r="D2083" s="1" t="s">
        <v>4005</v>
      </c>
      <c r="E2083" s="1" t="s">
        <v>4578</v>
      </c>
      <c r="F2083" s="1" t="s">
        <v>4006</v>
      </c>
      <c r="G2083" s="1">
        <v>3778450</v>
      </c>
      <c r="H2083" s="18">
        <v>7640181148615</v>
      </c>
      <c r="I2083" s="5">
        <f>VLOOKUP(A2083,[1]Sheet1!$1:$1048576,11,FALSE)</f>
        <v>46.7</v>
      </c>
      <c r="J2083" s="2" t="str">
        <f>VLOOKUP(A2083,[1]Sheet1!$1:$1048576,15,FALSE)</f>
        <v>P</v>
      </c>
      <c r="K2083" s="1">
        <f t="shared" ca="1" si="76"/>
        <v>0</v>
      </c>
      <c r="L2083" s="6"/>
      <c r="M2083" s="7">
        <f t="shared" ca="1" si="75"/>
        <v>46.7</v>
      </c>
      <c r="N2083" s="6"/>
      <c r="O2083" s="8">
        <v>44312</v>
      </c>
    </row>
    <row r="2084" spans="1:15" x14ac:dyDescent="0.25">
      <c r="A2084" s="17">
        <v>150898</v>
      </c>
      <c r="B2084" s="1" t="s">
        <v>14</v>
      </c>
      <c r="C2084" s="1" t="s">
        <v>4578</v>
      </c>
      <c r="D2084" s="1" t="s">
        <v>4019</v>
      </c>
      <c r="E2084" s="1" t="s">
        <v>4578</v>
      </c>
      <c r="F2084" s="1" t="s">
        <v>4020</v>
      </c>
      <c r="G2084" s="1">
        <v>3778473</v>
      </c>
      <c r="H2084" s="18">
        <v>7640181148622</v>
      </c>
      <c r="I2084" s="5">
        <f>VLOOKUP(A2084,[1]Sheet1!$1:$1048576,11,FALSE)</f>
        <v>46.7</v>
      </c>
      <c r="J2084" s="2" t="str">
        <f>VLOOKUP(A2084,[1]Sheet1!$1:$1048576,15,FALSE)</f>
        <v>P</v>
      </c>
      <c r="K2084" s="1">
        <f t="shared" ca="1" si="76"/>
        <v>0</v>
      </c>
      <c r="L2084" s="6"/>
      <c r="M2084" s="7">
        <f t="shared" ca="1" si="75"/>
        <v>46.7</v>
      </c>
      <c r="N2084" s="6"/>
      <c r="O2084" s="8">
        <v>44312</v>
      </c>
    </row>
    <row r="2085" spans="1:15" x14ac:dyDescent="0.25">
      <c r="A2085" s="17">
        <v>150899</v>
      </c>
      <c r="B2085" s="1" t="s">
        <v>14</v>
      </c>
      <c r="C2085" s="1" t="s">
        <v>4578</v>
      </c>
      <c r="D2085" s="1" t="s">
        <v>3991</v>
      </c>
      <c r="E2085" s="1" t="s">
        <v>4578</v>
      </c>
      <c r="F2085" s="1" t="s">
        <v>3992</v>
      </c>
      <c r="G2085" s="1">
        <v>3778510</v>
      </c>
      <c r="H2085" s="18">
        <v>7640181148639</v>
      </c>
      <c r="I2085" s="5">
        <f>VLOOKUP(A2085,[1]Sheet1!$1:$1048576,11,FALSE)</f>
        <v>46.7</v>
      </c>
      <c r="J2085" s="2" t="str">
        <f>VLOOKUP(A2085,[1]Sheet1!$1:$1048576,15,FALSE)</f>
        <v>P</v>
      </c>
      <c r="K2085" s="1">
        <f t="shared" ca="1" si="76"/>
        <v>0</v>
      </c>
      <c r="L2085" s="6"/>
      <c r="M2085" s="7">
        <f t="shared" ca="1" si="75"/>
        <v>46.7</v>
      </c>
      <c r="N2085" s="6"/>
      <c r="O2085" s="8">
        <v>44312</v>
      </c>
    </row>
    <row r="2086" spans="1:15" x14ac:dyDescent="0.25">
      <c r="A2086" s="17">
        <v>150900</v>
      </c>
      <c r="B2086" s="1" t="s">
        <v>14</v>
      </c>
      <c r="C2086" s="1" t="s">
        <v>4578</v>
      </c>
      <c r="D2086" s="1" t="s">
        <v>4007</v>
      </c>
      <c r="E2086" s="1" t="s">
        <v>4578</v>
      </c>
      <c r="F2086" s="1" t="s">
        <v>4008</v>
      </c>
      <c r="G2086" s="1">
        <v>3778533</v>
      </c>
      <c r="H2086" s="18">
        <v>7640181148646</v>
      </c>
      <c r="I2086" s="5">
        <f>VLOOKUP(A2086,[1]Sheet1!$1:$1048576,11,FALSE)</f>
        <v>46.7</v>
      </c>
      <c r="J2086" s="2" t="str">
        <f>VLOOKUP(A2086,[1]Sheet1!$1:$1048576,15,FALSE)</f>
        <v>P</v>
      </c>
      <c r="K2086" s="1">
        <f t="shared" ca="1" si="76"/>
        <v>0</v>
      </c>
      <c r="L2086" s="6"/>
      <c r="M2086" s="7">
        <f t="shared" ca="1" si="75"/>
        <v>46.7</v>
      </c>
      <c r="N2086" s="6"/>
      <c r="O2086" s="8">
        <v>44312</v>
      </c>
    </row>
    <row r="2087" spans="1:15" x14ac:dyDescent="0.25">
      <c r="A2087" s="17">
        <v>150901</v>
      </c>
      <c r="B2087" s="1" t="s">
        <v>14</v>
      </c>
      <c r="C2087" s="1" t="s">
        <v>4578</v>
      </c>
      <c r="D2087" s="1" t="s">
        <v>4021</v>
      </c>
      <c r="E2087" s="1" t="s">
        <v>4578</v>
      </c>
      <c r="F2087" s="1" t="s">
        <v>4022</v>
      </c>
      <c r="G2087" s="1">
        <v>3778556</v>
      </c>
      <c r="H2087" s="18">
        <v>7640181148653</v>
      </c>
      <c r="I2087" s="5">
        <f>VLOOKUP(A2087,[1]Sheet1!$1:$1048576,11,FALSE)</f>
        <v>46.7</v>
      </c>
      <c r="J2087" s="2" t="str">
        <f>VLOOKUP(A2087,[1]Sheet1!$1:$1048576,15,FALSE)</f>
        <v>P</v>
      </c>
      <c r="K2087" s="1">
        <f t="shared" ca="1" si="76"/>
        <v>0</v>
      </c>
      <c r="L2087" s="6"/>
      <c r="M2087" s="7">
        <f t="shared" ca="1" si="75"/>
        <v>46.7</v>
      </c>
      <c r="N2087" s="6"/>
      <c r="O2087" s="8">
        <v>44312</v>
      </c>
    </row>
    <row r="2088" spans="1:15" x14ac:dyDescent="0.25">
      <c r="A2088" s="17">
        <v>150902</v>
      </c>
      <c r="B2088" s="1" t="s">
        <v>14</v>
      </c>
      <c r="C2088" s="1" t="s">
        <v>4578</v>
      </c>
      <c r="D2088" s="1" t="s">
        <v>4045</v>
      </c>
      <c r="E2088" s="1" t="s">
        <v>4578</v>
      </c>
      <c r="F2088" s="1" t="s">
        <v>4046</v>
      </c>
      <c r="G2088" s="1">
        <v>3778562</v>
      </c>
      <c r="H2088" s="18">
        <v>7640181148660</v>
      </c>
      <c r="I2088" s="5">
        <f>VLOOKUP(A2088,[1]Sheet1!$1:$1048576,11,FALSE)</f>
        <v>46.7</v>
      </c>
      <c r="J2088" s="2" t="str">
        <f>VLOOKUP(A2088,[1]Sheet1!$1:$1048576,15,FALSE)</f>
        <v>P</v>
      </c>
      <c r="K2088" s="1">
        <f t="shared" ca="1" si="76"/>
        <v>0</v>
      </c>
      <c r="L2088" s="6"/>
      <c r="M2088" s="7">
        <f t="shared" ca="1" si="75"/>
        <v>46.7</v>
      </c>
      <c r="N2088" s="6"/>
      <c r="O2088" s="8">
        <v>44312</v>
      </c>
    </row>
    <row r="2089" spans="1:15" x14ac:dyDescent="0.25">
      <c r="A2089" s="17">
        <v>150903</v>
      </c>
      <c r="B2089" s="1" t="s">
        <v>14</v>
      </c>
      <c r="C2089" s="1" t="s">
        <v>4581</v>
      </c>
      <c r="D2089" s="1" t="s">
        <v>4227</v>
      </c>
      <c r="E2089" s="1" t="s">
        <v>4581</v>
      </c>
      <c r="F2089" s="1" t="s">
        <v>4228</v>
      </c>
      <c r="G2089" s="1">
        <v>3412430</v>
      </c>
      <c r="H2089" s="18">
        <v>7640181148677</v>
      </c>
      <c r="I2089" s="5">
        <f>VLOOKUP(A2089,[1]Sheet1!$1:$1048576,11,FALSE)</f>
        <v>51.5</v>
      </c>
      <c r="J2089" s="2" t="str">
        <f>VLOOKUP(A2089,[1]Sheet1!$1:$1048576,15,FALSE)</f>
        <v>P</v>
      </c>
      <c r="K2089" s="1">
        <f t="shared" ca="1" si="76"/>
        <v>0</v>
      </c>
      <c r="L2089" s="6"/>
      <c r="M2089" s="7">
        <f t="shared" ca="1" si="75"/>
        <v>51.5</v>
      </c>
      <c r="N2089" s="6"/>
      <c r="O2089" s="8">
        <v>44312</v>
      </c>
    </row>
    <row r="2090" spans="1:15" x14ac:dyDescent="0.25">
      <c r="A2090" s="17">
        <v>150904</v>
      </c>
      <c r="B2090" s="1" t="s">
        <v>14</v>
      </c>
      <c r="C2090" s="1" t="s">
        <v>4581</v>
      </c>
      <c r="D2090" s="1" t="s">
        <v>4229</v>
      </c>
      <c r="E2090" s="1" t="s">
        <v>4581</v>
      </c>
      <c r="F2090" s="1" t="s">
        <v>4230</v>
      </c>
      <c r="G2090" s="1">
        <v>3412453</v>
      </c>
      <c r="H2090" s="18">
        <v>7640181148684</v>
      </c>
      <c r="I2090" s="5">
        <f>VLOOKUP(A2090,[1]Sheet1!$1:$1048576,11,FALSE)</f>
        <v>51.5</v>
      </c>
      <c r="J2090" s="2" t="str">
        <f>VLOOKUP(A2090,[1]Sheet1!$1:$1048576,15,FALSE)</f>
        <v>P</v>
      </c>
      <c r="K2090" s="1">
        <f t="shared" ca="1" si="76"/>
        <v>0</v>
      </c>
      <c r="L2090" s="6"/>
      <c r="M2090" s="7">
        <f t="shared" ca="1" si="75"/>
        <v>51.5</v>
      </c>
      <c r="N2090" s="6"/>
      <c r="O2090" s="8">
        <v>44312</v>
      </c>
    </row>
    <row r="2091" spans="1:15" x14ac:dyDescent="0.25">
      <c r="A2091" s="17">
        <v>150905</v>
      </c>
      <c r="B2091" s="1" t="s">
        <v>14</v>
      </c>
      <c r="C2091" s="1" t="s">
        <v>4581</v>
      </c>
      <c r="D2091" s="1" t="s">
        <v>4231</v>
      </c>
      <c r="E2091" s="1" t="s">
        <v>4581</v>
      </c>
      <c r="F2091" s="1" t="s">
        <v>4232</v>
      </c>
      <c r="G2091" s="1">
        <v>3412482</v>
      </c>
      <c r="H2091" s="18">
        <v>7640181148691</v>
      </c>
      <c r="I2091" s="5">
        <f>VLOOKUP(A2091,[1]Sheet1!$1:$1048576,11,FALSE)</f>
        <v>51.5</v>
      </c>
      <c r="J2091" s="2" t="str">
        <f>VLOOKUP(A2091,[1]Sheet1!$1:$1048576,15,FALSE)</f>
        <v>P</v>
      </c>
      <c r="K2091" s="1">
        <f t="shared" ca="1" si="76"/>
        <v>0</v>
      </c>
      <c r="L2091" s="6"/>
      <c r="M2091" s="7">
        <f t="shared" ca="1" si="75"/>
        <v>51.5</v>
      </c>
      <c r="N2091" s="6"/>
      <c r="O2091" s="8">
        <v>44312</v>
      </c>
    </row>
    <row r="2092" spans="1:15" x14ac:dyDescent="0.25">
      <c r="A2092" s="17">
        <v>150906</v>
      </c>
      <c r="B2092" s="1" t="s">
        <v>14</v>
      </c>
      <c r="C2092" s="1" t="s">
        <v>4581</v>
      </c>
      <c r="D2092" s="1" t="s">
        <v>4217</v>
      </c>
      <c r="E2092" s="1" t="s">
        <v>4581</v>
      </c>
      <c r="F2092" s="1" t="s">
        <v>4218</v>
      </c>
      <c r="G2092" s="1">
        <v>3412513</v>
      </c>
      <c r="H2092" s="18">
        <v>7640181148707</v>
      </c>
      <c r="I2092" s="5">
        <f>VLOOKUP(A2092,[1]Sheet1!$1:$1048576,11,FALSE)</f>
        <v>51.5</v>
      </c>
      <c r="J2092" s="2" t="str">
        <f>VLOOKUP(A2092,[1]Sheet1!$1:$1048576,15,FALSE)</f>
        <v>P</v>
      </c>
      <c r="K2092" s="1">
        <f t="shared" ca="1" si="76"/>
        <v>0</v>
      </c>
      <c r="L2092" s="6"/>
      <c r="M2092" s="7">
        <f t="shared" ca="1" si="75"/>
        <v>51.5</v>
      </c>
      <c r="N2092" s="6"/>
      <c r="O2092" s="8">
        <v>44312</v>
      </c>
    </row>
    <row r="2093" spans="1:15" x14ac:dyDescent="0.25">
      <c r="A2093" s="17">
        <v>150907</v>
      </c>
      <c r="B2093" s="1" t="s">
        <v>14</v>
      </c>
      <c r="C2093" s="1" t="s">
        <v>4581</v>
      </c>
      <c r="D2093" s="1" t="s">
        <v>4203</v>
      </c>
      <c r="E2093" s="1" t="s">
        <v>4581</v>
      </c>
      <c r="F2093" s="1" t="s">
        <v>4204</v>
      </c>
      <c r="G2093" s="1">
        <v>3412559</v>
      </c>
      <c r="H2093" s="18">
        <v>7640181148714</v>
      </c>
      <c r="I2093" s="5">
        <f>VLOOKUP(A2093,[1]Sheet1!$1:$1048576,11,FALSE)</f>
        <v>51.5</v>
      </c>
      <c r="J2093" s="2" t="str">
        <f>VLOOKUP(A2093,[1]Sheet1!$1:$1048576,15,FALSE)</f>
        <v>P</v>
      </c>
      <c r="K2093" s="1">
        <f t="shared" ca="1" si="76"/>
        <v>0</v>
      </c>
      <c r="L2093" s="6"/>
      <c r="M2093" s="7">
        <f t="shared" ca="1" si="75"/>
        <v>51.5</v>
      </c>
      <c r="N2093" s="6"/>
      <c r="O2093" s="8">
        <v>44312</v>
      </c>
    </row>
    <row r="2094" spans="1:15" x14ac:dyDescent="0.25">
      <c r="A2094" s="17">
        <v>150908</v>
      </c>
      <c r="B2094" s="1" t="s">
        <v>14</v>
      </c>
      <c r="C2094" s="1" t="s">
        <v>4581</v>
      </c>
      <c r="D2094" s="1" t="s">
        <v>4219</v>
      </c>
      <c r="E2094" s="1" t="s">
        <v>4581</v>
      </c>
      <c r="F2094" s="1" t="s">
        <v>4220</v>
      </c>
      <c r="G2094" s="1">
        <v>3412594</v>
      </c>
      <c r="H2094" s="18">
        <v>7640181148721</v>
      </c>
      <c r="I2094" s="5">
        <f>VLOOKUP(A2094,[1]Sheet1!$1:$1048576,11,FALSE)</f>
        <v>51.5</v>
      </c>
      <c r="J2094" s="2" t="str">
        <f>VLOOKUP(A2094,[1]Sheet1!$1:$1048576,15,FALSE)</f>
        <v>P</v>
      </c>
      <c r="K2094" s="1">
        <f t="shared" ca="1" si="76"/>
        <v>0</v>
      </c>
      <c r="L2094" s="6"/>
      <c r="M2094" s="7">
        <f t="shared" ca="1" si="75"/>
        <v>51.5</v>
      </c>
      <c r="N2094" s="6"/>
      <c r="O2094" s="8">
        <v>44312</v>
      </c>
    </row>
    <row r="2095" spans="1:15" x14ac:dyDescent="0.25">
      <c r="A2095" s="17">
        <v>150909</v>
      </c>
      <c r="B2095" s="1" t="s">
        <v>14</v>
      </c>
      <c r="C2095" s="1" t="s">
        <v>4581</v>
      </c>
      <c r="D2095" s="1" t="s">
        <v>4205</v>
      </c>
      <c r="E2095" s="1" t="s">
        <v>4581</v>
      </c>
      <c r="F2095" s="1" t="s">
        <v>4206</v>
      </c>
      <c r="G2095" s="1">
        <v>3412619</v>
      </c>
      <c r="H2095" s="18">
        <v>7640181148738</v>
      </c>
      <c r="I2095" s="5">
        <f>VLOOKUP(A2095,[1]Sheet1!$1:$1048576,11,FALSE)</f>
        <v>51.5</v>
      </c>
      <c r="J2095" s="2" t="str">
        <f>VLOOKUP(A2095,[1]Sheet1!$1:$1048576,15,FALSE)</f>
        <v>P</v>
      </c>
      <c r="K2095" s="1">
        <f t="shared" ca="1" si="76"/>
        <v>0</v>
      </c>
      <c r="L2095" s="6"/>
      <c r="M2095" s="7">
        <f t="shared" ca="1" si="75"/>
        <v>51.5</v>
      </c>
      <c r="N2095" s="6"/>
      <c r="O2095" s="8">
        <v>44312</v>
      </c>
    </row>
    <row r="2096" spans="1:15" x14ac:dyDescent="0.25">
      <c r="A2096" s="17">
        <v>150910</v>
      </c>
      <c r="B2096" s="1" t="s">
        <v>14</v>
      </c>
      <c r="C2096" s="1" t="s">
        <v>4581</v>
      </c>
      <c r="D2096" s="1" t="s">
        <v>4207</v>
      </c>
      <c r="E2096" s="1" t="s">
        <v>4581</v>
      </c>
      <c r="F2096" s="1" t="s">
        <v>4208</v>
      </c>
      <c r="G2096" s="1">
        <v>3412648</v>
      </c>
      <c r="H2096" s="18">
        <v>7640181148745</v>
      </c>
      <c r="I2096" s="5">
        <f>VLOOKUP(A2096,[1]Sheet1!$1:$1048576,11,FALSE)</f>
        <v>51.5</v>
      </c>
      <c r="J2096" s="2" t="str">
        <f>VLOOKUP(A2096,[1]Sheet1!$1:$1048576,15,FALSE)</f>
        <v>P</v>
      </c>
      <c r="K2096" s="1">
        <f t="shared" ca="1" si="76"/>
        <v>0</v>
      </c>
      <c r="L2096" s="6"/>
      <c r="M2096" s="7">
        <f t="shared" ca="1" si="75"/>
        <v>51.5</v>
      </c>
      <c r="N2096" s="6"/>
      <c r="O2096" s="8">
        <v>44312</v>
      </c>
    </row>
    <row r="2097" spans="1:15" x14ac:dyDescent="0.25">
      <c r="A2097" s="17">
        <v>150911</v>
      </c>
      <c r="B2097" s="1" t="s">
        <v>14</v>
      </c>
      <c r="C2097" s="1" t="s">
        <v>4581</v>
      </c>
      <c r="D2097" s="1" t="s">
        <v>4221</v>
      </c>
      <c r="E2097" s="1" t="s">
        <v>4581</v>
      </c>
      <c r="F2097" s="1" t="s">
        <v>4222</v>
      </c>
      <c r="G2097" s="1">
        <v>3778579</v>
      </c>
      <c r="H2097" s="18">
        <v>7640181148752</v>
      </c>
      <c r="I2097" s="5">
        <f>VLOOKUP(A2097,[1]Sheet1!$1:$1048576,11,FALSE)</f>
        <v>51.5</v>
      </c>
      <c r="J2097" s="2" t="str">
        <f>VLOOKUP(A2097,[1]Sheet1!$1:$1048576,15,FALSE)</f>
        <v>P</v>
      </c>
      <c r="K2097" s="1">
        <f t="shared" ca="1" si="76"/>
        <v>0</v>
      </c>
      <c r="L2097" s="6"/>
      <c r="M2097" s="7">
        <f t="shared" ca="1" si="75"/>
        <v>51.5</v>
      </c>
      <c r="N2097" s="6"/>
      <c r="O2097" s="8">
        <v>44312</v>
      </c>
    </row>
    <row r="2098" spans="1:15" x14ac:dyDescent="0.25">
      <c r="A2098" s="17">
        <v>150912</v>
      </c>
      <c r="B2098" s="1" t="s">
        <v>14</v>
      </c>
      <c r="C2098" s="1" t="s">
        <v>4581</v>
      </c>
      <c r="D2098" s="1" t="s">
        <v>4215</v>
      </c>
      <c r="E2098" s="1" t="s">
        <v>4581</v>
      </c>
      <c r="F2098" s="1" t="s">
        <v>4216</v>
      </c>
      <c r="G2098" s="1">
        <v>3778585</v>
      </c>
      <c r="H2098" s="18">
        <v>7640181148769</v>
      </c>
      <c r="I2098" s="5">
        <f>VLOOKUP(A2098,[1]Sheet1!$1:$1048576,11,FALSE)</f>
        <v>51.5</v>
      </c>
      <c r="J2098" s="2" t="str">
        <f>VLOOKUP(A2098,[1]Sheet1!$1:$1048576,15,FALSE)</f>
        <v>P</v>
      </c>
      <c r="K2098" s="1">
        <f t="shared" ca="1" si="76"/>
        <v>0</v>
      </c>
      <c r="L2098" s="6"/>
      <c r="M2098" s="7">
        <f t="shared" ca="1" si="75"/>
        <v>51.5</v>
      </c>
      <c r="N2098" s="6"/>
      <c r="O2098" s="8">
        <v>44312</v>
      </c>
    </row>
    <row r="2099" spans="1:15" x14ac:dyDescent="0.25">
      <c r="A2099" s="17">
        <v>150913</v>
      </c>
      <c r="B2099" s="1" t="s">
        <v>14</v>
      </c>
      <c r="C2099" s="1" t="s">
        <v>4581</v>
      </c>
      <c r="D2099" s="1" t="s">
        <v>4213</v>
      </c>
      <c r="E2099" s="1" t="s">
        <v>4581</v>
      </c>
      <c r="F2099" s="1" t="s">
        <v>4214</v>
      </c>
      <c r="G2099" s="1">
        <v>3778591</v>
      </c>
      <c r="H2099" s="18">
        <v>7640181148776</v>
      </c>
      <c r="I2099" s="5">
        <f>VLOOKUP(A2099,[1]Sheet1!$1:$1048576,11,FALSE)</f>
        <v>51.5</v>
      </c>
      <c r="J2099" s="2" t="str">
        <f>VLOOKUP(A2099,[1]Sheet1!$1:$1048576,15,FALSE)</f>
        <v>P</v>
      </c>
      <c r="K2099" s="1">
        <f t="shared" ca="1" si="76"/>
        <v>0</v>
      </c>
      <c r="L2099" s="6"/>
      <c r="M2099" s="7">
        <f t="shared" ca="1" si="75"/>
        <v>51.5</v>
      </c>
      <c r="N2099" s="6"/>
      <c r="O2099" s="8">
        <v>44312</v>
      </c>
    </row>
    <row r="2100" spans="1:15" x14ac:dyDescent="0.25">
      <c r="A2100" s="17">
        <v>150914</v>
      </c>
      <c r="B2100" s="1" t="s">
        <v>14</v>
      </c>
      <c r="C2100" s="1" t="s">
        <v>4581</v>
      </c>
      <c r="D2100" s="1" t="s">
        <v>4223</v>
      </c>
      <c r="E2100" s="1" t="s">
        <v>4581</v>
      </c>
      <c r="F2100" s="1" t="s">
        <v>4224</v>
      </c>
      <c r="G2100" s="1">
        <v>3778616</v>
      </c>
      <c r="H2100" s="18">
        <v>7640181148783</v>
      </c>
      <c r="I2100" s="5">
        <f>VLOOKUP(A2100,[1]Sheet1!$1:$1048576,11,FALSE)</f>
        <v>51.5</v>
      </c>
      <c r="J2100" s="2" t="str">
        <f>VLOOKUP(A2100,[1]Sheet1!$1:$1048576,15,FALSE)</f>
        <v>P</v>
      </c>
      <c r="K2100" s="1">
        <f t="shared" ca="1" si="76"/>
        <v>0</v>
      </c>
      <c r="L2100" s="6"/>
      <c r="M2100" s="7">
        <f t="shared" ca="1" si="75"/>
        <v>51.5</v>
      </c>
      <c r="N2100" s="6"/>
      <c r="O2100" s="8">
        <v>44312</v>
      </c>
    </row>
    <row r="2101" spans="1:15" x14ac:dyDescent="0.25">
      <c r="A2101" s="17">
        <v>150915</v>
      </c>
      <c r="B2101" s="1" t="s">
        <v>14</v>
      </c>
      <c r="C2101" s="1" t="s">
        <v>4581</v>
      </c>
      <c r="D2101" s="1" t="s">
        <v>4211</v>
      </c>
      <c r="E2101" s="1" t="s">
        <v>4581</v>
      </c>
      <c r="F2101" s="1" t="s">
        <v>4212</v>
      </c>
      <c r="G2101" s="1">
        <v>3778622</v>
      </c>
      <c r="H2101" s="18">
        <v>7640181148790</v>
      </c>
      <c r="I2101" s="5">
        <f>VLOOKUP(A2101,[1]Sheet1!$1:$1048576,11,FALSE)</f>
        <v>51.5</v>
      </c>
      <c r="J2101" s="2" t="str">
        <f>VLOOKUP(A2101,[1]Sheet1!$1:$1048576,15,FALSE)</f>
        <v>P</v>
      </c>
      <c r="K2101" s="1">
        <f t="shared" ca="1" si="76"/>
        <v>0</v>
      </c>
      <c r="L2101" s="6"/>
      <c r="M2101" s="7">
        <f t="shared" ref="M2101:M2164" ca="1" si="77">I2101-K2101</f>
        <v>51.5</v>
      </c>
      <c r="N2101" s="6"/>
      <c r="O2101" s="8">
        <v>44312</v>
      </c>
    </row>
    <row r="2102" spans="1:15" x14ac:dyDescent="0.25">
      <c r="A2102" s="17">
        <v>150916</v>
      </c>
      <c r="B2102" s="1" t="s">
        <v>14</v>
      </c>
      <c r="C2102" s="1" t="s">
        <v>4581</v>
      </c>
      <c r="D2102" s="1" t="s">
        <v>4225</v>
      </c>
      <c r="E2102" s="1" t="s">
        <v>4581</v>
      </c>
      <c r="F2102" s="1" t="s">
        <v>4226</v>
      </c>
      <c r="G2102" s="1">
        <v>3778645</v>
      </c>
      <c r="H2102" s="18">
        <v>7640181148806</v>
      </c>
      <c r="I2102" s="5">
        <f>VLOOKUP(A2102,[1]Sheet1!$1:$1048576,11,FALSE)</f>
        <v>51.5</v>
      </c>
      <c r="J2102" s="2" t="str">
        <f>VLOOKUP(A2102,[1]Sheet1!$1:$1048576,15,FALSE)</f>
        <v>P</v>
      </c>
      <c r="K2102" s="1">
        <f t="shared" ca="1" si="76"/>
        <v>0</v>
      </c>
      <c r="L2102" s="6"/>
      <c r="M2102" s="7">
        <f t="shared" ca="1" si="77"/>
        <v>51.5</v>
      </c>
      <c r="N2102" s="6"/>
      <c r="O2102" s="8">
        <v>44312</v>
      </c>
    </row>
    <row r="2103" spans="1:15" x14ac:dyDescent="0.25">
      <c r="A2103" s="17">
        <v>150917</v>
      </c>
      <c r="B2103" s="1" t="s">
        <v>14</v>
      </c>
      <c r="C2103" s="1" t="s">
        <v>4581</v>
      </c>
      <c r="D2103" s="1" t="s">
        <v>4209</v>
      </c>
      <c r="E2103" s="1" t="s">
        <v>4581</v>
      </c>
      <c r="F2103" s="1" t="s">
        <v>4210</v>
      </c>
      <c r="G2103" s="1">
        <v>3778651</v>
      </c>
      <c r="H2103" s="18">
        <v>7640181148813</v>
      </c>
      <c r="I2103" s="5">
        <f>VLOOKUP(A2103,[1]Sheet1!$1:$1048576,11,FALSE)</f>
        <v>51.5</v>
      </c>
      <c r="J2103" s="2" t="str">
        <f>VLOOKUP(A2103,[1]Sheet1!$1:$1048576,15,FALSE)</f>
        <v>P</v>
      </c>
      <c r="K2103" s="1">
        <f t="shared" ca="1" si="76"/>
        <v>0</v>
      </c>
      <c r="L2103" s="6"/>
      <c r="M2103" s="7">
        <f t="shared" ca="1" si="77"/>
        <v>51.5</v>
      </c>
      <c r="N2103" s="6"/>
      <c r="O2103" s="8">
        <v>44312</v>
      </c>
    </row>
    <row r="2104" spans="1:15" x14ac:dyDescent="0.25">
      <c r="A2104" s="17">
        <v>150918</v>
      </c>
      <c r="B2104" s="1" t="s">
        <v>14</v>
      </c>
      <c r="C2104" s="1" t="s">
        <v>4581</v>
      </c>
      <c r="D2104" s="1" t="s">
        <v>4233</v>
      </c>
      <c r="E2104" s="1" t="s">
        <v>4581</v>
      </c>
      <c r="F2104" s="1" t="s">
        <v>4234</v>
      </c>
      <c r="G2104" s="1">
        <v>3778668</v>
      </c>
      <c r="H2104" s="18">
        <v>7640181148820</v>
      </c>
      <c r="I2104" s="5">
        <f>VLOOKUP(A2104,[1]Sheet1!$1:$1048576,11,FALSE)</f>
        <v>51.5</v>
      </c>
      <c r="J2104" s="2" t="str">
        <f>VLOOKUP(A2104,[1]Sheet1!$1:$1048576,15,FALSE)</f>
        <v>P</v>
      </c>
      <c r="K2104" s="1">
        <f t="shared" ca="1" si="76"/>
        <v>0</v>
      </c>
      <c r="L2104" s="6"/>
      <c r="M2104" s="7">
        <f t="shared" ca="1" si="77"/>
        <v>51.5</v>
      </c>
      <c r="N2104" s="6"/>
      <c r="O2104" s="8">
        <v>44312</v>
      </c>
    </row>
    <row r="2105" spans="1:15" x14ac:dyDescent="0.25">
      <c r="A2105" s="17">
        <v>150919</v>
      </c>
      <c r="B2105" s="1" t="s">
        <v>14</v>
      </c>
      <c r="C2105" s="1" t="s">
        <v>4583</v>
      </c>
      <c r="D2105" s="1" t="s">
        <v>4001</v>
      </c>
      <c r="E2105" s="1" t="s">
        <v>4583</v>
      </c>
      <c r="F2105" s="1" t="s">
        <v>4002</v>
      </c>
      <c r="G2105" s="1">
        <v>2657158</v>
      </c>
      <c r="H2105" s="18">
        <v>7640181148837</v>
      </c>
      <c r="I2105" s="5">
        <f>VLOOKUP(A2105,[1]Sheet1!$1:$1048576,11,FALSE)</f>
        <v>39.4</v>
      </c>
      <c r="J2105" s="2" t="str">
        <f>VLOOKUP(A2105,[1]Sheet1!$1:$1048576,15,FALSE)</f>
        <v>ST</v>
      </c>
      <c r="K2105" s="1">
        <f t="shared" ca="1" si="76"/>
        <v>0</v>
      </c>
      <c r="L2105" s="6"/>
      <c r="M2105" s="7">
        <f t="shared" ca="1" si="77"/>
        <v>39.4</v>
      </c>
      <c r="N2105" s="6"/>
      <c r="O2105" s="8">
        <v>44312</v>
      </c>
    </row>
    <row r="2106" spans="1:15" x14ac:dyDescent="0.25">
      <c r="A2106" s="17">
        <v>150920</v>
      </c>
      <c r="B2106" s="1" t="s">
        <v>14</v>
      </c>
      <c r="C2106" s="1" t="s">
        <v>4583</v>
      </c>
      <c r="D2106" s="1" t="s">
        <v>4015</v>
      </c>
      <c r="E2106" s="1" t="s">
        <v>4583</v>
      </c>
      <c r="F2106" s="1" t="s">
        <v>4016</v>
      </c>
      <c r="G2106" s="1">
        <v>2657141</v>
      </c>
      <c r="H2106" s="18">
        <v>7640181148844</v>
      </c>
      <c r="I2106" s="5">
        <f>VLOOKUP(A2106,[1]Sheet1!$1:$1048576,11,FALSE)</f>
        <v>39.4</v>
      </c>
      <c r="J2106" s="2" t="str">
        <f>VLOOKUP(A2106,[1]Sheet1!$1:$1048576,15,FALSE)</f>
        <v>ST</v>
      </c>
      <c r="K2106" s="1">
        <f t="shared" ca="1" si="76"/>
        <v>0</v>
      </c>
      <c r="L2106" s="6"/>
      <c r="M2106" s="7">
        <f t="shared" ca="1" si="77"/>
        <v>39.4</v>
      </c>
      <c r="N2106" s="6"/>
      <c r="O2106" s="8">
        <v>44312</v>
      </c>
    </row>
    <row r="2107" spans="1:15" x14ac:dyDescent="0.25">
      <c r="A2107" s="17">
        <v>150921</v>
      </c>
      <c r="B2107" s="1" t="s">
        <v>14</v>
      </c>
      <c r="C2107" s="1" t="s">
        <v>4583</v>
      </c>
      <c r="D2107" s="1" t="s">
        <v>4041</v>
      </c>
      <c r="E2107" s="1" t="s">
        <v>4583</v>
      </c>
      <c r="F2107" s="1" t="s">
        <v>4042</v>
      </c>
      <c r="G2107" s="1">
        <v>2657170</v>
      </c>
      <c r="H2107" s="18">
        <v>7640181148851</v>
      </c>
      <c r="I2107" s="5">
        <f>VLOOKUP(A2107,[1]Sheet1!$1:$1048576,11,FALSE)</f>
        <v>39.4</v>
      </c>
      <c r="J2107" s="2" t="str">
        <f>VLOOKUP(A2107,[1]Sheet1!$1:$1048576,15,FALSE)</f>
        <v>ST</v>
      </c>
      <c r="K2107" s="1">
        <f t="shared" ca="1" si="76"/>
        <v>0</v>
      </c>
      <c r="L2107" s="6"/>
      <c r="M2107" s="7">
        <f t="shared" ca="1" si="77"/>
        <v>39.4</v>
      </c>
      <c r="N2107" s="6"/>
      <c r="O2107" s="8">
        <v>44312</v>
      </c>
    </row>
    <row r="2108" spans="1:15" x14ac:dyDescent="0.25">
      <c r="A2108" s="17">
        <v>150922</v>
      </c>
      <c r="B2108" s="1" t="s">
        <v>14</v>
      </c>
      <c r="C2108" s="1" t="s">
        <v>4583</v>
      </c>
      <c r="D2108" s="1" t="s">
        <v>4003</v>
      </c>
      <c r="E2108" s="1" t="s">
        <v>4583</v>
      </c>
      <c r="F2108" s="1" t="s">
        <v>4004</v>
      </c>
      <c r="G2108" s="1">
        <v>2657193</v>
      </c>
      <c r="H2108" s="18">
        <v>7640181148868</v>
      </c>
      <c r="I2108" s="5">
        <f>VLOOKUP(A2108,[1]Sheet1!$1:$1048576,11,FALSE)</f>
        <v>39.4</v>
      </c>
      <c r="J2108" s="2" t="str">
        <f>VLOOKUP(A2108,[1]Sheet1!$1:$1048576,15,FALSE)</f>
        <v>ST</v>
      </c>
      <c r="K2108" s="1">
        <f t="shared" ca="1" si="76"/>
        <v>0</v>
      </c>
      <c r="L2108" s="6"/>
      <c r="M2108" s="7">
        <f t="shared" ca="1" si="77"/>
        <v>39.4</v>
      </c>
      <c r="N2108" s="6"/>
      <c r="O2108" s="8">
        <v>44312</v>
      </c>
    </row>
    <row r="2109" spans="1:15" x14ac:dyDescent="0.25">
      <c r="A2109" s="17">
        <v>150923</v>
      </c>
      <c r="B2109" s="1" t="s">
        <v>14</v>
      </c>
      <c r="C2109" s="1" t="s">
        <v>4585</v>
      </c>
      <c r="D2109" s="1" t="s">
        <v>4001</v>
      </c>
      <c r="E2109" s="1" t="s">
        <v>4585</v>
      </c>
      <c r="F2109" s="1" t="s">
        <v>4002</v>
      </c>
      <c r="G2109" s="1">
        <v>2657224</v>
      </c>
      <c r="H2109" s="18">
        <v>7640181148875</v>
      </c>
      <c r="I2109" s="5">
        <f>VLOOKUP(A2109,[1]Sheet1!$1:$1048576,11,FALSE)</f>
        <v>39.4</v>
      </c>
      <c r="J2109" s="2" t="str">
        <f>VLOOKUP(A2109,[1]Sheet1!$1:$1048576,15,FALSE)</f>
        <v>ST</v>
      </c>
      <c r="K2109" s="1">
        <f t="shared" ca="1" si="76"/>
        <v>0</v>
      </c>
      <c r="L2109" s="6"/>
      <c r="M2109" s="7">
        <f t="shared" ca="1" si="77"/>
        <v>39.4</v>
      </c>
      <c r="N2109" s="6"/>
      <c r="O2109" s="8">
        <v>44312</v>
      </c>
    </row>
    <row r="2110" spans="1:15" x14ac:dyDescent="0.25">
      <c r="A2110" s="17">
        <v>150924</v>
      </c>
      <c r="B2110" s="1" t="s">
        <v>14</v>
      </c>
      <c r="C2110" s="1" t="s">
        <v>4585</v>
      </c>
      <c r="D2110" s="1" t="s">
        <v>4015</v>
      </c>
      <c r="E2110" s="1" t="s">
        <v>4585</v>
      </c>
      <c r="F2110" s="1" t="s">
        <v>4016</v>
      </c>
      <c r="G2110" s="1">
        <v>2657218</v>
      </c>
      <c r="H2110" s="18">
        <v>7640181148882</v>
      </c>
      <c r="I2110" s="5">
        <f>VLOOKUP(A2110,[1]Sheet1!$1:$1048576,11,FALSE)</f>
        <v>39.4</v>
      </c>
      <c r="J2110" s="2" t="str">
        <f>VLOOKUP(A2110,[1]Sheet1!$1:$1048576,15,FALSE)</f>
        <v>ST</v>
      </c>
      <c r="K2110" s="1">
        <f t="shared" ca="1" si="76"/>
        <v>0</v>
      </c>
      <c r="L2110" s="6"/>
      <c r="M2110" s="7">
        <f t="shared" ca="1" si="77"/>
        <v>39.4</v>
      </c>
      <c r="N2110" s="6"/>
      <c r="O2110" s="8">
        <v>44312</v>
      </c>
    </row>
    <row r="2111" spans="1:15" x14ac:dyDescent="0.25">
      <c r="A2111" s="17">
        <v>150925</v>
      </c>
      <c r="B2111" s="1" t="s">
        <v>14</v>
      </c>
      <c r="C2111" s="1" t="s">
        <v>4585</v>
      </c>
      <c r="D2111" s="1" t="s">
        <v>4041</v>
      </c>
      <c r="E2111" s="1" t="s">
        <v>4585</v>
      </c>
      <c r="F2111" s="1" t="s">
        <v>4042</v>
      </c>
      <c r="G2111" s="1">
        <v>2657230</v>
      </c>
      <c r="H2111" s="18">
        <v>7640181148899</v>
      </c>
      <c r="I2111" s="5">
        <f>VLOOKUP(A2111,[1]Sheet1!$1:$1048576,11,FALSE)</f>
        <v>39.4</v>
      </c>
      <c r="J2111" s="2" t="str">
        <f>VLOOKUP(A2111,[1]Sheet1!$1:$1048576,15,FALSE)</f>
        <v>ST</v>
      </c>
      <c r="K2111" s="1">
        <f t="shared" ca="1" si="76"/>
        <v>0</v>
      </c>
      <c r="L2111" s="6"/>
      <c r="M2111" s="7">
        <f t="shared" ca="1" si="77"/>
        <v>39.4</v>
      </c>
      <c r="N2111" s="6"/>
      <c r="O2111" s="8">
        <v>44312</v>
      </c>
    </row>
    <row r="2112" spans="1:15" x14ac:dyDescent="0.25">
      <c r="A2112" s="17">
        <v>150926</v>
      </c>
      <c r="B2112" s="1" t="s">
        <v>14</v>
      </c>
      <c r="C2112" s="1" t="s">
        <v>4585</v>
      </c>
      <c r="D2112" s="1" t="s">
        <v>4003</v>
      </c>
      <c r="E2112" s="1" t="s">
        <v>4585</v>
      </c>
      <c r="F2112" s="1" t="s">
        <v>4004</v>
      </c>
      <c r="G2112" s="1">
        <v>2657247</v>
      </c>
      <c r="H2112" s="18">
        <v>7640181148905</v>
      </c>
      <c r="I2112" s="5">
        <f>VLOOKUP(A2112,[1]Sheet1!$1:$1048576,11,FALSE)</f>
        <v>39.4</v>
      </c>
      <c r="J2112" s="2" t="str">
        <f>VLOOKUP(A2112,[1]Sheet1!$1:$1048576,15,FALSE)</f>
        <v>ST</v>
      </c>
      <c r="K2112" s="1">
        <f t="shared" ca="1" si="76"/>
        <v>0</v>
      </c>
      <c r="L2112" s="6"/>
      <c r="M2112" s="7">
        <f t="shared" ca="1" si="77"/>
        <v>39.4</v>
      </c>
      <c r="N2112" s="6"/>
      <c r="O2112" s="8">
        <v>44312</v>
      </c>
    </row>
    <row r="2113" spans="1:15" x14ac:dyDescent="0.25">
      <c r="A2113" s="17">
        <v>150927</v>
      </c>
      <c r="B2113" s="1" t="s">
        <v>14</v>
      </c>
      <c r="C2113" s="1" t="s">
        <v>4599</v>
      </c>
      <c r="D2113" s="1" t="s">
        <v>4043</v>
      </c>
      <c r="E2113" s="1" t="s">
        <v>4599</v>
      </c>
      <c r="F2113" s="1" t="s">
        <v>4044</v>
      </c>
      <c r="G2113" s="1">
        <v>2657276</v>
      </c>
      <c r="H2113" s="18">
        <v>7640181148912</v>
      </c>
      <c r="I2113" s="5">
        <f>VLOOKUP(A2113,[1]Sheet1!$1:$1048576,11,FALSE)</f>
        <v>81</v>
      </c>
      <c r="J2113" s="2" t="str">
        <f>VLOOKUP(A2113,[1]Sheet1!$1:$1048576,15,FALSE)</f>
        <v>P</v>
      </c>
      <c r="K2113" s="1">
        <f t="shared" ca="1" si="76"/>
        <v>0</v>
      </c>
      <c r="L2113" s="6"/>
      <c r="M2113" s="7">
        <f t="shared" ca="1" si="77"/>
        <v>81</v>
      </c>
      <c r="N2113" s="6"/>
      <c r="O2113" s="8">
        <v>44312</v>
      </c>
    </row>
    <row r="2114" spans="1:15" x14ac:dyDescent="0.25">
      <c r="A2114" s="17">
        <v>150928</v>
      </c>
      <c r="B2114" s="1" t="s">
        <v>14</v>
      </c>
      <c r="C2114" s="1" t="s">
        <v>4599</v>
      </c>
      <c r="D2114" s="1" t="s">
        <v>3983</v>
      </c>
      <c r="E2114" s="1" t="s">
        <v>4599</v>
      </c>
      <c r="F2114" s="1" t="s">
        <v>3984</v>
      </c>
      <c r="G2114" s="1">
        <v>2657282</v>
      </c>
      <c r="H2114" s="18">
        <v>7640181148929</v>
      </c>
      <c r="I2114" s="5">
        <f>VLOOKUP(A2114,[1]Sheet1!$1:$1048576,11,FALSE)</f>
        <v>81</v>
      </c>
      <c r="J2114" s="2" t="str">
        <f>VLOOKUP(A2114,[1]Sheet1!$1:$1048576,15,FALSE)</f>
        <v>P</v>
      </c>
      <c r="K2114" s="1">
        <f t="shared" ref="K2114:K2177" ca="1" si="78">+I2114*$K$2</f>
        <v>0</v>
      </c>
      <c r="L2114" s="6"/>
      <c r="M2114" s="7">
        <f t="shared" ca="1" si="77"/>
        <v>81</v>
      </c>
      <c r="N2114" s="6"/>
      <c r="O2114" s="8">
        <v>44312</v>
      </c>
    </row>
    <row r="2115" spans="1:15" x14ac:dyDescent="0.25">
      <c r="A2115" s="17">
        <v>150929</v>
      </c>
      <c r="B2115" s="1" t="s">
        <v>14</v>
      </c>
      <c r="C2115" s="1" t="s">
        <v>4599</v>
      </c>
      <c r="D2115" s="1" t="s">
        <v>3985</v>
      </c>
      <c r="E2115" s="1" t="s">
        <v>4599</v>
      </c>
      <c r="F2115" s="1" t="s">
        <v>3986</v>
      </c>
      <c r="G2115" s="1">
        <v>2657253</v>
      </c>
      <c r="H2115" s="18">
        <v>7640181148936</v>
      </c>
      <c r="I2115" s="5">
        <f>VLOOKUP(A2115,[1]Sheet1!$1:$1048576,11,FALSE)</f>
        <v>81</v>
      </c>
      <c r="J2115" s="2" t="str">
        <f>VLOOKUP(A2115,[1]Sheet1!$1:$1048576,15,FALSE)</f>
        <v>P</v>
      </c>
      <c r="K2115" s="1">
        <f t="shared" ca="1" si="78"/>
        <v>0</v>
      </c>
      <c r="L2115" s="6"/>
      <c r="M2115" s="7">
        <f t="shared" ca="1" si="77"/>
        <v>81</v>
      </c>
      <c r="N2115" s="6"/>
      <c r="O2115" s="8">
        <v>44312</v>
      </c>
    </row>
    <row r="2116" spans="1:15" x14ac:dyDescent="0.25">
      <c r="A2116" s="17">
        <v>150930</v>
      </c>
      <c r="B2116" s="1" t="s">
        <v>14</v>
      </c>
      <c r="C2116" s="1" t="s">
        <v>4599</v>
      </c>
      <c r="D2116" s="1" t="s">
        <v>3987</v>
      </c>
      <c r="E2116" s="1" t="s">
        <v>4599</v>
      </c>
      <c r="F2116" s="1" t="s">
        <v>3988</v>
      </c>
      <c r="G2116" s="1">
        <v>2657299</v>
      </c>
      <c r="H2116" s="18">
        <v>7640181148943</v>
      </c>
      <c r="I2116" s="5">
        <f>VLOOKUP(A2116,[1]Sheet1!$1:$1048576,11,FALSE)</f>
        <v>81</v>
      </c>
      <c r="J2116" s="2" t="str">
        <f>VLOOKUP(A2116,[1]Sheet1!$1:$1048576,15,FALSE)</f>
        <v>P</v>
      </c>
      <c r="K2116" s="1">
        <f t="shared" ca="1" si="78"/>
        <v>0</v>
      </c>
      <c r="L2116" s="6"/>
      <c r="M2116" s="7">
        <f t="shared" ca="1" si="77"/>
        <v>81</v>
      </c>
      <c r="N2116" s="6"/>
      <c r="O2116" s="8">
        <v>44312</v>
      </c>
    </row>
    <row r="2117" spans="1:15" x14ac:dyDescent="0.25">
      <c r="A2117" s="17">
        <v>150931</v>
      </c>
      <c r="B2117" s="1" t="s">
        <v>14</v>
      </c>
      <c r="C2117" s="1" t="s">
        <v>4599</v>
      </c>
      <c r="D2117" s="1" t="s">
        <v>3991</v>
      </c>
      <c r="E2117" s="1" t="s">
        <v>4599</v>
      </c>
      <c r="F2117" s="1" t="s">
        <v>3992</v>
      </c>
      <c r="G2117" s="1">
        <v>3778697</v>
      </c>
      <c r="H2117" s="18">
        <v>7640181148950</v>
      </c>
      <c r="I2117" s="5">
        <f>VLOOKUP(A2117,[1]Sheet1!$1:$1048576,11,FALSE)</f>
        <v>81</v>
      </c>
      <c r="J2117" s="2" t="str">
        <f>VLOOKUP(A2117,[1]Sheet1!$1:$1048576,15,FALSE)</f>
        <v>P</v>
      </c>
      <c r="K2117" s="1">
        <f t="shared" ca="1" si="78"/>
        <v>0</v>
      </c>
      <c r="L2117" s="6"/>
      <c r="M2117" s="7">
        <f t="shared" ca="1" si="77"/>
        <v>81</v>
      </c>
      <c r="N2117" s="6"/>
      <c r="O2117" s="8">
        <v>44312</v>
      </c>
    </row>
    <row r="2118" spans="1:15" x14ac:dyDescent="0.25">
      <c r="A2118" s="17">
        <v>150932</v>
      </c>
      <c r="B2118" s="1" t="s">
        <v>14</v>
      </c>
      <c r="C2118" s="1" t="s">
        <v>4599</v>
      </c>
      <c r="D2118" s="1" t="s">
        <v>4007</v>
      </c>
      <c r="E2118" s="1" t="s">
        <v>4599</v>
      </c>
      <c r="F2118" s="1" t="s">
        <v>4008</v>
      </c>
      <c r="G2118" s="1">
        <v>3778786</v>
      </c>
      <c r="H2118" s="18">
        <v>7640181148967</v>
      </c>
      <c r="I2118" s="5">
        <f>VLOOKUP(A2118,[1]Sheet1!$1:$1048576,11,FALSE)</f>
        <v>81</v>
      </c>
      <c r="J2118" s="2" t="str">
        <f>VLOOKUP(A2118,[1]Sheet1!$1:$1048576,15,FALSE)</f>
        <v>P</v>
      </c>
      <c r="K2118" s="1">
        <f t="shared" ca="1" si="78"/>
        <v>0</v>
      </c>
      <c r="L2118" s="6"/>
      <c r="M2118" s="7">
        <f t="shared" ca="1" si="77"/>
        <v>81</v>
      </c>
      <c r="N2118" s="6"/>
      <c r="O2118" s="8">
        <v>44312</v>
      </c>
    </row>
    <row r="2119" spans="1:15" x14ac:dyDescent="0.25">
      <c r="A2119" s="17">
        <v>150933</v>
      </c>
      <c r="B2119" s="1" t="s">
        <v>14</v>
      </c>
      <c r="C2119" s="1" t="s">
        <v>4599</v>
      </c>
      <c r="D2119" s="1" t="s">
        <v>4021</v>
      </c>
      <c r="E2119" s="1" t="s">
        <v>4599</v>
      </c>
      <c r="F2119" s="1" t="s">
        <v>4022</v>
      </c>
      <c r="G2119" s="1">
        <v>3778869</v>
      </c>
      <c r="H2119" s="18">
        <v>7640181148974</v>
      </c>
      <c r="I2119" s="5">
        <f>VLOOKUP(A2119,[1]Sheet1!$1:$1048576,11,FALSE)</f>
        <v>81</v>
      </c>
      <c r="J2119" s="2" t="str">
        <f>VLOOKUP(A2119,[1]Sheet1!$1:$1048576,15,FALSE)</f>
        <v>P</v>
      </c>
      <c r="K2119" s="1">
        <f t="shared" ca="1" si="78"/>
        <v>0</v>
      </c>
      <c r="L2119" s="6"/>
      <c r="M2119" s="7">
        <f t="shared" ca="1" si="77"/>
        <v>81</v>
      </c>
      <c r="N2119" s="6"/>
      <c r="O2119" s="8">
        <v>44312</v>
      </c>
    </row>
    <row r="2120" spans="1:15" x14ac:dyDescent="0.25">
      <c r="A2120" s="17">
        <v>150934</v>
      </c>
      <c r="B2120" s="1" t="s">
        <v>14</v>
      </c>
      <c r="C2120" s="1" t="s">
        <v>4599</v>
      </c>
      <c r="D2120" s="1" t="s">
        <v>4045</v>
      </c>
      <c r="E2120" s="1" t="s">
        <v>4599</v>
      </c>
      <c r="F2120" s="1" t="s">
        <v>4046</v>
      </c>
      <c r="G2120" s="1">
        <v>3778881</v>
      </c>
      <c r="H2120" s="18">
        <v>7640181148981</v>
      </c>
      <c r="I2120" s="5">
        <f>VLOOKUP(A2120,[1]Sheet1!$1:$1048576,11,FALSE)</f>
        <v>81</v>
      </c>
      <c r="J2120" s="2" t="str">
        <f>VLOOKUP(A2120,[1]Sheet1!$1:$1048576,15,FALSE)</f>
        <v>P</v>
      </c>
      <c r="K2120" s="1">
        <f t="shared" ca="1" si="78"/>
        <v>0</v>
      </c>
      <c r="L2120" s="6"/>
      <c r="M2120" s="7">
        <f t="shared" ca="1" si="77"/>
        <v>81</v>
      </c>
      <c r="N2120" s="6"/>
      <c r="O2120" s="8">
        <v>44312</v>
      </c>
    </row>
    <row r="2121" spans="1:15" x14ac:dyDescent="0.25">
      <c r="A2121" s="17">
        <v>150935</v>
      </c>
      <c r="B2121" s="1" t="s">
        <v>14</v>
      </c>
      <c r="C2121" s="1" t="s">
        <v>4587</v>
      </c>
      <c r="D2121" s="1" t="s">
        <v>4375</v>
      </c>
      <c r="E2121" s="1" t="s">
        <v>4587</v>
      </c>
      <c r="F2121" s="1" t="s">
        <v>4376</v>
      </c>
      <c r="G2121" s="1">
        <v>2657359</v>
      </c>
      <c r="H2121" s="18">
        <v>7640181148998</v>
      </c>
      <c r="I2121" s="5">
        <f>VLOOKUP(A2121,[1]Sheet1!$1:$1048576,11,FALSE)</f>
        <v>68</v>
      </c>
      <c r="J2121" s="2" t="str">
        <f>VLOOKUP(A2121,[1]Sheet1!$1:$1048576,15,FALSE)</f>
        <v>P</v>
      </c>
      <c r="K2121" s="1">
        <f t="shared" ca="1" si="78"/>
        <v>0</v>
      </c>
      <c r="L2121" s="6"/>
      <c r="M2121" s="7">
        <f t="shared" ca="1" si="77"/>
        <v>68</v>
      </c>
      <c r="N2121" s="6"/>
      <c r="O2121" s="8">
        <v>44312</v>
      </c>
    </row>
    <row r="2122" spans="1:15" x14ac:dyDescent="0.25">
      <c r="A2122" s="17">
        <v>150936</v>
      </c>
      <c r="B2122" s="1" t="s">
        <v>14</v>
      </c>
      <c r="C2122" s="1" t="s">
        <v>4587</v>
      </c>
      <c r="D2122" s="1" t="s">
        <v>4377</v>
      </c>
      <c r="E2122" s="1" t="s">
        <v>4587</v>
      </c>
      <c r="F2122" s="1" t="s">
        <v>4378</v>
      </c>
      <c r="G2122" s="1">
        <v>2657365</v>
      </c>
      <c r="H2122" s="18">
        <v>7640181149001</v>
      </c>
      <c r="I2122" s="5">
        <f>VLOOKUP(A2122,[1]Sheet1!$1:$1048576,11,FALSE)</f>
        <v>68</v>
      </c>
      <c r="J2122" s="2" t="str">
        <f>VLOOKUP(A2122,[1]Sheet1!$1:$1048576,15,FALSE)</f>
        <v>P</v>
      </c>
      <c r="K2122" s="1">
        <f t="shared" ca="1" si="78"/>
        <v>0</v>
      </c>
      <c r="L2122" s="6"/>
      <c r="M2122" s="7">
        <f t="shared" ca="1" si="77"/>
        <v>68</v>
      </c>
      <c r="N2122" s="6"/>
      <c r="O2122" s="8">
        <v>44312</v>
      </c>
    </row>
    <row r="2123" spans="1:15" x14ac:dyDescent="0.25">
      <c r="A2123" s="17">
        <v>150937</v>
      </c>
      <c r="B2123" s="1" t="s">
        <v>14</v>
      </c>
      <c r="C2123" s="1" t="s">
        <v>4587</v>
      </c>
      <c r="D2123" s="1" t="s">
        <v>4379</v>
      </c>
      <c r="E2123" s="1" t="s">
        <v>4587</v>
      </c>
      <c r="F2123" s="1" t="s">
        <v>4380</v>
      </c>
      <c r="G2123" s="1">
        <v>2657371</v>
      </c>
      <c r="H2123" s="18">
        <v>7640181149018</v>
      </c>
      <c r="I2123" s="5">
        <f>VLOOKUP(A2123,[1]Sheet1!$1:$1048576,11,FALSE)</f>
        <v>68</v>
      </c>
      <c r="J2123" s="2" t="str">
        <f>VLOOKUP(A2123,[1]Sheet1!$1:$1048576,15,FALSE)</f>
        <v>P</v>
      </c>
      <c r="K2123" s="1">
        <f t="shared" ca="1" si="78"/>
        <v>0</v>
      </c>
      <c r="L2123" s="6"/>
      <c r="M2123" s="7">
        <f t="shared" ca="1" si="77"/>
        <v>68</v>
      </c>
      <c r="N2123" s="6"/>
      <c r="O2123" s="8">
        <v>44312</v>
      </c>
    </row>
    <row r="2124" spans="1:15" x14ac:dyDescent="0.25">
      <c r="A2124" s="17">
        <v>150938</v>
      </c>
      <c r="B2124" s="1" t="s">
        <v>14</v>
      </c>
      <c r="C2124" s="1" t="s">
        <v>4587</v>
      </c>
      <c r="D2124" s="1" t="s">
        <v>4381</v>
      </c>
      <c r="E2124" s="1" t="s">
        <v>4587</v>
      </c>
      <c r="F2124" s="1" t="s">
        <v>4382</v>
      </c>
      <c r="G2124" s="1">
        <v>2657388</v>
      </c>
      <c r="H2124" s="18">
        <v>7640181149025</v>
      </c>
      <c r="I2124" s="5">
        <f>VLOOKUP(A2124,[1]Sheet1!$1:$1048576,11,FALSE)</f>
        <v>68</v>
      </c>
      <c r="J2124" s="2" t="str">
        <f>VLOOKUP(A2124,[1]Sheet1!$1:$1048576,15,FALSE)</f>
        <v>P</v>
      </c>
      <c r="K2124" s="1">
        <f t="shared" ca="1" si="78"/>
        <v>0</v>
      </c>
      <c r="L2124" s="6"/>
      <c r="M2124" s="7">
        <f t="shared" ca="1" si="77"/>
        <v>68</v>
      </c>
      <c r="N2124" s="6"/>
      <c r="O2124" s="8">
        <v>44312</v>
      </c>
    </row>
    <row r="2125" spans="1:15" x14ac:dyDescent="0.25">
      <c r="A2125" s="17">
        <v>150939</v>
      </c>
      <c r="B2125" s="1" t="s">
        <v>14</v>
      </c>
      <c r="C2125" s="1" t="s">
        <v>4587</v>
      </c>
      <c r="D2125" s="1" t="s">
        <v>4227</v>
      </c>
      <c r="E2125" s="1" t="s">
        <v>4587</v>
      </c>
      <c r="F2125" s="1" t="s">
        <v>4228</v>
      </c>
      <c r="G2125" s="1">
        <v>2657307</v>
      </c>
      <c r="H2125" s="18">
        <v>7640181149032</v>
      </c>
      <c r="I2125" s="5">
        <f>VLOOKUP(A2125,[1]Sheet1!$1:$1048576,11,FALSE)</f>
        <v>68</v>
      </c>
      <c r="J2125" s="2" t="str">
        <f>VLOOKUP(A2125,[1]Sheet1!$1:$1048576,15,FALSE)</f>
        <v>P</v>
      </c>
      <c r="K2125" s="1">
        <f t="shared" ca="1" si="78"/>
        <v>0</v>
      </c>
      <c r="L2125" s="6"/>
      <c r="M2125" s="7">
        <f t="shared" ca="1" si="77"/>
        <v>68</v>
      </c>
      <c r="N2125" s="6"/>
      <c r="O2125" s="8">
        <v>44312</v>
      </c>
    </row>
    <row r="2126" spans="1:15" x14ac:dyDescent="0.25">
      <c r="A2126" s="17">
        <v>150940</v>
      </c>
      <c r="B2126" s="1" t="s">
        <v>14</v>
      </c>
      <c r="C2126" s="1" t="s">
        <v>4587</v>
      </c>
      <c r="D2126" s="1" t="s">
        <v>4229</v>
      </c>
      <c r="E2126" s="1" t="s">
        <v>4587</v>
      </c>
      <c r="F2126" s="1" t="s">
        <v>4230</v>
      </c>
      <c r="G2126" s="1">
        <v>2657313</v>
      </c>
      <c r="H2126" s="18">
        <v>7640181149049</v>
      </c>
      <c r="I2126" s="5">
        <f>VLOOKUP(A2126,[1]Sheet1!$1:$1048576,11,FALSE)</f>
        <v>68</v>
      </c>
      <c r="J2126" s="2" t="str">
        <f>VLOOKUP(A2126,[1]Sheet1!$1:$1048576,15,FALSE)</f>
        <v>P</v>
      </c>
      <c r="K2126" s="1">
        <f t="shared" ca="1" si="78"/>
        <v>0</v>
      </c>
      <c r="L2126" s="6"/>
      <c r="M2126" s="7">
        <f t="shared" ca="1" si="77"/>
        <v>68</v>
      </c>
      <c r="N2126" s="6"/>
      <c r="O2126" s="8">
        <v>44312</v>
      </c>
    </row>
    <row r="2127" spans="1:15" x14ac:dyDescent="0.25">
      <c r="A2127" s="17">
        <v>150941</v>
      </c>
      <c r="B2127" s="1" t="s">
        <v>14</v>
      </c>
      <c r="C2127" s="1" t="s">
        <v>4587</v>
      </c>
      <c r="D2127" s="1" t="s">
        <v>4231</v>
      </c>
      <c r="E2127" s="1" t="s">
        <v>4587</v>
      </c>
      <c r="F2127" s="1" t="s">
        <v>4232</v>
      </c>
      <c r="G2127" s="1">
        <v>2657336</v>
      </c>
      <c r="H2127" s="18">
        <v>7640181149056</v>
      </c>
      <c r="I2127" s="5">
        <f>VLOOKUP(A2127,[1]Sheet1!$1:$1048576,11,FALSE)</f>
        <v>68</v>
      </c>
      <c r="J2127" s="2" t="str">
        <f>VLOOKUP(A2127,[1]Sheet1!$1:$1048576,15,FALSE)</f>
        <v>P</v>
      </c>
      <c r="K2127" s="1">
        <f t="shared" ca="1" si="78"/>
        <v>0</v>
      </c>
      <c r="L2127" s="6"/>
      <c r="M2127" s="7">
        <f t="shared" ca="1" si="77"/>
        <v>68</v>
      </c>
      <c r="N2127" s="6"/>
      <c r="O2127" s="8">
        <v>44312</v>
      </c>
    </row>
    <row r="2128" spans="1:15" x14ac:dyDescent="0.25">
      <c r="A2128" s="17">
        <v>150942</v>
      </c>
      <c r="B2128" s="1" t="s">
        <v>14</v>
      </c>
      <c r="C2128" s="1" t="s">
        <v>4587</v>
      </c>
      <c r="D2128" s="1" t="s">
        <v>4217</v>
      </c>
      <c r="E2128" s="1" t="s">
        <v>4587</v>
      </c>
      <c r="F2128" s="1" t="s">
        <v>4218</v>
      </c>
      <c r="G2128" s="1">
        <v>2657342</v>
      </c>
      <c r="H2128" s="18">
        <v>7640181149063</v>
      </c>
      <c r="I2128" s="5">
        <f>VLOOKUP(A2128,[1]Sheet1!$1:$1048576,11,FALSE)</f>
        <v>68</v>
      </c>
      <c r="J2128" s="2" t="str">
        <f>VLOOKUP(A2128,[1]Sheet1!$1:$1048576,15,FALSE)</f>
        <v>P</v>
      </c>
      <c r="K2128" s="1">
        <f t="shared" ca="1" si="78"/>
        <v>0</v>
      </c>
      <c r="L2128" s="6"/>
      <c r="M2128" s="7">
        <f t="shared" ca="1" si="77"/>
        <v>68</v>
      </c>
      <c r="N2128" s="6"/>
      <c r="O2128" s="8">
        <v>44312</v>
      </c>
    </row>
    <row r="2129" spans="1:15" x14ac:dyDescent="0.25">
      <c r="A2129" s="17">
        <v>150943</v>
      </c>
      <c r="B2129" s="1" t="s">
        <v>14</v>
      </c>
      <c r="C2129" s="1" t="s">
        <v>4587</v>
      </c>
      <c r="D2129" s="1" t="s">
        <v>4326</v>
      </c>
      <c r="E2129" s="1" t="s">
        <v>4587</v>
      </c>
      <c r="F2129" s="1" t="s">
        <v>4327</v>
      </c>
      <c r="G2129" s="1">
        <v>3779194</v>
      </c>
      <c r="H2129" s="18">
        <v>7640181149070</v>
      </c>
      <c r="I2129" s="5">
        <f>VLOOKUP(A2129,[1]Sheet1!$1:$1048576,11,FALSE)</f>
        <v>68</v>
      </c>
      <c r="J2129" s="2" t="str">
        <f>VLOOKUP(A2129,[1]Sheet1!$1:$1048576,15,FALSE)</f>
        <v>P</v>
      </c>
      <c r="K2129" s="1">
        <f t="shared" ca="1" si="78"/>
        <v>0</v>
      </c>
      <c r="L2129" s="6"/>
      <c r="M2129" s="7">
        <f t="shared" ca="1" si="77"/>
        <v>68</v>
      </c>
      <c r="N2129" s="6"/>
      <c r="O2129" s="8">
        <v>44312</v>
      </c>
    </row>
    <row r="2130" spans="1:15" x14ac:dyDescent="0.25">
      <c r="A2130" s="17">
        <v>150944</v>
      </c>
      <c r="B2130" s="1" t="s">
        <v>14</v>
      </c>
      <c r="C2130" s="1" t="s">
        <v>4587</v>
      </c>
      <c r="D2130" s="1" t="s">
        <v>4361</v>
      </c>
      <c r="E2130" s="1" t="s">
        <v>4587</v>
      </c>
      <c r="F2130" s="1" t="s">
        <v>4362</v>
      </c>
      <c r="G2130" s="1">
        <v>3779202</v>
      </c>
      <c r="H2130" s="18">
        <v>7640181149087</v>
      </c>
      <c r="I2130" s="5">
        <f>VLOOKUP(A2130,[1]Sheet1!$1:$1048576,11,FALSE)</f>
        <v>68</v>
      </c>
      <c r="J2130" s="2" t="str">
        <f>VLOOKUP(A2130,[1]Sheet1!$1:$1048576,15,FALSE)</f>
        <v>P</v>
      </c>
      <c r="K2130" s="1">
        <f t="shared" ca="1" si="78"/>
        <v>0</v>
      </c>
      <c r="L2130" s="6"/>
      <c r="M2130" s="7">
        <f t="shared" ca="1" si="77"/>
        <v>68</v>
      </c>
      <c r="N2130" s="6"/>
      <c r="O2130" s="8">
        <v>44312</v>
      </c>
    </row>
    <row r="2131" spans="1:15" x14ac:dyDescent="0.25">
      <c r="A2131" s="17">
        <v>150945</v>
      </c>
      <c r="B2131" s="1" t="s">
        <v>14</v>
      </c>
      <c r="C2131" s="1" t="s">
        <v>4587</v>
      </c>
      <c r="D2131" s="1" t="s">
        <v>4345</v>
      </c>
      <c r="E2131" s="1" t="s">
        <v>4587</v>
      </c>
      <c r="F2131" s="1" t="s">
        <v>4346</v>
      </c>
      <c r="G2131" s="1">
        <v>3779219</v>
      </c>
      <c r="H2131" s="18">
        <v>7640181149094</v>
      </c>
      <c r="I2131" s="5">
        <f>VLOOKUP(A2131,[1]Sheet1!$1:$1048576,11,FALSE)</f>
        <v>68</v>
      </c>
      <c r="J2131" s="2" t="str">
        <f>VLOOKUP(A2131,[1]Sheet1!$1:$1048576,15,FALSE)</f>
        <v>P</v>
      </c>
      <c r="K2131" s="1">
        <f t="shared" ca="1" si="78"/>
        <v>0</v>
      </c>
      <c r="L2131" s="6"/>
      <c r="M2131" s="7">
        <f t="shared" ca="1" si="77"/>
        <v>68</v>
      </c>
      <c r="N2131" s="6"/>
      <c r="O2131" s="8">
        <v>44312</v>
      </c>
    </row>
    <row r="2132" spans="1:15" x14ac:dyDescent="0.25">
      <c r="A2132" s="17">
        <v>150946</v>
      </c>
      <c r="B2132" s="1" t="s">
        <v>14</v>
      </c>
      <c r="C2132" s="1" t="s">
        <v>4587</v>
      </c>
      <c r="D2132" s="1" t="s">
        <v>4328</v>
      </c>
      <c r="E2132" s="1" t="s">
        <v>4587</v>
      </c>
      <c r="F2132" s="1" t="s">
        <v>4329</v>
      </c>
      <c r="G2132" s="1">
        <v>3779225</v>
      </c>
      <c r="H2132" s="18">
        <v>7640181149100</v>
      </c>
      <c r="I2132" s="5">
        <f>VLOOKUP(A2132,[1]Sheet1!$1:$1048576,11,FALSE)</f>
        <v>68</v>
      </c>
      <c r="J2132" s="2" t="str">
        <f>VLOOKUP(A2132,[1]Sheet1!$1:$1048576,15,FALSE)</f>
        <v>P</v>
      </c>
      <c r="K2132" s="1">
        <f t="shared" ca="1" si="78"/>
        <v>0</v>
      </c>
      <c r="L2132" s="6"/>
      <c r="M2132" s="7">
        <f t="shared" ca="1" si="77"/>
        <v>68</v>
      </c>
      <c r="N2132" s="6"/>
      <c r="O2132" s="8">
        <v>44312</v>
      </c>
    </row>
    <row r="2133" spans="1:15" x14ac:dyDescent="0.25">
      <c r="A2133" s="17">
        <v>150947</v>
      </c>
      <c r="B2133" s="1" t="s">
        <v>14</v>
      </c>
      <c r="C2133" s="1" t="s">
        <v>4587</v>
      </c>
      <c r="D2133" s="1" t="s">
        <v>4221</v>
      </c>
      <c r="E2133" s="1" t="s">
        <v>4587</v>
      </c>
      <c r="F2133" s="1" t="s">
        <v>4222</v>
      </c>
      <c r="G2133" s="1">
        <v>3779745</v>
      </c>
      <c r="H2133" s="18">
        <v>7640181149117</v>
      </c>
      <c r="I2133" s="5">
        <f>VLOOKUP(A2133,[1]Sheet1!$1:$1048576,11,FALSE)</f>
        <v>68</v>
      </c>
      <c r="J2133" s="2" t="str">
        <f>VLOOKUP(A2133,[1]Sheet1!$1:$1048576,15,FALSE)</f>
        <v>P</v>
      </c>
      <c r="K2133" s="1">
        <f t="shared" ca="1" si="78"/>
        <v>0</v>
      </c>
      <c r="L2133" s="6"/>
      <c r="M2133" s="7">
        <f t="shared" ca="1" si="77"/>
        <v>68</v>
      </c>
      <c r="N2133" s="6"/>
      <c r="O2133" s="8">
        <v>44312</v>
      </c>
    </row>
    <row r="2134" spans="1:15" x14ac:dyDescent="0.25">
      <c r="A2134" s="17">
        <v>150948</v>
      </c>
      <c r="B2134" s="1" t="s">
        <v>14</v>
      </c>
      <c r="C2134" s="1" t="s">
        <v>4587</v>
      </c>
      <c r="D2134" s="1" t="s">
        <v>4215</v>
      </c>
      <c r="E2134" s="1" t="s">
        <v>4587</v>
      </c>
      <c r="F2134" s="1" t="s">
        <v>4216</v>
      </c>
      <c r="G2134" s="1">
        <v>3779751</v>
      </c>
      <c r="H2134" s="18">
        <v>7640181149124</v>
      </c>
      <c r="I2134" s="5">
        <f>VLOOKUP(A2134,[1]Sheet1!$1:$1048576,11,FALSE)</f>
        <v>68</v>
      </c>
      <c r="J2134" s="2" t="str">
        <f>VLOOKUP(A2134,[1]Sheet1!$1:$1048576,15,FALSE)</f>
        <v>P</v>
      </c>
      <c r="K2134" s="1">
        <f t="shared" ca="1" si="78"/>
        <v>0</v>
      </c>
      <c r="L2134" s="6"/>
      <c r="M2134" s="7">
        <f t="shared" ca="1" si="77"/>
        <v>68</v>
      </c>
      <c r="N2134" s="6"/>
      <c r="O2134" s="8">
        <v>44312</v>
      </c>
    </row>
    <row r="2135" spans="1:15" x14ac:dyDescent="0.25">
      <c r="A2135" s="17">
        <v>150949</v>
      </c>
      <c r="B2135" s="1" t="s">
        <v>14</v>
      </c>
      <c r="C2135" s="1" t="s">
        <v>4587</v>
      </c>
      <c r="D2135" s="1" t="s">
        <v>4213</v>
      </c>
      <c r="E2135" s="1" t="s">
        <v>4587</v>
      </c>
      <c r="F2135" s="1" t="s">
        <v>4214</v>
      </c>
      <c r="G2135" s="1">
        <v>3779768</v>
      </c>
      <c r="H2135" s="18">
        <v>7640181149131</v>
      </c>
      <c r="I2135" s="5">
        <f>VLOOKUP(A2135,[1]Sheet1!$1:$1048576,11,FALSE)</f>
        <v>68</v>
      </c>
      <c r="J2135" s="2" t="str">
        <f>VLOOKUP(A2135,[1]Sheet1!$1:$1048576,15,FALSE)</f>
        <v>P</v>
      </c>
      <c r="K2135" s="1">
        <f t="shared" ca="1" si="78"/>
        <v>0</v>
      </c>
      <c r="L2135" s="6"/>
      <c r="M2135" s="7">
        <f t="shared" ca="1" si="77"/>
        <v>68</v>
      </c>
      <c r="N2135" s="6"/>
      <c r="O2135" s="8">
        <v>44312</v>
      </c>
    </row>
    <row r="2136" spans="1:15" x14ac:dyDescent="0.25">
      <c r="A2136" s="17">
        <v>150950</v>
      </c>
      <c r="B2136" s="1" t="s">
        <v>14</v>
      </c>
      <c r="C2136" s="1" t="s">
        <v>4587</v>
      </c>
      <c r="D2136" s="1" t="s">
        <v>4223</v>
      </c>
      <c r="E2136" s="1" t="s">
        <v>4587</v>
      </c>
      <c r="F2136" s="1" t="s">
        <v>4224</v>
      </c>
      <c r="G2136" s="1">
        <v>3779774</v>
      </c>
      <c r="H2136" s="18">
        <v>7640181149148</v>
      </c>
      <c r="I2136" s="5">
        <f>VLOOKUP(A2136,[1]Sheet1!$1:$1048576,11,FALSE)</f>
        <v>68</v>
      </c>
      <c r="J2136" s="2" t="str">
        <f>VLOOKUP(A2136,[1]Sheet1!$1:$1048576,15,FALSE)</f>
        <v>P</v>
      </c>
      <c r="K2136" s="1">
        <f t="shared" ca="1" si="78"/>
        <v>0</v>
      </c>
      <c r="L2136" s="6"/>
      <c r="M2136" s="7">
        <f t="shared" ca="1" si="77"/>
        <v>68</v>
      </c>
      <c r="N2136" s="6"/>
      <c r="O2136" s="8">
        <v>44312</v>
      </c>
    </row>
    <row r="2137" spans="1:15" x14ac:dyDescent="0.25">
      <c r="A2137" s="17">
        <v>150951</v>
      </c>
      <c r="B2137" s="1" t="s">
        <v>14</v>
      </c>
      <c r="C2137" s="1" t="s">
        <v>4579</v>
      </c>
      <c r="D2137" s="1" t="s">
        <v>4001</v>
      </c>
      <c r="E2137" s="1" t="s">
        <v>4579</v>
      </c>
      <c r="F2137" s="1" t="s">
        <v>4002</v>
      </c>
      <c r="G2137" s="1">
        <v>2658399</v>
      </c>
      <c r="H2137" s="18">
        <v>7640181149155</v>
      </c>
      <c r="I2137" s="5">
        <f>VLOOKUP(A2137,[1]Sheet1!$1:$1048576,11,FALSE)</f>
        <v>49.7</v>
      </c>
      <c r="J2137" s="2" t="str">
        <f>VLOOKUP(A2137,[1]Sheet1!$1:$1048576,15,FALSE)</f>
        <v>P</v>
      </c>
      <c r="K2137" s="1">
        <f t="shared" ca="1" si="78"/>
        <v>0</v>
      </c>
      <c r="L2137" s="6"/>
      <c r="M2137" s="7">
        <f t="shared" ca="1" si="77"/>
        <v>49.7</v>
      </c>
      <c r="N2137" s="6"/>
      <c r="O2137" s="8">
        <v>44312</v>
      </c>
    </row>
    <row r="2138" spans="1:15" x14ac:dyDescent="0.25">
      <c r="A2138" s="17">
        <v>150952</v>
      </c>
      <c r="B2138" s="1" t="s">
        <v>14</v>
      </c>
      <c r="C2138" s="1" t="s">
        <v>4579</v>
      </c>
      <c r="D2138" s="1" t="s">
        <v>4015</v>
      </c>
      <c r="E2138" s="1" t="s">
        <v>4579</v>
      </c>
      <c r="F2138" s="1" t="s">
        <v>4016</v>
      </c>
      <c r="G2138" s="1">
        <v>2658407</v>
      </c>
      <c r="H2138" s="18">
        <v>7640181149162</v>
      </c>
      <c r="I2138" s="5">
        <f>VLOOKUP(A2138,[1]Sheet1!$1:$1048576,11,FALSE)</f>
        <v>49.7</v>
      </c>
      <c r="J2138" s="2" t="str">
        <f>VLOOKUP(A2138,[1]Sheet1!$1:$1048576,15,FALSE)</f>
        <v>P</v>
      </c>
      <c r="K2138" s="1">
        <f t="shared" ca="1" si="78"/>
        <v>0</v>
      </c>
      <c r="L2138" s="6"/>
      <c r="M2138" s="7">
        <f t="shared" ca="1" si="77"/>
        <v>49.7</v>
      </c>
      <c r="N2138" s="6"/>
      <c r="O2138" s="8">
        <v>44312</v>
      </c>
    </row>
    <row r="2139" spans="1:15" x14ac:dyDescent="0.25">
      <c r="A2139" s="17">
        <v>150953</v>
      </c>
      <c r="B2139" s="1" t="s">
        <v>14</v>
      </c>
      <c r="C2139" s="1" t="s">
        <v>4579</v>
      </c>
      <c r="D2139" s="1" t="s">
        <v>4041</v>
      </c>
      <c r="E2139" s="1" t="s">
        <v>4579</v>
      </c>
      <c r="F2139" s="1" t="s">
        <v>4042</v>
      </c>
      <c r="G2139" s="1">
        <v>2658436</v>
      </c>
      <c r="H2139" s="18">
        <v>7640181149179</v>
      </c>
      <c r="I2139" s="5">
        <f>VLOOKUP(A2139,[1]Sheet1!$1:$1048576,11,FALSE)</f>
        <v>49.7</v>
      </c>
      <c r="J2139" s="2" t="str">
        <f>VLOOKUP(A2139,[1]Sheet1!$1:$1048576,15,FALSE)</f>
        <v>P</v>
      </c>
      <c r="K2139" s="1">
        <f t="shared" ca="1" si="78"/>
        <v>0</v>
      </c>
      <c r="L2139" s="6"/>
      <c r="M2139" s="7">
        <f t="shared" ca="1" si="77"/>
        <v>49.7</v>
      </c>
      <c r="N2139" s="6"/>
      <c r="O2139" s="8">
        <v>44312</v>
      </c>
    </row>
    <row r="2140" spans="1:15" x14ac:dyDescent="0.25">
      <c r="A2140" s="17">
        <v>150954</v>
      </c>
      <c r="B2140" s="1" t="s">
        <v>14</v>
      </c>
      <c r="C2140" s="1" t="s">
        <v>4579</v>
      </c>
      <c r="D2140" s="1" t="s">
        <v>4003</v>
      </c>
      <c r="E2140" s="1" t="s">
        <v>4579</v>
      </c>
      <c r="F2140" s="1" t="s">
        <v>4004</v>
      </c>
      <c r="G2140" s="1">
        <v>2658442</v>
      </c>
      <c r="H2140" s="18">
        <v>7640181149186</v>
      </c>
      <c r="I2140" s="5">
        <f>VLOOKUP(A2140,[1]Sheet1!$1:$1048576,11,FALSE)</f>
        <v>49.7</v>
      </c>
      <c r="J2140" s="2" t="str">
        <f>VLOOKUP(A2140,[1]Sheet1!$1:$1048576,15,FALSE)</f>
        <v>P</v>
      </c>
      <c r="K2140" s="1">
        <f t="shared" ca="1" si="78"/>
        <v>0</v>
      </c>
      <c r="L2140" s="6"/>
      <c r="M2140" s="7">
        <f t="shared" ca="1" si="77"/>
        <v>49.7</v>
      </c>
      <c r="N2140" s="6"/>
      <c r="O2140" s="8">
        <v>44312</v>
      </c>
    </row>
    <row r="2141" spans="1:15" x14ac:dyDescent="0.25">
      <c r="A2141" s="17">
        <v>150955</v>
      </c>
      <c r="B2141" s="1" t="s">
        <v>14</v>
      </c>
      <c r="C2141" s="1" t="s">
        <v>4579</v>
      </c>
      <c r="D2141" s="1" t="s">
        <v>4043</v>
      </c>
      <c r="E2141" s="1" t="s">
        <v>4579</v>
      </c>
      <c r="F2141" s="1" t="s">
        <v>4044</v>
      </c>
      <c r="G2141" s="1">
        <v>2658494</v>
      </c>
      <c r="H2141" s="18">
        <v>7640181149193</v>
      </c>
      <c r="I2141" s="5">
        <f>VLOOKUP(A2141,[1]Sheet1!$1:$1048576,11,FALSE)</f>
        <v>49.7</v>
      </c>
      <c r="J2141" s="2" t="str">
        <f>VLOOKUP(A2141,[1]Sheet1!$1:$1048576,15,FALSE)</f>
        <v>P</v>
      </c>
      <c r="K2141" s="1">
        <f t="shared" ca="1" si="78"/>
        <v>0</v>
      </c>
      <c r="L2141" s="6"/>
      <c r="M2141" s="7">
        <f t="shared" ca="1" si="77"/>
        <v>49.7</v>
      </c>
      <c r="N2141" s="6"/>
      <c r="O2141" s="8">
        <v>44312</v>
      </c>
    </row>
    <row r="2142" spans="1:15" x14ac:dyDescent="0.25">
      <c r="A2142" s="17">
        <v>150956</v>
      </c>
      <c r="B2142" s="1" t="s">
        <v>14</v>
      </c>
      <c r="C2142" s="1" t="s">
        <v>4579</v>
      </c>
      <c r="D2142" s="1" t="s">
        <v>3983</v>
      </c>
      <c r="E2142" s="1" t="s">
        <v>4579</v>
      </c>
      <c r="F2142" s="1" t="s">
        <v>3984</v>
      </c>
      <c r="G2142" s="1">
        <v>2658519</v>
      </c>
      <c r="H2142" s="18">
        <v>7640181149209</v>
      </c>
      <c r="I2142" s="5">
        <f>VLOOKUP(A2142,[1]Sheet1!$1:$1048576,11,FALSE)</f>
        <v>49.7</v>
      </c>
      <c r="J2142" s="2" t="str">
        <f>VLOOKUP(A2142,[1]Sheet1!$1:$1048576,15,FALSE)</f>
        <v>P</v>
      </c>
      <c r="K2142" s="1">
        <f t="shared" ca="1" si="78"/>
        <v>0</v>
      </c>
      <c r="L2142" s="6"/>
      <c r="M2142" s="7">
        <f t="shared" ca="1" si="77"/>
        <v>49.7</v>
      </c>
      <c r="N2142" s="6"/>
      <c r="O2142" s="8">
        <v>44312</v>
      </c>
    </row>
    <row r="2143" spans="1:15" x14ac:dyDescent="0.25">
      <c r="A2143" s="17">
        <v>150957</v>
      </c>
      <c r="B2143" s="1" t="s">
        <v>14</v>
      </c>
      <c r="C2143" s="1" t="s">
        <v>4579</v>
      </c>
      <c r="D2143" s="1" t="s">
        <v>3985</v>
      </c>
      <c r="E2143" s="1" t="s">
        <v>4579</v>
      </c>
      <c r="F2143" s="1" t="s">
        <v>3986</v>
      </c>
      <c r="G2143" s="1">
        <v>2658548</v>
      </c>
      <c r="H2143" s="18">
        <v>7640181149216</v>
      </c>
      <c r="I2143" s="5">
        <f>VLOOKUP(A2143,[1]Sheet1!$1:$1048576,11,FALSE)</f>
        <v>49.7</v>
      </c>
      <c r="J2143" s="2" t="str">
        <f>VLOOKUP(A2143,[1]Sheet1!$1:$1048576,15,FALSE)</f>
        <v>P</v>
      </c>
      <c r="K2143" s="1">
        <f t="shared" ca="1" si="78"/>
        <v>0</v>
      </c>
      <c r="L2143" s="6"/>
      <c r="M2143" s="7">
        <f t="shared" ca="1" si="77"/>
        <v>49.7</v>
      </c>
      <c r="N2143" s="6"/>
      <c r="O2143" s="8">
        <v>44312</v>
      </c>
    </row>
    <row r="2144" spans="1:15" x14ac:dyDescent="0.25">
      <c r="A2144" s="17">
        <v>150958</v>
      </c>
      <c r="B2144" s="1" t="s">
        <v>14</v>
      </c>
      <c r="C2144" s="1" t="s">
        <v>4579</v>
      </c>
      <c r="D2144" s="1" t="s">
        <v>3987</v>
      </c>
      <c r="E2144" s="1" t="s">
        <v>4579</v>
      </c>
      <c r="F2144" s="1" t="s">
        <v>3988</v>
      </c>
      <c r="G2144" s="1">
        <v>2658560</v>
      </c>
      <c r="H2144" s="18">
        <v>7640181149223</v>
      </c>
      <c r="I2144" s="5">
        <f>VLOOKUP(A2144,[1]Sheet1!$1:$1048576,11,FALSE)</f>
        <v>49.7</v>
      </c>
      <c r="J2144" s="2" t="str">
        <f>VLOOKUP(A2144,[1]Sheet1!$1:$1048576,15,FALSE)</f>
        <v>P</v>
      </c>
      <c r="K2144" s="1">
        <f t="shared" ca="1" si="78"/>
        <v>0</v>
      </c>
      <c r="L2144" s="6"/>
      <c r="M2144" s="7">
        <f t="shared" ca="1" si="77"/>
        <v>49.7</v>
      </c>
      <c r="N2144" s="6"/>
      <c r="O2144" s="8">
        <v>44312</v>
      </c>
    </row>
    <row r="2145" spans="1:15" x14ac:dyDescent="0.25">
      <c r="A2145" s="17">
        <v>150959</v>
      </c>
      <c r="B2145" s="1" t="s">
        <v>14</v>
      </c>
      <c r="C2145" s="1" t="s">
        <v>4579</v>
      </c>
      <c r="D2145" s="1" t="s">
        <v>3989</v>
      </c>
      <c r="E2145" s="1" t="s">
        <v>4579</v>
      </c>
      <c r="F2145" s="1" t="s">
        <v>3990</v>
      </c>
      <c r="G2145" s="1">
        <v>3778970</v>
      </c>
      <c r="H2145" s="18">
        <v>7640181149230</v>
      </c>
      <c r="I2145" s="5">
        <f>VLOOKUP(A2145,[1]Sheet1!$1:$1048576,11,FALSE)</f>
        <v>49.7</v>
      </c>
      <c r="J2145" s="2" t="str">
        <f>VLOOKUP(A2145,[1]Sheet1!$1:$1048576,15,FALSE)</f>
        <v>P</v>
      </c>
      <c r="K2145" s="1">
        <f t="shared" ca="1" si="78"/>
        <v>0</v>
      </c>
      <c r="L2145" s="6"/>
      <c r="M2145" s="7">
        <f t="shared" ca="1" si="77"/>
        <v>49.7</v>
      </c>
      <c r="N2145" s="6"/>
      <c r="O2145" s="8">
        <v>44312</v>
      </c>
    </row>
    <row r="2146" spans="1:15" x14ac:dyDescent="0.25">
      <c r="A2146" s="17">
        <v>150960</v>
      </c>
      <c r="B2146" s="1" t="s">
        <v>14</v>
      </c>
      <c r="C2146" s="1" t="s">
        <v>4579</v>
      </c>
      <c r="D2146" s="1" t="s">
        <v>4017</v>
      </c>
      <c r="E2146" s="1" t="s">
        <v>4579</v>
      </c>
      <c r="F2146" s="1" t="s">
        <v>4018</v>
      </c>
      <c r="G2146" s="1">
        <v>3778993</v>
      </c>
      <c r="H2146" s="18">
        <v>7640181149247</v>
      </c>
      <c r="I2146" s="5">
        <f>VLOOKUP(A2146,[1]Sheet1!$1:$1048576,11,FALSE)</f>
        <v>49.7</v>
      </c>
      <c r="J2146" s="2" t="str">
        <f>VLOOKUP(A2146,[1]Sheet1!$1:$1048576,15,FALSE)</f>
        <v>P</v>
      </c>
      <c r="K2146" s="1">
        <f t="shared" ca="1" si="78"/>
        <v>0</v>
      </c>
      <c r="L2146" s="6"/>
      <c r="M2146" s="7">
        <f t="shared" ca="1" si="77"/>
        <v>49.7</v>
      </c>
      <c r="N2146" s="6"/>
      <c r="O2146" s="8">
        <v>44312</v>
      </c>
    </row>
    <row r="2147" spans="1:15" x14ac:dyDescent="0.25">
      <c r="A2147" s="17">
        <v>150961</v>
      </c>
      <c r="B2147" s="1" t="s">
        <v>14</v>
      </c>
      <c r="C2147" s="1" t="s">
        <v>4579</v>
      </c>
      <c r="D2147" s="1" t="s">
        <v>4005</v>
      </c>
      <c r="E2147" s="1" t="s">
        <v>4579</v>
      </c>
      <c r="F2147" s="1" t="s">
        <v>4006</v>
      </c>
      <c r="G2147" s="1">
        <v>3779024</v>
      </c>
      <c r="H2147" s="18">
        <v>7640181149254</v>
      </c>
      <c r="I2147" s="5">
        <f>VLOOKUP(A2147,[1]Sheet1!$1:$1048576,11,FALSE)</f>
        <v>49.7</v>
      </c>
      <c r="J2147" s="2" t="str">
        <f>VLOOKUP(A2147,[1]Sheet1!$1:$1048576,15,FALSE)</f>
        <v>P</v>
      </c>
      <c r="K2147" s="1">
        <f t="shared" ca="1" si="78"/>
        <v>0</v>
      </c>
      <c r="L2147" s="6"/>
      <c r="M2147" s="7">
        <f t="shared" ca="1" si="77"/>
        <v>49.7</v>
      </c>
      <c r="N2147" s="6"/>
      <c r="O2147" s="8">
        <v>44312</v>
      </c>
    </row>
    <row r="2148" spans="1:15" x14ac:dyDescent="0.25">
      <c r="A2148" s="17">
        <v>150962</v>
      </c>
      <c r="B2148" s="1" t="s">
        <v>14</v>
      </c>
      <c r="C2148" s="1" t="s">
        <v>4579</v>
      </c>
      <c r="D2148" s="1" t="s">
        <v>4019</v>
      </c>
      <c r="E2148" s="1" t="s">
        <v>4579</v>
      </c>
      <c r="F2148" s="1" t="s">
        <v>4020</v>
      </c>
      <c r="G2148" s="1">
        <v>3779047</v>
      </c>
      <c r="H2148" s="18">
        <v>7640181149261</v>
      </c>
      <c r="I2148" s="5">
        <f>VLOOKUP(A2148,[1]Sheet1!$1:$1048576,11,FALSE)</f>
        <v>49.7</v>
      </c>
      <c r="J2148" s="2" t="str">
        <f>VLOOKUP(A2148,[1]Sheet1!$1:$1048576,15,FALSE)</f>
        <v>P</v>
      </c>
      <c r="K2148" s="1">
        <f t="shared" ca="1" si="78"/>
        <v>0</v>
      </c>
      <c r="L2148" s="6"/>
      <c r="M2148" s="7">
        <f t="shared" ca="1" si="77"/>
        <v>49.7</v>
      </c>
      <c r="N2148" s="6"/>
      <c r="O2148" s="8">
        <v>44312</v>
      </c>
    </row>
    <row r="2149" spans="1:15" x14ac:dyDescent="0.25">
      <c r="A2149" s="17">
        <v>150963</v>
      </c>
      <c r="B2149" s="1" t="s">
        <v>14</v>
      </c>
      <c r="C2149" s="1" t="s">
        <v>4579</v>
      </c>
      <c r="D2149" s="1" t="s">
        <v>3991</v>
      </c>
      <c r="E2149" s="1" t="s">
        <v>4579</v>
      </c>
      <c r="F2149" s="1" t="s">
        <v>3992</v>
      </c>
      <c r="G2149" s="1">
        <v>3779780</v>
      </c>
      <c r="H2149" s="18">
        <v>7640181149278</v>
      </c>
      <c r="I2149" s="5">
        <f>VLOOKUP(A2149,[1]Sheet1!$1:$1048576,11,FALSE)</f>
        <v>49.7</v>
      </c>
      <c r="J2149" s="2" t="str">
        <f>VLOOKUP(A2149,[1]Sheet1!$1:$1048576,15,FALSE)</f>
        <v>P</v>
      </c>
      <c r="K2149" s="1">
        <f t="shared" ca="1" si="78"/>
        <v>0</v>
      </c>
      <c r="L2149" s="6"/>
      <c r="M2149" s="7">
        <f t="shared" ca="1" si="77"/>
        <v>49.7</v>
      </c>
      <c r="N2149" s="6"/>
      <c r="O2149" s="8">
        <v>44312</v>
      </c>
    </row>
    <row r="2150" spans="1:15" x14ac:dyDescent="0.25">
      <c r="A2150" s="17">
        <v>150964</v>
      </c>
      <c r="B2150" s="1" t="s">
        <v>14</v>
      </c>
      <c r="C2150" s="1" t="s">
        <v>4579</v>
      </c>
      <c r="D2150" s="1" t="s">
        <v>4007</v>
      </c>
      <c r="E2150" s="1" t="s">
        <v>4579</v>
      </c>
      <c r="F2150" s="1" t="s">
        <v>4008</v>
      </c>
      <c r="G2150" s="1">
        <v>3779797</v>
      </c>
      <c r="H2150" s="18">
        <v>7640181149285</v>
      </c>
      <c r="I2150" s="5">
        <f>VLOOKUP(A2150,[1]Sheet1!$1:$1048576,11,FALSE)</f>
        <v>49.7</v>
      </c>
      <c r="J2150" s="2" t="str">
        <f>VLOOKUP(A2150,[1]Sheet1!$1:$1048576,15,FALSE)</f>
        <v>P</v>
      </c>
      <c r="K2150" s="1">
        <f t="shared" ca="1" si="78"/>
        <v>0</v>
      </c>
      <c r="L2150" s="6"/>
      <c r="M2150" s="7">
        <f t="shared" ca="1" si="77"/>
        <v>49.7</v>
      </c>
      <c r="N2150" s="6"/>
      <c r="O2150" s="8">
        <v>44312</v>
      </c>
    </row>
    <row r="2151" spans="1:15" x14ac:dyDescent="0.25">
      <c r="A2151" s="17">
        <v>150965</v>
      </c>
      <c r="B2151" s="1" t="s">
        <v>14</v>
      </c>
      <c r="C2151" s="1" t="s">
        <v>4579</v>
      </c>
      <c r="D2151" s="1" t="s">
        <v>4021</v>
      </c>
      <c r="E2151" s="1" t="s">
        <v>4579</v>
      </c>
      <c r="F2151" s="1" t="s">
        <v>4022</v>
      </c>
      <c r="G2151" s="1">
        <v>3779805</v>
      </c>
      <c r="H2151" s="18">
        <v>7640181149292</v>
      </c>
      <c r="I2151" s="5">
        <f>VLOOKUP(A2151,[1]Sheet1!$1:$1048576,11,FALSE)</f>
        <v>49.7</v>
      </c>
      <c r="J2151" s="2" t="str">
        <f>VLOOKUP(A2151,[1]Sheet1!$1:$1048576,15,FALSE)</f>
        <v>P</v>
      </c>
      <c r="K2151" s="1">
        <f t="shared" ca="1" si="78"/>
        <v>0</v>
      </c>
      <c r="L2151" s="6"/>
      <c r="M2151" s="7">
        <f t="shared" ca="1" si="77"/>
        <v>49.7</v>
      </c>
      <c r="N2151" s="6"/>
      <c r="O2151" s="8">
        <v>44312</v>
      </c>
    </row>
    <row r="2152" spans="1:15" x14ac:dyDescent="0.25">
      <c r="A2152" s="17">
        <v>150966</v>
      </c>
      <c r="B2152" s="1" t="s">
        <v>14</v>
      </c>
      <c r="C2152" s="1" t="s">
        <v>4579</v>
      </c>
      <c r="D2152" s="1" t="s">
        <v>4045</v>
      </c>
      <c r="E2152" s="1" t="s">
        <v>4579</v>
      </c>
      <c r="F2152" s="1" t="s">
        <v>4046</v>
      </c>
      <c r="G2152" s="1">
        <v>3779811</v>
      </c>
      <c r="H2152" s="18">
        <v>7640181149308</v>
      </c>
      <c r="I2152" s="5">
        <f>VLOOKUP(A2152,[1]Sheet1!$1:$1048576,11,FALSE)</f>
        <v>49.7</v>
      </c>
      <c r="J2152" s="2" t="str">
        <f>VLOOKUP(A2152,[1]Sheet1!$1:$1048576,15,FALSE)</f>
        <v>P</v>
      </c>
      <c r="K2152" s="1">
        <f t="shared" ca="1" si="78"/>
        <v>0</v>
      </c>
      <c r="L2152" s="6"/>
      <c r="M2152" s="7">
        <f t="shared" ca="1" si="77"/>
        <v>49.7</v>
      </c>
      <c r="N2152" s="6"/>
      <c r="O2152" s="8">
        <v>44312</v>
      </c>
    </row>
    <row r="2153" spans="1:15" x14ac:dyDescent="0.25">
      <c r="A2153" s="17">
        <v>150967</v>
      </c>
      <c r="B2153" s="1" t="s">
        <v>14</v>
      </c>
      <c r="C2153" s="1" t="s">
        <v>4582</v>
      </c>
      <c r="D2153" s="1" t="s">
        <v>4227</v>
      </c>
      <c r="E2153" s="1" t="s">
        <v>4582</v>
      </c>
      <c r="F2153" s="1" t="s">
        <v>4228</v>
      </c>
      <c r="G2153" s="1">
        <v>2933440</v>
      </c>
      <c r="H2153" s="18">
        <v>7640181149315</v>
      </c>
      <c r="I2153" s="5">
        <f>VLOOKUP(A2153,[1]Sheet1!$1:$1048576,11,FALSE)</f>
        <v>54.5</v>
      </c>
      <c r="J2153" s="2" t="str">
        <f>VLOOKUP(A2153,[1]Sheet1!$1:$1048576,15,FALSE)</f>
        <v>P</v>
      </c>
      <c r="K2153" s="1">
        <f t="shared" ca="1" si="78"/>
        <v>0</v>
      </c>
      <c r="L2153" s="6"/>
      <c r="M2153" s="7">
        <f t="shared" ca="1" si="77"/>
        <v>54.5</v>
      </c>
      <c r="N2153" s="6"/>
      <c r="O2153" s="8">
        <v>44312</v>
      </c>
    </row>
    <row r="2154" spans="1:15" x14ac:dyDescent="0.25">
      <c r="A2154" s="17">
        <v>150968</v>
      </c>
      <c r="B2154" s="1" t="s">
        <v>14</v>
      </c>
      <c r="C2154" s="1" t="s">
        <v>4582</v>
      </c>
      <c r="D2154" s="1" t="s">
        <v>4229</v>
      </c>
      <c r="E2154" s="1" t="s">
        <v>4582</v>
      </c>
      <c r="F2154" s="1" t="s">
        <v>4230</v>
      </c>
      <c r="G2154" s="1">
        <v>2933457</v>
      </c>
      <c r="H2154" s="18">
        <v>7640181149322</v>
      </c>
      <c r="I2154" s="5">
        <f>VLOOKUP(A2154,[1]Sheet1!$1:$1048576,11,FALSE)</f>
        <v>54.5</v>
      </c>
      <c r="J2154" s="2" t="str">
        <f>VLOOKUP(A2154,[1]Sheet1!$1:$1048576,15,FALSE)</f>
        <v>P</v>
      </c>
      <c r="K2154" s="1">
        <f t="shared" ca="1" si="78"/>
        <v>0</v>
      </c>
      <c r="L2154" s="6"/>
      <c r="M2154" s="7">
        <f t="shared" ca="1" si="77"/>
        <v>54.5</v>
      </c>
      <c r="N2154" s="6"/>
      <c r="O2154" s="8">
        <v>44312</v>
      </c>
    </row>
    <row r="2155" spans="1:15" x14ac:dyDescent="0.25">
      <c r="A2155" s="17">
        <v>150969</v>
      </c>
      <c r="B2155" s="1" t="s">
        <v>14</v>
      </c>
      <c r="C2155" s="1" t="s">
        <v>4582</v>
      </c>
      <c r="D2155" s="1" t="s">
        <v>4231</v>
      </c>
      <c r="E2155" s="1" t="s">
        <v>4582</v>
      </c>
      <c r="F2155" s="1" t="s">
        <v>4232</v>
      </c>
      <c r="G2155" s="1">
        <v>2933463</v>
      </c>
      <c r="H2155" s="18">
        <v>7640181149339</v>
      </c>
      <c r="I2155" s="5">
        <f>VLOOKUP(A2155,[1]Sheet1!$1:$1048576,11,FALSE)</f>
        <v>54.5</v>
      </c>
      <c r="J2155" s="2" t="str">
        <f>VLOOKUP(A2155,[1]Sheet1!$1:$1048576,15,FALSE)</f>
        <v>P</v>
      </c>
      <c r="K2155" s="1">
        <f t="shared" ca="1" si="78"/>
        <v>0</v>
      </c>
      <c r="L2155" s="6"/>
      <c r="M2155" s="7">
        <f t="shared" ca="1" si="77"/>
        <v>54.5</v>
      </c>
      <c r="N2155" s="6"/>
      <c r="O2155" s="8">
        <v>44312</v>
      </c>
    </row>
    <row r="2156" spans="1:15" x14ac:dyDescent="0.25">
      <c r="A2156" s="17">
        <v>150970</v>
      </c>
      <c r="B2156" s="1" t="s">
        <v>14</v>
      </c>
      <c r="C2156" s="1" t="s">
        <v>4582</v>
      </c>
      <c r="D2156" s="1" t="s">
        <v>4217</v>
      </c>
      <c r="E2156" s="1" t="s">
        <v>4582</v>
      </c>
      <c r="F2156" s="1" t="s">
        <v>4218</v>
      </c>
      <c r="G2156" s="1">
        <v>2933486</v>
      </c>
      <c r="H2156" s="18">
        <v>7640181149346</v>
      </c>
      <c r="I2156" s="5">
        <f>VLOOKUP(A2156,[1]Sheet1!$1:$1048576,11,FALSE)</f>
        <v>54.5</v>
      </c>
      <c r="J2156" s="2" t="str">
        <f>VLOOKUP(A2156,[1]Sheet1!$1:$1048576,15,FALSE)</f>
        <v>P</v>
      </c>
      <c r="K2156" s="1">
        <f t="shared" ca="1" si="78"/>
        <v>0</v>
      </c>
      <c r="L2156" s="6"/>
      <c r="M2156" s="7">
        <f t="shared" ca="1" si="77"/>
        <v>54.5</v>
      </c>
      <c r="N2156" s="6"/>
      <c r="O2156" s="8">
        <v>44312</v>
      </c>
    </row>
    <row r="2157" spans="1:15" x14ac:dyDescent="0.25">
      <c r="A2157" s="17">
        <v>150971</v>
      </c>
      <c r="B2157" s="1" t="s">
        <v>14</v>
      </c>
      <c r="C2157" s="1" t="s">
        <v>4582</v>
      </c>
      <c r="D2157" s="1" t="s">
        <v>4203</v>
      </c>
      <c r="E2157" s="1" t="s">
        <v>4582</v>
      </c>
      <c r="F2157" s="1" t="s">
        <v>4204</v>
      </c>
      <c r="G2157" s="1">
        <v>2933492</v>
      </c>
      <c r="H2157" s="18">
        <v>7640181149353</v>
      </c>
      <c r="I2157" s="5">
        <f>VLOOKUP(A2157,[1]Sheet1!$1:$1048576,11,FALSE)</f>
        <v>54.5</v>
      </c>
      <c r="J2157" s="2" t="str">
        <f>VLOOKUP(A2157,[1]Sheet1!$1:$1048576,15,FALSE)</f>
        <v>P</v>
      </c>
      <c r="K2157" s="1">
        <f t="shared" ca="1" si="78"/>
        <v>0</v>
      </c>
      <c r="L2157" s="6"/>
      <c r="M2157" s="7">
        <f t="shared" ca="1" si="77"/>
        <v>54.5</v>
      </c>
      <c r="N2157" s="6"/>
      <c r="O2157" s="8">
        <v>44312</v>
      </c>
    </row>
    <row r="2158" spans="1:15" x14ac:dyDescent="0.25">
      <c r="A2158" s="17">
        <v>150972</v>
      </c>
      <c r="B2158" s="1" t="s">
        <v>14</v>
      </c>
      <c r="C2158" s="1" t="s">
        <v>4582</v>
      </c>
      <c r="D2158" s="1" t="s">
        <v>4219</v>
      </c>
      <c r="E2158" s="1" t="s">
        <v>4582</v>
      </c>
      <c r="F2158" s="1" t="s">
        <v>4220</v>
      </c>
      <c r="G2158" s="1">
        <v>2933500</v>
      </c>
      <c r="H2158" s="18">
        <v>7640181149360</v>
      </c>
      <c r="I2158" s="5">
        <f>VLOOKUP(A2158,[1]Sheet1!$1:$1048576,11,FALSE)</f>
        <v>54.5</v>
      </c>
      <c r="J2158" s="2" t="str">
        <f>VLOOKUP(A2158,[1]Sheet1!$1:$1048576,15,FALSE)</f>
        <v>P</v>
      </c>
      <c r="K2158" s="1">
        <f t="shared" ca="1" si="78"/>
        <v>0</v>
      </c>
      <c r="L2158" s="6"/>
      <c r="M2158" s="7">
        <f t="shared" ca="1" si="77"/>
        <v>54.5</v>
      </c>
      <c r="N2158" s="6"/>
      <c r="O2158" s="8">
        <v>44312</v>
      </c>
    </row>
    <row r="2159" spans="1:15" x14ac:dyDescent="0.25">
      <c r="A2159" s="17">
        <v>150973</v>
      </c>
      <c r="B2159" s="1" t="s">
        <v>14</v>
      </c>
      <c r="C2159" s="1" t="s">
        <v>4582</v>
      </c>
      <c r="D2159" s="1" t="s">
        <v>4205</v>
      </c>
      <c r="E2159" s="1" t="s">
        <v>4582</v>
      </c>
      <c r="F2159" s="1" t="s">
        <v>4206</v>
      </c>
      <c r="G2159" s="1">
        <v>2933517</v>
      </c>
      <c r="H2159" s="18">
        <v>7640181149377</v>
      </c>
      <c r="I2159" s="5">
        <f>VLOOKUP(A2159,[1]Sheet1!$1:$1048576,11,FALSE)</f>
        <v>54.5</v>
      </c>
      <c r="J2159" s="2" t="str">
        <f>VLOOKUP(A2159,[1]Sheet1!$1:$1048576,15,FALSE)</f>
        <v>P</v>
      </c>
      <c r="K2159" s="1">
        <f t="shared" ca="1" si="78"/>
        <v>0</v>
      </c>
      <c r="L2159" s="6"/>
      <c r="M2159" s="7">
        <f t="shared" ca="1" si="77"/>
        <v>54.5</v>
      </c>
      <c r="N2159" s="6"/>
      <c r="O2159" s="8">
        <v>44312</v>
      </c>
    </row>
    <row r="2160" spans="1:15" x14ac:dyDescent="0.25">
      <c r="A2160" s="17">
        <v>150974</v>
      </c>
      <c r="B2160" s="1" t="s">
        <v>14</v>
      </c>
      <c r="C2160" s="1" t="s">
        <v>4582</v>
      </c>
      <c r="D2160" s="1" t="s">
        <v>4207</v>
      </c>
      <c r="E2160" s="1" t="s">
        <v>4582</v>
      </c>
      <c r="F2160" s="1" t="s">
        <v>4208</v>
      </c>
      <c r="G2160" s="1">
        <v>2933523</v>
      </c>
      <c r="H2160" s="18">
        <v>7640181149384</v>
      </c>
      <c r="I2160" s="5">
        <f>VLOOKUP(A2160,[1]Sheet1!$1:$1048576,11,FALSE)</f>
        <v>54.5</v>
      </c>
      <c r="J2160" s="2" t="str">
        <f>VLOOKUP(A2160,[1]Sheet1!$1:$1048576,15,FALSE)</f>
        <v>P</v>
      </c>
      <c r="K2160" s="1">
        <f t="shared" ca="1" si="78"/>
        <v>0</v>
      </c>
      <c r="L2160" s="6"/>
      <c r="M2160" s="7">
        <f t="shared" ca="1" si="77"/>
        <v>54.5</v>
      </c>
      <c r="N2160" s="6"/>
      <c r="O2160" s="8">
        <v>44312</v>
      </c>
    </row>
    <row r="2161" spans="1:15" x14ac:dyDescent="0.25">
      <c r="A2161" s="17">
        <v>150975</v>
      </c>
      <c r="B2161" s="1" t="s">
        <v>14</v>
      </c>
      <c r="C2161" s="1" t="s">
        <v>4582</v>
      </c>
      <c r="D2161" s="1" t="s">
        <v>4221</v>
      </c>
      <c r="E2161" s="1" t="s">
        <v>4582</v>
      </c>
      <c r="F2161" s="1" t="s">
        <v>4222</v>
      </c>
      <c r="G2161" s="1">
        <v>3779834</v>
      </c>
      <c r="H2161" s="18">
        <v>7640181149391</v>
      </c>
      <c r="I2161" s="5">
        <f>VLOOKUP(A2161,[1]Sheet1!$1:$1048576,11,FALSE)</f>
        <v>54.5</v>
      </c>
      <c r="J2161" s="2" t="str">
        <f>VLOOKUP(A2161,[1]Sheet1!$1:$1048576,15,FALSE)</f>
        <v>P</v>
      </c>
      <c r="K2161" s="1">
        <f t="shared" ca="1" si="78"/>
        <v>0</v>
      </c>
      <c r="L2161" s="6"/>
      <c r="M2161" s="7">
        <f t="shared" ca="1" si="77"/>
        <v>54.5</v>
      </c>
      <c r="N2161" s="6"/>
      <c r="O2161" s="8">
        <v>44312</v>
      </c>
    </row>
    <row r="2162" spans="1:15" x14ac:dyDescent="0.25">
      <c r="A2162" s="17">
        <v>150976</v>
      </c>
      <c r="B2162" s="1" t="s">
        <v>14</v>
      </c>
      <c r="C2162" s="1" t="s">
        <v>4582</v>
      </c>
      <c r="D2162" s="1" t="s">
        <v>4215</v>
      </c>
      <c r="E2162" s="1" t="s">
        <v>4582</v>
      </c>
      <c r="F2162" s="1" t="s">
        <v>4216</v>
      </c>
      <c r="G2162" s="1">
        <v>3779857</v>
      </c>
      <c r="H2162" s="18">
        <v>7640181149407</v>
      </c>
      <c r="I2162" s="5">
        <f>VLOOKUP(A2162,[1]Sheet1!$1:$1048576,11,FALSE)</f>
        <v>54.5</v>
      </c>
      <c r="J2162" s="2" t="str">
        <f>VLOOKUP(A2162,[1]Sheet1!$1:$1048576,15,FALSE)</f>
        <v>P</v>
      </c>
      <c r="K2162" s="1">
        <f t="shared" ca="1" si="78"/>
        <v>0</v>
      </c>
      <c r="L2162" s="6"/>
      <c r="M2162" s="7">
        <f t="shared" ca="1" si="77"/>
        <v>54.5</v>
      </c>
      <c r="N2162" s="6"/>
      <c r="O2162" s="8">
        <v>44312</v>
      </c>
    </row>
    <row r="2163" spans="1:15" x14ac:dyDescent="0.25">
      <c r="A2163" s="17">
        <v>150977</v>
      </c>
      <c r="B2163" s="1" t="s">
        <v>14</v>
      </c>
      <c r="C2163" s="1" t="s">
        <v>4582</v>
      </c>
      <c r="D2163" s="1" t="s">
        <v>4213</v>
      </c>
      <c r="E2163" s="1" t="s">
        <v>4582</v>
      </c>
      <c r="F2163" s="1" t="s">
        <v>4214</v>
      </c>
      <c r="G2163" s="1">
        <v>3779863</v>
      </c>
      <c r="H2163" s="18">
        <v>7640181149414</v>
      </c>
      <c r="I2163" s="5">
        <f>VLOOKUP(A2163,[1]Sheet1!$1:$1048576,11,FALSE)</f>
        <v>54.5</v>
      </c>
      <c r="J2163" s="2" t="str">
        <f>VLOOKUP(A2163,[1]Sheet1!$1:$1048576,15,FALSE)</f>
        <v>P</v>
      </c>
      <c r="K2163" s="1">
        <f t="shared" ca="1" si="78"/>
        <v>0</v>
      </c>
      <c r="L2163" s="6"/>
      <c r="M2163" s="7">
        <f t="shared" ca="1" si="77"/>
        <v>54.5</v>
      </c>
      <c r="N2163" s="6"/>
      <c r="O2163" s="8">
        <v>44312</v>
      </c>
    </row>
    <row r="2164" spans="1:15" x14ac:dyDescent="0.25">
      <c r="A2164" s="17">
        <v>150978</v>
      </c>
      <c r="B2164" s="1" t="s">
        <v>14</v>
      </c>
      <c r="C2164" s="1" t="s">
        <v>4582</v>
      </c>
      <c r="D2164" s="1" t="s">
        <v>4223</v>
      </c>
      <c r="E2164" s="1" t="s">
        <v>4582</v>
      </c>
      <c r="F2164" s="1" t="s">
        <v>4224</v>
      </c>
      <c r="G2164" s="1">
        <v>3779886</v>
      </c>
      <c r="H2164" s="18">
        <v>7640181149421</v>
      </c>
      <c r="I2164" s="5">
        <f>VLOOKUP(A2164,[1]Sheet1!$1:$1048576,11,FALSE)</f>
        <v>54.5</v>
      </c>
      <c r="J2164" s="2" t="str">
        <f>VLOOKUP(A2164,[1]Sheet1!$1:$1048576,15,FALSE)</f>
        <v>P</v>
      </c>
      <c r="K2164" s="1">
        <f t="shared" ca="1" si="78"/>
        <v>0</v>
      </c>
      <c r="L2164" s="6"/>
      <c r="M2164" s="7">
        <f t="shared" ca="1" si="77"/>
        <v>54.5</v>
      </c>
      <c r="N2164" s="6"/>
      <c r="O2164" s="8">
        <v>44312</v>
      </c>
    </row>
    <row r="2165" spans="1:15" x14ac:dyDescent="0.25">
      <c r="A2165" s="17">
        <v>150979</v>
      </c>
      <c r="B2165" s="1" t="s">
        <v>14</v>
      </c>
      <c r="C2165" s="1" t="s">
        <v>4582</v>
      </c>
      <c r="D2165" s="1" t="s">
        <v>4211</v>
      </c>
      <c r="E2165" s="1" t="s">
        <v>4582</v>
      </c>
      <c r="F2165" s="1" t="s">
        <v>4212</v>
      </c>
      <c r="G2165" s="1">
        <v>3779892</v>
      </c>
      <c r="H2165" s="18">
        <v>7640181149438</v>
      </c>
      <c r="I2165" s="5">
        <f>VLOOKUP(A2165,[1]Sheet1!$1:$1048576,11,FALSE)</f>
        <v>54.5</v>
      </c>
      <c r="J2165" s="2" t="str">
        <f>VLOOKUP(A2165,[1]Sheet1!$1:$1048576,15,FALSE)</f>
        <v>P</v>
      </c>
      <c r="K2165" s="1">
        <f t="shared" ca="1" si="78"/>
        <v>0</v>
      </c>
      <c r="L2165" s="6"/>
      <c r="M2165" s="7">
        <f t="shared" ref="M2165:M2228" ca="1" si="79">I2165-K2165</f>
        <v>54.5</v>
      </c>
      <c r="N2165" s="6"/>
      <c r="O2165" s="8">
        <v>44312</v>
      </c>
    </row>
    <row r="2166" spans="1:15" x14ac:dyDescent="0.25">
      <c r="A2166" s="17">
        <v>150980</v>
      </c>
      <c r="B2166" s="1" t="s">
        <v>14</v>
      </c>
      <c r="C2166" s="1" t="s">
        <v>4582</v>
      </c>
      <c r="D2166" s="1" t="s">
        <v>4225</v>
      </c>
      <c r="E2166" s="1" t="s">
        <v>4582</v>
      </c>
      <c r="F2166" s="1" t="s">
        <v>4226</v>
      </c>
      <c r="G2166" s="1">
        <v>3779900</v>
      </c>
      <c r="H2166" s="18">
        <v>7640181149445</v>
      </c>
      <c r="I2166" s="5">
        <f>VLOOKUP(A2166,[1]Sheet1!$1:$1048576,11,FALSE)</f>
        <v>54.5</v>
      </c>
      <c r="J2166" s="2" t="str">
        <f>VLOOKUP(A2166,[1]Sheet1!$1:$1048576,15,FALSE)</f>
        <v>P</v>
      </c>
      <c r="K2166" s="1">
        <f t="shared" ca="1" si="78"/>
        <v>0</v>
      </c>
      <c r="L2166" s="6"/>
      <c r="M2166" s="7">
        <f t="shared" ca="1" si="79"/>
        <v>54.5</v>
      </c>
      <c r="N2166" s="6"/>
      <c r="O2166" s="8">
        <v>44312</v>
      </c>
    </row>
    <row r="2167" spans="1:15" x14ac:dyDescent="0.25">
      <c r="A2167" s="17">
        <v>150981</v>
      </c>
      <c r="B2167" s="1" t="s">
        <v>14</v>
      </c>
      <c r="C2167" s="1" t="s">
        <v>4582</v>
      </c>
      <c r="D2167" s="1" t="s">
        <v>4209</v>
      </c>
      <c r="E2167" s="1" t="s">
        <v>4582</v>
      </c>
      <c r="F2167" s="1" t="s">
        <v>4210</v>
      </c>
      <c r="G2167" s="1">
        <v>3779917</v>
      </c>
      <c r="H2167" s="18">
        <v>7640181149452</v>
      </c>
      <c r="I2167" s="5">
        <f>VLOOKUP(A2167,[1]Sheet1!$1:$1048576,11,FALSE)</f>
        <v>54.5</v>
      </c>
      <c r="J2167" s="2" t="str">
        <f>VLOOKUP(A2167,[1]Sheet1!$1:$1048576,15,FALSE)</f>
        <v>P</v>
      </c>
      <c r="K2167" s="1">
        <f t="shared" ca="1" si="78"/>
        <v>0</v>
      </c>
      <c r="L2167" s="6"/>
      <c r="M2167" s="7">
        <f t="shared" ca="1" si="79"/>
        <v>54.5</v>
      </c>
      <c r="N2167" s="6"/>
      <c r="O2167" s="8">
        <v>44312</v>
      </c>
    </row>
    <row r="2168" spans="1:15" x14ac:dyDescent="0.25">
      <c r="A2168" s="17">
        <v>150982</v>
      </c>
      <c r="B2168" s="1" t="s">
        <v>14</v>
      </c>
      <c r="C2168" s="1" t="s">
        <v>4582</v>
      </c>
      <c r="D2168" s="1" t="s">
        <v>4233</v>
      </c>
      <c r="E2168" s="1" t="s">
        <v>4582</v>
      </c>
      <c r="F2168" s="1" t="s">
        <v>4234</v>
      </c>
      <c r="G2168" s="1">
        <v>3779923</v>
      </c>
      <c r="H2168" s="18">
        <v>7640181149469</v>
      </c>
      <c r="I2168" s="5">
        <f>VLOOKUP(A2168,[1]Sheet1!$1:$1048576,11,FALSE)</f>
        <v>54.5</v>
      </c>
      <c r="J2168" s="2" t="str">
        <f>VLOOKUP(A2168,[1]Sheet1!$1:$1048576,15,FALSE)</f>
        <v>P</v>
      </c>
      <c r="K2168" s="1">
        <f t="shared" ca="1" si="78"/>
        <v>0</v>
      </c>
      <c r="L2168" s="6"/>
      <c r="M2168" s="7">
        <f t="shared" ca="1" si="79"/>
        <v>54.5</v>
      </c>
      <c r="N2168" s="6"/>
      <c r="O2168" s="8">
        <v>44312</v>
      </c>
    </row>
    <row r="2169" spans="1:15" x14ac:dyDescent="0.25">
      <c r="A2169" s="17">
        <v>150983</v>
      </c>
      <c r="B2169" s="1" t="s">
        <v>14</v>
      </c>
      <c r="C2169" s="1" t="s">
        <v>4584</v>
      </c>
      <c r="D2169" s="1" t="s">
        <v>4001</v>
      </c>
      <c r="E2169" s="1" t="s">
        <v>4584</v>
      </c>
      <c r="F2169" s="1" t="s">
        <v>4002</v>
      </c>
      <c r="G2169" s="1">
        <v>2658904</v>
      </c>
      <c r="H2169" s="18">
        <v>7640181149476</v>
      </c>
      <c r="I2169" s="5">
        <f>VLOOKUP(A2169,[1]Sheet1!$1:$1048576,11,FALSE)</f>
        <v>41.9</v>
      </c>
      <c r="J2169" s="2" t="str">
        <f>VLOOKUP(A2169,[1]Sheet1!$1:$1048576,15,FALSE)</f>
        <v>ST</v>
      </c>
      <c r="K2169" s="1">
        <f t="shared" ca="1" si="78"/>
        <v>0</v>
      </c>
      <c r="L2169" s="6"/>
      <c r="M2169" s="7">
        <f t="shared" ca="1" si="79"/>
        <v>41.9</v>
      </c>
      <c r="N2169" s="6"/>
      <c r="O2169" s="8">
        <v>44312</v>
      </c>
    </row>
    <row r="2170" spans="1:15" x14ac:dyDescent="0.25">
      <c r="A2170" s="17">
        <v>150984</v>
      </c>
      <c r="B2170" s="1" t="s">
        <v>14</v>
      </c>
      <c r="C2170" s="1" t="s">
        <v>4584</v>
      </c>
      <c r="D2170" s="1" t="s">
        <v>4015</v>
      </c>
      <c r="E2170" s="1" t="s">
        <v>4584</v>
      </c>
      <c r="F2170" s="1" t="s">
        <v>4016</v>
      </c>
      <c r="G2170" s="1">
        <v>2658850</v>
      </c>
      <c r="H2170" s="18">
        <v>7640181149483</v>
      </c>
      <c r="I2170" s="5">
        <f>VLOOKUP(A2170,[1]Sheet1!$1:$1048576,11,FALSE)</f>
        <v>41.9</v>
      </c>
      <c r="J2170" s="2" t="str">
        <f>VLOOKUP(A2170,[1]Sheet1!$1:$1048576,15,FALSE)</f>
        <v>ST</v>
      </c>
      <c r="K2170" s="1">
        <f t="shared" ca="1" si="78"/>
        <v>0</v>
      </c>
      <c r="L2170" s="6"/>
      <c r="M2170" s="7">
        <f t="shared" ca="1" si="79"/>
        <v>41.9</v>
      </c>
      <c r="N2170" s="6"/>
      <c r="O2170" s="8">
        <v>44312</v>
      </c>
    </row>
    <row r="2171" spans="1:15" x14ac:dyDescent="0.25">
      <c r="A2171" s="17">
        <v>150985</v>
      </c>
      <c r="B2171" s="1" t="s">
        <v>14</v>
      </c>
      <c r="C2171" s="1" t="s">
        <v>4584</v>
      </c>
      <c r="D2171" s="1" t="s">
        <v>4041</v>
      </c>
      <c r="E2171" s="1" t="s">
        <v>4584</v>
      </c>
      <c r="F2171" s="1" t="s">
        <v>4042</v>
      </c>
      <c r="G2171" s="1">
        <v>2658933</v>
      </c>
      <c r="H2171" s="18">
        <v>7640181149490</v>
      </c>
      <c r="I2171" s="5">
        <f>VLOOKUP(A2171,[1]Sheet1!$1:$1048576,11,FALSE)</f>
        <v>41.9</v>
      </c>
      <c r="J2171" s="2" t="str">
        <f>VLOOKUP(A2171,[1]Sheet1!$1:$1048576,15,FALSE)</f>
        <v>ST</v>
      </c>
      <c r="K2171" s="1">
        <f t="shared" ca="1" si="78"/>
        <v>0</v>
      </c>
      <c r="L2171" s="6"/>
      <c r="M2171" s="7">
        <f t="shared" ca="1" si="79"/>
        <v>41.9</v>
      </c>
      <c r="N2171" s="6"/>
      <c r="O2171" s="8">
        <v>44312</v>
      </c>
    </row>
    <row r="2172" spans="1:15" x14ac:dyDescent="0.25">
      <c r="A2172" s="17">
        <v>150986</v>
      </c>
      <c r="B2172" s="1" t="s">
        <v>14</v>
      </c>
      <c r="C2172" s="1" t="s">
        <v>4584</v>
      </c>
      <c r="D2172" s="1" t="s">
        <v>4003</v>
      </c>
      <c r="E2172" s="1" t="s">
        <v>4584</v>
      </c>
      <c r="F2172" s="1" t="s">
        <v>4004</v>
      </c>
      <c r="G2172" s="1">
        <v>2658956</v>
      </c>
      <c r="H2172" s="18">
        <v>7640181149506</v>
      </c>
      <c r="I2172" s="5">
        <f>VLOOKUP(A2172,[1]Sheet1!$1:$1048576,11,FALSE)</f>
        <v>41.9</v>
      </c>
      <c r="J2172" s="2" t="str">
        <f>VLOOKUP(A2172,[1]Sheet1!$1:$1048576,15,FALSE)</f>
        <v>ST</v>
      </c>
      <c r="K2172" s="1">
        <f t="shared" ca="1" si="78"/>
        <v>0</v>
      </c>
      <c r="L2172" s="6"/>
      <c r="M2172" s="7">
        <f t="shared" ca="1" si="79"/>
        <v>41.9</v>
      </c>
      <c r="N2172" s="6"/>
      <c r="O2172" s="8">
        <v>44312</v>
      </c>
    </row>
    <row r="2173" spans="1:15" x14ac:dyDescent="0.25">
      <c r="A2173" s="17">
        <v>150987</v>
      </c>
      <c r="B2173" s="1" t="s">
        <v>14</v>
      </c>
      <c r="C2173" s="1" t="s">
        <v>4586</v>
      </c>
      <c r="D2173" s="1" t="s">
        <v>4001</v>
      </c>
      <c r="E2173" s="1" t="s">
        <v>4586</v>
      </c>
      <c r="F2173" s="1" t="s">
        <v>4002</v>
      </c>
      <c r="G2173" s="1">
        <v>2659022</v>
      </c>
      <c r="H2173" s="18">
        <v>7640181149513</v>
      </c>
      <c r="I2173" s="5">
        <f>VLOOKUP(A2173,[1]Sheet1!$1:$1048576,11,FALSE)</f>
        <v>41.9</v>
      </c>
      <c r="J2173" s="2" t="str">
        <f>VLOOKUP(A2173,[1]Sheet1!$1:$1048576,15,FALSE)</f>
        <v>ST</v>
      </c>
      <c r="K2173" s="1">
        <f t="shared" ca="1" si="78"/>
        <v>0</v>
      </c>
      <c r="L2173" s="6"/>
      <c r="M2173" s="7">
        <f t="shared" ca="1" si="79"/>
        <v>41.9</v>
      </c>
      <c r="N2173" s="6"/>
      <c r="O2173" s="8">
        <v>44312</v>
      </c>
    </row>
    <row r="2174" spans="1:15" x14ac:dyDescent="0.25">
      <c r="A2174" s="17">
        <v>150988</v>
      </c>
      <c r="B2174" s="1" t="s">
        <v>14</v>
      </c>
      <c r="C2174" s="1" t="s">
        <v>4586</v>
      </c>
      <c r="D2174" s="1" t="s">
        <v>4015</v>
      </c>
      <c r="E2174" s="1" t="s">
        <v>4586</v>
      </c>
      <c r="F2174" s="1" t="s">
        <v>4016</v>
      </c>
      <c r="G2174" s="1">
        <v>2658991</v>
      </c>
      <c r="H2174" s="18">
        <v>7640181149520</v>
      </c>
      <c r="I2174" s="5">
        <f>VLOOKUP(A2174,[1]Sheet1!$1:$1048576,11,FALSE)</f>
        <v>41.9</v>
      </c>
      <c r="J2174" s="2" t="str">
        <f>VLOOKUP(A2174,[1]Sheet1!$1:$1048576,15,FALSE)</f>
        <v>ST</v>
      </c>
      <c r="K2174" s="1">
        <f t="shared" ca="1" si="78"/>
        <v>0</v>
      </c>
      <c r="L2174" s="6"/>
      <c r="M2174" s="7">
        <f t="shared" ca="1" si="79"/>
        <v>41.9</v>
      </c>
      <c r="N2174" s="6"/>
      <c r="O2174" s="8">
        <v>44312</v>
      </c>
    </row>
    <row r="2175" spans="1:15" x14ac:dyDescent="0.25">
      <c r="A2175" s="17">
        <v>150989</v>
      </c>
      <c r="B2175" s="1" t="s">
        <v>14</v>
      </c>
      <c r="C2175" s="1" t="s">
        <v>4586</v>
      </c>
      <c r="D2175" s="1" t="s">
        <v>4041</v>
      </c>
      <c r="E2175" s="1" t="s">
        <v>4586</v>
      </c>
      <c r="F2175" s="1" t="s">
        <v>4042</v>
      </c>
      <c r="G2175" s="1">
        <v>2659051</v>
      </c>
      <c r="H2175" s="18">
        <v>7640181149537</v>
      </c>
      <c r="I2175" s="5">
        <f>VLOOKUP(A2175,[1]Sheet1!$1:$1048576,11,FALSE)</f>
        <v>41.9</v>
      </c>
      <c r="J2175" s="2" t="str">
        <f>VLOOKUP(A2175,[1]Sheet1!$1:$1048576,15,FALSE)</f>
        <v>ST</v>
      </c>
      <c r="K2175" s="1">
        <f t="shared" ca="1" si="78"/>
        <v>0</v>
      </c>
      <c r="L2175" s="6"/>
      <c r="M2175" s="7">
        <f t="shared" ca="1" si="79"/>
        <v>41.9</v>
      </c>
      <c r="N2175" s="6"/>
      <c r="O2175" s="8">
        <v>44312</v>
      </c>
    </row>
    <row r="2176" spans="1:15" x14ac:dyDescent="0.25">
      <c r="A2176" s="17">
        <v>150990</v>
      </c>
      <c r="B2176" s="1" t="s">
        <v>14</v>
      </c>
      <c r="C2176" s="1" t="s">
        <v>4586</v>
      </c>
      <c r="D2176" s="1" t="s">
        <v>4003</v>
      </c>
      <c r="E2176" s="1" t="s">
        <v>4586</v>
      </c>
      <c r="F2176" s="1" t="s">
        <v>4004</v>
      </c>
      <c r="G2176" s="1">
        <v>2658979</v>
      </c>
      <c r="H2176" s="18">
        <v>7640181149544</v>
      </c>
      <c r="I2176" s="5">
        <f>VLOOKUP(A2176,[1]Sheet1!$1:$1048576,11,FALSE)</f>
        <v>41.9</v>
      </c>
      <c r="J2176" s="2" t="str">
        <f>VLOOKUP(A2176,[1]Sheet1!$1:$1048576,15,FALSE)</f>
        <v>ST</v>
      </c>
      <c r="K2176" s="1">
        <f t="shared" ca="1" si="78"/>
        <v>0</v>
      </c>
      <c r="L2176" s="6"/>
      <c r="M2176" s="7">
        <f t="shared" ca="1" si="79"/>
        <v>41.9</v>
      </c>
      <c r="N2176" s="6"/>
      <c r="O2176" s="8">
        <v>44312</v>
      </c>
    </row>
    <row r="2177" spans="1:15" x14ac:dyDescent="0.25">
      <c r="A2177" s="17">
        <v>150991</v>
      </c>
      <c r="B2177" s="1" t="s">
        <v>14</v>
      </c>
      <c r="C2177" s="1" t="s">
        <v>4600</v>
      </c>
      <c r="D2177" s="1" t="s">
        <v>4043</v>
      </c>
      <c r="E2177" s="1" t="s">
        <v>4600</v>
      </c>
      <c r="F2177" s="1" t="s">
        <v>4044</v>
      </c>
      <c r="G2177" s="1">
        <v>2659223</v>
      </c>
      <c r="H2177" s="18">
        <v>7640181149551</v>
      </c>
      <c r="I2177" s="5">
        <f>VLOOKUP(A2177,[1]Sheet1!$1:$1048576,11,FALSE)</f>
        <v>86.5</v>
      </c>
      <c r="J2177" s="2" t="str">
        <f>VLOOKUP(A2177,[1]Sheet1!$1:$1048576,15,FALSE)</f>
        <v>P</v>
      </c>
      <c r="K2177" s="1">
        <f t="shared" ca="1" si="78"/>
        <v>0</v>
      </c>
      <c r="L2177" s="6"/>
      <c r="M2177" s="7">
        <f t="shared" ca="1" si="79"/>
        <v>86.5</v>
      </c>
      <c r="N2177" s="6"/>
      <c r="O2177" s="8">
        <v>44312</v>
      </c>
    </row>
    <row r="2178" spans="1:15" x14ac:dyDescent="0.25">
      <c r="A2178" s="17">
        <v>150992</v>
      </c>
      <c r="B2178" s="1" t="s">
        <v>14</v>
      </c>
      <c r="C2178" s="1" t="s">
        <v>4600</v>
      </c>
      <c r="D2178" s="1" t="s">
        <v>3983</v>
      </c>
      <c r="E2178" s="1" t="s">
        <v>4600</v>
      </c>
      <c r="F2178" s="1" t="s">
        <v>3984</v>
      </c>
      <c r="G2178" s="1">
        <v>2659269</v>
      </c>
      <c r="H2178" s="18">
        <v>7640181149568</v>
      </c>
      <c r="I2178" s="5">
        <f>VLOOKUP(A2178,[1]Sheet1!$1:$1048576,11,FALSE)</f>
        <v>86.5</v>
      </c>
      <c r="J2178" s="2" t="str">
        <f>VLOOKUP(A2178,[1]Sheet1!$1:$1048576,15,FALSE)</f>
        <v>P</v>
      </c>
      <c r="K2178" s="1">
        <f t="shared" ref="K2178:K2241" ca="1" si="80">+I2178*$K$2</f>
        <v>0</v>
      </c>
      <c r="L2178" s="6"/>
      <c r="M2178" s="7">
        <f t="shared" ca="1" si="79"/>
        <v>86.5</v>
      </c>
      <c r="N2178" s="6"/>
      <c r="O2178" s="8">
        <v>44312</v>
      </c>
    </row>
    <row r="2179" spans="1:15" x14ac:dyDescent="0.25">
      <c r="A2179" s="17">
        <v>150993</v>
      </c>
      <c r="B2179" s="1" t="s">
        <v>14</v>
      </c>
      <c r="C2179" s="1" t="s">
        <v>4600</v>
      </c>
      <c r="D2179" s="1" t="s">
        <v>3985</v>
      </c>
      <c r="E2179" s="1" t="s">
        <v>4600</v>
      </c>
      <c r="F2179" s="1" t="s">
        <v>3986</v>
      </c>
      <c r="G2179" s="1">
        <v>2659281</v>
      </c>
      <c r="H2179" s="18">
        <v>7640181149575</v>
      </c>
      <c r="I2179" s="5">
        <f>VLOOKUP(A2179,[1]Sheet1!$1:$1048576,11,FALSE)</f>
        <v>86.5</v>
      </c>
      <c r="J2179" s="2" t="str">
        <f>VLOOKUP(A2179,[1]Sheet1!$1:$1048576,15,FALSE)</f>
        <v>P</v>
      </c>
      <c r="K2179" s="1">
        <f t="shared" ca="1" si="80"/>
        <v>0</v>
      </c>
      <c r="L2179" s="6"/>
      <c r="M2179" s="7">
        <f t="shared" ca="1" si="79"/>
        <v>86.5</v>
      </c>
      <c r="N2179" s="6"/>
      <c r="O2179" s="8">
        <v>44312</v>
      </c>
    </row>
    <row r="2180" spans="1:15" x14ac:dyDescent="0.25">
      <c r="A2180" s="17">
        <v>150994</v>
      </c>
      <c r="B2180" s="1" t="s">
        <v>14</v>
      </c>
      <c r="C2180" s="1" t="s">
        <v>4600</v>
      </c>
      <c r="D2180" s="1" t="s">
        <v>3987</v>
      </c>
      <c r="E2180" s="1" t="s">
        <v>4600</v>
      </c>
      <c r="F2180" s="1" t="s">
        <v>3988</v>
      </c>
      <c r="G2180" s="1">
        <v>2659329</v>
      </c>
      <c r="H2180" s="18">
        <v>7640181149582</v>
      </c>
      <c r="I2180" s="5">
        <f>VLOOKUP(A2180,[1]Sheet1!$1:$1048576,11,FALSE)</f>
        <v>86.5</v>
      </c>
      <c r="J2180" s="2" t="str">
        <f>VLOOKUP(A2180,[1]Sheet1!$1:$1048576,15,FALSE)</f>
        <v>P</v>
      </c>
      <c r="K2180" s="1">
        <f t="shared" ca="1" si="80"/>
        <v>0</v>
      </c>
      <c r="L2180" s="6"/>
      <c r="M2180" s="7">
        <f t="shared" ca="1" si="79"/>
        <v>86.5</v>
      </c>
      <c r="N2180" s="6"/>
      <c r="O2180" s="8">
        <v>44312</v>
      </c>
    </row>
    <row r="2181" spans="1:15" x14ac:dyDescent="0.25">
      <c r="A2181" s="17">
        <v>150995</v>
      </c>
      <c r="B2181" s="1" t="s">
        <v>14</v>
      </c>
      <c r="C2181" s="1" t="s">
        <v>4600</v>
      </c>
      <c r="D2181" s="1" t="s">
        <v>3991</v>
      </c>
      <c r="E2181" s="1" t="s">
        <v>4600</v>
      </c>
      <c r="F2181" s="1" t="s">
        <v>3992</v>
      </c>
      <c r="G2181" s="1">
        <v>3779946</v>
      </c>
      <c r="H2181" s="18">
        <v>7640181149599</v>
      </c>
      <c r="I2181" s="5">
        <f>VLOOKUP(A2181,[1]Sheet1!$1:$1048576,11,FALSE)</f>
        <v>86.5</v>
      </c>
      <c r="J2181" s="2" t="str">
        <f>VLOOKUP(A2181,[1]Sheet1!$1:$1048576,15,FALSE)</f>
        <v>P</v>
      </c>
      <c r="K2181" s="1">
        <f t="shared" ca="1" si="80"/>
        <v>0</v>
      </c>
      <c r="L2181" s="6"/>
      <c r="M2181" s="7">
        <f t="shared" ca="1" si="79"/>
        <v>86.5</v>
      </c>
      <c r="N2181" s="6"/>
      <c r="O2181" s="8">
        <v>44312</v>
      </c>
    </row>
    <row r="2182" spans="1:15" x14ac:dyDescent="0.25">
      <c r="A2182" s="17">
        <v>150996</v>
      </c>
      <c r="B2182" s="1" t="s">
        <v>14</v>
      </c>
      <c r="C2182" s="1" t="s">
        <v>4600</v>
      </c>
      <c r="D2182" s="1" t="s">
        <v>4007</v>
      </c>
      <c r="E2182" s="1" t="s">
        <v>4600</v>
      </c>
      <c r="F2182" s="1" t="s">
        <v>4008</v>
      </c>
      <c r="G2182" s="1">
        <v>3779952</v>
      </c>
      <c r="H2182" s="18">
        <v>7640181149605</v>
      </c>
      <c r="I2182" s="5">
        <f>VLOOKUP(A2182,[1]Sheet1!$1:$1048576,11,FALSE)</f>
        <v>86.5</v>
      </c>
      <c r="J2182" s="2" t="str">
        <f>VLOOKUP(A2182,[1]Sheet1!$1:$1048576,15,FALSE)</f>
        <v>P</v>
      </c>
      <c r="K2182" s="1">
        <f t="shared" ca="1" si="80"/>
        <v>0</v>
      </c>
      <c r="L2182" s="6"/>
      <c r="M2182" s="7">
        <f t="shared" ca="1" si="79"/>
        <v>86.5</v>
      </c>
      <c r="N2182" s="6"/>
      <c r="O2182" s="8">
        <v>44312</v>
      </c>
    </row>
    <row r="2183" spans="1:15" x14ac:dyDescent="0.25">
      <c r="A2183" s="17">
        <v>150997</v>
      </c>
      <c r="B2183" s="1" t="s">
        <v>14</v>
      </c>
      <c r="C2183" s="1" t="s">
        <v>4600</v>
      </c>
      <c r="D2183" s="1" t="s">
        <v>4021</v>
      </c>
      <c r="E2183" s="1" t="s">
        <v>4600</v>
      </c>
      <c r="F2183" s="1" t="s">
        <v>4022</v>
      </c>
      <c r="G2183" s="1">
        <v>3779969</v>
      </c>
      <c r="H2183" s="18">
        <v>7640181149612</v>
      </c>
      <c r="I2183" s="5">
        <f>VLOOKUP(A2183,[1]Sheet1!$1:$1048576,11,FALSE)</f>
        <v>86.5</v>
      </c>
      <c r="J2183" s="2" t="str">
        <f>VLOOKUP(A2183,[1]Sheet1!$1:$1048576,15,FALSE)</f>
        <v>P</v>
      </c>
      <c r="K2183" s="1">
        <f t="shared" ca="1" si="80"/>
        <v>0</v>
      </c>
      <c r="L2183" s="6"/>
      <c r="M2183" s="7">
        <f t="shared" ca="1" si="79"/>
        <v>86.5</v>
      </c>
      <c r="N2183" s="6"/>
      <c r="O2183" s="8">
        <v>44312</v>
      </c>
    </row>
    <row r="2184" spans="1:15" x14ac:dyDescent="0.25">
      <c r="A2184" s="17">
        <v>150998</v>
      </c>
      <c r="B2184" s="1" t="s">
        <v>14</v>
      </c>
      <c r="C2184" s="1" t="s">
        <v>4600</v>
      </c>
      <c r="D2184" s="1" t="s">
        <v>4045</v>
      </c>
      <c r="E2184" s="1" t="s">
        <v>4600</v>
      </c>
      <c r="F2184" s="1" t="s">
        <v>4046</v>
      </c>
      <c r="G2184" s="1">
        <v>3779998</v>
      </c>
      <c r="H2184" s="18">
        <v>7640181149629</v>
      </c>
      <c r="I2184" s="5">
        <f>VLOOKUP(A2184,[1]Sheet1!$1:$1048576,11,FALSE)</f>
        <v>86.5</v>
      </c>
      <c r="J2184" s="2" t="str">
        <f>VLOOKUP(A2184,[1]Sheet1!$1:$1048576,15,FALSE)</f>
        <v>P</v>
      </c>
      <c r="K2184" s="1">
        <f t="shared" ca="1" si="80"/>
        <v>0</v>
      </c>
      <c r="L2184" s="6"/>
      <c r="M2184" s="7">
        <f t="shared" ca="1" si="79"/>
        <v>86.5</v>
      </c>
      <c r="N2184" s="6"/>
      <c r="O2184" s="8">
        <v>44312</v>
      </c>
    </row>
    <row r="2185" spans="1:15" x14ac:dyDescent="0.25">
      <c r="A2185" s="17">
        <v>150999</v>
      </c>
      <c r="B2185" s="1" t="s">
        <v>14</v>
      </c>
      <c r="C2185" s="1" t="s">
        <v>4598</v>
      </c>
      <c r="D2185" s="1" t="s">
        <v>4375</v>
      </c>
      <c r="E2185" s="1" t="s">
        <v>4598</v>
      </c>
      <c r="F2185" s="1" t="s">
        <v>4376</v>
      </c>
      <c r="G2185" s="1">
        <v>2659743</v>
      </c>
      <c r="H2185" s="18">
        <v>7640181149636</v>
      </c>
      <c r="I2185" s="5">
        <f>VLOOKUP(A2185,[1]Sheet1!$1:$1048576,11,FALSE)</f>
        <v>72.5</v>
      </c>
      <c r="J2185" s="2" t="str">
        <f>VLOOKUP(A2185,[1]Sheet1!$1:$1048576,15,FALSE)</f>
        <v>P</v>
      </c>
      <c r="K2185" s="1">
        <f t="shared" ca="1" si="80"/>
        <v>0</v>
      </c>
      <c r="L2185" s="6"/>
      <c r="M2185" s="7">
        <f t="shared" ca="1" si="79"/>
        <v>72.5</v>
      </c>
      <c r="N2185" s="6"/>
      <c r="O2185" s="8">
        <v>44312</v>
      </c>
    </row>
    <row r="2186" spans="1:15" x14ac:dyDescent="0.25">
      <c r="A2186" s="17">
        <v>151000</v>
      </c>
      <c r="B2186" s="1" t="s">
        <v>14</v>
      </c>
      <c r="C2186" s="1" t="s">
        <v>4598</v>
      </c>
      <c r="D2186" s="1" t="s">
        <v>4377</v>
      </c>
      <c r="E2186" s="1" t="s">
        <v>4598</v>
      </c>
      <c r="F2186" s="1" t="s">
        <v>4378</v>
      </c>
      <c r="G2186" s="1">
        <v>2659826</v>
      </c>
      <c r="H2186" s="18">
        <v>7640181149643</v>
      </c>
      <c r="I2186" s="5">
        <f>VLOOKUP(A2186,[1]Sheet1!$1:$1048576,11,FALSE)</f>
        <v>72.5</v>
      </c>
      <c r="J2186" s="2" t="str">
        <f>VLOOKUP(A2186,[1]Sheet1!$1:$1048576,15,FALSE)</f>
        <v>P</v>
      </c>
      <c r="K2186" s="1">
        <f t="shared" ca="1" si="80"/>
        <v>0</v>
      </c>
      <c r="L2186" s="6"/>
      <c r="M2186" s="7">
        <f t="shared" ca="1" si="79"/>
        <v>72.5</v>
      </c>
      <c r="N2186" s="6"/>
      <c r="O2186" s="8">
        <v>44312</v>
      </c>
    </row>
    <row r="2187" spans="1:15" x14ac:dyDescent="0.25">
      <c r="A2187" s="17">
        <v>151001</v>
      </c>
      <c r="B2187" s="1" t="s">
        <v>14</v>
      </c>
      <c r="C2187" s="1" t="s">
        <v>4598</v>
      </c>
      <c r="D2187" s="1" t="s">
        <v>4379</v>
      </c>
      <c r="E2187" s="1" t="s">
        <v>4598</v>
      </c>
      <c r="F2187" s="1" t="s">
        <v>4380</v>
      </c>
      <c r="G2187" s="1">
        <v>2659832</v>
      </c>
      <c r="H2187" s="18">
        <v>7640181149650</v>
      </c>
      <c r="I2187" s="5">
        <f>VLOOKUP(A2187,[1]Sheet1!$1:$1048576,11,FALSE)</f>
        <v>72.5</v>
      </c>
      <c r="J2187" s="2" t="str">
        <f>VLOOKUP(A2187,[1]Sheet1!$1:$1048576,15,FALSE)</f>
        <v>P</v>
      </c>
      <c r="K2187" s="1">
        <f t="shared" ca="1" si="80"/>
        <v>0</v>
      </c>
      <c r="L2187" s="6"/>
      <c r="M2187" s="7">
        <f t="shared" ca="1" si="79"/>
        <v>72.5</v>
      </c>
      <c r="N2187" s="6"/>
      <c r="O2187" s="8">
        <v>44312</v>
      </c>
    </row>
    <row r="2188" spans="1:15" x14ac:dyDescent="0.25">
      <c r="A2188" s="17">
        <v>151002</v>
      </c>
      <c r="B2188" s="1" t="s">
        <v>14</v>
      </c>
      <c r="C2188" s="1" t="s">
        <v>4598</v>
      </c>
      <c r="D2188" s="1" t="s">
        <v>4381</v>
      </c>
      <c r="E2188" s="1" t="s">
        <v>4598</v>
      </c>
      <c r="F2188" s="1" t="s">
        <v>4382</v>
      </c>
      <c r="G2188" s="1">
        <v>2659849</v>
      </c>
      <c r="H2188" s="18">
        <v>7640181149667</v>
      </c>
      <c r="I2188" s="5">
        <f>VLOOKUP(A2188,[1]Sheet1!$1:$1048576,11,FALSE)</f>
        <v>72.5</v>
      </c>
      <c r="J2188" s="2" t="str">
        <f>VLOOKUP(A2188,[1]Sheet1!$1:$1048576,15,FALSE)</f>
        <v>P</v>
      </c>
      <c r="K2188" s="1">
        <f t="shared" ca="1" si="80"/>
        <v>0</v>
      </c>
      <c r="L2188" s="6"/>
      <c r="M2188" s="7">
        <f t="shared" ca="1" si="79"/>
        <v>72.5</v>
      </c>
      <c r="N2188" s="6"/>
      <c r="O2188" s="8">
        <v>44312</v>
      </c>
    </row>
    <row r="2189" spans="1:15" x14ac:dyDescent="0.25">
      <c r="A2189" s="17">
        <v>151003</v>
      </c>
      <c r="B2189" s="1" t="s">
        <v>14</v>
      </c>
      <c r="C2189" s="1" t="s">
        <v>4598</v>
      </c>
      <c r="D2189" s="1" t="s">
        <v>4227</v>
      </c>
      <c r="E2189" s="1" t="s">
        <v>4598</v>
      </c>
      <c r="F2189" s="1" t="s">
        <v>4228</v>
      </c>
      <c r="G2189" s="1">
        <v>2659855</v>
      </c>
      <c r="H2189" s="18">
        <v>7640181149674</v>
      </c>
      <c r="I2189" s="5">
        <f>VLOOKUP(A2189,[1]Sheet1!$1:$1048576,11,FALSE)</f>
        <v>72.5</v>
      </c>
      <c r="J2189" s="2" t="str">
        <f>VLOOKUP(A2189,[1]Sheet1!$1:$1048576,15,FALSE)</f>
        <v>P</v>
      </c>
      <c r="K2189" s="1">
        <f t="shared" ca="1" si="80"/>
        <v>0</v>
      </c>
      <c r="L2189" s="6"/>
      <c r="M2189" s="7">
        <f t="shared" ca="1" si="79"/>
        <v>72.5</v>
      </c>
      <c r="N2189" s="6"/>
      <c r="O2189" s="8">
        <v>44312</v>
      </c>
    </row>
    <row r="2190" spans="1:15" x14ac:dyDescent="0.25">
      <c r="A2190" s="17">
        <v>151004</v>
      </c>
      <c r="B2190" s="1" t="s">
        <v>14</v>
      </c>
      <c r="C2190" s="1" t="s">
        <v>4598</v>
      </c>
      <c r="D2190" s="1" t="s">
        <v>4229</v>
      </c>
      <c r="E2190" s="1" t="s">
        <v>4598</v>
      </c>
      <c r="F2190" s="1" t="s">
        <v>4230</v>
      </c>
      <c r="G2190" s="1">
        <v>2659878</v>
      </c>
      <c r="H2190" s="18">
        <v>7640181149681</v>
      </c>
      <c r="I2190" s="5">
        <f>VLOOKUP(A2190,[1]Sheet1!$1:$1048576,11,FALSE)</f>
        <v>72.5</v>
      </c>
      <c r="J2190" s="2" t="str">
        <f>VLOOKUP(A2190,[1]Sheet1!$1:$1048576,15,FALSE)</f>
        <v>P</v>
      </c>
      <c r="K2190" s="1">
        <f t="shared" ca="1" si="80"/>
        <v>0</v>
      </c>
      <c r="L2190" s="6"/>
      <c r="M2190" s="7">
        <f t="shared" ca="1" si="79"/>
        <v>72.5</v>
      </c>
      <c r="N2190" s="6"/>
      <c r="O2190" s="8">
        <v>44312</v>
      </c>
    </row>
    <row r="2191" spans="1:15" x14ac:dyDescent="0.25">
      <c r="A2191" s="17">
        <v>151005</v>
      </c>
      <c r="B2191" s="1" t="s">
        <v>14</v>
      </c>
      <c r="C2191" s="1" t="s">
        <v>4598</v>
      </c>
      <c r="D2191" s="1" t="s">
        <v>4231</v>
      </c>
      <c r="E2191" s="1" t="s">
        <v>4598</v>
      </c>
      <c r="F2191" s="1" t="s">
        <v>4232</v>
      </c>
      <c r="G2191" s="1">
        <v>2659884</v>
      </c>
      <c r="H2191" s="18">
        <v>7640181149698</v>
      </c>
      <c r="I2191" s="5">
        <f>VLOOKUP(A2191,[1]Sheet1!$1:$1048576,11,FALSE)</f>
        <v>72.5</v>
      </c>
      <c r="J2191" s="2" t="str">
        <f>VLOOKUP(A2191,[1]Sheet1!$1:$1048576,15,FALSE)</f>
        <v>P</v>
      </c>
      <c r="K2191" s="1">
        <f t="shared" ca="1" si="80"/>
        <v>0</v>
      </c>
      <c r="L2191" s="6"/>
      <c r="M2191" s="7">
        <f t="shared" ca="1" si="79"/>
        <v>72.5</v>
      </c>
      <c r="N2191" s="6"/>
      <c r="O2191" s="8">
        <v>44312</v>
      </c>
    </row>
    <row r="2192" spans="1:15" x14ac:dyDescent="0.25">
      <c r="A2192" s="17">
        <v>151006</v>
      </c>
      <c r="B2192" s="1" t="s">
        <v>14</v>
      </c>
      <c r="C2192" s="1" t="s">
        <v>4598</v>
      </c>
      <c r="D2192" s="1" t="s">
        <v>4217</v>
      </c>
      <c r="E2192" s="1" t="s">
        <v>4598</v>
      </c>
      <c r="F2192" s="1" t="s">
        <v>4218</v>
      </c>
      <c r="G2192" s="1">
        <v>2659890</v>
      </c>
      <c r="H2192" s="18">
        <v>7640181149704</v>
      </c>
      <c r="I2192" s="5">
        <f>VLOOKUP(A2192,[1]Sheet1!$1:$1048576,11,FALSE)</f>
        <v>72.5</v>
      </c>
      <c r="J2192" s="2" t="str">
        <f>VLOOKUP(A2192,[1]Sheet1!$1:$1048576,15,FALSE)</f>
        <v>P</v>
      </c>
      <c r="K2192" s="1">
        <f t="shared" ca="1" si="80"/>
        <v>0</v>
      </c>
      <c r="L2192" s="6"/>
      <c r="M2192" s="7">
        <f t="shared" ca="1" si="79"/>
        <v>72.5</v>
      </c>
      <c r="N2192" s="6"/>
      <c r="O2192" s="8">
        <v>44312</v>
      </c>
    </row>
    <row r="2193" spans="1:15" x14ac:dyDescent="0.25">
      <c r="A2193" s="17">
        <v>151007</v>
      </c>
      <c r="B2193" s="1" t="s">
        <v>14</v>
      </c>
      <c r="C2193" s="1" t="s">
        <v>4598</v>
      </c>
      <c r="D2193" s="1" t="s">
        <v>4203</v>
      </c>
      <c r="E2193" s="1" t="s">
        <v>4598</v>
      </c>
      <c r="F2193" s="1" t="s">
        <v>4204</v>
      </c>
      <c r="G2193" s="1">
        <v>2980480</v>
      </c>
      <c r="H2193" s="18">
        <v>7640181149711</v>
      </c>
      <c r="I2193" s="5">
        <f>VLOOKUP(A2193,[1]Sheet1!$1:$1048576,11,FALSE)</f>
        <v>72.5</v>
      </c>
      <c r="J2193" s="2" t="str">
        <f>VLOOKUP(A2193,[1]Sheet1!$1:$1048576,15,FALSE)</f>
        <v>P</v>
      </c>
      <c r="K2193" s="1">
        <f t="shared" ca="1" si="80"/>
        <v>0</v>
      </c>
      <c r="L2193" s="6"/>
      <c r="M2193" s="7">
        <f t="shared" ca="1" si="79"/>
        <v>72.5</v>
      </c>
      <c r="N2193" s="6"/>
      <c r="O2193" s="8">
        <v>44312</v>
      </c>
    </row>
    <row r="2194" spans="1:15" x14ac:dyDescent="0.25">
      <c r="A2194" s="17">
        <v>151008</v>
      </c>
      <c r="B2194" s="1" t="s">
        <v>14</v>
      </c>
      <c r="C2194" s="1" t="s">
        <v>4598</v>
      </c>
      <c r="D2194" s="1" t="s">
        <v>4219</v>
      </c>
      <c r="E2194" s="1" t="s">
        <v>4598</v>
      </c>
      <c r="F2194" s="1" t="s">
        <v>4220</v>
      </c>
      <c r="G2194" s="1">
        <v>2980505</v>
      </c>
      <c r="H2194" s="18">
        <v>7640181149728</v>
      </c>
      <c r="I2194" s="5">
        <f>VLOOKUP(A2194,[1]Sheet1!$1:$1048576,11,FALSE)</f>
        <v>72.5</v>
      </c>
      <c r="J2194" s="2" t="str">
        <f>VLOOKUP(A2194,[1]Sheet1!$1:$1048576,15,FALSE)</f>
        <v>P</v>
      </c>
      <c r="K2194" s="1">
        <f t="shared" ca="1" si="80"/>
        <v>0</v>
      </c>
      <c r="L2194" s="6"/>
      <c r="M2194" s="7">
        <f t="shared" ca="1" si="79"/>
        <v>72.5</v>
      </c>
      <c r="N2194" s="6"/>
      <c r="O2194" s="8">
        <v>44312</v>
      </c>
    </row>
    <row r="2195" spans="1:15" x14ac:dyDescent="0.25">
      <c r="A2195" s="17">
        <v>151009</v>
      </c>
      <c r="B2195" s="1" t="s">
        <v>14</v>
      </c>
      <c r="C2195" s="1" t="s">
        <v>4598</v>
      </c>
      <c r="D2195" s="1" t="s">
        <v>4205</v>
      </c>
      <c r="E2195" s="1" t="s">
        <v>4598</v>
      </c>
      <c r="F2195" s="1" t="s">
        <v>4206</v>
      </c>
      <c r="G2195" s="1">
        <v>2980511</v>
      </c>
      <c r="H2195" s="18">
        <v>7640181149735</v>
      </c>
      <c r="I2195" s="5">
        <f>VLOOKUP(A2195,[1]Sheet1!$1:$1048576,11,FALSE)</f>
        <v>72.5</v>
      </c>
      <c r="J2195" s="2" t="str">
        <f>VLOOKUP(A2195,[1]Sheet1!$1:$1048576,15,FALSE)</f>
        <v>P</v>
      </c>
      <c r="K2195" s="1">
        <f t="shared" ca="1" si="80"/>
        <v>0</v>
      </c>
      <c r="L2195" s="6"/>
      <c r="M2195" s="7">
        <f t="shared" ca="1" si="79"/>
        <v>72.5</v>
      </c>
      <c r="N2195" s="6"/>
      <c r="O2195" s="8">
        <v>44312</v>
      </c>
    </row>
    <row r="2196" spans="1:15" x14ac:dyDescent="0.25">
      <c r="A2196" s="17">
        <v>151010</v>
      </c>
      <c r="B2196" s="1" t="s">
        <v>14</v>
      </c>
      <c r="C2196" s="1" t="s">
        <v>4598</v>
      </c>
      <c r="D2196" s="1" t="s">
        <v>4207</v>
      </c>
      <c r="E2196" s="1" t="s">
        <v>4598</v>
      </c>
      <c r="F2196" s="1" t="s">
        <v>4208</v>
      </c>
      <c r="G2196" s="1">
        <v>2980528</v>
      </c>
      <c r="H2196" s="18">
        <v>7640181149742</v>
      </c>
      <c r="I2196" s="5">
        <f>VLOOKUP(A2196,[1]Sheet1!$1:$1048576,11,FALSE)</f>
        <v>72.5</v>
      </c>
      <c r="J2196" s="2" t="str">
        <f>VLOOKUP(A2196,[1]Sheet1!$1:$1048576,15,FALSE)</f>
        <v>P</v>
      </c>
      <c r="K2196" s="1">
        <f t="shared" ca="1" si="80"/>
        <v>0</v>
      </c>
      <c r="L2196" s="6"/>
      <c r="M2196" s="7">
        <f t="shared" ca="1" si="79"/>
        <v>72.5</v>
      </c>
      <c r="N2196" s="6"/>
      <c r="O2196" s="8">
        <v>44312</v>
      </c>
    </row>
    <row r="2197" spans="1:15" x14ac:dyDescent="0.25">
      <c r="A2197" s="17">
        <v>151011</v>
      </c>
      <c r="B2197" s="1" t="s">
        <v>14</v>
      </c>
      <c r="C2197" s="1" t="s">
        <v>4598</v>
      </c>
      <c r="D2197" s="1" t="s">
        <v>4326</v>
      </c>
      <c r="E2197" s="1" t="s">
        <v>4598</v>
      </c>
      <c r="F2197" s="1" t="s">
        <v>4327</v>
      </c>
      <c r="G2197" s="1">
        <v>3780004</v>
      </c>
      <c r="H2197" s="18">
        <v>7640181149759</v>
      </c>
      <c r="I2197" s="5">
        <f>VLOOKUP(A2197,[1]Sheet1!$1:$1048576,11,FALSE)</f>
        <v>72.5</v>
      </c>
      <c r="J2197" s="2" t="str">
        <f>VLOOKUP(A2197,[1]Sheet1!$1:$1048576,15,FALSE)</f>
        <v>P</v>
      </c>
      <c r="K2197" s="1">
        <f t="shared" ca="1" si="80"/>
        <v>0</v>
      </c>
      <c r="L2197" s="6"/>
      <c r="M2197" s="7">
        <f t="shared" ca="1" si="79"/>
        <v>72.5</v>
      </c>
      <c r="N2197" s="6"/>
      <c r="O2197" s="8">
        <v>44312</v>
      </c>
    </row>
    <row r="2198" spans="1:15" x14ac:dyDescent="0.25">
      <c r="A2198" s="17">
        <v>151012</v>
      </c>
      <c r="B2198" s="1" t="s">
        <v>14</v>
      </c>
      <c r="C2198" s="1" t="s">
        <v>4598</v>
      </c>
      <c r="D2198" s="1" t="s">
        <v>4361</v>
      </c>
      <c r="E2198" s="1" t="s">
        <v>4598</v>
      </c>
      <c r="F2198" s="1" t="s">
        <v>4362</v>
      </c>
      <c r="G2198" s="1">
        <v>3780010</v>
      </c>
      <c r="H2198" s="18">
        <v>7640181149766</v>
      </c>
      <c r="I2198" s="5">
        <f>VLOOKUP(A2198,[1]Sheet1!$1:$1048576,11,FALSE)</f>
        <v>72.5</v>
      </c>
      <c r="J2198" s="2" t="str">
        <f>VLOOKUP(A2198,[1]Sheet1!$1:$1048576,15,FALSE)</f>
        <v>P</v>
      </c>
      <c r="K2198" s="1">
        <f t="shared" ca="1" si="80"/>
        <v>0</v>
      </c>
      <c r="L2198" s="6"/>
      <c r="M2198" s="7">
        <f t="shared" ca="1" si="79"/>
        <v>72.5</v>
      </c>
      <c r="N2198" s="6"/>
      <c r="O2198" s="8">
        <v>44312</v>
      </c>
    </row>
    <row r="2199" spans="1:15" x14ac:dyDescent="0.25">
      <c r="A2199" s="17">
        <v>151013</v>
      </c>
      <c r="B2199" s="1" t="s">
        <v>14</v>
      </c>
      <c r="C2199" s="1" t="s">
        <v>4598</v>
      </c>
      <c r="D2199" s="1" t="s">
        <v>4345</v>
      </c>
      <c r="E2199" s="1" t="s">
        <v>4598</v>
      </c>
      <c r="F2199" s="1" t="s">
        <v>4346</v>
      </c>
      <c r="G2199" s="1">
        <v>3780027</v>
      </c>
      <c r="H2199" s="18">
        <v>7640181149773</v>
      </c>
      <c r="I2199" s="5">
        <f>VLOOKUP(A2199,[1]Sheet1!$1:$1048576,11,FALSE)</f>
        <v>72.5</v>
      </c>
      <c r="J2199" s="2" t="str">
        <f>VLOOKUP(A2199,[1]Sheet1!$1:$1048576,15,FALSE)</f>
        <v>P</v>
      </c>
      <c r="K2199" s="1">
        <f t="shared" ca="1" si="80"/>
        <v>0</v>
      </c>
      <c r="L2199" s="6"/>
      <c r="M2199" s="7">
        <f t="shared" ca="1" si="79"/>
        <v>72.5</v>
      </c>
      <c r="N2199" s="6"/>
      <c r="O2199" s="8">
        <v>44312</v>
      </c>
    </row>
    <row r="2200" spans="1:15" x14ac:dyDescent="0.25">
      <c r="A2200" s="17">
        <v>151014</v>
      </c>
      <c r="B2200" s="1" t="s">
        <v>14</v>
      </c>
      <c r="C2200" s="1" t="s">
        <v>4598</v>
      </c>
      <c r="D2200" s="1" t="s">
        <v>4328</v>
      </c>
      <c r="E2200" s="1" t="s">
        <v>4598</v>
      </c>
      <c r="F2200" s="1" t="s">
        <v>4329</v>
      </c>
      <c r="G2200" s="1">
        <v>3780033</v>
      </c>
      <c r="H2200" s="18">
        <v>7640181149780</v>
      </c>
      <c r="I2200" s="5">
        <f>VLOOKUP(A2200,[1]Sheet1!$1:$1048576,11,FALSE)</f>
        <v>72.5</v>
      </c>
      <c r="J2200" s="2" t="str">
        <f>VLOOKUP(A2200,[1]Sheet1!$1:$1048576,15,FALSE)</f>
        <v>P</v>
      </c>
      <c r="K2200" s="1">
        <f t="shared" ca="1" si="80"/>
        <v>0</v>
      </c>
      <c r="L2200" s="6"/>
      <c r="M2200" s="7">
        <f t="shared" ca="1" si="79"/>
        <v>72.5</v>
      </c>
      <c r="N2200" s="6"/>
      <c r="O2200" s="8">
        <v>44312</v>
      </c>
    </row>
    <row r="2201" spans="1:15" x14ac:dyDescent="0.25">
      <c r="A2201" s="17">
        <v>151015</v>
      </c>
      <c r="B2201" s="1" t="s">
        <v>14</v>
      </c>
      <c r="C2201" s="1" t="s">
        <v>4598</v>
      </c>
      <c r="D2201" s="1" t="s">
        <v>4221</v>
      </c>
      <c r="E2201" s="1" t="s">
        <v>4598</v>
      </c>
      <c r="F2201" s="1" t="s">
        <v>4222</v>
      </c>
      <c r="G2201" s="1">
        <v>3780056</v>
      </c>
      <c r="H2201" s="18">
        <v>7640181149797</v>
      </c>
      <c r="I2201" s="5">
        <f>VLOOKUP(A2201,[1]Sheet1!$1:$1048576,11,FALSE)</f>
        <v>72.5</v>
      </c>
      <c r="J2201" s="2" t="str">
        <f>VLOOKUP(A2201,[1]Sheet1!$1:$1048576,15,FALSE)</f>
        <v>P</v>
      </c>
      <c r="K2201" s="1">
        <f t="shared" ca="1" si="80"/>
        <v>0</v>
      </c>
      <c r="L2201" s="6"/>
      <c r="M2201" s="7">
        <f t="shared" ca="1" si="79"/>
        <v>72.5</v>
      </c>
      <c r="N2201" s="6"/>
      <c r="O2201" s="8">
        <v>44312</v>
      </c>
    </row>
    <row r="2202" spans="1:15" x14ac:dyDescent="0.25">
      <c r="A2202" s="17">
        <v>151016</v>
      </c>
      <c r="B2202" s="1" t="s">
        <v>14</v>
      </c>
      <c r="C2202" s="1" t="s">
        <v>4598</v>
      </c>
      <c r="D2202" s="1" t="s">
        <v>4215</v>
      </c>
      <c r="E2202" s="1" t="s">
        <v>4598</v>
      </c>
      <c r="F2202" s="1" t="s">
        <v>4216</v>
      </c>
      <c r="G2202" s="1">
        <v>3780091</v>
      </c>
      <c r="H2202" s="18">
        <v>7640181149803</v>
      </c>
      <c r="I2202" s="5">
        <f>VLOOKUP(A2202,[1]Sheet1!$1:$1048576,11,FALSE)</f>
        <v>72.5</v>
      </c>
      <c r="J2202" s="2" t="str">
        <f>VLOOKUP(A2202,[1]Sheet1!$1:$1048576,15,FALSE)</f>
        <v>P</v>
      </c>
      <c r="K2202" s="1">
        <f t="shared" ca="1" si="80"/>
        <v>0</v>
      </c>
      <c r="L2202" s="6"/>
      <c r="M2202" s="7">
        <f t="shared" ca="1" si="79"/>
        <v>72.5</v>
      </c>
      <c r="N2202" s="6"/>
      <c r="O2202" s="8">
        <v>44312</v>
      </c>
    </row>
    <row r="2203" spans="1:15" x14ac:dyDescent="0.25">
      <c r="A2203" s="17">
        <v>151017</v>
      </c>
      <c r="B2203" s="1" t="s">
        <v>14</v>
      </c>
      <c r="C2203" s="1" t="s">
        <v>4598</v>
      </c>
      <c r="D2203" s="1" t="s">
        <v>4213</v>
      </c>
      <c r="E2203" s="1" t="s">
        <v>4598</v>
      </c>
      <c r="F2203" s="1" t="s">
        <v>4214</v>
      </c>
      <c r="G2203" s="1">
        <v>3780122</v>
      </c>
      <c r="H2203" s="18">
        <v>7640181149810</v>
      </c>
      <c r="I2203" s="5">
        <f>VLOOKUP(A2203,[1]Sheet1!$1:$1048576,11,FALSE)</f>
        <v>72.5</v>
      </c>
      <c r="J2203" s="2" t="str">
        <f>VLOOKUP(A2203,[1]Sheet1!$1:$1048576,15,FALSE)</f>
        <v>P</v>
      </c>
      <c r="K2203" s="1">
        <f t="shared" ca="1" si="80"/>
        <v>0</v>
      </c>
      <c r="L2203" s="6"/>
      <c r="M2203" s="7">
        <f t="shared" ca="1" si="79"/>
        <v>72.5</v>
      </c>
      <c r="N2203" s="6"/>
      <c r="O2203" s="8">
        <v>44312</v>
      </c>
    </row>
    <row r="2204" spans="1:15" x14ac:dyDescent="0.25">
      <c r="A2204" s="17">
        <v>151018</v>
      </c>
      <c r="B2204" s="1" t="s">
        <v>14</v>
      </c>
      <c r="C2204" s="1" t="s">
        <v>4598</v>
      </c>
      <c r="D2204" s="1" t="s">
        <v>4223</v>
      </c>
      <c r="E2204" s="1" t="s">
        <v>4598</v>
      </c>
      <c r="F2204" s="1" t="s">
        <v>4224</v>
      </c>
      <c r="G2204" s="1">
        <v>3780139</v>
      </c>
      <c r="H2204" s="18">
        <v>7640181149827</v>
      </c>
      <c r="I2204" s="5">
        <f>VLOOKUP(A2204,[1]Sheet1!$1:$1048576,11,FALSE)</f>
        <v>72.5</v>
      </c>
      <c r="J2204" s="2" t="str">
        <f>VLOOKUP(A2204,[1]Sheet1!$1:$1048576,15,FALSE)</f>
        <v>P</v>
      </c>
      <c r="K2204" s="1">
        <f t="shared" ca="1" si="80"/>
        <v>0</v>
      </c>
      <c r="L2204" s="6"/>
      <c r="M2204" s="7">
        <f t="shared" ca="1" si="79"/>
        <v>72.5</v>
      </c>
      <c r="N2204" s="6"/>
      <c r="O2204" s="8">
        <v>44312</v>
      </c>
    </row>
    <row r="2205" spans="1:15" x14ac:dyDescent="0.25">
      <c r="A2205" s="17">
        <v>151019</v>
      </c>
      <c r="B2205" s="1" t="s">
        <v>14</v>
      </c>
      <c r="C2205" s="1" t="s">
        <v>4598</v>
      </c>
      <c r="D2205" s="1" t="s">
        <v>4211</v>
      </c>
      <c r="E2205" s="1" t="s">
        <v>4598</v>
      </c>
      <c r="F2205" s="1" t="s">
        <v>4212</v>
      </c>
      <c r="G2205" s="1">
        <v>3786834</v>
      </c>
      <c r="H2205" s="18">
        <v>7640181149834</v>
      </c>
      <c r="I2205" s="5">
        <f>VLOOKUP(A2205,[1]Sheet1!$1:$1048576,11,FALSE)</f>
        <v>72.5</v>
      </c>
      <c r="J2205" s="2" t="str">
        <f>VLOOKUP(A2205,[1]Sheet1!$1:$1048576,15,FALSE)</f>
        <v>P</v>
      </c>
      <c r="K2205" s="1">
        <f t="shared" ca="1" si="80"/>
        <v>0</v>
      </c>
      <c r="L2205" s="6"/>
      <c r="M2205" s="7">
        <f t="shared" ca="1" si="79"/>
        <v>72.5</v>
      </c>
      <c r="N2205" s="6"/>
      <c r="O2205" s="8">
        <v>44312</v>
      </c>
    </row>
    <row r="2206" spans="1:15" x14ac:dyDescent="0.25">
      <c r="A2206" s="17">
        <v>151020</v>
      </c>
      <c r="B2206" s="1" t="s">
        <v>14</v>
      </c>
      <c r="C2206" s="1" t="s">
        <v>4598</v>
      </c>
      <c r="D2206" s="1" t="s">
        <v>4225</v>
      </c>
      <c r="E2206" s="1" t="s">
        <v>4598</v>
      </c>
      <c r="F2206" s="1" t="s">
        <v>4226</v>
      </c>
      <c r="G2206" s="1">
        <v>3786840</v>
      </c>
      <c r="H2206" s="18">
        <v>7640181149841</v>
      </c>
      <c r="I2206" s="5">
        <f>VLOOKUP(A2206,[1]Sheet1!$1:$1048576,11,FALSE)</f>
        <v>72.5</v>
      </c>
      <c r="J2206" s="2" t="str">
        <f>VLOOKUP(A2206,[1]Sheet1!$1:$1048576,15,FALSE)</f>
        <v>P</v>
      </c>
      <c r="K2206" s="1">
        <f t="shared" ca="1" si="80"/>
        <v>0</v>
      </c>
      <c r="L2206" s="6"/>
      <c r="M2206" s="7">
        <f t="shared" ca="1" si="79"/>
        <v>72.5</v>
      </c>
      <c r="N2206" s="6"/>
      <c r="O2206" s="8">
        <v>44312</v>
      </c>
    </row>
    <row r="2207" spans="1:15" x14ac:dyDescent="0.25">
      <c r="A2207" s="17">
        <v>151021</v>
      </c>
      <c r="B2207" s="1" t="s">
        <v>14</v>
      </c>
      <c r="C2207" s="1" t="s">
        <v>4598</v>
      </c>
      <c r="D2207" s="1" t="s">
        <v>4209</v>
      </c>
      <c r="E2207" s="1" t="s">
        <v>4598</v>
      </c>
      <c r="F2207" s="1" t="s">
        <v>4210</v>
      </c>
      <c r="G2207" s="1">
        <v>3786857</v>
      </c>
      <c r="H2207" s="18">
        <v>7640181149858</v>
      </c>
      <c r="I2207" s="5">
        <f>VLOOKUP(A2207,[1]Sheet1!$1:$1048576,11,FALSE)</f>
        <v>72.5</v>
      </c>
      <c r="J2207" s="2" t="str">
        <f>VLOOKUP(A2207,[1]Sheet1!$1:$1048576,15,FALSE)</f>
        <v>P</v>
      </c>
      <c r="K2207" s="1">
        <f t="shared" ca="1" si="80"/>
        <v>0</v>
      </c>
      <c r="L2207" s="6"/>
      <c r="M2207" s="7">
        <f t="shared" ca="1" si="79"/>
        <v>72.5</v>
      </c>
      <c r="N2207" s="6"/>
      <c r="O2207" s="8">
        <v>44312</v>
      </c>
    </row>
    <row r="2208" spans="1:15" x14ac:dyDescent="0.25">
      <c r="A2208" s="17">
        <v>151022</v>
      </c>
      <c r="B2208" s="1" t="s">
        <v>14</v>
      </c>
      <c r="C2208" s="1" t="s">
        <v>4598</v>
      </c>
      <c r="D2208" s="1" t="s">
        <v>4233</v>
      </c>
      <c r="E2208" s="1" t="s">
        <v>4598</v>
      </c>
      <c r="F2208" s="1" t="s">
        <v>4234</v>
      </c>
      <c r="G2208" s="1">
        <v>3786863</v>
      </c>
      <c r="H2208" s="18">
        <v>7640181149865</v>
      </c>
      <c r="I2208" s="5">
        <f>VLOOKUP(A2208,[1]Sheet1!$1:$1048576,11,FALSE)</f>
        <v>72.5</v>
      </c>
      <c r="J2208" s="2" t="str">
        <f>VLOOKUP(A2208,[1]Sheet1!$1:$1048576,15,FALSE)</f>
        <v>P</v>
      </c>
      <c r="K2208" s="1">
        <f t="shared" ca="1" si="80"/>
        <v>0</v>
      </c>
      <c r="L2208" s="6"/>
      <c r="M2208" s="7">
        <f t="shared" ca="1" si="79"/>
        <v>72.5</v>
      </c>
      <c r="N2208" s="6"/>
      <c r="O2208" s="8">
        <v>44312</v>
      </c>
    </row>
    <row r="2209" spans="1:15" x14ac:dyDescent="0.25">
      <c r="A2209" s="17">
        <v>151023</v>
      </c>
      <c r="B2209" s="1" t="s">
        <v>14</v>
      </c>
      <c r="C2209" s="1" t="s">
        <v>4580</v>
      </c>
      <c r="D2209" s="1" t="s">
        <v>4001</v>
      </c>
      <c r="E2209" s="1" t="s">
        <v>4580</v>
      </c>
      <c r="F2209" s="1" t="s">
        <v>4002</v>
      </c>
      <c r="G2209" s="1">
        <v>2659996</v>
      </c>
      <c r="H2209" s="18">
        <v>7640181149872</v>
      </c>
      <c r="I2209" s="5">
        <f>VLOOKUP(A2209,[1]Sheet1!$1:$1048576,11,FALSE)</f>
        <v>52.5</v>
      </c>
      <c r="J2209" s="2" t="str">
        <f>VLOOKUP(A2209,[1]Sheet1!$1:$1048576,15,FALSE)</f>
        <v>P</v>
      </c>
      <c r="K2209" s="1">
        <f t="shared" ca="1" si="80"/>
        <v>0</v>
      </c>
      <c r="L2209" s="6"/>
      <c r="M2209" s="7">
        <f t="shared" ca="1" si="79"/>
        <v>52.5</v>
      </c>
      <c r="N2209" s="6"/>
      <c r="O2209" s="8">
        <v>44312</v>
      </c>
    </row>
    <row r="2210" spans="1:15" x14ac:dyDescent="0.25">
      <c r="A2210" s="17">
        <v>151024</v>
      </c>
      <c r="B2210" s="1" t="s">
        <v>14</v>
      </c>
      <c r="C2210" s="1" t="s">
        <v>4580</v>
      </c>
      <c r="D2210" s="1" t="s">
        <v>4015</v>
      </c>
      <c r="E2210" s="1" t="s">
        <v>4580</v>
      </c>
      <c r="F2210" s="1" t="s">
        <v>4016</v>
      </c>
      <c r="G2210" s="1">
        <v>2660002</v>
      </c>
      <c r="H2210" s="18">
        <v>7640181149889</v>
      </c>
      <c r="I2210" s="5">
        <f>VLOOKUP(A2210,[1]Sheet1!$1:$1048576,11,FALSE)</f>
        <v>52.5</v>
      </c>
      <c r="J2210" s="2" t="str">
        <f>VLOOKUP(A2210,[1]Sheet1!$1:$1048576,15,FALSE)</f>
        <v>P</v>
      </c>
      <c r="K2210" s="1">
        <f t="shared" ca="1" si="80"/>
        <v>0</v>
      </c>
      <c r="L2210" s="6"/>
      <c r="M2210" s="7">
        <f t="shared" ca="1" si="79"/>
        <v>52.5</v>
      </c>
      <c r="N2210" s="6"/>
      <c r="O2210" s="8">
        <v>44312</v>
      </c>
    </row>
    <row r="2211" spans="1:15" x14ac:dyDescent="0.25">
      <c r="A2211" s="17">
        <v>151025</v>
      </c>
      <c r="B2211" s="1" t="s">
        <v>14</v>
      </c>
      <c r="C2211" s="1" t="s">
        <v>4580</v>
      </c>
      <c r="D2211" s="1" t="s">
        <v>4041</v>
      </c>
      <c r="E2211" s="1" t="s">
        <v>4580</v>
      </c>
      <c r="F2211" s="1" t="s">
        <v>4042</v>
      </c>
      <c r="G2211" s="1">
        <v>2660019</v>
      </c>
      <c r="H2211" s="18">
        <v>7640181149896</v>
      </c>
      <c r="I2211" s="5">
        <f>VLOOKUP(A2211,[1]Sheet1!$1:$1048576,11,FALSE)</f>
        <v>52.5</v>
      </c>
      <c r="J2211" s="2" t="str">
        <f>VLOOKUP(A2211,[1]Sheet1!$1:$1048576,15,FALSE)</f>
        <v>P</v>
      </c>
      <c r="K2211" s="1">
        <f t="shared" ca="1" si="80"/>
        <v>0</v>
      </c>
      <c r="L2211" s="6"/>
      <c r="M2211" s="7">
        <f t="shared" ca="1" si="79"/>
        <v>52.5</v>
      </c>
      <c r="N2211" s="6"/>
      <c r="O2211" s="8">
        <v>44312</v>
      </c>
    </row>
    <row r="2212" spans="1:15" x14ac:dyDescent="0.25">
      <c r="A2212" s="17">
        <v>151026</v>
      </c>
      <c r="B2212" s="1" t="s">
        <v>14</v>
      </c>
      <c r="C2212" s="1" t="s">
        <v>4580</v>
      </c>
      <c r="D2212" s="1" t="s">
        <v>4003</v>
      </c>
      <c r="E2212" s="1" t="s">
        <v>4580</v>
      </c>
      <c r="F2212" s="1" t="s">
        <v>4004</v>
      </c>
      <c r="G2212" s="1">
        <v>2660025</v>
      </c>
      <c r="H2212" s="18">
        <v>7640181149902</v>
      </c>
      <c r="I2212" s="5">
        <f>VLOOKUP(A2212,[1]Sheet1!$1:$1048576,11,FALSE)</f>
        <v>52.5</v>
      </c>
      <c r="J2212" s="2" t="str">
        <f>VLOOKUP(A2212,[1]Sheet1!$1:$1048576,15,FALSE)</f>
        <v>P</v>
      </c>
      <c r="K2212" s="1">
        <f t="shared" ca="1" si="80"/>
        <v>0</v>
      </c>
      <c r="L2212" s="6"/>
      <c r="M2212" s="7">
        <f t="shared" ca="1" si="79"/>
        <v>52.5</v>
      </c>
      <c r="N2212" s="6"/>
      <c r="O2212" s="8">
        <v>44312</v>
      </c>
    </row>
    <row r="2213" spans="1:15" x14ac:dyDescent="0.25">
      <c r="A2213" s="17">
        <v>151027</v>
      </c>
      <c r="B2213" s="1" t="s">
        <v>14</v>
      </c>
      <c r="C2213" s="1" t="s">
        <v>4580</v>
      </c>
      <c r="D2213" s="1" t="s">
        <v>4043</v>
      </c>
      <c r="E2213" s="1" t="s">
        <v>4580</v>
      </c>
      <c r="F2213" s="1" t="s">
        <v>4044</v>
      </c>
      <c r="G2213" s="1">
        <v>2660031</v>
      </c>
      <c r="H2213" s="18">
        <v>7640181149919</v>
      </c>
      <c r="I2213" s="5">
        <f>VLOOKUP(A2213,[1]Sheet1!$1:$1048576,11,FALSE)</f>
        <v>52.5</v>
      </c>
      <c r="J2213" s="2" t="str">
        <f>VLOOKUP(A2213,[1]Sheet1!$1:$1048576,15,FALSE)</f>
        <v>P</v>
      </c>
      <c r="K2213" s="1">
        <f t="shared" ca="1" si="80"/>
        <v>0</v>
      </c>
      <c r="L2213" s="6"/>
      <c r="M2213" s="7">
        <f t="shared" ca="1" si="79"/>
        <v>52.5</v>
      </c>
      <c r="N2213" s="6"/>
      <c r="O2213" s="8">
        <v>44312</v>
      </c>
    </row>
    <row r="2214" spans="1:15" x14ac:dyDescent="0.25">
      <c r="A2214" s="17">
        <v>151028</v>
      </c>
      <c r="B2214" s="1" t="s">
        <v>14</v>
      </c>
      <c r="C2214" s="1" t="s">
        <v>4580</v>
      </c>
      <c r="D2214" s="1" t="s">
        <v>3983</v>
      </c>
      <c r="E2214" s="1" t="s">
        <v>4580</v>
      </c>
      <c r="F2214" s="1" t="s">
        <v>3984</v>
      </c>
      <c r="G2214" s="1">
        <v>2660048</v>
      </c>
      <c r="H2214" s="18">
        <v>7640181149926</v>
      </c>
      <c r="I2214" s="5">
        <f>VLOOKUP(A2214,[1]Sheet1!$1:$1048576,11,FALSE)</f>
        <v>52.5</v>
      </c>
      <c r="J2214" s="2" t="str">
        <f>VLOOKUP(A2214,[1]Sheet1!$1:$1048576,15,FALSE)</f>
        <v>P</v>
      </c>
      <c r="K2214" s="1">
        <f t="shared" ca="1" si="80"/>
        <v>0</v>
      </c>
      <c r="L2214" s="6"/>
      <c r="M2214" s="7">
        <f t="shared" ca="1" si="79"/>
        <v>52.5</v>
      </c>
      <c r="N2214" s="6"/>
      <c r="O2214" s="8">
        <v>44312</v>
      </c>
    </row>
    <row r="2215" spans="1:15" x14ac:dyDescent="0.25">
      <c r="A2215" s="17">
        <v>151029</v>
      </c>
      <c r="B2215" s="1" t="s">
        <v>14</v>
      </c>
      <c r="C2215" s="1" t="s">
        <v>4580</v>
      </c>
      <c r="D2215" s="1" t="s">
        <v>3985</v>
      </c>
      <c r="E2215" s="1" t="s">
        <v>4580</v>
      </c>
      <c r="F2215" s="1" t="s">
        <v>3986</v>
      </c>
      <c r="G2215" s="1">
        <v>2660054</v>
      </c>
      <c r="H2215" s="18">
        <v>7640181149933</v>
      </c>
      <c r="I2215" s="5">
        <f>VLOOKUP(A2215,[1]Sheet1!$1:$1048576,11,FALSE)</f>
        <v>52.5</v>
      </c>
      <c r="J2215" s="2" t="str">
        <f>VLOOKUP(A2215,[1]Sheet1!$1:$1048576,15,FALSE)</f>
        <v>P</v>
      </c>
      <c r="K2215" s="1">
        <f t="shared" ca="1" si="80"/>
        <v>0</v>
      </c>
      <c r="L2215" s="6"/>
      <c r="M2215" s="7">
        <f t="shared" ca="1" si="79"/>
        <v>52.5</v>
      </c>
      <c r="N2215" s="6"/>
      <c r="O2215" s="8">
        <v>44312</v>
      </c>
    </row>
    <row r="2216" spans="1:15" x14ac:dyDescent="0.25">
      <c r="A2216" s="17">
        <v>151030</v>
      </c>
      <c r="B2216" s="1" t="s">
        <v>14</v>
      </c>
      <c r="C2216" s="1" t="s">
        <v>4580</v>
      </c>
      <c r="D2216" s="1" t="s">
        <v>3987</v>
      </c>
      <c r="E2216" s="1" t="s">
        <v>4580</v>
      </c>
      <c r="F2216" s="1" t="s">
        <v>3988</v>
      </c>
      <c r="G2216" s="1">
        <v>2660060</v>
      </c>
      <c r="H2216" s="18">
        <v>7640181149940</v>
      </c>
      <c r="I2216" s="5">
        <f>VLOOKUP(A2216,[1]Sheet1!$1:$1048576,11,FALSE)</f>
        <v>52.5</v>
      </c>
      <c r="J2216" s="2" t="str">
        <f>VLOOKUP(A2216,[1]Sheet1!$1:$1048576,15,FALSE)</f>
        <v>P</v>
      </c>
      <c r="K2216" s="1">
        <f t="shared" ca="1" si="80"/>
        <v>0</v>
      </c>
      <c r="L2216" s="6"/>
      <c r="M2216" s="7">
        <f t="shared" ca="1" si="79"/>
        <v>52.5</v>
      </c>
      <c r="N2216" s="6"/>
      <c r="O2216" s="8">
        <v>44312</v>
      </c>
    </row>
    <row r="2217" spans="1:15" x14ac:dyDescent="0.25">
      <c r="A2217" s="17">
        <v>151031</v>
      </c>
      <c r="B2217" s="1" t="s">
        <v>14</v>
      </c>
      <c r="C2217" s="1" t="s">
        <v>4578</v>
      </c>
      <c r="D2217" s="1" t="s">
        <v>4023</v>
      </c>
      <c r="E2217" s="1" t="s">
        <v>4578</v>
      </c>
      <c r="F2217" s="1" t="s">
        <v>4024</v>
      </c>
      <c r="G2217" s="1">
        <v>2661148</v>
      </c>
      <c r="H2217" s="18">
        <v>7640181149957</v>
      </c>
      <c r="I2217" s="5">
        <f>VLOOKUP(A2217,[1]Sheet1!$1:$1048576,11,FALSE)</f>
        <v>46.7</v>
      </c>
      <c r="J2217" s="2" t="str">
        <f>VLOOKUP(A2217,[1]Sheet1!$1:$1048576,15,FALSE)</f>
        <v>P</v>
      </c>
      <c r="K2217" s="1">
        <f t="shared" ca="1" si="80"/>
        <v>0</v>
      </c>
      <c r="L2217" s="6"/>
      <c r="M2217" s="7">
        <f t="shared" ca="1" si="79"/>
        <v>46.7</v>
      </c>
      <c r="N2217" s="6"/>
      <c r="O2217" s="8">
        <v>44312</v>
      </c>
    </row>
    <row r="2218" spans="1:15" x14ac:dyDescent="0.25">
      <c r="A2218" s="17">
        <v>151032</v>
      </c>
      <c r="B2218" s="1" t="s">
        <v>14</v>
      </c>
      <c r="C2218" s="1" t="s">
        <v>4578</v>
      </c>
      <c r="D2218" s="1" t="s">
        <v>4087</v>
      </c>
      <c r="E2218" s="1" t="s">
        <v>4578</v>
      </c>
      <c r="F2218" s="1" t="s">
        <v>4088</v>
      </c>
      <c r="G2218" s="1">
        <v>2662171</v>
      </c>
      <c r="H2218" s="18">
        <v>7640181149964</v>
      </c>
      <c r="I2218" s="5">
        <f>VLOOKUP(A2218,[1]Sheet1!$1:$1048576,11,FALSE)</f>
        <v>46.7</v>
      </c>
      <c r="J2218" s="2" t="str">
        <f>VLOOKUP(A2218,[1]Sheet1!$1:$1048576,15,FALSE)</f>
        <v>P</v>
      </c>
      <c r="K2218" s="1">
        <f t="shared" ca="1" si="80"/>
        <v>0</v>
      </c>
      <c r="L2218" s="6"/>
      <c r="M2218" s="7">
        <f t="shared" ca="1" si="79"/>
        <v>46.7</v>
      </c>
      <c r="N2218" s="6"/>
      <c r="O2218" s="8">
        <v>44312</v>
      </c>
    </row>
    <row r="2219" spans="1:15" x14ac:dyDescent="0.25">
      <c r="A2219" s="17">
        <v>151033</v>
      </c>
      <c r="B2219" s="1" t="s">
        <v>14</v>
      </c>
      <c r="C2219" s="1" t="s">
        <v>4578</v>
      </c>
      <c r="D2219" s="1" t="s">
        <v>4089</v>
      </c>
      <c r="E2219" s="1" t="s">
        <v>4578</v>
      </c>
      <c r="F2219" s="1" t="s">
        <v>4090</v>
      </c>
      <c r="G2219" s="1">
        <v>2662165</v>
      </c>
      <c r="H2219" s="18">
        <v>7640181149971</v>
      </c>
      <c r="I2219" s="5">
        <f>VLOOKUP(A2219,[1]Sheet1!$1:$1048576,11,FALSE)</f>
        <v>46.7</v>
      </c>
      <c r="J2219" s="2" t="str">
        <f>VLOOKUP(A2219,[1]Sheet1!$1:$1048576,15,FALSE)</f>
        <v>P</v>
      </c>
      <c r="K2219" s="1">
        <f t="shared" ca="1" si="80"/>
        <v>0</v>
      </c>
      <c r="L2219" s="6"/>
      <c r="M2219" s="7">
        <f t="shared" ca="1" si="79"/>
        <v>46.7</v>
      </c>
      <c r="N2219" s="6"/>
      <c r="O2219" s="8">
        <v>44312</v>
      </c>
    </row>
    <row r="2220" spans="1:15" x14ac:dyDescent="0.25">
      <c r="A2220" s="17">
        <v>151034</v>
      </c>
      <c r="B2220" s="1" t="s">
        <v>14</v>
      </c>
      <c r="C2220" s="1" t="s">
        <v>4578</v>
      </c>
      <c r="D2220" s="1" t="s">
        <v>4091</v>
      </c>
      <c r="E2220" s="1" t="s">
        <v>4578</v>
      </c>
      <c r="F2220" s="1" t="s">
        <v>4092</v>
      </c>
      <c r="G2220" s="1">
        <v>2661970</v>
      </c>
      <c r="H2220" s="18">
        <v>7640181149988</v>
      </c>
      <c r="I2220" s="5">
        <f>VLOOKUP(A2220,[1]Sheet1!$1:$1048576,11,FALSE)</f>
        <v>46.7</v>
      </c>
      <c r="J2220" s="2" t="str">
        <f>VLOOKUP(A2220,[1]Sheet1!$1:$1048576,15,FALSE)</f>
        <v>P</v>
      </c>
      <c r="K2220" s="1">
        <f t="shared" ca="1" si="80"/>
        <v>0</v>
      </c>
      <c r="L2220" s="6"/>
      <c r="M2220" s="7">
        <f t="shared" ca="1" si="79"/>
        <v>46.7</v>
      </c>
      <c r="N2220" s="6"/>
      <c r="O2220" s="8">
        <v>44312</v>
      </c>
    </row>
    <row r="2221" spans="1:15" x14ac:dyDescent="0.25">
      <c r="A2221" s="17">
        <v>151035</v>
      </c>
      <c r="B2221" s="1" t="s">
        <v>14</v>
      </c>
      <c r="C2221" s="1" t="s">
        <v>4578</v>
      </c>
      <c r="D2221" s="1" t="s">
        <v>4093</v>
      </c>
      <c r="E2221" s="1" t="s">
        <v>4578</v>
      </c>
      <c r="F2221" s="1" t="s">
        <v>4094</v>
      </c>
      <c r="G2221" s="1">
        <v>2662159</v>
      </c>
      <c r="H2221" s="18">
        <v>7640181149995</v>
      </c>
      <c r="I2221" s="5">
        <f>VLOOKUP(A2221,[1]Sheet1!$1:$1048576,11,FALSE)</f>
        <v>46.7</v>
      </c>
      <c r="J2221" s="2" t="str">
        <f>VLOOKUP(A2221,[1]Sheet1!$1:$1048576,15,FALSE)</f>
        <v>P</v>
      </c>
      <c r="K2221" s="1">
        <f t="shared" ca="1" si="80"/>
        <v>0</v>
      </c>
      <c r="L2221" s="6"/>
      <c r="M2221" s="7">
        <f t="shared" ca="1" si="79"/>
        <v>46.7</v>
      </c>
      <c r="N2221" s="6"/>
      <c r="O2221" s="8">
        <v>44312</v>
      </c>
    </row>
    <row r="2222" spans="1:15" x14ac:dyDescent="0.25">
      <c r="A2222" s="17">
        <v>151036</v>
      </c>
      <c r="B2222" s="1" t="s">
        <v>14</v>
      </c>
      <c r="C2222" s="1" t="s">
        <v>4578</v>
      </c>
      <c r="D2222" s="1" t="s">
        <v>4025</v>
      </c>
      <c r="E2222" s="1" t="s">
        <v>4578</v>
      </c>
      <c r="F2222" s="1" t="s">
        <v>4026</v>
      </c>
      <c r="G2222" s="1">
        <v>2662142</v>
      </c>
      <c r="H2222" s="18">
        <v>7640181150007</v>
      </c>
      <c r="I2222" s="5">
        <f>VLOOKUP(A2222,[1]Sheet1!$1:$1048576,11,FALSE)</f>
        <v>46.7</v>
      </c>
      <c r="J2222" s="2" t="str">
        <f>VLOOKUP(A2222,[1]Sheet1!$1:$1048576,15,FALSE)</f>
        <v>P</v>
      </c>
      <c r="K2222" s="1">
        <f t="shared" ca="1" si="80"/>
        <v>0</v>
      </c>
      <c r="L2222" s="6"/>
      <c r="M2222" s="7">
        <f t="shared" ca="1" si="79"/>
        <v>46.7</v>
      </c>
      <c r="N2222" s="6"/>
      <c r="O2222" s="8">
        <v>44312</v>
      </c>
    </row>
    <row r="2223" spans="1:15" x14ac:dyDescent="0.25">
      <c r="A2223" s="17">
        <v>151037</v>
      </c>
      <c r="B2223" s="1" t="s">
        <v>14</v>
      </c>
      <c r="C2223" s="1" t="s">
        <v>4578</v>
      </c>
      <c r="D2223" s="1" t="s">
        <v>4047</v>
      </c>
      <c r="E2223" s="1" t="s">
        <v>4578</v>
      </c>
      <c r="F2223" s="1" t="s">
        <v>4048</v>
      </c>
      <c r="G2223" s="1">
        <v>2661987</v>
      </c>
      <c r="H2223" s="18">
        <v>7640181150014</v>
      </c>
      <c r="I2223" s="5">
        <f>VLOOKUP(A2223,[1]Sheet1!$1:$1048576,11,FALSE)</f>
        <v>46.7</v>
      </c>
      <c r="J2223" s="2" t="str">
        <f>VLOOKUP(A2223,[1]Sheet1!$1:$1048576,15,FALSE)</f>
        <v>P</v>
      </c>
      <c r="K2223" s="1">
        <f t="shared" ca="1" si="80"/>
        <v>0</v>
      </c>
      <c r="L2223" s="6"/>
      <c r="M2223" s="7">
        <f t="shared" ca="1" si="79"/>
        <v>46.7</v>
      </c>
      <c r="N2223" s="6"/>
      <c r="O2223" s="8">
        <v>44312</v>
      </c>
    </row>
    <row r="2224" spans="1:15" x14ac:dyDescent="0.25">
      <c r="A2224" s="17">
        <v>151038</v>
      </c>
      <c r="B2224" s="1" t="s">
        <v>14</v>
      </c>
      <c r="C2224" s="1" t="s">
        <v>4578</v>
      </c>
      <c r="D2224" s="1" t="s">
        <v>4049</v>
      </c>
      <c r="E2224" s="1" t="s">
        <v>4578</v>
      </c>
      <c r="F2224" s="1" t="s">
        <v>4050</v>
      </c>
      <c r="G2224" s="1">
        <v>2661964</v>
      </c>
      <c r="H2224" s="18">
        <v>7640181150021</v>
      </c>
      <c r="I2224" s="5">
        <f>VLOOKUP(A2224,[1]Sheet1!$1:$1048576,11,FALSE)</f>
        <v>46.7</v>
      </c>
      <c r="J2224" s="2" t="str">
        <f>VLOOKUP(A2224,[1]Sheet1!$1:$1048576,15,FALSE)</f>
        <v>P</v>
      </c>
      <c r="K2224" s="1">
        <f t="shared" ca="1" si="80"/>
        <v>0</v>
      </c>
      <c r="L2224" s="6"/>
      <c r="M2224" s="7">
        <f t="shared" ca="1" si="79"/>
        <v>46.7</v>
      </c>
      <c r="N2224" s="6"/>
      <c r="O2224" s="8">
        <v>44312</v>
      </c>
    </row>
    <row r="2225" spans="1:15" x14ac:dyDescent="0.25">
      <c r="A2225" s="17">
        <v>151039</v>
      </c>
      <c r="B2225" s="1" t="s">
        <v>14</v>
      </c>
      <c r="C2225" s="1" t="s">
        <v>4578</v>
      </c>
      <c r="D2225" s="1" t="s">
        <v>4055</v>
      </c>
      <c r="E2225" s="1" t="s">
        <v>4578</v>
      </c>
      <c r="F2225" s="1" t="s">
        <v>4056</v>
      </c>
      <c r="G2225" s="1">
        <v>3780145</v>
      </c>
      <c r="H2225" s="18">
        <v>7640181150038</v>
      </c>
      <c r="I2225" s="5">
        <f>VLOOKUP(A2225,[1]Sheet1!$1:$1048576,11,FALSE)</f>
        <v>46.7</v>
      </c>
      <c r="J2225" s="2" t="str">
        <f>VLOOKUP(A2225,[1]Sheet1!$1:$1048576,15,FALSE)</f>
        <v>P</v>
      </c>
      <c r="K2225" s="1">
        <f t="shared" ca="1" si="80"/>
        <v>0</v>
      </c>
      <c r="L2225" s="6"/>
      <c r="M2225" s="7">
        <f t="shared" ca="1" si="79"/>
        <v>46.7</v>
      </c>
      <c r="N2225" s="6"/>
      <c r="O2225" s="8">
        <v>44312</v>
      </c>
    </row>
    <row r="2226" spans="1:15" x14ac:dyDescent="0.25">
      <c r="A2226" s="17">
        <v>151040</v>
      </c>
      <c r="B2226" s="1" t="s">
        <v>14</v>
      </c>
      <c r="C2226" s="1" t="s">
        <v>4578</v>
      </c>
      <c r="D2226" s="1" t="s">
        <v>4027</v>
      </c>
      <c r="E2226" s="1" t="s">
        <v>4578</v>
      </c>
      <c r="F2226" s="1" t="s">
        <v>4028</v>
      </c>
      <c r="G2226" s="1">
        <v>3780151</v>
      </c>
      <c r="H2226" s="18">
        <v>7640181150045</v>
      </c>
      <c r="I2226" s="5">
        <f>VLOOKUP(A2226,[1]Sheet1!$1:$1048576,11,FALSE)</f>
        <v>46.7</v>
      </c>
      <c r="J2226" s="2" t="str">
        <f>VLOOKUP(A2226,[1]Sheet1!$1:$1048576,15,FALSE)</f>
        <v>P</v>
      </c>
      <c r="K2226" s="1">
        <f t="shared" ca="1" si="80"/>
        <v>0</v>
      </c>
      <c r="L2226" s="6"/>
      <c r="M2226" s="7">
        <f t="shared" ca="1" si="79"/>
        <v>46.7</v>
      </c>
      <c r="N2226" s="6"/>
      <c r="O2226" s="8">
        <v>44312</v>
      </c>
    </row>
    <row r="2227" spans="1:15" x14ac:dyDescent="0.25">
      <c r="A2227" s="17">
        <v>151041</v>
      </c>
      <c r="B2227" s="1" t="s">
        <v>14</v>
      </c>
      <c r="C2227" s="1" t="s">
        <v>4578</v>
      </c>
      <c r="D2227" s="1" t="s">
        <v>4057</v>
      </c>
      <c r="E2227" s="1" t="s">
        <v>4578</v>
      </c>
      <c r="F2227" s="1" t="s">
        <v>4058</v>
      </c>
      <c r="G2227" s="1">
        <v>3780168</v>
      </c>
      <c r="H2227" s="18">
        <v>7640181150052</v>
      </c>
      <c r="I2227" s="5">
        <f>VLOOKUP(A2227,[1]Sheet1!$1:$1048576,11,FALSE)</f>
        <v>46.7</v>
      </c>
      <c r="J2227" s="2" t="str">
        <f>VLOOKUP(A2227,[1]Sheet1!$1:$1048576,15,FALSE)</f>
        <v>P</v>
      </c>
      <c r="K2227" s="1">
        <f t="shared" ca="1" si="80"/>
        <v>0</v>
      </c>
      <c r="L2227" s="6"/>
      <c r="M2227" s="7">
        <f t="shared" ca="1" si="79"/>
        <v>46.7</v>
      </c>
      <c r="N2227" s="6"/>
      <c r="O2227" s="8">
        <v>44312</v>
      </c>
    </row>
    <row r="2228" spans="1:15" x14ac:dyDescent="0.25">
      <c r="A2228" s="17">
        <v>151042</v>
      </c>
      <c r="B2228" s="1" t="s">
        <v>14</v>
      </c>
      <c r="C2228" s="1" t="s">
        <v>4578</v>
      </c>
      <c r="D2228" s="1" t="s">
        <v>4059</v>
      </c>
      <c r="E2228" s="1" t="s">
        <v>4578</v>
      </c>
      <c r="F2228" s="1" t="s">
        <v>4060</v>
      </c>
      <c r="G2228" s="1">
        <v>3780180</v>
      </c>
      <c r="H2228" s="18">
        <v>7640181150069</v>
      </c>
      <c r="I2228" s="5">
        <f>VLOOKUP(A2228,[1]Sheet1!$1:$1048576,11,FALSE)</f>
        <v>46.7</v>
      </c>
      <c r="J2228" s="2" t="str">
        <f>VLOOKUP(A2228,[1]Sheet1!$1:$1048576,15,FALSE)</f>
        <v>P</v>
      </c>
      <c r="K2228" s="1">
        <f t="shared" ca="1" si="80"/>
        <v>0</v>
      </c>
      <c r="L2228" s="6"/>
      <c r="M2228" s="7">
        <f t="shared" ca="1" si="79"/>
        <v>46.7</v>
      </c>
      <c r="N2228" s="6"/>
      <c r="O2228" s="8">
        <v>44312</v>
      </c>
    </row>
    <row r="2229" spans="1:15" x14ac:dyDescent="0.25">
      <c r="A2229" s="17">
        <v>151043</v>
      </c>
      <c r="B2229" s="1" t="s">
        <v>14</v>
      </c>
      <c r="C2229" s="1" t="s">
        <v>4578</v>
      </c>
      <c r="D2229" s="1" t="s">
        <v>4051</v>
      </c>
      <c r="E2229" s="1" t="s">
        <v>4578</v>
      </c>
      <c r="F2229" s="1" t="s">
        <v>4052</v>
      </c>
      <c r="G2229" s="1">
        <v>3780211</v>
      </c>
      <c r="H2229" s="18">
        <v>7640181150076</v>
      </c>
      <c r="I2229" s="5">
        <f>VLOOKUP(A2229,[1]Sheet1!$1:$1048576,11,FALSE)</f>
        <v>46.7</v>
      </c>
      <c r="J2229" s="2" t="str">
        <f>VLOOKUP(A2229,[1]Sheet1!$1:$1048576,15,FALSE)</f>
        <v>P</v>
      </c>
      <c r="K2229" s="1">
        <f t="shared" ca="1" si="80"/>
        <v>0</v>
      </c>
      <c r="L2229" s="6"/>
      <c r="M2229" s="7">
        <f t="shared" ref="M2229:M2292" ca="1" si="81">I2229-K2229</f>
        <v>46.7</v>
      </c>
      <c r="N2229" s="6"/>
      <c r="O2229" s="8">
        <v>44312</v>
      </c>
    </row>
    <row r="2230" spans="1:15" x14ac:dyDescent="0.25">
      <c r="A2230" s="17">
        <v>151044</v>
      </c>
      <c r="B2230" s="1" t="s">
        <v>14</v>
      </c>
      <c r="C2230" s="1" t="s">
        <v>4578</v>
      </c>
      <c r="D2230" s="1" t="s">
        <v>4077</v>
      </c>
      <c r="E2230" s="1" t="s">
        <v>4578</v>
      </c>
      <c r="F2230" s="1" t="s">
        <v>4078</v>
      </c>
      <c r="G2230" s="1">
        <v>3780234</v>
      </c>
      <c r="H2230" s="18">
        <v>7640181150083</v>
      </c>
      <c r="I2230" s="5">
        <f>VLOOKUP(A2230,[1]Sheet1!$1:$1048576,11,FALSE)</f>
        <v>46.7</v>
      </c>
      <c r="J2230" s="2" t="str">
        <f>VLOOKUP(A2230,[1]Sheet1!$1:$1048576,15,FALSE)</f>
        <v>P</v>
      </c>
      <c r="K2230" s="1">
        <f t="shared" ca="1" si="80"/>
        <v>0</v>
      </c>
      <c r="L2230" s="6"/>
      <c r="M2230" s="7">
        <f t="shared" ca="1" si="81"/>
        <v>46.7</v>
      </c>
      <c r="N2230" s="6"/>
      <c r="O2230" s="8">
        <v>44312</v>
      </c>
    </row>
    <row r="2231" spans="1:15" x14ac:dyDescent="0.25">
      <c r="A2231" s="17">
        <v>151045</v>
      </c>
      <c r="B2231" s="1" t="s">
        <v>14</v>
      </c>
      <c r="C2231" s="1" t="s">
        <v>4578</v>
      </c>
      <c r="D2231" s="1" t="s">
        <v>4053</v>
      </c>
      <c r="E2231" s="1" t="s">
        <v>4578</v>
      </c>
      <c r="F2231" s="1" t="s">
        <v>4054</v>
      </c>
      <c r="G2231" s="1">
        <v>3780257</v>
      </c>
      <c r="H2231" s="18">
        <v>7640181150090</v>
      </c>
      <c r="I2231" s="5">
        <f>VLOOKUP(A2231,[1]Sheet1!$1:$1048576,11,FALSE)</f>
        <v>46.7</v>
      </c>
      <c r="J2231" s="2" t="str">
        <f>VLOOKUP(A2231,[1]Sheet1!$1:$1048576,15,FALSE)</f>
        <v>P</v>
      </c>
      <c r="K2231" s="1">
        <f t="shared" ca="1" si="80"/>
        <v>0</v>
      </c>
      <c r="L2231" s="6"/>
      <c r="M2231" s="7">
        <f t="shared" ca="1" si="81"/>
        <v>46.7</v>
      </c>
      <c r="N2231" s="6"/>
      <c r="O2231" s="8">
        <v>44312</v>
      </c>
    </row>
    <row r="2232" spans="1:15" x14ac:dyDescent="0.25">
      <c r="A2232" s="17">
        <v>151046</v>
      </c>
      <c r="B2232" s="1" t="s">
        <v>14</v>
      </c>
      <c r="C2232" s="1" t="s">
        <v>4578</v>
      </c>
      <c r="D2232" s="1" t="s">
        <v>4079</v>
      </c>
      <c r="E2232" s="1" t="s">
        <v>4578</v>
      </c>
      <c r="F2232" s="1" t="s">
        <v>4080</v>
      </c>
      <c r="G2232" s="1">
        <v>3780263</v>
      </c>
      <c r="H2232" s="18">
        <v>7640181150106</v>
      </c>
      <c r="I2232" s="5">
        <f>VLOOKUP(A2232,[1]Sheet1!$1:$1048576,11,FALSE)</f>
        <v>46.7</v>
      </c>
      <c r="J2232" s="2" t="str">
        <f>VLOOKUP(A2232,[1]Sheet1!$1:$1048576,15,FALSE)</f>
        <v>P</v>
      </c>
      <c r="K2232" s="1">
        <f t="shared" ca="1" si="80"/>
        <v>0</v>
      </c>
      <c r="L2232" s="6"/>
      <c r="M2232" s="7">
        <f t="shared" ca="1" si="81"/>
        <v>46.7</v>
      </c>
      <c r="N2232" s="6"/>
      <c r="O2232" s="8">
        <v>44312</v>
      </c>
    </row>
    <row r="2233" spans="1:15" x14ac:dyDescent="0.25">
      <c r="A2233" s="17">
        <v>151047</v>
      </c>
      <c r="B2233" s="1" t="s">
        <v>14</v>
      </c>
      <c r="C2233" s="1" t="s">
        <v>4581</v>
      </c>
      <c r="D2233" s="1" t="s">
        <v>4293</v>
      </c>
      <c r="E2233" s="1" t="s">
        <v>4581</v>
      </c>
      <c r="F2233" s="1" t="s">
        <v>4294</v>
      </c>
      <c r="G2233" s="1">
        <v>3676034</v>
      </c>
      <c r="H2233" s="18">
        <v>7640181150113</v>
      </c>
      <c r="I2233" s="5">
        <f>VLOOKUP(A2233,[1]Sheet1!$1:$1048576,11,FALSE)</f>
        <v>51.5</v>
      </c>
      <c r="J2233" s="2" t="str">
        <f>VLOOKUP(A2233,[1]Sheet1!$1:$1048576,15,FALSE)</f>
        <v>P</v>
      </c>
      <c r="K2233" s="1">
        <f t="shared" ca="1" si="80"/>
        <v>0</v>
      </c>
      <c r="L2233" s="6"/>
      <c r="M2233" s="7">
        <f t="shared" ca="1" si="81"/>
        <v>51.5</v>
      </c>
      <c r="N2233" s="6"/>
      <c r="O2233" s="8">
        <v>44312</v>
      </c>
    </row>
    <row r="2234" spans="1:15" x14ac:dyDescent="0.25">
      <c r="A2234" s="17">
        <v>151048</v>
      </c>
      <c r="B2234" s="1" t="s">
        <v>14</v>
      </c>
      <c r="C2234" s="1" t="s">
        <v>4581</v>
      </c>
      <c r="D2234" s="1" t="s">
        <v>4235</v>
      </c>
      <c r="E2234" s="1" t="s">
        <v>4581</v>
      </c>
      <c r="F2234" s="1" t="s">
        <v>4236</v>
      </c>
      <c r="G2234" s="1">
        <v>3676063</v>
      </c>
      <c r="H2234" s="18">
        <v>7640181150120</v>
      </c>
      <c r="I2234" s="5">
        <f>VLOOKUP(A2234,[1]Sheet1!$1:$1048576,11,FALSE)</f>
        <v>51.5</v>
      </c>
      <c r="J2234" s="2" t="str">
        <f>VLOOKUP(A2234,[1]Sheet1!$1:$1048576,15,FALSE)</f>
        <v>P</v>
      </c>
      <c r="K2234" s="1">
        <f t="shared" ca="1" si="80"/>
        <v>0</v>
      </c>
      <c r="L2234" s="6"/>
      <c r="M2234" s="7">
        <f t="shared" ca="1" si="81"/>
        <v>51.5</v>
      </c>
      <c r="N2234" s="6"/>
      <c r="O2234" s="8">
        <v>44312</v>
      </c>
    </row>
    <row r="2235" spans="1:15" x14ac:dyDescent="0.25">
      <c r="A2235" s="17">
        <v>151049</v>
      </c>
      <c r="B2235" s="1" t="s">
        <v>14</v>
      </c>
      <c r="C2235" s="1" t="s">
        <v>4581</v>
      </c>
      <c r="D2235" s="1" t="s">
        <v>4237</v>
      </c>
      <c r="E2235" s="1" t="s">
        <v>4581</v>
      </c>
      <c r="F2235" s="1" t="s">
        <v>4238</v>
      </c>
      <c r="G2235" s="1">
        <v>3676086</v>
      </c>
      <c r="H2235" s="18">
        <v>7640181150137</v>
      </c>
      <c r="I2235" s="5">
        <f>VLOOKUP(A2235,[1]Sheet1!$1:$1048576,11,FALSE)</f>
        <v>51.5</v>
      </c>
      <c r="J2235" s="2" t="str">
        <f>VLOOKUP(A2235,[1]Sheet1!$1:$1048576,15,FALSE)</f>
        <v>P</v>
      </c>
      <c r="K2235" s="1">
        <f t="shared" ca="1" si="80"/>
        <v>0</v>
      </c>
      <c r="L2235" s="6"/>
      <c r="M2235" s="7">
        <f t="shared" ca="1" si="81"/>
        <v>51.5</v>
      </c>
      <c r="N2235" s="6"/>
      <c r="O2235" s="8">
        <v>44312</v>
      </c>
    </row>
    <row r="2236" spans="1:15" x14ac:dyDescent="0.25">
      <c r="A2236" s="17">
        <v>151050</v>
      </c>
      <c r="B2236" s="1" t="s">
        <v>14</v>
      </c>
      <c r="C2236" s="1" t="s">
        <v>4581</v>
      </c>
      <c r="D2236" s="1" t="s">
        <v>4273</v>
      </c>
      <c r="E2236" s="1" t="s">
        <v>4581</v>
      </c>
      <c r="F2236" s="1" t="s">
        <v>4274</v>
      </c>
      <c r="G2236" s="1">
        <v>3676100</v>
      </c>
      <c r="H2236" s="18">
        <v>7640181150144</v>
      </c>
      <c r="I2236" s="5">
        <f>VLOOKUP(A2236,[1]Sheet1!$1:$1048576,11,FALSE)</f>
        <v>51.5</v>
      </c>
      <c r="J2236" s="2" t="str">
        <f>VLOOKUP(A2236,[1]Sheet1!$1:$1048576,15,FALSE)</f>
        <v>P</v>
      </c>
      <c r="K2236" s="1">
        <f t="shared" ca="1" si="80"/>
        <v>0</v>
      </c>
      <c r="L2236" s="6"/>
      <c r="M2236" s="7">
        <f t="shared" ca="1" si="81"/>
        <v>51.5</v>
      </c>
      <c r="N2236" s="6"/>
      <c r="O2236" s="8">
        <v>44312</v>
      </c>
    </row>
    <row r="2237" spans="1:15" x14ac:dyDescent="0.25">
      <c r="A2237" s="17">
        <v>151051</v>
      </c>
      <c r="B2237" s="1" t="s">
        <v>14</v>
      </c>
      <c r="C2237" s="1" t="s">
        <v>4581</v>
      </c>
      <c r="D2237" s="1" t="s">
        <v>4239</v>
      </c>
      <c r="E2237" s="1" t="s">
        <v>4581</v>
      </c>
      <c r="F2237" s="1" t="s">
        <v>4240</v>
      </c>
      <c r="G2237" s="1">
        <v>3676117</v>
      </c>
      <c r="H2237" s="18">
        <v>7640181150151</v>
      </c>
      <c r="I2237" s="5">
        <f>VLOOKUP(A2237,[1]Sheet1!$1:$1048576,11,FALSE)</f>
        <v>51.5</v>
      </c>
      <c r="J2237" s="2" t="str">
        <f>VLOOKUP(A2237,[1]Sheet1!$1:$1048576,15,FALSE)</f>
        <v>P</v>
      </c>
      <c r="K2237" s="1">
        <f t="shared" ca="1" si="80"/>
        <v>0</v>
      </c>
      <c r="L2237" s="6"/>
      <c r="M2237" s="7">
        <f t="shared" ca="1" si="81"/>
        <v>51.5</v>
      </c>
      <c r="N2237" s="6"/>
      <c r="O2237" s="8">
        <v>44312</v>
      </c>
    </row>
    <row r="2238" spans="1:15" x14ac:dyDescent="0.25">
      <c r="A2238" s="17">
        <v>151052</v>
      </c>
      <c r="B2238" s="1" t="s">
        <v>14</v>
      </c>
      <c r="C2238" s="1" t="s">
        <v>4581</v>
      </c>
      <c r="D2238" s="1" t="s">
        <v>4295</v>
      </c>
      <c r="E2238" s="1" t="s">
        <v>4581</v>
      </c>
      <c r="F2238" s="1" t="s">
        <v>4296</v>
      </c>
      <c r="G2238" s="1">
        <v>3676146</v>
      </c>
      <c r="H2238" s="18">
        <v>7640181150168</v>
      </c>
      <c r="I2238" s="5">
        <f>VLOOKUP(A2238,[1]Sheet1!$1:$1048576,11,FALSE)</f>
        <v>51.5</v>
      </c>
      <c r="J2238" s="2" t="str">
        <f>VLOOKUP(A2238,[1]Sheet1!$1:$1048576,15,FALSE)</f>
        <v>P</v>
      </c>
      <c r="K2238" s="1">
        <f t="shared" ca="1" si="80"/>
        <v>0</v>
      </c>
      <c r="L2238" s="6"/>
      <c r="M2238" s="7">
        <f t="shared" ca="1" si="81"/>
        <v>51.5</v>
      </c>
      <c r="N2238" s="6"/>
      <c r="O2238" s="8">
        <v>44312</v>
      </c>
    </row>
    <row r="2239" spans="1:15" x14ac:dyDescent="0.25">
      <c r="A2239" s="17">
        <v>151053</v>
      </c>
      <c r="B2239" s="1" t="s">
        <v>14</v>
      </c>
      <c r="C2239" s="1" t="s">
        <v>4581</v>
      </c>
      <c r="D2239" s="1" t="s">
        <v>4243</v>
      </c>
      <c r="E2239" s="1" t="s">
        <v>4581</v>
      </c>
      <c r="F2239" s="1" t="s">
        <v>4244</v>
      </c>
      <c r="G2239" s="1">
        <v>3676169</v>
      </c>
      <c r="H2239" s="18">
        <v>7640181150175</v>
      </c>
      <c r="I2239" s="5">
        <f>VLOOKUP(A2239,[1]Sheet1!$1:$1048576,11,FALSE)</f>
        <v>51.5</v>
      </c>
      <c r="J2239" s="2" t="str">
        <f>VLOOKUP(A2239,[1]Sheet1!$1:$1048576,15,FALSE)</f>
        <v>P</v>
      </c>
      <c r="K2239" s="1">
        <f t="shared" ca="1" si="80"/>
        <v>0</v>
      </c>
      <c r="L2239" s="6"/>
      <c r="M2239" s="7">
        <f t="shared" ca="1" si="81"/>
        <v>51.5</v>
      </c>
      <c r="N2239" s="6"/>
      <c r="O2239" s="8">
        <v>44312</v>
      </c>
    </row>
    <row r="2240" spans="1:15" x14ac:dyDescent="0.25">
      <c r="A2240" s="17">
        <v>151054</v>
      </c>
      <c r="B2240" s="1" t="s">
        <v>14</v>
      </c>
      <c r="C2240" s="1" t="s">
        <v>4581</v>
      </c>
      <c r="D2240" s="1" t="s">
        <v>4245</v>
      </c>
      <c r="E2240" s="1" t="s">
        <v>4581</v>
      </c>
      <c r="F2240" s="1" t="s">
        <v>4246</v>
      </c>
      <c r="G2240" s="1">
        <v>3676198</v>
      </c>
      <c r="H2240" s="18">
        <v>7640181150182</v>
      </c>
      <c r="I2240" s="5">
        <f>VLOOKUP(A2240,[1]Sheet1!$1:$1048576,11,FALSE)</f>
        <v>51.5</v>
      </c>
      <c r="J2240" s="2" t="str">
        <f>VLOOKUP(A2240,[1]Sheet1!$1:$1048576,15,FALSE)</f>
        <v>P</v>
      </c>
      <c r="K2240" s="1">
        <f t="shared" ca="1" si="80"/>
        <v>0</v>
      </c>
      <c r="L2240" s="6"/>
      <c r="M2240" s="7">
        <f t="shared" ca="1" si="81"/>
        <v>51.5</v>
      </c>
      <c r="N2240" s="6"/>
      <c r="O2240" s="8">
        <v>44312</v>
      </c>
    </row>
    <row r="2241" spans="1:15" x14ac:dyDescent="0.25">
      <c r="A2241" s="17">
        <v>151055</v>
      </c>
      <c r="B2241" s="1" t="s">
        <v>14</v>
      </c>
      <c r="C2241" s="1" t="s">
        <v>4581</v>
      </c>
      <c r="D2241" s="1" t="s">
        <v>4247</v>
      </c>
      <c r="E2241" s="1" t="s">
        <v>4581</v>
      </c>
      <c r="F2241" s="1" t="s">
        <v>4248</v>
      </c>
      <c r="G2241" s="1">
        <v>3780286</v>
      </c>
      <c r="H2241" s="18">
        <v>7640181150199</v>
      </c>
      <c r="I2241" s="5">
        <f>VLOOKUP(A2241,[1]Sheet1!$1:$1048576,11,FALSE)</f>
        <v>51.5</v>
      </c>
      <c r="J2241" s="2" t="str">
        <f>VLOOKUP(A2241,[1]Sheet1!$1:$1048576,15,FALSE)</f>
        <v>P</v>
      </c>
      <c r="K2241" s="1">
        <f t="shared" ca="1" si="80"/>
        <v>0</v>
      </c>
      <c r="L2241" s="6"/>
      <c r="M2241" s="7">
        <f t="shared" ca="1" si="81"/>
        <v>51.5</v>
      </c>
      <c r="N2241" s="6"/>
      <c r="O2241" s="8">
        <v>44312</v>
      </c>
    </row>
    <row r="2242" spans="1:15" x14ac:dyDescent="0.25">
      <c r="A2242" s="17">
        <v>151056</v>
      </c>
      <c r="B2242" s="1" t="s">
        <v>14</v>
      </c>
      <c r="C2242" s="1" t="s">
        <v>4581</v>
      </c>
      <c r="D2242" s="1" t="s">
        <v>4275</v>
      </c>
      <c r="E2242" s="1" t="s">
        <v>4581</v>
      </c>
      <c r="F2242" s="1" t="s">
        <v>4276</v>
      </c>
      <c r="G2242" s="1">
        <v>3780317</v>
      </c>
      <c r="H2242" s="18">
        <v>7640181150205</v>
      </c>
      <c r="I2242" s="5">
        <f>VLOOKUP(A2242,[1]Sheet1!$1:$1048576,11,FALSE)</f>
        <v>51.5</v>
      </c>
      <c r="J2242" s="2" t="str">
        <f>VLOOKUP(A2242,[1]Sheet1!$1:$1048576,15,FALSE)</f>
        <v>P</v>
      </c>
      <c r="K2242" s="1">
        <f t="shared" ref="K2242:K2305" ca="1" si="82">+I2242*$K$2</f>
        <v>0</v>
      </c>
      <c r="L2242" s="6"/>
      <c r="M2242" s="7">
        <f t="shared" ca="1" si="81"/>
        <v>51.5</v>
      </c>
      <c r="N2242" s="6"/>
      <c r="O2242" s="8">
        <v>44312</v>
      </c>
    </row>
    <row r="2243" spans="1:15" x14ac:dyDescent="0.25">
      <c r="A2243" s="17">
        <v>151057</v>
      </c>
      <c r="B2243" s="1" t="s">
        <v>14</v>
      </c>
      <c r="C2243" s="1" t="s">
        <v>4581</v>
      </c>
      <c r="D2243" s="1" t="s">
        <v>4277</v>
      </c>
      <c r="E2243" s="1" t="s">
        <v>4581</v>
      </c>
      <c r="F2243" s="1" t="s">
        <v>4278</v>
      </c>
      <c r="G2243" s="1">
        <v>3780323</v>
      </c>
      <c r="H2243" s="18">
        <v>7640181150212</v>
      </c>
      <c r="I2243" s="5">
        <f>VLOOKUP(A2243,[1]Sheet1!$1:$1048576,11,FALSE)</f>
        <v>51.5</v>
      </c>
      <c r="J2243" s="2" t="str">
        <f>VLOOKUP(A2243,[1]Sheet1!$1:$1048576,15,FALSE)</f>
        <v>P</v>
      </c>
      <c r="K2243" s="1">
        <f t="shared" ca="1" si="82"/>
        <v>0</v>
      </c>
      <c r="L2243" s="6"/>
      <c r="M2243" s="7">
        <f t="shared" ca="1" si="81"/>
        <v>51.5</v>
      </c>
      <c r="N2243" s="6"/>
      <c r="O2243" s="8">
        <v>44312</v>
      </c>
    </row>
    <row r="2244" spans="1:15" x14ac:dyDescent="0.25">
      <c r="A2244" s="17">
        <v>151058</v>
      </c>
      <c r="B2244" s="1" t="s">
        <v>14</v>
      </c>
      <c r="C2244" s="1" t="s">
        <v>4581</v>
      </c>
      <c r="D2244" s="1" t="s">
        <v>4241</v>
      </c>
      <c r="E2244" s="1" t="s">
        <v>4581</v>
      </c>
      <c r="F2244" s="1" t="s">
        <v>4242</v>
      </c>
      <c r="G2244" s="1">
        <v>3780352</v>
      </c>
      <c r="H2244" s="18">
        <v>7640181150229</v>
      </c>
      <c r="I2244" s="5">
        <f>VLOOKUP(A2244,[1]Sheet1!$1:$1048576,11,FALSE)</f>
        <v>51.5</v>
      </c>
      <c r="J2244" s="2" t="str">
        <f>VLOOKUP(A2244,[1]Sheet1!$1:$1048576,15,FALSE)</f>
        <v>P</v>
      </c>
      <c r="K2244" s="1">
        <f t="shared" ca="1" si="82"/>
        <v>0</v>
      </c>
      <c r="L2244" s="6"/>
      <c r="M2244" s="7">
        <f t="shared" ca="1" si="81"/>
        <v>51.5</v>
      </c>
      <c r="N2244" s="6"/>
      <c r="O2244" s="8">
        <v>44312</v>
      </c>
    </row>
    <row r="2245" spans="1:15" x14ac:dyDescent="0.25">
      <c r="A2245" s="17">
        <v>151059</v>
      </c>
      <c r="B2245" s="1" t="s">
        <v>14</v>
      </c>
      <c r="C2245" s="1" t="s">
        <v>4581</v>
      </c>
      <c r="D2245" s="1" t="s">
        <v>4279</v>
      </c>
      <c r="E2245" s="1" t="s">
        <v>4581</v>
      </c>
      <c r="F2245" s="1" t="s">
        <v>4280</v>
      </c>
      <c r="G2245" s="1">
        <v>3780381</v>
      </c>
      <c r="H2245" s="18">
        <v>7640181150236</v>
      </c>
      <c r="I2245" s="5">
        <f>VLOOKUP(A2245,[1]Sheet1!$1:$1048576,11,FALSE)</f>
        <v>51.5</v>
      </c>
      <c r="J2245" s="2" t="str">
        <f>VLOOKUP(A2245,[1]Sheet1!$1:$1048576,15,FALSE)</f>
        <v>P</v>
      </c>
      <c r="K2245" s="1">
        <f t="shared" ca="1" si="82"/>
        <v>0</v>
      </c>
      <c r="L2245" s="6"/>
      <c r="M2245" s="7">
        <f t="shared" ca="1" si="81"/>
        <v>51.5</v>
      </c>
      <c r="N2245" s="6"/>
      <c r="O2245" s="8">
        <v>44312</v>
      </c>
    </row>
    <row r="2246" spans="1:15" x14ac:dyDescent="0.25">
      <c r="A2246" s="17">
        <v>151060</v>
      </c>
      <c r="B2246" s="1" t="s">
        <v>14</v>
      </c>
      <c r="C2246" s="1" t="s">
        <v>4581</v>
      </c>
      <c r="D2246" s="1" t="s">
        <v>4249</v>
      </c>
      <c r="E2246" s="1" t="s">
        <v>4581</v>
      </c>
      <c r="F2246" s="1" t="s">
        <v>4250</v>
      </c>
      <c r="G2246" s="1">
        <v>3780406</v>
      </c>
      <c r="H2246" s="18">
        <v>7640181150243</v>
      </c>
      <c r="I2246" s="5">
        <f>VLOOKUP(A2246,[1]Sheet1!$1:$1048576,11,FALSE)</f>
        <v>51.5</v>
      </c>
      <c r="J2246" s="2" t="str">
        <f>VLOOKUP(A2246,[1]Sheet1!$1:$1048576,15,FALSE)</f>
        <v>P</v>
      </c>
      <c r="K2246" s="1">
        <f t="shared" ca="1" si="82"/>
        <v>0</v>
      </c>
      <c r="L2246" s="6"/>
      <c r="M2246" s="7">
        <f t="shared" ca="1" si="81"/>
        <v>51.5</v>
      </c>
      <c r="N2246" s="6"/>
      <c r="O2246" s="8">
        <v>44312</v>
      </c>
    </row>
    <row r="2247" spans="1:15" x14ac:dyDescent="0.25">
      <c r="A2247" s="17">
        <v>151061</v>
      </c>
      <c r="B2247" s="1" t="s">
        <v>14</v>
      </c>
      <c r="C2247" s="1" t="s">
        <v>4581</v>
      </c>
      <c r="D2247" s="1" t="s">
        <v>4251</v>
      </c>
      <c r="E2247" s="1" t="s">
        <v>4581</v>
      </c>
      <c r="F2247" s="1" t="s">
        <v>4252</v>
      </c>
      <c r="G2247" s="1">
        <v>3780435</v>
      </c>
      <c r="H2247" s="18">
        <v>7640181150250</v>
      </c>
      <c r="I2247" s="5">
        <f>VLOOKUP(A2247,[1]Sheet1!$1:$1048576,11,FALSE)</f>
        <v>51.5</v>
      </c>
      <c r="J2247" s="2" t="str">
        <f>VLOOKUP(A2247,[1]Sheet1!$1:$1048576,15,FALSE)</f>
        <v>P</v>
      </c>
      <c r="K2247" s="1">
        <f t="shared" ca="1" si="82"/>
        <v>0</v>
      </c>
      <c r="L2247" s="6"/>
      <c r="M2247" s="7">
        <f t="shared" ca="1" si="81"/>
        <v>51.5</v>
      </c>
      <c r="N2247" s="6"/>
      <c r="O2247" s="8">
        <v>44312</v>
      </c>
    </row>
    <row r="2248" spans="1:15" x14ac:dyDescent="0.25">
      <c r="A2248" s="17">
        <v>151062</v>
      </c>
      <c r="B2248" s="1" t="s">
        <v>14</v>
      </c>
      <c r="C2248" s="1" t="s">
        <v>4581</v>
      </c>
      <c r="D2248" s="1" t="s">
        <v>4253</v>
      </c>
      <c r="E2248" s="1" t="s">
        <v>4581</v>
      </c>
      <c r="F2248" s="1" t="s">
        <v>4254</v>
      </c>
      <c r="G2248" s="1">
        <v>3780464</v>
      </c>
      <c r="H2248" s="18">
        <v>7640181150267</v>
      </c>
      <c r="I2248" s="5">
        <f>VLOOKUP(A2248,[1]Sheet1!$1:$1048576,11,FALSE)</f>
        <v>51.5</v>
      </c>
      <c r="J2248" s="2" t="str">
        <f>VLOOKUP(A2248,[1]Sheet1!$1:$1048576,15,FALSE)</f>
        <v>P</v>
      </c>
      <c r="K2248" s="1">
        <f t="shared" ca="1" si="82"/>
        <v>0</v>
      </c>
      <c r="L2248" s="6"/>
      <c r="M2248" s="7">
        <f t="shared" ca="1" si="81"/>
        <v>51.5</v>
      </c>
      <c r="N2248" s="6"/>
      <c r="O2248" s="8">
        <v>44312</v>
      </c>
    </row>
    <row r="2249" spans="1:15" x14ac:dyDescent="0.25">
      <c r="A2249" s="17">
        <v>151063</v>
      </c>
      <c r="B2249" s="1" t="s">
        <v>14</v>
      </c>
      <c r="C2249" s="1" t="s">
        <v>4599</v>
      </c>
      <c r="D2249" s="1" t="s">
        <v>4093</v>
      </c>
      <c r="E2249" s="1" t="s">
        <v>4599</v>
      </c>
      <c r="F2249" s="1" t="s">
        <v>4094</v>
      </c>
      <c r="G2249" s="1">
        <v>2662107</v>
      </c>
      <c r="H2249" s="18">
        <v>7640181150274</v>
      </c>
      <c r="I2249" s="5">
        <f>VLOOKUP(A2249,[1]Sheet1!$1:$1048576,11,FALSE)</f>
        <v>81</v>
      </c>
      <c r="J2249" s="2" t="str">
        <f>VLOOKUP(A2249,[1]Sheet1!$1:$1048576,15,FALSE)</f>
        <v>P</v>
      </c>
      <c r="K2249" s="1">
        <f t="shared" ca="1" si="82"/>
        <v>0</v>
      </c>
      <c r="L2249" s="6"/>
      <c r="M2249" s="7">
        <f t="shared" ca="1" si="81"/>
        <v>81</v>
      </c>
      <c r="N2249" s="6"/>
      <c r="O2249" s="8">
        <v>44312</v>
      </c>
    </row>
    <row r="2250" spans="1:15" x14ac:dyDescent="0.25">
      <c r="A2250" s="17">
        <v>151064</v>
      </c>
      <c r="B2250" s="1" t="s">
        <v>14</v>
      </c>
      <c r="C2250" s="1" t="s">
        <v>4599</v>
      </c>
      <c r="D2250" s="1" t="s">
        <v>4025</v>
      </c>
      <c r="E2250" s="1" t="s">
        <v>4599</v>
      </c>
      <c r="F2250" s="1" t="s">
        <v>4026</v>
      </c>
      <c r="G2250" s="1">
        <v>2662202</v>
      </c>
      <c r="H2250" s="18">
        <v>7640181150281</v>
      </c>
      <c r="I2250" s="5">
        <f>VLOOKUP(A2250,[1]Sheet1!$1:$1048576,11,FALSE)</f>
        <v>81</v>
      </c>
      <c r="J2250" s="2" t="str">
        <f>VLOOKUP(A2250,[1]Sheet1!$1:$1048576,15,FALSE)</f>
        <v>P</v>
      </c>
      <c r="K2250" s="1">
        <f t="shared" ca="1" si="82"/>
        <v>0</v>
      </c>
      <c r="L2250" s="6"/>
      <c r="M2250" s="7">
        <f t="shared" ca="1" si="81"/>
        <v>81</v>
      </c>
      <c r="N2250" s="6"/>
      <c r="O2250" s="8">
        <v>44312</v>
      </c>
    </row>
    <row r="2251" spans="1:15" x14ac:dyDescent="0.25">
      <c r="A2251" s="17">
        <v>151065</v>
      </c>
      <c r="B2251" s="1" t="s">
        <v>14</v>
      </c>
      <c r="C2251" s="1" t="s">
        <v>4599</v>
      </c>
      <c r="D2251" s="1" t="s">
        <v>4047</v>
      </c>
      <c r="E2251" s="1" t="s">
        <v>4599</v>
      </c>
      <c r="F2251" s="1" t="s">
        <v>4048</v>
      </c>
      <c r="G2251" s="1">
        <v>2662219</v>
      </c>
      <c r="H2251" s="18">
        <v>7640181150298</v>
      </c>
      <c r="I2251" s="5">
        <f>VLOOKUP(A2251,[1]Sheet1!$1:$1048576,11,FALSE)</f>
        <v>81</v>
      </c>
      <c r="J2251" s="2" t="str">
        <f>VLOOKUP(A2251,[1]Sheet1!$1:$1048576,15,FALSE)</f>
        <v>P</v>
      </c>
      <c r="K2251" s="1">
        <f t="shared" ca="1" si="82"/>
        <v>0</v>
      </c>
      <c r="L2251" s="6"/>
      <c r="M2251" s="7">
        <f t="shared" ca="1" si="81"/>
        <v>81</v>
      </c>
      <c r="N2251" s="6"/>
      <c r="O2251" s="8">
        <v>44312</v>
      </c>
    </row>
    <row r="2252" spans="1:15" x14ac:dyDescent="0.25">
      <c r="A2252" s="17">
        <v>151066</v>
      </c>
      <c r="B2252" s="1" t="s">
        <v>14</v>
      </c>
      <c r="C2252" s="1" t="s">
        <v>4599</v>
      </c>
      <c r="D2252" s="1" t="s">
        <v>4049</v>
      </c>
      <c r="E2252" s="1" t="s">
        <v>4599</v>
      </c>
      <c r="F2252" s="1" t="s">
        <v>4050</v>
      </c>
      <c r="G2252" s="1">
        <v>2662225</v>
      </c>
      <c r="H2252" s="18">
        <v>7640181150304</v>
      </c>
      <c r="I2252" s="5">
        <f>VLOOKUP(A2252,[1]Sheet1!$1:$1048576,11,FALSE)</f>
        <v>81</v>
      </c>
      <c r="J2252" s="2" t="str">
        <f>VLOOKUP(A2252,[1]Sheet1!$1:$1048576,15,FALSE)</f>
        <v>P</v>
      </c>
      <c r="K2252" s="1">
        <f t="shared" ca="1" si="82"/>
        <v>0</v>
      </c>
      <c r="L2252" s="6"/>
      <c r="M2252" s="7">
        <f t="shared" ca="1" si="81"/>
        <v>81</v>
      </c>
      <c r="N2252" s="6"/>
      <c r="O2252" s="8">
        <v>44312</v>
      </c>
    </row>
    <row r="2253" spans="1:15" x14ac:dyDescent="0.25">
      <c r="A2253" s="17">
        <v>151067</v>
      </c>
      <c r="B2253" s="1" t="s">
        <v>14</v>
      </c>
      <c r="C2253" s="1" t="s">
        <v>4599</v>
      </c>
      <c r="D2253" s="1" t="s">
        <v>4051</v>
      </c>
      <c r="E2253" s="1" t="s">
        <v>4599</v>
      </c>
      <c r="F2253" s="1" t="s">
        <v>4052</v>
      </c>
      <c r="G2253" s="1">
        <v>3780493</v>
      </c>
      <c r="H2253" s="18">
        <v>7640181150311</v>
      </c>
      <c r="I2253" s="5">
        <f>VLOOKUP(A2253,[1]Sheet1!$1:$1048576,11,FALSE)</f>
        <v>81</v>
      </c>
      <c r="J2253" s="2" t="str">
        <f>VLOOKUP(A2253,[1]Sheet1!$1:$1048576,15,FALSE)</f>
        <v>P</v>
      </c>
      <c r="K2253" s="1">
        <f t="shared" ca="1" si="82"/>
        <v>0</v>
      </c>
      <c r="L2253" s="6"/>
      <c r="M2253" s="7">
        <f t="shared" ca="1" si="81"/>
        <v>81</v>
      </c>
      <c r="N2253" s="6"/>
      <c r="O2253" s="8">
        <v>44312</v>
      </c>
    </row>
    <row r="2254" spans="1:15" x14ac:dyDescent="0.25">
      <c r="A2254" s="17">
        <v>151068</v>
      </c>
      <c r="B2254" s="1" t="s">
        <v>14</v>
      </c>
      <c r="C2254" s="1" t="s">
        <v>4599</v>
      </c>
      <c r="D2254" s="1" t="s">
        <v>4077</v>
      </c>
      <c r="E2254" s="1" t="s">
        <v>4599</v>
      </c>
      <c r="F2254" s="1" t="s">
        <v>4078</v>
      </c>
      <c r="G2254" s="1">
        <v>3780501</v>
      </c>
      <c r="H2254" s="18">
        <v>7640181150328</v>
      </c>
      <c r="I2254" s="5">
        <f>VLOOKUP(A2254,[1]Sheet1!$1:$1048576,11,FALSE)</f>
        <v>81</v>
      </c>
      <c r="J2254" s="2" t="str">
        <f>VLOOKUP(A2254,[1]Sheet1!$1:$1048576,15,FALSE)</f>
        <v>P</v>
      </c>
      <c r="K2254" s="1">
        <f t="shared" ca="1" si="82"/>
        <v>0</v>
      </c>
      <c r="L2254" s="6"/>
      <c r="M2254" s="7">
        <f t="shared" ca="1" si="81"/>
        <v>81</v>
      </c>
      <c r="N2254" s="6"/>
      <c r="O2254" s="8">
        <v>44312</v>
      </c>
    </row>
    <row r="2255" spans="1:15" x14ac:dyDescent="0.25">
      <c r="A2255" s="17">
        <v>151069</v>
      </c>
      <c r="B2255" s="1" t="s">
        <v>14</v>
      </c>
      <c r="C2255" s="1" t="s">
        <v>4599</v>
      </c>
      <c r="D2255" s="1" t="s">
        <v>4053</v>
      </c>
      <c r="E2255" s="1" t="s">
        <v>4599</v>
      </c>
      <c r="F2255" s="1" t="s">
        <v>4054</v>
      </c>
      <c r="G2255" s="1">
        <v>3780518</v>
      </c>
      <c r="H2255" s="18">
        <v>7640181150335</v>
      </c>
      <c r="I2255" s="5">
        <f>VLOOKUP(A2255,[1]Sheet1!$1:$1048576,11,FALSE)</f>
        <v>81</v>
      </c>
      <c r="J2255" s="2" t="str">
        <f>VLOOKUP(A2255,[1]Sheet1!$1:$1048576,15,FALSE)</f>
        <v>P</v>
      </c>
      <c r="K2255" s="1">
        <f t="shared" ca="1" si="82"/>
        <v>0</v>
      </c>
      <c r="L2255" s="6"/>
      <c r="M2255" s="7">
        <f t="shared" ca="1" si="81"/>
        <v>81</v>
      </c>
      <c r="N2255" s="6"/>
      <c r="O2255" s="8">
        <v>44312</v>
      </c>
    </row>
    <row r="2256" spans="1:15" x14ac:dyDescent="0.25">
      <c r="A2256" s="17">
        <v>151070</v>
      </c>
      <c r="B2256" s="1" t="s">
        <v>14</v>
      </c>
      <c r="C2256" s="1" t="s">
        <v>4599</v>
      </c>
      <c r="D2256" s="1" t="s">
        <v>4079</v>
      </c>
      <c r="E2256" s="1" t="s">
        <v>4599</v>
      </c>
      <c r="F2256" s="1" t="s">
        <v>4080</v>
      </c>
      <c r="G2256" s="1">
        <v>3780547</v>
      </c>
      <c r="H2256" s="18">
        <v>7640181150342</v>
      </c>
      <c r="I2256" s="5">
        <f>VLOOKUP(A2256,[1]Sheet1!$1:$1048576,11,FALSE)</f>
        <v>81</v>
      </c>
      <c r="J2256" s="2" t="str">
        <f>VLOOKUP(A2256,[1]Sheet1!$1:$1048576,15,FALSE)</f>
        <v>P</v>
      </c>
      <c r="K2256" s="1">
        <f t="shared" ca="1" si="82"/>
        <v>0</v>
      </c>
      <c r="L2256" s="6"/>
      <c r="M2256" s="7">
        <f t="shared" ca="1" si="81"/>
        <v>81</v>
      </c>
      <c r="N2256" s="6"/>
      <c r="O2256" s="8">
        <v>44312</v>
      </c>
    </row>
    <row r="2257" spans="1:15" x14ac:dyDescent="0.25">
      <c r="A2257" s="17">
        <v>151071</v>
      </c>
      <c r="B2257" s="1" t="s">
        <v>14</v>
      </c>
      <c r="C2257" s="1" t="s">
        <v>4587</v>
      </c>
      <c r="D2257" s="1" t="s">
        <v>4395</v>
      </c>
      <c r="E2257" s="1" t="s">
        <v>4587</v>
      </c>
      <c r="F2257" s="1" t="s">
        <v>4592</v>
      </c>
      <c r="G2257" s="1">
        <v>2662366</v>
      </c>
      <c r="H2257" s="18">
        <v>7640181150359</v>
      </c>
      <c r="I2257" s="5">
        <f>VLOOKUP(A2257,[1]Sheet1!$1:$1048576,11,FALSE)</f>
        <v>68</v>
      </c>
      <c r="J2257" s="2" t="str">
        <f>VLOOKUP(A2257,[1]Sheet1!$1:$1048576,15,FALSE)</f>
        <v>P</v>
      </c>
      <c r="K2257" s="1">
        <f t="shared" ca="1" si="82"/>
        <v>0</v>
      </c>
      <c r="L2257" s="6"/>
      <c r="M2257" s="7">
        <f t="shared" ca="1" si="81"/>
        <v>68</v>
      </c>
      <c r="N2257" s="6"/>
      <c r="O2257" s="8">
        <v>44312</v>
      </c>
    </row>
    <row r="2258" spans="1:15" x14ac:dyDescent="0.25">
      <c r="A2258" s="17">
        <v>151072</v>
      </c>
      <c r="B2258" s="1" t="s">
        <v>14</v>
      </c>
      <c r="C2258" s="1" t="s">
        <v>4587</v>
      </c>
      <c r="D2258" s="1" t="s">
        <v>4408</v>
      </c>
      <c r="E2258" s="1" t="s">
        <v>4587</v>
      </c>
      <c r="F2258" s="1" t="s">
        <v>4594</v>
      </c>
      <c r="G2258" s="1">
        <v>2662389</v>
      </c>
      <c r="H2258" s="18">
        <v>7640181150366</v>
      </c>
      <c r="I2258" s="5">
        <f>VLOOKUP(A2258,[1]Sheet1!$1:$1048576,11,FALSE)</f>
        <v>68</v>
      </c>
      <c r="J2258" s="2" t="str">
        <f>VLOOKUP(A2258,[1]Sheet1!$1:$1048576,15,FALSE)</f>
        <v>P</v>
      </c>
      <c r="K2258" s="1">
        <f t="shared" ca="1" si="82"/>
        <v>0</v>
      </c>
      <c r="L2258" s="6"/>
      <c r="M2258" s="7">
        <f t="shared" ca="1" si="81"/>
        <v>68</v>
      </c>
      <c r="N2258" s="6"/>
      <c r="O2258" s="8">
        <v>44312</v>
      </c>
    </row>
    <row r="2259" spans="1:15" x14ac:dyDescent="0.25">
      <c r="A2259" s="17">
        <v>151073</v>
      </c>
      <c r="B2259" s="1" t="s">
        <v>14</v>
      </c>
      <c r="C2259" s="1" t="s">
        <v>4587</v>
      </c>
      <c r="D2259" s="1" t="s">
        <v>4397</v>
      </c>
      <c r="E2259" s="1" t="s">
        <v>4587</v>
      </c>
      <c r="F2259" s="1" t="s">
        <v>4593</v>
      </c>
      <c r="G2259" s="1">
        <v>2662395</v>
      </c>
      <c r="H2259" s="18">
        <v>7640181150373</v>
      </c>
      <c r="I2259" s="5">
        <f>VLOOKUP(A2259,[1]Sheet1!$1:$1048576,11,FALSE)</f>
        <v>68</v>
      </c>
      <c r="J2259" s="2" t="str">
        <f>VLOOKUP(A2259,[1]Sheet1!$1:$1048576,15,FALSE)</f>
        <v>P</v>
      </c>
      <c r="K2259" s="1">
        <f t="shared" ca="1" si="82"/>
        <v>0</v>
      </c>
      <c r="L2259" s="6"/>
      <c r="M2259" s="7">
        <f t="shared" ca="1" si="81"/>
        <v>68</v>
      </c>
      <c r="N2259" s="6"/>
      <c r="O2259" s="8">
        <v>44312</v>
      </c>
    </row>
    <row r="2260" spans="1:15" x14ac:dyDescent="0.25">
      <c r="A2260" s="17">
        <v>151074</v>
      </c>
      <c r="B2260" s="1" t="s">
        <v>14</v>
      </c>
      <c r="C2260" s="1" t="s">
        <v>4587</v>
      </c>
      <c r="D2260" s="1" t="s">
        <v>4399</v>
      </c>
      <c r="E2260" s="1" t="s">
        <v>4587</v>
      </c>
      <c r="F2260" s="1" t="s">
        <v>4590</v>
      </c>
      <c r="G2260" s="1">
        <v>2662426</v>
      </c>
      <c r="H2260" s="18">
        <v>7640181150380</v>
      </c>
      <c r="I2260" s="5">
        <f>VLOOKUP(A2260,[1]Sheet1!$1:$1048576,11,FALSE)</f>
        <v>68</v>
      </c>
      <c r="J2260" s="2" t="str">
        <f>VLOOKUP(A2260,[1]Sheet1!$1:$1048576,15,FALSE)</f>
        <v>P</v>
      </c>
      <c r="K2260" s="1">
        <f t="shared" ca="1" si="82"/>
        <v>0</v>
      </c>
      <c r="L2260" s="6"/>
      <c r="M2260" s="7">
        <f t="shared" ca="1" si="81"/>
        <v>68</v>
      </c>
      <c r="N2260" s="6"/>
      <c r="O2260" s="8">
        <v>44312</v>
      </c>
    </row>
    <row r="2261" spans="1:15" x14ac:dyDescent="0.25">
      <c r="A2261" s="17">
        <v>151075</v>
      </c>
      <c r="B2261" s="1" t="s">
        <v>14</v>
      </c>
      <c r="C2261" s="1" t="s">
        <v>4587</v>
      </c>
      <c r="D2261" s="1" t="s">
        <v>4293</v>
      </c>
      <c r="E2261" s="1" t="s">
        <v>4587</v>
      </c>
      <c r="F2261" s="1" t="s">
        <v>4294</v>
      </c>
      <c r="G2261" s="1">
        <v>2662314</v>
      </c>
      <c r="H2261" s="18">
        <v>7640181150397</v>
      </c>
      <c r="I2261" s="5">
        <f>VLOOKUP(A2261,[1]Sheet1!$1:$1048576,11,FALSE)</f>
        <v>68</v>
      </c>
      <c r="J2261" s="2" t="str">
        <f>VLOOKUP(A2261,[1]Sheet1!$1:$1048576,15,FALSE)</f>
        <v>P</v>
      </c>
      <c r="K2261" s="1">
        <f t="shared" ca="1" si="82"/>
        <v>0</v>
      </c>
      <c r="L2261" s="6"/>
      <c r="M2261" s="7">
        <f t="shared" ca="1" si="81"/>
        <v>68</v>
      </c>
      <c r="N2261" s="6"/>
      <c r="O2261" s="8">
        <v>44312</v>
      </c>
    </row>
    <row r="2262" spans="1:15" x14ac:dyDescent="0.25">
      <c r="A2262" s="17">
        <v>151076</v>
      </c>
      <c r="B2262" s="1" t="s">
        <v>14</v>
      </c>
      <c r="C2262" s="1" t="s">
        <v>4587</v>
      </c>
      <c r="D2262" s="1" t="s">
        <v>4235</v>
      </c>
      <c r="E2262" s="1" t="s">
        <v>4587</v>
      </c>
      <c r="F2262" s="1" t="s">
        <v>4236</v>
      </c>
      <c r="G2262" s="1">
        <v>2662337</v>
      </c>
      <c r="H2262" s="18">
        <v>7640181150403</v>
      </c>
      <c r="I2262" s="5">
        <f>VLOOKUP(A2262,[1]Sheet1!$1:$1048576,11,FALSE)</f>
        <v>68</v>
      </c>
      <c r="J2262" s="2" t="str">
        <f>VLOOKUP(A2262,[1]Sheet1!$1:$1048576,15,FALSE)</f>
        <v>P</v>
      </c>
      <c r="K2262" s="1">
        <f t="shared" ca="1" si="82"/>
        <v>0</v>
      </c>
      <c r="L2262" s="6"/>
      <c r="M2262" s="7">
        <f t="shared" ca="1" si="81"/>
        <v>68</v>
      </c>
      <c r="N2262" s="6"/>
      <c r="O2262" s="8">
        <v>44312</v>
      </c>
    </row>
    <row r="2263" spans="1:15" x14ac:dyDescent="0.25">
      <c r="A2263" s="17">
        <v>151077</v>
      </c>
      <c r="B2263" s="1" t="s">
        <v>14</v>
      </c>
      <c r="C2263" s="1" t="s">
        <v>4587</v>
      </c>
      <c r="D2263" s="1" t="s">
        <v>4237</v>
      </c>
      <c r="E2263" s="1" t="s">
        <v>4587</v>
      </c>
      <c r="F2263" s="1" t="s">
        <v>4238</v>
      </c>
      <c r="G2263" s="1">
        <v>2662343</v>
      </c>
      <c r="H2263" s="18">
        <v>7640181150410</v>
      </c>
      <c r="I2263" s="5">
        <f>VLOOKUP(A2263,[1]Sheet1!$1:$1048576,11,FALSE)</f>
        <v>68</v>
      </c>
      <c r="J2263" s="2" t="str">
        <f>VLOOKUP(A2263,[1]Sheet1!$1:$1048576,15,FALSE)</f>
        <v>P</v>
      </c>
      <c r="K2263" s="1">
        <f t="shared" ca="1" si="82"/>
        <v>0</v>
      </c>
      <c r="L2263" s="6"/>
      <c r="M2263" s="7">
        <f t="shared" ca="1" si="81"/>
        <v>68</v>
      </c>
      <c r="N2263" s="6"/>
      <c r="O2263" s="8">
        <v>44312</v>
      </c>
    </row>
    <row r="2264" spans="1:15" x14ac:dyDescent="0.25">
      <c r="A2264" s="17">
        <v>151078</v>
      </c>
      <c r="B2264" s="1" t="s">
        <v>14</v>
      </c>
      <c r="C2264" s="1" t="s">
        <v>4587</v>
      </c>
      <c r="D2264" s="1" t="s">
        <v>4273</v>
      </c>
      <c r="E2264" s="1" t="s">
        <v>4587</v>
      </c>
      <c r="F2264" s="1" t="s">
        <v>4274</v>
      </c>
      <c r="G2264" s="1">
        <v>2662403</v>
      </c>
      <c r="H2264" s="18">
        <v>7640181150427</v>
      </c>
      <c r="I2264" s="5">
        <f>VLOOKUP(A2264,[1]Sheet1!$1:$1048576,11,FALSE)</f>
        <v>68</v>
      </c>
      <c r="J2264" s="2" t="str">
        <f>VLOOKUP(A2264,[1]Sheet1!$1:$1048576,15,FALSE)</f>
        <v>P</v>
      </c>
      <c r="K2264" s="1">
        <f t="shared" ca="1" si="82"/>
        <v>0</v>
      </c>
      <c r="L2264" s="6"/>
      <c r="M2264" s="7">
        <f t="shared" ca="1" si="81"/>
        <v>68</v>
      </c>
      <c r="N2264" s="6"/>
      <c r="O2264" s="8">
        <v>44312</v>
      </c>
    </row>
    <row r="2265" spans="1:15" x14ac:dyDescent="0.25">
      <c r="A2265" s="17">
        <v>151079</v>
      </c>
      <c r="B2265" s="1" t="s">
        <v>14</v>
      </c>
      <c r="C2265" s="1" t="s">
        <v>4587</v>
      </c>
      <c r="D2265" s="1" t="s">
        <v>4384</v>
      </c>
      <c r="E2265" s="1" t="s">
        <v>4587</v>
      </c>
      <c r="F2265" s="1" t="s">
        <v>4591</v>
      </c>
      <c r="G2265" s="1">
        <v>3780582</v>
      </c>
      <c r="H2265" s="18">
        <v>7640181150434</v>
      </c>
      <c r="I2265" s="5">
        <f>VLOOKUP(A2265,[1]Sheet1!$1:$1048576,11,FALSE)</f>
        <v>68</v>
      </c>
      <c r="J2265" s="2" t="str">
        <f>VLOOKUP(A2265,[1]Sheet1!$1:$1048576,15,FALSE)</f>
        <v>P</v>
      </c>
      <c r="K2265" s="1">
        <f t="shared" ca="1" si="82"/>
        <v>0</v>
      </c>
      <c r="L2265" s="6"/>
      <c r="M2265" s="7">
        <f t="shared" ca="1" si="81"/>
        <v>68</v>
      </c>
      <c r="N2265" s="6"/>
      <c r="O2265" s="8">
        <v>44312</v>
      </c>
    </row>
    <row r="2266" spans="1:15" x14ac:dyDescent="0.25">
      <c r="A2266" s="17">
        <v>151080</v>
      </c>
      <c r="B2266" s="1" t="s">
        <v>14</v>
      </c>
      <c r="C2266" s="1" t="s">
        <v>4587</v>
      </c>
      <c r="D2266" s="1" t="s">
        <v>4386</v>
      </c>
      <c r="E2266" s="1" t="s">
        <v>4587</v>
      </c>
      <c r="F2266" s="1" t="s">
        <v>4595</v>
      </c>
      <c r="G2266" s="1">
        <v>3780599</v>
      </c>
      <c r="H2266" s="18">
        <v>7640181150441</v>
      </c>
      <c r="I2266" s="5">
        <f>VLOOKUP(A2266,[1]Sheet1!$1:$1048576,11,FALSE)</f>
        <v>68</v>
      </c>
      <c r="J2266" s="2" t="str">
        <f>VLOOKUP(A2266,[1]Sheet1!$1:$1048576,15,FALSE)</f>
        <v>P</v>
      </c>
      <c r="K2266" s="1">
        <f t="shared" ca="1" si="82"/>
        <v>0</v>
      </c>
      <c r="L2266" s="6"/>
      <c r="M2266" s="7">
        <f t="shared" ca="1" si="81"/>
        <v>68</v>
      </c>
      <c r="N2266" s="6"/>
      <c r="O2266" s="8">
        <v>44312</v>
      </c>
    </row>
    <row r="2267" spans="1:15" x14ac:dyDescent="0.25">
      <c r="A2267" s="17">
        <v>151081</v>
      </c>
      <c r="B2267" s="1" t="s">
        <v>14</v>
      </c>
      <c r="C2267" s="1" t="s">
        <v>4587</v>
      </c>
      <c r="D2267" s="1" t="s">
        <v>4388</v>
      </c>
      <c r="E2267" s="1" t="s">
        <v>4587</v>
      </c>
      <c r="F2267" s="1" t="s">
        <v>4596</v>
      </c>
      <c r="G2267" s="1">
        <v>3780613</v>
      </c>
      <c r="H2267" s="18">
        <v>7640181150458</v>
      </c>
      <c r="I2267" s="5">
        <f>VLOOKUP(A2267,[1]Sheet1!$1:$1048576,11,FALSE)</f>
        <v>68</v>
      </c>
      <c r="J2267" s="2" t="str">
        <f>VLOOKUP(A2267,[1]Sheet1!$1:$1048576,15,FALSE)</f>
        <v>P</v>
      </c>
      <c r="K2267" s="1">
        <f t="shared" ca="1" si="82"/>
        <v>0</v>
      </c>
      <c r="L2267" s="6"/>
      <c r="M2267" s="7">
        <f t="shared" ca="1" si="81"/>
        <v>68</v>
      </c>
      <c r="N2267" s="6"/>
      <c r="O2267" s="8">
        <v>44312</v>
      </c>
    </row>
    <row r="2268" spans="1:15" x14ac:dyDescent="0.25">
      <c r="A2268" s="17">
        <v>151082</v>
      </c>
      <c r="B2268" s="1" t="s">
        <v>14</v>
      </c>
      <c r="C2268" s="1" t="s">
        <v>4587</v>
      </c>
      <c r="D2268" s="1" t="s">
        <v>4401</v>
      </c>
      <c r="E2268" s="1" t="s">
        <v>4587</v>
      </c>
      <c r="F2268" s="1" t="s">
        <v>4597</v>
      </c>
      <c r="G2268" s="1">
        <v>3780659</v>
      </c>
      <c r="H2268" s="18">
        <v>7640181150465</v>
      </c>
      <c r="I2268" s="5">
        <f>VLOOKUP(A2268,[1]Sheet1!$1:$1048576,11,FALSE)</f>
        <v>68</v>
      </c>
      <c r="J2268" s="2" t="str">
        <f>VLOOKUP(A2268,[1]Sheet1!$1:$1048576,15,FALSE)</f>
        <v>P</v>
      </c>
      <c r="K2268" s="1">
        <f t="shared" ca="1" si="82"/>
        <v>0</v>
      </c>
      <c r="L2268" s="6"/>
      <c r="M2268" s="7">
        <f t="shared" ca="1" si="81"/>
        <v>68</v>
      </c>
      <c r="N2268" s="6"/>
      <c r="O2268" s="8">
        <v>44312</v>
      </c>
    </row>
    <row r="2269" spans="1:15" x14ac:dyDescent="0.25">
      <c r="A2269" s="17">
        <v>151083</v>
      </c>
      <c r="B2269" s="1" t="s">
        <v>14</v>
      </c>
      <c r="C2269" s="1" t="s">
        <v>4587</v>
      </c>
      <c r="D2269" s="1" t="s">
        <v>4247</v>
      </c>
      <c r="E2269" s="1" t="s">
        <v>4587</v>
      </c>
      <c r="F2269" s="1" t="s">
        <v>4248</v>
      </c>
      <c r="G2269" s="1">
        <v>3780671</v>
      </c>
      <c r="H2269" s="18">
        <v>7640181150472</v>
      </c>
      <c r="I2269" s="5">
        <f>VLOOKUP(A2269,[1]Sheet1!$1:$1048576,11,FALSE)</f>
        <v>68</v>
      </c>
      <c r="J2269" s="2" t="str">
        <f>VLOOKUP(A2269,[1]Sheet1!$1:$1048576,15,FALSE)</f>
        <v>P</v>
      </c>
      <c r="K2269" s="1">
        <f t="shared" ca="1" si="82"/>
        <v>0</v>
      </c>
      <c r="L2269" s="6"/>
      <c r="M2269" s="7">
        <f t="shared" ca="1" si="81"/>
        <v>68</v>
      </c>
      <c r="N2269" s="6"/>
      <c r="O2269" s="8">
        <v>44312</v>
      </c>
    </row>
    <row r="2270" spans="1:15" x14ac:dyDescent="0.25">
      <c r="A2270" s="17">
        <v>151084</v>
      </c>
      <c r="B2270" s="1" t="s">
        <v>14</v>
      </c>
      <c r="C2270" s="1" t="s">
        <v>4587</v>
      </c>
      <c r="D2270" s="1" t="s">
        <v>4275</v>
      </c>
      <c r="E2270" s="1" t="s">
        <v>4587</v>
      </c>
      <c r="F2270" s="1" t="s">
        <v>4276</v>
      </c>
      <c r="G2270" s="1">
        <v>3780694</v>
      </c>
      <c r="H2270" s="18">
        <v>7640181150489</v>
      </c>
      <c r="I2270" s="5">
        <f>VLOOKUP(A2270,[1]Sheet1!$1:$1048576,11,FALSE)</f>
        <v>68</v>
      </c>
      <c r="J2270" s="2" t="str">
        <f>VLOOKUP(A2270,[1]Sheet1!$1:$1048576,15,FALSE)</f>
        <v>P</v>
      </c>
      <c r="K2270" s="1">
        <f t="shared" ca="1" si="82"/>
        <v>0</v>
      </c>
      <c r="L2270" s="6"/>
      <c r="M2270" s="7">
        <f t="shared" ca="1" si="81"/>
        <v>68</v>
      </c>
      <c r="N2270" s="6"/>
      <c r="O2270" s="8">
        <v>44312</v>
      </c>
    </row>
    <row r="2271" spans="1:15" x14ac:dyDescent="0.25">
      <c r="A2271" s="17">
        <v>151085</v>
      </c>
      <c r="B2271" s="1" t="s">
        <v>14</v>
      </c>
      <c r="C2271" s="1" t="s">
        <v>4587</v>
      </c>
      <c r="D2271" s="1" t="s">
        <v>4277</v>
      </c>
      <c r="E2271" s="1" t="s">
        <v>4587</v>
      </c>
      <c r="F2271" s="1" t="s">
        <v>4278</v>
      </c>
      <c r="G2271" s="1">
        <v>3780731</v>
      </c>
      <c r="H2271" s="18">
        <v>7640181150496</v>
      </c>
      <c r="I2271" s="5">
        <f>VLOOKUP(A2271,[1]Sheet1!$1:$1048576,11,FALSE)</f>
        <v>68</v>
      </c>
      <c r="J2271" s="2" t="str">
        <f>VLOOKUP(A2271,[1]Sheet1!$1:$1048576,15,FALSE)</f>
        <v>P</v>
      </c>
      <c r="K2271" s="1">
        <f t="shared" ca="1" si="82"/>
        <v>0</v>
      </c>
      <c r="L2271" s="6"/>
      <c r="M2271" s="7">
        <f t="shared" ca="1" si="81"/>
        <v>68</v>
      </c>
      <c r="N2271" s="6"/>
      <c r="O2271" s="8">
        <v>44312</v>
      </c>
    </row>
    <row r="2272" spans="1:15" x14ac:dyDescent="0.25">
      <c r="A2272" s="17">
        <v>151086</v>
      </c>
      <c r="B2272" s="1" t="s">
        <v>14</v>
      </c>
      <c r="C2272" s="1" t="s">
        <v>4587</v>
      </c>
      <c r="D2272" s="1" t="s">
        <v>4241</v>
      </c>
      <c r="E2272" s="1" t="s">
        <v>4587</v>
      </c>
      <c r="F2272" s="1" t="s">
        <v>4242</v>
      </c>
      <c r="G2272" s="1">
        <v>3780777</v>
      </c>
      <c r="H2272" s="18">
        <v>7640181150502</v>
      </c>
      <c r="I2272" s="5">
        <f>VLOOKUP(A2272,[1]Sheet1!$1:$1048576,11,FALSE)</f>
        <v>68</v>
      </c>
      <c r="J2272" s="2" t="str">
        <f>VLOOKUP(A2272,[1]Sheet1!$1:$1048576,15,FALSE)</f>
        <v>P</v>
      </c>
      <c r="K2272" s="1">
        <f t="shared" ca="1" si="82"/>
        <v>0</v>
      </c>
      <c r="L2272" s="6"/>
      <c r="M2272" s="7">
        <f t="shared" ca="1" si="81"/>
        <v>68</v>
      </c>
      <c r="N2272" s="6"/>
      <c r="O2272" s="8">
        <v>44312</v>
      </c>
    </row>
    <row r="2273" spans="1:15" x14ac:dyDescent="0.25">
      <c r="A2273" s="17">
        <v>151087</v>
      </c>
      <c r="B2273" s="1" t="s">
        <v>14</v>
      </c>
      <c r="C2273" s="1" t="s">
        <v>4579</v>
      </c>
      <c r="D2273" s="1" t="s">
        <v>4023</v>
      </c>
      <c r="E2273" s="1" t="s">
        <v>4579</v>
      </c>
      <c r="F2273" s="1" t="s">
        <v>4024</v>
      </c>
      <c r="G2273" s="1">
        <v>2662432</v>
      </c>
      <c r="H2273" s="18">
        <v>7640181150519</v>
      </c>
      <c r="I2273" s="5">
        <f>VLOOKUP(A2273,[1]Sheet1!$1:$1048576,11,FALSE)</f>
        <v>49.7</v>
      </c>
      <c r="J2273" s="2" t="str">
        <f>VLOOKUP(A2273,[1]Sheet1!$1:$1048576,15,FALSE)</f>
        <v>P</v>
      </c>
      <c r="K2273" s="1">
        <f t="shared" ca="1" si="82"/>
        <v>0</v>
      </c>
      <c r="L2273" s="6"/>
      <c r="M2273" s="7">
        <f t="shared" ca="1" si="81"/>
        <v>49.7</v>
      </c>
      <c r="N2273" s="6"/>
      <c r="O2273" s="8">
        <v>44312</v>
      </c>
    </row>
    <row r="2274" spans="1:15" x14ac:dyDescent="0.25">
      <c r="A2274" s="17">
        <v>151088</v>
      </c>
      <c r="B2274" s="1" t="s">
        <v>14</v>
      </c>
      <c r="C2274" s="1" t="s">
        <v>4579</v>
      </c>
      <c r="D2274" s="1" t="s">
        <v>4087</v>
      </c>
      <c r="E2274" s="1" t="s">
        <v>4579</v>
      </c>
      <c r="F2274" s="1" t="s">
        <v>4088</v>
      </c>
      <c r="G2274" s="1">
        <v>2662449</v>
      </c>
      <c r="H2274" s="18">
        <v>7640181150526</v>
      </c>
      <c r="I2274" s="5">
        <f>VLOOKUP(A2274,[1]Sheet1!$1:$1048576,11,FALSE)</f>
        <v>49.7</v>
      </c>
      <c r="J2274" s="2" t="str">
        <f>VLOOKUP(A2274,[1]Sheet1!$1:$1048576,15,FALSE)</f>
        <v>P</v>
      </c>
      <c r="K2274" s="1">
        <f t="shared" ca="1" si="82"/>
        <v>0</v>
      </c>
      <c r="L2274" s="6"/>
      <c r="M2274" s="7">
        <f t="shared" ca="1" si="81"/>
        <v>49.7</v>
      </c>
      <c r="N2274" s="6"/>
      <c r="O2274" s="8">
        <v>44312</v>
      </c>
    </row>
    <row r="2275" spans="1:15" x14ac:dyDescent="0.25">
      <c r="A2275" s="17">
        <v>151089</v>
      </c>
      <c r="B2275" s="1" t="s">
        <v>14</v>
      </c>
      <c r="C2275" s="1" t="s">
        <v>4579</v>
      </c>
      <c r="D2275" s="1" t="s">
        <v>4089</v>
      </c>
      <c r="E2275" s="1" t="s">
        <v>4579</v>
      </c>
      <c r="F2275" s="1" t="s">
        <v>4090</v>
      </c>
      <c r="G2275" s="1">
        <v>2662455</v>
      </c>
      <c r="H2275" s="18">
        <v>7640181150533</v>
      </c>
      <c r="I2275" s="5">
        <f>VLOOKUP(A2275,[1]Sheet1!$1:$1048576,11,FALSE)</f>
        <v>49.7</v>
      </c>
      <c r="J2275" s="2" t="str">
        <f>VLOOKUP(A2275,[1]Sheet1!$1:$1048576,15,FALSE)</f>
        <v>P</v>
      </c>
      <c r="K2275" s="1">
        <f t="shared" ca="1" si="82"/>
        <v>0</v>
      </c>
      <c r="L2275" s="6"/>
      <c r="M2275" s="7">
        <f t="shared" ca="1" si="81"/>
        <v>49.7</v>
      </c>
      <c r="N2275" s="6"/>
      <c r="O2275" s="8">
        <v>44312</v>
      </c>
    </row>
    <row r="2276" spans="1:15" x14ac:dyDescent="0.25">
      <c r="A2276" s="17">
        <v>151090</v>
      </c>
      <c r="B2276" s="1" t="s">
        <v>14</v>
      </c>
      <c r="C2276" s="1" t="s">
        <v>4579</v>
      </c>
      <c r="D2276" s="1" t="s">
        <v>4091</v>
      </c>
      <c r="E2276" s="1" t="s">
        <v>4579</v>
      </c>
      <c r="F2276" s="1" t="s">
        <v>4092</v>
      </c>
      <c r="G2276" s="1">
        <v>2662461</v>
      </c>
      <c r="H2276" s="18">
        <v>7640181150540</v>
      </c>
      <c r="I2276" s="5">
        <f>VLOOKUP(A2276,[1]Sheet1!$1:$1048576,11,FALSE)</f>
        <v>49.7</v>
      </c>
      <c r="J2276" s="2" t="str">
        <f>VLOOKUP(A2276,[1]Sheet1!$1:$1048576,15,FALSE)</f>
        <v>P</v>
      </c>
      <c r="K2276" s="1">
        <f t="shared" ca="1" si="82"/>
        <v>0</v>
      </c>
      <c r="L2276" s="6"/>
      <c r="M2276" s="7">
        <f t="shared" ca="1" si="81"/>
        <v>49.7</v>
      </c>
      <c r="N2276" s="6"/>
      <c r="O2276" s="8">
        <v>44312</v>
      </c>
    </row>
    <row r="2277" spans="1:15" x14ac:dyDescent="0.25">
      <c r="A2277" s="17">
        <v>151091</v>
      </c>
      <c r="B2277" s="1" t="s">
        <v>14</v>
      </c>
      <c r="C2277" s="1" t="s">
        <v>4579</v>
      </c>
      <c r="D2277" s="1" t="s">
        <v>4093</v>
      </c>
      <c r="E2277" s="1" t="s">
        <v>4579</v>
      </c>
      <c r="F2277" s="1" t="s">
        <v>4094</v>
      </c>
      <c r="G2277" s="1">
        <v>2662478</v>
      </c>
      <c r="H2277" s="18">
        <v>7640181150557</v>
      </c>
      <c r="I2277" s="5">
        <f>VLOOKUP(A2277,[1]Sheet1!$1:$1048576,11,FALSE)</f>
        <v>49.7</v>
      </c>
      <c r="J2277" s="2" t="str">
        <f>VLOOKUP(A2277,[1]Sheet1!$1:$1048576,15,FALSE)</f>
        <v>P</v>
      </c>
      <c r="K2277" s="1">
        <f t="shared" ca="1" si="82"/>
        <v>0</v>
      </c>
      <c r="L2277" s="6"/>
      <c r="M2277" s="7">
        <f t="shared" ca="1" si="81"/>
        <v>49.7</v>
      </c>
      <c r="N2277" s="6"/>
      <c r="O2277" s="8">
        <v>44312</v>
      </c>
    </row>
    <row r="2278" spans="1:15" x14ac:dyDescent="0.25">
      <c r="A2278" s="17">
        <v>151092</v>
      </c>
      <c r="B2278" s="1" t="s">
        <v>14</v>
      </c>
      <c r="C2278" s="1" t="s">
        <v>4579</v>
      </c>
      <c r="D2278" s="1" t="s">
        <v>4025</v>
      </c>
      <c r="E2278" s="1" t="s">
        <v>4579</v>
      </c>
      <c r="F2278" s="1" t="s">
        <v>4026</v>
      </c>
      <c r="G2278" s="1">
        <v>2662490</v>
      </c>
      <c r="H2278" s="18">
        <v>7640181150564</v>
      </c>
      <c r="I2278" s="5">
        <f>VLOOKUP(A2278,[1]Sheet1!$1:$1048576,11,FALSE)</f>
        <v>49.7</v>
      </c>
      <c r="J2278" s="2" t="str">
        <f>VLOOKUP(A2278,[1]Sheet1!$1:$1048576,15,FALSE)</f>
        <v>P</v>
      </c>
      <c r="K2278" s="1">
        <f t="shared" ca="1" si="82"/>
        <v>0</v>
      </c>
      <c r="L2278" s="6"/>
      <c r="M2278" s="7">
        <f t="shared" ca="1" si="81"/>
        <v>49.7</v>
      </c>
      <c r="N2278" s="6"/>
      <c r="O2278" s="8">
        <v>44312</v>
      </c>
    </row>
    <row r="2279" spans="1:15" x14ac:dyDescent="0.25">
      <c r="A2279" s="17">
        <v>151093</v>
      </c>
      <c r="B2279" s="1" t="s">
        <v>14</v>
      </c>
      <c r="C2279" s="1" t="s">
        <v>4579</v>
      </c>
      <c r="D2279" s="1" t="s">
        <v>4047</v>
      </c>
      <c r="E2279" s="1" t="s">
        <v>4579</v>
      </c>
      <c r="F2279" s="1" t="s">
        <v>4048</v>
      </c>
      <c r="G2279" s="1">
        <v>2662509</v>
      </c>
      <c r="H2279" s="18">
        <v>7640181150571</v>
      </c>
      <c r="I2279" s="5">
        <f>VLOOKUP(A2279,[1]Sheet1!$1:$1048576,11,FALSE)</f>
        <v>49.7</v>
      </c>
      <c r="J2279" s="2" t="str">
        <f>VLOOKUP(A2279,[1]Sheet1!$1:$1048576,15,FALSE)</f>
        <v>P</v>
      </c>
      <c r="K2279" s="1">
        <f t="shared" ca="1" si="82"/>
        <v>0</v>
      </c>
      <c r="L2279" s="6"/>
      <c r="M2279" s="7">
        <f t="shared" ca="1" si="81"/>
        <v>49.7</v>
      </c>
      <c r="N2279" s="6"/>
      <c r="O2279" s="8">
        <v>44312</v>
      </c>
    </row>
    <row r="2280" spans="1:15" x14ac:dyDescent="0.25">
      <c r="A2280" s="17">
        <v>151094</v>
      </c>
      <c r="B2280" s="1" t="s">
        <v>14</v>
      </c>
      <c r="C2280" s="1" t="s">
        <v>4579</v>
      </c>
      <c r="D2280" s="1" t="s">
        <v>4049</v>
      </c>
      <c r="E2280" s="1" t="s">
        <v>4579</v>
      </c>
      <c r="F2280" s="1" t="s">
        <v>4050</v>
      </c>
      <c r="G2280" s="1">
        <v>2662484</v>
      </c>
      <c r="H2280" s="18">
        <v>7640181150588</v>
      </c>
      <c r="I2280" s="5">
        <f>VLOOKUP(A2280,[1]Sheet1!$1:$1048576,11,FALSE)</f>
        <v>49.7</v>
      </c>
      <c r="J2280" s="2" t="str">
        <f>VLOOKUP(A2280,[1]Sheet1!$1:$1048576,15,FALSE)</f>
        <v>P</v>
      </c>
      <c r="K2280" s="1">
        <f t="shared" ca="1" si="82"/>
        <v>0</v>
      </c>
      <c r="L2280" s="6"/>
      <c r="M2280" s="7">
        <f t="shared" ca="1" si="81"/>
        <v>49.7</v>
      </c>
      <c r="N2280" s="6"/>
      <c r="O2280" s="8">
        <v>44312</v>
      </c>
    </row>
    <row r="2281" spans="1:15" x14ac:dyDescent="0.25">
      <c r="A2281" s="17">
        <v>151095</v>
      </c>
      <c r="B2281" s="1" t="s">
        <v>14</v>
      </c>
      <c r="C2281" s="1" t="s">
        <v>4579</v>
      </c>
      <c r="D2281" s="1" t="s">
        <v>4055</v>
      </c>
      <c r="E2281" s="1" t="s">
        <v>4579</v>
      </c>
      <c r="F2281" s="1" t="s">
        <v>4056</v>
      </c>
      <c r="G2281" s="1">
        <v>3780783</v>
      </c>
      <c r="H2281" s="18">
        <v>7640181150595</v>
      </c>
      <c r="I2281" s="5">
        <f>VLOOKUP(A2281,[1]Sheet1!$1:$1048576,11,FALSE)</f>
        <v>49.7</v>
      </c>
      <c r="J2281" s="2" t="str">
        <f>VLOOKUP(A2281,[1]Sheet1!$1:$1048576,15,FALSE)</f>
        <v>P</v>
      </c>
      <c r="K2281" s="1">
        <f t="shared" ca="1" si="82"/>
        <v>0</v>
      </c>
      <c r="L2281" s="6"/>
      <c r="M2281" s="7">
        <f t="shared" ca="1" si="81"/>
        <v>49.7</v>
      </c>
      <c r="N2281" s="6"/>
      <c r="O2281" s="8">
        <v>44312</v>
      </c>
    </row>
    <row r="2282" spans="1:15" x14ac:dyDescent="0.25">
      <c r="A2282" s="17">
        <v>151096</v>
      </c>
      <c r="B2282" s="1" t="s">
        <v>14</v>
      </c>
      <c r="C2282" s="1" t="s">
        <v>4579</v>
      </c>
      <c r="D2282" s="1" t="s">
        <v>4027</v>
      </c>
      <c r="E2282" s="1" t="s">
        <v>4579</v>
      </c>
      <c r="F2282" s="1" t="s">
        <v>4028</v>
      </c>
      <c r="G2282" s="1">
        <v>3780820</v>
      </c>
      <c r="H2282" s="18">
        <v>7640181150601</v>
      </c>
      <c r="I2282" s="5">
        <f>VLOOKUP(A2282,[1]Sheet1!$1:$1048576,11,FALSE)</f>
        <v>49.7</v>
      </c>
      <c r="J2282" s="2" t="str">
        <f>VLOOKUP(A2282,[1]Sheet1!$1:$1048576,15,FALSE)</f>
        <v>P</v>
      </c>
      <c r="K2282" s="1">
        <f t="shared" ca="1" si="82"/>
        <v>0</v>
      </c>
      <c r="L2282" s="6"/>
      <c r="M2282" s="7">
        <f t="shared" ca="1" si="81"/>
        <v>49.7</v>
      </c>
      <c r="N2282" s="6"/>
      <c r="O2282" s="8">
        <v>44312</v>
      </c>
    </row>
    <row r="2283" spans="1:15" x14ac:dyDescent="0.25">
      <c r="A2283" s="17">
        <v>151097</v>
      </c>
      <c r="B2283" s="1" t="s">
        <v>14</v>
      </c>
      <c r="C2283" s="1" t="s">
        <v>4579</v>
      </c>
      <c r="D2283" s="1" t="s">
        <v>4057</v>
      </c>
      <c r="E2283" s="1" t="s">
        <v>4579</v>
      </c>
      <c r="F2283" s="1" t="s">
        <v>4058</v>
      </c>
      <c r="G2283" s="1">
        <v>3780866</v>
      </c>
      <c r="H2283" s="18">
        <v>7640181150618</v>
      </c>
      <c r="I2283" s="5">
        <f>VLOOKUP(A2283,[1]Sheet1!$1:$1048576,11,FALSE)</f>
        <v>49.7</v>
      </c>
      <c r="J2283" s="2" t="str">
        <f>VLOOKUP(A2283,[1]Sheet1!$1:$1048576,15,FALSE)</f>
        <v>P</v>
      </c>
      <c r="K2283" s="1">
        <f t="shared" ca="1" si="82"/>
        <v>0</v>
      </c>
      <c r="L2283" s="6"/>
      <c r="M2283" s="7">
        <f t="shared" ca="1" si="81"/>
        <v>49.7</v>
      </c>
      <c r="N2283" s="6"/>
      <c r="O2283" s="8">
        <v>44312</v>
      </c>
    </row>
    <row r="2284" spans="1:15" x14ac:dyDescent="0.25">
      <c r="A2284" s="17">
        <v>151098</v>
      </c>
      <c r="B2284" s="1" t="s">
        <v>14</v>
      </c>
      <c r="C2284" s="1" t="s">
        <v>4579</v>
      </c>
      <c r="D2284" s="1" t="s">
        <v>4059</v>
      </c>
      <c r="E2284" s="1" t="s">
        <v>4579</v>
      </c>
      <c r="F2284" s="1" t="s">
        <v>4060</v>
      </c>
      <c r="G2284" s="1">
        <v>3780872</v>
      </c>
      <c r="H2284" s="18">
        <v>7640181150625</v>
      </c>
      <c r="I2284" s="5">
        <f>VLOOKUP(A2284,[1]Sheet1!$1:$1048576,11,FALSE)</f>
        <v>49.7</v>
      </c>
      <c r="J2284" s="2" t="str">
        <f>VLOOKUP(A2284,[1]Sheet1!$1:$1048576,15,FALSE)</f>
        <v>P</v>
      </c>
      <c r="K2284" s="1">
        <f t="shared" ca="1" si="82"/>
        <v>0</v>
      </c>
      <c r="L2284" s="6"/>
      <c r="M2284" s="7">
        <f t="shared" ca="1" si="81"/>
        <v>49.7</v>
      </c>
      <c r="N2284" s="6"/>
      <c r="O2284" s="8">
        <v>44312</v>
      </c>
    </row>
    <row r="2285" spans="1:15" x14ac:dyDescent="0.25">
      <c r="A2285" s="17">
        <v>151099</v>
      </c>
      <c r="B2285" s="1" t="s">
        <v>14</v>
      </c>
      <c r="C2285" s="1" t="s">
        <v>4579</v>
      </c>
      <c r="D2285" s="1" t="s">
        <v>4051</v>
      </c>
      <c r="E2285" s="1" t="s">
        <v>4579</v>
      </c>
      <c r="F2285" s="1" t="s">
        <v>4052</v>
      </c>
      <c r="G2285" s="1">
        <v>3780889</v>
      </c>
      <c r="H2285" s="18">
        <v>7640181150632</v>
      </c>
      <c r="I2285" s="5">
        <f>VLOOKUP(A2285,[1]Sheet1!$1:$1048576,11,FALSE)</f>
        <v>49.7</v>
      </c>
      <c r="J2285" s="2" t="str">
        <f>VLOOKUP(A2285,[1]Sheet1!$1:$1048576,15,FALSE)</f>
        <v>P</v>
      </c>
      <c r="K2285" s="1">
        <f t="shared" ca="1" si="82"/>
        <v>0</v>
      </c>
      <c r="L2285" s="6"/>
      <c r="M2285" s="7">
        <f t="shared" ca="1" si="81"/>
        <v>49.7</v>
      </c>
      <c r="N2285" s="6"/>
      <c r="O2285" s="8">
        <v>44312</v>
      </c>
    </row>
    <row r="2286" spans="1:15" x14ac:dyDescent="0.25">
      <c r="A2286" s="17">
        <v>151100</v>
      </c>
      <c r="B2286" s="1" t="s">
        <v>14</v>
      </c>
      <c r="C2286" s="1" t="s">
        <v>4579</v>
      </c>
      <c r="D2286" s="1" t="s">
        <v>4077</v>
      </c>
      <c r="E2286" s="1" t="s">
        <v>4579</v>
      </c>
      <c r="F2286" s="1" t="s">
        <v>4078</v>
      </c>
      <c r="G2286" s="1">
        <v>3780895</v>
      </c>
      <c r="H2286" s="18">
        <v>7640181150649</v>
      </c>
      <c r="I2286" s="5">
        <f>VLOOKUP(A2286,[1]Sheet1!$1:$1048576,11,FALSE)</f>
        <v>49.7</v>
      </c>
      <c r="J2286" s="2" t="str">
        <f>VLOOKUP(A2286,[1]Sheet1!$1:$1048576,15,FALSE)</f>
        <v>P</v>
      </c>
      <c r="K2286" s="1">
        <f t="shared" ca="1" si="82"/>
        <v>0</v>
      </c>
      <c r="L2286" s="6"/>
      <c r="M2286" s="7">
        <f t="shared" ca="1" si="81"/>
        <v>49.7</v>
      </c>
      <c r="N2286" s="6"/>
      <c r="O2286" s="8">
        <v>44312</v>
      </c>
    </row>
    <row r="2287" spans="1:15" x14ac:dyDescent="0.25">
      <c r="A2287" s="17">
        <v>151101</v>
      </c>
      <c r="B2287" s="1" t="s">
        <v>14</v>
      </c>
      <c r="C2287" s="1" t="s">
        <v>4579</v>
      </c>
      <c r="D2287" s="1" t="s">
        <v>4053</v>
      </c>
      <c r="E2287" s="1" t="s">
        <v>4579</v>
      </c>
      <c r="F2287" s="1" t="s">
        <v>4054</v>
      </c>
      <c r="G2287" s="1">
        <v>3780903</v>
      </c>
      <c r="H2287" s="18">
        <v>7640181150656</v>
      </c>
      <c r="I2287" s="5">
        <f>VLOOKUP(A2287,[1]Sheet1!$1:$1048576,11,FALSE)</f>
        <v>49.7</v>
      </c>
      <c r="J2287" s="2" t="str">
        <f>VLOOKUP(A2287,[1]Sheet1!$1:$1048576,15,FALSE)</f>
        <v>P</v>
      </c>
      <c r="K2287" s="1">
        <f t="shared" ca="1" si="82"/>
        <v>0</v>
      </c>
      <c r="L2287" s="6"/>
      <c r="M2287" s="7">
        <f t="shared" ca="1" si="81"/>
        <v>49.7</v>
      </c>
      <c r="N2287" s="6"/>
      <c r="O2287" s="8">
        <v>44312</v>
      </c>
    </row>
    <row r="2288" spans="1:15" x14ac:dyDescent="0.25">
      <c r="A2288" s="17">
        <v>151102</v>
      </c>
      <c r="B2288" s="1" t="s">
        <v>14</v>
      </c>
      <c r="C2288" s="1" t="s">
        <v>4579</v>
      </c>
      <c r="D2288" s="1" t="s">
        <v>4079</v>
      </c>
      <c r="E2288" s="1" t="s">
        <v>4579</v>
      </c>
      <c r="F2288" s="1" t="s">
        <v>4080</v>
      </c>
      <c r="G2288" s="1">
        <v>3780926</v>
      </c>
      <c r="H2288" s="18">
        <v>7640181150663</v>
      </c>
      <c r="I2288" s="5">
        <f>VLOOKUP(A2288,[1]Sheet1!$1:$1048576,11,FALSE)</f>
        <v>49.7</v>
      </c>
      <c r="J2288" s="2" t="str">
        <f>VLOOKUP(A2288,[1]Sheet1!$1:$1048576,15,FALSE)</f>
        <v>P</v>
      </c>
      <c r="K2288" s="1">
        <f t="shared" ca="1" si="82"/>
        <v>0</v>
      </c>
      <c r="L2288" s="6"/>
      <c r="M2288" s="7">
        <f t="shared" ca="1" si="81"/>
        <v>49.7</v>
      </c>
      <c r="N2288" s="6"/>
      <c r="O2288" s="8">
        <v>44312</v>
      </c>
    </row>
    <row r="2289" spans="1:15" x14ac:dyDescent="0.25">
      <c r="A2289" s="17">
        <v>151103</v>
      </c>
      <c r="B2289" s="1" t="s">
        <v>14</v>
      </c>
      <c r="C2289" s="1" t="s">
        <v>4582</v>
      </c>
      <c r="D2289" s="1" t="s">
        <v>4293</v>
      </c>
      <c r="E2289" s="1" t="s">
        <v>4582</v>
      </c>
      <c r="F2289" s="1" t="s">
        <v>4309</v>
      </c>
      <c r="G2289" s="1">
        <v>3676347</v>
      </c>
      <c r="H2289" s="18">
        <v>7640181150670</v>
      </c>
      <c r="I2289" s="5">
        <f>VLOOKUP(A2289,[1]Sheet1!$1:$1048576,11,FALSE)</f>
        <v>54.5</v>
      </c>
      <c r="J2289" s="2" t="str">
        <f>VLOOKUP(A2289,[1]Sheet1!$1:$1048576,15,FALSE)</f>
        <v>P</v>
      </c>
      <c r="K2289" s="1">
        <f t="shared" ca="1" si="82"/>
        <v>0</v>
      </c>
      <c r="L2289" s="6"/>
      <c r="M2289" s="7">
        <f t="shared" ca="1" si="81"/>
        <v>54.5</v>
      </c>
      <c r="N2289" s="6"/>
      <c r="O2289" s="8">
        <v>44312</v>
      </c>
    </row>
    <row r="2290" spans="1:15" x14ac:dyDescent="0.25">
      <c r="A2290" s="17">
        <v>151104</v>
      </c>
      <c r="B2290" s="1" t="s">
        <v>14</v>
      </c>
      <c r="C2290" s="1" t="s">
        <v>4582</v>
      </c>
      <c r="D2290" s="1" t="s">
        <v>4235</v>
      </c>
      <c r="E2290" s="1" t="s">
        <v>4582</v>
      </c>
      <c r="F2290" s="1" t="s">
        <v>4302</v>
      </c>
      <c r="G2290" s="1">
        <v>3676382</v>
      </c>
      <c r="H2290" s="18">
        <v>7640181150687</v>
      </c>
      <c r="I2290" s="5">
        <f>VLOOKUP(A2290,[1]Sheet1!$1:$1048576,11,FALSE)</f>
        <v>54.5</v>
      </c>
      <c r="J2290" s="2" t="str">
        <f>VLOOKUP(A2290,[1]Sheet1!$1:$1048576,15,FALSE)</f>
        <v>P</v>
      </c>
      <c r="K2290" s="1">
        <f t="shared" ca="1" si="82"/>
        <v>0</v>
      </c>
      <c r="L2290" s="6"/>
      <c r="M2290" s="7">
        <f t="shared" ca="1" si="81"/>
        <v>54.5</v>
      </c>
      <c r="N2290" s="6"/>
      <c r="O2290" s="8">
        <v>44312</v>
      </c>
    </row>
    <row r="2291" spans="1:15" x14ac:dyDescent="0.25">
      <c r="A2291" s="17">
        <v>151105</v>
      </c>
      <c r="B2291" s="1" t="s">
        <v>14</v>
      </c>
      <c r="C2291" s="1" t="s">
        <v>4582</v>
      </c>
      <c r="D2291" s="1" t="s">
        <v>4237</v>
      </c>
      <c r="E2291" s="1" t="s">
        <v>4582</v>
      </c>
      <c r="F2291" s="1" t="s">
        <v>4303</v>
      </c>
      <c r="G2291" s="1">
        <v>3676436</v>
      </c>
      <c r="H2291" s="18">
        <v>7640181150694</v>
      </c>
      <c r="I2291" s="5">
        <f>VLOOKUP(A2291,[1]Sheet1!$1:$1048576,11,FALSE)</f>
        <v>54.5</v>
      </c>
      <c r="J2291" s="2" t="str">
        <f>VLOOKUP(A2291,[1]Sheet1!$1:$1048576,15,FALSE)</f>
        <v>P</v>
      </c>
      <c r="K2291" s="1">
        <f t="shared" ca="1" si="82"/>
        <v>0</v>
      </c>
      <c r="L2291" s="6"/>
      <c r="M2291" s="7">
        <f t="shared" ca="1" si="81"/>
        <v>54.5</v>
      </c>
      <c r="N2291" s="6"/>
      <c r="O2291" s="8">
        <v>44312</v>
      </c>
    </row>
    <row r="2292" spans="1:15" x14ac:dyDescent="0.25">
      <c r="A2292" s="17">
        <v>151106</v>
      </c>
      <c r="B2292" s="1" t="s">
        <v>14</v>
      </c>
      <c r="C2292" s="1" t="s">
        <v>4582</v>
      </c>
      <c r="D2292" s="1" t="s">
        <v>4273</v>
      </c>
      <c r="E2292" s="1" t="s">
        <v>4582</v>
      </c>
      <c r="F2292" s="1" t="s">
        <v>4310</v>
      </c>
      <c r="G2292" s="1">
        <v>3676442</v>
      </c>
      <c r="H2292" s="18">
        <v>7640181150700</v>
      </c>
      <c r="I2292" s="5">
        <f>VLOOKUP(A2292,[1]Sheet1!$1:$1048576,11,FALSE)</f>
        <v>54.5</v>
      </c>
      <c r="J2292" s="2" t="str">
        <f>VLOOKUP(A2292,[1]Sheet1!$1:$1048576,15,FALSE)</f>
        <v>P</v>
      </c>
      <c r="K2292" s="1">
        <f t="shared" ca="1" si="82"/>
        <v>0</v>
      </c>
      <c r="L2292" s="6"/>
      <c r="M2292" s="7">
        <f t="shared" ca="1" si="81"/>
        <v>54.5</v>
      </c>
      <c r="N2292" s="6"/>
      <c r="O2292" s="8">
        <v>44312</v>
      </c>
    </row>
    <row r="2293" spans="1:15" x14ac:dyDescent="0.25">
      <c r="A2293" s="17">
        <v>151107</v>
      </c>
      <c r="B2293" s="1" t="s">
        <v>14</v>
      </c>
      <c r="C2293" s="1" t="s">
        <v>4582</v>
      </c>
      <c r="D2293" s="1" t="s">
        <v>4239</v>
      </c>
      <c r="E2293" s="1" t="s">
        <v>4582</v>
      </c>
      <c r="F2293" s="1" t="s">
        <v>4304</v>
      </c>
      <c r="G2293" s="1">
        <v>3676459</v>
      </c>
      <c r="H2293" s="18">
        <v>7640181150717</v>
      </c>
      <c r="I2293" s="5">
        <f>VLOOKUP(A2293,[1]Sheet1!$1:$1048576,11,FALSE)</f>
        <v>54.5</v>
      </c>
      <c r="J2293" s="2" t="str">
        <f>VLOOKUP(A2293,[1]Sheet1!$1:$1048576,15,FALSE)</f>
        <v>P</v>
      </c>
      <c r="K2293" s="1">
        <f t="shared" ca="1" si="82"/>
        <v>0</v>
      </c>
      <c r="L2293" s="6"/>
      <c r="M2293" s="7">
        <f t="shared" ref="M2293:M2356" ca="1" si="83">I2293-K2293</f>
        <v>54.5</v>
      </c>
      <c r="N2293" s="6"/>
      <c r="O2293" s="8">
        <v>44312</v>
      </c>
    </row>
    <row r="2294" spans="1:15" x14ac:dyDescent="0.25">
      <c r="A2294" s="17">
        <v>151108</v>
      </c>
      <c r="B2294" s="1" t="s">
        <v>14</v>
      </c>
      <c r="C2294" s="1" t="s">
        <v>4582</v>
      </c>
      <c r="D2294" s="1" t="s">
        <v>4295</v>
      </c>
      <c r="E2294" s="1" t="s">
        <v>4582</v>
      </c>
      <c r="F2294" s="1" t="s">
        <v>4311</v>
      </c>
      <c r="G2294" s="1">
        <v>3676465</v>
      </c>
      <c r="H2294" s="18">
        <v>7640181150724</v>
      </c>
      <c r="I2294" s="5">
        <f>VLOOKUP(A2294,[1]Sheet1!$1:$1048576,11,FALSE)</f>
        <v>54.5</v>
      </c>
      <c r="J2294" s="2" t="str">
        <f>VLOOKUP(A2294,[1]Sheet1!$1:$1048576,15,FALSE)</f>
        <v>P</v>
      </c>
      <c r="K2294" s="1">
        <f t="shared" ca="1" si="82"/>
        <v>0</v>
      </c>
      <c r="L2294" s="6"/>
      <c r="M2294" s="7">
        <f t="shared" ca="1" si="83"/>
        <v>54.5</v>
      </c>
      <c r="N2294" s="6"/>
      <c r="O2294" s="8">
        <v>44312</v>
      </c>
    </row>
    <row r="2295" spans="1:15" x14ac:dyDescent="0.25">
      <c r="A2295" s="17">
        <v>151109</v>
      </c>
      <c r="B2295" s="1" t="s">
        <v>14</v>
      </c>
      <c r="C2295" s="1" t="s">
        <v>4582</v>
      </c>
      <c r="D2295" s="1" t="s">
        <v>4243</v>
      </c>
      <c r="E2295" s="1" t="s">
        <v>4582</v>
      </c>
      <c r="F2295" s="1" t="s">
        <v>4300</v>
      </c>
      <c r="G2295" s="1">
        <v>3676471</v>
      </c>
      <c r="H2295" s="18">
        <v>7640181150731</v>
      </c>
      <c r="I2295" s="5">
        <f>VLOOKUP(A2295,[1]Sheet1!$1:$1048576,11,FALSE)</f>
        <v>54.5</v>
      </c>
      <c r="J2295" s="2" t="str">
        <f>VLOOKUP(A2295,[1]Sheet1!$1:$1048576,15,FALSE)</f>
        <v>P</v>
      </c>
      <c r="K2295" s="1">
        <f t="shared" ca="1" si="82"/>
        <v>0</v>
      </c>
      <c r="L2295" s="6"/>
      <c r="M2295" s="7">
        <f t="shared" ca="1" si="83"/>
        <v>54.5</v>
      </c>
      <c r="N2295" s="6"/>
      <c r="O2295" s="8">
        <v>44312</v>
      </c>
    </row>
    <row r="2296" spans="1:15" x14ac:dyDescent="0.25">
      <c r="A2296" s="17">
        <v>151110</v>
      </c>
      <c r="B2296" s="1" t="s">
        <v>14</v>
      </c>
      <c r="C2296" s="1" t="s">
        <v>4582</v>
      </c>
      <c r="D2296" s="1" t="s">
        <v>4245</v>
      </c>
      <c r="E2296" s="1" t="s">
        <v>4582</v>
      </c>
      <c r="F2296" s="1" t="s">
        <v>4312</v>
      </c>
      <c r="G2296" s="1">
        <v>3676488</v>
      </c>
      <c r="H2296" s="18">
        <v>7640181150748</v>
      </c>
      <c r="I2296" s="5">
        <f>VLOOKUP(A2296,[1]Sheet1!$1:$1048576,11,FALSE)</f>
        <v>54.5</v>
      </c>
      <c r="J2296" s="2" t="str">
        <f>VLOOKUP(A2296,[1]Sheet1!$1:$1048576,15,FALSE)</f>
        <v>P</v>
      </c>
      <c r="K2296" s="1">
        <f t="shared" ca="1" si="82"/>
        <v>0</v>
      </c>
      <c r="L2296" s="6"/>
      <c r="M2296" s="7">
        <f t="shared" ca="1" si="83"/>
        <v>54.5</v>
      </c>
      <c r="N2296" s="6"/>
      <c r="O2296" s="8">
        <v>44312</v>
      </c>
    </row>
    <row r="2297" spans="1:15" x14ac:dyDescent="0.25">
      <c r="A2297" s="17">
        <v>151111</v>
      </c>
      <c r="B2297" s="1" t="s">
        <v>14</v>
      </c>
      <c r="C2297" s="1" t="s">
        <v>4582</v>
      </c>
      <c r="D2297" s="1" t="s">
        <v>4247</v>
      </c>
      <c r="E2297" s="1" t="s">
        <v>4582</v>
      </c>
      <c r="F2297" s="1" t="s">
        <v>4305</v>
      </c>
      <c r="G2297" s="1">
        <v>3780932</v>
      </c>
      <c r="H2297" s="18">
        <v>7640181150755</v>
      </c>
      <c r="I2297" s="5">
        <f>VLOOKUP(A2297,[1]Sheet1!$1:$1048576,11,FALSE)</f>
        <v>54.5</v>
      </c>
      <c r="J2297" s="2" t="str">
        <f>VLOOKUP(A2297,[1]Sheet1!$1:$1048576,15,FALSE)</f>
        <v>P</v>
      </c>
      <c r="K2297" s="1">
        <f t="shared" ca="1" si="82"/>
        <v>0</v>
      </c>
      <c r="L2297" s="6"/>
      <c r="M2297" s="7">
        <f t="shared" ca="1" si="83"/>
        <v>54.5</v>
      </c>
      <c r="N2297" s="6"/>
      <c r="O2297" s="8">
        <v>44312</v>
      </c>
    </row>
    <row r="2298" spans="1:15" x14ac:dyDescent="0.25">
      <c r="A2298" s="17">
        <v>151112</v>
      </c>
      <c r="B2298" s="1" t="s">
        <v>14</v>
      </c>
      <c r="C2298" s="1" t="s">
        <v>4582</v>
      </c>
      <c r="D2298" s="1" t="s">
        <v>4275</v>
      </c>
      <c r="E2298" s="1" t="s">
        <v>4582</v>
      </c>
      <c r="F2298" s="1" t="s">
        <v>4313</v>
      </c>
      <c r="G2298" s="1">
        <v>3780949</v>
      </c>
      <c r="H2298" s="18">
        <v>7640181150762</v>
      </c>
      <c r="I2298" s="5">
        <f>VLOOKUP(A2298,[1]Sheet1!$1:$1048576,11,FALSE)</f>
        <v>54.5</v>
      </c>
      <c r="J2298" s="2" t="str">
        <f>VLOOKUP(A2298,[1]Sheet1!$1:$1048576,15,FALSE)</f>
        <v>P</v>
      </c>
      <c r="K2298" s="1">
        <f t="shared" ca="1" si="82"/>
        <v>0</v>
      </c>
      <c r="L2298" s="6"/>
      <c r="M2298" s="7">
        <f t="shared" ca="1" si="83"/>
        <v>54.5</v>
      </c>
      <c r="N2298" s="6"/>
      <c r="O2298" s="8">
        <v>44312</v>
      </c>
    </row>
    <row r="2299" spans="1:15" x14ac:dyDescent="0.25">
      <c r="A2299" s="17">
        <v>151113</v>
      </c>
      <c r="B2299" s="1" t="s">
        <v>14</v>
      </c>
      <c r="C2299" s="1" t="s">
        <v>4582</v>
      </c>
      <c r="D2299" s="1" t="s">
        <v>4277</v>
      </c>
      <c r="E2299" s="1" t="s">
        <v>4582</v>
      </c>
      <c r="F2299" s="1" t="s">
        <v>4301</v>
      </c>
      <c r="G2299" s="1">
        <v>3780955</v>
      </c>
      <c r="H2299" s="18">
        <v>7640181150779</v>
      </c>
      <c r="I2299" s="5">
        <f>VLOOKUP(A2299,[1]Sheet1!$1:$1048576,11,FALSE)</f>
        <v>54.5</v>
      </c>
      <c r="J2299" s="2" t="str">
        <f>VLOOKUP(A2299,[1]Sheet1!$1:$1048576,15,FALSE)</f>
        <v>P</v>
      </c>
      <c r="K2299" s="1">
        <f t="shared" ca="1" si="82"/>
        <v>0</v>
      </c>
      <c r="L2299" s="6"/>
      <c r="M2299" s="7">
        <f t="shared" ca="1" si="83"/>
        <v>54.5</v>
      </c>
      <c r="N2299" s="6"/>
      <c r="O2299" s="8">
        <v>44312</v>
      </c>
    </row>
    <row r="2300" spans="1:15" x14ac:dyDescent="0.25">
      <c r="A2300" s="17">
        <v>151114</v>
      </c>
      <c r="B2300" s="1" t="s">
        <v>14</v>
      </c>
      <c r="C2300" s="1" t="s">
        <v>4582</v>
      </c>
      <c r="D2300" s="1" t="s">
        <v>4241</v>
      </c>
      <c r="E2300" s="1" t="s">
        <v>4582</v>
      </c>
      <c r="F2300" s="1" t="s">
        <v>4242</v>
      </c>
      <c r="G2300" s="1">
        <v>3780961</v>
      </c>
      <c r="H2300" s="18">
        <v>7640181150786</v>
      </c>
      <c r="I2300" s="5">
        <f>VLOOKUP(A2300,[1]Sheet1!$1:$1048576,11,FALSE)</f>
        <v>54.5</v>
      </c>
      <c r="J2300" s="2" t="str">
        <f>VLOOKUP(A2300,[1]Sheet1!$1:$1048576,15,FALSE)</f>
        <v>P</v>
      </c>
      <c r="K2300" s="1">
        <f t="shared" ca="1" si="82"/>
        <v>0</v>
      </c>
      <c r="L2300" s="6"/>
      <c r="M2300" s="7">
        <f t="shared" ca="1" si="83"/>
        <v>54.5</v>
      </c>
      <c r="N2300" s="6"/>
      <c r="O2300" s="8">
        <v>44312</v>
      </c>
    </row>
    <row r="2301" spans="1:15" x14ac:dyDescent="0.25">
      <c r="A2301" s="17">
        <v>151115</v>
      </c>
      <c r="B2301" s="1" t="s">
        <v>14</v>
      </c>
      <c r="C2301" s="1" t="s">
        <v>4582</v>
      </c>
      <c r="D2301" s="1" t="s">
        <v>4279</v>
      </c>
      <c r="E2301" s="1" t="s">
        <v>4582</v>
      </c>
      <c r="F2301" s="1" t="s">
        <v>4306</v>
      </c>
      <c r="G2301" s="1">
        <v>3780978</v>
      </c>
      <c r="H2301" s="18">
        <v>7640181150793</v>
      </c>
      <c r="I2301" s="5">
        <f>VLOOKUP(A2301,[1]Sheet1!$1:$1048576,11,FALSE)</f>
        <v>54.5</v>
      </c>
      <c r="J2301" s="2" t="str">
        <f>VLOOKUP(A2301,[1]Sheet1!$1:$1048576,15,FALSE)</f>
        <v>P</v>
      </c>
      <c r="K2301" s="1">
        <f t="shared" ca="1" si="82"/>
        <v>0</v>
      </c>
      <c r="L2301" s="6"/>
      <c r="M2301" s="7">
        <f t="shared" ca="1" si="83"/>
        <v>54.5</v>
      </c>
      <c r="N2301" s="6"/>
      <c r="O2301" s="8">
        <v>44312</v>
      </c>
    </row>
    <row r="2302" spans="1:15" x14ac:dyDescent="0.25">
      <c r="A2302" s="17">
        <v>151116</v>
      </c>
      <c r="B2302" s="1" t="s">
        <v>14</v>
      </c>
      <c r="C2302" s="1" t="s">
        <v>4582</v>
      </c>
      <c r="D2302" s="1" t="s">
        <v>4249</v>
      </c>
      <c r="E2302" s="1" t="s">
        <v>4582</v>
      </c>
      <c r="F2302" s="1" t="s">
        <v>4314</v>
      </c>
      <c r="G2302" s="1">
        <v>3780984</v>
      </c>
      <c r="H2302" s="18">
        <v>7640181150809</v>
      </c>
      <c r="I2302" s="5">
        <f>VLOOKUP(A2302,[1]Sheet1!$1:$1048576,11,FALSE)</f>
        <v>54.5</v>
      </c>
      <c r="J2302" s="2" t="str">
        <f>VLOOKUP(A2302,[1]Sheet1!$1:$1048576,15,FALSE)</f>
        <v>P</v>
      </c>
      <c r="K2302" s="1">
        <f t="shared" ca="1" si="82"/>
        <v>0</v>
      </c>
      <c r="L2302" s="6"/>
      <c r="M2302" s="7">
        <f t="shared" ca="1" si="83"/>
        <v>54.5</v>
      </c>
      <c r="N2302" s="6"/>
      <c r="O2302" s="8">
        <v>44312</v>
      </c>
    </row>
    <row r="2303" spans="1:15" x14ac:dyDescent="0.25">
      <c r="A2303" s="17">
        <v>151117</v>
      </c>
      <c r="B2303" s="1" t="s">
        <v>14</v>
      </c>
      <c r="C2303" s="1" t="s">
        <v>4582</v>
      </c>
      <c r="D2303" s="1" t="s">
        <v>4251</v>
      </c>
      <c r="E2303" s="1" t="s">
        <v>4582</v>
      </c>
      <c r="F2303" s="1" t="s">
        <v>4308</v>
      </c>
      <c r="G2303" s="1">
        <v>3780990</v>
      </c>
      <c r="H2303" s="18">
        <v>7640181150816</v>
      </c>
      <c r="I2303" s="5">
        <f>VLOOKUP(A2303,[1]Sheet1!$1:$1048576,11,FALSE)</f>
        <v>54.5</v>
      </c>
      <c r="J2303" s="2" t="str">
        <f>VLOOKUP(A2303,[1]Sheet1!$1:$1048576,15,FALSE)</f>
        <v>P</v>
      </c>
      <c r="K2303" s="1">
        <f t="shared" ca="1" si="82"/>
        <v>0</v>
      </c>
      <c r="L2303" s="6"/>
      <c r="M2303" s="7">
        <f t="shared" ca="1" si="83"/>
        <v>54.5</v>
      </c>
      <c r="N2303" s="6"/>
      <c r="O2303" s="8">
        <v>44312</v>
      </c>
    </row>
    <row r="2304" spans="1:15" x14ac:dyDescent="0.25">
      <c r="A2304" s="17">
        <v>151118</v>
      </c>
      <c r="B2304" s="1" t="s">
        <v>14</v>
      </c>
      <c r="C2304" s="1" t="s">
        <v>4582</v>
      </c>
      <c r="D2304" s="1" t="s">
        <v>4253</v>
      </c>
      <c r="E2304" s="1" t="s">
        <v>4582</v>
      </c>
      <c r="F2304" s="1" t="s">
        <v>4307</v>
      </c>
      <c r="G2304" s="1">
        <v>3780240</v>
      </c>
      <c r="H2304" s="18">
        <v>7640181150823</v>
      </c>
      <c r="I2304" s="5">
        <f>VLOOKUP(A2304,[1]Sheet1!$1:$1048576,11,FALSE)</f>
        <v>54.5</v>
      </c>
      <c r="J2304" s="2" t="str">
        <f>VLOOKUP(A2304,[1]Sheet1!$1:$1048576,15,FALSE)</f>
        <v>P</v>
      </c>
      <c r="K2304" s="1">
        <f t="shared" ca="1" si="82"/>
        <v>0</v>
      </c>
      <c r="L2304" s="6"/>
      <c r="M2304" s="7">
        <f t="shared" ca="1" si="83"/>
        <v>54.5</v>
      </c>
      <c r="N2304" s="6"/>
      <c r="O2304" s="8">
        <v>44312</v>
      </c>
    </row>
    <row r="2305" spans="1:15" x14ac:dyDescent="0.25">
      <c r="A2305" s="17">
        <v>151119</v>
      </c>
      <c r="B2305" s="1" t="s">
        <v>14</v>
      </c>
      <c r="C2305" s="1" t="s">
        <v>4600</v>
      </c>
      <c r="D2305" s="1" t="s">
        <v>4093</v>
      </c>
      <c r="E2305" s="1" t="s">
        <v>4600</v>
      </c>
      <c r="F2305" s="1" t="s">
        <v>4094</v>
      </c>
      <c r="G2305" s="1">
        <v>2662538</v>
      </c>
      <c r="H2305" s="18">
        <v>7640181150830</v>
      </c>
      <c r="I2305" s="5">
        <f>VLOOKUP(A2305,[1]Sheet1!$1:$1048576,11,FALSE)</f>
        <v>86.5</v>
      </c>
      <c r="J2305" s="2" t="str">
        <f>VLOOKUP(A2305,[1]Sheet1!$1:$1048576,15,FALSE)</f>
        <v>P</v>
      </c>
      <c r="K2305" s="1">
        <f t="shared" ca="1" si="82"/>
        <v>0</v>
      </c>
      <c r="L2305" s="6"/>
      <c r="M2305" s="7">
        <f t="shared" ca="1" si="83"/>
        <v>86.5</v>
      </c>
      <c r="N2305" s="6"/>
      <c r="O2305" s="8">
        <v>44312</v>
      </c>
    </row>
    <row r="2306" spans="1:15" x14ac:dyDescent="0.25">
      <c r="A2306" s="17">
        <v>151120</v>
      </c>
      <c r="B2306" s="1" t="s">
        <v>14</v>
      </c>
      <c r="C2306" s="1" t="s">
        <v>4600</v>
      </c>
      <c r="D2306" s="1" t="s">
        <v>4025</v>
      </c>
      <c r="E2306" s="1" t="s">
        <v>4600</v>
      </c>
      <c r="F2306" s="1" t="s">
        <v>4026</v>
      </c>
      <c r="G2306" s="1">
        <v>2662544</v>
      </c>
      <c r="H2306" s="18">
        <v>7640181150847</v>
      </c>
      <c r="I2306" s="5">
        <f>VLOOKUP(A2306,[1]Sheet1!$1:$1048576,11,FALSE)</f>
        <v>86.5</v>
      </c>
      <c r="J2306" s="2" t="str">
        <f>VLOOKUP(A2306,[1]Sheet1!$1:$1048576,15,FALSE)</f>
        <v>P</v>
      </c>
      <c r="K2306" s="1">
        <f t="shared" ref="K2306:K2369" ca="1" si="84">+I2306*$K$2</f>
        <v>0</v>
      </c>
      <c r="L2306" s="6"/>
      <c r="M2306" s="7">
        <f t="shared" ca="1" si="83"/>
        <v>86.5</v>
      </c>
      <c r="N2306" s="6"/>
      <c r="O2306" s="8">
        <v>44312</v>
      </c>
    </row>
    <row r="2307" spans="1:15" x14ac:dyDescent="0.25">
      <c r="A2307" s="17">
        <v>151121</v>
      </c>
      <c r="B2307" s="1" t="s">
        <v>14</v>
      </c>
      <c r="C2307" s="1" t="s">
        <v>4600</v>
      </c>
      <c r="D2307" s="1" t="s">
        <v>4047</v>
      </c>
      <c r="E2307" s="1" t="s">
        <v>4600</v>
      </c>
      <c r="F2307" s="1" t="s">
        <v>4048</v>
      </c>
      <c r="G2307" s="1">
        <v>2662550</v>
      </c>
      <c r="H2307" s="18">
        <v>7640181150854</v>
      </c>
      <c r="I2307" s="5">
        <f>VLOOKUP(A2307,[1]Sheet1!$1:$1048576,11,FALSE)</f>
        <v>86.5</v>
      </c>
      <c r="J2307" s="2" t="str">
        <f>VLOOKUP(A2307,[1]Sheet1!$1:$1048576,15,FALSE)</f>
        <v>P</v>
      </c>
      <c r="K2307" s="1">
        <f t="shared" ca="1" si="84"/>
        <v>0</v>
      </c>
      <c r="L2307" s="6"/>
      <c r="M2307" s="7">
        <f t="shared" ca="1" si="83"/>
        <v>86.5</v>
      </c>
      <c r="N2307" s="6"/>
      <c r="O2307" s="8">
        <v>44312</v>
      </c>
    </row>
    <row r="2308" spans="1:15" x14ac:dyDescent="0.25">
      <c r="A2308" s="17">
        <v>151122</v>
      </c>
      <c r="B2308" s="1" t="s">
        <v>14</v>
      </c>
      <c r="C2308" s="1" t="s">
        <v>4600</v>
      </c>
      <c r="D2308" s="1" t="s">
        <v>4049</v>
      </c>
      <c r="E2308" s="1" t="s">
        <v>4600</v>
      </c>
      <c r="F2308" s="1" t="s">
        <v>4050</v>
      </c>
      <c r="G2308" s="1">
        <v>2662567</v>
      </c>
      <c r="H2308" s="18">
        <v>7640181150861</v>
      </c>
      <c r="I2308" s="5">
        <f>VLOOKUP(A2308,[1]Sheet1!$1:$1048576,11,FALSE)</f>
        <v>86.5</v>
      </c>
      <c r="J2308" s="2" t="str">
        <f>VLOOKUP(A2308,[1]Sheet1!$1:$1048576,15,FALSE)</f>
        <v>P</v>
      </c>
      <c r="K2308" s="1">
        <f t="shared" ca="1" si="84"/>
        <v>0</v>
      </c>
      <c r="L2308" s="6"/>
      <c r="M2308" s="7">
        <f t="shared" ca="1" si="83"/>
        <v>86.5</v>
      </c>
      <c r="N2308" s="6"/>
      <c r="O2308" s="8">
        <v>44312</v>
      </c>
    </row>
    <row r="2309" spans="1:15" x14ac:dyDescent="0.25">
      <c r="A2309" s="17">
        <v>151123</v>
      </c>
      <c r="B2309" s="1" t="s">
        <v>14</v>
      </c>
      <c r="C2309" s="1" t="s">
        <v>4600</v>
      </c>
      <c r="D2309" s="1" t="s">
        <v>4051</v>
      </c>
      <c r="E2309" s="1" t="s">
        <v>4600</v>
      </c>
      <c r="F2309" s="1" t="s">
        <v>4052</v>
      </c>
      <c r="G2309" s="1">
        <v>3780228</v>
      </c>
      <c r="H2309" s="18">
        <v>7640181150878</v>
      </c>
      <c r="I2309" s="5">
        <f>VLOOKUP(A2309,[1]Sheet1!$1:$1048576,11,FALSE)</f>
        <v>86.5</v>
      </c>
      <c r="J2309" s="2" t="str">
        <f>VLOOKUP(A2309,[1]Sheet1!$1:$1048576,15,FALSE)</f>
        <v>P</v>
      </c>
      <c r="K2309" s="1">
        <f t="shared" ca="1" si="84"/>
        <v>0</v>
      </c>
      <c r="L2309" s="6"/>
      <c r="M2309" s="7">
        <f t="shared" ca="1" si="83"/>
        <v>86.5</v>
      </c>
      <c r="N2309" s="6"/>
      <c r="O2309" s="8">
        <v>44312</v>
      </c>
    </row>
    <row r="2310" spans="1:15" x14ac:dyDescent="0.25">
      <c r="A2310" s="17">
        <v>151124</v>
      </c>
      <c r="B2310" s="1" t="s">
        <v>14</v>
      </c>
      <c r="C2310" s="1" t="s">
        <v>4600</v>
      </c>
      <c r="D2310" s="1" t="s">
        <v>4077</v>
      </c>
      <c r="E2310" s="1" t="s">
        <v>4600</v>
      </c>
      <c r="F2310" s="1" t="s">
        <v>4078</v>
      </c>
      <c r="G2310" s="1">
        <v>3780205</v>
      </c>
      <c r="H2310" s="18">
        <v>7640181150885</v>
      </c>
      <c r="I2310" s="5">
        <f>VLOOKUP(A2310,[1]Sheet1!$1:$1048576,11,FALSE)</f>
        <v>86.5</v>
      </c>
      <c r="J2310" s="2" t="str">
        <f>VLOOKUP(A2310,[1]Sheet1!$1:$1048576,15,FALSE)</f>
        <v>P</v>
      </c>
      <c r="K2310" s="1">
        <f t="shared" ca="1" si="84"/>
        <v>0</v>
      </c>
      <c r="L2310" s="6"/>
      <c r="M2310" s="7">
        <f t="shared" ca="1" si="83"/>
        <v>86.5</v>
      </c>
      <c r="N2310" s="6"/>
      <c r="O2310" s="8">
        <v>44312</v>
      </c>
    </row>
    <row r="2311" spans="1:15" x14ac:dyDescent="0.25">
      <c r="A2311" s="17">
        <v>151125</v>
      </c>
      <c r="B2311" s="1" t="s">
        <v>14</v>
      </c>
      <c r="C2311" s="1" t="s">
        <v>4600</v>
      </c>
      <c r="D2311" s="1" t="s">
        <v>4053</v>
      </c>
      <c r="E2311" s="1" t="s">
        <v>4600</v>
      </c>
      <c r="F2311" s="1" t="s">
        <v>4054</v>
      </c>
      <c r="G2311" s="1">
        <v>3780197</v>
      </c>
      <c r="H2311" s="18">
        <v>7640181150892</v>
      </c>
      <c r="I2311" s="5">
        <f>VLOOKUP(A2311,[1]Sheet1!$1:$1048576,11,FALSE)</f>
        <v>86.5</v>
      </c>
      <c r="J2311" s="2" t="str">
        <f>VLOOKUP(A2311,[1]Sheet1!$1:$1048576,15,FALSE)</f>
        <v>P</v>
      </c>
      <c r="K2311" s="1">
        <f t="shared" ca="1" si="84"/>
        <v>0</v>
      </c>
      <c r="L2311" s="6"/>
      <c r="M2311" s="7">
        <f t="shared" ca="1" si="83"/>
        <v>86.5</v>
      </c>
      <c r="N2311" s="6"/>
      <c r="O2311" s="8">
        <v>44312</v>
      </c>
    </row>
    <row r="2312" spans="1:15" x14ac:dyDescent="0.25">
      <c r="A2312" s="17">
        <v>151126</v>
      </c>
      <c r="B2312" s="1" t="s">
        <v>14</v>
      </c>
      <c r="C2312" s="1" t="s">
        <v>4600</v>
      </c>
      <c r="D2312" s="1" t="s">
        <v>4079</v>
      </c>
      <c r="E2312" s="1" t="s">
        <v>4600</v>
      </c>
      <c r="F2312" s="1" t="s">
        <v>4080</v>
      </c>
      <c r="G2312" s="1">
        <v>3780174</v>
      </c>
      <c r="H2312" s="18">
        <v>7640181150908</v>
      </c>
      <c r="I2312" s="5">
        <f>VLOOKUP(A2312,[1]Sheet1!$1:$1048576,11,FALSE)</f>
        <v>86.5</v>
      </c>
      <c r="J2312" s="2" t="str">
        <f>VLOOKUP(A2312,[1]Sheet1!$1:$1048576,15,FALSE)</f>
        <v>P</v>
      </c>
      <c r="K2312" s="1">
        <f t="shared" ca="1" si="84"/>
        <v>0</v>
      </c>
      <c r="L2312" s="6"/>
      <c r="M2312" s="7">
        <f t="shared" ca="1" si="83"/>
        <v>86.5</v>
      </c>
      <c r="N2312" s="6"/>
      <c r="O2312" s="8">
        <v>44312</v>
      </c>
    </row>
    <row r="2313" spans="1:15" x14ac:dyDescent="0.25">
      <c r="A2313" s="17">
        <v>151127</v>
      </c>
      <c r="B2313" s="1" t="s">
        <v>14</v>
      </c>
      <c r="C2313" s="1" t="s">
        <v>4598</v>
      </c>
      <c r="D2313" s="1" t="s">
        <v>4395</v>
      </c>
      <c r="E2313" s="1" t="s">
        <v>4598</v>
      </c>
      <c r="F2313" s="1" t="s">
        <v>4396</v>
      </c>
      <c r="G2313" s="1">
        <v>2662573</v>
      </c>
      <c r="H2313" s="18">
        <v>7640181150915</v>
      </c>
      <c r="I2313" s="5">
        <f>VLOOKUP(A2313,[1]Sheet1!$1:$1048576,11,FALSE)</f>
        <v>72.5</v>
      </c>
      <c r="J2313" s="2" t="str">
        <f>VLOOKUP(A2313,[1]Sheet1!$1:$1048576,15,FALSE)</f>
        <v>P</v>
      </c>
      <c r="K2313" s="1">
        <f t="shared" ca="1" si="84"/>
        <v>0</v>
      </c>
      <c r="L2313" s="6"/>
      <c r="M2313" s="7">
        <f t="shared" ca="1" si="83"/>
        <v>72.5</v>
      </c>
      <c r="N2313" s="6"/>
      <c r="O2313" s="8">
        <v>44312</v>
      </c>
    </row>
    <row r="2314" spans="1:15" x14ac:dyDescent="0.25">
      <c r="A2314" s="17">
        <v>151128</v>
      </c>
      <c r="B2314" s="1" t="s">
        <v>14</v>
      </c>
      <c r="C2314" s="1" t="s">
        <v>4598</v>
      </c>
      <c r="D2314" s="1" t="s">
        <v>4408</v>
      </c>
      <c r="E2314" s="1" t="s">
        <v>4598</v>
      </c>
      <c r="F2314" s="1" t="s">
        <v>4409</v>
      </c>
      <c r="G2314" s="1">
        <v>2662596</v>
      </c>
      <c r="H2314" s="18">
        <v>7640181150922</v>
      </c>
      <c r="I2314" s="5">
        <f>VLOOKUP(A2314,[1]Sheet1!$1:$1048576,11,FALSE)</f>
        <v>72.5</v>
      </c>
      <c r="J2314" s="2" t="str">
        <f>VLOOKUP(A2314,[1]Sheet1!$1:$1048576,15,FALSE)</f>
        <v>P</v>
      </c>
      <c r="K2314" s="1">
        <f t="shared" ca="1" si="84"/>
        <v>0</v>
      </c>
      <c r="L2314" s="6"/>
      <c r="M2314" s="7">
        <f t="shared" ca="1" si="83"/>
        <v>72.5</v>
      </c>
      <c r="N2314" s="6"/>
      <c r="O2314" s="8">
        <v>44312</v>
      </c>
    </row>
    <row r="2315" spans="1:15" x14ac:dyDescent="0.25">
      <c r="A2315" s="17">
        <v>151129</v>
      </c>
      <c r="B2315" s="1" t="s">
        <v>14</v>
      </c>
      <c r="C2315" s="1" t="s">
        <v>4598</v>
      </c>
      <c r="D2315" s="1" t="s">
        <v>4397</v>
      </c>
      <c r="E2315" s="1" t="s">
        <v>4598</v>
      </c>
      <c r="F2315" s="1" t="s">
        <v>4398</v>
      </c>
      <c r="G2315" s="1">
        <v>2662604</v>
      </c>
      <c r="H2315" s="18">
        <v>7640181150939</v>
      </c>
      <c r="I2315" s="5">
        <f>VLOOKUP(A2315,[1]Sheet1!$1:$1048576,11,FALSE)</f>
        <v>72.5</v>
      </c>
      <c r="J2315" s="2" t="str">
        <f>VLOOKUP(A2315,[1]Sheet1!$1:$1048576,15,FALSE)</f>
        <v>P</v>
      </c>
      <c r="K2315" s="1">
        <f t="shared" ca="1" si="84"/>
        <v>0</v>
      </c>
      <c r="L2315" s="6"/>
      <c r="M2315" s="7">
        <f t="shared" ca="1" si="83"/>
        <v>72.5</v>
      </c>
      <c r="N2315" s="6"/>
      <c r="O2315" s="8">
        <v>44312</v>
      </c>
    </row>
    <row r="2316" spans="1:15" x14ac:dyDescent="0.25">
      <c r="A2316" s="17">
        <v>151130</v>
      </c>
      <c r="B2316" s="1" t="s">
        <v>14</v>
      </c>
      <c r="C2316" s="1" t="s">
        <v>4598</v>
      </c>
      <c r="D2316" s="1" t="s">
        <v>4399</v>
      </c>
      <c r="E2316" s="1" t="s">
        <v>4598</v>
      </c>
      <c r="F2316" s="1" t="s">
        <v>4400</v>
      </c>
      <c r="G2316" s="1">
        <v>2662610</v>
      </c>
      <c r="H2316" s="18">
        <v>7640181150946</v>
      </c>
      <c r="I2316" s="5">
        <f>VLOOKUP(A2316,[1]Sheet1!$1:$1048576,11,FALSE)</f>
        <v>72.5</v>
      </c>
      <c r="J2316" s="2" t="str">
        <f>VLOOKUP(A2316,[1]Sheet1!$1:$1048576,15,FALSE)</f>
        <v>P</v>
      </c>
      <c r="K2316" s="1">
        <f t="shared" ca="1" si="84"/>
        <v>0</v>
      </c>
      <c r="L2316" s="6"/>
      <c r="M2316" s="7">
        <f t="shared" ca="1" si="83"/>
        <v>72.5</v>
      </c>
      <c r="N2316" s="6"/>
      <c r="O2316" s="8">
        <v>44312</v>
      </c>
    </row>
    <row r="2317" spans="1:15" x14ac:dyDescent="0.25">
      <c r="A2317" s="17">
        <v>151131</v>
      </c>
      <c r="B2317" s="1" t="s">
        <v>14</v>
      </c>
      <c r="C2317" s="1" t="s">
        <v>4598</v>
      </c>
      <c r="D2317" s="1" t="s">
        <v>4293</v>
      </c>
      <c r="E2317" s="1" t="s">
        <v>4598</v>
      </c>
      <c r="F2317" s="1" t="s">
        <v>4309</v>
      </c>
      <c r="G2317" s="1">
        <v>2662627</v>
      </c>
      <c r="H2317" s="18">
        <v>7640181150953</v>
      </c>
      <c r="I2317" s="5">
        <f>VLOOKUP(A2317,[1]Sheet1!$1:$1048576,11,FALSE)</f>
        <v>72.5</v>
      </c>
      <c r="J2317" s="2" t="str">
        <f>VLOOKUP(A2317,[1]Sheet1!$1:$1048576,15,FALSE)</f>
        <v>P</v>
      </c>
      <c r="K2317" s="1">
        <f t="shared" ca="1" si="84"/>
        <v>0</v>
      </c>
      <c r="L2317" s="6"/>
      <c r="M2317" s="7">
        <f t="shared" ca="1" si="83"/>
        <v>72.5</v>
      </c>
      <c r="N2317" s="6"/>
      <c r="O2317" s="8">
        <v>44312</v>
      </c>
    </row>
    <row r="2318" spans="1:15" x14ac:dyDescent="0.25">
      <c r="A2318" s="17">
        <v>151132</v>
      </c>
      <c r="B2318" s="1" t="s">
        <v>14</v>
      </c>
      <c r="C2318" s="1" t="s">
        <v>4598</v>
      </c>
      <c r="D2318" s="1" t="s">
        <v>4235</v>
      </c>
      <c r="E2318" s="1" t="s">
        <v>4598</v>
      </c>
      <c r="F2318" s="1" t="s">
        <v>4302</v>
      </c>
      <c r="G2318" s="1">
        <v>2662633</v>
      </c>
      <c r="H2318" s="18">
        <v>7640181150960</v>
      </c>
      <c r="I2318" s="5">
        <f>VLOOKUP(A2318,[1]Sheet1!$1:$1048576,11,FALSE)</f>
        <v>72.5</v>
      </c>
      <c r="J2318" s="2" t="str">
        <f>VLOOKUP(A2318,[1]Sheet1!$1:$1048576,15,FALSE)</f>
        <v>P</v>
      </c>
      <c r="K2318" s="1">
        <f t="shared" ca="1" si="84"/>
        <v>0</v>
      </c>
      <c r="L2318" s="6"/>
      <c r="M2318" s="7">
        <f t="shared" ca="1" si="83"/>
        <v>72.5</v>
      </c>
      <c r="N2318" s="6"/>
      <c r="O2318" s="8">
        <v>44312</v>
      </c>
    </row>
    <row r="2319" spans="1:15" x14ac:dyDescent="0.25">
      <c r="A2319" s="17">
        <v>151133</v>
      </c>
      <c r="B2319" s="1" t="s">
        <v>14</v>
      </c>
      <c r="C2319" s="1" t="s">
        <v>4598</v>
      </c>
      <c r="D2319" s="1" t="s">
        <v>4237</v>
      </c>
      <c r="E2319" s="1" t="s">
        <v>4598</v>
      </c>
      <c r="F2319" s="1" t="s">
        <v>4303</v>
      </c>
      <c r="G2319" s="1">
        <v>2662662</v>
      </c>
      <c r="H2319" s="18">
        <v>7640181150977</v>
      </c>
      <c r="I2319" s="5">
        <f>VLOOKUP(A2319,[1]Sheet1!$1:$1048576,11,FALSE)</f>
        <v>72.5</v>
      </c>
      <c r="J2319" s="2" t="str">
        <f>VLOOKUP(A2319,[1]Sheet1!$1:$1048576,15,FALSE)</f>
        <v>P</v>
      </c>
      <c r="K2319" s="1">
        <f t="shared" ca="1" si="84"/>
        <v>0</v>
      </c>
      <c r="L2319" s="6"/>
      <c r="M2319" s="7">
        <f t="shared" ca="1" si="83"/>
        <v>72.5</v>
      </c>
      <c r="N2319" s="6"/>
      <c r="O2319" s="8">
        <v>44312</v>
      </c>
    </row>
    <row r="2320" spans="1:15" x14ac:dyDescent="0.25">
      <c r="A2320" s="17">
        <v>151134</v>
      </c>
      <c r="B2320" s="1" t="s">
        <v>14</v>
      </c>
      <c r="C2320" s="1" t="s">
        <v>4598</v>
      </c>
      <c r="D2320" s="1" t="s">
        <v>4273</v>
      </c>
      <c r="E2320" s="1" t="s">
        <v>4598</v>
      </c>
      <c r="F2320" s="1" t="s">
        <v>4310</v>
      </c>
      <c r="G2320" s="1">
        <v>2662685</v>
      </c>
      <c r="H2320" s="18">
        <v>7640181150984</v>
      </c>
      <c r="I2320" s="5">
        <f>VLOOKUP(A2320,[1]Sheet1!$1:$1048576,11,FALSE)</f>
        <v>72.5</v>
      </c>
      <c r="J2320" s="2" t="str">
        <f>VLOOKUP(A2320,[1]Sheet1!$1:$1048576,15,FALSE)</f>
        <v>P</v>
      </c>
      <c r="K2320" s="1">
        <f t="shared" ca="1" si="84"/>
        <v>0</v>
      </c>
      <c r="L2320" s="6"/>
      <c r="M2320" s="7">
        <f t="shared" ca="1" si="83"/>
        <v>72.5</v>
      </c>
      <c r="N2320" s="6"/>
      <c r="O2320" s="8">
        <v>44312</v>
      </c>
    </row>
    <row r="2321" spans="1:15" x14ac:dyDescent="0.25">
      <c r="A2321" s="17">
        <v>151135</v>
      </c>
      <c r="B2321" s="1" t="s">
        <v>14</v>
      </c>
      <c r="C2321" s="1" t="s">
        <v>4598</v>
      </c>
      <c r="D2321" s="1" t="s">
        <v>4239</v>
      </c>
      <c r="E2321" s="1" t="s">
        <v>4598</v>
      </c>
      <c r="F2321" s="1" t="s">
        <v>4304</v>
      </c>
      <c r="G2321" s="1">
        <v>2980534</v>
      </c>
      <c r="H2321" s="18">
        <v>7640181150991</v>
      </c>
      <c r="I2321" s="5">
        <f>VLOOKUP(A2321,[1]Sheet1!$1:$1048576,11,FALSE)</f>
        <v>72.5</v>
      </c>
      <c r="J2321" s="2" t="str">
        <f>VLOOKUP(A2321,[1]Sheet1!$1:$1048576,15,FALSE)</f>
        <v>P</v>
      </c>
      <c r="K2321" s="1">
        <f t="shared" ca="1" si="84"/>
        <v>0</v>
      </c>
      <c r="L2321" s="6"/>
      <c r="M2321" s="7">
        <f t="shared" ca="1" si="83"/>
        <v>72.5</v>
      </c>
      <c r="N2321" s="6"/>
      <c r="O2321" s="8">
        <v>44312</v>
      </c>
    </row>
    <row r="2322" spans="1:15" x14ac:dyDescent="0.25">
      <c r="A2322" s="17">
        <v>151136</v>
      </c>
      <c r="B2322" s="1" t="s">
        <v>14</v>
      </c>
      <c r="C2322" s="1" t="s">
        <v>4598</v>
      </c>
      <c r="D2322" s="1" t="s">
        <v>4295</v>
      </c>
      <c r="E2322" s="1" t="s">
        <v>4598</v>
      </c>
      <c r="F2322" s="1" t="s">
        <v>4311</v>
      </c>
      <c r="G2322" s="1">
        <v>2980540</v>
      </c>
      <c r="H2322" s="18">
        <v>7640181151004</v>
      </c>
      <c r="I2322" s="5">
        <f>VLOOKUP(A2322,[1]Sheet1!$1:$1048576,11,FALSE)</f>
        <v>72.5</v>
      </c>
      <c r="J2322" s="2" t="str">
        <f>VLOOKUP(A2322,[1]Sheet1!$1:$1048576,15,FALSE)</f>
        <v>P</v>
      </c>
      <c r="K2322" s="1">
        <f t="shared" ca="1" si="84"/>
        <v>0</v>
      </c>
      <c r="L2322" s="6"/>
      <c r="M2322" s="7">
        <f t="shared" ca="1" si="83"/>
        <v>72.5</v>
      </c>
      <c r="N2322" s="6"/>
      <c r="O2322" s="8">
        <v>44312</v>
      </c>
    </row>
    <row r="2323" spans="1:15" x14ac:dyDescent="0.25">
      <c r="A2323" s="17">
        <v>151137</v>
      </c>
      <c r="B2323" s="1" t="s">
        <v>14</v>
      </c>
      <c r="C2323" s="1" t="s">
        <v>4598</v>
      </c>
      <c r="D2323" s="1" t="s">
        <v>4243</v>
      </c>
      <c r="E2323" s="1" t="s">
        <v>4598</v>
      </c>
      <c r="F2323" s="1" t="s">
        <v>4300</v>
      </c>
      <c r="G2323" s="1">
        <v>2980557</v>
      </c>
      <c r="H2323" s="18">
        <v>7640181151011</v>
      </c>
      <c r="I2323" s="5">
        <f>VLOOKUP(A2323,[1]Sheet1!$1:$1048576,11,FALSE)</f>
        <v>72.5</v>
      </c>
      <c r="J2323" s="2" t="str">
        <f>VLOOKUP(A2323,[1]Sheet1!$1:$1048576,15,FALSE)</f>
        <v>P</v>
      </c>
      <c r="K2323" s="1">
        <f t="shared" ca="1" si="84"/>
        <v>0</v>
      </c>
      <c r="L2323" s="6"/>
      <c r="M2323" s="7">
        <f t="shared" ca="1" si="83"/>
        <v>72.5</v>
      </c>
      <c r="N2323" s="6"/>
      <c r="O2323" s="8">
        <v>44312</v>
      </c>
    </row>
    <row r="2324" spans="1:15" x14ac:dyDescent="0.25">
      <c r="A2324" s="17">
        <v>151138</v>
      </c>
      <c r="B2324" s="1" t="s">
        <v>14</v>
      </c>
      <c r="C2324" s="1" t="s">
        <v>4598</v>
      </c>
      <c r="D2324" s="1" t="s">
        <v>4245</v>
      </c>
      <c r="E2324" s="1" t="s">
        <v>4598</v>
      </c>
      <c r="F2324" s="1" t="s">
        <v>4312</v>
      </c>
      <c r="G2324" s="1">
        <v>2980563</v>
      </c>
      <c r="H2324" s="18">
        <v>7640181151028</v>
      </c>
      <c r="I2324" s="5">
        <f>VLOOKUP(A2324,[1]Sheet1!$1:$1048576,11,FALSE)</f>
        <v>72.5</v>
      </c>
      <c r="J2324" s="2" t="str">
        <f>VLOOKUP(A2324,[1]Sheet1!$1:$1048576,15,FALSE)</f>
        <v>P</v>
      </c>
      <c r="K2324" s="1">
        <f t="shared" ca="1" si="84"/>
        <v>0</v>
      </c>
      <c r="L2324" s="6"/>
      <c r="M2324" s="7">
        <f t="shared" ca="1" si="83"/>
        <v>72.5</v>
      </c>
      <c r="N2324" s="6"/>
      <c r="O2324" s="8">
        <v>44312</v>
      </c>
    </row>
    <row r="2325" spans="1:15" x14ac:dyDescent="0.25">
      <c r="A2325" s="17">
        <v>151139</v>
      </c>
      <c r="B2325" s="1" t="s">
        <v>14</v>
      </c>
      <c r="C2325" s="1" t="s">
        <v>4598</v>
      </c>
      <c r="D2325" s="1" t="s">
        <v>4384</v>
      </c>
      <c r="E2325" s="1" t="s">
        <v>4598</v>
      </c>
      <c r="F2325" s="1" t="s">
        <v>4385</v>
      </c>
      <c r="G2325" s="1">
        <v>3780346</v>
      </c>
      <c r="H2325" s="18">
        <v>7640181151035</v>
      </c>
      <c r="I2325" s="5">
        <f>VLOOKUP(A2325,[1]Sheet1!$1:$1048576,11,FALSE)</f>
        <v>72.5</v>
      </c>
      <c r="J2325" s="2" t="str">
        <f>VLOOKUP(A2325,[1]Sheet1!$1:$1048576,15,FALSE)</f>
        <v>P</v>
      </c>
      <c r="K2325" s="1">
        <f t="shared" ca="1" si="84"/>
        <v>0</v>
      </c>
      <c r="L2325" s="6"/>
      <c r="M2325" s="7">
        <f t="shared" ca="1" si="83"/>
        <v>72.5</v>
      </c>
      <c r="N2325" s="6"/>
      <c r="O2325" s="8">
        <v>44312</v>
      </c>
    </row>
    <row r="2326" spans="1:15" x14ac:dyDescent="0.25">
      <c r="A2326" s="17">
        <v>151140</v>
      </c>
      <c r="B2326" s="1" t="s">
        <v>14</v>
      </c>
      <c r="C2326" s="1" t="s">
        <v>4598</v>
      </c>
      <c r="D2326" s="1" t="s">
        <v>4386</v>
      </c>
      <c r="E2326" s="1" t="s">
        <v>4598</v>
      </c>
      <c r="F2326" s="1" t="s">
        <v>4387</v>
      </c>
      <c r="G2326" s="1">
        <v>3780369</v>
      </c>
      <c r="H2326" s="18">
        <v>7640181151042</v>
      </c>
      <c r="I2326" s="5">
        <f>VLOOKUP(A2326,[1]Sheet1!$1:$1048576,11,FALSE)</f>
        <v>72.5</v>
      </c>
      <c r="J2326" s="2" t="str">
        <f>VLOOKUP(A2326,[1]Sheet1!$1:$1048576,15,FALSE)</f>
        <v>P</v>
      </c>
      <c r="K2326" s="1">
        <f t="shared" ca="1" si="84"/>
        <v>0</v>
      </c>
      <c r="L2326" s="6"/>
      <c r="M2326" s="7">
        <f t="shared" ca="1" si="83"/>
        <v>72.5</v>
      </c>
      <c r="N2326" s="6"/>
      <c r="O2326" s="8">
        <v>44312</v>
      </c>
    </row>
    <row r="2327" spans="1:15" x14ac:dyDescent="0.25">
      <c r="A2327" s="17">
        <v>151141</v>
      </c>
      <c r="B2327" s="1" t="s">
        <v>14</v>
      </c>
      <c r="C2327" s="1" t="s">
        <v>4598</v>
      </c>
      <c r="D2327" s="1" t="s">
        <v>4388</v>
      </c>
      <c r="E2327" s="1" t="s">
        <v>4598</v>
      </c>
      <c r="F2327" s="1" t="s">
        <v>4389</v>
      </c>
      <c r="G2327" s="1">
        <v>3780375</v>
      </c>
      <c r="H2327" s="18">
        <v>7640181151059</v>
      </c>
      <c r="I2327" s="5">
        <f>VLOOKUP(A2327,[1]Sheet1!$1:$1048576,11,FALSE)</f>
        <v>72.5</v>
      </c>
      <c r="J2327" s="2" t="str">
        <f>VLOOKUP(A2327,[1]Sheet1!$1:$1048576,15,FALSE)</f>
        <v>P</v>
      </c>
      <c r="K2327" s="1">
        <f t="shared" ca="1" si="84"/>
        <v>0</v>
      </c>
      <c r="L2327" s="6"/>
      <c r="M2327" s="7">
        <f t="shared" ca="1" si="83"/>
        <v>72.5</v>
      </c>
      <c r="N2327" s="6"/>
      <c r="O2327" s="8">
        <v>44312</v>
      </c>
    </row>
    <row r="2328" spans="1:15" x14ac:dyDescent="0.25">
      <c r="A2328" s="17">
        <v>151142</v>
      </c>
      <c r="B2328" s="1" t="s">
        <v>14</v>
      </c>
      <c r="C2328" s="1" t="s">
        <v>4598</v>
      </c>
      <c r="D2328" s="1" t="s">
        <v>4401</v>
      </c>
      <c r="E2328" s="1" t="s">
        <v>4598</v>
      </c>
      <c r="F2328" s="1" t="s">
        <v>4402</v>
      </c>
      <c r="G2328" s="1">
        <v>3780398</v>
      </c>
      <c r="H2328" s="18">
        <v>7640181151066</v>
      </c>
      <c r="I2328" s="5">
        <f>VLOOKUP(A2328,[1]Sheet1!$1:$1048576,11,FALSE)</f>
        <v>72.5</v>
      </c>
      <c r="J2328" s="2" t="str">
        <f>VLOOKUP(A2328,[1]Sheet1!$1:$1048576,15,FALSE)</f>
        <v>P</v>
      </c>
      <c r="K2328" s="1">
        <f t="shared" ca="1" si="84"/>
        <v>0</v>
      </c>
      <c r="L2328" s="6"/>
      <c r="M2328" s="7">
        <f t="shared" ca="1" si="83"/>
        <v>72.5</v>
      </c>
      <c r="N2328" s="6"/>
      <c r="O2328" s="8">
        <v>44312</v>
      </c>
    </row>
    <row r="2329" spans="1:15" x14ac:dyDescent="0.25">
      <c r="A2329" s="17">
        <v>151143</v>
      </c>
      <c r="B2329" s="1" t="s">
        <v>14</v>
      </c>
      <c r="C2329" s="1" t="s">
        <v>4598</v>
      </c>
      <c r="D2329" s="1" t="s">
        <v>4247</v>
      </c>
      <c r="E2329" s="1" t="s">
        <v>4598</v>
      </c>
      <c r="F2329" s="1" t="s">
        <v>4305</v>
      </c>
      <c r="G2329" s="1">
        <v>3780429</v>
      </c>
      <c r="H2329" s="18">
        <v>7640181151073</v>
      </c>
      <c r="I2329" s="5">
        <f>VLOOKUP(A2329,[1]Sheet1!$1:$1048576,11,FALSE)</f>
        <v>72.5</v>
      </c>
      <c r="J2329" s="2" t="str">
        <f>VLOOKUP(A2329,[1]Sheet1!$1:$1048576,15,FALSE)</f>
        <v>P</v>
      </c>
      <c r="K2329" s="1">
        <f t="shared" ca="1" si="84"/>
        <v>0</v>
      </c>
      <c r="L2329" s="6"/>
      <c r="M2329" s="7">
        <f t="shared" ca="1" si="83"/>
        <v>72.5</v>
      </c>
      <c r="N2329" s="6"/>
      <c r="O2329" s="8">
        <v>44312</v>
      </c>
    </row>
    <row r="2330" spans="1:15" x14ac:dyDescent="0.25">
      <c r="A2330" s="17">
        <v>151144</v>
      </c>
      <c r="B2330" s="1" t="s">
        <v>14</v>
      </c>
      <c r="C2330" s="1" t="s">
        <v>4598</v>
      </c>
      <c r="D2330" s="1" t="s">
        <v>4275</v>
      </c>
      <c r="E2330" s="1" t="s">
        <v>4598</v>
      </c>
      <c r="F2330" s="1" t="s">
        <v>4313</v>
      </c>
      <c r="G2330" s="1">
        <v>3780458</v>
      </c>
      <c r="H2330" s="18">
        <v>7640181151080</v>
      </c>
      <c r="I2330" s="5">
        <f>VLOOKUP(A2330,[1]Sheet1!$1:$1048576,11,FALSE)</f>
        <v>72.5</v>
      </c>
      <c r="J2330" s="2" t="str">
        <f>VLOOKUP(A2330,[1]Sheet1!$1:$1048576,15,FALSE)</f>
        <v>P</v>
      </c>
      <c r="K2330" s="1">
        <f t="shared" ca="1" si="84"/>
        <v>0</v>
      </c>
      <c r="L2330" s="6"/>
      <c r="M2330" s="7">
        <f t="shared" ca="1" si="83"/>
        <v>72.5</v>
      </c>
      <c r="N2330" s="6"/>
      <c r="O2330" s="8">
        <v>44312</v>
      </c>
    </row>
    <row r="2331" spans="1:15" x14ac:dyDescent="0.25">
      <c r="A2331" s="17">
        <v>151145</v>
      </c>
      <c r="B2331" s="1" t="s">
        <v>14</v>
      </c>
      <c r="C2331" s="1" t="s">
        <v>4598</v>
      </c>
      <c r="D2331" s="1" t="s">
        <v>4277</v>
      </c>
      <c r="E2331" s="1" t="s">
        <v>4598</v>
      </c>
      <c r="F2331" s="1" t="s">
        <v>4301</v>
      </c>
      <c r="G2331" s="1">
        <v>3780470</v>
      </c>
      <c r="H2331" s="18">
        <v>7640181151097</v>
      </c>
      <c r="I2331" s="5">
        <f>VLOOKUP(A2331,[1]Sheet1!$1:$1048576,11,FALSE)</f>
        <v>72.5</v>
      </c>
      <c r="J2331" s="2" t="str">
        <f>VLOOKUP(A2331,[1]Sheet1!$1:$1048576,15,FALSE)</f>
        <v>P</v>
      </c>
      <c r="K2331" s="1">
        <f t="shared" ca="1" si="84"/>
        <v>0</v>
      </c>
      <c r="L2331" s="6"/>
      <c r="M2331" s="7">
        <f t="shared" ca="1" si="83"/>
        <v>72.5</v>
      </c>
      <c r="N2331" s="6"/>
      <c r="O2331" s="8">
        <v>44312</v>
      </c>
    </row>
    <row r="2332" spans="1:15" x14ac:dyDescent="0.25">
      <c r="A2332" s="17">
        <v>151146</v>
      </c>
      <c r="B2332" s="1" t="s">
        <v>14</v>
      </c>
      <c r="C2332" s="1" t="s">
        <v>4598</v>
      </c>
      <c r="D2332" s="1" t="s">
        <v>4241</v>
      </c>
      <c r="E2332" s="1" t="s">
        <v>4598</v>
      </c>
      <c r="F2332" s="1" t="s">
        <v>4242</v>
      </c>
      <c r="G2332" s="1">
        <v>3780487</v>
      </c>
      <c r="H2332" s="18">
        <v>7640181151103</v>
      </c>
      <c r="I2332" s="5">
        <f>VLOOKUP(A2332,[1]Sheet1!$1:$1048576,11,FALSE)</f>
        <v>72.5</v>
      </c>
      <c r="J2332" s="2" t="str">
        <f>VLOOKUP(A2332,[1]Sheet1!$1:$1048576,15,FALSE)</f>
        <v>P</v>
      </c>
      <c r="K2332" s="1">
        <f t="shared" ca="1" si="84"/>
        <v>0</v>
      </c>
      <c r="L2332" s="6"/>
      <c r="M2332" s="7">
        <f t="shared" ca="1" si="83"/>
        <v>72.5</v>
      </c>
      <c r="N2332" s="6"/>
      <c r="O2332" s="8">
        <v>44312</v>
      </c>
    </row>
    <row r="2333" spans="1:15" x14ac:dyDescent="0.25">
      <c r="A2333" s="17">
        <v>151147</v>
      </c>
      <c r="B2333" s="1" t="s">
        <v>14</v>
      </c>
      <c r="C2333" s="1" t="s">
        <v>4598</v>
      </c>
      <c r="D2333" s="1" t="s">
        <v>4279</v>
      </c>
      <c r="E2333" s="1" t="s">
        <v>4598</v>
      </c>
      <c r="F2333" s="1" t="s">
        <v>4306</v>
      </c>
      <c r="G2333" s="1">
        <v>3786797</v>
      </c>
      <c r="H2333" s="18">
        <v>7640181151110</v>
      </c>
      <c r="I2333" s="5">
        <f>VLOOKUP(A2333,[1]Sheet1!$1:$1048576,11,FALSE)</f>
        <v>72.5</v>
      </c>
      <c r="J2333" s="2" t="str">
        <f>VLOOKUP(A2333,[1]Sheet1!$1:$1048576,15,FALSE)</f>
        <v>P</v>
      </c>
      <c r="K2333" s="1">
        <f t="shared" ca="1" si="84"/>
        <v>0</v>
      </c>
      <c r="L2333" s="6"/>
      <c r="M2333" s="7">
        <f t="shared" ca="1" si="83"/>
        <v>72.5</v>
      </c>
      <c r="N2333" s="6"/>
      <c r="O2333" s="8">
        <v>44312</v>
      </c>
    </row>
    <row r="2334" spans="1:15" x14ac:dyDescent="0.25">
      <c r="A2334" s="17">
        <v>151148</v>
      </c>
      <c r="B2334" s="1" t="s">
        <v>14</v>
      </c>
      <c r="C2334" s="1" t="s">
        <v>4598</v>
      </c>
      <c r="D2334" s="1" t="s">
        <v>4249</v>
      </c>
      <c r="E2334" s="1" t="s">
        <v>4598</v>
      </c>
      <c r="F2334" s="1" t="s">
        <v>4314</v>
      </c>
      <c r="G2334" s="1">
        <v>3786805</v>
      </c>
      <c r="H2334" s="18">
        <v>7640181151127</v>
      </c>
      <c r="I2334" s="5">
        <f>VLOOKUP(A2334,[1]Sheet1!$1:$1048576,11,FALSE)</f>
        <v>72.5</v>
      </c>
      <c r="J2334" s="2" t="str">
        <f>VLOOKUP(A2334,[1]Sheet1!$1:$1048576,15,FALSE)</f>
        <v>P</v>
      </c>
      <c r="K2334" s="1">
        <f t="shared" ca="1" si="84"/>
        <v>0</v>
      </c>
      <c r="L2334" s="6"/>
      <c r="M2334" s="7">
        <f t="shared" ca="1" si="83"/>
        <v>72.5</v>
      </c>
      <c r="N2334" s="6"/>
      <c r="O2334" s="8">
        <v>44312</v>
      </c>
    </row>
    <row r="2335" spans="1:15" x14ac:dyDescent="0.25">
      <c r="A2335" s="17">
        <v>151149</v>
      </c>
      <c r="B2335" s="1" t="s">
        <v>14</v>
      </c>
      <c r="C2335" s="1" t="s">
        <v>4598</v>
      </c>
      <c r="D2335" s="1" t="s">
        <v>4251</v>
      </c>
      <c r="E2335" s="1" t="s">
        <v>4598</v>
      </c>
      <c r="F2335" s="1" t="s">
        <v>4308</v>
      </c>
      <c r="G2335" s="1">
        <v>3786811</v>
      </c>
      <c r="H2335" s="18">
        <v>7640181151134</v>
      </c>
      <c r="I2335" s="5">
        <f>VLOOKUP(A2335,[1]Sheet1!$1:$1048576,11,FALSE)</f>
        <v>72.5</v>
      </c>
      <c r="J2335" s="2" t="str">
        <f>VLOOKUP(A2335,[1]Sheet1!$1:$1048576,15,FALSE)</f>
        <v>P</v>
      </c>
      <c r="K2335" s="1">
        <f t="shared" ca="1" si="84"/>
        <v>0</v>
      </c>
      <c r="L2335" s="6"/>
      <c r="M2335" s="7">
        <f t="shared" ca="1" si="83"/>
        <v>72.5</v>
      </c>
      <c r="N2335" s="6"/>
      <c r="O2335" s="8">
        <v>44312</v>
      </c>
    </row>
    <row r="2336" spans="1:15" x14ac:dyDescent="0.25">
      <c r="A2336" s="17">
        <v>151150</v>
      </c>
      <c r="B2336" s="1" t="s">
        <v>14</v>
      </c>
      <c r="C2336" s="1" t="s">
        <v>4598</v>
      </c>
      <c r="D2336" s="1" t="s">
        <v>4253</v>
      </c>
      <c r="E2336" s="1" t="s">
        <v>4598</v>
      </c>
      <c r="F2336" s="1" t="s">
        <v>4307</v>
      </c>
      <c r="G2336" s="1">
        <v>3786828</v>
      </c>
      <c r="H2336" s="18">
        <v>7640181151141</v>
      </c>
      <c r="I2336" s="5">
        <f>VLOOKUP(A2336,[1]Sheet1!$1:$1048576,11,FALSE)</f>
        <v>72.5</v>
      </c>
      <c r="J2336" s="2" t="str">
        <f>VLOOKUP(A2336,[1]Sheet1!$1:$1048576,15,FALSE)</f>
        <v>P</v>
      </c>
      <c r="K2336" s="1">
        <f t="shared" ca="1" si="84"/>
        <v>0</v>
      </c>
      <c r="L2336" s="6"/>
      <c r="M2336" s="7">
        <f t="shared" ca="1" si="83"/>
        <v>72.5</v>
      </c>
      <c r="N2336" s="6"/>
      <c r="O2336" s="8">
        <v>44312</v>
      </c>
    </row>
    <row r="2337" spans="1:15" x14ac:dyDescent="0.25">
      <c r="A2337" s="17">
        <v>151151</v>
      </c>
      <c r="B2337" s="1" t="s">
        <v>14</v>
      </c>
      <c r="C2337" s="1" t="s">
        <v>4580</v>
      </c>
      <c r="D2337" s="1" t="s">
        <v>4023</v>
      </c>
      <c r="E2337" s="1" t="s">
        <v>4580</v>
      </c>
      <c r="F2337" s="1" t="s">
        <v>4024</v>
      </c>
      <c r="G2337" s="1">
        <v>2662797</v>
      </c>
      <c r="H2337" s="18">
        <v>7640181151158</v>
      </c>
      <c r="I2337" s="5">
        <f>VLOOKUP(A2337,[1]Sheet1!$1:$1048576,11,FALSE)</f>
        <v>52.5</v>
      </c>
      <c r="J2337" s="2" t="str">
        <f>VLOOKUP(A2337,[1]Sheet1!$1:$1048576,15,FALSE)</f>
        <v>P</v>
      </c>
      <c r="K2337" s="1">
        <f t="shared" ca="1" si="84"/>
        <v>0</v>
      </c>
      <c r="L2337" s="6"/>
      <c r="M2337" s="7">
        <f t="shared" ca="1" si="83"/>
        <v>52.5</v>
      </c>
      <c r="N2337" s="6"/>
      <c r="O2337" s="8">
        <v>44312</v>
      </c>
    </row>
    <row r="2338" spans="1:15" x14ac:dyDescent="0.25">
      <c r="A2338" s="17">
        <v>151152</v>
      </c>
      <c r="B2338" s="1" t="s">
        <v>14</v>
      </c>
      <c r="C2338" s="1" t="s">
        <v>4580</v>
      </c>
      <c r="D2338" s="1" t="s">
        <v>4087</v>
      </c>
      <c r="E2338" s="1" t="s">
        <v>4580</v>
      </c>
      <c r="F2338" s="1" t="s">
        <v>4088</v>
      </c>
      <c r="G2338" s="1">
        <v>2662805</v>
      </c>
      <c r="H2338" s="18">
        <v>7640181151165</v>
      </c>
      <c r="I2338" s="5">
        <f>VLOOKUP(A2338,[1]Sheet1!$1:$1048576,11,FALSE)</f>
        <v>52.5</v>
      </c>
      <c r="J2338" s="2" t="str">
        <f>VLOOKUP(A2338,[1]Sheet1!$1:$1048576,15,FALSE)</f>
        <v>P</v>
      </c>
      <c r="K2338" s="1">
        <f t="shared" ca="1" si="84"/>
        <v>0</v>
      </c>
      <c r="L2338" s="6"/>
      <c r="M2338" s="7">
        <f t="shared" ca="1" si="83"/>
        <v>52.5</v>
      </c>
      <c r="N2338" s="6"/>
      <c r="O2338" s="8">
        <v>44312</v>
      </c>
    </row>
    <row r="2339" spans="1:15" x14ac:dyDescent="0.25">
      <c r="A2339" s="17">
        <v>151153</v>
      </c>
      <c r="B2339" s="1" t="s">
        <v>14</v>
      </c>
      <c r="C2339" s="1" t="s">
        <v>4580</v>
      </c>
      <c r="D2339" s="1" t="s">
        <v>4089</v>
      </c>
      <c r="E2339" s="1" t="s">
        <v>4580</v>
      </c>
      <c r="F2339" s="1" t="s">
        <v>4090</v>
      </c>
      <c r="G2339" s="1">
        <v>2662811</v>
      </c>
      <c r="H2339" s="18">
        <v>7640181151172</v>
      </c>
      <c r="I2339" s="5">
        <f>VLOOKUP(A2339,[1]Sheet1!$1:$1048576,11,FALSE)</f>
        <v>52.5</v>
      </c>
      <c r="J2339" s="2" t="str">
        <f>VLOOKUP(A2339,[1]Sheet1!$1:$1048576,15,FALSE)</f>
        <v>P</v>
      </c>
      <c r="K2339" s="1">
        <f t="shared" ca="1" si="84"/>
        <v>0</v>
      </c>
      <c r="L2339" s="6"/>
      <c r="M2339" s="7">
        <f t="shared" ca="1" si="83"/>
        <v>52.5</v>
      </c>
      <c r="N2339" s="6"/>
      <c r="O2339" s="8">
        <v>44312</v>
      </c>
    </row>
    <row r="2340" spans="1:15" x14ac:dyDescent="0.25">
      <c r="A2340" s="17">
        <v>151154</v>
      </c>
      <c r="B2340" s="1" t="s">
        <v>14</v>
      </c>
      <c r="C2340" s="1" t="s">
        <v>4580</v>
      </c>
      <c r="D2340" s="1" t="s">
        <v>4091</v>
      </c>
      <c r="E2340" s="1" t="s">
        <v>4580</v>
      </c>
      <c r="F2340" s="1" t="s">
        <v>4092</v>
      </c>
      <c r="G2340" s="1">
        <v>2662834</v>
      </c>
      <c r="H2340" s="18">
        <v>7640181151189</v>
      </c>
      <c r="I2340" s="5">
        <f>VLOOKUP(A2340,[1]Sheet1!$1:$1048576,11,FALSE)</f>
        <v>52.5</v>
      </c>
      <c r="J2340" s="2" t="str">
        <f>VLOOKUP(A2340,[1]Sheet1!$1:$1048576,15,FALSE)</f>
        <v>P</v>
      </c>
      <c r="K2340" s="1">
        <f t="shared" ca="1" si="84"/>
        <v>0</v>
      </c>
      <c r="L2340" s="6"/>
      <c r="M2340" s="7">
        <f t="shared" ca="1" si="83"/>
        <v>52.5</v>
      </c>
      <c r="N2340" s="6"/>
      <c r="O2340" s="8">
        <v>44312</v>
      </c>
    </row>
    <row r="2341" spans="1:15" x14ac:dyDescent="0.25">
      <c r="A2341" s="17">
        <v>151155</v>
      </c>
      <c r="B2341" s="1" t="s">
        <v>14</v>
      </c>
      <c r="C2341" s="1" t="s">
        <v>4580</v>
      </c>
      <c r="D2341" s="1" t="s">
        <v>4093</v>
      </c>
      <c r="E2341" s="1" t="s">
        <v>4580</v>
      </c>
      <c r="F2341" s="1" t="s">
        <v>4094</v>
      </c>
      <c r="G2341" s="1">
        <v>2662840</v>
      </c>
      <c r="H2341" s="18">
        <v>7640181151196</v>
      </c>
      <c r="I2341" s="5">
        <f>VLOOKUP(A2341,[1]Sheet1!$1:$1048576,11,FALSE)</f>
        <v>52.5</v>
      </c>
      <c r="J2341" s="2" t="str">
        <f>VLOOKUP(A2341,[1]Sheet1!$1:$1048576,15,FALSE)</f>
        <v>P</v>
      </c>
      <c r="K2341" s="1">
        <f t="shared" ca="1" si="84"/>
        <v>0</v>
      </c>
      <c r="L2341" s="6"/>
      <c r="M2341" s="7">
        <f t="shared" ca="1" si="83"/>
        <v>52.5</v>
      </c>
      <c r="N2341" s="6"/>
      <c r="O2341" s="8">
        <v>44312</v>
      </c>
    </row>
    <row r="2342" spans="1:15" x14ac:dyDescent="0.25">
      <c r="A2342" s="17">
        <v>151156</v>
      </c>
      <c r="B2342" s="1" t="s">
        <v>14</v>
      </c>
      <c r="C2342" s="1" t="s">
        <v>4580</v>
      </c>
      <c r="D2342" s="1" t="s">
        <v>4025</v>
      </c>
      <c r="E2342" s="1" t="s">
        <v>4580</v>
      </c>
      <c r="F2342" s="1" t="s">
        <v>4026</v>
      </c>
      <c r="G2342" s="1">
        <v>2662857</v>
      </c>
      <c r="H2342" s="18">
        <v>7640181151202</v>
      </c>
      <c r="I2342" s="5">
        <f>VLOOKUP(A2342,[1]Sheet1!$1:$1048576,11,FALSE)</f>
        <v>52.5</v>
      </c>
      <c r="J2342" s="2" t="str">
        <f>VLOOKUP(A2342,[1]Sheet1!$1:$1048576,15,FALSE)</f>
        <v>P</v>
      </c>
      <c r="K2342" s="1">
        <f t="shared" ca="1" si="84"/>
        <v>0</v>
      </c>
      <c r="L2342" s="6"/>
      <c r="M2342" s="7">
        <f t="shared" ca="1" si="83"/>
        <v>52.5</v>
      </c>
      <c r="N2342" s="6"/>
      <c r="O2342" s="8">
        <v>44312</v>
      </c>
    </row>
    <row r="2343" spans="1:15" x14ac:dyDescent="0.25">
      <c r="A2343" s="17">
        <v>151157</v>
      </c>
      <c r="B2343" s="1" t="s">
        <v>14</v>
      </c>
      <c r="C2343" s="1" t="s">
        <v>4580</v>
      </c>
      <c r="D2343" s="1" t="s">
        <v>4047</v>
      </c>
      <c r="E2343" s="1" t="s">
        <v>4580</v>
      </c>
      <c r="F2343" s="1" t="s">
        <v>4048</v>
      </c>
      <c r="G2343" s="1">
        <v>2662863</v>
      </c>
      <c r="H2343" s="18">
        <v>7640181151219</v>
      </c>
      <c r="I2343" s="5">
        <f>VLOOKUP(A2343,[1]Sheet1!$1:$1048576,11,FALSE)</f>
        <v>52.5</v>
      </c>
      <c r="J2343" s="2" t="str">
        <f>VLOOKUP(A2343,[1]Sheet1!$1:$1048576,15,FALSE)</f>
        <v>P</v>
      </c>
      <c r="K2343" s="1">
        <f t="shared" ca="1" si="84"/>
        <v>0</v>
      </c>
      <c r="L2343" s="6"/>
      <c r="M2343" s="7">
        <f t="shared" ca="1" si="83"/>
        <v>52.5</v>
      </c>
      <c r="N2343" s="6"/>
      <c r="O2343" s="8">
        <v>44312</v>
      </c>
    </row>
    <row r="2344" spans="1:15" x14ac:dyDescent="0.25">
      <c r="A2344" s="17">
        <v>151158</v>
      </c>
      <c r="B2344" s="1" t="s">
        <v>14</v>
      </c>
      <c r="C2344" s="1" t="s">
        <v>4580</v>
      </c>
      <c r="D2344" s="1" t="s">
        <v>4049</v>
      </c>
      <c r="E2344" s="1" t="s">
        <v>4580</v>
      </c>
      <c r="F2344" s="1" t="s">
        <v>4050</v>
      </c>
      <c r="G2344" s="1">
        <v>2662886</v>
      </c>
      <c r="H2344" s="18">
        <v>7640181151226</v>
      </c>
      <c r="I2344" s="5">
        <f>VLOOKUP(A2344,[1]Sheet1!$1:$1048576,11,FALSE)</f>
        <v>52.5</v>
      </c>
      <c r="J2344" s="2" t="str">
        <f>VLOOKUP(A2344,[1]Sheet1!$1:$1048576,15,FALSE)</f>
        <v>P</v>
      </c>
      <c r="K2344" s="1">
        <f t="shared" ca="1" si="84"/>
        <v>0</v>
      </c>
      <c r="L2344" s="6"/>
      <c r="M2344" s="7">
        <f t="shared" ca="1" si="83"/>
        <v>52.5</v>
      </c>
      <c r="N2344" s="6"/>
      <c r="O2344" s="8">
        <v>44312</v>
      </c>
    </row>
    <row r="2345" spans="1:15" x14ac:dyDescent="0.25">
      <c r="A2345" s="17">
        <v>151159</v>
      </c>
      <c r="B2345" s="1" t="s">
        <v>14</v>
      </c>
      <c r="C2345" s="1" t="s">
        <v>4578</v>
      </c>
      <c r="D2345" s="1" t="s">
        <v>4067</v>
      </c>
      <c r="E2345" s="1" t="s">
        <v>4578</v>
      </c>
      <c r="F2345" s="1" t="s">
        <v>4068</v>
      </c>
      <c r="G2345" s="1">
        <v>2663041</v>
      </c>
      <c r="H2345" s="18">
        <v>7640181151233</v>
      </c>
      <c r="I2345" s="5">
        <f>VLOOKUP(A2345,[1]Sheet1!$1:$1048576,11,FALSE)</f>
        <v>46.7</v>
      </c>
      <c r="J2345" s="2" t="str">
        <f>VLOOKUP(A2345,[1]Sheet1!$1:$1048576,15,FALSE)</f>
        <v>P</v>
      </c>
      <c r="K2345" s="1">
        <f t="shared" ca="1" si="84"/>
        <v>0</v>
      </c>
      <c r="L2345" s="6"/>
      <c r="M2345" s="7">
        <f t="shared" ca="1" si="83"/>
        <v>46.7</v>
      </c>
      <c r="N2345" s="6"/>
      <c r="O2345" s="8">
        <v>44312</v>
      </c>
    </row>
    <row r="2346" spans="1:15" x14ac:dyDescent="0.25">
      <c r="A2346" s="17">
        <v>151160</v>
      </c>
      <c r="B2346" s="1" t="s">
        <v>14</v>
      </c>
      <c r="C2346" s="1" t="s">
        <v>4578</v>
      </c>
      <c r="D2346" s="1" t="s">
        <v>4069</v>
      </c>
      <c r="E2346" s="1" t="s">
        <v>4578</v>
      </c>
      <c r="F2346" s="1" t="s">
        <v>4070</v>
      </c>
      <c r="G2346" s="1">
        <v>2663058</v>
      </c>
      <c r="H2346" s="18">
        <v>7640181151240</v>
      </c>
      <c r="I2346" s="5">
        <f>VLOOKUP(A2346,[1]Sheet1!$1:$1048576,11,FALSE)</f>
        <v>46.7</v>
      </c>
      <c r="J2346" s="2" t="str">
        <f>VLOOKUP(A2346,[1]Sheet1!$1:$1048576,15,FALSE)</f>
        <v>P</v>
      </c>
      <c r="K2346" s="1">
        <f t="shared" ca="1" si="84"/>
        <v>0</v>
      </c>
      <c r="L2346" s="6"/>
      <c r="M2346" s="7">
        <f t="shared" ca="1" si="83"/>
        <v>46.7</v>
      </c>
      <c r="N2346" s="6"/>
      <c r="O2346" s="8">
        <v>44312</v>
      </c>
    </row>
    <row r="2347" spans="1:15" x14ac:dyDescent="0.25">
      <c r="A2347" s="17">
        <v>151161</v>
      </c>
      <c r="B2347" s="1" t="s">
        <v>14</v>
      </c>
      <c r="C2347" s="1" t="s">
        <v>4578</v>
      </c>
      <c r="D2347" s="1" t="s">
        <v>4071</v>
      </c>
      <c r="E2347" s="1" t="s">
        <v>4578</v>
      </c>
      <c r="F2347" s="1" t="s">
        <v>4072</v>
      </c>
      <c r="G2347" s="1">
        <v>2663064</v>
      </c>
      <c r="H2347" s="18">
        <v>7640181151257</v>
      </c>
      <c r="I2347" s="5">
        <f>VLOOKUP(A2347,[1]Sheet1!$1:$1048576,11,FALSE)</f>
        <v>46.7</v>
      </c>
      <c r="J2347" s="2" t="str">
        <f>VLOOKUP(A2347,[1]Sheet1!$1:$1048576,15,FALSE)</f>
        <v>P</v>
      </c>
      <c r="K2347" s="1">
        <f t="shared" ca="1" si="84"/>
        <v>0</v>
      </c>
      <c r="L2347" s="6"/>
      <c r="M2347" s="7">
        <f t="shared" ca="1" si="83"/>
        <v>46.7</v>
      </c>
      <c r="N2347" s="6"/>
      <c r="O2347" s="8">
        <v>44312</v>
      </c>
    </row>
    <row r="2348" spans="1:15" x14ac:dyDescent="0.25">
      <c r="A2348" s="17">
        <v>151162</v>
      </c>
      <c r="B2348" s="1" t="s">
        <v>14</v>
      </c>
      <c r="C2348" s="1" t="s">
        <v>4578</v>
      </c>
      <c r="D2348" s="1" t="s">
        <v>4073</v>
      </c>
      <c r="E2348" s="1" t="s">
        <v>4578</v>
      </c>
      <c r="F2348" s="1" t="s">
        <v>4074</v>
      </c>
      <c r="G2348" s="1">
        <v>2663070</v>
      </c>
      <c r="H2348" s="18">
        <v>7640181151264</v>
      </c>
      <c r="I2348" s="5">
        <f>VLOOKUP(A2348,[1]Sheet1!$1:$1048576,11,FALSE)</f>
        <v>46.7</v>
      </c>
      <c r="J2348" s="2" t="str">
        <f>VLOOKUP(A2348,[1]Sheet1!$1:$1048576,15,FALSE)</f>
        <v>P</v>
      </c>
      <c r="K2348" s="1">
        <f t="shared" ca="1" si="84"/>
        <v>0</v>
      </c>
      <c r="L2348" s="6"/>
      <c r="M2348" s="7">
        <f t="shared" ca="1" si="83"/>
        <v>46.7</v>
      </c>
      <c r="N2348" s="6"/>
      <c r="O2348" s="8">
        <v>44312</v>
      </c>
    </row>
    <row r="2349" spans="1:15" x14ac:dyDescent="0.25">
      <c r="A2349" s="17">
        <v>151163</v>
      </c>
      <c r="B2349" s="1" t="s">
        <v>14</v>
      </c>
      <c r="C2349" s="1" t="s">
        <v>4578</v>
      </c>
      <c r="D2349" s="1" t="s">
        <v>4081</v>
      </c>
      <c r="E2349" s="1" t="s">
        <v>4578</v>
      </c>
      <c r="F2349" s="1" t="s">
        <v>4082</v>
      </c>
      <c r="G2349" s="1">
        <v>2663087</v>
      </c>
      <c r="H2349" s="18">
        <v>7640181151271</v>
      </c>
      <c r="I2349" s="5">
        <f>VLOOKUP(A2349,[1]Sheet1!$1:$1048576,11,FALSE)</f>
        <v>46.7</v>
      </c>
      <c r="J2349" s="2" t="str">
        <f>VLOOKUP(A2349,[1]Sheet1!$1:$1048576,15,FALSE)</f>
        <v>P</v>
      </c>
      <c r="K2349" s="1">
        <f t="shared" ca="1" si="84"/>
        <v>0</v>
      </c>
      <c r="L2349" s="6"/>
      <c r="M2349" s="7">
        <f t="shared" ca="1" si="83"/>
        <v>46.7</v>
      </c>
      <c r="N2349" s="6"/>
      <c r="O2349" s="8">
        <v>44312</v>
      </c>
    </row>
    <row r="2350" spans="1:15" x14ac:dyDescent="0.25">
      <c r="A2350" s="17">
        <v>151164</v>
      </c>
      <c r="B2350" s="1" t="s">
        <v>14</v>
      </c>
      <c r="C2350" s="1" t="s">
        <v>4578</v>
      </c>
      <c r="D2350" s="1" t="s">
        <v>4061</v>
      </c>
      <c r="E2350" s="1" t="s">
        <v>4578</v>
      </c>
      <c r="F2350" s="1" t="s">
        <v>4062</v>
      </c>
      <c r="G2350" s="1">
        <v>2663093</v>
      </c>
      <c r="H2350" s="18">
        <v>7640181151288</v>
      </c>
      <c r="I2350" s="5">
        <f>VLOOKUP(A2350,[1]Sheet1!$1:$1048576,11,FALSE)</f>
        <v>46.7</v>
      </c>
      <c r="J2350" s="2" t="str">
        <f>VLOOKUP(A2350,[1]Sheet1!$1:$1048576,15,FALSE)</f>
        <v>P</v>
      </c>
      <c r="K2350" s="1">
        <f t="shared" ca="1" si="84"/>
        <v>0</v>
      </c>
      <c r="L2350" s="6"/>
      <c r="M2350" s="7">
        <f t="shared" ca="1" si="83"/>
        <v>46.7</v>
      </c>
      <c r="N2350" s="6"/>
      <c r="O2350" s="8">
        <v>44312</v>
      </c>
    </row>
    <row r="2351" spans="1:15" x14ac:dyDescent="0.25">
      <c r="A2351" s="17">
        <v>151165</v>
      </c>
      <c r="B2351" s="1" t="s">
        <v>14</v>
      </c>
      <c r="C2351" s="1" t="s">
        <v>4578</v>
      </c>
      <c r="D2351" s="1" t="s">
        <v>4083</v>
      </c>
      <c r="E2351" s="1" t="s">
        <v>4578</v>
      </c>
      <c r="F2351" s="1" t="s">
        <v>4084</v>
      </c>
      <c r="G2351" s="1">
        <v>2663101</v>
      </c>
      <c r="H2351" s="18">
        <v>7640181151295</v>
      </c>
      <c r="I2351" s="5">
        <f>VLOOKUP(A2351,[1]Sheet1!$1:$1048576,11,FALSE)</f>
        <v>46.7</v>
      </c>
      <c r="J2351" s="2" t="str">
        <f>VLOOKUP(A2351,[1]Sheet1!$1:$1048576,15,FALSE)</f>
        <v>P</v>
      </c>
      <c r="K2351" s="1">
        <f t="shared" ca="1" si="84"/>
        <v>0</v>
      </c>
      <c r="L2351" s="6"/>
      <c r="M2351" s="7">
        <f t="shared" ca="1" si="83"/>
        <v>46.7</v>
      </c>
      <c r="N2351" s="6"/>
      <c r="O2351" s="8">
        <v>44312</v>
      </c>
    </row>
    <row r="2352" spans="1:15" x14ac:dyDescent="0.25">
      <c r="A2352" s="17">
        <v>151166</v>
      </c>
      <c r="B2352" s="1" t="s">
        <v>14</v>
      </c>
      <c r="C2352" s="1" t="s">
        <v>4578</v>
      </c>
      <c r="D2352" s="1" t="s">
        <v>4063</v>
      </c>
      <c r="E2352" s="1" t="s">
        <v>4578</v>
      </c>
      <c r="F2352" s="1" t="s">
        <v>4064</v>
      </c>
      <c r="G2352" s="1">
        <v>2663118</v>
      </c>
      <c r="H2352" s="18">
        <v>7640181151301</v>
      </c>
      <c r="I2352" s="5">
        <f>VLOOKUP(A2352,[1]Sheet1!$1:$1048576,11,FALSE)</f>
        <v>46.7</v>
      </c>
      <c r="J2352" s="2" t="str">
        <f>VLOOKUP(A2352,[1]Sheet1!$1:$1048576,15,FALSE)</f>
        <v>P</v>
      </c>
      <c r="K2352" s="1">
        <f t="shared" ca="1" si="84"/>
        <v>0</v>
      </c>
      <c r="L2352" s="6"/>
      <c r="M2352" s="7">
        <f t="shared" ca="1" si="83"/>
        <v>46.7</v>
      </c>
      <c r="N2352" s="6"/>
      <c r="O2352" s="8">
        <v>44312</v>
      </c>
    </row>
    <row r="2353" spans="1:15" x14ac:dyDescent="0.25">
      <c r="A2353" s="17">
        <v>151167</v>
      </c>
      <c r="B2353" s="1" t="s">
        <v>14</v>
      </c>
      <c r="C2353" s="1" t="s">
        <v>4578</v>
      </c>
      <c r="D2353" s="1" t="s">
        <v>4095</v>
      </c>
      <c r="E2353" s="1" t="s">
        <v>4578</v>
      </c>
      <c r="F2353" s="1" t="s">
        <v>4096</v>
      </c>
      <c r="G2353" s="1">
        <v>3780524</v>
      </c>
      <c r="H2353" s="18">
        <v>7640181151318</v>
      </c>
      <c r="I2353" s="5">
        <f>VLOOKUP(A2353,[1]Sheet1!$1:$1048576,11,FALSE)</f>
        <v>46.7</v>
      </c>
      <c r="J2353" s="2" t="str">
        <f>VLOOKUP(A2353,[1]Sheet1!$1:$1048576,15,FALSE)</f>
        <v>P</v>
      </c>
      <c r="K2353" s="1">
        <f t="shared" ca="1" si="84"/>
        <v>0</v>
      </c>
      <c r="L2353" s="6"/>
      <c r="M2353" s="7">
        <f t="shared" ca="1" si="83"/>
        <v>46.7</v>
      </c>
      <c r="N2353" s="6"/>
      <c r="O2353" s="8">
        <v>44312</v>
      </c>
    </row>
    <row r="2354" spans="1:15" x14ac:dyDescent="0.25">
      <c r="A2354" s="17">
        <v>151168</v>
      </c>
      <c r="B2354" s="1" t="s">
        <v>14</v>
      </c>
      <c r="C2354" s="1" t="s">
        <v>4578</v>
      </c>
      <c r="D2354" s="1" t="s">
        <v>4085</v>
      </c>
      <c r="E2354" s="1" t="s">
        <v>4578</v>
      </c>
      <c r="F2354" s="1" t="s">
        <v>4086</v>
      </c>
      <c r="G2354" s="1">
        <v>3780530</v>
      </c>
      <c r="H2354" s="18">
        <v>7640181151325</v>
      </c>
      <c r="I2354" s="5">
        <f>VLOOKUP(A2354,[1]Sheet1!$1:$1048576,11,FALSE)</f>
        <v>46.7</v>
      </c>
      <c r="J2354" s="2" t="str">
        <f>VLOOKUP(A2354,[1]Sheet1!$1:$1048576,15,FALSE)</f>
        <v>P</v>
      </c>
      <c r="K2354" s="1">
        <f t="shared" ca="1" si="84"/>
        <v>0</v>
      </c>
      <c r="L2354" s="6"/>
      <c r="M2354" s="7">
        <f t="shared" ca="1" si="83"/>
        <v>46.7</v>
      </c>
      <c r="N2354" s="6"/>
      <c r="O2354" s="8">
        <v>44312</v>
      </c>
    </row>
    <row r="2355" spans="1:15" x14ac:dyDescent="0.25">
      <c r="A2355" s="17">
        <v>151169</v>
      </c>
      <c r="B2355" s="1" t="s">
        <v>14</v>
      </c>
      <c r="C2355" s="1" t="s">
        <v>4578</v>
      </c>
      <c r="D2355" s="1" t="s">
        <v>4065</v>
      </c>
      <c r="E2355" s="1" t="s">
        <v>4578</v>
      </c>
      <c r="F2355" s="1" t="s">
        <v>4066</v>
      </c>
      <c r="G2355" s="1">
        <v>3780553</v>
      </c>
      <c r="H2355" s="18">
        <v>7640181151332</v>
      </c>
      <c r="I2355" s="5">
        <f>VLOOKUP(A2355,[1]Sheet1!$1:$1048576,11,FALSE)</f>
        <v>46.7</v>
      </c>
      <c r="J2355" s="2" t="str">
        <f>VLOOKUP(A2355,[1]Sheet1!$1:$1048576,15,FALSE)</f>
        <v>P</v>
      </c>
      <c r="K2355" s="1">
        <f t="shared" ca="1" si="84"/>
        <v>0</v>
      </c>
      <c r="L2355" s="6"/>
      <c r="M2355" s="7">
        <f t="shared" ca="1" si="83"/>
        <v>46.7</v>
      </c>
      <c r="N2355" s="6"/>
      <c r="O2355" s="8">
        <v>44312</v>
      </c>
    </row>
    <row r="2356" spans="1:15" x14ac:dyDescent="0.25">
      <c r="A2356" s="17">
        <v>151170</v>
      </c>
      <c r="B2356" s="1" t="s">
        <v>14</v>
      </c>
      <c r="C2356" s="1" t="s">
        <v>4578</v>
      </c>
      <c r="D2356" s="1" t="s">
        <v>4097</v>
      </c>
      <c r="E2356" s="1" t="s">
        <v>4578</v>
      </c>
      <c r="F2356" s="1" t="s">
        <v>4098</v>
      </c>
      <c r="G2356" s="1">
        <v>3780576</v>
      </c>
      <c r="H2356" s="18">
        <v>7640181151349</v>
      </c>
      <c r="I2356" s="5">
        <f>VLOOKUP(A2356,[1]Sheet1!$1:$1048576,11,FALSE)</f>
        <v>46.7</v>
      </c>
      <c r="J2356" s="2" t="str">
        <f>VLOOKUP(A2356,[1]Sheet1!$1:$1048576,15,FALSE)</f>
        <v>P</v>
      </c>
      <c r="K2356" s="1">
        <f t="shared" ca="1" si="84"/>
        <v>0</v>
      </c>
      <c r="L2356" s="6"/>
      <c r="M2356" s="7">
        <f t="shared" ca="1" si="83"/>
        <v>46.7</v>
      </c>
      <c r="N2356" s="6"/>
      <c r="O2356" s="8">
        <v>44312</v>
      </c>
    </row>
    <row r="2357" spans="1:15" x14ac:dyDescent="0.25">
      <c r="A2357" s="17">
        <v>151171</v>
      </c>
      <c r="B2357" s="1" t="s">
        <v>14</v>
      </c>
      <c r="C2357" s="1" t="s">
        <v>4578</v>
      </c>
      <c r="D2357" s="1" t="s">
        <v>4099</v>
      </c>
      <c r="E2357" s="1" t="s">
        <v>4578</v>
      </c>
      <c r="F2357" s="1" t="s">
        <v>4100</v>
      </c>
      <c r="G2357" s="1">
        <v>3780607</v>
      </c>
      <c r="H2357" s="18">
        <v>7640181151356</v>
      </c>
      <c r="I2357" s="5">
        <f>VLOOKUP(A2357,[1]Sheet1!$1:$1048576,11,FALSE)</f>
        <v>46.7</v>
      </c>
      <c r="J2357" s="2" t="str">
        <f>VLOOKUP(A2357,[1]Sheet1!$1:$1048576,15,FALSE)</f>
        <v>P</v>
      </c>
      <c r="K2357" s="1">
        <f t="shared" ca="1" si="84"/>
        <v>0</v>
      </c>
      <c r="L2357" s="6"/>
      <c r="M2357" s="7">
        <f t="shared" ref="M2357:M2420" ca="1" si="85">I2357-K2357</f>
        <v>46.7</v>
      </c>
      <c r="N2357" s="6"/>
      <c r="O2357" s="8">
        <v>44312</v>
      </c>
    </row>
    <row r="2358" spans="1:15" x14ac:dyDescent="0.25">
      <c r="A2358" s="17">
        <v>151172</v>
      </c>
      <c r="B2358" s="1" t="s">
        <v>14</v>
      </c>
      <c r="C2358" s="1" t="s">
        <v>4578</v>
      </c>
      <c r="D2358" s="1" t="s">
        <v>4101</v>
      </c>
      <c r="E2358" s="1" t="s">
        <v>4578</v>
      </c>
      <c r="F2358" s="1" t="s">
        <v>4102</v>
      </c>
      <c r="G2358" s="1">
        <v>3780636</v>
      </c>
      <c r="H2358" s="18">
        <v>7640181151363</v>
      </c>
      <c r="I2358" s="5">
        <f>VLOOKUP(A2358,[1]Sheet1!$1:$1048576,11,FALSE)</f>
        <v>46.7</v>
      </c>
      <c r="J2358" s="2" t="str">
        <f>VLOOKUP(A2358,[1]Sheet1!$1:$1048576,15,FALSE)</f>
        <v>P</v>
      </c>
      <c r="K2358" s="1">
        <f t="shared" ca="1" si="84"/>
        <v>0</v>
      </c>
      <c r="L2358" s="6"/>
      <c r="M2358" s="7">
        <f t="shared" ca="1" si="85"/>
        <v>46.7</v>
      </c>
      <c r="N2358" s="6"/>
      <c r="O2358" s="8">
        <v>44312</v>
      </c>
    </row>
    <row r="2359" spans="1:15" x14ac:dyDescent="0.25">
      <c r="A2359" s="17">
        <v>151173</v>
      </c>
      <c r="B2359" s="1" t="s">
        <v>14</v>
      </c>
      <c r="C2359" s="1" t="s">
        <v>4578</v>
      </c>
      <c r="D2359" s="1" t="s">
        <v>4103</v>
      </c>
      <c r="E2359" s="1" t="s">
        <v>4578</v>
      </c>
      <c r="F2359" s="1" t="s">
        <v>4104</v>
      </c>
      <c r="G2359" s="1">
        <v>3780642</v>
      </c>
      <c r="H2359" s="18">
        <v>7640181151370</v>
      </c>
      <c r="I2359" s="5">
        <f>VLOOKUP(A2359,[1]Sheet1!$1:$1048576,11,FALSE)</f>
        <v>46.7</v>
      </c>
      <c r="J2359" s="2" t="str">
        <f>VLOOKUP(A2359,[1]Sheet1!$1:$1048576,15,FALSE)</f>
        <v>P</v>
      </c>
      <c r="K2359" s="1">
        <f t="shared" ca="1" si="84"/>
        <v>0</v>
      </c>
      <c r="L2359" s="6"/>
      <c r="M2359" s="7">
        <f t="shared" ca="1" si="85"/>
        <v>46.7</v>
      </c>
      <c r="N2359" s="6"/>
      <c r="O2359" s="8">
        <v>44312</v>
      </c>
    </row>
    <row r="2360" spans="1:15" x14ac:dyDescent="0.25">
      <c r="A2360" s="17">
        <v>151174</v>
      </c>
      <c r="B2360" s="1" t="s">
        <v>14</v>
      </c>
      <c r="C2360" s="1" t="s">
        <v>4578</v>
      </c>
      <c r="D2360" s="1" t="s">
        <v>4075</v>
      </c>
      <c r="E2360" s="1" t="s">
        <v>4578</v>
      </c>
      <c r="F2360" s="1" t="s">
        <v>4076</v>
      </c>
      <c r="G2360" s="1">
        <v>3780665</v>
      </c>
      <c r="H2360" s="18">
        <v>7640181151387</v>
      </c>
      <c r="I2360" s="5">
        <f>VLOOKUP(A2360,[1]Sheet1!$1:$1048576,11,FALSE)</f>
        <v>46.7</v>
      </c>
      <c r="J2360" s="2" t="str">
        <f>VLOOKUP(A2360,[1]Sheet1!$1:$1048576,15,FALSE)</f>
        <v>P</v>
      </c>
      <c r="K2360" s="1">
        <f t="shared" ca="1" si="84"/>
        <v>0</v>
      </c>
      <c r="L2360" s="6"/>
      <c r="M2360" s="7">
        <f t="shared" ca="1" si="85"/>
        <v>46.7</v>
      </c>
      <c r="N2360" s="6"/>
      <c r="O2360" s="8">
        <v>44312</v>
      </c>
    </row>
    <row r="2361" spans="1:15" x14ac:dyDescent="0.25">
      <c r="A2361" s="17">
        <v>151175</v>
      </c>
      <c r="B2361" s="1" t="s">
        <v>14</v>
      </c>
      <c r="C2361" s="1" t="s">
        <v>4581</v>
      </c>
      <c r="D2361" s="1" t="s">
        <v>4281</v>
      </c>
      <c r="E2361" s="1" t="s">
        <v>4581</v>
      </c>
      <c r="F2361" s="1" t="s">
        <v>4282</v>
      </c>
      <c r="G2361" s="1">
        <v>3676212</v>
      </c>
      <c r="H2361" s="18">
        <v>7640181151394</v>
      </c>
      <c r="I2361" s="5">
        <f>VLOOKUP(A2361,[1]Sheet1!$1:$1048576,11,FALSE)</f>
        <v>51.5</v>
      </c>
      <c r="J2361" s="2" t="str">
        <f>VLOOKUP(A2361,[1]Sheet1!$1:$1048576,15,FALSE)</f>
        <v>P</v>
      </c>
      <c r="K2361" s="1">
        <f t="shared" ca="1" si="84"/>
        <v>0</v>
      </c>
      <c r="L2361" s="6"/>
      <c r="M2361" s="7">
        <f t="shared" ca="1" si="85"/>
        <v>51.5</v>
      </c>
      <c r="N2361" s="6"/>
      <c r="O2361" s="8">
        <v>44312</v>
      </c>
    </row>
    <row r="2362" spans="1:15" x14ac:dyDescent="0.25">
      <c r="A2362" s="17">
        <v>151176</v>
      </c>
      <c r="B2362" s="1" t="s">
        <v>14</v>
      </c>
      <c r="C2362" s="1" t="s">
        <v>4581</v>
      </c>
      <c r="D2362" s="1" t="s">
        <v>4267</v>
      </c>
      <c r="E2362" s="1" t="s">
        <v>4581</v>
      </c>
      <c r="F2362" s="1" t="s">
        <v>4268</v>
      </c>
      <c r="G2362" s="1">
        <v>3676229</v>
      </c>
      <c r="H2362" s="18">
        <v>7640181151400</v>
      </c>
      <c r="I2362" s="5">
        <f>VLOOKUP(A2362,[1]Sheet1!$1:$1048576,11,FALSE)</f>
        <v>51.5</v>
      </c>
      <c r="J2362" s="2" t="str">
        <f>VLOOKUP(A2362,[1]Sheet1!$1:$1048576,15,FALSE)</f>
        <v>P</v>
      </c>
      <c r="K2362" s="1">
        <f t="shared" ca="1" si="84"/>
        <v>0</v>
      </c>
      <c r="L2362" s="6"/>
      <c r="M2362" s="7">
        <f t="shared" ca="1" si="85"/>
        <v>51.5</v>
      </c>
      <c r="N2362" s="6"/>
      <c r="O2362" s="8">
        <v>44312</v>
      </c>
    </row>
    <row r="2363" spans="1:15" x14ac:dyDescent="0.25">
      <c r="A2363" s="17">
        <v>151177</v>
      </c>
      <c r="B2363" s="1" t="s">
        <v>14</v>
      </c>
      <c r="C2363" s="1" t="s">
        <v>4581</v>
      </c>
      <c r="D2363" s="1" t="s">
        <v>4283</v>
      </c>
      <c r="E2363" s="1" t="s">
        <v>4581</v>
      </c>
      <c r="F2363" s="1" t="s">
        <v>4284</v>
      </c>
      <c r="G2363" s="1">
        <v>3676241</v>
      </c>
      <c r="H2363" s="18">
        <v>7640181151417</v>
      </c>
      <c r="I2363" s="5">
        <f>VLOOKUP(A2363,[1]Sheet1!$1:$1048576,11,FALSE)</f>
        <v>51.5</v>
      </c>
      <c r="J2363" s="2" t="str">
        <f>VLOOKUP(A2363,[1]Sheet1!$1:$1048576,15,FALSE)</f>
        <v>P</v>
      </c>
      <c r="K2363" s="1">
        <f t="shared" ca="1" si="84"/>
        <v>0</v>
      </c>
      <c r="L2363" s="6"/>
      <c r="M2363" s="7">
        <f t="shared" ca="1" si="85"/>
        <v>51.5</v>
      </c>
      <c r="N2363" s="6"/>
      <c r="O2363" s="8">
        <v>44312</v>
      </c>
    </row>
    <row r="2364" spans="1:15" x14ac:dyDescent="0.25">
      <c r="A2364" s="17">
        <v>151178</v>
      </c>
      <c r="B2364" s="1" t="s">
        <v>14</v>
      </c>
      <c r="C2364" s="1" t="s">
        <v>4581</v>
      </c>
      <c r="D2364" s="1" t="s">
        <v>4285</v>
      </c>
      <c r="E2364" s="1" t="s">
        <v>4581</v>
      </c>
      <c r="F2364" s="1" t="s">
        <v>4286</v>
      </c>
      <c r="G2364" s="1">
        <v>3676264</v>
      </c>
      <c r="H2364" s="18">
        <v>7640181151424</v>
      </c>
      <c r="I2364" s="5">
        <f>VLOOKUP(A2364,[1]Sheet1!$1:$1048576,11,FALSE)</f>
        <v>51.5</v>
      </c>
      <c r="J2364" s="2" t="str">
        <f>VLOOKUP(A2364,[1]Sheet1!$1:$1048576,15,FALSE)</f>
        <v>P</v>
      </c>
      <c r="K2364" s="1">
        <f t="shared" ca="1" si="84"/>
        <v>0</v>
      </c>
      <c r="L2364" s="6"/>
      <c r="M2364" s="7">
        <f t="shared" ca="1" si="85"/>
        <v>51.5</v>
      </c>
      <c r="N2364" s="6"/>
      <c r="O2364" s="8">
        <v>44312</v>
      </c>
    </row>
    <row r="2365" spans="1:15" x14ac:dyDescent="0.25">
      <c r="A2365" s="17">
        <v>151179</v>
      </c>
      <c r="B2365" s="1" t="s">
        <v>14</v>
      </c>
      <c r="C2365" s="1" t="s">
        <v>4581</v>
      </c>
      <c r="D2365" s="1" t="s">
        <v>4269</v>
      </c>
      <c r="E2365" s="1" t="s">
        <v>4581</v>
      </c>
      <c r="F2365" s="1" t="s">
        <v>4270</v>
      </c>
      <c r="G2365" s="1">
        <v>3676287</v>
      </c>
      <c r="H2365" s="18">
        <v>7640181151431</v>
      </c>
      <c r="I2365" s="5">
        <f>VLOOKUP(A2365,[1]Sheet1!$1:$1048576,11,FALSE)</f>
        <v>51.5</v>
      </c>
      <c r="J2365" s="2" t="str">
        <f>VLOOKUP(A2365,[1]Sheet1!$1:$1048576,15,FALSE)</f>
        <v>P</v>
      </c>
      <c r="K2365" s="1">
        <f t="shared" ca="1" si="84"/>
        <v>0</v>
      </c>
      <c r="L2365" s="6"/>
      <c r="M2365" s="7">
        <f t="shared" ca="1" si="85"/>
        <v>51.5</v>
      </c>
      <c r="N2365" s="6"/>
      <c r="O2365" s="8">
        <v>44312</v>
      </c>
    </row>
    <row r="2366" spans="1:15" x14ac:dyDescent="0.25">
      <c r="A2366" s="17">
        <v>151180</v>
      </c>
      <c r="B2366" s="1" t="s">
        <v>14</v>
      </c>
      <c r="C2366" s="1" t="s">
        <v>4581</v>
      </c>
      <c r="D2366" s="1" t="s">
        <v>4297</v>
      </c>
      <c r="E2366" s="1" t="s">
        <v>4581</v>
      </c>
      <c r="F2366" s="1" t="s">
        <v>4298</v>
      </c>
      <c r="G2366" s="1">
        <v>3676301</v>
      </c>
      <c r="H2366" s="18">
        <v>7640181151448</v>
      </c>
      <c r="I2366" s="5">
        <f>VLOOKUP(A2366,[1]Sheet1!$1:$1048576,11,FALSE)</f>
        <v>51.5</v>
      </c>
      <c r="J2366" s="2" t="str">
        <f>VLOOKUP(A2366,[1]Sheet1!$1:$1048576,15,FALSE)</f>
        <v>P</v>
      </c>
      <c r="K2366" s="1">
        <f t="shared" ca="1" si="84"/>
        <v>0</v>
      </c>
      <c r="L2366" s="6"/>
      <c r="M2366" s="7">
        <f t="shared" ca="1" si="85"/>
        <v>51.5</v>
      </c>
      <c r="N2366" s="6"/>
      <c r="O2366" s="8">
        <v>44312</v>
      </c>
    </row>
    <row r="2367" spans="1:15" x14ac:dyDescent="0.25">
      <c r="A2367" s="17">
        <v>151181</v>
      </c>
      <c r="B2367" s="1" t="s">
        <v>14</v>
      </c>
      <c r="C2367" s="1" t="s">
        <v>4581</v>
      </c>
      <c r="D2367" s="1" t="s">
        <v>4271</v>
      </c>
      <c r="E2367" s="1" t="s">
        <v>4581</v>
      </c>
      <c r="F2367" s="1" t="s">
        <v>4272</v>
      </c>
      <c r="G2367" s="1">
        <v>3676318</v>
      </c>
      <c r="H2367" s="18">
        <v>7640181151455</v>
      </c>
      <c r="I2367" s="5">
        <f>VLOOKUP(A2367,[1]Sheet1!$1:$1048576,11,FALSE)</f>
        <v>51.5</v>
      </c>
      <c r="J2367" s="2" t="str">
        <f>VLOOKUP(A2367,[1]Sheet1!$1:$1048576,15,FALSE)</f>
        <v>P</v>
      </c>
      <c r="K2367" s="1">
        <f t="shared" ca="1" si="84"/>
        <v>0</v>
      </c>
      <c r="L2367" s="6"/>
      <c r="M2367" s="7">
        <f t="shared" ca="1" si="85"/>
        <v>51.5</v>
      </c>
      <c r="N2367" s="6"/>
      <c r="O2367" s="8">
        <v>44312</v>
      </c>
    </row>
    <row r="2368" spans="1:15" x14ac:dyDescent="0.25">
      <c r="A2368" s="17">
        <v>151182</v>
      </c>
      <c r="B2368" s="1" t="s">
        <v>14</v>
      </c>
      <c r="C2368" s="1" t="s">
        <v>4581</v>
      </c>
      <c r="D2368" s="1" t="s">
        <v>4287</v>
      </c>
      <c r="E2368" s="1" t="s">
        <v>4581</v>
      </c>
      <c r="F2368" s="1" t="s">
        <v>4288</v>
      </c>
      <c r="G2368" s="1">
        <v>3676330</v>
      </c>
      <c r="H2368" s="18">
        <v>7640181151462</v>
      </c>
      <c r="I2368" s="5">
        <f>VLOOKUP(A2368,[1]Sheet1!$1:$1048576,11,FALSE)</f>
        <v>51.5</v>
      </c>
      <c r="J2368" s="2" t="str">
        <f>VLOOKUP(A2368,[1]Sheet1!$1:$1048576,15,FALSE)</f>
        <v>P</v>
      </c>
      <c r="K2368" s="1">
        <f t="shared" ca="1" si="84"/>
        <v>0</v>
      </c>
      <c r="L2368" s="6"/>
      <c r="M2368" s="7">
        <f t="shared" ca="1" si="85"/>
        <v>51.5</v>
      </c>
      <c r="N2368" s="6"/>
      <c r="O2368" s="8">
        <v>44312</v>
      </c>
    </row>
    <row r="2369" spans="1:15" x14ac:dyDescent="0.25">
      <c r="A2369" s="17">
        <v>151183</v>
      </c>
      <c r="B2369" s="1" t="s">
        <v>14</v>
      </c>
      <c r="C2369" s="1" t="s">
        <v>4581</v>
      </c>
      <c r="D2369" s="1" t="s">
        <v>4255</v>
      </c>
      <c r="E2369" s="1" t="s">
        <v>4581</v>
      </c>
      <c r="F2369" s="1" t="s">
        <v>4256</v>
      </c>
      <c r="G2369" s="1">
        <v>3780688</v>
      </c>
      <c r="H2369" s="18">
        <v>7640181151479</v>
      </c>
      <c r="I2369" s="5">
        <f>VLOOKUP(A2369,[1]Sheet1!$1:$1048576,11,FALSE)</f>
        <v>51.5</v>
      </c>
      <c r="J2369" s="2" t="str">
        <f>VLOOKUP(A2369,[1]Sheet1!$1:$1048576,15,FALSE)</f>
        <v>P</v>
      </c>
      <c r="K2369" s="1">
        <f t="shared" ca="1" si="84"/>
        <v>0</v>
      </c>
      <c r="L2369" s="6"/>
      <c r="M2369" s="7">
        <f t="shared" ca="1" si="85"/>
        <v>51.5</v>
      </c>
      <c r="N2369" s="6"/>
      <c r="O2369" s="8">
        <v>44312</v>
      </c>
    </row>
    <row r="2370" spans="1:15" x14ac:dyDescent="0.25">
      <c r="A2370" s="17">
        <v>151184</v>
      </c>
      <c r="B2370" s="1" t="s">
        <v>14</v>
      </c>
      <c r="C2370" s="1" t="s">
        <v>4581</v>
      </c>
      <c r="D2370" s="1" t="s">
        <v>4289</v>
      </c>
      <c r="E2370" s="1" t="s">
        <v>4581</v>
      </c>
      <c r="F2370" s="1" t="s">
        <v>4290</v>
      </c>
      <c r="G2370" s="1">
        <v>3780702</v>
      </c>
      <c r="H2370" s="18">
        <v>7640181151486</v>
      </c>
      <c r="I2370" s="5">
        <f>VLOOKUP(A2370,[1]Sheet1!$1:$1048576,11,FALSE)</f>
        <v>51.5</v>
      </c>
      <c r="J2370" s="2" t="str">
        <f>VLOOKUP(A2370,[1]Sheet1!$1:$1048576,15,FALSE)</f>
        <v>P</v>
      </c>
      <c r="K2370" s="1">
        <f t="shared" ref="K2370:K2433" ca="1" si="86">+I2370*$K$2</f>
        <v>0</v>
      </c>
      <c r="L2370" s="6"/>
      <c r="M2370" s="7">
        <f t="shared" ca="1" si="85"/>
        <v>51.5</v>
      </c>
      <c r="N2370" s="6"/>
      <c r="O2370" s="8">
        <v>44312</v>
      </c>
    </row>
    <row r="2371" spans="1:15" x14ac:dyDescent="0.25">
      <c r="A2371" s="17">
        <v>151185</v>
      </c>
      <c r="B2371" s="1" t="s">
        <v>14</v>
      </c>
      <c r="C2371" s="1" t="s">
        <v>4581</v>
      </c>
      <c r="D2371" s="1" t="s">
        <v>4257</v>
      </c>
      <c r="E2371" s="1" t="s">
        <v>4581</v>
      </c>
      <c r="F2371" s="1" t="s">
        <v>4258</v>
      </c>
      <c r="G2371" s="1">
        <v>3780725</v>
      </c>
      <c r="H2371" s="18">
        <v>7640181151493</v>
      </c>
      <c r="I2371" s="5">
        <f>VLOOKUP(A2371,[1]Sheet1!$1:$1048576,11,FALSE)</f>
        <v>51.5</v>
      </c>
      <c r="J2371" s="2" t="str">
        <f>VLOOKUP(A2371,[1]Sheet1!$1:$1048576,15,FALSE)</f>
        <v>P</v>
      </c>
      <c r="K2371" s="1">
        <f t="shared" ca="1" si="86"/>
        <v>0</v>
      </c>
      <c r="L2371" s="6"/>
      <c r="M2371" s="7">
        <f t="shared" ca="1" si="85"/>
        <v>51.5</v>
      </c>
      <c r="N2371" s="6"/>
      <c r="O2371" s="8">
        <v>44312</v>
      </c>
    </row>
    <row r="2372" spans="1:15" x14ac:dyDescent="0.25">
      <c r="A2372" s="17">
        <v>151186</v>
      </c>
      <c r="B2372" s="1" t="s">
        <v>14</v>
      </c>
      <c r="C2372" s="1" t="s">
        <v>4581</v>
      </c>
      <c r="D2372" s="1" t="s">
        <v>4259</v>
      </c>
      <c r="E2372" s="1" t="s">
        <v>4581</v>
      </c>
      <c r="F2372" s="1" t="s">
        <v>4260</v>
      </c>
      <c r="G2372" s="1">
        <v>3780754</v>
      </c>
      <c r="H2372" s="18">
        <v>7640181151509</v>
      </c>
      <c r="I2372" s="5">
        <f>VLOOKUP(A2372,[1]Sheet1!$1:$1048576,11,FALSE)</f>
        <v>51.5</v>
      </c>
      <c r="J2372" s="2" t="str">
        <f>VLOOKUP(A2372,[1]Sheet1!$1:$1048576,15,FALSE)</f>
        <v>P</v>
      </c>
      <c r="K2372" s="1">
        <f t="shared" ca="1" si="86"/>
        <v>0</v>
      </c>
      <c r="L2372" s="6"/>
      <c r="M2372" s="7">
        <f t="shared" ca="1" si="85"/>
        <v>51.5</v>
      </c>
      <c r="N2372" s="6"/>
      <c r="O2372" s="8">
        <v>44312</v>
      </c>
    </row>
    <row r="2373" spans="1:15" x14ac:dyDescent="0.25">
      <c r="A2373" s="17">
        <v>151187</v>
      </c>
      <c r="B2373" s="1" t="s">
        <v>14</v>
      </c>
      <c r="C2373" s="1" t="s">
        <v>4581</v>
      </c>
      <c r="D2373" s="1" t="s">
        <v>4261</v>
      </c>
      <c r="E2373" s="1" t="s">
        <v>4581</v>
      </c>
      <c r="F2373" s="1" t="s">
        <v>4262</v>
      </c>
      <c r="G2373" s="1">
        <v>3780808</v>
      </c>
      <c r="H2373" s="18">
        <v>7640181151516</v>
      </c>
      <c r="I2373" s="5">
        <f>VLOOKUP(A2373,[1]Sheet1!$1:$1048576,11,FALSE)</f>
        <v>51.5</v>
      </c>
      <c r="J2373" s="2" t="str">
        <f>VLOOKUP(A2373,[1]Sheet1!$1:$1048576,15,FALSE)</f>
        <v>P</v>
      </c>
      <c r="K2373" s="1">
        <f t="shared" ca="1" si="86"/>
        <v>0</v>
      </c>
      <c r="L2373" s="6"/>
      <c r="M2373" s="7">
        <f t="shared" ca="1" si="85"/>
        <v>51.5</v>
      </c>
      <c r="N2373" s="6"/>
      <c r="O2373" s="8">
        <v>44312</v>
      </c>
    </row>
    <row r="2374" spans="1:15" x14ac:dyDescent="0.25">
      <c r="A2374" s="17">
        <v>151188</v>
      </c>
      <c r="B2374" s="1" t="s">
        <v>14</v>
      </c>
      <c r="C2374" s="1" t="s">
        <v>4581</v>
      </c>
      <c r="D2374" s="1" t="s">
        <v>4263</v>
      </c>
      <c r="E2374" s="1" t="s">
        <v>4581</v>
      </c>
      <c r="F2374" s="1" t="s">
        <v>4264</v>
      </c>
      <c r="G2374" s="1">
        <v>3780814</v>
      </c>
      <c r="H2374" s="18">
        <v>7640181151523</v>
      </c>
      <c r="I2374" s="5">
        <f>VLOOKUP(A2374,[1]Sheet1!$1:$1048576,11,FALSE)</f>
        <v>51.5</v>
      </c>
      <c r="J2374" s="2" t="str">
        <f>VLOOKUP(A2374,[1]Sheet1!$1:$1048576,15,FALSE)</f>
        <v>P</v>
      </c>
      <c r="K2374" s="1">
        <f t="shared" ca="1" si="86"/>
        <v>0</v>
      </c>
      <c r="L2374" s="6"/>
      <c r="M2374" s="7">
        <f t="shared" ca="1" si="85"/>
        <v>51.5</v>
      </c>
      <c r="N2374" s="6"/>
      <c r="O2374" s="8">
        <v>44312</v>
      </c>
    </row>
    <row r="2375" spans="1:15" x14ac:dyDescent="0.25">
      <c r="A2375" s="17">
        <v>151189</v>
      </c>
      <c r="B2375" s="1" t="s">
        <v>14</v>
      </c>
      <c r="C2375" s="1" t="s">
        <v>4581</v>
      </c>
      <c r="D2375" s="1" t="s">
        <v>4265</v>
      </c>
      <c r="E2375" s="1" t="s">
        <v>4581</v>
      </c>
      <c r="F2375" s="1" t="s">
        <v>4266</v>
      </c>
      <c r="G2375" s="1">
        <v>3780837</v>
      </c>
      <c r="H2375" s="18">
        <v>7640181151530</v>
      </c>
      <c r="I2375" s="5">
        <f>VLOOKUP(A2375,[1]Sheet1!$1:$1048576,11,FALSE)</f>
        <v>51.5</v>
      </c>
      <c r="J2375" s="2" t="str">
        <f>VLOOKUP(A2375,[1]Sheet1!$1:$1048576,15,FALSE)</f>
        <v>P</v>
      </c>
      <c r="K2375" s="1">
        <f t="shared" ca="1" si="86"/>
        <v>0</v>
      </c>
      <c r="L2375" s="6"/>
      <c r="M2375" s="7">
        <f t="shared" ca="1" si="85"/>
        <v>51.5</v>
      </c>
      <c r="N2375" s="6"/>
      <c r="O2375" s="8">
        <v>44312</v>
      </c>
    </row>
    <row r="2376" spans="1:15" x14ac:dyDescent="0.25">
      <c r="A2376" s="17">
        <v>151190</v>
      </c>
      <c r="B2376" s="1" t="s">
        <v>14</v>
      </c>
      <c r="C2376" s="1" t="s">
        <v>4581</v>
      </c>
      <c r="D2376" s="1" t="s">
        <v>4291</v>
      </c>
      <c r="E2376" s="1" t="s">
        <v>4581</v>
      </c>
      <c r="F2376" s="1" t="s">
        <v>4292</v>
      </c>
      <c r="G2376" s="1">
        <v>3780843</v>
      </c>
      <c r="H2376" s="18">
        <v>7640181151547</v>
      </c>
      <c r="I2376" s="5">
        <f>VLOOKUP(A2376,[1]Sheet1!$1:$1048576,11,FALSE)</f>
        <v>51.5</v>
      </c>
      <c r="J2376" s="2" t="str">
        <f>VLOOKUP(A2376,[1]Sheet1!$1:$1048576,15,FALSE)</f>
        <v>P</v>
      </c>
      <c r="K2376" s="1">
        <f t="shared" ca="1" si="86"/>
        <v>0</v>
      </c>
      <c r="L2376" s="6"/>
      <c r="M2376" s="7">
        <f t="shared" ca="1" si="85"/>
        <v>51.5</v>
      </c>
      <c r="N2376" s="6"/>
      <c r="O2376" s="8">
        <v>44312</v>
      </c>
    </row>
    <row r="2377" spans="1:15" x14ac:dyDescent="0.25">
      <c r="A2377" s="17">
        <v>151191</v>
      </c>
      <c r="B2377" s="1" t="s">
        <v>14</v>
      </c>
      <c r="C2377" s="1" t="s">
        <v>4599</v>
      </c>
      <c r="D2377" s="1" t="s">
        <v>4081</v>
      </c>
      <c r="E2377" s="1" t="s">
        <v>4599</v>
      </c>
      <c r="F2377" s="1" t="s">
        <v>4082</v>
      </c>
      <c r="G2377" s="1">
        <v>2663130</v>
      </c>
      <c r="H2377" s="18">
        <v>7640181151554</v>
      </c>
      <c r="I2377" s="5">
        <f>VLOOKUP(A2377,[1]Sheet1!$1:$1048576,11,FALSE)</f>
        <v>81</v>
      </c>
      <c r="J2377" s="2" t="str">
        <f>VLOOKUP(A2377,[1]Sheet1!$1:$1048576,15,FALSE)</f>
        <v>P</v>
      </c>
      <c r="K2377" s="1">
        <f t="shared" ca="1" si="86"/>
        <v>0</v>
      </c>
      <c r="L2377" s="6"/>
      <c r="M2377" s="7">
        <f t="shared" ca="1" si="85"/>
        <v>81</v>
      </c>
      <c r="N2377" s="6"/>
      <c r="O2377" s="8">
        <v>44312</v>
      </c>
    </row>
    <row r="2378" spans="1:15" x14ac:dyDescent="0.25">
      <c r="A2378" s="17">
        <v>151192</v>
      </c>
      <c r="B2378" s="1" t="s">
        <v>14</v>
      </c>
      <c r="C2378" s="1" t="s">
        <v>4599</v>
      </c>
      <c r="D2378" s="1" t="s">
        <v>4061</v>
      </c>
      <c r="E2378" s="1" t="s">
        <v>4599</v>
      </c>
      <c r="F2378" s="1" t="s">
        <v>4062</v>
      </c>
      <c r="G2378" s="1">
        <v>2663147</v>
      </c>
      <c r="H2378" s="18">
        <v>7640181151561</v>
      </c>
      <c r="I2378" s="5">
        <f>VLOOKUP(A2378,[1]Sheet1!$1:$1048576,11,FALSE)</f>
        <v>81</v>
      </c>
      <c r="J2378" s="2" t="str">
        <f>VLOOKUP(A2378,[1]Sheet1!$1:$1048576,15,FALSE)</f>
        <v>P</v>
      </c>
      <c r="K2378" s="1">
        <f t="shared" ca="1" si="86"/>
        <v>0</v>
      </c>
      <c r="L2378" s="6"/>
      <c r="M2378" s="7">
        <f t="shared" ca="1" si="85"/>
        <v>81</v>
      </c>
      <c r="N2378" s="6"/>
      <c r="O2378" s="8">
        <v>44312</v>
      </c>
    </row>
    <row r="2379" spans="1:15" x14ac:dyDescent="0.25">
      <c r="A2379" s="17">
        <v>151193</v>
      </c>
      <c r="B2379" s="1" t="s">
        <v>14</v>
      </c>
      <c r="C2379" s="1" t="s">
        <v>4599</v>
      </c>
      <c r="D2379" s="1" t="s">
        <v>4083</v>
      </c>
      <c r="E2379" s="1" t="s">
        <v>4599</v>
      </c>
      <c r="F2379" s="1" t="s">
        <v>4084</v>
      </c>
      <c r="G2379" s="1">
        <v>2663153</v>
      </c>
      <c r="H2379" s="18">
        <v>7640181151578</v>
      </c>
      <c r="I2379" s="5">
        <f>VLOOKUP(A2379,[1]Sheet1!$1:$1048576,11,FALSE)</f>
        <v>81</v>
      </c>
      <c r="J2379" s="2" t="str">
        <f>VLOOKUP(A2379,[1]Sheet1!$1:$1048576,15,FALSE)</f>
        <v>P</v>
      </c>
      <c r="K2379" s="1">
        <f t="shared" ca="1" si="86"/>
        <v>0</v>
      </c>
      <c r="L2379" s="6"/>
      <c r="M2379" s="7">
        <f t="shared" ca="1" si="85"/>
        <v>81</v>
      </c>
      <c r="N2379" s="6"/>
      <c r="O2379" s="8">
        <v>44312</v>
      </c>
    </row>
    <row r="2380" spans="1:15" x14ac:dyDescent="0.25">
      <c r="A2380" s="17">
        <v>151194</v>
      </c>
      <c r="B2380" s="1" t="s">
        <v>14</v>
      </c>
      <c r="C2380" s="1" t="s">
        <v>4599</v>
      </c>
      <c r="D2380" s="1" t="s">
        <v>4063</v>
      </c>
      <c r="E2380" s="1" t="s">
        <v>4599</v>
      </c>
      <c r="F2380" s="1" t="s">
        <v>4064</v>
      </c>
      <c r="G2380" s="1">
        <v>2663176</v>
      </c>
      <c r="H2380" s="18">
        <v>7640181151585</v>
      </c>
      <c r="I2380" s="5">
        <f>VLOOKUP(A2380,[1]Sheet1!$1:$1048576,11,FALSE)</f>
        <v>81</v>
      </c>
      <c r="J2380" s="2" t="str">
        <f>VLOOKUP(A2380,[1]Sheet1!$1:$1048576,15,FALSE)</f>
        <v>P</v>
      </c>
      <c r="K2380" s="1">
        <f t="shared" ca="1" si="86"/>
        <v>0</v>
      </c>
      <c r="L2380" s="6"/>
      <c r="M2380" s="7">
        <f t="shared" ca="1" si="85"/>
        <v>81</v>
      </c>
      <c r="N2380" s="6"/>
      <c r="O2380" s="8">
        <v>44312</v>
      </c>
    </row>
    <row r="2381" spans="1:15" x14ac:dyDescent="0.25">
      <c r="A2381" s="17">
        <v>151195</v>
      </c>
      <c r="B2381" s="1" t="s">
        <v>14</v>
      </c>
      <c r="C2381" s="1" t="s">
        <v>4599</v>
      </c>
      <c r="D2381" s="1" t="s">
        <v>4099</v>
      </c>
      <c r="E2381" s="1" t="s">
        <v>4599</v>
      </c>
      <c r="F2381" s="1" t="s">
        <v>4100</v>
      </c>
      <c r="G2381" s="1">
        <v>3781191</v>
      </c>
      <c r="H2381" s="18">
        <v>7640181151592</v>
      </c>
      <c r="I2381" s="5">
        <f>VLOOKUP(A2381,[1]Sheet1!$1:$1048576,11,FALSE)</f>
        <v>81</v>
      </c>
      <c r="J2381" s="2" t="str">
        <f>VLOOKUP(A2381,[1]Sheet1!$1:$1048576,15,FALSE)</f>
        <v>P</v>
      </c>
      <c r="K2381" s="1">
        <f t="shared" ca="1" si="86"/>
        <v>0</v>
      </c>
      <c r="L2381" s="6"/>
      <c r="M2381" s="7">
        <f t="shared" ca="1" si="85"/>
        <v>81</v>
      </c>
      <c r="N2381" s="6"/>
      <c r="O2381" s="8">
        <v>44312</v>
      </c>
    </row>
    <row r="2382" spans="1:15" x14ac:dyDescent="0.25">
      <c r="A2382" s="17">
        <v>151196</v>
      </c>
      <c r="B2382" s="1" t="s">
        <v>14</v>
      </c>
      <c r="C2382" s="1" t="s">
        <v>4599</v>
      </c>
      <c r="D2382" s="1" t="s">
        <v>4101</v>
      </c>
      <c r="E2382" s="1" t="s">
        <v>4599</v>
      </c>
      <c r="F2382" s="1" t="s">
        <v>4102</v>
      </c>
      <c r="G2382" s="1">
        <v>3781216</v>
      </c>
      <c r="H2382" s="18">
        <v>7640181151608</v>
      </c>
      <c r="I2382" s="5">
        <f>VLOOKUP(A2382,[1]Sheet1!$1:$1048576,11,FALSE)</f>
        <v>81</v>
      </c>
      <c r="J2382" s="2" t="str">
        <f>VLOOKUP(A2382,[1]Sheet1!$1:$1048576,15,FALSE)</f>
        <v>P</v>
      </c>
      <c r="K2382" s="1">
        <f t="shared" ca="1" si="86"/>
        <v>0</v>
      </c>
      <c r="L2382" s="6"/>
      <c r="M2382" s="7">
        <f t="shared" ca="1" si="85"/>
        <v>81</v>
      </c>
      <c r="N2382" s="6"/>
      <c r="O2382" s="8">
        <v>44312</v>
      </c>
    </row>
    <row r="2383" spans="1:15" x14ac:dyDescent="0.25">
      <c r="A2383" s="17">
        <v>151197</v>
      </c>
      <c r="B2383" s="1" t="s">
        <v>14</v>
      </c>
      <c r="C2383" s="1" t="s">
        <v>4599</v>
      </c>
      <c r="D2383" s="1" t="s">
        <v>4103</v>
      </c>
      <c r="E2383" s="1" t="s">
        <v>4599</v>
      </c>
      <c r="F2383" s="1" t="s">
        <v>4104</v>
      </c>
      <c r="G2383" s="1">
        <v>3781222</v>
      </c>
      <c r="H2383" s="18">
        <v>7640181151615</v>
      </c>
      <c r="I2383" s="5">
        <f>VLOOKUP(A2383,[1]Sheet1!$1:$1048576,11,FALSE)</f>
        <v>81</v>
      </c>
      <c r="J2383" s="2" t="str">
        <f>VLOOKUP(A2383,[1]Sheet1!$1:$1048576,15,FALSE)</f>
        <v>P</v>
      </c>
      <c r="K2383" s="1">
        <f t="shared" ca="1" si="86"/>
        <v>0</v>
      </c>
      <c r="L2383" s="6"/>
      <c r="M2383" s="7">
        <f t="shared" ca="1" si="85"/>
        <v>81</v>
      </c>
      <c r="N2383" s="6"/>
      <c r="O2383" s="8">
        <v>44312</v>
      </c>
    </row>
    <row r="2384" spans="1:15" x14ac:dyDescent="0.25">
      <c r="A2384" s="17">
        <v>151198</v>
      </c>
      <c r="B2384" s="1" t="s">
        <v>14</v>
      </c>
      <c r="C2384" s="1" t="s">
        <v>4599</v>
      </c>
      <c r="D2384" s="1" t="s">
        <v>4075</v>
      </c>
      <c r="E2384" s="1" t="s">
        <v>4599</v>
      </c>
      <c r="F2384" s="1" t="s">
        <v>4076</v>
      </c>
      <c r="G2384" s="1">
        <v>3781239</v>
      </c>
      <c r="H2384" s="18">
        <v>7640181151622</v>
      </c>
      <c r="I2384" s="5">
        <f>VLOOKUP(A2384,[1]Sheet1!$1:$1048576,11,FALSE)</f>
        <v>81</v>
      </c>
      <c r="J2384" s="2" t="str">
        <f>VLOOKUP(A2384,[1]Sheet1!$1:$1048576,15,FALSE)</f>
        <v>P</v>
      </c>
      <c r="K2384" s="1">
        <f t="shared" ca="1" si="86"/>
        <v>0</v>
      </c>
      <c r="L2384" s="6"/>
      <c r="M2384" s="7">
        <f t="shared" ca="1" si="85"/>
        <v>81</v>
      </c>
      <c r="N2384" s="6"/>
      <c r="O2384" s="8">
        <v>44312</v>
      </c>
    </row>
    <row r="2385" spans="1:15" x14ac:dyDescent="0.25">
      <c r="A2385" s="17">
        <v>151199</v>
      </c>
      <c r="B2385" s="1" t="s">
        <v>14</v>
      </c>
      <c r="C2385" s="1" t="s">
        <v>4587</v>
      </c>
      <c r="D2385" s="1" t="s">
        <v>4410</v>
      </c>
      <c r="E2385" s="1" t="s">
        <v>4587</v>
      </c>
      <c r="F2385" s="1" t="s">
        <v>4411</v>
      </c>
      <c r="G2385" s="1">
        <v>2663644</v>
      </c>
      <c r="H2385" s="18">
        <v>7640181151639</v>
      </c>
      <c r="I2385" s="5">
        <f>VLOOKUP(A2385,[1]Sheet1!$1:$1048576,11,FALSE)</f>
        <v>68</v>
      </c>
      <c r="J2385" s="2" t="str">
        <f>VLOOKUP(A2385,[1]Sheet1!$1:$1048576,15,FALSE)</f>
        <v>P</v>
      </c>
      <c r="K2385" s="1">
        <f t="shared" ca="1" si="86"/>
        <v>0</v>
      </c>
      <c r="L2385" s="6"/>
      <c r="M2385" s="7">
        <f t="shared" ca="1" si="85"/>
        <v>68</v>
      </c>
      <c r="N2385" s="6"/>
      <c r="O2385" s="8">
        <v>44312</v>
      </c>
    </row>
    <row r="2386" spans="1:15" x14ac:dyDescent="0.25">
      <c r="A2386" s="17">
        <v>151200</v>
      </c>
      <c r="B2386" s="1" t="s">
        <v>14</v>
      </c>
      <c r="C2386" s="1" t="s">
        <v>4587</v>
      </c>
      <c r="D2386" s="1" t="s">
        <v>4412</v>
      </c>
      <c r="E2386" s="1" t="s">
        <v>4587</v>
      </c>
      <c r="F2386" s="1" t="s">
        <v>4413</v>
      </c>
      <c r="G2386" s="1">
        <v>2663650</v>
      </c>
      <c r="H2386" s="18">
        <v>7640181151646</v>
      </c>
      <c r="I2386" s="5">
        <f>VLOOKUP(A2386,[1]Sheet1!$1:$1048576,11,FALSE)</f>
        <v>68</v>
      </c>
      <c r="J2386" s="2" t="str">
        <f>VLOOKUP(A2386,[1]Sheet1!$1:$1048576,15,FALSE)</f>
        <v>P</v>
      </c>
      <c r="K2386" s="1">
        <f t="shared" ca="1" si="86"/>
        <v>0</v>
      </c>
      <c r="L2386" s="6"/>
      <c r="M2386" s="7">
        <f t="shared" ca="1" si="85"/>
        <v>68</v>
      </c>
      <c r="N2386" s="6"/>
      <c r="O2386" s="8">
        <v>44312</v>
      </c>
    </row>
    <row r="2387" spans="1:15" x14ac:dyDescent="0.25">
      <c r="A2387" s="17">
        <v>151201</v>
      </c>
      <c r="B2387" s="1" t="s">
        <v>14</v>
      </c>
      <c r="C2387" s="1" t="s">
        <v>4587</v>
      </c>
      <c r="D2387" s="1" t="s">
        <v>4414</v>
      </c>
      <c r="E2387" s="1" t="s">
        <v>4587</v>
      </c>
      <c r="F2387" s="1" t="s">
        <v>4415</v>
      </c>
      <c r="G2387" s="1">
        <v>2663667</v>
      </c>
      <c r="H2387" s="18">
        <v>7640181151653</v>
      </c>
      <c r="I2387" s="5">
        <f>VLOOKUP(A2387,[1]Sheet1!$1:$1048576,11,FALSE)</f>
        <v>68</v>
      </c>
      <c r="J2387" s="2" t="str">
        <f>VLOOKUP(A2387,[1]Sheet1!$1:$1048576,15,FALSE)</f>
        <v>P</v>
      </c>
      <c r="K2387" s="1">
        <f t="shared" ca="1" si="86"/>
        <v>0</v>
      </c>
      <c r="L2387" s="6"/>
      <c r="M2387" s="7">
        <f t="shared" ca="1" si="85"/>
        <v>68</v>
      </c>
      <c r="N2387" s="6"/>
      <c r="O2387" s="8">
        <v>44312</v>
      </c>
    </row>
    <row r="2388" spans="1:15" x14ac:dyDescent="0.25">
      <c r="A2388" s="17">
        <v>151202</v>
      </c>
      <c r="B2388" s="1" t="s">
        <v>14</v>
      </c>
      <c r="C2388" s="1" t="s">
        <v>4587</v>
      </c>
      <c r="D2388" s="1" t="s">
        <v>4416</v>
      </c>
      <c r="E2388" s="1" t="s">
        <v>4587</v>
      </c>
      <c r="F2388" s="1" t="s">
        <v>4417</v>
      </c>
      <c r="G2388" s="1">
        <v>2663696</v>
      </c>
      <c r="H2388" s="18">
        <v>7640181151660</v>
      </c>
      <c r="I2388" s="5">
        <f>VLOOKUP(A2388,[1]Sheet1!$1:$1048576,11,FALSE)</f>
        <v>68</v>
      </c>
      <c r="J2388" s="2" t="str">
        <f>VLOOKUP(A2388,[1]Sheet1!$1:$1048576,15,FALSE)</f>
        <v>P</v>
      </c>
      <c r="K2388" s="1">
        <f t="shared" ca="1" si="86"/>
        <v>0</v>
      </c>
      <c r="L2388" s="6"/>
      <c r="M2388" s="7">
        <f t="shared" ca="1" si="85"/>
        <v>68</v>
      </c>
      <c r="N2388" s="6"/>
      <c r="O2388" s="8">
        <v>44312</v>
      </c>
    </row>
    <row r="2389" spans="1:15" x14ac:dyDescent="0.25">
      <c r="A2389" s="17">
        <v>151203</v>
      </c>
      <c r="B2389" s="1" t="s">
        <v>14</v>
      </c>
      <c r="C2389" s="1" t="s">
        <v>4587</v>
      </c>
      <c r="D2389" s="1" t="s">
        <v>4281</v>
      </c>
      <c r="E2389" s="1" t="s">
        <v>4587</v>
      </c>
      <c r="F2389" s="1" t="s">
        <v>4282</v>
      </c>
      <c r="G2389" s="1">
        <v>2663615</v>
      </c>
      <c r="H2389" s="18">
        <v>7640181151677</v>
      </c>
      <c r="I2389" s="5">
        <f>VLOOKUP(A2389,[1]Sheet1!$1:$1048576,11,FALSE)</f>
        <v>68</v>
      </c>
      <c r="J2389" s="2" t="str">
        <f>VLOOKUP(A2389,[1]Sheet1!$1:$1048576,15,FALSE)</f>
        <v>P</v>
      </c>
      <c r="K2389" s="1">
        <f t="shared" ca="1" si="86"/>
        <v>0</v>
      </c>
      <c r="L2389" s="6"/>
      <c r="M2389" s="7">
        <f t="shared" ca="1" si="85"/>
        <v>68</v>
      </c>
      <c r="N2389" s="6"/>
      <c r="O2389" s="8">
        <v>44312</v>
      </c>
    </row>
    <row r="2390" spans="1:15" x14ac:dyDescent="0.25">
      <c r="A2390" s="17">
        <v>151204</v>
      </c>
      <c r="B2390" s="1" t="s">
        <v>14</v>
      </c>
      <c r="C2390" s="1" t="s">
        <v>4587</v>
      </c>
      <c r="D2390" s="1" t="s">
        <v>4267</v>
      </c>
      <c r="E2390" s="1" t="s">
        <v>4587</v>
      </c>
      <c r="F2390" s="1" t="s">
        <v>4268</v>
      </c>
      <c r="G2390" s="1">
        <v>2663621</v>
      </c>
      <c r="H2390" s="18">
        <v>7640181151684</v>
      </c>
      <c r="I2390" s="5">
        <f>VLOOKUP(A2390,[1]Sheet1!$1:$1048576,11,FALSE)</f>
        <v>68</v>
      </c>
      <c r="J2390" s="2" t="str">
        <f>VLOOKUP(A2390,[1]Sheet1!$1:$1048576,15,FALSE)</f>
        <v>P</v>
      </c>
      <c r="K2390" s="1">
        <f t="shared" ca="1" si="86"/>
        <v>0</v>
      </c>
      <c r="L2390" s="6"/>
      <c r="M2390" s="7">
        <f t="shared" ca="1" si="85"/>
        <v>68</v>
      </c>
      <c r="N2390" s="6"/>
      <c r="O2390" s="8">
        <v>44312</v>
      </c>
    </row>
    <row r="2391" spans="1:15" x14ac:dyDescent="0.25">
      <c r="A2391" s="17">
        <v>151205</v>
      </c>
      <c r="B2391" s="1" t="s">
        <v>14</v>
      </c>
      <c r="C2391" s="1" t="s">
        <v>4587</v>
      </c>
      <c r="D2391" s="1" t="s">
        <v>4283</v>
      </c>
      <c r="E2391" s="1" t="s">
        <v>4587</v>
      </c>
      <c r="F2391" s="1" t="s">
        <v>4284</v>
      </c>
      <c r="G2391" s="1">
        <v>2663638</v>
      </c>
      <c r="H2391" s="18">
        <v>7640181151691</v>
      </c>
      <c r="I2391" s="5">
        <f>VLOOKUP(A2391,[1]Sheet1!$1:$1048576,11,FALSE)</f>
        <v>68</v>
      </c>
      <c r="J2391" s="2" t="str">
        <f>VLOOKUP(A2391,[1]Sheet1!$1:$1048576,15,FALSE)</f>
        <v>P</v>
      </c>
      <c r="K2391" s="1">
        <f t="shared" ca="1" si="86"/>
        <v>0</v>
      </c>
      <c r="L2391" s="6"/>
      <c r="M2391" s="7">
        <f t="shared" ca="1" si="85"/>
        <v>68</v>
      </c>
      <c r="N2391" s="6"/>
      <c r="O2391" s="8">
        <v>44312</v>
      </c>
    </row>
    <row r="2392" spans="1:15" x14ac:dyDescent="0.25">
      <c r="A2392" s="17">
        <v>151206</v>
      </c>
      <c r="B2392" s="1" t="s">
        <v>14</v>
      </c>
      <c r="C2392" s="1" t="s">
        <v>4587</v>
      </c>
      <c r="D2392" s="1" t="s">
        <v>4285</v>
      </c>
      <c r="E2392" s="1" t="s">
        <v>4587</v>
      </c>
      <c r="F2392" s="1" t="s">
        <v>4286</v>
      </c>
      <c r="G2392" s="1">
        <v>2663673</v>
      </c>
      <c r="H2392" s="18">
        <v>7640181151707</v>
      </c>
      <c r="I2392" s="5">
        <f>VLOOKUP(A2392,[1]Sheet1!$1:$1048576,11,FALSE)</f>
        <v>68</v>
      </c>
      <c r="J2392" s="2" t="str">
        <f>VLOOKUP(A2392,[1]Sheet1!$1:$1048576,15,FALSE)</f>
        <v>P</v>
      </c>
      <c r="K2392" s="1">
        <f t="shared" ca="1" si="86"/>
        <v>0</v>
      </c>
      <c r="L2392" s="6"/>
      <c r="M2392" s="7">
        <f t="shared" ca="1" si="85"/>
        <v>68</v>
      </c>
      <c r="N2392" s="6"/>
      <c r="O2392" s="8">
        <v>44312</v>
      </c>
    </row>
    <row r="2393" spans="1:15" x14ac:dyDescent="0.25">
      <c r="A2393" s="17">
        <v>151207</v>
      </c>
      <c r="B2393" s="1" t="s">
        <v>14</v>
      </c>
      <c r="C2393" s="1" t="s">
        <v>4587</v>
      </c>
      <c r="D2393" s="1" t="s">
        <v>4390</v>
      </c>
      <c r="E2393" s="1" t="s">
        <v>4587</v>
      </c>
      <c r="F2393" s="1" t="s">
        <v>4391</v>
      </c>
      <c r="G2393" s="1">
        <v>3781251</v>
      </c>
      <c r="H2393" s="18">
        <v>7640181151714</v>
      </c>
      <c r="I2393" s="5">
        <f>VLOOKUP(A2393,[1]Sheet1!$1:$1048576,11,FALSE)</f>
        <v>68</v>
      </c>
      <c r="J2393" s="2" t="str">
        <f>VLOOKUP(A2393,[1]Sheet1!$1:$1048576,15,FALSE)</f>
        <v>P</v>
      </c>
      <c r="K2393" s="1">
        <f t="shared" ca="1" si="86"/>
        <v>0</v>
      </c>
      <c r="L2393" s="6"/>
      <c r="M2393" s="7">
        <f t="shared" ca="1" si="85"/>
        <v>68</v>
      </c>
      <c r="N2393" s="6"/>
      <c r="O2393" s="8">
        <v>44312</v>
      </c>
    </row>
    <row r="2394" spans="1:15" x14ac:dyDescent="0.25">
      <c r="A2394" s="17">
        <v>151208</v>
      </c>
      <c r="B2394" s="1" t="s">
        <v>14</v>
      </c>
      <c r="C2394" s="1" t="s">
        <v>4587</v>
      </c>
      <c r="D2394" s="1" t="s">
        <v>4404</v>
      </c>
      <c r="E2394" s="1" t="s">
        <v>4587</v>
      </c>
      <c r="F2394" s="1" t="s">
        <v>4405</v>
      </c>
      <c r="G2394" s="1">
        <v>3781268</v>
      </c>
      <c r="H2394" s="18">
        <v>7640181151721</v>
      </c>
      <c r="I2394" s="5">
        <f>VLOOKUP(A2394,[1]Sheet1!$1:$1048576,11,FALSE)</f>
        <v>68</v>
      </c>
      <c r="J2394" s="2" t="str">
        <f>VLOOKUP(A2394,[1]Sheet1!$1:$1048576,15,FALSE)</f>
        <v>P</v>
      </c>
      <c r="K2394" s="1">
        <f t="shared" ca="1" si="86"/>
        <v>0</v>
      </c>
      <c r="L2394" s="6"/>
      <c r="M2394" s="7">
        <f t="shared" ca="1" si="85"/>
        <v>68</v>
      </c>
      <c r="N2394" s="6"/>
      <c r="O2394" s="8">
        <v>44312</v>
      </c>
    </row>
    <row r="2395" spans="1:15" x14ac:dyDescent="0.25">
      <c r="A2395" s="17">
        <v>151209</v>
      </c>
      <c r="B2395" s="1" t="s">
        <v>14</v>
      </c>
      <c r="C2395" s="1" t="s">
        <v>4587</v>
      </c>
      <c r="D2395" s="1" t="s">
        <v>4392</v>
      </c>
      <c r="E2395" s="1" t="s">
        <v>4587</v>
      </c>
      <c r="F2395" s="1" t="s">
        <v>4393</v>
      </c>
      <c r="G2395" s="1">
        <v>3781274</v>
      </c>
      <c r="H2395" s="18">
        <v>7640181151738</v>
      </c>
      <c r="I2395" s="5">
        <f>VLOOKUP(A2395,[1]Sheet1!$1:$1048576,11,FALSE)</f>
        <v>68</v>
      </c>
      <c r="J2395" s="2" t="str">
        <f>VLOOKUP(A2395,[1]Sheet1!$1:$1048576,15,FALSE)</f>
        <v>P</v>
      </c>
      <c r="K2395" s="1">
        <f t="shared" ca="1" si="86"/>
        <v>0</v>
      </c>
      <c r="L2395" s="6"/>
      <c r="M2395" s="7">
        <f t="shared" ca="1" si="85"/>
        <v>68</v>
      </c>
      <c r="N2395" s="6"/>
      <c r="O2395" s="8">
        <v>44312</v>
      </c>
    </row>
    <row r="2396" spans="1:15" x14ac:dyDescent="0.25">
      <c r="A2396" s="17">
        <v>151210</v>
      </c>
      <c r="B2396" s="1" t="s">
        <v>14</v>
      </c>
      <c r="C2396" s="1" t="s">
        <v>4587</v>
      </c>
      <c r="D2396" s="1" t="s">
        <v>4406</v>
      </c>
      <c r="E2396" s="1" t="s">
        <v>4587</v>
      </c>
      <c r="F2396" s="1" t="s">
        <v>4407</v>
      </c>
      <c r="G2396" s="1">
        <v>3781280</v>
      </c>
      <c r="H2396" s="18">
        <v>7640181151745</v>
      </c>
      <c r="I2396" s="5">
        <f>VLOOKUP(A2396,[1]Sheet1!$1:$1048576,11,FALSE)</f>
        <v>68</v>
      </c>
      <c r="J2396" s="2" t="str">
        <f>VLOOKUP(A2396,[1]Sheet1!$1:$1048576,15,FALSE)</f>
        <v>P</v>
      </c>
      <c r="K2396" s="1">
        <f t="shared" ca="1" si="86"/>
        <v>0</v>
      </c>
      <c r="L2396" s="6"/>
      <c r="M2396" s="7">
        <f t="shared" ca="1" si="85"/>
        <v>68</v>
      </c>
      <c r="N2396" s="6"/>
      <c r="O2396" s="8">
        <v>44312</v>
      </c>
    </row>
    <row r="2397" spans="1:15" x14ac:dyDescent="0.25">
      <c r="A2397" s="17">
        <v>151211</v>
      </c>
      <c r="B2397" s="1" t="s">
        <v>14</v>
      </c>
      <c r="C2397" s="1" t="s">
        <v>4587</v>
      </c>
      <c r="D2397" s="1" t="s">
        <v>4255</v>
      </c>
      <c r="E2397" s="1" t="s">
        <v>4587</v>
      </c>
      <c r="F2397" s="1" t="s">
        <v>4256</v>
      </c>
      <c r="G2397" s="1">
        <v>3781297</v>
      </c>
      <c r="H2397" s="18">
        <v>7640181151752</v>
      </c>
      <c r="I2397" s="5">
        <f>VLOOKUP(A2397,[1]Sheet1!$1:$1048576,11,FALSE)</f>
        <v>68</v>
      </c>
      <c r="J2397" s="2" t="str">
        <f>VLOOKUP(A2397,[1]Sheet1!$1:$1048576,15,FALSE)</f>
        <v>P</v>
      </c>
      <c r="K2397" s="1">
        <f t="shared" ca="1" si="86"/>
        <v>0</v>
      </c>
      <c r="L2397" s="6"/>
      <c r="M2397" s="7">
        <f t="shared" ca="1" si="85"/>
        <v>68</v>
      </c>
      <c r="N2397" s="6"/>
      <c r="O2397" s="8">
        <v>44312</v>
      </c>
    </row>
    <row r="2398" spans="1:15" x14ac:dyDescent="0.25">
      <c r="A2398" s="17">
        <v>151212</v>
      </c>
      <c r="B2398" s="1" t="s">
        <v>14</v>
      </c>
      <c r="C2398" s="1" t="s">
        <v>4587</v>
      </c>
      <c r="D2398" s="1" t="s">
        <v>4289</v>
      </c>
      <c r="E2398" s="1" t="s">
        <v>4587</v>
      </c>
      <c r="F2398" s="1" t="s">
        <v>4290</v>
      </c>
      <c r="G2398" s="1">
        <v>3781328</v>
      </c>
      <c r="H2398" s="18">
        <v>7640181151769</v>
      </c>
      <c r="I2398" s="5">
        <f>VLOOKUP(A2398,[1]Sheet1!$1:$1048576,11,FALSE)</f>
        <v>68</v>
      </c>
      <c r="J2398" s="2" t="str">
        <f>VLOOKUP(A2398,[1]Sheet1!$1:$1048576,15,FALSE)</f>
        <v>P</v>
      </c>
      <c r="K2398" s="1">
        <f t="shared" ca="1" si="86"/>
        <v>0</v>
      </c>
      <c r="L2398" s="6"/>
      <c r="M2398" s="7">
        <f t="shared" ca="1" si="85"/>
        <v>68</v>
      </c>
      <c r="N2398" s="6"/>
      <c r="O2398" s="8">
        <v>44312</v>
      </c>
    </row>
    <row r="2399" spans="1:15" x14ac:dyDescent="0.25">
      <c r="A2399" s="17">
        <v>151213</v>
      </c>
      <c r="B2399" s="1" t="s">
        <v>14</v>
      </c>
      <c r="C2399" s="1" t="s">
        <v>4587</v>
      </c>
      <c r="D2399" s="1" t="s">
        <v>4257</v>
      </c>
      <c r="E2399" s="1" t="s">
        <v>4587</v>
      </c>
      <c r="F2399" s="1" t="s">
        <v>4258</v>
      </c>
      <c r="G2399" s="1">
        <v>3781340</v>
      </c>
      <c r="H2399" s="18">
        <v>7640181151776</v>
      </c>
      <c r="I2399" s="5">
        <f>VLOOKUP(A2399,[1]Sheet1!$1:$1048576,11,FALSE)</f>
        <v>68</v>
      </c>
      <c r="J2399" s="2" t="str">
        <f>VLOOKUP(A2399,[1]Sheet1!$1:$1048576,15,FALSE)</f>
        <v>P</v>
      </c>
      <c r="K2399" s="1">
        <f t="shared" ca="1" si="86"/>
        <v>0</v>
      </c>
      <c r="L2399" s="6"/>
      <c r="M2399" s="7">
        <f t="shared" ca="1" si="85"/>
        <v>68</v>
      </c>
      <c r="N2399" s="6"/>
      <c r="O2399" s="8">
        <v>44312</v>
      </c>
    </row>
    <row r="2400" spans="1:15" x14ac:dyDescent="0.25">
      <c r="A2400" s="17">
        <v>151214</v>
      </c>
      <c r="B2400" s="1" t="s">
        <v>14</v>
      </c>
      <c r="C2400" s="1" t="s">
        <v>4587</v>
      </c>
      <c r="D2400" s="1" t="s">
        <v>4259</v>
      </c>
      <c r="E2400" s="1" t="s">
        <v>4587</v>
      </c>
      <c r="F2400" s="1" t="s">
        <v>4260</v>
      </c>
      <c r="G2400" s="1">
        <v>3781363</v>
      </c>
      <c r="H2400" s="18">
        <v>7640181151783</v>
      </c>
      <c r="I2400" s="5">
        <f>VLOOKUP(A2400,[1]Sheet1!$1:$1048576,11,FALSE)</f>
        <v>68</v>
      </c>
      <c r="J2400" s="2" t="str">
        <f>VLOOKUP(A2400,[1]Sheet1!$1:$1048576,15,FALSE)</f>
        <v>P</v>
      </c>
      <c r="K2400" s="1">
        <f t="shared" ca="1" si="86"/>
        <v>0</v>
      </c>
      <c r="L2400" s="6"/>
      <c r="M2400" s="7">
        <f t="shared" ca="1" si="85"/>
        <v>68</v>
      </c>
      <c r="N2400" s="6"/>
      <c r="O2400" s="8">
        <v>44312</v>
      </c>
    </row>
    <row r="2401" spans="1:15" x14ac:dyDescent="0.25">
      <c r="A2401" s="17">
        <v>151215</v>
      </c>
      <c r="B2401" s="1" t="s">
        <v>14</v>
      </c>
      <c r="C2401" s="1" t="s">
        <v>4579</v>
      </c>
      <c r="D2401" s="1" t="s">
        <v>4067</v>
      </c>
      <c r="E2401" s="1" t="s">
        <v>4579</v>
      </c>
      <c r="F2401" s="1" t="s">
        <v>4068</v>
      </c>
      <c r="G2401" s="1">
        <v>2663704</v>
      </c>
      <c r="H2401" s="18">
        <v>7640181151790</v>
      </c>
      <c r="I2401" s="5">
        <f>VLOOKUP(A2401,[1]Sheet1!$1:$1048576,11,FALSE)</f>
        <v>49.7</v>
      </c>
      <c r="J2401" s="2" t="str">
        <f>VLOOKUP(A2401,[1]Sheet1!$1:$1048576,15,FALSE)</f>
        <v>P</v>
      </c>
      <c r="K2401" s="1">
        <f t="shared" ca="1" si="86"/>
        <v>0</v>
      </c>
      <c r="L2401" s="6"/>
      <c r="M2401" s="7">
        <f t="shared" ca="1" si="85"/>
        <v>49.7</v>
      </c>
      <c r="N2401" s="6"/>
      <c r="O2401" s="8">
        <v>44312</v>
      </c>
    </row>
    <row r="2402" spans="1:15" x14ac:dyDescent="0.25">
      <c r="A2402" s="17">
        <v>151216</v>
      </c>
      <c r="B2402" s="1" t="s">
        <v>14</v>
      </c>
      <c r="C2402" s="1" t="s">
        <v>4579</v>
      </c>
      <c r="D2402" s="1" t="s">
        <v>4069</v>
      </c>
      <c r="E2402" s="1" t="s">
        <v>4579</v>
      </c>
      <c r="F2402" s="1" t="s">
        <v>4070</v>
      </c>
      <c r="G2402" s="1">
        <v>2663710</v>
      </c>
      <c r="H2402" s="18">
        <v>7640181151806</v>
      </c>
      <c r="I2402" s="5">
        <f>VLOOKUP(A2402,[1]Sheet1!$1:$1048576,11,FALSE)</f>
        <v>49.7</v>
      </c>
      <c r="J2402" s="2" t="str">
        <f>VLOOKUP(A2402,[1]Sheet1!$1:$1048576,15,FALSE)</f>
        <v>P</v>
      </c>
      <c r="K2402" s="1">
        <f t="shared" ca="1" si="86"/>
        <v>0</v>
      </c>
      <c r="L2402" s="6"/>
      <c r="M2402" s="7">
        <f t="shared" ca="1" si="85"/>
        <v>49.7</v>
      </c>
      <c r="N2402" s="6"/>
      <c r="O2402" s="8">
        <v>44312</v>
      </c>
    </row>
    <row r="2403" spans="1:15" x14ac:dyDescent="0.25">
      <c r="A2403" s="17">
        <v>151217</v>
      </c>
      <c r="B2403" s="1" t="s">
        <v>14</v>
      </c>
      <c r="C2403" s="1" t="s">
        <v>4579</v>
      </c>
      <c r="D2403" s="1" t="s">
        <v>4071</v>
      </c>
      <c r="E2403" s="1" t="s">
        <v>4579</v>
      </c>
      <c r="F2403" s="1" t="s">
        <v>4072</v>
      </c>
      <c r="G2403" s="1">
        <v>2663727</v>
      </c>
      <c r="H2403" s="18">
        <v>7640181151813</v>
      </c>
      <c r="I2403" s="5">
        <f>VLOOKUP(A2403,[1]Sheet1!$1:$1048576,11,FALSE)</f>
        <v>49.7</v>
      </c>
      <c r="J2403" s="2" t="str">
        <f>VLOOKUP(A2403,[1]Sheet1!$1:$1048576,15,FALSE)</f>
        <v>P</v>
      </c>
      <c r="K2403" s="1">
        <f t="shared" ca="1" si="86"/>
        <v>0</v>
      </c>
      <c r="L2403" s="6"/>
      <c r="M2403" s="7">
        <f t="shared" ca="1" si="85"/>
        <v>49.7</v>
      </c>
      <c r="N2403" s="6"/>
      <c r="O2403" s="8">
        <v>44312</v>
      </c>
    </row>
    <row r="2404" spans="1:15" x14ac:dyDescent="0.25">
      <c r="A2404" s="17">
        <v>151218</v>
      </c>
      <c r="B2404" s="1" t="s">
        <v>14</v>
      </c>
      <c r="C2404" s="1" t="s">
        <v>4579</v>
      </c>
      <c r="D2404" s="1" t="s">
        <v>4073</v>
      </c>
      <c r="E2404" s="1" t="s">
        <v>4579</v>
      </c>
      <c r="F2404" s="1" t="s">
        <v>4074</v>
      </c>
      <c r="G2404" s="1">
        <v>2663733</v>
      </c>
      <c r="H2404" s="18">
        <v>7640181151820</v>
      </c>
      <c r="I2404" s="5">
        <f>VLOOKUP(A2404,[1]Sheet1!$1:$1048576,11,FALSE)</f>
        <v>49.7</v>
      </c>
      <c r="J2404" s="2" t="str">
        <f>VLOOKUP(A2404,[1]Sheet1!$1:$1048576,15,FALSE)</f>
        <v>P</v>
      </c>
      <c r="K2404" s="1">
        <f t="shared" ca="1" si="86"/>
        <v>0</v>
      </c>
      <c r="L2404" s="6"/>
      <c r="M2404" s="7">
        <f t="shared" ca="1" si="85"/>
        <v>49.7</v>
      </c>
      <c r="N2404" s="6"/>
      <c r="O2404" s="8">
        <v>44312</v>
      </c>
    </row>
    <row r="2405" spans="1:15" x14ac:dyDescent="0.25">
      <c r="A2405" s="17">
        <v>151219</v>
      </c>
      <c r="B2405" s="1" t="s">
        <v>14</v>
      </c>
      <c r="C2405" s="1" t="s">
        <v>4579</v>
      </c>
      <c r="D2405" s="1" t="s">
        <v>4081</v>
      </c>
      <c r="E2405" s="1" t="s">
        <v>4579</v>
      </c>
      <c r="F2405" s="1" t="s">
        <v>4082</v>
      </c>
      <c r="G2405" s="1">
        <v>2663756</v>
      </c>
      <c r="H2405" s="18">
        <v>7640181151837</v>
      </c>
      <c r="I2405" s="5">
        <f>VLOOKUP(A2405,[1]Sheet1!$1:$1048576,11,FALSE)</f>
        <v>49.7</v>
      </c>
      <c r="J2405" s="2" t="str">
        <f>VLOOKUP(A2405,[1]Sheet1!$1:$1048576,15,FALSE)</f>
        <v>P</v>
      </c>
      <c r="K2405" s="1">
        <f t="shared" ca="1" si="86"/>
        <v>0</v>
      </c>
      <c r="L2405" s="6"/>
      <c r="M2405" s="7">
        <f t="shared" ca="1" si="85"/>
        <v>49.7</v>
      </c>
      <c r="N2405" s="6"/>
      <c r="O2405" s="8">
        <v>44312</v>
      </c>
    </row>
    <row r="2406" spans="1:15" x14ac:dyDescent="0.25">
      <c r="A2406" s="17">
        <v>151220</v>
      </c>
      <c r="B2406" s="1" t="s">
        <v>14</v>
      </c>
      <c r="C2406" s="1" t="s">
        <v>4579</v>
      </c>
      <c r="D2406" s="1" t="s">
        <v>4061</v>
      </c>
      <c r="E2406" s="1" t="s">
        <v>4579</v>
      </c>
      <c r="F2406" s="1" t="s">
        <v>4062</v>
      </c>
      <c r="G2406" s="1">
        <v>2663762</v>
      </c>
      <c r="H2406" s="18">
        <v>7640181151844</v>
      </c>
      <c r="I2406" s="5">
        <f>VLOOKUP(A2406,[1]Sheet1!$1:$1048576,11,FALSE)</f>
        <v>49.7</v>
      </c>
      <c r="J2406" s="2" t="str">
        <f>VLOOKUP(A2406,[1]Sheet1!$1:$1048576,15,FALSE)</f>
        <v>P</v>
      </c>
      <c r="K2406" s="1">
        <f t="shared" ca="1" si="86"/>
        <v>0</v>
      </c>
      <c r="L2406" s="6"/>
      <c r="M2406" s="7">
        <f t="shared" ca="1" si="85"/>
        <v>49.7</v>
      </c>
      <c r="N2406" s="6"/>
      <c r="O2406" s="8">
        <v>44312</v>
      </c>
    </row>
    <row r="2407" spans="1:15" x14ac:dyDescent="0.25">
      <c r="A2407" s="17">
        <v>151221</v>
      </c>
      <c r="B2407" s="1" t="s">
        <v>14</v>
      </c>
      <c r="C2407" s="1" t="s">
        <v>4579</v>
      </c>
      <c r="D2407" s="1" t="s">
        <v>4083</v>
      </c>
      <c r="E2407" s="1" t="s">
        <v>4579</v>
      </c>
      <c r="F2407" s="1" t="s">
        <v>4084</v>
      </c>
      <c r="G2407" s="1">
        <v>2663779</v>
      </c>
      <c r="H2407" s="18">
        <v>7640181151851</v>
      </c>
      <c r="I2407" s="5">
        <f>VLOOKUP(A2407,[1]Sheet1!$1:$1048576,11,FALSE)</f>
        <v>49.7</v>
      </c>
      <c r="J2407" s="2" t="str">
        <f>VLOOKUP(A2407,[1]Sheet1!$1:$1048576,15,FALSE)</f>
        <v>P</v>
      </c>
      <c r="K2407" s="1">
        <f t="shared" ca="1" si="86"/>
        <v>0</v>
      </c>
      <c r="L2407" s="6"/>
      <c r="M2407" s="7">
        <f t="shared" ca="1" si="85"/>
        <v>49.7</v>
      </c>
      <c r="N2407" s="6"/>
      <c r="O2407" s="8">
        <v>44312</v>
      </c>
    </row>
    <row r="2408" spans="1:15" x14ac:dyDescent="0.25">
      <c r="A2408" s="17">
        <v>151222</v>
      </c>
      <c r="B2408" s="1" t="s">
        <v>14</v>
      </c>
      <c r="C2408" s="1" t="s">
        <v>4579</v>
      </c>
      <c r="D2408" s="1" t="s">
        <v>4063</v>
      </c>
      <c r="E2408" s="1" t="s">
        <v>4579</v>
      </c>
      <c r="F2408" s="1" t="s">
        <v>4064</v>
      </c>
      <c r="G2408" s="1">
        <v>2663785</v>
      </c>
      <c r="H2408" s="18">
        <v>7640181151868</v>
      </c>
      <c r="I2408" s="5">
        <f>VLOOKUP(A2408,[1]Sheet1!$1:$1048576,11,FALSE)</f>
        <v>49.7</v>
      </c>
      <c r="J2408" s="2" t="str">
        <f>VLOOKUP(A2408,[1]Sheet1!$1:$1048576,15,FALSE)</f>
        <v>P</v>
      </c>
      <c r="K2408" s="1">
        <f t="shared" ca="1" si="86"/>
        <v>0</v>
      </c>
      <c r="L2408" s="6"/>
      <c r="M2408" s="7">
        <f t="shared" ca="1" si="85"/>
        <v>49.7</v>
      </c>
      <c r="N2408" s="6"/>
      <c r="O2408" s="8">
        <v>44312</v>
      </c>
    </row>
    <row r="2409" spans="1:15" x14ac:dyDescent="0.25">
      <c r="A2409" s="17">
        <v>151223</v>
      </c>
      <c r="B2409" s="1" t="s">
        <v>14</v>
      </c>
      <c r="C2409" s="1" t="s">
        <v>4579</v>
      </c>
      <c r="D2409" s="1" t="s">
        <v>4095</v>
      </c>
      <c r="E2409" s="1" t="s">
        <v>4579</v>
      </c>
      <c r="F2409" s="1" t="s">
        <v>4096</v>
      </c>
      <c r="G2409" s="1">
        <v>3781392</v>
      </c>
      <c r="H2409" s="18">
        <v>7640181151875</v>
      </c>
      <c r="I2409" s="5">
        <f>VLOOKUP(A2409,[1]Sheet1!$1:$1048576,11,FALSE)</f>
        <v>49.7</v>
      </c>
      <c r="J2409" s="2" t="str">
        <f>VLOOKUP(A2409,[1]Sheet1!$1:$1048576,15,FALSE)</f>
        <v>P</v>
      </c>
      <c r="K2409" s="1">
        <f t="shared" ca="1" si="86"/>
        <v>0</v>
      </c>
      <c r="L2409" s="6"/>
      <c r="M2409" s="7">
        <f t="shared" ca="1" si="85"/>
        <v>49.7</v>
      </c>
      <c r="N2409" s="6"/>
      <c r="O2409" s="8">
        <v>44312</v>
      </c>
    </row>
    <row r="2410" spans="1:15" x14ac:dyDescent="0.25">
      <c r="A2410" s="17">
        <v>151224</v>
      </c>
      <c r="B2410" s="1" t="s">
        <v>14</v>
      </c>
      <c r="C2410" s="1" t="s">
        <v>4579</v>
      </c>
      <c r="D2410" s="1" t="s">
        <v>4085</v>
      </c>
      <c r="E2410" s="1" t="s">
        <v>4579</v>
      </c>
      <c r="F2410" s="1" t="s">
        <v>4086</v>
      </c>
      <c r="G2410" s="1">
        <v>3781400</v>
      </c>
      <c r="H2410" s="18">
        <v>7640181151882</v>
      </c>
      <c r="I2410" s="5">
        <f>VLOOKUP(A2410,[1]Sheet1!$1:$1048576,11,FALSE)</f>
        <v>49.7</v>
      </c>
      <c r="J2410" s="2" t="str">
        <f>VLOOKUP(A2410,[1]Sheet1!$1:$1048576,15,FALSE)</f>
        <v>P</v>
      </c>
      <c r="K2410" s="1">
        <f t="shared" ca="1" si="86"/>
        <v>0</v>
      </c>
      <c r="L2410" s="6"/>
      <c r="M2410" s="7">
        <f t="shared" ca="1" si="85"/>
        <v>49.7</v>
      </c>
      <c r="N2410" s="6"/>
      <c r="O2410" s="8">
        <v>44312</v>
      </c>
    </row>
    <row r="2411" spans="1:15" x14ac:dyDescent="0.25">
      <c r="A2411" s="17">
        <v>151225</v>
      </c>
      <c r="B2411" s="1" t="s">
        <v>14</v>
      </c>
      <c r="C2411" s="1" t="s">
        <v>4579</v>
      </c>
      <c r="D2411" s="1" t="s">
        <v>4065</v>
      </c>
      <c r="E2411" s="1" t="s">
        <v>4579</v>
      </c>
      <c r="F2411" s="1" t="s">
        <v>4066</v>
      </c>
      <c r="G2411" s="1">
        <v>3781417</v>
      </c>
      <c r="H2411" s="18">
        <v>7640181151899</v>
      </c>
      <c r="I2411" s="5">
        <f>VLOOKUP(A2411,[1]Sheet1!$1:$1048576,11,FALSE)</f>
        <v>49.7</v>
      </c>
      <c r="J2411" s="2" t="str">
        <f>VLOOKUP(A2411,[1]Sheet1!$1:$1048576,15,FALSE)</f>
        <v>P</v>
      </c>
      <c r="K2411" s="1">
        <f t="shared" ca="1" si="86"/>
        <v>0</v>
      </c>
      <c r="L2411" s="6"/>
      <c r="M2411" s="7">
        <f t="shared" ca="1" si="85"/>
        <v>49.7</v>
      </c>
      <c r="N2411" s="6"/>
      <c r="O2411" s="8">
        <v>44312</v>
      </c>
    </row>
    <row r="2412" spans="1:15" x14ac:dyDescent="0.25">
      <c r="A2412" s="17">
        <v>151226</v>
      </c>
      <c r="B2412" s="1" t="s">
        <v>14</v>
      </c>
      <c r="C2412" s="1" t="s">
        <v>4579</v>
      </c>
      <c r="D2412" s="1" t="s">
        <v>4097</v>
      </c>
      <c r="E2412" s="1" t="s">
        <v>4579</v>
      </c>
      <c r="F2412" s="1" t="s">
        <v>4098</v>
      </c>
      <c r="G2412" s="1">
        <v>3781423</v>
      </c>
      <c r="H2412" s="18">
        <v>7640181151905</v>
      </c>
      <c r="I2412" s="5">
        <f>VLOOKUP(A2412,[1]Sheet1!$1:$1048576,11,FALSE)</f>
        <v>49.7</v>
      </c>
      <c r="J2412" s="2" t="str">
        <f>VLOOKUP(A2412,[1]Sheet1!$1:$1048576,15,FALSE)</f>
        <v>P</v>
      </c>
      <c r="K2412" s="1">
        <f t="shared" ca="1" si="86"/>
        <v>0</v>
      </c>
      <c r="L2412" s="6"/>
      <c r="M2412" s="7">
        <f t="shared" ca="1" si="85"/>
        <v>49.7</v>
      </c>
      <c r="N2412" s="6"/>
      <c r="O2412" s="8">
        <v>44312</v>
      </c>
    </row>
    <row r="2413" spans="1:15" x14ac:dyDescent="0.25">
      <c r="A2413" s="17">
        <v>151227</v>
      </c>
      <c r="B2413" s="1" t="s">
        <v>14</v>
      </c>
      <c r="C2413" s="1" t="s">
        <v>4579</v>
      </c>
      <c r="D2413" s="1" t="s">
        <v>4099</v>
      </c>
      <c r="E2413" s="1" t="s">
        <v>4579</v>
      </c>
      <c r="F2413" s="1" t="s">
        <v>4100</v>
      </c>
      <c r="G2413" s="1">
        <v>3781446</v>
      </c>
      <c r="H2413" s="18">
        <v>7640181151912</v>
      </c>
      <c r="I2413" s="5">
        <f>VLOOKUP(A2413,[1]Sheet1!$1:$1048576,11,FALSE)</f>
        <v>49.7</v>
      </c>
      <c r="J2413" s="2" t="str">
        <f>VLOOKUP(A2413,[1]Sheet1!$1:$1048576,15,FALSE)</f>
        <v>P</v>
      </c>
      <c r="K2413" s="1">
        <f t="shared" ca="1" si="86"/>
        <v>0</v>
      </c>
      <c r="L2413" s="6"/>
      <c r="M2413" s="7">
        <f t="shared" ca="1" si="85"/>
        <v>49.7</v>
      </c>
      <c r="N2413" s="6"/>
      <c r="O2413" s="8">
        <v>44312</v>
      </c>
    </row>
    <row r="2414" spans="1:15" x14ac:dyDescent="0.25">
      <c r="A2414" s="17">
        <v>151228</v>
      </c>
      <c r="B2414" s="1" t="s">
        <v>14</v>
      </c>
      <c r="C2414" s="1" t="s">
        <v>4579</v>
      </c>
      <c r="D2414" s="1" t="s">
        <v>4101</v>
      </c>
      <c r="E2414" s="1" t="s">
        <v>4579</v>
      </c>
      <c r="F2414" s="1" t="s">
        <v>4102</v>
      </c>
      <c r="G2414" s="1">
        <v>3781469</v>
      </c>
      <c r="H2414" s="18">
        <v>7640181151929</v>
      </c>
      <c r="I2414" s="5">
        <f>VLOOKUP(A2414,[1]Sheet1!$1:$1048576,11,FALSE)</f>
        <v>49.7</v>
      </c>
      <c r="J2414" s="2" t="str">
        <f>VLOOKUP(A2414,[1]Sheet1!$1:$1048576,15,FALSE)</f>
        <v>P</v>
      </c>
      <c r="K2414" s="1">
        <f t="shared" ca="1" si="86"/>
        <v>0</v>
      </c>
      <c r="L2414" s="6"/>
      <c r="M2414" s="7">
        <f t="shared" ca="1" si="85"/>
        <v>49.7</v>
      </c>
      <c r="N2414" s="6"/>
      <c r="O2414" s="8">
        <v>44312</v>
      </c>
    </row>
    <row r="2415" spans="1:15" x14ac:dyDescent="0.25">
      <c r="A2415" s="17">
        <v>151229</v>
      </c>
      <c r="B2415" s="1" t="s">
        <v>14</v>
      </c>
      <c r="C2415" s="1" t="s">
        <v>4579</v>
      </c>
      <c r="D2415" s="1" t="s">
        <v>4103</v>
      </c>
      <c r="E2415" s="1" t="s">
        <v>4579</v>
      </c>
      <c r="F2415" s="1" t="s">
        <v>4104</v>
      </c>
      <c r="G2415" s="1">
        <v>3781506</v>
      </c>
      <c r="H2415" s="18">
        <v>7640181151936</v>
      </c>
      <c r="I2415" s="5">
        <f>VLOOKUP(A2415,[1]Sheet1!$1:$1048576,11,FALSE)</f>
        <v>49.7</v>
      </c>
      <c r="J2415" s="2" t="str">
        <f>VLOOKUP(A2415,[1]Sheet1!$1:$1048576,15,FALSE)</f>
        <v>P</v>
      </c>
      <c r="K2415" s="1">
        <f t="shared" ca="1" si="86"/>
        <v>0</v>
      </c>
      <c r="L2415" s="6"/>
      <c r="M2415" s="7">
        <f t="shared" ca="1" si="85"/>
        <v>49.7</v>
      </c>
      <c r="N2415" s="6"/>
      <c r="O2415" s="8">
        <v>44312</v>
      </c>
    </row>
    <row r="2416" spans="1:15" x14ac:dyDescent="0.25">
      <c r="A2416" s="17">
        <v>151230</v>
      </c>
      <c r="B2416" s="1" t="s">
        <v>14</v>
      </c>
      <c r="C2416" s="1" t="s">
        <v>4579</v>
      </c>
      <c r="D2416" s="1" t="s">
        <v>4075</v>
      </c>
      <c r="E2416" s="1" t="s">
        <v>4579</v>
      </c>
      <c r="F2416" s="1" t="s">
        <v>4076</v>
      </c>
      <c r="G2416" s="1">
        <v>3781558</v>
      </c>
      <c r="H2416" s="18">
        <v>7640181151943</v>
      </c>
      <c r="I2416" s="5">
        <f>VLOOKUP(A2416,[1]Sheet1!$1:$1048576,11,FALSE)</f>
        <v>49.7</v>
      </c>
      <c r="J2416" s="2" t="str">
        <f>VLOOKUP(A2416,[1]Sheet1!$1:$1048576,15,FALSE)</f>
        <v>P</v>
      </c>
      <c r="K2416" s="1">
        <f t="shared" ca="1" si="86"/>
        <v>0</v>
      </c>
      <c r="L2416" s="6"/>
      <c r="M2416" s="7">
        <f t="shared" ca="1" si="85"/>
        <v>49.7</v>
      </c>
      <c r="N2416" s="6"/>
      <c r="O2416" s="8">
        <v>44312</v>
      </c>
    </row>
    <row r="2417" spans="1:15" x14ac:dyDescent="0.25">
      <c r="A2417" s="17">
        <v>151231</v>
      </c>
      <c r="B2417" s="1" t="s">
        <v>14</v>
      </c>
      <c r="C2417" s="1" t="s">
        <v>4582</v>
      </c>
      <c r="D2417" s="1" t="s">
        <v>4281</v>
      </c>
      <c r="E2417" s="1" t="s">
        <v>4582</v>
      </c>
      <c r="F2417" s="1" t="s">
        <v>4282</v>
      </c>
      <c r="G2417" s="1">
        <v>3676494</v>
      </c>
      <c r="H2417" s="18">
        <v>7640181151950</v>
      </c>
      <c r="I2417" s="5">
        <f>VLOOKUP(A2417,[1]Sheet1!$1:$1048576,11,FALSE)</f>
        <v>54.5</v>
      </c>
      <c r="J2417" s="2" t="str">
        <f>VLOOKUP(A2417,[1]Sheet1!$1:$1048576,15,FALSE)</f>
        <v>P</v>
      </c>
      <c r="K2417" s="1">
        <f t="shared" ca="1" si="86"/>
        <v>0</v>
      </c>
      <c r="L2417" s="6"/>
      <c r="M2417" s="7">
        <f t="shared" ca="1" si="85"/>
        <v>54.5</v>
      </c>
      <c r="N2417" s="6"/>
      <c r="O2417" s="8">
        <v>44312</v>
      </c>
    </row>
    <row r="2418" spans="1:15" x14ac:dyDescent="0.25">
      <c r="A2418" s="17">
        <v>151232</v>
      </c>
      <c r="B2418" s="1" t="s">
        <v>14</v>
      </c>
      <c r="C2418" s="1" t="s">
        <v>4582</v>
      </c>
      <c r="D2418" s="1" t="s">
        <v>4267</v>
      </c>
      <c r="E2418" s="1" t="s">
        <v>4582</v>
      </c>
      <c r="F2418" s="1" t="s">
        <v>4268</v>
      </c>
      <c r="G2418" s="1">
        <v>3676519</v>
      </c>
      <c r="H2418" s="18">
        <v>7640181151967</v>
      </c>
      <c r="I2418" s="5">
        <f>VLOOKUP(A2418,[1]Sheet1!$1:$1048576,11,FALSE)</f>
        <v>54.5</v>
      </c>
      <c r="J2418" s="2" t="str">
        <f>VLOOKUP(A2418,[1]Sheet1!$1:$1048576,15,FALSE)</f>
        <v>P</v>
      </c>
      <c r="K2418" s="1">
        <f t="shared" ca="1" si="86"/>
        <v>0</v>
      </c>
      <c r="L2418" s="6"/>
      <c r="M2418" s="7">
        <f t="shared" ca="1" si="85"/>
        <v>54.5</v>
      </c>
      <c r="N2418" s="6"/>
      <c r="O2418" s="8">
        <v>44312</v>
      </c>
    </row>
    <row r="2419" spans="1:15" x14ac:dyDescent="0.25">
      <c r="A2419" s="17">
        <v>151233</v>
      </c>
      <c r="B2419" s="1" t="s">
        <v>14</v>
      </c>
      <c r="C2419" s="1" t="s">
        <v>4582</v>
      </c>
      <c r="D2419" s="1" t="s">
        <v>4283</v>
      </c>
      <c r="E2419" s="1" t="s">
        <v>4582</v>
      </c>
      <c r="F2419" s="1" t="s">
        <v>4284</v>
      </c>
      <c r="G2419" s="1">
        <v>3676525</v>
      </c>
      <c r="H2419" s="18">
        <v>7640181151974</v>
      </c>
      <c r="I2419" s="5">
        <f>VLOOKUP(A2419,[1]Sheet1!$1:$1048576,11,FALSE)</f>
        <v>54.5</v>
      </c>
      <c r="J2419" s="2" t="str">
        <f>VLOOKUP(A2419,[1]Sheet1!$1:$1048576,15,FALSE)</f>
        <v>P</v>
      </c>
      <c r="K2419" s="1">
        <f t="shared" ca="1" si="86"/>
        <v>0</v>
      </c>
      <c r="L2419" s="6"/>
      <c r="M2419" s="7">
        <f t="shared" ca="1" si="85"/>
        <v>54.5</v>
      </c>
      <c r="N2419" s="6"/>
      <c r="O2419" s="8">
        <v>44312</v>
      </c>
    </row>
    <row r="2420" spans="1:15" x14ac:dyDescent="0.25">
      <c r="A2420" s="17">
        <v>151234</v>
      </c>
      <c r="B2420" s="1" t="s">
        <v>14</v>
      </c>
      <c r="C2420" s="1" t="s">
        <v>4582</v>
      </c>
      <c r="D2420" s="1" t="s">
        <v>4285</v>
      </c>
      <c r="E2420" s="1" t="s">
        <v>4582</v>
      </c>
      <c r="F2420" s="1" t="s">
        <v>4286</v>
      </c>
      <c r="G2420" s="1">
        <v>3676531</v>
      </c>
      <c r="H2420" s="18">
        <v>7640181151981</v>
      </c>
      <c r="I2420" s="5">
        <f>VLOOKUP(A2420,[1]Sheet1!$1:$1048576,11,FALSE)</f>
        <v>54.5</v>
      </c>
      <c r="J2420" s="2" t="str">
        <f>VLOOKUP(A2420,[1]Sheet1!$1:$1048576,15,FALSE)</f>
        <v>P</v>
      </c>
      <c r="K2420" s="1">
        <f t="shared" ca="1" si="86"/>
        <v>0</v>
      </c>
      <c r="L2420" s="6"/>
      <c r="M2420" s="7">
        <f t="shared" ca="1" si="85"/>
        <v>54.5</v>
      </c>
      <c r="N2420" s="6"/>
      <c r="O2420" s="8">
        <v>44312</v>
      </c>
    </row>
    <row r="2421" spans="1:15" x14ac:dyDescent="0.25">
      <c r="A2421" s="17">
        <v>151235</v>
      </c>
      <c r="B2421" s="1" t="s">
        <v>14</v>
      </c>
      <c r="C2421" s="1" t="s">
        <v>4582</v>
      </c>
      <c r="D2421" s="1" t="s">
        <v>4269</v>
      </c>
      <c r="E2421" s="1" t="s">
        <v>4582</v>
      </c>
      <c r="F2421" s="1" t="s">
        <v>4270</v>
      </c>
      <c r="G2421" s="1">
        <v>3676548</v>
      </c>
      <c r="H2421" s="18">
        <v>7640181151998</v>
      </c>
      <c r="I2421" s="5">
        <f>VLOOKUP(A2421,[1]Sheet1!$1:$1048576,11,FALSE)</f>
        <v>54.5</v>
      </c>
      <c r="J2421" s="2" t="str">
        <f>VLOOKUP(A2421,[1]Sheet1!$1:$1048576,15,FALSE)</f>
        <v>P</v>
      </c>
      <c r="K2421" s="1">
        <f t="shared" ca="1" si="86"/>
        <v>0</v>
      </c>
      <c r="L2421" s="6"/>
      <c r="M2421" s="7">
        <f t="shared" ref="M2421:M2484" ca="1" si="87">I2421-K2421</f>
        <v>54.5</v>
      </c>
      <c r="N2421" s="6"/>
      <c r="O2421" s="8">
        <v>44312</v>
      </c>
    </row>
    <row r="2422" spans="1:15" x14ac:dyDescent="0.25">
      <c r="A2422" s="17">
        <v>151236</v>
      </c>
      <c r="B2422" s="1" t="s">
        <v>14</v>
      </c>
      <c r="C2422" s="1" t="s">
        <v>4582</v>
      </c>
      <c r="D2422" s="1" t="s">
        <v>4297</v>
      </c>
      <c r="E2422" s="1" t="s">
        <v>4582</v>
      </c>
      <c r="F2422" s="1" t="s">
        <v>4298</v>
      </c>
      <c r="G2422" s="1">
        <v>3676560</v>
      </c>
      <c r="H2422" s="18">
        <v>7640181152001</v>
      </c>
      <c r="I2422" s="5">
        <f>VLOOKUP(A2422,[1]Sheet1!$1:$1048576,11,FALSE)</f>
        <v>54.5</v>
      </c>
      <c r="J2422" s="2" t="str">
        <f>VLOOKUP(A2422,[1]Sheet1!$1:$1048576,15,FALSE)</f>
        <v>P</v>
      </c>
      <c r="K2422" s="1">
        <f t="shared" ca="1" si="86"/>
        <v>0</v>
      </c>
      <c r="L2422" s="6"/>
      <c r="M2422" s="7">
        <f t="shared" ca="1" si="87"/>
        <v>54.5</v>
      </c>
      <c r="N2422" s="6"/>
      <c r="O2422" s="8">
        <v>44312</v>
      </c>
    </row>
    <row r="2423" spans="1:15" x14ac:dyDescent="0.25">
      <c r="A2423" s="17">
        <v>151237</v>
      </c>
      <c r="B2423" s="1" t="s">
        <v>14</v>
      </c>
      <c r="C2423" s="1" t="s">
        <v>4582</v>
      </c>
      <c r="D2423" s="1" t="s">
        <v>4271</v>
      </c>
      <c r="E2423" s="1" t="s">
        <v>4582</v>
      </c>
      <c r="F2423" s="1" t="s">
        <v>4272</v>
      </c>
      <c r="G2423" s="1">
        <v>3676583</v>
      </c>
      <c r="H2423" s="18">
        <v>7640181152018</v>
      </c>
      <c r="I2423" s="5">
        <f>VLOOKUP(A2423,[1]Sheet1!$1:$1048576,11,FALSE)</f>
        <v>54.5</v>
      </c>
      <c r="J2423" s="2" t="str">
        <f>VLOOKUP(A2423,[1]Sheet1!$1:$1048576,15,FALSE)</f>
        <v>P</v>
      </c>
      <c r="K2423" s="1">
        <f t="shared" ca="1" si="86"/>
        <v>0</v>
      </c>
      <c r="L2423" s="6"/>
      <c r="M2423" s="7">
        <f t="shared" ca="1" si="87"/>
        <v>54.5</v>
      </c>
      <c r="N2423" s="6"/>
      <c r="O2423" s="8">
        <v>44312</v>
      </c>
    </row>
    <row r="2424" spans="1:15" x14ac:dyDescent="0.25">
      <c r="A2424" s="17">
        <v>151238</v>
      </c>
      <c r="B2424" s="1" t="s">
        <v>14</v>
      </c>
      <c r="C2424" s="1" t="s">
        <v>4582</v>
      </c>
      <c r="D2424" s="1" t="s">
        <v>4287</v>
      </c>
      <c r="E2424" s="1" t="s">
        <v>4582</v>
      </c>
      <c r="F2424" s="1" t="s">
        <v>4288</v>
      </c>
      <c r="G2424" s="1">
        <v>3676608</v>
      </c>
      <c r="H2424" s="18">
        <v>7640181152025</v>
      </c>
      <c r="I2424" s="5">
        <f>VLOOKUP(A2424,[1]Sheet1!$1:$1048576,11,FALSE)</f>
        <v>54.5</v>
      </c>
      <c r="J2424" s="2" t="str">
        <f>VLOOKUP(A2424,[1]Sheet1!$1:$1048576,15,FALSE)</f>
        <v>P</v>
      </c>
      <c r="K2424" s="1">
        <f t="shared" ca="1" si="86"/>
        <v>0</v>
      </c>
      <c r="L2424" s="6"/>
      <c r="M2424" s="7">
        <f t="shared" ca="1" si="87"/>
        <v>54.5</v>
      </c>
      <c r="N2424" s="6"/>
      <c r="O2424" s="8">
        <v>44312</v>
      </c>
    </row>
    <row r="2425" spans="1:15" x14ac:dyDescent="0.25">
      <c r="A2425" s="17">
        <v>151239</v>
      </c>
      <c r="B2425" s="1" t="s">
        <v>14</v>
      </c>
      <c r="C2425" s="1" t="s">
        <v>4582</v>
      </c>
      <c r="D2425" s="1" t="s">
        <v>4255</v>
      </c>
      <c r="E2425" s="1" t="s">
        <v>4582</v>
      </c>
      <c r="F2425" s="1" t="s">
        <v>4256</v>
      </c>
      <c r="G2425" s="1">
        <v>3781699</v>
      </c>
      <c r="H2425" s="18">
        <v>7640181152032</v>
      </c>
      <c r="I2425" s="5">
        <f>VLOOKUP(A2425,[1]Sheet1!$1:$1048576,11,FALSE)</f>
        <v>54.5</v>
      </c>
      <c r="J2425" s="2" t="str">
        <f>VLOOKUP(A2425,[1]Sheet1!$1:$1048576,15,FALSE)</f>
        <v>P</v>
      </c>
      <c r="K2425" s="1">
        <f t="shared" ca="1" si="86"/>
        <v>0</v>
      </c>
      <c r="L2425" s="6"/>
      <c r="M2425" s="7">
        <f t="shared" ca="1" si="87"/>
        <v>54.5</v>
      </c>
      <c r="N2425" s="6"/>
      <c r="O2425" s="8">
        <v>44312</v>
      </c>
    </row>
    <row r="2426" spans="1:15" x14ac:dyDescent="0.25">
      <c r="A2426" s="17">
        <v>151240</v>
      </c>
      <c r="B2426" s="1" t="s">
        <v>14</v>
      </c>
      <c r="C2426" s="1" t="s">
        <v>4582</v>
      </c>
      <c r="D2426" s="1" t="s">
        <v>4289</v>
      </c>
      <c r="E2426" s="1" t="s">
        <v>4582</v>
      </c>
      <c r="F2426" s="1" t="s">
        <v>4290</v>
      </c>
      <c r="G2426" s="1">
        <v>3781570</v>
      </c>
      <c r="H2426" s="18">
        <v>7640181152049</v>
      </c>
      <c r="I2426" s="5">
        <f>VLOOKUP(A2426,[1]Sheet1!$1:$1048576,11,FALSE)</f>
        <v>54.5</v>
      </c>
      <c r="J2426" s="2" t="str">
        <f>VLOOKUP(A2426,[1]Sheet1!$1:$1048576,15,FALSE)</f>
        <v>P</v>
      </c>
      <c r="K2426" s="1">
        <f t="shared" ca="1" si="86"/>
        <v>0</v>
      </c>
      <c r="L2426" s="6"/>
      <c r="M2426" s="7">
        <f t="shared" ca="1" si="87"/>
        <v>54.5</v>
      </c>
      <c r="N2426" s="6"/>
      <c r="O2426" s="8">
        <v>44312</v>
      </c>
    </row>
    <row r="2427" spans="1:15" x14ac:dyDescent="0.25">
      <c r="A2427" s="17">
        <v>151241</v>
      </c>
      <c r="B2427" s="1" t="s">
        <v>14</v>
      </c>
      <c r="C2427" s="1" t="s">
        <v>4582</v>
      </c>
      <c r="D2427" s="1" t="s">
        <v>4257</v>
      </c>
      <c r="E2427" s="1" t="s">
        <v>4582</v>
      </c>
      <c r="F2427" s="1" t="s">
        <v>4258</v>
      </c>
      <c r="G2427" s="1">
        <v>3781653</v>
      </c>
      <c r="H2427" s="18">
        <v>7640181152056</v>
      </c>
      <c r="I2427" s="5">
        <f>VLOOKUP(A2427,[1]Sheet1!$1:$1048576,11,FALSE)</f>
        <v>54.5</v>
      </c>
      <c r="J2427" s="2" t="str">
        <f>VLOOKUP(A2427,[1]Sheet1!$1:$1048576,15,FALSE)</f>
        <v>P</v>
      </c>
      <c r="K2427" s="1">
        <f t="shared" ca="1" si="86"/>
        <v>0</v>
      </c>
      <c r="L2427" s="6"/>
      <c r="M2427" s="7">
        <f t="shared" ca="1" si="87"/>
        <v>54.5</v>
      </c>
      <c r="N2427" s="6"/>
      <c r="O2427" s="8">
        <v>44312</v>
      </c>
    </row>
    <row r="2428" spans="1:15" x14ac:dyDescent="0.25">
      <c r="A2428" s="17">
        <v>151242</v>
      </c>
      <c r="B2428" s="1" t="s">
        <v>14</v>
      </c>
      <c r="C2428" s="1" t="s">
        <v>4582</v>
      </c>
      <c r="D2428" s="1" t="s">
        <v>4259</v>
      </c>
      <c r="E2428" s="1" t="s">
        <v>4582</v>
      </c>
      <c r="F2428" s="1" t="s">
        <v>4260</v>
      </c>
      <c r="G2428" s="1">
        <v>3781009</v>
      </c>
      <c r="H2428" s="18">
        <v>7640181152063</v>
      </c>
      <c r="I2428" s="5">
        <f>VLOOKUP(A2428,[1]Sheet1!$1:$1048576,11,FALSE)</f>
        <v>54.5</v>
      </c>
      <c r="J2428" s="2" t="str">
        <f>VLOOKUP(A2428,[1]Sheet1!$1:$1048576,15,FALSE)</f>
        <v>P</v>
      </c>
      <c r="K2428" s="1">
        <f t="shared" ca="1" si="86"/>
        <v>0</v>
      </c>
      <c r="L2428" s="6"/>
      <c r="M2428" s="7">
        <f t="shared" ca="1" si="87"/>
        <v>54.5</v>
      </c>
      <c r="N2428" s="6"/>
      <c r="O2428" s="8">
        <v>44312</v>
      </c>
    </row>
    <row r="2429" spans="1:15" x14ac:dyDescent="0.25">
      <c r="A2429" s="17">
        <v>151243</v>
      </c>
      <c r="B2429" s="1" t="s">
        <v>14</v>
      </c>
      <c r="C2429" s="1" t="s">
        <v>4582</v>
      </c>
      <c r="D2429" s="1" t="s">
        <v>4261</v>
      </c>
      <c r="E2429" s="1" t="s">
        <v>4582</v>
      </c>
      <c r="F2429" s="1" t="s">
        <v>4262</v>
      </c>
      <c r="G2429" s="1">
        <v>3781015</v>
      </c>
      <c r="H2429" s="18">
        <v>7640181152070</v>
      </c>
      <c r="I2429" s="5">
        <f>VLOOKUP(A2429,[1]Sheet1!$1:$1048576,11,FALSE)</f>
        <v>54.5</v>
      </c>
      <c r="J2429" s="2" t="str">
        <f>VLOOKUP(A2429,[1]Sheet1!$1:$1048576,15,FALSE)</f>
        <v>P</v>
      </c>
      <c r="K2429" s="1">
        <f t="shared" ca="1" si="86"/>
        <v>0</v>
      </c>
      <c r="L2429" s="6"/>
      <c r="M2429" s="7">
        <f t="shared" ca="1" si="87"/>
        <v>54.5</v>
      </c>
      <c r="N2429" s="6"/>
      <c r="O2429" s="8">
        <v>44312</v>
      </c>
    </row>
    <row r="2430" spans="1:15" x14ac:dyDescent="0.25">
      <c r="A2430" s="17">
        <v>151244</v>
      </c>
      <c r="B2430" s="1" t="s">
        <v>14</v>
      </c>
      <c r="C2430" s="1" t="s">
        <v>4582</v>
      </c>
      <c r="D2430" s="1" t="s">
        <v>4263</v>
      </c>
      <c r="E2430" s="1" t="s">
        <v>4582</v>
      </c>
      <c r="F2430" s="1" t="s">
        <v>4264</v>
      </c>
      <c r="G2430" s="1">
        <v>3781021</v>
      </c>
      <c r="H2430" s="18">
        <v>7640181152087</v>
      </c>
      <c r="I2430" s="5">
        <f>VLOOKUP(A2430,[1]Sheet1!$1:$1048576,11,FALSE)</f>
        <v>54.5</v>
      </c>
      <c r="J2430" s="2" t="str">
        <f>VLOOKUP(A2430,[1]Sheet1!$1:$1048576,15,FALSE)</f>
        <v>P</v>
      </c>
      <c r="K2430" s="1">
        <f t="shared" ca="1" si="86"/>
        <v>0</v>
      </c>
      <c r="L2430" s="6"/>
      <c r="M2430" s="7">
        <f t="shared" ca="1" si="87"/>
        <v>54.5</v>
      </c>
      <c r="N2430" s="6"/>
      <c r="O2430" s="8">
        <v>44312</v>
      </c>
    </row>
    <row r="2431" spans="1:15" x14ac:dyDescent="0.25">
      <c r="A2431" s="17">
        <v>151245</v>
      </c>
      <c r="B2431" s="1" t="s">
        <v>14</v>
      </c>
      <c r="C2431" s="1" t="s">
        <v>4582</v>
      </c>
      <c r="D2431" s="1" t="s">
        <v>4265</v>
      </c>
      <c r="E2431" s="1" t="s">
        <v>4582</v>
      </c>
      <c r="F2431" s="1" t="s">
        <v>4266</v>
      </c>
      <c r="G2431" s="1">
        <v>3781038</v>
      </c>
      <c r="H2431" s="18">
        <v>7640181152094</v>
      </c>
      <c r="I2431" s="5">
        <f>VLOOKUP(A2431,[1]Sheet1!$1:$1048576,11,FALSE)</f>
        <v>54.5</v>
      </c>
      <c r="J2431" s="2" t="str">
        <f>VLOOKUP(A2431,[1]Sheet1!$1:$1048576,15,FALSE)</f>
        <v>P</v>
      </c>
      <c r="K2431" s="1">
        <f t="shared" ca="1" si="86"/>
        <v>0</v>
      </c>
      <c r="L2431" s="6"/>
      <c r="M2431" s="7">
        <f t="shared" ca="1" si="87"/>
        <v>54.5</v>
      </c>
      <c r="N2431" s="6"/>
      <c r="O2431" s="8">
        <v>44312</v>
      </c>
    </row>
    <row r="2432" spans="1:15" x14ac:dyDescent="0.25">
      <c r="A2432" s="17">
        <v>151246</v>
      </c>
      <c r="B2432" s="1" t="s">
        <v>14</v>
      </c>
      <c r="C2432" s="1" t="s">
        <v>4582</v>
      </c>
      <c r="D2432" s="1" t="s">
        <v>4291</v>
      </c>
      <c r="E2432" s="1" t="s">
        <v>4582</v>
      </c>
      <c r="F2432" s="1" t="s">
        <v>4292</v>
      </c>
      <c r="G2432" s="1">
        <v>3781044</v>
      </c>
      <c r="H2432" s="18">
        <v>7640181152100</v>
      </c>
      <c r="I2432" s="5">
        <f>VLOOKUP(A2432,[1]Sheet1!$1:$1048576,11,FALSE)</f>
        <v>54.5</v>
      </c>
      <c r="J2432" s="2" t="str">
        <f>VLOOKUP(A2432,[1]Sheet1!$1:$1048576,15,FALSE)</f>
        <v>P</v>
      </c>
      <c r="K2432" s="1">
        <f t="shared" ca="1" si="86"/>
        <v>0</v>
      </c>
      <c r="L2432" s="6"/>
      <c r="M2432" s="7">
        <f t="shared" ca="1" si="87"/>
        <v>54.5</v>
      </c>
      <c r="N2432" s="6"/>
      <c r="O2432" s="8">
        <v>44312</v>
      </c>
    </row>
    <row r="2433" spans="1:15" x14ac:dyDescent="0.25">
      <c r="A2433" s="17">
        <v>151247</v>
      </c>
      <c r="B2433" s="1" t="s">
        <v>14</v>
      </c>
      <c r="C2433" s="1" t="s">
        <v>4600</v>
      </c>
      <c r="D2433" s="1" t="s">
        <v>4081</v>
      </c>
      <c r="E2433" s="1" t="s">
        <v>4600</v>
      </c>
      <c r="F2433" s="1" t="s">
        <v>4082</v>
      </c>
      <c r="G2433" s="1">
        <v>2663791</v>
      </c>
      <c r="H2433" s="18">
        <v>7640181152117</v>
      </c>
      <c r="I2433" s="5">
        <f>VLOOKUP(A2433,[1]Sheet1!$1:$1048576,11,FALSE)</f>
        <v>86.5</v>
      </c>
      <c r="J2433" s="2" t="str">
        <f>VLOOKUP(A2433,[1]Sheet1!$1:$1048576,15,FALSE)</f>
        <v>P</v>
      </c>
      <c r="K2433" s="1">
        <f t="shared" ca="1" si="86"/>
        <v>0</v>
      </c>
      <c r="L2433" s="6"/>
      <c r="M2433" s="7">
        <f t="shared" ca="1" si="87"/>
        <v>86.5</v>
      </c>
      <c r="N2433" s="6"/>
      <c r="O2433" s="8">
        <v>44312</v>
      </c>
    </row>
    <row r="2434" spans="1:15" x14ac:dyDescent="0.25">
      <c r="A2434" s="17">
        <v>151248</v>
      </c>
      <c r="B2434" s="1" t="s">
        <v>14</v>
      </c>
      <c r="C2434" s="1" t="s">
        <v>4600</v>
      </c>
      <c r="D2434" s="1" t="s">
        <v>4061</v>
      </c>
      <c r="E2434" s="1" t="s">
        <v>4600</v>
      </c>
      <c r="F2434" s="1" t="s">
        <v>4062</v>
      </c>
      <c r="G2434" s="1">
        <v>2663816</v>
      </c>
      <c r="H2434" s="18">
        <v>7640181152124</v>
      </c>
      <c r="I2434" s="5">
        <f>VLOOKUP(A2434,[1]Sheet1!$1:$1048576,11,FALSE)</f>
        <v>86.5</v>
      </c>
      <c r="J2434" s="2" t="str">
        <f>VLOOKUP(A2434,[1]Sheet1!$1:$1048576,15,FALSE)</f>
        <v>P</v>
      </c>
      <c r="K2434" s="1">
        <f t="shared" ref="K2434:K2497" ca="1" si="88">+I2434*$K$2</f>
        <v>0</v>
      </c>
      <c r="L2434" s="6"/>
      <c r="M2434" s="7">
        <f t="shared" ca="1" si="87"/>
        <v>86.5</v>
      </c>
      <c r="N2434" s="6"/>
      <c r="O2434" s="8">
        <v>44312</v>
      </c>
    </row>
    <row r="2435" spans="1:15" x14ac:dyDescent="0.25">
      <c r="A2435" s="17">
        <v>151249</v>
      </c>
      <c r="B2435" s="1" t="s">
        <v>14</v>
      </c>
      <c r="C2435" s="1" t="s">
        <v>4600</v>
      </c>
      <c r="D2435" s="1" t="s">
        <v>4083</v>
      </c>
      <c r="E2435" s="1" t="s">
        <v>4600</v>
      </c>
      <c r="F2435" s="1" t="s">
        <v>4084</v>
      </c>
      <c r="G2435" s="1">
        <v>2663822</v>
      </c>
      <c r="H2435" s="18">
        <v>7640181152131</v>
      </c>
      <c r="I2435" s="5">
        <f>VLOOKUP(A2435,[1]Sheet1!$1:$1048576,11,FALSE)</f>
        <v>86.5</v>
      </c>
      <c r="J2435" s="2" t="str">
        <f>VLOOKUP(A2435,[1]Sheet1!$1:$1048576,15,FALSE)</f>
        <v>P</v>
      </c>
      <c r="K2435" s="1">
        <f t="shared" ca="1" si="88"/>
        <v>0</v>
      </c>
      <c r="L2435" s="6"/>
      <c r="M2435" s="7">
        <f t="shared" ca="1" si="87"/>
        <v>86.5</v>
      </c>
      <c r="N2435" s="6"/>
      <c r="O2435" s="8">
        <v>44312</v>
      </c>
    </row>
    <row r="2436" spans="1:15" x14ac:dyDescent="0.25">
      <c r="A2436" s="17">
        <v>151250</v>
      </c>
      <c r="B2436" s="1" t="s">
        <v>14</v>
      </c>
      <c r="C2436" s="1" t="s">
        <v>4600</v>
      </c>
      <c r="D2436" s="1" t="s">
        <v>4063</v>
      </c>
      <c r="E2436" s="1" t="s">
        <v>4600</v>
      </c>
      <c r="F2436" s="1" t="s">
        <v>4064</v>
      </c>
      <c r="G2436" s="1">
        <v>2663839</v>
      </c>
      <c r="H2436" s="18">
        <v>7640181152148</v>
      </c>
      <c r="I2436" s="5">
        <f>VLOOKUP(A2436,[1]Sheet1!$1:$1048576,11,FALSE)</f>
        <v>86.5</v>
      </c>
      <c r="J2436" s="2" t="str">
        <f>VLOOKUP(A2436,[1]Sheet1!$1:$1048576,15,FALSE)</f>
        <v>P</v>
      </c>
      <c r="K2436" s="1">
        <f t="shared" ca="1" si="88"/>
        <v>0</v>
      </c>
      <c r="L2436" s="6"/>
      <c r="M2436" s="7">
        <f t="shared" ca="1" si="87"/>
        <v>86.5</v>
      </c>
      <c r="N2436" s="6"/>
      <c r="O2436" s="8">
        <v>44312</v>
      </c>
    </row>
    <row r="2437" spans="1:15" x14ac:dyDescent="0.25">
      <c r="A2437" s="17">
        <v>151251</v>
      </c>
      <c r="B2437" s="1" t="s">
        <v>14</v>
      </c>
      <c r="C2437" s="1" t="s">
        <v>4600</v>
      </c>
      <c r="D2437" s="1" t="s">
        <v>4099</v>
      </c>
      <c r="E2437" s="1" t="s">
        <v>4600</v>
      </c>
      <c r="F2437" s="1" t="s">
        <v>4100</v>
      </c>
      <c r="G2437" s="1">
        <v>3781050</v>
      </c>
      <c r="H2437" s="18">
        <v>7640181152155</v>
      </c>
      <c r="I2437" s="5">
        <f>VLOOKUP(A2437,[1]Sheet1!$1:$1048576,11,FALSE)</f>
        <v>86.5</v>
      </c>
      <c r="J2437" s="2" t="str">
        <f>VLOOKUP(A2437,[1]Sheet1!$1:$1048576,15,FALSE)</f>
        <v>P</v>
      </c>
      <c r="K2437" s="1">
        <f t="shared" ca="1" si="88"/>
        <v>0</v>
      </c>
      <c r="L2437" s="6"/>
      <c r="M2437" s="7">
        <f t="shared" ca="1" si="87"/>
        <v>86.5</v>
      </c>
      <c r="N2437" s="6"/>
      <c r="O2437" s="8">
        <v>44312</v>
      </c>
    </row>
    <row r="2438" spans="1:15" x14ac:dyDescent="0.25">
      <c r="A2438" s="17">
        <v>151252</v>
      </c>
      <c r="B2438" s="1" t="s">
        <v>14</v>
      </c>
      <c r="C2438" s="1" t="s">
        <v>4600</v>
      </c>
      <c r="D2438" s="1" t="s">
        <v>4101</v>
      </c>
      <c r="E2438" s="1" t="s">
        <v>4600</v>
      </c>
      <c r="F2438" s="1" t="s">
        <v>4102</v>
      </c>
      <c r="G2438" s="1">
        <v>3781067</v>
      </c>
      <c r="H2438" s="18">
        <v>7640181152162</v>
      </c>
      <c r="I2438" s="5">
        <f>VLOOKUP(A2438,[1]Sheet1!$1:$1048576,11,FALSE)</f>
        <v>86.5</v>
      </c>
      <c r="J2438" s="2" t="str">
        <f>VLOOKUP(A2438,[1]Sheet1!$1:$1048576,15,FALSE)</f>
        <v>P</v>
      </c>
      <c r="K2438" s="1">
        <f t="shared" ca="1" si="88"/>
        <v>0</v>
      </c>
      <c r="L2438" s="6"/>
      <c r="M2438" s="7">
        <f t="shared" ca="1" si="87"/>
        <v>86.5</v>
      </c>
      <c r="N2438" s="6"/>
      <c r="O2438" s="8">
        <v>44312</v>
      </c>
    </row>
    <row r="2439" spans="1:15" x14ac:dyDescent="0.25">
      <c r="A2439" s="17">
        <v>151253</v>
      </c>
      <c r="B2439" s="1" t="s">
        <v>14</v>
      </c>
      <c r="C2439" s="1" t="s">
        <v>4600</v>
      </c>
      <c r="D2439" s="1" t="s">
        <v>4103</v>
      </c>
      <c r="E2439" s="1" t="s">
        <v>4600</v>
      </c>
      <c r="F2439" s="1" t="s">
        <v>4104</v>
      </c>
      <c r="G2439" s="1">
        <v>3781073</v>
      </c>
      <c r="H2439" s="18">
        <v>7640181152179</v>
      </c>
      <c r="I2439" s="5">
        <f>VLOOKUP(A2439,[1]Sheet1!$1:$1048576,11,FALSE)</f>
        <v>86.5</v>
      </c>
      <c r="J2439" s="2" t="str">
        <f>VLOOKUP(A2439,[1]Sheet1!$1:$1048576,15,FALSE)</f>
        <v>P</v>
      </c>
      <c r="K2439" s="1">
        <f t="shared" ca="1" si="88"/>
        <v>0</v>
      </c>
      <c r="L2439" s="6"/>
      <c r="M2439" s="7">
        <f t="shared" ca="1" si="87"/>
        <v>86.5</v>
      </c>
      <c r="N2439" s="6"/>
      <c r="O2439" s="8">
        <v>44312</v>
      </c>
    </row>
    <row r="2440" spans="1:15" x14ac:dyDescent="0.25">
      <c r="A2440" s="17">
        <v>151254</v>
      </c>
      <c r="B2440" s="1" t="s">
        <v>14</v>
      </c>
      <c r="C2440" s="1" t="s">
        <v>4600</v>
      </c>
      <c r="D2440" s="1" t="s">
        <v>4075</v>
      </c>
      <c r="E2440" s="1" t="s">
        <v>4600</v>
      </c>
      <c r="F2440" s="1" t="s">
        <v>4076</v>
      </c>
      <c r="G2440" s="1">
        <v>3781096</v>
      </c>
      <c r="H2440" s="18">
        <v>7640181152186</v>
      </c>
      <c r="I2440" s="5">
        <f>VLOOKUP(A2440,[1]Sheet1!$1:$1048576,11,FALSE)</f>
        <v>86.5</v>
      </c>
      <c r="J2440" s="2" t="str">
        <f>VLOOKUP(A2440,[1]Sheet1!$1:$1048576,15,FALSE)</f>
        <v>P</v>
      </c>
      <c r="K2440" s="1">
        <f t="shared" ca="1" si="88"/>
        <v>0</v>
      </c>
      <c r="L2440" s="6"/>
      <c r="M2440" s="7">
        <f t="shared" ca="1" si="87"/>
        <v>86.5</v>
      </c>
      <c r="N2440" s="6"/>
      <c r="O2440" s="8">
        <v>44312</v>
      </c>
    </row>
    <row r="2441" spans="1:15" x14ac:dyDescent="0.25">
      <c r="A2441" s="17">
        <v>151255</v>
      </c>
      <c r="B2441" s="1" t="s">
        <v>14</v>
      </c>
      <c r="C2441" s="1" t="s">
        <v>4598</v>
      </c>
      <c r="D2441" s="1" t="s">
        <v>4410</v>
      </c>
      <c r="E2441" s="1" t="s">
        <v>4598</v>
      </c>
      <c r="F2441" s="1" t="s">
        <v>4411</v>
      </c>
      <c r="G2441" s="1">
        <v>2663845</v>
      </c>
      <c r="H2441" s="18">
        <v>7640181152193</v>
      </c>
      <c r="I2441" s="5">
        <f>VLOOKUP(A2441,[1]Sheet1!$1:$1048576,11,FALSE)</f>
        <v>72.5</v>
      </c>
      <c r="J2441" s="2" t="str">
        <f>VLOOKUP(A2441,[1]Sheet1!$1:$1048576,15,FALSE)</f>
        <v>P</v>
      </c>
      <c r="K2441" s="1">
        <f t="shared" ca="1" si="88"/>
        <v>0</v>
      </c>
      <c r="L2441" s="6"/>
      <c r="M2441" s="7">
        <f t="shared" ca="1" si="87"/>
        <v>72.5</v>
      </c>
      <c r="N2441" s="6"/>
      <c r="O2441" s="8">
        <v>44312</v>
      </c>
    </row>
    <row r="2442" spans="1:15" x14ac:dyDescent="0.25">
      <c r="A2442" s="17">
        <v>151256</v>
      </c>
      <c r="B2442" s="1" t="s">
        <v>14</v>
      </c>
      <c r="C2442" s="1" t="s">
        <v>4598</v>
      </c>
      <c r="D2442" s="1" t="s">
        <v>4412</v>
      </c>
      <c r="E2442" s="1" t="s">
        <v>4598</v>
      </c>
      <c r="F2442" s="1" t="s">
        <v>4413</v>
      </c>
      <c r="G2442" s="1">
        <v>2663851</v>
      </c>
      <c r="H2442" s="18">
        <v>7640181152209</v>
      </c>
      <c r="I2442" s="5">
        <f>VLOOKUP(A2442,[1]Sheet1!$1:$1048576,11,FALSE)</f>
        <v>72.5</v>
      </c>
      <c r="J2442" s="2" t="str">
        <f>VLOOKUP(A2442,[1]Sheet1!$1:$1048576,15,FALSE)</f>
        <v>P</v>
      </c>
      <c r="K2442" s="1">
        <f t="shared" ca="1" si="88"/>
        <v>0</v>
      </c>
      <c r="L2442" s="6"/>
      <c r="M2442" s="7">
        <f t="shared" ca="1" si="87"/>
        <v>72.5</v>
      </c>
      <c r="N2442" s="6"/>
      <c r="O2442" s="8">
        <v>44312</v>
      </c>
    </row>
    <row r="2443" spans="1:15" x14ac:dyDescent="0.25">
      <c r="A2443" s="17">
        <v>151257</v>
      </c>
      <c r="B2443" s="1" t="s">
        <v>14</v>
      </c>
      <c r="C2443" s="1" t="s">
        <v>4598</v>
      </c>
      <c r="D2443" s="1" t="s">
        <v>4414</v>
      </c>
      <c r="E2443" s="1" t="s">
        <v>4598</v>
      </c>
      <c r="F2443" s="1" t="s">
        <v>4415</v>
      </c>
      <c r="G2443" s="1">
        <v>2663868</v>
      </c>
      <c r="H2443" s="18">
        <v>7640181152216</v>
      </c>
      <c r="I2443" s="5">
        <f>VLOOKUP(A2443,[1]Sheet1!$1:$1048576,11,FALSE)</f>
        <v>72.5</v>
      </c>
      <c r="J2443" s="2" t="str">
        <f>VLOOKUP(A2443,[1]Sheet1!$1:$1048576,15,FALSE)</f>
        <v>P</v>
      </c>
      <c r="K2443" s="1">
        <f t="shared" ca="1" si="88"/>
        <v>0</v>
      </c>
      <c r="L2443" s="6"/>
      <c r="M2443" s="7">
        <f t="shared" ca="1" si="87"/>
        <v>72.5</v>
      </c>
      <c r="N2443" s="6"/>
      <c r="O2443" s="8">
        <v>44312</v>
      </c>
    </row>
    <row r="2444" spans="1:15" x14ac:dyDescent="0.25">
      <c r="A2444" s="17">
        <v>151258</v>
      </c>
      <c r="B2444" s="1" t="s">
        <v>14</v>
      </c>
      <c r="C2444" s="1" t="s">
        <v>4598</v>
      </c>
      <c r="D2444" s="1" t="s">
        <v>4416</v>
      </c>
      <c r="E2444" s="1" t="s">
        <v>4598</v>
      </c>
      <c r="F2444" s="1" t="s">
        <v>4417</v>
      </c>
      <c r="G2444" s="1">
        <v>2663874</v>
      </c>
      <c r="H2444" s="18">
        <v>7640181152223</v>
      </c>
      <c r="I2444" s="5">
        <f>VLOOKUP(A2444,[1]Sheet1!$1:$1048576,11,FALSE)</f>
        <v>72.5</v>
      </c>
      <c r="J2444" s="2" t="str">
        <f>VLOOKUP(A2444,[1]Sheet1!$1:$1048576,15,FALSE)</f>
        <v>P</v>
      </c>
      <c r="K2444" s="1">
        <f t="shared" ca="1" si="88"/>
        <v>0</v>
      </c>
      <c r="L2444" s="6"/>
      <c r="M2444" s="7">
        <f t="shared" ca="1" si="87"/>
        <v>72.5</v>
      </c>
      <c r="N2444" s="6"/>
      <c r="O2444" s="8">
        <v>44312</v>
      </c>
    </row>
    <row r="2445" spans="1:15" x14ac:dyDescent="0.25">
      <c r="A2445" s="17">
        <v>151259</v>
      </c>
      <c r="B2445" s="1" t="s">
        <v>14</v>
      </c>
      <c r="C2445" s="1" t="s">
        <v>4598</v>
      </c>
      <c r="D2445" s="1" t="s">
        <v>4281</v>
      </c>
      <c r="E2445" s="1" t="s">
        <v>4598</v>
      </c>
      <c r="F2445" s="1" t="s">
        <v>4282</v>
      </c>
      <c r="G2445" s="1">
        <v>2663880</v>
      </c>
      <c r="H2445" s="18">
        <v>7640181152230</v>
      </c>
      <c r="I2445" s="5">
        <f>VLOOKUP(A2445,[1]Sheet1!$1:$1048576,11,FALSE)</f>
        <v>72.5</v>
      </c>
      <c r="J2445" s="2" t="str">
        <f>VLOOKUP(A2445,[1]Sheet1!$1:$1048576,15,FALSE)</f>
        <v>P</v>
      </c>
      <c r="K2445" s="1">
        <f t="shared" ca="1" si="88"/>
        <v>0</v>
      </c>
      <c r="L2445" s="6"/>
      <c r="M2445" s="7">
        <f t="shared" ca="1" si="87"/>
        <v>72.5</v>
      </c>
      <c r="N2445" s="6"/>
      <c r="O2445" s="8">
        <v>44312</v>
      </c>
    </row>
    <row r="2446" spans="1:15" x14ac:dyDescent="0.25">
      <c r="A2446" s="17">
        <v>151260</v>
      </c>
      <c r="B2446" s="1" t="s">
        <v>14</v>
      </c>
      <c r="C2446" s="1" t="s">
        <v>4598</v>
      </c>
      <c r="D2446" s="1" t="s">
        <v>4267</v>
      </c>
      <c r="E2446" s="1" t="s">
        <v>4598</v>
      </c>
      <c r="F2446" s="1" t="s">
        <v>4268</v>
      </c>
      <c r="G2446" s="1">
        <v>2663897</v>
      </c>
      <c r="H2446" s="18">
        <v>7640181152247</v>
      </c>
      <c r="I2446" s="5">
        <f>VLOOKUP(A2446,[1]Sheet1!$1:$1048576,11,FALSE)</f>
        <v>72.5</v>
      </c>
      <c r="J2446" s="2" t="str">
        <f>VLOOKUP(A2446,[1]Sheet1!$1:$1048576,15,FALSE)</f>
        <v>P</v>
      </c>
      <c r="K2446" s="1">
        <f t="shared" ca="1" si="88"/>
        <v>0</v>
      </c>
      <c r="L2446" s="6"/>
      <c r="M2446" s="7">
        <f t="shared" ca="1" si="87"/>
        <v>72.5</v>
      </c>
      <c r="N2446" s="6"/>
      <c r="O2446" s="8">
        <v>44312</v>
      </c>
    </row>
    <row r="2447" spans="1:15" x14ac:dyDescent="0.25">
      <c r="A2447" s="17">
        <v>151261</v>
      </c>
      <c r="B2447" s="1" t="s">
        <v>14</v>
      </c>
      <c r="C2447" s="1" t="s">
        <v>4598</v>
      </c>
      <c r="D2447" s="1" t="s">
        <v>4283</v>
      </c>
      <c r="E2447" s="1" t="s">
        <v>4598</v>
      </c>
      <c r="F2447" s="1" t="s">
        <v>4284</v>
      </c>
      <c r="G2447" s="1">
        <v>2663905</v>
      </c>
      <c r="H2447" s="18">
        <v>7640181152254</v>
      </c>
      <c r="I2447" s="5">
        <f>VLOOKUP(A2447,[1]Sheet1!$1:$1048576,11,FALSE)</f>
        <v>72.5</v>
      </c>
      <c r="J2447" s="2" t="str">
        <f>VLOOKUP(A2447,[1]Sheet1!$1:$1048576,15,FALSE)</f>
        <v>P</v>
      </c>
      <c r="K2447" s="1">
        <f t="shared" ca="1" si="88"/>
        <v>0</v>
      </c>
      <c r="L2447" s="6"/>
      <c r="M2447" s="7">
        <f t="shared" ca="1" si="87"/>
        <v>72.5</v>
      </c>
      <c r="N2447" s="6"/>
      <c r="O2447" s="8">
        <v>44312</v>
      </c>
    </row>
    <row r="2448" spans="1:15" x14ac:dyDescent="0.25">
      <c r="A2448" s="17">
        <v>151262</v>
      </c>
      <c r="B2448" s="1" t="s">
        <v>14</v>
      </c>
      <c r="C2448" s="1" t="s">
        <v>4598</v>
      </c>
      <c r="D2448" s="1" t="s">
        <v>4285</v>
      </c>
      <c r="E2448" s="1" t="s">
        <v>4598</v>
      </c>
      <c r="F2448" s="1" t="s">
        <v>4286</v>
      </c>
      <c r="G2448" s="1">
        <v>2663911</v>
      </c>
      <c r="H2448" s="18">
        <v>7640181152261</v>
      </c>
      <c r="I2448" s="5">
        <f>VLOOKUP(A2448,[1]Sheet1!$1:$1048576,11,FALSE)</f>
        <v>72.5</v>
      </c>
      <c r="J2448" s="2" t="str">
        <f>VLOOKUP(A2448,[1]Sheet1!$1:$1048576,15,FALSE)</f>
        <v>P</v>
      </c>
      <c r="K2448" s="1">
        <f t="shared" ca="1" si="88"/>
        <v>0</v>
      </c>
      <c r="L2448" s="6"/>
      <c r="M2448" s="7">
        <f t="shared" ca="1" si="87"/>
        <v>72.5</v>
      </c>
      <c r="N2448" s="6"/>
      <c r="O2448" s="8">
        <v>44312</v>
      </c>
    </row>
    <row r="2449" spans="1:15" x14ac:dyDescent="0.25">
      <c r="A2449" s="17">
        <v>151263</v>
      </c>
      <c r="B2449" s="1" t="s">
        <v>14</v>
      </c>
      <c r="C2449" s="1" t="s">
        <v>4598</v>
      </c>
      <c r="D2449" s="1" t="s">
        <v>4269</v>
      </c>
      <c r="E2449" s="1" t="s">
        <v>4598</v>
      </c>
      <c r="F2449" s="1" t="s">
        <v>4270</v>
      </c>
      <c r="G2449" s="1">
        <v>2980586</v>
      </c>
      <c r="H2449" s="18">
        <v>7640181152278</v>
      </c>
      <c r="I2449" s="5">
        <f>VLOOKUP(A2449,[1]Sheet1!$1:$1048576,11,FALSE)</f>
        <v>72.5</v>
      </c>
      <c r="J2449" s="2" t="str">
        <f>VLOOKUP(A2449,[1]Sheet1!$1:$1048576,15,FALSE)</f>
        <v>P</v>
      </c>
      <c r="K2449" s="1">
        <f t="shared" ca="1" si="88"/>
        <v>0</v>
      </c>
      <c r="L2449" s="6"/>
      <c r="M2449" s="7">
        <f t="shared" ca="1" si="87"/>
        <v>72.5</v>
      </c>
      <c r="N2449" s="6"/>
      <c r="O2449" s="8">
        <v>44312</v>
      </c>
    </row>
    <row r="2450" spans="1:15" x14ac:dyDescent="0.25">
      <c r="A2450" s="17">
        <v>151264</v>
      </c>
      <c r="B2450" s="1" t="s">
        <v>14</v>
      </c>
      <c r="C2450" s="1" t="s">
        <v>4598</v>
      </c>
      <c r="D2450" s="1" t="s">
        <v>4297</v>
      </c>
      <c r="E2450" s="1" t="s">
        <v>4598</v>
      </c>
      <c r="F2450" s="1" t="s">
        <v>4298</v>
      </c>
      <c r="G2450" s="1">
        <v>2980592</v>
      </c>
      <c r="H2450" s="18">
        <v>7640181152285</v>
      </c>
      <c r="I2450" s="5">
        <f>VLOOKUP(A2450,[1]Sheet1!$1:$1048576,11,FALSE)</f>
        <v>72.5</v>
      </c>
      <c r="J2450" s="2" t="str">
        <f>VLOOKUP(A2450,[1]Sheet1!$1:$1048576,15,FALSE)</f>
        <v>P</v>
      </c>
      <c r="K2450" s="1">
        <f t="shared" ca="1" si="88"/>
        <v>0</v>
      </c>
      <c r="L2450" s="6"/>
      <c r="M2450" s="7">
        <f t="shared" ca="1" si="87"/>
        <v>72.5</v>
      </c>
      <c r="N2450" s="6"/>
      <c r="O2450" s="8">
        <v>44312</v>
      </c>
    </row>
    <row r="2451" spans="1:15" x14ac:dyDescent="0.25">
      <c r="A2451" s="17">
        <v>151265</v>
      </c>
      <c r="B2451" s="1" t="s">
        <v>14</v>
      </c>
      <c r="C2451" s="1" t="s">
        <v>4598</v>
      </c>
      <c r="D2451" s="1" t="s">
        <v>4271</v>
      </c>
      <c r="E2451" s="1" t="s">
        <v>4598</v>
      </c>
      <c r="F2451" s="1" t="s">
        <v>4272</v>
      </c>
      <c r="G2451" s="1">
        <v>2980600</v>
      </c>
      <c r="H2451" s="18">
        <v>7640181152292</v>
      </c>
      <c r="I2451" s="5">
        <f>VLOOKUP(A2451,[1]Sheet1!$1:$1048576,11,FALSE)</f>
        <v>72.5</v>
      </c>
      <c r="J2451" s="2" t="str">
        <f>VLOOKUP(A2451,[1]Sheet1!$1:$1048576,15,FALSE)</f>
        <v>P</v>
      </c>
      <c r="K2451" s="1">
        <f t="shared" ca="1" si="88"/>
        <v>0</v>
      </c>
      <c r="L2451" s="6"/>
      <c r="M2451" s="7">
        <f t="shared" ca="1" si="87"/>
        <v>72.5</v>
      </c>
      <c r="N2451" s="6"/>
      <c r="O2451" s="8">
        <v>44312</v>
      </c>
    </row>
    <row r="2452" spans="1:15" x14ac:dyDescent="0.25">
      <c r="A2452" s="17">
        <v>151266</v>
      </c>
      <c r="B2452" s="1" t="s">
        <v>14</v>
      </c>
      <c r="C2452" s="1" t="s">
        <v>4598</v>
      </c>
      <c r="D2452" s="1" t="s">
        <v>4287</v>
      </c>
      <c r="E2452" s="1" t="s">
        <v>4598</v>
      </c>
      <c r="F2452" s="1" t="s">
        <v>4288</v>
      </c>
      <c r="G2452" s="1">
        <v>2980617</v>
      </c>
      <c r="H2452" s="18">
        <v>7640181152308</v>
      </c>
      <c r="I2452" s="5">
        <f>VLOOKUP(A2452,[1]Sheet1!$1:$1048576,11,FALSE)</f>
        <v>72.5</v>
      </c>
      <c r="J2452" s="2" t="str">
        <f>VLOOKUP(A2452,[1]Sheet1!$1:$1048576,15,FALSE)</f>
        <v>P</v>
      </c>
      <c r="K2452" s="1">
        <f t="shared" ca="1" si="88"/>
        <v>0</v>
      </c>
      <c r="L2452" s="6"/>
      <c r="M2452" s="7">
        <f t="shared" ca="1" si="87"/>
        <v>72.5</v>
      </c>
      <c r="N2452" s="6"/>
      <c r="O2452" s="8">
        <v>44312</v>
      </c>
    </row>
    <row r="2453" spans="1:15" x14ac:dyDescent="0.25">
      <c r="A2453" s="17">
        <v>151267</v>
      </c>
      <c r="B2453" s="1" t="s">
        <v>14</v>
      </c>
      <c r="C2453" s="1" t="s">
        <v>4598</v>
      </c>
      <c r="D2453" s="1" t="s">
        <v>4390</v>
      </c>
      <c r="E2453" s="1" t="s">
        <v>4598</v>
      </c>
      <c r="F2453" s="1" t="s">
        <v>4391</v>
      </c>
      <c r="G2453" s="1">
        <v>3781104</v>
      </c>
      <c r="H2453" s="18">
        <v>7640181152315</v>
      </c>
      <c r="I2453" s="5">
        <f>VLOOKUP(A2453,[1]Sheet1!$1:$1048576,11,FALSE)</f>
        <v>72.5</v>
      </c>
      <c r="J2453" s="2" t="str">
        <f>VLOOKUP(A2453,[1]Sheet1!$1:$1048576,15,FALSE)</f>
        <v>P</v>
      </c>
      <c r="K2453" s="1">
        <f t="shared" ca="1" si="88"/>
        <v>0</v>
      </c>
      <c r="L2453" s="6"/>
      <c r="M2453" s="7">
        <f t="shared" ca="1" si="87"/>
        <v>72.5</v>
      </c>
      <c r="N2453" s="6"/>
      <c r="O2453" s="8">
        <v>44312</v>
      </c>
    </row>
    <row r="2454" spans="1:15" x14ac:dyDescent="0.25">
      <c r="A2454" s="17">
        <v>151268</v>
      </c>
      <c r="B2454" s="1" t="s">
        <v>14</v>
      </c>
      <c r="C2454" s="1" t="s">
        <v>4598</v>
      </c>
      <c r="D2454" s="1" t="s">
        <v>4404</v>
      </c>
      <c r="E2454" s="1" t="s">
        <v>4598</v>
      </c>
      <c r="F2454" s="1" t="s">
        <v>4405</v>
      </c>
      <c r="G2454" s="1">
        <v>3781110</v>
      </c>
      <c r="H2454" s="18">
        <v>7640181152322</v>
      </c>
      <c r="I2454" s="5">
        <f>VLOOKUP(A2454,[1]Sheet1!$1:$1048576,11,FALSE)</f>
        <v>72.5</v>
      </c>
      <c r="J2454" s="2" t="str">
        <f>VLOOKUP(A2454,[1]Sheet1!$1:$1048576,15,FALSE)</f>
        <v>P</v>
      </c>
      <c r="K2454" s="1">
        <f t="shared" ca="1" si="88"/>
        <v>0</v>
      </c>
      <c r="L2454" s="6"/>
      <c r="M2454" s="7">
        <f t="shared" ca="1" si="87"/>
        <v>72.5</v>
      </c>
      <c r="N2454" s="6"/>
      <c r="O2454" s="8">
        <v>44312</v>
      </c>
    </row>
    <row r="2455" spans="1:15" x14ac:dyDescent="0.25">
      <c r="A2455" s="17">
        <v>151269</v>
      </c>
      <c r="B2455" s="1" t="s">
        <v>14</v>
      </c>
      <c r="C2455" s="1" t="s">
        <v>4598</v>
      </c>
      <c r="D2455" s="1" t="s">
        <v>4392</v>
      </c>
      <c r="E2455" s="1" t="s">
        <v>4598</v>
      </c>
      <c r="F2455" s="1" t="s">
        <v>4393</v>
      </c>
      <c r="G2455" s="1">
        <v>3781127</v>
      </c>
      <c r="H2455" s="18">
        <v>7640181152339</v>
      </c>
      <c r="I2455" s="5">
        <f>VLOOKUP(A2455,[1]Sheet1!$1:$1048576,11,FALSE)</f>
        <v>72.5</v>
      </c>
      <c r="J2455" s="2" t="str">
        <f>VLOOKUP(A2455,[1]Sheet1!$1:$1048576,15,FALSE)</f>
        <v>P</v>
      </c>
      <c r="K2455" s="1">
        <f t="shared" ca="1" si="88"/>
        <v>0</v>
      </c>
      <c r="L2455" s="6"/>
      <c r="M2455" s="7">
        <f t="shared" ca="1" si="87"/>
        <v>72.5</v>
      </c>
      <c r="N2455" s="6"/>
      <c r="O2455" s="8">
        <v>44312</v>
      </c>
    </row>
    <row r="2456" spans="1:15" x14ac:dyDescent="0.25">
      <c r="A2456" s="17">
        <v>151270</v>
      </c>
      <c r="B2456" s="1" t="s">
        <v>14</v>
      </c>
      <c r="C2456" s="1" t="s">
        <v>4598</v>
      </c>
      <c r="D2456" s="1" t="s">
        <v>4406</v>
      </c>
      <c r="E2456" s="1" t="s">
        <v>4598</v>
      </c>
      <c r="F2456" s="1" t="s">
        <v>4407</v>
      </c>
      <c r="G2456" s="1">
        <v>3781133</v>
      </c>
      <c r="H2456" s="18">
        <v>7640181152346</v>
      </c>
      <c r="I2456" s="5">
        <f>VLOOKUP(A2456,[1]Sheet1!$1:$1048576,11,FALSE)</f>
        <v>72.5</v>
      </c>
      <c r="J2456" s="2" t="str">
        <f>VLOOKUP(A2456,[1]Sheet1!$1:$1048576,15,FALSE)</f>
        <v>P</v>
      </c>
      <c r="K2456" s="1">
        <f t="shared" ca="1" si="88"/>
        <v>0</v>
      </c>
      <c r="L2456" s="6"/>
      <c r="M2456" s="7">
        <f t="shared" ca="1" si="87"/>
        <v>72.5</v>
      </c>
      <c r="N2456" s="6"/>
      <c r="O2456" s="8">
        <v>44312</v>
      </c>
    </row>
    <row r="2457" spans="1:15" x14ac:dyDescent="0.25">
      <c r="A2457" s="17">
        <v>151271</v>
      </c>
      <c r="B2457" s="1" t="s">
        <v>14</v>
      </c>
      <c r="C2457" s="1" t="s">
        <v>4598</v>
      </c>
      <c r="D2457" s="1" t="s">
        <v>4255</v>
      </c>
      <c r="E2457" s="1" t="s">
        <v>4598</v>
      </c>
      <c r="F2457" s="1" t="s">
        <v>4256</v>
      </c>
      <c r="G2457" s="1">
        <v>3781156</v>
      </c>
      <c r="H2457" s="18">
        <v>7640181152353</v>
      </c>
      <c r="I2457" s="5">
        <f>VLOOKUP(A2457,[1]Sheet1!$1:$1048576,11,FALSE)</f>
        <v>72.5</v>
      </c>
      <c r="J2457" s="2" t="str">
        <f>VLOOKUP(A2457,[1]Sheet1!$1:$1048576,15,FALSE)</f>
        <v>P</v>
      </c>
      <c r="K2457" s="1">
        <f t="shared" ca="1" si="88"/>
        <v>0</v>
      </c>
      <c r="L2457" s="6"/>
      <c r="M2457" s="7">
        <f t="shared" ca="1" si="87"/>
        <v>72.5</v>
      </c>
      <c r="N2457" s="6"/>
      <c r="O2457" s="8">
        <v>44312</v>
      </c>
    </row>
    <row r="2458" spans="1:15" x14ac:dyDescent="0.25">
      <c r="A2458" s="17">
        <v>151272</v>
      </c>
      <c r="B2458" s="1" t="s">
        <v>14</v>
      </c>
      <c r="C2458" s="1" t="s">
        <v>4598</v>
      </c>
      <c r="D2458" s="1" t="s">
        <v>4289</v>
      </c>
      <c r="E2458" s="1" t="s">
        <v>4598</v>
      </c>
      <c r="F2458" s="1" t="s">
        <v>4290</v>
      </c>
      <c r="G2458" s="1">
        <v>3781162</v>
      </c>
      <c r="H2458" s="18">
        <v>7640181152360</v>
      </c>
      <c r="I2458" s="5">
        <f>VLOOKUP(A2458,[1]Sheet1!$1:$1048576,11,FALSE)</f>
        <v>72.5</v>
      </c>
      <c r="J2458" s="2" t="str">
        <f>VLOOKUP(A2458,[1]Sheet1!$1:$1048576,15,FALSE)</f>
        <v>P</v>
      </c>
      <c r="K2458" s="1">
        <f t="shared" ca="1" si="88"/>
        <v>0</v>
      </c>
      <c r="L2458" s="6"/>
      <c r="M2458" s="7">
        <f t="shared" ca="1" si="87"/>
        <v>72.5</v>
      </c>
      <c r="N2458" s="6"/>
      <c r="O2458" s="8">
        <v>44312</v>
      </c>
    </row>
    <row r="2459" spans="1:15" x14ac:dyDescent="0.25">
      <c r="A2459" s="17">
        <v>151273</v>
      </c>
      <c r="B2459" s="1" t="s">
        <v>14</v>
      </c>
      <c r="C2459" s="1" t="s">
        <v>4598</v>
      </c>
      <c r="D2459" s="1" t="s">
        <v>4257</v>
      </c>
      <c r="E2459" s="1" t="s">
        <v>4598</v>
      </c>
      <c r="F2459" s="1" t="s">
        <v>4258</v>
      </c>
      <c r="G2459" s="1">
        <v>3781179</v>
      </c>
      <c r="H2459" s="18">
        <v>7640181152377</v>
      </c>
      <c r="I2459" s="5">
        <f>VLOOKUP(A2459,[1]Sheet1!$1:$1048576,11,FALSE)</f>
        <v>72.5</v>
      </c>
      <c r="J2459" s="2" t="str">
        <f>VLOOKUP(A2459,[1]Sheet1!$1:$1048576,15,FALSE)</f>
        <v>P</v>
      </c>
      <c r="K2459" s="1">
        <f t="shared" ca="1" si="88"/>
        <v>0</v>
      </c>
      <c r="L2459" s="6"/>
      <c r="M2459" s="7">
        <f t="shared" ca="1" si="87"/>
        <v>72.5</v>
      </c>
      <c r="N2459" s="6"/>
      <c r="O2459" s="8">
        <v>44312</v>
      </c>
    </row>
    <row r="2460" spans="1:15" x14ac:dyDescent="0.25">
      <c r="A2460" s="17">
        <v>151274</v>
      </c>
      <c r="B2460" s="1" t="s">
        <v>14</v>
      </c>
      <c r="C2460" s="1" t="s">
        <v>4598</v>
      </c>
      <c r="D2460" s="1" t="s">
        <v>4259</v>
      </c>
      <c r="E2460" s="1" t="s">
        <v>4598</v>
      </c>
      <c r="F2460" s="1" t="s">
        <v>4260</v>
      </c>
      <c r="G2460" s="1">
        <v>3781185</v>
      </c>
      <c r="H2460" s="18">
        <v>7640181152384</v>
      </c>
      <c r="I2460" s="5">
        <f>VLOOKUP(A2460,[1]Sheet1!$1:$1048576,11,FALSE)</f>
        <v>72.5</v>
      </c>
      <c r="J2460" s="2" t="str">
        <f>VLOOKUP(A2460,[1]Sheet1!$1:$1048576,15,FALSE)</f>
        <v>P</v>
      </c>
      <c r="K2460" s="1">
        <f t="shared" ca="1" si="88"/>
        <v>0</v>
      </c>
      <c r="L2460" s="6"/>
      <c r="M2460" s="7">
        <f t="shared" ca="1" si="87"/>
        <v>72.5</v>
      </c>
      <c r="N2460" s="6"/>
      <c r="O2460" s="8">
        <v>44312</v>
      </c>
    </row>
    <row r="2461" spans="1:15" x14ac:dyDescent="0.25">
      <c r="A2461" s="17">
        <v>151275</v>
      </c>
      <c r="B2461" s="1" t="s">
        <v>14</v>
      </c>
      <c r="C2461" s="1" t="s">
        <v>4598</v>
      </c>
      <c r="D2461" s="1" t="s">
        <v>4261</v>
      </c>
      <c r="E2461" s="1" t="s">
        <v>4598</v>
      </c>
      <c r="F2461" s="1" t="s">
        <v>4262</v>
      </c>
      <c r="G2461" s="1">
        <v>3786774</v>
      </c>
      <c r="H2461" s="18">
        <v>7640181152391</v>
      </c>
      <c r="I2461" s="5">
        <f>VLOOKUP(A2461,[1]Sheet1!$1:$1048576,11,FALSE)</f>
        <v>72.5</v>
      </c>
      <c r="J2461" s="2" t="str">
        <f>VLOOKUP(A2461,[1]Sheet1!$1:$1048576,15,FALSE)</f>
        <v>P</v>
      </c>
      <c r="K2461" s="1">
        <f t="shared" ca="1" si="88"/>
        <v>0</v>
      </c>
      <c r="L2461" s="6"/>
      <c r="M2461" s="7">
        <f t="shared" ca="1" si="87"/>
        <v>72.5</v>
      </c>
      <c r="N2461" s="6"/>
      <c r="O2461" s="8">
        <v>44312</v>
      </c>
    </row>
    <row r="2462" spans="1:15" x14ac:dyDescent="0.25">
      <c r="A2462" s="17">
        <v>151276</v>
      </c>
      <c r="B2462" s="1" t="s">
        <v>14</v>
      </c>
      <c r="C2462" s="1" t="s">
        <v>4598</v>
      </c>
      <c r="D2462" s="1" t="s">
        <v>4263</v>
      </c>
      <c r="E2462" s="1" t="s">
        <v>4598</v>
      </c>
      <c r="F2462" s="1" t="s">
        <v>4264</v>
      </c>
      <c r="G2462" s="1">
        <v>3786780</v>
      </c>
      <c r="H2462" s="18">
        <v>7640181152407</v>
      </c>
      <c r="I2462" s="5">
        <f>VLOOKUP(A2462,[1]Sheet1!$1:$1048576,11,FALSE)</f>
        <v>72.5</v>
      </c>
      <c r="J2462" s="2" t="str">
        <f>VLOOKUP(A2462,[1]Sheet1!$1:$1048576,15,FALSE)</f>
        <v>P</v>
      </c>
      <c r="K2462" s="1">
        <f t="shared" ca="1" si="88"/>
        <v>0</v>
      </c>
      <c r="L2462" s="6"/>
      <c r="M2462" s="7">
        <f t="shared" ca="1" si="87"/>
        <v>72.5</v>
      </c>
      <c r="N2462" s="6"/>
      <c r="O2462" s="8">
        <v>44312</v>
      </c>
    </row>
    <row r="2463" spans="1:15" x14ac:dyDescent="0.25">
      <c r="A2463" s="17">
        <v>151277</v>
      </c>
      <c r="B2463" s="1" t="s">
        <v>14</v>
      </c>
      <c r="C2463" s="1" t="s">
        <v>4598</v>
      </c>
      <c r="D2463" s="1" t="s">
        <v>4265</v>
      </c>
      <c r="E2463" s="1" t="s">
        <v>4598</v>
      </c>
      <c r="F2463" s="1" t="s">
        <v>4266</v>
      </c>
      <c r="G2463" s="1">
        <v>3786751</v>
      </c>
      <c r="H2463" s="18">
        <v>7640181152414</v>
      </c>
      <c r="I2463" s="5">
        <f>VLOOKUP(A2463,[1]Sheet1!$1:$1048576,11,FALSE)</f>
        <v>72.5</v>
      </c>
      <c r="J2463" s="2" t="str">
        <f>VLOOKUP(A2463,[1]Sheet1!$1:$1048576,15,FALSE)</f>
        <v>P</v>
      </c>
      <c r="K2463" s="1">
        <f t="shared" ca="1" si="88"/>
        <v>0</v>
      </c>
      <c r="L2463" s="6"/>
      <c r="M2463" s="7">
        <f t="shared" ca="1" si="87"/>
        <v>72.5</v>
      </c>
      <c r="N2463" s="6"/>
      <c r="O2463" s="8">
        <v>44312</v>
      </c>
    </row>
    <row r="2464" spans="1:15" x14ac:dyDescent="0.25">
      <c r="A2464" s="17">
        <v>151278</v>
      </c>
      <c r="B2464" s="1" t="s">
        <v>14</v>
      </c>
      <c r="C2464" s="1" t="s">
        <v>4598</v>
      </c>
      <c r="D2464" s="1" t="s">
        <v>4291</v>
      </c>
      <c r="E2464" s="1" t="s">
        <v>4598</v>
      </c>
      <c r="F2464" s="1" t="s">
        <v>4292</v>
      </c>
      <c r="G2464" s="1">
        <v>3786768</v>
      </c>
      <c r="H2464" s="18">
        <v>7640181152421</v>
      </c>
      <c r="I2464" s="5">
        <f>VLOOKUP(A2464,[1]Sheet1!$1:$1048576,11,FALSE)</f>
        <v>72.5</v>
      </c>
      <c r="J2464" s="2" t="str">
        <f>VLOOKUP(A2464,[1]Sheet1!$1:$1048576,15,FALSE)</f>
        <v>P</v>
      </c>
      <c r="K2464" s="1">
        <f t="shared" ca="1" si="88"/>
        <v>0</v>
      </c>
      <c r="L2464" s="6"/>
      <c r="M2464" s="7">
        <f t="shared" ca="1" si="87"/>
        <v>72.5</v>
      </c>
      <c r="N2464" s="6"/>
      <c r="O2464" s="8">
        <v>44312</v>
      </c>
    </row>
    <row r="2465" spans="1:15" x14ac:dyDescent="0.25">
      <c r="A2465" s="17">
        <v>151279</v>
      </c>
      <c r="B2465" s="1" t="s">
        <v>14</v>
      </c>
      <c r="C2465" s="1" t="s">
        <v>4580</v>
      </c>
      <c r="D2465" s="1" t="s">
        <v>4067</v>
      </c>
      <c r="E2465" s="1" t="s">
        <v>4580</v>
      </c>
      <c r="F2465" s="1" t="s">
        <v>4068</v>
      </c>
      <c r="G2465" s="1">
        <v>2663928</v>
      </c>
      <c r="H2465" s="18">
        <v>7640181152438</v>
      </c>
      <c r="I2465" s="5">
        <f>VLOOKUP(A2465,[1]Sheet1!$1:$1048576,11,FALSE)</f>
        <v>52.5</v>
      </c>
      <c r="J2465" s="2" t="str">
        <f>VLOOKUP(A2465,[1]Sheet1!$1:$1048576,15,FALSE)</f>
        <v>P</v>
      </c>
      <c r="K2465" s="1">
        <f t="shared" ca="1" si="88"/>
        <v>0</v>
      </c>
      <c r="L2465" s="6"/>
      <c r="M2465" s="7">
        <f t="shared" ca="1" si="87"/>
        <v>52.5</v>
      </c>
      <c r="N2465" s="6"/>
      <c r="O2465" s="8">
        <v>44312</v>
      </c>
    </row>
    <row r="2466" spans="1:15" x14ac:dyDescent="0.25">
      <c r="A2466" s="17">
        <v>151280</v>
      </c>
      <c r="B2466" s="1" t="s">
        <v>14</v>
      </c>
      <c r="C2466" s="1" t="s">
        <v>4580</v>
      </c>
      <c r="D2466" s="1" t="s">
        <v>4069</v>
      </c>
      <c r="E2466" s="1" t="s">
        <v>4580</v>
      </c>
      <c r="F2466" s="1" t="s">
        <v>4070</v>
      </c>
      <c r="G2466" s="1">
        <v>2663934</v>
      </c>
      <c r="H2466" s="18">
        <v>7640181152445</v>
      </c>
      <c r="I2466" s="5">
        <f>VLOOKUP(A2466,[1]Sheet1!$1:$1048576,11,FALSE)</f>
        <v>52.5</v>
      </c>
      <c r="J2466" s="2" t="str">
        <f>VLOOKUP(A2466,[1]Sheet1!$1:$1048576,15,FALSE)</f>
        <v>P</v>
      </c>
      <c r="K2466" s="1">
        <f t="shared" ca="1" si="88"/>
        <v>0</v>
      </c>
      <c r="L2466" s="6"/>
      <c r="M2466" s="7">
        <f t="shared" ca="1" si="87"/>
        <v>52.5</v>
      </c>
      <c r="N2466" s="6"/>
      <c r="O2466" s="8">
        <v>44312</v>
      </c>
    </row>
    <row r="2467" spans="1:15" x14ac:dyDescent="0.25">
      <c r="A2467" s="17">
        <v>151281</v>
      </c>
      <c r="B2467" s="1" t="s">
        <v>14</v>
      </c>
      <c r="C2467" s="1" t="s">
        <v>4580</v>
      </c>
      <c r="D2467" s="1" t="s">
        <v>4071</v>
      </c>
      <c r="E2467" s="1" t="s">
        <v>4580</v>
      </c>
      <c r="F2467" s="1" t="s">
        <v>4072</v>
      </c>
      <c r="G2467" s="1">
        <v>2663940</v>
      </c>
      <c r="H2467" s="18">
        <v>7640181152452</v>
      </c>
      <c r="I2467" s="5">
        <f>VLOOKUP(A2467,[1]Sheet1!$1:$1048576,11,FALSE)</f>
        <v>52.5</v>
      </c>
      <c r="J2467" s="2" t="str">
        <f>VLOOKUP(A2467,[1]Sheet1!$1:$1048576,15,FALSE)</f>
        <v>P</v>
      </c>
      <c r="K2467" s="1">
        <f t="shared" ca="1" si="88"/>
        <v>0</v>
      </c>
      <c r="L2467" s="6"/>
      <c r="M2467" s="7">
        <f t="shared" ca="1" si="87"/>
        <v>52.5</v>
      </c>
      <c r="N2467" s="6"/>
      <c r="O2467" s="8">
        <v>44312</v>
      </c>
    </row>
    <row r="2468" spans="1:15" x14ac:dyDescent="0.25">
      <c r="A2468" s="17">
        <v>151282</v>
      </c>
      <c r="B2468" s="1" t="s">
        <v>14</v>
      </c>
      <c r="C2468" s="1" t="s">
        <v>4580</v>
      </c>
      <c r="D2468" s="1" t="s">
        <v>4073</v>
      </c>
      <c r="E2468" s="1" t="s">
        <v>4580</v>
      </c>
      <c r="F2468" s="1" t="s">
        <v>4074</v>
      </c>
      <c r="G2468" s="1">
        <v>2663957</v>
      </c>
      <c r="H2468" s="18">
        <v>7640181152469</v>
      </c>
      <c r="I2468" s="5">
        <f>VLOOKUP(A2468,[1]Sheet1!$1:$1048576,11,FALSE)</f>
        <v>52.5</v>
      </c>
      <c r="J2468" s="2" t="str">
        <f>VLOOKUP(A2468,[1]Sheet1!$1:$1048576,15,FALSE)</f>
        <v>P</v>
      </c>
      <c r="K2468" s="1">
        <f t="shared" ca="1" si="88"/>
        <v>0</v>
      </c>
      <c r="L2468" s="6"/>
      <c r="M2468" s="7">
        <f t="shared" ca="1" si="87"/>
        <v>52.5</v>
      </c>
      <c r="N2468" s="6"/>
      <c r="O2468" s="8">
        <v>44312</v>
      </c>
    </row>
    <row r="2469" spans="1:15" x14ac:dyDescent="0.25">
      <c r="A2469" s="17">
        <v>151283</v>
      </c>
      <c r="B2469" s="1" t="s">
        <v>14</v>
      </c>
      <c r="C2469" s="1" t="s">
        <v>4580</v>
      </c>
      <c r="D2469" s="1" t="s">
        <v>4081</v>
      </c>
      <c r="E2469" s="1" t="s">
        <v>4580</v>
      </c>
      <c r="F2469" s="1" t="s">
        <v>4082</v>
      </c>
      <c r="G2469" s="1">
        <v>2663963</v>
      </c>
      <c r="H2469" s="18">
        <v>7640181152476</v>
      </c>
      <c r="I2469" s="5">
        <f>VLOOKUP(A2469,[1]Sheet1!$1:$1048576,11,FALSE)</f>
        <v>52.5</v>
      </c>
      <c r="J2469" s="2" t="str">
        <f>VLOOKUP(A2469,[1]Sheet1!$1:$1048576,15,FALSE)</f>
        <v>P</v>
      </c>
      <c r="K2469" s="1">
        <f t="shared" ca="1" si="88"/>
        <v>0</v>
      </c>
      <c r="L2469" s="6"/>
      <c r="M2469" s="7">
        <f t="shared" ca="1" si="87"/>
        <v>52.5</v>
      </c>
      <c r="N2469" s="6"/>
      <c r="O2469" s="8">
        <v>44312</v>
      </c>
    </row>
    <row r="2470" spans="1:15" x14ac:dyDescent="0.25">
      <c r="A2470" s="17">
        <v>151284</v>
      </c>
      <c r="B2470" s="1" t="s">
        <v>14</v>
      </c>
      <c r="C2470" s="1" t="s">
        <v>4580</v>
      </c>
      <c r="D2470" s="1" t="s">
        <v>4061</v>
      </c>
      <c r="E2470" s="1" t="s">
        <v>4580</v>
      </c>
      <c r="F2470" s="1" t="s">
        <v>4062</v>
      </c>
      <c r="G2470" s="1">
        <v>2663986</v>
      </c>
      <c r="H2470" s="18">
        <v>7640181152483</v>
      </c>
      <c r="I2470" s="5">
        <f>VLOOKUP(A2470,[1]Sheet1!$1:$1048576,11,FALSE)</f>
        <v>52.5</v>
      </c>
      <c r="J2470" s="2" t="str">
        <f>VLOOKUP(A2470,[1]Sheet1!$1:$1048576,15,FALSE)</f>
        <v>P</v>
      </c>
      <c r="K2470" s="1">
        <f t="shared" ca="1" si="88"/>
        <v>0</v>
      </c>
      <c r="L2470" s="6"/>
      <c r="M2470" s="7">
        <f t="shared" ca="1" si="87"/>
        <v>52.5</v>
      </c>
      <c r="N2470" s="6"/>
      <c r="O2470" s="8">
        <v>44312</v>
      </c>
    </row>
    <row r="2471" spans="1:15" x14ac:dyDescent="0.25">
      <c r="A2471" s="17">
        <v>151285</v>
      </c>
      <c r="B2471" s="1" t="s">
        <v>14</v>
      </c>
      <c r="C2471" s="1" t="s">
        <v>4580</v>
      </c>
      <c r="D2471" s="1" t="s">
        <v>4083</v>
      </c>
      <c r="E2471" s="1" t="s">
        <v>4580</v>
      </c>
      <c r="F2471" s="1" t="s">
        <v>4084</v>
      </c>
      <c r="G2471" s="1">
        <v>2663992</v>
      </c>
      <c r="H2471" s="18">
        <v>7640181152490</v>
      </c>
      <c r="I2471" s="5">
        <f>VLOOKUP(A2471,[1]Sheet1!$1:$1048576,11,FALSE)</f>
        <v>52.5</v>
      </c>
      <c r="J2471" s="2" t="str">
        <f>VLOOKUP(A2471,[1]Sheet1!$1:$1048576,15,FALSE)</f>
        <v>P</v>
      </c>
      <c r="K2471" s="1">
        <f t="shared" ca="1" si="88"/>
        <v>0</v>
      </c>
      <c r="L2471" s="6"/>
      <c r="M2471" s="7">
        <f t="shared" ca="1" si="87"/>
        <v>52.5</v>
      </c>
      <c r="N2471" s="6"/>
      <c r="O2471" s="8">
        <v>44312</v>
      </c>
    </row>
    <row r="2472" spans="1:15" x14ac:dyDescent="0.25">
      <c r="A2472" s="17">
        <v>151286</v>
      </c>
      <c r="B2472" s="1" t="s">
        <v>14</v>
      </c>
      <c r="C2472" s="1" t="s">
        <v>4580</v>
      </c>
      <c r="D2472" s="1" t="s">
        <v>4063</v>
      </c>
      <c r="E2472" s="1" t="s">
        <v>4580</v>
      </c>
      <c r="F2472" s="1" t="s">
        <v>4064</v>
      </c>
      <c r="G2472" s="1">
        <v>2664000</v>
      </c>
      <c r="H2472" s="18">
        <v>7640181152506</v>
      </c>
      <c r="I2472" s="5">
        <f>VLOOKUP(A2472,[1]Sheet1!$1:$1048576,11,FALSE)</f>
        <v>52.5</v>
      </c>
      <c r="J2472" s="2" t="str">
        <f>VLOOKUP(A2472,[1]Sheet1!$1:$1048576,15,FALSE)</f>
        <v>P</v>
      </c>
      <c r="K2472" s="1">
        <f t="shared" ca="1" si="88"/>
        <v>0</v>
      </c>
      <c r="L2472" s="6"/>
      <c r="M2472" s="7">
        <f t="shared" ca="1" si="87"/>
        <v>52.5</v>
      </c>
      <c r="N2472" s="6"/>
      <c r="O2472" s="8">
        <v>44312</v>
      </c>
    </row>
    <row r="2473" spans="1:15" x14ac:dyDescent="0.25">
      <c r="A2473" s="17">
        <v>151447</v>
      </c>
      <c r="B2473" s="1" t="s">
        <v>14</v>
      </c>
      <c r="C2473" s="1" t="s">
        <v>4708</v>
      </c>
      <c r="D2473" s="1" t="s">
        <v>3926</v>
      </c>
      <c r="E2473" s="1" t="s">
        <v>4708</v>
      </c>
      <c r="F2473" s="1" t="s">
        <v>3927</v>
      </c>
      <c r="G2473" s="1">
        <v>5267038</v>
      </c>
      <c r="H2473" s="18">
        <v>7640181154111</v>
      </c>
      <c r="I2473" s="5">
        <f>VLOOKUP(A2473,[1]Sheet1!$1:$1048576,11,FALSE)</f>
        <v>44.6</v>
      </c>
      <c r="J2473" s="2" t="str">
        <f>VLOOKUP(A2473,[1]Sheet1!$1:$1048576,15,FALSE)</f>
        <v>P</v>
      </c>
      <c r="K2473" s="1">
        <f t="shared" ca="1" si="88"/>
        <v>0</v>
      </c>
      <c r="L2473" s="6"/>
      <c r="M2473" s="7">
        <f t="shared" ca="1" si="87"/>
        <v>44.6</v>
      </c>
      <c r="N2473" s="6"/>
      <c r="O2473" s="8">
        <v>44312</v>
      </c>
    </row>
    <row r="2474" spans="1:15" x14ac:dyDescent="0.25">
      <c r="A2474" s="17">
        <v>151448</v>
      </c>
      <c r="B2474" s="1" t="s">
        <v>14</v>
      </c>
      <c r="C2474" s="1" t="s">
        <v>4708</v>
      </c>
      <c r="D2474" s="1" t="s">
        <v>3928</v>
      </c>
      <c r="E2474" s="1" t="s">
        <v>4708</v>
      </c>
      <c r="F2474" s="1" t="s">
        <v>3929</v>
      </c>
      <c r="G2474" s="1">
        <v>5267044</v>
      </c>
      <c r="H2474" s="18">
        <v>7640181154128</v>
      </c>
      <c r="I2474" s="5">
        <f>VLOOKUP(A2474,[1]Sheet1!$1:$1048576,11,FALSE)</f>
        <v>44.6</v>
      </c>
      <c r="J2474" s="2" t="str">
        <f>VLOOKUP(A2474,[1]Sheet1!$1:$1048576,15,FALSE)</f>
        <v>P</v>
      </c>
      <c r="K2474" s="1">
        <f t="shared" ca="1" si="88"/>
        <v>0</v>
      </c>
      <c r="L2474" s="6"/>
      <c r="M2474" s="7">
        <f t="shared" ca="1" si="87"/>
        <v>44.6</v>
      </c>
      <c r="N2474" s="6"/>
      <c r="O2474" s="8">
        <v>44312</v>
      </c>
    </row>
    <row r="2475" spans="1:15" x14ac:dyDescent="0.25">
      <c r="A2475" s="17">
        <v>151449</v>
      </c>
      <c r="B2475" s="1" t="s">
        <v>14</v>
      </c>
      <c r="C2475" s="1" t="s">
        <v>4708</v>
      </c>
      <c r="D2475" s="1" t="s">
        <v>3930</v>
      </c>
      <c r="E2475" s="1" t="s">
        <v>4708</v>
      </c>
      <c r="F2475" s="1" t="s">
        <v>3931</v>
      </c>
      <c r="G2475" s="1">
        <v>5267050</v>
      </c>
      <c r="H2475" s="18">
        <v>7640181154135</v>
      </c>
      <c r="I2475" s="5">
        <f>VLOOKUP(A2475,[1]Sheet1!$1:$1048576,11,FALSE)</f>
        <v>44.6</v>
      </c>
      <c r="J2475" s="2" t="str">
        <f>VLOOKUP(A2475,[1]Sheet1!$1:$1048576,15,FALSE)</f>
        <v>P</v>
      </c>
      <c r="K2475" s="1">
        <f t="shared" ca="1" si="88"/>
        <v>0</v>
      </c>
      <c r="L2475" s="6"/>
      <c r="M2475" s="7">
        <f t="shared" ca="1" si="87"/>
        <v>44.6</v>
      </c>
      <c r="N2475" s="6"/>
      <c r="O2475" s="8">
        <v>44312</v>
      </c>
    </row>
    <row r="2476" spans="1:15" x14ac:dyDescent="0.25">
      <c r="A2476" s="17">
        <v>151450</v>
      </c>
      <c r="B2476" s="1" t="s">
        <v>14</v>
      </c>
      <c r="C2476" s="1" t="s">
        <v>4708</v>
      </c>
      <c r="D2476" s="1" t="s">
        <v>3932</v>
      </c>
      <c r="E2476" s="1" t="s">
        <v>4708</v>
      </c>
      <c r="F2476" s="1" t="s">
        <v>3933</v>
      </c>
      <c r="G2476" s="1">
        <v>5267067</v>
      </c>
      <c r="H2476" s="18">
        <v>7640181154142</v>
      </c>
      <c r="I2476" s="5">
        <f>VLOOKUP(A2476,[1]Sheet1!$1:$1048576,11,FALSE)</f>
        <v>44.6</v>
      </c>
      <c r="J2476" s="2" t="str">
        <f>VLOOKUP(A2476,[1]Sheet1!$1:$1048576,15,FALSE)</f>
        <v>P</v>
      </c>
      <c r="K2476" s="1">
        <f t="shared" ca="1" si="88"/>
        <v>0</v>
      </c>
      <c r="L2476" s="6"/>
      <c r="M2476" s="7">
        <f t="shared" ca="1" si="87"/>
        <v>44.6</v>
      </c>
      <c r="N2476" s="6"/>
      <c r="O2476" s="8">
        <v>44312</v>
      </c>
    </row>
    <row r="2477" spans="1:15" x14ac:dyDescent="0.25">
      <c r="A2477" s="17">
        <v>151451</v>
      </c>
      <c r="B2477" s="1" t="s">
        <v>14</v>
      </c>
      <c r="C2477" s="1" t="s">
        <v>4708</v>
      </c>
      <c r="D2477" s="1" t="s">
        <v>3912</v>
      </c>
      <c r="E2477" s="1" t="s">
        <v>4708</v>
      </c>
      <c r="F2477" s="1" t="s">
        <v>3913</v>
      </c>
      <c r="G2477" s="1">
        <v>5267127</v>
      </c>
      <c r="H2477" s="18">
        <v>7640181154159</v>
      </c>
      <c r="I2477" s="5">
        <f>VLOOKUP(A2477,[1]Sheet1!$1:$1048576,11,FALSE)</f>
        <v>44.6</v>
      </c>
      <c r="J2477" s="2" t="str">
        <f>VLOOKUP(A2477,[1]Sheet1!$1:$1048576,15,FALSE)</f>
        <v>P</v>
      </c>
      <c r="K2477" s="1">
        <f t="shared" ca="1" si="88"/>
        <v>0</v>
      </c>
      <c r="L2477" s="6"/>
      <c r="M2477" s="7">
        <f t="shared" ca="1" si="87"/>
        <v>44.6</v>
      </c>
      <c r="N2477" s="6"/>
      <c r="O2477" s="8">
        <v>44312</v>
      </c>
    </row>
    <row r="2478" spans="1:15" x14ac:dyDescent="0.25">
      <c r="A2478" s="17">
        <v>151452</v>
      </c>
      <c r="B2478" s="1" t="s">
        <v>14</v>
      </c>
      <c r="C2478" s="1" t="s">
        <v>4708</v>
      </c>
      <c r="D2478" s="1" t="s">
        <v>3920</v>
      </c>
      <c r="E2478" s="1" t="s">
        <v>4708</v>
      </c>
      <c r="F2478" s="1" t="s">
        <v>3921</v>
      </c>
      <c r="G2478" s="1">
        <v>5267133</v>
      </c>
      <c r="H2478" s="18">
        <v>7640181154166</v>
      </c>
      <c r="I2478" s="5">
        <f>VLOOKUP(A2478,[1]Sheet1!$1:$1048576,11,FALSE)</f>
        <v>44.6</v>
      </c>
      <c r="J2478" s="2" t="str">
        <f>VLOOKUP(A2478,[1]Sheet1!$1:$1048576,15,FALSE)</f>
        <v>P</v>
      </c>
      <c r="K2478" s="1">
        <f t="shared" ca="1" si="88"/>
        <v>0</v>
      </c>
      <c r="L2478" s="6"/>
      <c r="M2478" s="7">
        <f t="shared" ca="1" si="87"/>
        <v>44.6</v>
      </c>
      <c r="N2478" s="6"/>
      <c r="O2478" s="8">
        <v>44312</v>
      </c>
    </row>
    <row r="2479" spans="1:15" x14ac:dyDescent="0.25">
      <c r="A2479" s="17">
        <v>151453</v>
      </c>
      <c r="B2479" s="1" t="s">
        <v>14</v>
      </c>
      <c r="C2479" s="1" t="s">
        <v>4708</v>
      </c>
      <c r="D2479" s="1" t="s">
        <v>3914</v>
      </c>
      <c r="E2479" s="1" t="s">
        <v>4708</v>
      </c>
      <c r="F2479" s="1" t="s">
        <v>3915</v>
      </c>
      <c r="G2479" s="1">
        <v>5267156</v>
      </c>
      <c r="H2479" s="18">
        <v>7640181154173</v>
      </c>
      <c r="I2479" s="5">
        <f>VLOOKUP(A2479,[1]Sheet1!$1:$1048576,11,FALSE)</f>
        <v>44.6</v>
      </c>
      <c r="J2479" s="2" t="str">
        <f>VLOOKUP(A2479,[1]Sheet1!$1:$1048576,15,FALSE)</f>
        <v>P</v>
      </c>
      <c r="K2479" s="1">
        <f t="shared" ca="1" si="88"/>
        <v>0</v>
      </c>
      <c r="L2479" s="6"/>
      <c r="M2479" s="7">
        <f t="shared" ca="1" si="87"/>
        <v>44.6</v>
      </c>
      <c r="N2479" s="6"/>
      <c r="O2479" s="8">
        <v>44312</v>
      </c>
    </row>
    <row r="2480" spans="1:15" x14ac:dyDescent="0.25">
      <c r="A2480" s="17">
        <v>151454</v>
      </c>
      <c r="B2480" s="1" t="s">
        <v>14</v>
      </c>
      <c r="C2480" s="1" t="s">
        <v>4708</v>
      </c>
      <c r="D2480" s="1" t="s">
        <v>3905</v>
      </c>
      <c r="E2480" s="1" t="s">
        <v>4708</v>
      </c>
      <c r="F2480" s="1" t="s">
        <v>3907</v>
      </c>
      <c r="G2480" s="1">
        <v>5267162</v>
      </c>
      <c r="H2480" s="18">
        <v>7640181154180</v>
      </c>
      <c r="I2480" s="5">
        <f>VLOOKUP(A2480,[1]Sheet1!$1:$1048576,11,FALSE)</f>
        <v>44.6</v>
      </c>
      <c r="J2480" s="2" t="str">
        <f>VLOOKUP(A2480,[1]Sheet1!$1:$1048576,15,FALSE)</f>
        <v>P</v>
      </c>
      <c r="K2480" s="1">
        <f t="shared" ca="1" si="88"/>
        <v>0</v>
      </c>
      <c r="L2480" s="6"/>
      <c r="M2480" s="7">
        <f t="shared" ca="1" si="87"/>
        <v>44.6</v>
      </c>
      <c r="N2480" s="6"/>
      <c r="O2480" s="8">
        <v>44312</v>
      </c>
    </row>
    <row r="2481" spans="1:15" x14ac:dyDescent="0.25">
      <c r="A2481" s="17">
        <v>151455</v>
      </c>
      <c r="B2481" s="1" t="s">
        <v>14</v>
      </c>
      <c r="C2481" s="1" t="s">
        <v>4708</v>
      </c>
      <c r="D2481" s="1" t="s">
        <v>3922</v>
      </c>
      <c r="E2481" s="1" t="s">
        <v>4708</v>
      </c>
      <c r="F2481" s="1" t="s">
        <v>3923</v>
      </c>
      <c r="G2481" s="1">
        <v>5267073</v>
      </c>
      <c r="H2481" s="18">
        <v>7640181154197</v>
      </c>
      <c r="I2481" s="5">
        <f>VLOOKUP(A2481,[1]Sheet1!$1:$1048576,11,FALSE)</f>
        <v>44.6</v>
      </c>
      <c r="J2481" s="2" t="str">
        <f>VLOOKUP(A2481,[1]Sheet1!$1:$1048576,15,FALSE)</f>
        <v>P</v>
      </c>
      <c r="K2481" s="1">
        <f t="shared" ca="1" si="88"/>
        <v>0</v>
      </c>
      <c r="L2481" s="6"/>
      <c r="M2481" s="7">
        <f t="shared" ca="1" si="87"/>
        <v>44.6</v>
      </c>
      <c r="N2481" s="6"/>
      <c r="O2481" s="8">
        <v>44312</v>
      </c>
    </row>
    <row r="2482" spans="1:15" x14ac:dyDescent="0.25">
      <c r="A2482" s="17">
        <v>151456</v>
      </c>
      <c r="B2482" s="1" t="s">
        <v>14</v>
      </c>
      <c r="C2482" s="1" t="s">
        <v>4708</v>
      </c>
      <c r="D2482" s="1" t="s">
        <v>3916</v>
      </c>
      <c r="E2482" s="1" t="s">
        <v>4708</v>
      </c>
      <c r="F2482" s="1" t="s">
        <v>3917</v>
      </c>
      <c r="G2482" s="1">
        <v>5267096</v>
      </c>
      <c r="H2482" s="18">
        <v>7640181154203</v>
      </c>
      <c r="I2482" s="5">
        <f>VLOOKUP(A2482,[1]Sheet1!$1:$1048576,11,FALSE)</f>
        <v>44.6</v>
      </c>
      <c r="J2482" s="2" t="str">
        <f>VLOOKUP(A2482,[1]Sheet1!$1:$1048576,15,FALSE)</f>
        <v>P</v>
      </c>
      <c r="K2482" s="1">
        <f t="shared" ca="1" si="88"/>
        <v>0</v>
      </c>
      <c r="L2482" s="6"/>
      <c r="M2482" s="7">
        <f t="shared" ca="1" si="87"/>
        <v>44.6</v>
      </c>
      <c r="N2482" s="6"/>
      <c r="O2482" s="8">
        <v>44312</v>
      </c>
    </row>
    <row r="2483" spans="1:15" x14ac:dyDescent="0.25">
      <c r="A2483" s="17">
        <v>151457</v>
      </c>
      <c r="B2483" s="1" t="s">
        <v>14</v>
      </c>
      <c r="C2483" s="1" t="s">
        <v>4708</v>
      </c>
      <c r="D2483" s="1" t="s">
        <v>3918</v>
      </c>
      <c r="E2483" s="1" t="s">
        <v>4708</v>
      </c>
      <c r="F2483" s="1" t="s">
        <v>3919</v>
      </c>
      <c r="G2483" s="1">
        <v>5267104</v>
      </c>
      <c r="H2483" s="18">
        <v>7640181154210</v>
      </c>
      <c r="I2483" s="5">
        <f>VLOOKUP(A2483,[1]Sheet1!$1:$1048576,11,FALSE)</f>
        <v>44.6</v>
      </c>
      <c r="J2483" s="2" t="str">
        <f>VLOOKUP(A2483,[1]Sheet1!$1:$1048576,15,FALSE)</f>
        <v>P</v>
      </c>
      <c r="K2483" s="1">
        <f t="shared" ca="1" si="88"/>
        <v>0</v>
      </c>
      <c r="L2483" s="6"/>
      <c r="M2483" s="7">
        <f t="shared" ca="1" si="87"/>
        <v>44.6</v>
      </c>
      <c r="N2483" s="6"/>
      <c r="O2483" s="8">
        <v>44312</v>
      </c>
    </row>
    <row r="2484" spans="1:15" x14ac:dyDescent="0.25">
      <c r="A2484" s="17">
        <v>151458</v>
      </c>
      <c r="B2484" s="1" t="s">
        <v>14</v>
      </c>
      <c r="C2484" s="1" t="s">
        <v>4708</v>
      </c>
      <c r="D2484" s="1" t="s">
        <v>3924</v>
      </c>
      <c r="E2484" s="1" t="s">
        <v>4708</v>
      </c>
      <c r="F2484" s="1" t="s">
        <v>3925</v>
      </c>
      <c r="G2484" s="1">
        <v>5267110</v>
      </c>
      <c r="H2484" s="18">
        <v>7640181154227</v>
      </c>
      <c r="I2484" s="5">
        <f>VLOOKUP(A2484,[1]Sheet1!$1:$1048576,11,FALSE)</f>
        <v>44.6</v>
      </c>
      <c r="J2484" s="2" t="str">
        <f>VLOOKUP(A2484,[1]Sheet1!$1:$1048576,15,FALSE)</f>
        <v>P</v>
      </c>
      <c r="K2484" s="1">
        <f t="shared" ca="1" si="88"/>
        <v>0</v>
      </c>
      <c r="L2484" s="6"/>
      <c r="M2484" s="7">
        <f t="shared" ca="1" si="87"/>
        <v>44.6</v>
      </c>
      <c r="N2484" s="6"/>
      <c r="O2484" s="8">
        <v>44312</v>
      </c>
    </row>
    <row r="2485" spans="1:15" x14ac:dyDescent="0.25">
      <c r="A2485" s="17">
        <v>151459</v>
      </c>
      <c r="B2485" s="1" t="s">
        <v>14</v>
      </c>
      <c r="C2485" s="1" t="s">
        <v>4708</v>
      </c>
      <c r="D2485" s="1" t="s">
        <v>3908</v>
      </c>
      <c r="E2485" s="1" t="s">
        <v>4708</v>
      </c>
      <c r="F2485" s="1" t="s">
        <v>3909</v>
      </c>
      <c r="G2485" s="1">
        <v>5267179</v>
      </c>
      <c r="H2485" s="18">
        <v>7640181154234</v>
      </c>
      <c r="I2485" s="5">
        <f>VLOOKUP(A2485,[1]Sheet1!$1:$1048576,11,FALSE)</f>
        <v>44.6</v>
      </c>
      <c r="J2485" s="2" t="str">
        <f>VLOOKUP(A2485,[1]Sheet1!$1:$1048576,15,FALSE)</f>
        <v>P</v>
      </c>
      <c r="K2485" s="1">
        <f t="shared" ca="1" si="88"/>
        <v>0</v>
      </c>
      <c r="L2485" s="6"/>
      <c r="M2485" s="7">
        <f t="shared" ref="M2485:M2548" ca="1" si="89">I2485-K2485</f>
        <v>44.6</v>
      </c>
      <c r="N2485" s="6"/>
      <c r="O2485" s="8">
        <v>44312</v>
      </c>
    </row>
    <row r="2486" spans="1:15" x14ac:dyDescent="0.25">
      <c r="A2486" s="17">
        <v>151460</v>
      </c>
      <c r="B2486" s="1" t="s">
        <v>14</v>
      </c>
      <c r="C2486" s="1" t="s">
        <v>4708</v>
      </c>
      <c r="D2486" s="1" t="s">
        <v>3910</v>
      </c>
      <c r="E2486" s="1" t="s">
        <v>4708</v>
      </c>
      <c r="F2486" s="1" t="s">
        <v>3911</v>
      </c>
      <c r="G2486" s="1">
        <v>5267185</v>
      </c>
      <c r="H2486" s="18">
        <v>7640181154241</v>
      </c>
      <c r="I2486" s="5">
        <f>VLOOKUP(A2486,[1]Sheet1!$1:$1048576,11,FALSE)</f>
        <v>44.6</v>
      </c>
      <c r="J2486" s="2" t="str">
        <f>VLOOKUP(A2486,[1]Sheet1!$1:$1048576,15,FALSE)</f>
        <v>P</v>
      </c>
      <c r="K2486" s="1">
        <f t="shared" ca="1" si="88"/>
        <v>0</v>
      </c>
      <c r="L2486" s="6"/>
      <c r="M2486" s="7">
        <f t="shared" ca="1" si="89"/>
        <v>44.6</v>
      </c>
      <c r="N2486" s="6"/>
      <c r="O2486" s="8">
        <v>44312</v>
      </c>
    </row>
    <row r="2487" spans="1:15" x14ac:dyDescent="0.25">
      <c r="A2487" s="17">
        <v>151461</v>
      </c>
      <c r="B2487" s="1" t="s">
        <v>14</v>
      </c>
      <c r="C2487" s="1" t="s">
        <v>4708</v>
      </c>
      <c r="D2487" s="1" t="s">
        <v>3934</v>
      </c>
      <c r="E2487" s="1" t="s">
        <v>4708</v>
      </c>
      <c r="F2487" s="1" t="s">
        <v>3935</v>
      </c>
      <c r="G2487" s="1">
        <v>5267191</v>
      </c>
      <c r="H2487" s="18">
        <v>7640181154258</v>
      </c>
      <c r="I2487" s="5">
        <f>VLOOKUP(A2487,[1]Sheet1!$1:$1048576,11,FALSE)</f>
        <v>44.6</v>
      </c>
      <c r="J2487" s="2" t="str">
        <f>VLOOKUP(A2487,[1]Sheet1!$1:$1048576,15,FALSE)</f>
        <v>P</v>
      </c>
      <c r="K2487" s="1">
        <f t="shared" ca="1" si="88"/>
        <v>0</v>
      </c>
      <c r="L2487" s="6"/>
      <c r="M2487" s="7">
        <f t="shared" ca="1" si="89"/>
        <v>44.6</v>
      </c>
      <c r="N2487" s="6"/>
      <c r="O2487" s="8">
        <v>44312</v>
      </c>
    </row>
    <row r="2488" spans="1:15" x14ac:dyDescent="0.25">
      <c r="A2488" s="17">
        <v>151462</v>
      </c>
      <c r="B2488" s="1" t="s">
        <v>14</v>
      </c>
      <c r="C2488" s="1" t="s">
        <v>4708</v>
      </c>
      <c r="D2488" s="1" t="s">
        <v>3936</v>
      </c>
      <c r="E2488" s="1" t="s">
        <v>4708</v>
      </c>
      <c r="F2488" s="1" t="s">
        <v>3937</v>
      </c>
      <c r="G2488" s="1">
        <v>5267216</v>
      </c>
      <c r="H2488" s="18">
        <v>7640181154265</v>
      </c>
      <c r="I2488" s="5">
        <f>VLOOKUP(A2488,[1]Sheet1!$1:$1048576,11,FALSE)</f>
        <v>44.6</v>
      </c>
      <c r="J2488" s="2" t="str">
        <f>VLOOKUP(A2488,[1]Sheet1!$1:$1048576,15,FALSE)</f>
        <v>P</v>
      </c>
      <c r="K2488" s="1">
        <f t="shared" ca="1" si="88"/>
        <v>0</v>
      </c>
      <c r="L2488" s="6"/>
      <c r="M2488" s="7">
        <f t="shared" ca="1" si="89"/>
        <v>44.6</v>
      </c>
      <c r="N2488" s="6"/>
      <c r="O2488" s="8">
        <v>44312</v>
      </c>
    </row>
    <row r="2489" spans="1:15" x14ac:dyDescent="0.25">
      <c r="A2489" s="17">
        <v>151479</v>
      </c>
      <c r="B2489" s="1" t="s">
        <v>14</v>
      </c>
      <c r="C2489" s="1" t="s">
        <v>4709</v>
      </c>
      <c r="D2489" s="1" t="s">
        <v>3926</v>
      </c>
      <c r="E2489" s="1" t="s">
        <v>4709</v>
      </c>
      <c r="F2489" s="1" t="s">
        <v>3927</v>
      </c>
      <c r="G2489" s="1">
        <v>4276940</v>
      </c>
      <c r="H2489" s="18">
        <v>7640181154432</v>
      </c>
      <c r="I2489" s="5">
        <f>VLOOKUP(A2489,[1]Sheet1!$1:$1048576,11,FALSE)</f>
        <v>47.4</v>
      </c>
      <c r="J2489" s="2" t="str">
        <f>VLOOKUP(A2489,[1]Sheet1!$1:$1048576,15,FALSE)</f>
        <v>P</v>
      </c>
      <c r="K2489" s="1">
        <f t="shared" ca="1" si="88"/>
        <v>0</v>
      </c>
      <c r="L2489" s="6"/>
      <c r="M2489" s="7">
        <f t="shared" ca="1" si="89"/>
        <v>47.4</v>
      </c>
      <c r="N2489" s="6"/>
      <c r="O2489" s="8">
        <v>44312</v>
      </c>
    </row>
    <row r="2490" spans="1:15" x14ac:dyDescent="0.25">
      <c r="A2490" s="17">
        <v>151480</v>
      </c>
      <c r="B2490" s="1" t="s">
        <v>14</v>
      </c>
      <c r="C2490" s="1" t="s">
        <v>4709</v>
      </c>
      <c r="D2490" s="1" t="s">
        <v>3928</v>
      </c>
      <c r="E2490" s="1" t="s">
        <v>4709</v>
      </c>
      <c r="F2490" s="1" t="s">
        <v>3929</v>
      </c>
      <c r="G2490" s="1">
        <v>4276957</v>
      </c>
      <c r="H2490" s="18">
        <v>7640181154449</v>
      </c>
      <c r="I2490" s="5">
        <f>VLOOKUP(A2490,[1]Sheet1!$1:$1048576,11,FALSE)</f>
        <v>47.4</v>
      </c>
      <c r="J2490" s="2" t="str">
        <f>VLOOKUP(A2490,[1]Sheet1!$1:$1048576,15,FALSE)</f>
        <v>P</v>
      </c>
      <c r="K2490" s="1">
        <f t="shared" ca="1" si="88"/>
        <v>0</v>
      </c>
      <c r="L2490" s="6"/>
      <c r="M2490" s="7">
        <f t="shared" ca="1" si="89"/>
        <v>47.4</v>
      </c>
      <c r="N2490" s="6"/>
      <c r="O2490" s="8">
        <v>44312</v>
      </c>
    </row>
    <row r="2491" spans="1:15" x14ac:dyDescent="0.25">
      <c r="A2491" s="17">
        <v>151481</v>
      </c>
      <c r="B2491" s="1" t="s">
        <v>14</v>
      </c>
      <c r="C2491" s="1" t="s">
        <v>4709</v>
      </c>
      <c r="D2491" s="1" t="s">
        <v>3930</v>
      </c>
      <c r="E2491" s="1" t="s">
        <v>4709</v>
      </c>
      <c r="F2491" s="1" t="s">
        <v>3931</v>
      </c>
      <c r="G2491" s="1">
        <v>4276963</v>
      </c>
      <c r="H2491" s="18">
        <v>7640181154456</v>
      </c>
      <c r="I2491" s="5">
        <f>VLOOKUP(A2491,[1]Sheet1!$1:$1048576,11,FALSE)</f>
        <v>47.4</v>
      </c>
      <c r="J2491" s="2" t="str">
        <f>VLOOKUP(A2491,[1]Sheet1!$1:$1048576,15,FALSE)</f>
        <v>P</v>
      </c>
      <c r="K2491" s="1">
        <f t="shared" ca="1" si="88"/>
        <v>0</v>
      </c>
      <c r="L2491" s="6"/>
      <c r="M2491" s="7">
        <f t="shared" ca="1" si="89"/>
        <v>47.4</v>
      </c>
      <c r="N2491" s="6"/>
      <c r="O2491" s="8">
        <v>44312</v>
      </c>
    </row>
    <row r="2492" spans="1:15" x14ac:dyDescent="0.25">
      <c r="A2492" s="17">
        <v>151482</v>
      </c>
      <c r="B2492" s="1" t="s">
        <v>14</v>
      </c>
      <c r="C2492" s="1" t="s">
        <v>4709</v>
      </c>
      <c r="D2492" s="1" t="s">
        <v>3932</v>
      </c>
      <c r="E2492" s="1" t="s">
        <v>4709</v>
      </c>
      <c r="F2492" s="1" t="s">
        <v>3933</v>
      </c>
      <c r="G2492" s="1">
        <v>4276986</v>
      </c>
      <c r="H2492" s="18">
        <v>7640181154463</v>
      </c>
      <c r="I2492" s="5">
        <f>VLOOKUP(A2492,[1]Sheet1!$1:$1048576,11,FALSE)</f>
        <v>47.4</v>
      </c>
      <c r="J2492" s="2" t="str">
        <f>VLOOKUP(A2492,[1]Sheet1!$1:$1048576,15,FALSE)</f>
        <v>P</v>
      </c>
      <c r="K2492" s="1">
        <f t="shared" ca="1" si="88"/>
        <v>0</v>
      </c>
      <c r="L2492" s="6"/>
      <c r="M2492" s="7">
        <f t="shared" ca="1" si="89"/>
        <v>47.4</v>
      </c>
      <c r="N2492" s="6"/>
      <c r="O2492" s="8">
        <v>44312</v>
      </c>
    </row>
    <row r="2493" spans="1:15" x14ac:dyDescent="0.25">
      <c r="A2493" s="17">
        <v>151483</v>
      </c>
      <c r="B2493" s="1" t="s">
        <v>14</v>
      </c>
      <c r="C2493" s="1" t="s">
        <v>4709</v>
      </c>
      <c r="D2493" s="1" t="s">
        <v>3912</v>
      </c>
      <c r="E2493" s="1" t="s">
        <v>4709</v>
      </c>
      <c r="F2493" s="1" t="s">
        <v>3913</v>
      </c>
      <c r="G2493" s="1">
        <v>4276992</v>
      </c>
      <c r="H2493" s="18">
        <v>7640181154470</v>
      </c>
      <c r="I2493" s="5">
        <f>VLOOKUP(A2493,[1]Sheet1!$1:$1048576,11,FALSE)</f>
        <v>47.4</v>
      </c>
      <c r="J2493" s="2" t="str">
        <f>VLOOKUP(A2493,[1]Sheet1!$1:$1048576,15,FALSE)</f>
        <v>P</v>
      </c>
      <c r="K2493" s="1">
        <f t="shared" ca="1" si="88"/>
        <v>0</v>
      </c>
      <c r="L2493" s="6"/>
      <c r="M2493" s="7">
        <f t="shared" ca="1" si="89"/>
        <v>47.4</v>
      </c>
      <c r="N2493" s="6"/>
      <c r="O2493" s="8">
        <v>44312</v>
      </c>
    </row>
    <row r="2494" spans="1:15" x14ac:dyDescent="0.25">
      <c r="A2494" s="17">
        <v>151484</v>
      </c>
      <c r="B2494" s="1" t="s">
        <v>14</v>
      </c>
      <c r="C2494" s="1" t="s">
        <v>4709</v>
      </c>
      <c r="D2494" s="1" t="s">
        <v>3920</v>
      </c>
      <c r="E2494" s="1" t="s">
        <v>4709</v>
      </c>
      <c r="F2494" s="1" t="s">
        <v>3921</v>
      </c>
      <c r="G2494" s="1">
        <v>4277000</v>
      </c>
      <c r="H2494" s="18">
        <v>7640181154487</v>
      </c>
      <c r="I2494" s="5">
        <f>VLOOKUP(A2494,[1]Sheet1!$1:$1048576,11,FALSE)</f>
        <v>47.4</v>
      </c>
      <c r="J2494" s="2" t="str">
        <f>VLOOKUP(A2494,[1]Sheet1!$1:$1048576,15,FALSE)</f>
        <v>P</v>
      </c>
      <c r="K2494" s="1">
        <f t="shared" ca="1" si="88"/>
        <v>0</v>
      </c>
      <c r="L2494" s="6"/>
      <c r="M2494" s="7">
        <f t="shared" ca="1" si="89"/>
        <v>47.4</v>
      </c>
      <c r="N2494" s="6"/>
      <c r="O2494" s="8">
        <v>44312</v>
      </c>
    </row>
    <row r="2495" spans="1:15" x14ac:dyDescent="0.25">
      <c r="A2495" s="17">
        <v>151485</v>
      </c>
      <c r="B2495" s="1" t="s">
        <v>14</v>
      </c>
      <c r="C2495" s="1" t="s">
        <v>4709</v>
      </c>
      <c r="D2495" s="1" t="s">
        <v>3914</v>
      </c>
      <c r="E2495" s="1" t="s">
        <v>4709</v>
      </c>
      <c r="F2495" s="1" t="s">
        <v>3915</v>
      </c>
      <c r="G2495" s="1">
        <v>4277052</v>
      </c>
      <c r="H2495" s="18">
        <v>7640181154494</v>
      </c>
      <c r="I2495" s="5">
        <f>VLOOKUP(A2495,[1]Sheet1!$1:$1048576,11,FALSE)</f>
        <v>47.4</v>
      </c>
      <c r="J2495" s="2" t="str">
        <f>VLOOKUP(A2495,[1]Sheet1!$1:$1048576,15,FALSE)</f>
        <v>P</v>
      </c>
      <c r="K2495" s="1">
        <f t="shared" ca="1" si="88"/>
        <v>0</v>
      </c>
      <c r="L2495" s="6"/>
      <c r="M2495" s="7">
        <f t="shared" ca="1" si="89"/>
        <v>47.4</v>
      </c>
      <c r="N2495" s="6"/>
      <c r="O2495" s="8">
        <v>44312</v>
      </c>
    </row>
    <row r="2496" spans="1:15" x14ac:dyDescent="0.25">
      <c r="A2496" s="17">
        <v>151486</v>
      </c>
      <c r="B2496" s="1" t="s">
        <v>14</v>
      </c>
      <c r="C2496" s="1" t="s">
        <v>4709</v>
      </c>
      <c r="D2496" s="1" t="s">
        <v>3905</v>
      </c>
      <c r="E2496" s="1" t="s">
        <v>4709</v>
      </c>
      <c r="F2496" s="1" t="s">
        <v>3907</v>
      </c>
      <c r="G2496" s="1">
        <v>4277069</v>
      </c>
      <c r="H2496" s="18">
        <v>7640181154500</v>
      </c>
      <c r="I2496" s="5">
        <f>VLOOKUP(A2496,[1]Sheet1!$1:$1048576,11,FALSE)</f>
        <v>47.4</v>
      </c>
      <c r="J2496" s="2" t="str">
        <f>VLOOKUP(A2496,[1]Sheet1!$1:$1048576,15,FALSE)</f>
        <v>P</v>
      </c>
      <c r="K2496" s="1">
        <f t="shared" ca="1" si="88"/>
        <v>0</v>
      </c>
      <c r="L2496" s="6"/>
      <c r="M2496" s="7">
        <f t="shared" ca="1" si="89"/>
        <v>47.4</v>
      </c>
      <c r="N2496" s="6"/>
      <c r="O2496" s="8">
        <v>44312</v>
      </c>
    </row>
    <row r="2497" spans="1:15" x14ac:dyDescent="0.25">
      <c r="A2497" s="17">
        <v>151487</v>
      </c>
      <c r="B2497" s="1" t="s">
        <v>14</v>
      </c>
      <c r="C2497" s="1" t="s">
        <v>4709</v>
      </c>
      <c r="D2497" s="1" t="s">
        <v>3922</v>
      </c>
      <c r="E2497" s="1" t="s">
        <v>4709</v>
      </c>
      <c r="F2497" s="1" t="s">
        <v>3923</v>
      </c>
      <c r="G2497" s="1">
        <v>4278347</v>
      </c>
      <c r="H2497" s="18">
        <v>7640181154517</v>
      </c>
      <c r="I2497" s="5">
        <f>VLOOKUP(A2497,[1]Sheet1!$1:$1048576,11,FALSE)</f>
        <v>47.4</v>
      </c>
      <c r="J2497" s="2" t="str">
        <f>VLOOKUP(A2497,[1]Sheet1!$1:$1048576,15,FALSE)</f>
        <v>P</v>
      </c>
      <c r="K2497" s="1">
        <f t="shared" ca="1" si="88"/>
        <v>0</v>
      </c>
      <c r="L2497" s="6"/>
      <c r="M2497" s="7">
        <f t="shared" ca="1" si="89"/>
        <v>47.4</v>
      </c>
      <c r="N2497" s="6"/>
      <c r="O2497" s="8">
        <v>44312</v>
      </c>
    </row>
    <row r="2498" spans="1:15" x14ac:dyDescent="0.25">
      <c r="A2498" s="17">
        <v>151488</v>
      </c>
      <c r="B2498" s="1" t="s">
        <v>14</v>
      </c>
      <c r="C2498" s="1" t="s">
        <v>4709</v>
      </c>
      <c r="D2498" s="1" t="s">
        <v>3916</v>
      </c>
      <c r="E2498" s="1" t="s">
        <v>4709</v>
      </c>
      <c r="F2498" s="1" t="s">
        <v>3917</v>
      </c>
      <c r="G2498" s="1">
        <v>4278353</v>
      </c>
      <c r="H2498" s="18">
        <v>7640181154524</v>
      </c>
      <c r="I2498" s="5">
        <f>VLOOKUP(A2498,[1]Sheet1!$1:$1048576,11,FALSE)</f>
        <v>47.4</v>
      </c>
      <c r="J2498" s="2" t="str">
        <f>VLOOKUP(A2498,[1]Sheet1!$1:$1048576,15,FALSE)</f>
        <v>P</v>
      </c>
      <c r="K2498" s="1">
        <f t="shared" ref="K2498:K2561" ca="1" si="90">+I2498*$K$2</f>
        <v>0</v>
      </c>
      <c r="L2498" s="6"/>
      <c r="M2498" s="7">
        <f t="shared" ca="1" si="89"/>
        <v>47.4</v>
      </c>
      <c r="N2498" s="6"/>
      <c r="O2498" s="8">
        <v>44312</v>
      </c>
    </row>
    <row r="2499" spans="1:15" x14ac:dyDescent="0.25">
      <c r="A2499" s="17">
        <v>151489</v>
      </c>
      <c r="B2499" s="1" t="s">
        <v>14</v>
      </c>
      <c r="C2499" s="1" t="s">
        <v>4709</v>
      </c>
      <c r="D2499" s="1" t="s">
        <v>3918</v>
      </c>
      <c r="E2499" s="1" t="s">
        <v>4709</v>
      </c>
      <c r="F2499" s="1" t="s">
        <v>3919</v>
      </c>
      <c r="G2499" s="1">
        <v>4278399</v>
      </c>
      <c r="H2499" s="18">
        <v>7640181154531</v>
      </c>
      <c r="I2499" s="5">
        <f>VLOOKUP(A2499,[1]Sheet1!$1:$1048576,11,FALSE)</f>
        <v>47.4</v>
      </c>
      <c r="J2499" s="2" t="str">
        <f>VLOOKUP(A2499,[1]Sheet1!$1:$1048576,15,FALSE)</f>
        <v>P</v>
      </c>
      <c r="K2499" s="1">
        <f t="shared" ca="1" si="90"/>
        <v>0</v>
      </c>
      <c r="L2499" s="6"/>
      <c r="M2499" s="7">
        <f t="shared" ca="1" si="89"/>
        <v>47.4</v>
      </c>
      <c r="N2499" s="6"/>
      <c r="O2499" s="8">
        <v>44312</v>
      </c>
    </row>
    <row r="2500" spans="1:15" x14ac:dyDescent="0.25">
      <c r="A2500" s="17">
        <v>151490</v>
      </c>
      <c r="B2500" s="1" t="s">
        <v>14</v>
      </c>
      <c r="C2500" s="1" t="s">
        <v>4709</v>
      </c>
      <c r="D2500" s="1" t="s">
        <v>3924</v>
      </c>
      <c r="E2500" s="1" t="s">
        <v>4709</v>
      </c>
      <c r="F2500" s="1" t="s">
        <v>3925</v>
      </c>
      <c r="G2500" s="1">
        <v>4278407</v>
      </c>
      <c r="H2500" s="18">
        <v>7640181154548</v>
      </c>
      <c r="I2500" s="5">
        <f>VLOOKUP(A2500,[1]Sheet1!$1:$1048576,11,FALSE)</f>
        <v>47.4</v>
      </c>
      <c r="J2500" s="2" t="str">
        <f>VLOOKUP(A2500,[1]Sheet1!$1:$1048576,15,FALSE)</f>
        <v>P</v>
      </c>
      <c r="K2500" s="1">
        <f t="shared" ca="1" si="90"/>
        <v>0</v>
      </c>
      <c r="L2500" s="6"/>
      <c r="M2500" s="7">
        <f t="shared" ca="1" si="89"/>
        <v>47.4</v>
      </c>
      <c r="N2500" s="6"/>
      <c r="O2500" s="8">
        <v>44312</v>
      </c>
    </row>
    <row r="2501" spans="1:15" x14ac:dyDescent="0.25">
      <c r="A2501" s="17">
        <v>151491</v>
      </c>
      <c r="B2501" s="1" t="s">
        <v>14</v>
      </c>
      <c r="C2501" s="1" t="s">
        <v>4709</v>
      </c>
      <c r="D2501" s="1" t="s">
        <v>3908</v>
      </c>
      <c r="E2501" s="1" t="s">
        <v>4709</v>
      </c>
      <c r="F2501" s="1" t="s">
        <v>3909</v>
      </c>
      <c r="G2501" s="1">
        <v>4286430</v>
      </c>
      <c r="H2501" s="18">
        <v>7640181154555</v>
      </c>
      <c r="I2501" s="5">
        <f>VLOOKUP(A2501,[1]Sheet1!$1:$1048576,11,FALSE)</f>
        <v>47.4</v>
      </c>
      <c r="J2501" s="2" t="str">
        <f>VLOOKUP(A2501,[1]Sheet1!$1:$1048576,15,FALSE)</f>
        <v>P</v>
      </c>
      <c r="K2501" s="1">
        <f t="shared" ca="1" si="90"/>
        <v>0</v>
      </c>
      <c r="L2501" s="6"/>
      <c r="M2501" s="7">
        <f t="shared" ca="1" si="89"/>
        <v>47.4</v>
      </c>
      <c r="N2501" s="6"/>
      <c r="O2501" s="8">
        <v>44312</v>
      </c>
    </row>
    <row r="2502" spans="1:15" x14ac:dyDescent="0.25">
      <c r="A2502" s="17">
        <v>151492</v>
      </c>
      <c r="B2502" s="1" t="s">
        <v>14</v>
      </c>
      <c r="C2502" s="1" t="s">
        <v>4709</v>
      </c>
      <c r="D2502" s="1" t="s">
        <v>3910</v>
      </c>
      <c r="E2502" s="1" t="s">
        <v>4709</v>
      </c>
      <c r="F2502" s="1" t="s">
        <v>3911</v>
      </c>
      <c r="G2502" s="1">
        <v>4286499</v>
      </c>
      <c r="H2502" s="18">
        <v>7640181154562</v>
      </c>
      <c r="I2502" s="5">
        <f>VLOOKUP(A2502,[1]Sheet1!$1:$1048576,11,FALSE)</f>
        <v>47.4</v>
      </c>
      <c r="J2502" s="2" t="str">
        <f>VLOOKUP(A2502,[1]Sheet1!$1:$1048576,15,FALSE)</f>
        <v>P</v>
      </c>
      <c r="K2502" s="1">
        <f t="shared" ca="1" si="90"/>
        <v>0</v>
      </c>
      <c r="L2502" s="6"/>
      <c r="M2502" s="7">
        <f t="shared" ca="1" si="89"/>
        <v>47.4</v>
      </c>
      <c r="N2502" s="6"/>
      <c r="O2502" s="8">
        <v>44312</v>
      </c>
    </row>
    <row r="2503" spans="1:15" x14ac:dyDescent="0.25">
      <c r="A2503" s="17">
        <v>151493</v>
      </c>
      <c r="B2503" s="1" t="s">
        <v>14</v>
      </c>
      <c r="C2503" s="1" t="s">
        <v>4709</v>
      </c>
      <c r="D2503" s="1" t="s">
        <v>3934</v>
      </c>
      <c r="E2503" s="1" t="s">
        <v>4709</v>
      </c>
      <c r="F2503" s="1" t="s">
        <v>3935</v>
      </c>
      <c r="G2503" s="1">
        <v>4286507</v>
      </c>
      <c r="H2503" s="18">
        <v>7640181154579</v>
      </c>
      <c r="I2503" s="5">
        <f>VLOOKUP(A2503,[1]Sheet1!$1:$1048576,11,FALSE)</f>
        <v>47.4</v>
      </c>
      <c r="J2503" s="2" t="str">
        <f>VLOOKUP(A2503,[1]Sheet1!$1:$1048576,15,FALSE)</f>
        <v>P</v>
      </c>
      <c r="K2503" s="1">
        <f t="shared" ca="1" si="90"/>
        <v>0</v>
      </c>
      <c r="L2503" s="6"/>
      <c r="M2503" s="7">
        <f t="shared" ca="1" si="89"/>
        <v>47.4</v>
      </c>
      <c r="N2503" s="6"/>
      <c r="O2503" s="8">
        <v>44312</v>
      </c>
    </row>
    <row r="2504" spans="1:15" x14ac:dyDescent="0.25">
      <c r="A2504" s="17">
        <v>151494</v>
      </c>
      <c r="B2504" s="1" t="s">
        <v>14</v>
      </c>
      <c r="C2504" s="1" t="s">
        <v>4709</v>
      </c>
      <c r="D2504" s="1" t="s">
        <v>3936</v>
      </c>
      <c r="E2504" s="1" t="s">
        <v>4709</v>
      </c>
      <c r="F2504" s="1" t="s">
        <v>3937</v>
      </c>
      <c r="G2504" s="1">
        <v>4286565</v>
      </c>
      <c r="H2504" s="18">
        <v>7640181154586</v>
      </c>
      <c r="I2504" s="5">
        <f>VLOOKUP(A2504,[1]Sheet1!$1:$1048576,11,FALSE)</f>
        <v>47.4</v>
      </c>
      <c r="J2504" s="2" t="str">
        <f>VLOOKUP(A2504,[1]Sheet1!$1:$1048576,15,FALSE)</f>
        <v>P</v>
      </c>
      <c r="K2504" s="1">
        <f t="shared" ca="1" si="90"/>
        <v>0</v>
      </c>
      <c r="L2504" s="6"/>
      <c r="M2504" s="7">
        <f t="shared" ca="1" si="89"/>
        <v>47.4</v>
      </c>
      <c r="N2504" s="6"/>
      <c r="O2504" s="8">
        <v>44312</v>
      </c>
    </row>
    <row r="2505" spans="1:15" x14ac:dyDescent="0.25">
      <c r="A2505" s="17">
        <v>151495</v>
      </c>
      <c r="B2505" s="1" t="s">
        <v>14</v>
      </c>
      <c r="C2505" s="1" t="s">
        <v>4719</v>
      </c>
      <c r="D2505" s="1" t="s">
        <v>3952</v>
      </c>
      <c r="E2505" s="1" t="s">
        <v>4719</v>
      </c>
      <c r="F2505" s="1" t="s">
        <v>3953</v>
      </c>
      <c r="G2505" s="1">
        <v>4286588</v>
      </c>
      <c r="H2505" s="18">
        <v>7640181154593</v>
      </c>
      <c r="I2505" s="5">
        <f>VLOOKUP(A2505,[1]Sheet1!$1:$1048576,11,FALSE)</f>
        <v>52</v>
      </c>
      <c r="J2505" s="2" t="str">
        <f>VLOOKUP(A2505,[1]Sheet1!$1:$1048576,15,FALSE)</f>
        <v>P</v>
      </c>
      <c r="K2505" s="1">
        <f t="shared" ca="1" si="90"/>
        <v>0</v>
      </c>
      <c r="L2505" s="6"/>
      <c r="M2505" s="7">
        <f t="shared" ca="1" si="89"/>
        <v>52</v>
      </c>
      <c r="N2505" s="6"/>
      <c r="O2505" s="8">
        <v>44312</v>
      </c>
    </row>
    <row r="2506" spans="1:15" x14ac:dyDescent="0.25">
      <c r="A2506" s="17">
        <v>151496</v>
      </c>
      <c r="B2506" s="1" t="s">
        <v>14</v>
      </c>
      <c r="C2506" s="1" t="s">
        <v>4719</v>
      </c>
      <c r="D2506" s="1" t="s">
        <v>3954</v>
      </c>
      <c r="E2506" s="1" t="s">
        <v>4719</v>
      </c>
      <c r="F2506" s="1" t="s">
        <v>3955</v>
      </c>
      <c r="G2506" s="1">
        <v>4286594</v>
      </c>
      <c r="H2506" s="18">
        <v>7640181154609</v>
      </c>
      <c r="I2506" s="5">
        <f>VLOOKUP(A2506,[1]Sheet1!$1:$1048576,11,FALSE)</f>
        <v>52</v>
      </c>
      <c r="J2506" s="2" t="str">
        <f>VLOOKUP(A2506,[1]Sheet1!$1:$1048576,15,FALSE)</f>
        <v>P</v>
      </c>
      <c r="K2506" s="1">
        <f t="shared" ca="1" si="90"/>
        <v>0</v>
      </c>
      <c r="L2506" s="6"/>
      <c r="M2506" s="7">
        <f t="shared" ca="1" si="89"/>
        <v>52</v>
      </c>
      <c r="N2506" s="6"/>
      <c r="O2506" s="8">
        <v>44312</v>
      </c>
    </row>
    <row r="2507" spans="1:15" x14ac:dyDescent="0.25">
      <c r="A2507" s="17">
        <v>151497</v>
      </c>
      <c r="B2507" s="1" t="s">
        <v>14</v>
      </c>
      <c r="C2507" s="1" t="s">
        <v>4719</v>
      </c>
      <c r="D2507" s="1" t="s">
        <v>3966</v>
      </c>
      <c r="E2507" s="1" t="s">
        <v>4719</v>
      </c>
      <c r="F2507" s="1" t="s">
        <v>3967</v>
      </c>
      <c r="G2507" s="1">
        <v>4286602</v>
      </c>
      <c r="H2507" s="18">
        <v>7640181154616</v>
      </c>
      <c r="I2507" s="5">
        <f>VLOOKUP(A2507,[1]Sheet1!$1:$1048576,11,FALSE)</f>
        <v>52</v>
      </c>
      <c r="J2507" s="2" t="str">
        <f>VLOOKUP(A2507,[1]Sheet1!$1:$1048576,15,FALSE)</f>
        <v>P</v>
      </c>
      <c r="K2507" s="1">
        <f t="shared" ca="1" si="90"/>
        <v>0</v>
      </c>
      <c r="L2507" s="6"/>
      <c r="M2507" s="7">
        <f t="shared" ca="1" si="89"/>
        <v>52</v>
      </c>
      <c r="N2507" s="6"/>
      <c r="O2507" s="8">
        <v>44312</v>
      </c>
    </row>
    <row r="2508" spans="1:15" x14ac:dyDescent="0.25">
      <c r="A2508" s="17">
        <v>151498</v>
      </c>
      <c r="B2508" s="1" t="s">
        <v>14</v>
      </c>
      <c r="C2508" s="1" t="s">
        <v>4719</v>
      </c>
      <c r="D2508" s="1" t="s">
        <v>3956</v>
      </c>
      <c r="E2508" s="1" t="s">
        <v>4719</v>
      </c>
      <c r="F2508" s="1" t="s">
        <v>3957</v>
      </c>
      <c r="G2508" s="1">
        <v>4286619</v>
      </c>
      <c r="H2508" s="18">
        <v>7640181154623</v>
      </c>
      <c r="I2508" s="5">
        <f>VLOOKUP(A2508,[1]Sheet1!$1:$1048576,11,FALSE)</f>
        <v>52</v>
      </c>
      <c r="J2508" s="2" t="str">
        <f>VLOOKUP(A2508,[1]Sheet1!$1:$1048576,15,FALSE)</f>
        <v>P</v>
      </c>
      <c r="K2508" s="1">
        <f t="shared" ca="1" si="90"/>
        <v>0</v>
      </c>
      <c r="L2508" s="6"/>
      <c r="M2508" s="7">
        <f t="shared" ca="1" si="89"/>
        <v>52</v>
      </c>
      <c r="N2508" s="6"/>
      <c r="O2508" s="8">
        <v>44312</v>
      </c>
    </row>
    <row r="2509" spans="1:15" x14ac:dyDescent="0.25">
      <c r="A2509" s="17">
        <v>151499</v>
      </c>
      <c r="B2509" s="1" t="s">
        <v>14</v>
      </c>
      <c r="C2509" s="1" t="s">
        <v>4719</v>
      </c>
      <c r="D2509" s="1" t="s">
        <v>3968</v>
      </c>
      <c r="E2509" s="1" t="s">
        <v>4719</v>
      </c>
      <c r="F2509" s="1" t="s">
        <v>3969</v>
      </c>
      <c r="G2509" s="1">
        <v>4286625</v>
      </c>
      <c r="H2509" s="18">
        <v>7640181154630</v>
      </c>
      <c r="I2509" s="5">
        <f>VLOOKUP(A2509,[1]Sheet1!$1:$1048576,11,FALSE)</f>
        <v>52</v>
      </c>
      <c r="J2509" s="2" t="str">
        <f>VLOOKUP(A2509,[1]Sheet1!$1:$1048576,15,FALSE)</f>
        <v>P</v>
      </c>
      <c r="K2509" s="1">
        <f t="shared" ca="1" si="90"/>
        <v>0</v>
      </c>
      <c r="L2509" s="6"/>
      <c r="M2509" s="7">
        <f t="shared" ca="1" si="89"/>
        <v>52</v>
      </c>
      <c r="N2509" s="6"/>
      <c r="O2509" s="8">
        <v>44312</v>
      </c>
    </row>
    <row r="2510" spans="1:15" x14ac:dyDescent="0.25">
      <c r="A2510" s="17">
        <v>151500</v>
      </c>
      <c r="B2510" s="1" t="s">
        <v>14</v>
      </c>
      <c r="C2510" s="1" t="s">
        <v>4719</v>
      </c>
      <c r="D2510" s="1" t="s">
        <v>3970</v>
      </c>
      <c r="E2510" s="1" t="s">
        <v>4719</v>
      </c>
      <c r="F2510" s="1" t="s">
        <v>3971</v>
      </c>
      <c r="G2510" s="1">
        <v>4286631</v>
      </c>
      <c r="H2510" s="18">
        <v>7640181154647</v>
      </c>
      <c r="I2510" s="5">
        <f>VLOOKUP(A2510,[1]Sheet1!$1:$1048576,11,FALSE)</f>
        <v>52</v>
      </c>
      <c r="J2510" s="2" t="str">
        <f>VLOOKUP(A2510,[1]Sheet1!$1:$1048576,15,FALSE)</f>
        <v>P</v>
      </c>
      <c r="K2510" s="1">
        <f t="shared" ca="1" si="90"/>
        <v>0</v>
      </c>
      <c r="L2510" s="6"/>
      <c r="M2510" s="7">
        <f t="shared" ca="1" si="89"/>
        <v>52</v>
      </c>
      <c r="N2510" s="6"/>
      <c r="O2510" s="8">
        <v>44312</v>
      </c>
    </row>
    <row r="2511" spans="1:15" x14ac:dyDescent="0.25">
      <c r="A2511" s="17">
        <v>151501</v>
      </c>
      <c r="B2511" s="1" t="s">
        <v>14</v>
      </c>
      <c r="C2511" s="1" t="s">
        <v>4719</v>
      </c>
      <c r="D2511" s="1" t="s">
        <v>3958</v>
      </c>
      <c r="E2511" s="1" t="s">
        <v>4719</v>
      </c>
      <c r="F2511" s="1" t="s">
        <v>3959</v>
      </c>
      <c r="G2511" s="1">
        <v>4286648</v>
      </c>
      <c r="H2511" s="18">
        <v>7640181154654</v>
      </c>
      <c r="I2511" s="5">
        <f>VLOOKUP(A2511,[1]Sheet1!$1:$1048576,11,FALSE)</f>
        <v>52</v>
      </c>
      <c r="J2511" s="2" t="str">
        <f>VLOOKUP(A2511,[1]Sheet1!$1:$1048576,15,FALSE)</f>
        <v>P</v>
      </c>
      <c r="K2511" s="1">
        <f t="shared" ca="1" si="90"/>
        <v>0</v>
      </c>
      <c r="L2511" s="6"/>
      <c r="M2511" s="7">
        <f t="shared" ca="1" si="89"/>
        <v>52</v>
      </c>
      <c r="N2511" s="6"/>
      <c r="O2511" s="8">
        <v>44312</v>
      </c>
    </row>
    <row r="2512" spans="1:15" x14ac:dyDescent="0.25">
      <c r="A2512" s="17">
        <v>151502</v>
      </c>
      <c r="B2512" s="1" t="s">
        <v>14</v>
      </c>
      <c r="C2512" s="1" t="s">
        <v>4719</v>
      </c>
      <c r="D2512" s="1" t="s">
        <v>3972</v>
      </c>
      <c r="E2512" s="1" t="s">
        <v>4719</v>
      </c>
      <c r="F2512" s="1" t="s">
        <v>3973</v>
      </c>
      <c r="G2512" s="1">
        <v>4286654</v>
      </c>
      <c r="H2512" s="18">
        <v>7640181154661</v>
      </c>
      <c r="I2512" s="5">
        <f>VLOOKUP(A2512,[1]Sheet1!$1:$1048576,11,FALSE)</f>
        <v>52</v>
      </c>
      <c r="J2512" s="2" t="str">
        <f>VLOOKUP(A2512,[1]Sheet1!$1:$1048576,15,FALSE)</f>
        <v>P</v>
      </c>
      <c r="K2512" s="1">
        <f t="shared" ca="1" si="90"/>
        <v>0</v>
      </c>
      <c r="L2512" s="6"/>
      <c r="M2512" s="7">
        <f t="shared" ca="1" si="89"/>
        <v>52</v>
      </c>
      <c r="N2512" s="6"/>
      <c r="O2512" s="8">
        <v>44312</v>
      </c>
    </row>
    <row r="2513" spans="1:15" x14ac:dyDescent="0.25">
      <c r="A2513" s="17">
        <v>151503</v>
      </c>
      <c r="B2513" s="1" t="s">
        <v>14</v>
      </c>
      <c r="C2513" s="1" t="s">
        <v>4719</v>
      </c>
      <c r="D2513" s="1" t="s">
        <v>3960</v>
      </c>
      <c r="E2513" s="1" t="s">
        <v>4719</v>
      </c>
      <c r="F2513" s="1" t="s">
        <v>3961</v>
      </c>
      <c r="G2513" s="1">
        <v>4286677</v>
      </c>
      <c r="H2513" s="18">
        <v>7640181154678</v>
      </c>
      <c r="I2513" s="5">
        <f>VLOOKUP(A2513,[1]Sheet1!$1:$1048576,11,FALSE)</f>
        <v>52</v>
      </c>
      <c r="J2513" s="2" t="str">
        <f>VLOOKUP(A2513,[1]Sheet1!$1:$1048576,15,FALSE)</f>
        <v>P</v>
      </c>
      <c r="K2513" s="1">
        <f t="shared" ca="1" si="90"/>
        <v>0</v>
      </c>
      <c r="L2513" s="6"/>
      <c r="M2513" s="7">
        <f t="shared" ca="1" si="89"/>
        <v>52</v>
      </c>
      <c r="N2513" s="6"/>
      <c r="O2513" s="8">
        <v>44312</v>
      </c>
    </row>
    <row r="2514" spans="1:15" x14ac:dyDescent="0.25">
      <c r="A2514" s="17">
        <v>151504</v>
      </c>
      <c r="B2514" s="1" t="s">
        <v>14</v>
      </c>
      <c r="C2514" s="1" t="s">
        <v>4719</v>
      </c>
      <c r="D2514" s="1" t="s">
        <v>3962</v>
      </c>
      <c r="E2514" s="1" t="s">
        <v>4719</v>
      </c>
      <c r="F2514" s="1" t="s">
        <v>3963</v>
      </c>
      <c r="G2514" s="1">
        <v>4286683</v>
      </c>
      <c r="H2514" s="18">
        <v>7640181154685</v>
      </c>
      <c r="I2514" s="5">
        <f>VLOOKUP(A2514,[1]Sheet1!$1:$1048576,11,FALSE)</f>
        <v>52</v>
      </c>
      <c r="J2514" s="2" t="str">
        <f>VLOOKUP(A2514,[1]Sheet1!$1:$1048576,15,FALSE)</f>
        <v>P</v>
      </c>
      <c r="K2514" s="1">
        <f t="shared" ca="1" si="90"/>
        <v>0</v>
      </c>
      <c r="L2514" s="6"/>
      <c r="M2514" s="7">
        <f t="shared" ca="1" si="89"/>
        <v>52</v>
      </c>
      <c r="N2514" s="6"/>
      <c r="O2514" s="8">
        <v>44312</v>
      </c>
    </row>
    <row r="2515" spans="1:15" x14ac:dyDescent="0.25">
      <c r="A2515" s="17">
        <v>151505</v>
      </c>
      <c r="B2515" s="1" t="s">
        <v>14</v>
      </c>
      <c r="C2515" s="1" t="s">
        <v>4719</v>
      </c>
      <c r="D2515" s="1" t="s">
        <v>3941</v>
      </c>
      <c r="E2515" s="1" t="s">
        <v>4719</v>
      </c>
      <c r="F2515" s="1" t="s">
        <v>3943</v>
      </c>
      <c r="G2515" s="1">
        <v>4286708</v>
      </c>
      <c r="H2515" s="18">
        <v>7640181154692</v>
      </c>
      <c r="I2515" s="5">
        <f>VLOOKUP(A2515,[1]Sheet1!$1:$1048576,11,FALSE)</f>
        <v>52</v>
      </c>
      <c r="J2515" s="2" t="str">
        <f>VLOOKUP(A2515,[1]Sheet1!$1:$1048576,15,FALSE)</f>
        <v>P</v>
      </c>
      <c r="K2515" s="1">
        <f t="shared" ca="1" si="90"/>
        <v>0</v>
      </c>
      <c r="L2515" s="6"/>
      <c r="M2515" s="7">
        <f t="shared" ca="1" si="89"/>
        <v>52</v>
      </c>
      <c r="N2515" s="6"/>
      <c r="O2515" s="8">
        <v>44312</v>
      </c>
    </row>
    <row r="2516" spans="1:15" x14ac:dyDescent="0.25">
      <c r="A2516" s="17">
        <v>151506</v>
      </c>
      <c r="B2516" s="1" t="s">
        <v>14</v>
      </c>
      <c r="C2516" s="1" t="s">
        <v>4719</v>
      </c>
      <c r="D2516" s="1" t="s">
        <v>3944</v>
      </c>
      <c r="E2516" s="1" t="s">
        <v>4719</v>
      </c>
      <c r="F2516" s="1" t="s">
        <v>3945</v>
      </c>
      <c r="G2516" s="1">
        <v>4286714</v>
      </c>
      <c r="H2516" s="18">
        <v>7640181154708</v>
      </c>
      <c r="I2516" s="5">
        <f>VLOOKUP(A2516,[1]Sheet1!$1:$1048576,11,FALSE)</f>
        <v>52</v>
      </c>
      <c r="J2516" s="2" t="str">
        <f>VLOOKUP(A2516,[1]Sheet1!$1:$1048576,15,FALSE)</f>
        <v>P</v>
      </c>
      <c r="K2516" s="1">
        <f t="shared" ca="1" si="90"/>
        <v>0</v>
      </c>
      <c r="L2516" s="6"/>
      <c r="M2516" s="7">
        <f t="shared" ca="1" si="89"/>
        <v>52</v>
      </c>
      <c r="N2516" s="6"/>
      <c r="O2516" s="8">
        <v>44312</v>
      </c>
    </row>
    <row r="2517" spans="1:15" x14ac:dyDescent="0.25">
      <c r="A2517" s="17">
        <v>151507</v>
      </c>
      <c r="B2517" s="1" t="s">
        <v>14</v>
      </c>
      <c r="C2517" s="1" t="s">
        <v>4719</v>
      </c>
      <c r="D2517" s="1" t="s">
        <v>3946</v>
      </c>
      <c r="E2517" s="1" t="s">
        <v>4719</v>
      </c>
      <c r="F2517" s="1" t="s">
        <v>3947</v>
      </c>
      <c r="G2517" s="1">
        <v>4286720</v>
      </c>
      <c r="H2517" s="18">
        <v>7640181154715</v>
      </c>
      <c r="I2517" s="5">
        <f>VLOOKUP(A2517,[1]Sheet1!$1:$1048576,11,FALSE)</f>
        <v>52</v>
      </c>
      <c r="J2517" s="2" t="str">
        <f>VLOOKUP(A2517,[1]Sheet1!$1:$1048576,15,FALSE)</f>
        <v>P</v>
      </c>
      <c r="K2517" s="1">
        <f t="shared" ca="1" si="90"/>
        <v>0</v>
      </c>
      <c r="L2517" s="6"/>
      <c r="M2517" s="7">
        <f t="shared" ca="1" si="89"/>
        <v>52</v>
      </c>
      <c r="N2517" s="6"/>
      <c r="O2517" s="8">
        <v>44312</v>
      </c>
    </row>
    <row r="2518" spans="1:15" x14ac:dyDescent="0.25">
      <c r="A2518" s="17">
        <v>151508</v>
      </c>
      <c r="B2518" s="1" t="s">
        <v>14</v>
      </c>
      <c r="C2518" s="1" t="s">
        <v>4719</v>
      </c>
      <c r="D2518" s="1" t="s">
        <v>3948</v>
      </c>
      <c r="E2518" s="1" t="s">
        <v>4719</v>
      </c>
      <c r="F2518" s="1" t="s">
        <v>3949</v>
      </c>
      <c r="G2518" s="1">
        <v>4286737</v>
      </c>
      <c r="H2518" s="18">
        <v>7640181154722</v>
      </c>
      <c r="I2518" s="5">
        <f>VLOOKUP(A2518,[1]Sheet1!$1:$1048576,11,FALSE)</f>
        <v>52</v>
      </c>
      <c r="J2518" s="2" t="str">
        <f>VLOOKUP(A2518,[1]Sheet1!$1:$1048576,15,FALSE)</f>
        <v>P</v>
      </c>
      <c r="K2518" s="1">
        <f t="shared" ca="1" si="90"/>
        <v>0</v>
      </c>
      <c r="L2518" s="6"/>
      <c r="M2518" s="7">
        <f t="shared" ca="1" si="89"/>
        <v>52</v>
      </c>
      <c r="N2518" s="6"/>
      <c r="O2518" s="8">
        <v>44312</v>
      </c>
    </row>
    <row r="2519" spans="1:15" x14ac:dyDescent="0.25">
      <c r="A2519" s="17">
        <v>151509</v>
      </c>
      <c r="B2519" s="1" t="s">
        <v>14</v>
      </c>
      <c r="C2519" s="1" t="s">
        <v>4719</v>
      </c>
      <c r="D2519" s="1" t="s">
        <v>3950</v>
      </c>
      <c r="E2519" s="1" t="s">
        <v>4719</v>
      </c>
      <c r="F2519" s="1" t="s">
        <v>3951</v>
      </c>
      <c r="G2519" s="1">
        <v>4286743</v>
      </c>
      <c r="H2519" s="18">
        <v>7640181154739</v>
      </c>
      <c r="I2519" s="5">
        <f>VLOOKUP(A2519,[1]Sheet1!$1:$1048576,11,FALSE)</f>
        <v>52</v>
      </c>
      <c r="J2519" s="2" t="str">
        <f>VLOOKUP(A2519,[1]Sheet1!$1:$1048576,15,FALSE)</f>
        <v>P</v>
      </c>
      <c r="K2519" s="1">
        <f t="shared" ca="1" si="90"/>
        <v>0</v>
      </c>
      <c r="L2519" s="6"/>
      <c r="M2519" s="7">
        <f t="shared" ca="1" si="89"/>
        <v>52</v>
      </c>
      <c r="N2519" s="6"/>
      <c r="O2519" s="8">
        <v>44312</v>
      </c>
    </row>
    <row r="2520" spans="1:15" x14ac:dyDescent="0.25">
      <c r="A2520" s="17">
        <v>151510</v>
      </c>
      <c r="B2520" s="1" t="s">
        <v>14</v>
      </c>
      <c r="C2520" s="1" t="s">
        <v>4719</v>
      </c>
      <c r="D2520" s="1" t="s">
        <v>3964</v>
      </c>
      <c r="E2520" s="1" t="s">
        <v>4719</v>
      </c>
      <c r="F2520" s="1" t="s">
        <v>3965</v>
      </c>
      <c r="G2520" s="1">
        <v>4286766</v>
      </c>
      <c r="H2520" s="18">
        <v>7640181154746</v>
      </c>
      <c r="I2520" s="5">
        <f>VLOOKUP(A2520,[1]Sheet1!$1:$1048576,11,FALSE)</f>
        <v>52</v>
      </c>
      <c r="J2520" s="2" t="str">
        <f>VLOOKUP(A2520,[1]Sheet1!$1:$1048576,15,FALSE)</f>
        <v>P</v>
      </c>
      <c r="K2520" s="1">
        <f t="shared" ca="1" si="90"/>
        <v>0</v>
      </c>
      <c r="L2520" s="6"/>
      <c r="M2520" s="7">
        <f t="shared" ca="1" si="89"/>
        <v>52</v>
      </c>
      <c r="N2520" s="6"/>
      <c r="O2520" s="8">
        <v>44312</v>
      </c>
    </row>
    <row r="2521" spans="1:15" x14ac:dyDescent="0.25">
      <c r="A2521" s="17">
        <v>151511</v>
      </c>
      <c r="B2521" s="1" t="s">
        <v>14</v>
      </c>
      <c r="C2521" s="1" t="s">
        <v>4729</v>
      </c>
      <c r="D2521" s="1" t="s">
        <v>3926</v>
      </c>
      <c r="E2521" s="1" t="s">
        <v>4729</v>
      </c>
      <c r="F2521" s="1" t="s">
        <v>3927</v>
      </c>
      <c r="G2521" s="1">
        <v>4286803</v>
      </c>
      <c r="H2521" s="18">
        <v>7640181154753</v>
      </c>
      <c r="I2521" s="5">
        <f>VLOOKUP(A2521,[1]Sheet1!$1:$1048576,11,FALSE)</f>
        <v>39.700000000000003</v>
      </c>
      <c r="J2521" s="2" t="str">
        <f>VLOOKUP(A2521,[1]Sheet1!$1:$1048576,15,FALSE)</f>
        <v>ST</v>
      </c>
      <c r="K2521" s="1">
        <f t="shared" ca="1" si="90"/>
        <v>0</v>
      </c>
      <c r="L2521" s="6"/>
      <c r="M2521" s="7">
        <f t="shared" ca="1" si="89"/>
        <v>39.700000000000003</v>
      </c>
      <c r="N2521" s="6"/>
      <c r="O2521" s="8">
        <v>44312</v>
      </c>
    </row>
    <row r="2522" spans="1:15" x14ac:dyDescent="0.25">
      <c r="A2522" s="17">
        <v>151512</v>
      </c>
      <c r="B2522" s="1" t="s">
        <v>14</v>
      </c>
      <c r="C2522" s="1" t="s">
        <v>4729</v>
      </c>
      <c r="D2522" s="1" t="s">
        <v>3928</v>
      </c>
      <c r="E2522" s="1" t="s">
        <v>4729</v>
      </c>
      <c r="F2522" s="1" t="s">
        <v>3929</v>
      </c>
      <c r="G2522" s="1">
        <v>4286826</v>
      </c>
      <c r="H2522" s="18">
        <v>7640181154760</v>
      </c>
      <c r="I2522" s="5">
        <f>VLOOKUP(A2522,[1]Sheet1!$1:$1048576,11,FALSE)</f>
        <v>39.700000000000003</v>
      </c>
      <c r="J2522" s="2" t="str">
        <f>VLOOKUP(A2522,[1]Sheet1!$1:$1048576,15,FALSE)</f>
        <v>ST</v>
      </c>
      <c r="K2522" s="1">
        <f t="shared" ca="1" si="90"/>
        <v>0</v>
      </c>
      <c r="L2522" s="6"/>
      <c r="M2522" s="7">
        <f t="shared" ca="1" si="89"/>
        <v>39.700000000000003</v>
      </c>
      <c r="N2522" s="6"/>
      <c r="O2522" s="8">
        <v>44312</v>
      </c>
    </row>
    <row r="2523" spans="1:15" x14ac:dyDescent="0.25">
      <c r="A2523" s="17">
        <v>151513</v>
      </c>
      <c r="B2523" s="1" t="s">
        <v>14</v>
      </c>
      <c r="C2523" s="1" t="s">
        <v>4729</v>
      </c>
      <c r="D2523" s="1" t="s">
        <v>3930</v>
      </c>
      <c r="E2523" s="1" t="s">
        <v>4729</v>
      </c>
      <c r="F2523" s="1" t="s">
        <v>3931</v>
      </c>
      <c r="G2523" s="1">
        <v>4286832</v>
      </c>
      <c r="H2523" s="18">
        <v>7640181154777</v>
      </c>
      <c r="I2523" s="5">
        <f>VLOOKUP(A2523,[1]Sheet1!$1:$1048576,11,FALSE)</f>
        <v>39.700000000000003</v>
      </c>
      <c r="J2523" s="2" t="str">
        <f>VLOOKUP(A2523,[1]Sheet1!$1:$1048576,15,FALSE)</f>
        <v>ST</v>
      </c>
      <c r="K2523" s="1">
        <f t="shared" ca="1" si="90"/>
        <v>0</v>
      </c>
      <c r="L2523" s="6"/>
      <c r="M2523" s="7">
        <f t="shared" ca="1" si="89"/>
        <v>39.700000000000003</v>
      </c>
      <c r="N2523" s="6"/>
      <c r="O2523" s="8">
        <v>44312</v>
      </c>
    </row>
    <row r="2524" spans="1:15" x14ac:dyDescent="0.25">
      <c r="A2524" s="17">
        <v>151514</v>
      </c>
      <c r="B2524" s="1" t="s">
        <v>14</v>
      </c>
      <c r="C2524" s="1" t="s">
        <v>4729</v>
      </c>
      <c r="D2524" s="1" t="s">
        <v>3932</v>
      </c>
      <c r="E2524" s="1" t="s">
        <v>4729</v>
      </c>
      <c r="F2524" s="1" t="s">
        <v>3933</v>
      </c>
      <c r="G2524" s="1">
        <v>4286855</v>
      </c>
      <c r="H2524" s="18">
        <v>7640181154784</v>
      </c>
      <c r="I2524" s="5">
        <f>VLOOKUP(A2524,[1]Sheet1!$1:$1048576,11,FALSE)</f>
        <v>39.700000000000003</v>
      </c>
      <c r="J2524" s="2" t="str">
        <f>VLOOKUP(A2524,[1]Sheet1!$1:$1048576,15,FALSE)</f>
        <v>ST</v>
      </c>
      <c r="K2524" s="1">
        <f t="shared" ca="1" si="90"/>
        <v>0</v>
      </c>
      <c r="L2524" s="6"/>
      <c r="M2524" s="7">
        <f t="shared" ca="1" si="89"/>
        <v>39.700000000000003</v>
      </c>
      <c r="N2524" s="6"/>
      <c r="O2524" s="8">
        <v>44312</v>
      </c>
    </row>
    <row r="2525" spans="1:15" x14ac:dyDescent="0.25">
      <c r="A2525" s="17">
        <v>151515</v>
      </c>
      <c r="B2525" s="1" t="s">
        <v>14</v>
      </c>
      <c r="C2525" s="1" t="s">
        <v>4729</v>
      </c>
      <c r="D2525" s="1" t="s">
        <v>3922</v>
      </c>
      <c r="E2525" s="1" t="s">
        <v>4729</v>
      </c>
      <c r="F2525" s="1" t="s">
        <v>3923</v>
      </c>
      <c r="G2525" s="1">
        <v>4286861</v>
      </c>
      <c r="H2525" s="18">
        <v>7640181154791</v>
      </c>
      <c r="I2525" s="5">
        <f>VLOOKUP(A2525,[1]Sheet1!$1:$1048576,11,FALSE)</f>
        <v>39.700000000000003</v>
      </c>
      <c r="J2525" s="2" t="str">
        <f>VLOOKUP(A2525,[1]Sheet1!$1:$1048576,15,FALSE)</f>
        <v>ST</v>
      </c>
      <c r="K2525" s="1">
        <f t="shared" ca="1" si="90"/>
        <v>0</v>
      </c>
      <c r="L2525" s="6"/>
      <c r="M2525" s="7">
        <f t="shared" ca="1" si="89"/>
        <v>39.700000000000003</v>
      </c>
      <c r="N2525" s="6"/>
      <c r="O2525" s="8">
        <v>44312</v>
      </c>
    </row>
    <row r="2526" spans="1:15" x14ac:dyDescent="0.25">
      <c r="A2526" s="17">
        <v>151516</v>
      </c>
      <c r="B2526" s="1" t="s">
        <v>14</v>
      </c>
      <c r="C2526" s="1" t="s">
        <v>4729</v>
      </c>
      <c r="D2526" s="1" t="s">
        <v>3916</v>
      </c>
      <c r="E2526" s="1" t="s">
        <v>4729</v>
      </c>
      <c r="F2526" s="1" t="s">
        <v>3917</v>
      </c>
      <c r="G2526" s="1">
        <v>4286884</v>
      </c>
      <c r="H2526" s="18">
        <v>7640181154807</v>
      </c>
      <c r="I2526" s="5">
        <f>VLOOKUP(A2526,[1]Sheet1!$1:$1048576,11,FALSE)</f>
        <v>39.700000000000003</v>
      </c>
      <c r="J2526" s="2" t="str">
        <f>VLOOKUP(A2526,[1]Sheet1!$1:$1048576,15,FALSE)</f>
        <v>ST</v>
      </c>
      <c r="K2526" s="1">
        <f t="shared" ca="1" si="90"/>
        <v>0</v>
      </c>
      <c r="L2526" s="6"/>
      <c r="M2526" s="7">
        <f t="shared" ca="1" si="89"/>
        <v>39.700000000000003</v>
      </c>
      <c r="N2526" s="6"/>
      <c r="O2526" s="8">
        <v>44312</v>
      </c>
    </row>
    <row r="2527" spans="1:15" x14ac:dyDescent="0.25">
      <c r="A2527" s="17">
        <v>151517</v>
      </c>
      <c r="B2527" s="1" t="s">
        <v>14</v>
      </c>
      <c r="C2527" s="1" t="s">
        <v>4729</v>
      </c>
      <c r="D2527" s="1" t="s">
        <v>3918</v>
      </c>
      <c r="E2527" s="1" t="s">
        <v>4729</v>
      </c>
      <c r="F2527" s="1" t="s">
        <v>3919</v>
      </c>
      <c r="G2527" s="1">
        <v>4286890</v>
      </c>
      <c r="H2527" s="18">
        <v>7640181154814</v>
      </c>
      <c r="I2527" s="5">
        <f>VLOOKUP(A2527,[1]Sheet1!$1:$1048576,11,FALSE)</f>
        <v>39.700000000000003</v>
      </c>
      <c r="J2527" s="2" t="str">
        <f>VLOOKUP(A2527,[1]Sheet1!$1:$1048576,15,FALSE)</f>
        <v>ST</v>
      </c>
      <c r="K2527" s="1">
        <f t="shared" ca="1" si="90"/>
        <v>0</v>
      </c>
      <c r="L2527" s="6"/>
      <c r="M2527" s="7">
        <f t="shared" ca="1" si="89"/>
        <v>39.700000000000003</v>
      </c>
      <c r="N2527" s="6"/>
      <c r="O2527" s="8">
        <v>44312</v>
      </c>
    </row>
    <row r="2528" spans="1:15" x14ac:dyDescent="0.25">
      <c r="A2528" s="17">
        <v>151518</v>
      </c>
      <c r="B2528" s="1" t="s">
        <v>14</v>
      </c>
      <c r="C2528" s="1" t="s">
        <v>4729</v>
      </c>
      <c r="D2528" s="1" t="s">
        <v>3924</v>
      </c>
      <c r="E2528" s="1" t="s">
        <v>4729</v>
      </c>
      <c r="F2528" s="1" t="s">
        <v>3925</v>
      </c>
      <c r="G2528" s="1">
        <v>4286909</v>
      </c>
      <c r="H2528" s="18">
        <v>7640181154821</v>
      </c>
      <c r="I2528" s="5">
        <f>VLOOKUP(A2528,[1]Sheet1!$1:$1048576,11,FALSE)</f>
        <v>39.700000000000003</v>
      </c>
      <c r="J2528" s="2" t="str">
        <f>VLOOKUP(A2528,[1]Sheet1!$1:$1048576,15,FALSE)</f>
        <v>ST</v>
      </c>
      <c r="K2528" s="1">
        <f t="shared" ca="1" si="90"/>
        <v>0</v>
      </c>
      <c r="L2528" s="6"/>
      <c r="M2528" s="7">
        <f t="shared" ca="1" si="89"/>
        <v>39.700000000000003</v>
      </c>
      <c r="N2528" s="6"/>
      <c r="O2528" s="8">
        <v>44312</v>
      </c>
    </row>
    <row r="2529" spans="1:15" x14ac:dyDescent="0.25">
      <c r="A2529" s="17">
        <v>151519</v>
      </c>
      <c r="B2529" s="1" t="s">
        <v>14</v>
      </c>
      <c r="C2529" s="1" t="s">
        <v>4730</v>
      </c>
      <c r="D2529" s="1" t="s">
        <v>3926</v>
      </c>
      <c r="E2529" s="1" t="s">
        <v>4730</v>
      </c>
      <c r="F2529" s="1" t="s">
        <v>3927</v>
      </c>
      <c r="G2529" s="1">
        <v>4286915</v>
      </c>
      <c r="H2529" s="18">
        <v>7640181154838</v>
      </c>
      <c r="I2529" s="5">
        <f>VLOOKUP(A2529,[1]Sheet1!$1:$1048576,11,FALSE)</f>
        <v>39.700000000000003</v>
      </c>
      <c r="J2529" s="2" t="str">
        <f>VLOOKUP(A2529,[1]Sheet1!$1:$1048576,15,FALSE)</f>
        <v>ST</v>
      </c>
      <c r="K2529" s="1">
        <f t="shared" ca="1" si="90"/>
        <v>0</v>
      </c>
      <c r="L2529" s="6"/>
      <c r="M2529" s="7">
        <f t="shared" ca="1" si="89"/>
        <v>39.700000000000003</v>
      </c>
      <c r="N2529" s="6"/>
      <c r="O2529" s="8">
        <v>44312</v>
      </c>
    </row>
    <row r="2530" spans="1:15" x14ac:dyDescent="0.25">
      <c r="A2530" s="17">
        <v>151520</v>
      </c>
      <c r="B2530" s="1" t="s">
        <v>14</v>
      </c>
      <c r="C2530" s="1" t="s">
        <v>4730</v>
      </c>
      <c r="D2530" s="1" t="s">
        <v>3928</v>
      </c>
      <c r="E2530" s="1" t="s">
        <v>4730</v>
      </c>
      <c r="F2530" s="1" t="s">
        <v>3929</v>
      </c>
      <c r="G2530" s="1">
        <v>4286921</v>
      </c>
      <c r="H2530" s="18">
        <v>7640181154845</v>
      </c>
      <c r="I2530" s="5">
        <f>VLOOKUP(A2530,[1]Sheet1!$1:$1048576,11,FALSE)</f>
        <v>39.700000000000003</v>
      </c>
      <c r="J2530" s="2" t="str">
        <f>VLOOKUP(A2530,[1]Sheet1!$1:$1048576,15,FALSE)</f>
        <v>ST</v>
      </c>
      <c r="K2530" s="1">
        <f t="shared" ca="1" si="90"/>
        <v>0</v>
      </c>
      <c r="L2530" s="6"/>
      <c r="M2530" s="7">
        <f t="shared" ca="1" si="89"/>
        <v>39.700000000000003</v>
      </c>
      <c r="N2530" s="6"/>
      <c r="O2530" s="8">
        <v>44312</v>
      </c>
    </row>
    <row r="2531" spans="1:15" x14ac:dyDescent="0.25">
      <c r="A2531" s="17">
        <v>151521</v>
      </c>
      <c r="B2531" s="1" t="s">
        <v>14</v>
      </c>
      <c r="C2531" s="1" t="s">
        <v>4730</v>
      </c>
      <c r="D2531" s="1" t="s">
        <v>3930</v>
      </c>
      <c r="E2531" s="1" t="s">
        <v>4730</v>
      </c>
      <c r="F2531" s="1" t="s">
        <v>3931</v>
      </c>
      <c r="G2531" s="1">
        <v>4286944</v>
      </c>
      <c r="H2531" s="18">
        <v>7640181154852</v>
      </c>
      <c r="I2531" s="5">
        <f>VLOOKUP(A2531,[1]Sheet1!$1:$1048576,11,FALSE)</f>
        <v>39.700000000000003</v>
      </c>
      <c r="J2531" s="2" t="str">
        <f>VLOOKUP(A2531,[1]Sheet1!$1:$1048576,15,FALSE)</f>
        <v>ST</v>
      </c>
      <c r="K2531" s="1">
        <f t="shared" ca="1" si="90"/>
        <v>0</v>
      </c>
      <c r="L2531" s="6"/>
      <c r="M2531" s="7">
        <f t="shared" ca="1" si="89"/>
        <v>39.700000000000003</v>
      </c>
      <c r="N2531" s="6"/>
      <c r="O2531" s="8">
        <v>44312</v>
      </c>
    </row>
    <row r="2532" spans="1:15" x14ac:dyDescent="0.25">
      <c r="A2532" s="17">
        <v>151522</v>
      </c>
      <c r="B2532" s="1" t="s">
        <v>14</v>
      </c>
      <c r="C2532" s="1" t="s">
        <v>4730</v>
      </c>
      <c r="D2532" s="1" t="s">
        <v>3932</v>
      </c>
      <c r="E2532" s="1" t="s">
        <v>4730</v>
      </c>
      <c r="F2532" s="1" t="s">
        <v>3933</v>
      </c>
      <c r="G2532" s="1">
        <v>4286950</v>
      </c>
      <c r="H2532" s="18">
        <v>7640181154869</v>
      </c>
      <c r="I2532" s="5">
        <f>VLOOKUP(A2532,[1]Sheet1!$1:$1048576,11,FALSE)</f>
        <v>39.700000000000003</v>
      </c>
      <c r="J2532" s="2" t="str">
        <f>VLOOKUP(A2532,[1]Sheet1!$1:$1048576,15,FALSE)</f>
        <v>ST</v>
      </c>
      <c r="K2532" s="1">
        <f t="shared" ca="1" si="90"/>
        <v>0</v>
      </c>
      <c r="L2532" s="6"/>
      <c r="M2532" s="7">
        <f t="shared" ca="1" si="89"/>
        <v>39.700000000000003</v>
      </c>
      <c r="N2532" s="6"/>
      <c r="O2532" s="8">
        <v>44312</v>
      </c>
    </row>
    <row r="2533" spans="1:15" x14ac:dyDescent="0.25">
      <c r="A2533" s="17">
        <v>151523</v>
      </c>
      <c r="B2533" s="1" t="s">
        <v>14</v>
      </c>
      <c r="C2533" s="1" t="s">
        <v>4730</v>
      </c>
      <c r="D2533" s="1" t="s">
        <v>3922</v>
      </c>
      <c r="E2533" s="1" t="s">
        <v>4730</v>
      </c>
      <c r="F2533" s="1" t="s">
        <v>3923</v>
      </c>
      <c r="G2533" s="1">
        <v>4286973</v>
      </c>
      <c r="H2533" s="18">
        <v>7640181154876</v>
      </c>
      <c r="I2533" s="5">
        <f>VLOOKUP(A2533,[1]Sheet1!$1:$1048576,11,FALSE)</f>
        <v>39.700000000000003</v>
      </c>
      <c r="J2533" s="2" t="str">
        <f>VLOOKUP(A2533,[1]Sheet1!$1:$1048576,15,FALSE)</f>
        <v>ST</v>
      </c>
      <c r="K2533" s="1">
        <f t="shared" ca="1" si="90"/>
        <v>0</v>
      </c>
      <c r="L2533" s="6"/>
      <c r="M2533" s="7">
        <f t="shared" ca="1" si="89"/>
        <v>39.700000000000003</v>
      </c>
      <c r="N2533" s="6"/>
      <c r="O2533" s="8">
        <v>44312</v>
      </c>
    </row>
    <row r="2534" spans="1:15" x14ac:dyDescent="0.25">
      <c r="A2534" s="17">
        <v>151524</v>
      </c>
      <c r="B2534" s="1" t="s">
        <v>14</v>
      </c>
      <c r="C2534" s="1" t="s">
        <v>4730</v>
      </c>
      <c r="D2534" s="1" t="s">
        <v>3916</v>
      </c>
      <c r="E2534" s="1" t="s">
        <v>4730</v>
      </c>
      <c r="F2534" s="1" t="s">
        <v>3917</v>
      </c>
      <c r="G2534" s="1">
        <v>4286996</v>
      </c>
      <c r="H2534" s="18">
        <v>7640181154883</v>
      </c>
      <c r="I2534" s="5">
        <f>VLOOKUP(A2534,[1]Sheet1!$1:$1048576,11,FALSE)</f>
        <v>39.700000000000003</v>
      </c>
      <c r="J2534" s="2" t="str">
        <f>VLOOKUP(A2534,[1]Sheet1!$1:$1048576,15,FALSE)</f>
        <v>ST</v>
      </c>
      <c r="K2534" s="1">
        <f t="shared" ca="1" si="90"/>
        <v>0</v>
      </c>
      <c r="L2534" s="6"/>
      <c r="M2534" s="7">
        <f t="shared" ca="1" si="89"/>
        <v>39.700000000000003</v>
      </c>
      <c r="N2534" s="6"/>
      <c r="O2534" s="8">
        <v>44312</v>
      </c>
    </row>
    <row r="2535" spans="1:15" x14ac:dyDescent="0.25">
      <c r="A2535" s="17">
        <v>151525</v>
      </c>
      <c r="B2535" s="1" t="s">
        <v>14</v>
      </c>
      <c r="C2535" s="1" t="s">
        <v>4730</v>
      </c>
      <c r="D2535" s="1" t="s">
        <v>3918</v>
      </c>
      <c r="E2535" s="1" t="s">
        <v>4730</v>
      </c>
      <c r="F2535" s="1" t="s">
        <v>3919</v>
      </c>
      <c r="G2535" s="1">
        <v>4287004</v>
      </c>
      <c r="H2535" s="18">
        <v>7640181154890</v>
      </c>
      <c r="I2535" s="5">
        <f>VLOOKUP(A2535,[1]Sheet1!$1:$1048576,11,FALSE)</f>
        <v>39.700000000000003</v>
      </c>
      <c r="J2535" s="2" t="str">
        <f>VLOOKUP(A2535,[1]Sheet1!$1:$1048576,15,FALSE)</f>
        <v>ST</v>
      </c>
      <c r="K2535" s="1">
        <f t="shared" ca="1" si="90"/>
        <v>0</v>
      </c>
      <c r="L2535" s="6"/>
      <c r="M2535" s="7">
        <f t="shared" ca="1" si="89"/>
        <v>39.700000000000003</v>
      </c>
      <c r="N2535" s="6"/>
      <c r="O2535" s="8">
        <v>44312</v>
      </c>
    </row>
    <row r="2536" spans="1:15" x14ac:dyDescent="0.25">
      <c r="A2536" s="17">
        <v>151526</v>
      </c>
      <c r="B2536" s="1" t="s">
        <v>14</v>
      </c>
      <c r="C2536" s="1" t="s">
        <v>4730</v>
      </c>
      <c r="D2536" s="1" t="s">
        <v>3924</v>
      </c>
      <c r="E2536" s="1" t="s">
        <v>4730</v>
      </c>
      <c r="F2536" s="1" t="s">
        <v>3925</v>
      </c>
      <c r="G2536" s="1">
        <v>4287010</v>
      </c>
      <c r="H2536" s="18">
        <v>7640181154906</v>
      </c>
      <c r="I2536" s="5">
        <f>VLOOKUP(A2536,[1]Sheet1!$1:$1048576,11,FALSE)</f>
        <v>39.700000000000003</v>
      </c>
      <c r="J2536" s="2" t="str">
        <f>VLOOKUP(A2536,[1]Sheet1!$1:$1048576,15,FALSE)</f>
        <v>ST</v>
      </c>
      <c r="K2536" s="1">
        <f t="shared" ca="1" si="90"/>
        <v>0</v>
      </c>
      <c r="L2536" s="6"/>
      <c r="M2536" s="7">
        <f t="shared" ca="1" si="89"/>
        <v>39.700000000000003</v>
      </c>
      <c r="N2536" s="6"/>
      <c r="O2536" s="8">
        <v>44312</v>
      </c>
    </row>
    <row r="2537" spans="1:15" x14ac:dyDescent="0.25">
      <c r="A2537" s="17">
        <v>151527</v>
      </c>
      <c r="B2537" s="1" t="s">
        <v>14</v>
      </c>
      <c r="C2537" s="1" t="s">
        <v>4735</v>
      </c>
      <c r="D2537" s="1" t="s">
        <v>4760</v>
      </c>
      <c r="E2537" s="1" t="s">
        <v>4735</v>
      </c>
      <c r="F2537" s="1" t="s">
        <v>4761</v>
      </c>
      <c r="G2537" s="1">
        <v>4360244</v>
      </c>
      <c r="H2537" s="18">
        <v>7640181154913</v>
      </c>
      <c r="I2537" s="5">
        <f>VLOOKUP(A2537,[1]Sheet1!$1:$1048576,11,FALSE)</f>
        <v>24.2</v>
      </c>
      <c r="J2537" s="2" t="str">
        <f>VLOOKUP(A2537,[1]Sheet1!$1:$1048576,15,FALSE)</f>
        <v>ST</v>
      </c>
      <c r="K2537" s="1">
        <f t="shared" ca="1" si="90"/>
        <v>0</v>
      </c>
      <c r="L2537" s="6"/>
      <c r="M2537" s="7">
        <f t="shared" ca="1" si="89"/>
        <v>24.2</v>
      </c>
      <c r="N2537" s="6"/>
      <c r="O2537" s="8">
        <v>44312</v>
      </c>
    </row>
    <row r="2538" spans="1:15" x14ac:dyDescent="0.25">
      <c r="A2538" s="17">
        <v>151528</v>
      </c>
      <c r="B2538" s="1" t="s">
        <v>14</v>
      </c>
      <c r="C2538" s="1" t="s">
        <v>4735</v>
      </c>
      <c r="D2538" s="1" t="s">
        <v>4762</v>
      </c>
      <c r="E2538" s="1" t="s">
        <v>4735</v>
      </c>
      <c r="F2538" s="1" t="s">
        <v>4763</v>
      </c>
      <c r="G2538" s="1">
        <v>4360362</v>
      </c>
      <c r="H2538" s="18">
        <v>7640181154920</v>
      </c>
      <c r="I2538" s="5">
        <f>VLOOKUP(A2538,[1]Sheet1!$1:$1048576,11,FALSE)</f>
        <v>24.2</v>
      </c>
      <c r="J2538" s="2" t="str">
        <f>VLOOKUP(A2538,[1]Sheet1!$1:$1048576,15,FALSE)</f>
        <v>ST</v>
      </c>
      <c r="K2538" s="1">
        <f t="shared" ca="1" si="90"/>
        <v>0</v>
      </c>
      <c r="L2538" s="6"/>
      <c r="M2538" s="7">
        <f t="shared" ca="1" si="89"/>
        <v>24.2</v>
      </c>
      <c r="N2538" s="6"/>
      <c r="O2538" s="8">
        <v>44312</v>
      </c>
    </row>
    <row r="2539" spans="1:15" x14ac:dyDescent="0.25">
      <c r="A2539" s="17">
        <v>151529</v>
      </c>
      <c r="B2539" s="1" t="s">
        <v>14</v>
      </c>
      <c r="C2539" s="1" t="s">
        <v>4735</v>
      </c>
      <c r="D2539" s="1" t="s">
        <v>4750</v>
      </c>
      <c r="E2539" s="1" t="s">
        <v>4735</v>
      </c>
      <c r="F2539" s="1" t="s">
        <v>4751</v>
      </c>
      <c r="G2539" s="1">
        <v>4360379</v>
      </c>
      <c r="H2539" s="18">
        <v>7640181154937</v>
      </c>
      <c r="I2539" s="5">
        <f>VLOOKUP(A2539,[1]Sheet1!$1:$1048576,11,FALSE)</f>
        <v>24.2</v>
      </c>
      <c r="J2539" s="2" t="str">
        <f>VLOOKUP(A2539,[1]Sheet1!$1:$1048576,15,FALSE)</f>
        <v>ST</v>
      </c>
      <c r="K2539" s="1">
        <f t="shared" ca="1" si="90"/>
        <v>0</v>
      </c>
      <c r="L2539" s="6"/>
      <c r="M2539" s="7">
        <f t="shared" ca="1" si="89"/>
        <v>24.2</v>
      </c>
      <c r="N2539" s="6"/>
      <c r="O2539" s="8">
        <v>44312</v>
      </c>
    </row>
    <row r="2540" spans="1:15" x14ac:dyDescent="0.25">
      <c r="A2540" s="17">
        <v>151530</v>
      </c>
      <c r="B2540" s="1" t="s">
        <v>14</v>
      </c>
      <c r="C2540" s="1" t="s">
        <v>4735</v>
      </c>
      <c r="D2540" s="1" t="s">
        <v>4764</v>
      </c>
      <c r="E2540" s="1" t="s">
        <v>4735</v>
      </c>
      <c r="F2540" s="1" t="s">
        <v>4765</v>
      </c>
      <c r="G2540" s="1">
        <v>4360385</v>
      </c>
      <c r="H2540" s="18">
        <v>7640181154944</v>
      </c>
      <c r="I2540" s="5">
        <f>VLOOKUP(A2540,[1]Sheet1!$1:$1048576,11,FALSE)</f>
        <v>24.2</v>
      </c>
      <c r="J2540" s="2" t="str">
        <f>VLOOKUP(A2540,[1]Sheet1!$1:$1048576,15,FALSE)</f>
        <v>ST</v>
      </c>
      <c r="K2540" s="1">
        <f t="shared" ca="1" si="90"/>
        <v>0</v>
      </c>
      <c r="L2540" s="6"/>
      <c r="M2540" s="7">
        <f t="shared" ca="1" si="89"/>
        <v>24.2</v>
      </c>
      <c r="N2540" s="6"/>
      <c r="O2540" s="8">
        <v>44312</v>
      </c>
    </row>
    <row r="2541" spans="1:15" x14ac:dyDescent="0.25">
      <c r="A2541" s="17">
        <v>151531</v>
      </c>
      <c r="B2541" s="1" t="s">
        <v>14</v>
      </c>
      <c r="C2541" s="1" t="s">
        <v>4735</v>
      </c>
      <c r="D2541" s="1" t="s">
        <v>4736</v>
      </c>
      <c r="E2541" s="1" t="s">
        <v>4735</v>
      </c>
      <c r="F2541" s="1" t="s">
        <v>4737</v>
      </c>
      <c r="G2541" s="1">
        <v>4360391</v>
      </c>
      <c r="H2541" s="18">
        <v>7640181154951</v>
      </c>
      <c r="I2541" s="5">
        <f>VLOOKUP(A2541,[1]Sheet1!$1:$1048576,11,FALSE)</f>
        <v>24.2</v>
      </c>
      <c r="J2541" s="2" t="str">
        <f>VLOOKUP(A2541,[1]Sheet1!$1:$1048576,15,FALSE)</f>
        <v>ST</v>
      </c>
      <c r="K2541" s="1">
        <f t="shared" ca="1" si="90"/>
        <v>0</v>
      </c>
      <c r="L2541" s="6"/>
      <c r="M2541" s="7">
        <f t="shared" ca="1" si="89"/>
        <v>24.2</v>
      </c>
      <c r="N2541" s="6"/>
      <c r="O2541" s="8">
        <v>44312</v>
      </c>
    </row>
    <row r="2542" spans="1:15" x14ac:dyDescent="0.25">
      <c r="A2542" s="17">
        <v>151532</v>
      </c>
      <c r="B2542" s="1" t="s">
        <v>14</v>
      </c>
      <c r="C2542" s="1" t="s">
        <v>4735</v>
      </c>
      <c r="D2542" s="1" t="s">
        <v>4766</v>
      </c>
      <c r="E2542" s="1" t="s">
        <v>4735</v>
      </c>
      <c r="F2542" s="1" t="s">
        <v>4767</v>
      </c>
      <c r="G2542" s="1">
        <v>4360416</v>
      </c>
      <c r="H2542" s="18">
        <v>7640181154968</v>
      </c>
      <c r="I2542" s="5">
        <f>VLOOKUP(A2542,[1]Sheet1!$1:$1048576,11,FALSE)</f>
        <v>24.2</v>
      </c>
      <c r="J2542" s="2" t="str">
        <f>VLOOKUP(A2542,[1]Sheet1!$1:$1048576,15,FALSE)</f>
        <v>ST</v>
      </c>
      <c r="K2542" s="1">
        <f t="shared" ca="1" si="90"/>
        <v>0</v>
      </c>
      <c r="L2542" s="6"/>
      <c r="M2542" s="7">
        <f t="shared" ca="1" si="89"/>
        <v>24.2</v>
      </c>
      <c r="N2542" s="6"/>
      <c r="O2542" s="8">
        <v>44312</v>
      </c>
    </row>
    <row r="2543" spans="1:15" x14ac:dyDescent="0.25">
      <c r="A2543" s="17">
        <v>151533</v>
      </c>
      <c r="B2543" s="1" t="s">
        <v>14</v>
      </c>
      <c r="C2543" s="1" t="s">
        <v>4735</v>
      </c>
      <c r="D2543" s="1" t="s">
        <v>4738</v>
      </c>
      <c r="E2543" s="1" t="s">
        <v>4735</v>
      </c>
      <c r="F2543" s="1" t="s">
        <v>4739</v>
      </c>
      <c r="G2543" s="1">
        <v>4360422</v>
      </c>
      <c r="H2543" s="18">
        <v>7640181154975</v>
      </c>
      <c r="I2543" s="5">
        <f>VLOOKUP(A2543,[1]Sheet1!$1:$1048576,11,FALSE)</f>
        <v>24.2</v>
      </c>
      <c r="J2543" s="2" t="str">
        <f>VLOOKUP(A2543,[1]Sheet1!$1:$1048576,15,FALSE)</f>
        <v>ST</v>
      </c>
      <c r="K2543" s="1">
        <f t="shared" ca="1" si="90"/>
        <v>0</v>
      </c>
      <c r="L2543" s="6"/>
      <c r="M2543" s="7">
        <f t="shared" ca="1" si="89"/>
        <v>24.2</v>
      </c>
      <c r="N2543" s="6"/>
      <c r="O2543" s="8">
        <v>44312</v>
      </c>
    </row>
    <row r="2544" spans="1:15" x14ac:dyDescent="0.25">
      <c r="A2544" s="17">
        <v>151534</v>
      </c>
      <c r="B2544" s="1" t="s">
        <v>14</v>
      </c>
      <c r="C2544" s="1" t="s">
        <v>4735</v>
      </c>
      <c r="D2544" s="1" t="s">
        <v>4752</v>
      </c>
      <c r="E2544" s="1" t="s">
        <v>4735</v>
      </c>
      <c r="F2544" s="1" t="s">
        <v>4753</v>
      </c>
      <c r="G2544" s="1">
        <v>4360439</v>
      </c>
      <c r="H2544" s="18">
        <v>7640181154982</v>
      </c>
      <c r="I2544" s="5">
        <f>VLOOKUP(A2544,[1]Sheet1!$1:$1048576,11,FALSE)</f>
        <v>24.2</v>
      </c>
      <c r="J2544" s="2" t="str">
        <f>VLOOKUP(A2544,[1]Sheet1!$1:$1048576,15,FALSE)</f>
        <v>ST</v>
      </c>
      <c r="K2544" s="1">
        <f t="shared" ca="1" si="90"/>
        <v>0</v>
      </c>
      <c r="L2544" s="6"/>
      <c r="M2544" s="7">
        <f t="shared" ca="1" si="89"/>
        <v>24.2</v>
      </c>
      <c r="N2544" s="6"/>
      <c r="O2544" s="8">
        <v>44312</v>
      </c>
    </row>
    <row r="2545" spans="1:15" x14ac:dyDescent="0.25">
      <c r="A2545" s="17">
        <v>151535</v>
      </c>
      <c r="B2545" s="1" t="s">
        <v>14</v>
      </c>
      <c r="C2545" s="1" t="s">
        <v>4768</v>
      </c>
      <c r="D2545" s="1" t="s">
        <v>4775</v>
      </c>
      <c r="E2545" s="1" t="s">
        <v>4768</v>
      </c>
      <c r="F2545" s="1" t="s">
        <v>4776</v>
      </c>
      <c r="G2545" s="1">
        <v>4360445</v>
      </c>
      <c r="H2545" s="18">
        <v>7640181154999</v>
      </c>
      <c r="I2545" s="5">
        <f>VLOOKUP(A2545,[1]Sheet1!$1:$1048576,11,FALSE)</f>
        <v>37</v>
      </c>
      <c r="J2545" s="2" t="str">
        <f>VLOOKUP(A2545,[1]Sheet1!$1:$1048576,15,FALSE)</f>
        <v>ST</v>
      </c>
      <c r="K2545" s="1">
        <f t="shared" ca="1" si="90"/>
        <v>0</v>
      </c>
      <c r="L2545" s="6"/>
      <c r="M2545" s="7">
        <f t="shared" ca="1" si="89"/>
        <v>37</v>
      </c>
      <c r="N2545" s="6"/>
      <c r="O2545" s="8">
        <v>44312</v>
      </c>
    </row>
    <row r="2546" spans="1:15" x14ac:dyDescent="0.25">
      <c r="A2546" s="17">
        <v>151536</v>
      </c>
      <c r="B2546" s="1" t="s">
        <v>14</v>
      </c>
      <c r="C2546" s="1" t="s">
        <v>4768</v>
      </c>
      <c r="D2546" s="1" t="s">
        <v>4777</v>
      </c>
      <c r="E2546" s="1" t="s">
        <v>4768</v>
      </c>
      <c r="F2546" s="1" t="s">
        <v>4778</v>
      </c>
      <c r="G2546" s="1">
        <v>4360451</v>
      </c>
      <c r="H2546" s="18">
        <v>7640181155002</v>
      </c>
      <c r="I2546" s="5">
        <f>VLOOKUP(A2546,[1]Sheet1!$1:$1048576,11,FALSE)</f>
        <v>37</v>
      </c>
      <c r="J2546" s="2" t="str">
        <f>VLOOKUP(A2546,[1]Sheet1!$1:$1048576,15,FALSE)</f>
        <v>ST</v>
      </c>
      <c r="K2546" s="1">
        <f t="shared" ca="1" si="90"/>
        <v>0</v>
      </c>
      <c r="L2546" s="6"/>
      <c r="M2546" s="7">
        <f t="shared" ca="1" si="89"/>
        <v>37</v>
      </c>
      <c r="N2546" s="6"/>
      <c r="O2546" s="8">
        <v>44312</v>
      </c>
    </row>
    <row r="2547" spans="1:15" x14ac:dyDescent="0.25">
      <c r="A2547" s="17">
        <v>151537</v>
      </c>
      <c r="B2547" s="1" t="s">
        <v>14</v>
      </c>
      <c r="C2547" s="1" t="s">
        <v>4768</v>
      </c>
      <c r="D2547" s="1" t="s">
        <v>4787</v>
      </c>
      <c r="E2547" s="1" t="s">
        <v>4768</v>
      </c>
      <c r="F2547" s="1" t="s">
        <v>4788</v>
      </c>
      <c r="G2547" s="1">
        <v>4360468</v>
      </c>
      <c r="H2547" s="18">
        <v>7640181155019</v>
      </c>
      <c r="I2547" s="5">
        <f>VLOOKUP(A2547,[1]Sheet1!$1:$1048576,11,FALSE)</f>
        <v>37</v>
      </c>
      <c r="J2547" s="2" t="str">
        <f>VLOOKUP(A2547,[1]Sheet1!$1:$1048576,15,FALSE)</f>
        <v>ST</v>
      </c>
      <c r="K2547" s="1">
        <f t="shared" ca="1" si="90"/>
        <v>0</v>
      </c>
      <c r="L2547" s="6"/>
      <c r="M2547" s="7">
        <f t="shared" ca="1" si="89"/>
        <v>37</v>
      </c>
      <c r="N2547" s="6"/>
      <c r="O2547" s="8">
        <v>44312</v>
      </c>
    </row>
    <row r="2548" spans="1:15" x14ac:dyDescent="0.25">
      <c r="A2548" s="17">
        <v>151538</v>
      </c>
      <c r="B2548" s="1" t="s">
        <v>14</v>
      </c>
      <c r="C2548" s="1" t="s">
        <v>4768</v>
      </c>
      <c r="D2548" s="1" t="s">
        <v>4779</v>
      </c>
      <c r="E2548" s="1" t="s">
        <v>4768</v>
      </c>
      <c r="F2548" s="1" t="s">
        <v>4780</v>
      </c>
      <c r="G2548" s="1">
        <v>4360474</v>
      </c>
      <c r="H2548" s="18">
        <v>7640181155026</v>
      </c>
      <c r="I2548" s="5">
        <f>VLOOKUP(A2548,[1]Sheet1!$1:$1048576,11,FALSE)</f>
        <v>37</v>
      </c>
      <c r="J2548" s="2" t="str">
        <f>VLOOKUP(A2548,[1]Sheet1!$1:$1048576,15,FALSE)</f>
        <v>ST</v>
      </c>
      <c r="K2548" s="1">
        <f t="shared" ca="1" si="90"/>
        <v>0</v>
      </c>
      <c r="L2548" s="6"/>
      <c r="M2548" s="7">
        <f t="shared" ca="1" si="89"/>
        <v>37</v>
      </c>
      <c r="N2548" s="6"/>
      <c r="O2548" s="8">
        <v>44312</v>
      </c>
    </row>
    <row r="2549" spans="1:15" x14ac:dyDescent="0.25">
      <c r="A2549" s="17">
        <v>151539</v>
      </c>
      <c r="B2549" s="1" t="s">
        <v>14</v>
      </c>
      <c r="C2549" s="1" t="s">
        <v>4768</v>
      </c>
      <c r="D2549" s="1" t="s">
        <v>4789</v>
      </c>
      <c r="E2549" s="1" t="s">
        <v>4768</v>
      </c>
      <c r="F2549" s="1" t="s">
        <v>4790</v>
      </c>
      <c r="G2549" s="1">
        <v>4360497</v>
      </c>
      <c r="H2549" s="18">
        <v>7640181155033</v>
      </c>
      <c r="I2549" s="5">
        <f>VLOOKUP(A2549,[1]Sheet1!$1:$1048576,11,FALSE)</f>
        <v>37</v>
      </c>
      <c r="J2549" s="2" t="str">
        <f>VLOOKUP(A2549,[1]Sheet1!$1:$1048576,15,FALSE)</f>
        <v>ST</v>
      </c>
      <c r="K2549" s="1">
        <f t="shared" ca="1" si="90"/>
        <v>0</v>
      </c>
      <c r="L2549" s="6"/>
      <c r="M2549" s="7">
        <f t="shared" ref="M2549:M2612" ca="1" si="91">I2549-K2549</f>
        <v>37</v>
      </c>
      <c r="N2549" s="6"/>
      <c r="O2549" s="8">
        <v>44312</v>
      </c>
    </row>
    <row r="2550" spans="1:15" x14ac:dyDescent="0.25">
      <c r="A2550" s="17">
        <v>151540</v>
      </c>
      <c r="B2550" s="1" t="s">
        <v>14</v>
      </c>
      <c r="C2550" s="1" t="s">
        <v>4768</v>
      </c>
      <c r="D2550" s="1" t="s">
        <v>4791</v>
      </c>
      <c r="E2550" s="1" t="s">
        <v>4768</v>
      </c>
      <c r="F2550" s="1" t="s">
        <v>4792</v>
      </c>
      <c r="G2550" s="1">
        <v>4360505</v>
      </c>
      <c r="H2550" s="18">
        <v>7640181155040</v>
      </c>
      <c r="I2550" s="5">
        <f>VLOOKUP(A2550,[1]Sheet1!$1:$1048576,11,FALSE)</f>
        <v>37</v>
      </c>
      <c r="J2550" s="2" t="str">
        <f>VLOOKUP(A2550,[1]Sheet1!$1:$1048576,15,FALSE)</f>
        <v>ST</v>
      </c>
      <c r="K2550" s="1">
        <f t="shared" ca="1" si="90"/>
        <v>0</v>
      </c>
      <c r="L2550" s="6"/>
      <c r="M2550" s="7">
        <f t="shared" ca="1" si="91"/>
        <v>37</v>
      </c>
      <c r="N2550" s="6"/>
      <c r="O2550" s="8">
        <v>44312</v>
      </c>
    </row>
    <row r="2551" spans="1:15" x14ac:dyDescent="0.25">
      <c r="A2551" s="17">
        <v>151541</v>
      </c>
      <c r="B2551" s="1" t="s">
        <v>14</v>
      </c>
      <c r="C2551" s="1" t="s">
        <v>4768</v>
      </c>
      <c r="D2551" s="1" t="s">
        <v>4769</v>
      </c>
      <c r="E2551" s="1" t="s">
        <v>4768</v>
      </c>
      <c r="F2551" s="1" t="s">
        <v>4770</v>
      </c>
      <c r="G2551" s="1">
        <v>4360511</v>
      </c>
      <c r="H2551" s="18">
        <v>7640181155057</v>
      </c>
      <c r="I2551" s="5">
        <f>VLOOKUP(A2551,[1]Sheet1!$1:$1048576,11,FALSE)</f>
        <v>37</v>
      </c>
      <c r="J2551" s="2" t="str">
        <f>VLOOKUP(A2551,[1]Sheet1!$1:$1048576,15,FALSE)</f>
        <v>ST</v>
      </c>
      <c r="K2551" s="1">
        <f t="shared" ca="1" si="90"/>
        <v>0</v>
      </c>
      <c r="L2551" s="6"/>
      <c r="M2551" s="7">
        <f t="shared" ca="1" si="91"/>
        <v>37</v>
      </c>
      <c r="N2551" s="6"/>
      <c r="O2551" s="8">
        <v>44312</v>
      </c>
    </row>
    <row r="2552" spans="1:15" x14ac:dyDescent="0.25">
      <c r="A2552" s="17">
        <v>151542</v>
      </c>
      <c r="B2552" s="1" t="s">
        <v>14</v>
      </c>
      <c r="C2552" s="1" t="s">
        <v>4768</v>
      </c>
      <c r="D2552" s="1" t="s">
        <v>4793</v>
      </c>
      <c r="E2552" s="1" t="s">
        <v>4768</v>
      </c>
      <c r="F2552" s="1" t="s">
        <v>4794</v>
      </c>
      <c r="G2552" s="1">
        <v>4360250</v>
      </c>
      <c r="H2552" s="18">
        <v>7640181155064</v>
      </c>
      <c r="I2552" s="5">
        <f>VLOOKUP(A2552,[1]Sheet1!$1:$1048576,11,FALSE)</f>
        <v>37</v>
      </c>
      <c r="J2552" s="2" t="str">
        <f>VLOOKUP(A2552,[1]Sheet1!$1:$1048576,15,FALSE)</f>
        <v>ST</v>
      </c>
      <c r="K2552" s="1">
        <f t="shared" ca="1" si="90"/>
        <v>0</v>
      </c>
      <c r="L2552" s="6"/>
      <c r="M2552" s="7">
        <f t="shared" ca="1" si="91"/>
        <v>37</v>
      </c>
      <c r="N2552" s="6"/>
      <c r="O2552" s="8">
        <v>44312</v>
      </c>
    </row>
    <row r="2553" spans="1:15" x14ac:dyDescent="0.25">
      <c r="A2553" s="17">
        <v>151543</v>
      </c>
      <c r="B2553" s="1" t="s">
        <v>14</v>
      </c>
      <c r="C2553" s="1" t="s">
        <v>4801</v>
      </c>
      <c r="D2553" s="1" t="s">
        <v>4802</v>
      </c>
      <c r="E2553" s="1" t="s">
        <v>4801</v>
      </c>
      <c r="F2553" s="1" t="s">
        <v>4803</v>
      </c>
      <c r="G2553" s="1">
        <v>4361114</v>
      </c>
      <c r="H2553" s="18">
        <v>7640181155071</v>
      </c>
      <c r="I2553" s="5">
        <f>VLOOKUP(A2553,[1]Sheet1!$1:$1048576,11,FALSE)</f>
        <v>40.5</v>
      </c>
      <c r="J2553" s="2" t="str">
        <f>VLOOKUP(A2553,[1]Sheet1!$1:$1048576,15,FALSE)</f>
        <v>ST</v>
      </c>
      <c r="K2553" s="1">
        <f t="shared" ca="1" si="90"/>
        <v>0</v>
      </c>
      <c r="L2553" s="6"/>
      <c r="M2553" s="7">
        <f t="shared" ca="1" si="91"/>
        <v>40.5</v>
      </c>
      <c r="N2553" s="6"/>
      <c r="O2553" s="8">
        <v>44312</v>
      </c>
    </row>
    <row r="2554" spans="1:15" x14ac:dyDescent="0.25">
      <c r="A2554" s="17">
        <v>151544</v>
      </c>
      <c r="B2554" s="1" t="s">
        <v>14</v>
      </c>
      <c r="C2554" s="1" t="s">
        <v>4801</v>
      </c>
      <c r="D2554" s="1" t="s">
        <v>4822</v>
      </c>
      <c r="E2554" s="1" t="s">
        <v>4801</v>
      </c>
      <c r="F2554" s="1" t="s">
        <v>4823</v>
      </c>
      <c r="G2554" s="1">
        <v>4361137</v>
      </c>
      <c r="H2554" s="18">
        <v>7640181155088</v>
      </c>
      <c r="I2554" s="5">
        <f>VLOOKUP(A2554,[1]Sheet1!$1:$1048576,11,FALSE)</f>
        <v>40.5</v>
      </c>
      <c r="J2554" s="2" t="str">
        <f>VLOOKUP(A2554,[1]Sheet1!$1:$1048576,15,FALSE)</f>
        <v>ST</v>
      </c>
      <c r="K2554" s="1">
        <f t="shared" ca="1" si="90"/>
        <v>0</v>
      </c>
      <c r="L2554" s="6"/>
      <c r="M2554" s="7">
        <f t="shared" ca="1" si="91"/>
        <v>40.5</v>
      </c>
      <c r="N2554" s="6"/>
      <c r="O2554" s="8">
        <v>44312</v>
      </c>
    </row>
    <row r="2555" spans="1:15" x14ac:dyDescent="0.25">
      <c r="A2555" s="17">
        <v>151545</v>
      </c>
      <c r="B2555" s="1" t="s">
        <v>14</v>
      </c>
      <c r="C2555" s="1" t="s">
        <v>4801</v>
      </c>
      <c r="D2555" s="1" t="s">
        <v>4824</v>
      </c>
      <c r="E2555" s="1" t="s">
        <v>4801</v>
      </c>
      <c r="F2555" s="1" t="s">
        <v>4825</v>
      </c>
      <c r="G2555" s="1">
        <v>4361143</v>
      </c>
      <c r="H2555" s="18">
        <v>7640181155095</v>
      </c>
      <c r="I2555" s="5">
        <f>VLOOKUP(A2555,[1]Sheet1!$1:$1048576,11,FALSE)</f>
        <v>40.5</v>
      </c>
      <c r="J2555" s="2" t="str">
        <f>VLOOKUP(A2555,[1]Sheet1!$1:$1048576,15,FALSE)</f>
        <v>ST</v>
      </c>
      <c r="K2555" s="1">
        <f t="shared" ca="1" si="90"/>
        <v>0</v>
      </c>
      <c r="L2555" s="6"/>
      <c r="M2555" s="7">
        <f t="shared" ca="1" si="91"/>
        <v>40.5</v>
      </c>
      <c r="N2555" s="6"/>
      <c r="O2555" s="8">
        <v>44312</v>
      </c>
    </row>
    <row r="2556" spans="1:15" x14ac:dyDescent="0.25">
      <c r="A2556" s="17">
        <v>151546</v>
      </c>
      <c r="B2556" s="1" t="s">
        <v>14</v>
      </c>
      <c r="C2556" s="1" t="s">
        <v>4801</v>
      </c>
      <c r="D2556" s="1" t="s">
        <v>4826</v>
      </c>
      <c r="E2556" s="1" t="s">
        <v>4801</v>
      </c>
      <c r="F2556" s="1" t="s">
        <v>4827</v>
      </c>
      <c r="G2556" s="1">
        <v>4361166</v>
      </c>
      <c r="H2556" s="18">
        <v>7640181155101</v>
      </c>
      <c r="I2556" s="5">
        <f>VLOOKUP(A2556,[1]Sheet1!$1:$1048576,11,FALSE)</f>
        <v>40.5</v>
      </c>
      <c r="J2556" s="2" t="str">
        <f>VLOOKUP(A2556,[1]Sheet1!$1:$1048576,15,FALSE)</f>
        <v>ST</v>
      </c>
      <c r="K2556" s="1">
        <f t="shared" ca="1" si="90"/>
        <v>0</v>
      </c>
      <c r="L2556" s="6"/>
      <c r="M2556" s="7">
        <f t="shared" ca="1" si="91"/>
        <v>40.5</v>
      </c>
      <c r="N2556" s="6"/>
      <c r="O2556" s="8">
        <v>44312</v>
      </c>
    </row>
    <row r="2557" spans="1:15" x14ac:dyDescent="0.25">
      <c r="A2557" s="17">
        <v>151547</v>
      </c>
      <c r="B2557" s="1" t="s">
        <v>14</v>
      </c>
      <c r="C2557" s="1" t="s">
        <v>4801</v>
      </c>
      <c r="D2557" s="1" t="s">
        <v>4828</v>
      </c>
      <c r="E2557" s="1" t="s">
        <v>4801</v>
      </c>
      <c r="F2557" s="1" t="s">
        <v>4829</v>
      </c>
      <c r="G2557" s="1">
        <v>4361172</v>
      </c>
      <c r="H2557" s="18">
        <v>7640181155118</v>
      </c>
      <c r="I2557" s="5">
        <f>VLOOKUP(A2557,[1]Sheet1!$1:$1048576,11,FALSE)</f>
        <v>40.5</v>
      </c>
      <c r="J2557" s="2" t="str">
        <f>VLOOKUP(A2557,[1]Sheet1!$1:$1048576,15,FALSE)</f>
        <v>ST</v>
      </c>
      <c r="K2557" s="1">
        <f t="shared" ca="1" si="90"/>
        <v>0</v>
      </c>
      <c r="L2557" s="6"/>
      <c r="M2557" s="7">
        <f t="shared" ca="1" si="91"/>
        <v>40.5</v>
      </c>
      <c r="N2557" s="6"/>
      <c r="O2557" s="8">
        <v>44312</v>
      </c>
    </row>
    <row r="2558" spans="1:15" x14ac:dyDescent="0.25">
      <c r="A2558" s="17">
        <v>151548</v>
      </c>
      <c r="B2558" s="1" t="s">
        <v>14</v>
      </c>
      <c r="C2558" s="1" t="s">
        <v>4801</v>
      </c>
      <c r="D2558" s="1" t="s">
        <v>4804</v>
      </c>
      <c r="E2558" s="1" t="s">
        <v>4801</v>
      </c>
      <c r="F2558" s="1" t="s">
        <v>4805</v>
      </c>
      <c r="G2558" s="1">
        <v>4361195</v>
      </c>
      <c r="H2558" s="18">
        <v>7640181155125</v>
      </c>
      <c r="I2558" s="5">
        <f>VLOOKUP(A2558,[1]Sheet1!$1:$1048576,11,FALSE)</f>
        <v>40.5</v>
      </c>
      <c r="J2558" s="2" t="str">
        <f>VLOOKUP(A2558,[1]Sheet1!$1:$1048576,15,FALSE)</f>
        <v>ST</v>
      </c>
      <c r="K2558" s="1">
        <f t="shared" ca="1" si="90"/>
        <v>0</v>
      </c>
      <c r="L2558" s="6"/>
      <c r="M2558" s="7">
        <f t="shared" ca="1" si="91"/>
        <v>40.5</v>
      </c>
      <c r="N2558" s="6"/>
      <c r="O2558" s="8">
        <v>44312</v>
      </c>
    </row>
    <row r="2559" spans="1:15" x14ac:dyDescent="0.25">
      <c r="A2559" s="17">
        <v>151549</v>
      </c>
      <c r="B2559" s="1" t="s">
        <v>14</v>
      </c>
      <c r="C2559" s="1" t="s">
        <v>4801</v>
      </c>
      <c r="D2559" s="1" t="s">
        <v>4814</v>
      </c>
      <c r="E2559" s="1" t="s">
        <v>4801</v>
      </c>
      <c r="F2559" s="1" t="s">
        <v>4815</v>
      </c>
      <c r="G2559" s="1">
        <v>4361203</v>
      </c>
      <c r="H2559" s="18">
        <v>7640181155132</v>
      </c>
      <c r="I2559" s="5">
        <f>VLOOKUP(A2559,[1]Sheet1!$1:$1048576,11,FALSE)</f>
        <v>40.5</v>
      </c>
      <c r="J2559" s="2" t="str">
        <f>VLOOKUP(A2559,[1]Sheet1!$1:$1048576,15,FALSE)</f>
        <v>ST</v>
      </c>
      <c r="K2559" s="1">
        <f t="shared" ca="1" si="90"/>
        <v>0</v>
      </c>
      <c r="L2559" s="6"/>
      <c r="M2559" s="7">
        <f t="shared" ca="1" si="91"/>
        <v>40.5</v>
      </c>
      <c r="N2559" s="6"/>
      <c r="O2559" s="8">
        <v>44312</v>
      </c>
    </row>
    <row r="2560" spans="1:15" x14ac:dyDescent="0.25">
      <c r="A2560" s="17">
        <v>151550</v>
      </c>
      <c r="B2560" s="1" t="s">
        <v>14</v>
      </c>
      <c r="C2560" s="1" t="s">
        <v>4801</v>
      </c>
      <c r="D2560" s="1" t="s">
        <v>4816</v>
      </c>
      <c r="E2560" s="1" t="s">
        <v>4801</v>
      </c>
      <c r="F2560" s="1" t="s">
        <v>4817</v>
      </c>
      <c r="G2560" s="1">
        <v>4361226</v>
      </c>
      <c r="H2560" s="18">
        <v>7640181155149</v>
      </c>
      <c r="I2560" s="5">
        <f>VLOOKUP(A2560,[1]Sheet1!$1:$1048576,11,FALSE)</f>
        <v>40.5</v>
      </c>
      <c r="J2560" s="2" t="str">
        <f>VLOOKUP(A2560,[1]Sheet1!$1:$1048576,15,FALSE)</f>
        <v>ST</v>
      </c>
      <c r="K2560" s="1">
        <f t="shared" ca="1" si="90"/>
        <v>0</v>
      </c>
      <c r="L2560" s="6"/>
      <c r="M2560" s="7">
        <f t="shared" ca="1" si="91"/>
        <v>40.5</v>
      </c>
      <c r="N2560" s="6"/>
      <c r="O2560" s="8">
        <v>44312</v>
      </c>
    </row>
    <row r="2561" spans="1:15" x14ac:dyDescent="0.25">
      <c r="A2561" s="17">
        <v>151551</v>
      </c>
      <c r="B2561" s="1" t="s">
        <v>14</v>
      </c>
      <c r="C2561" s="1" t="s">
        <v>4834</v>
      </c>
      <c r="D2561" s="1" t="s">
        <v>4835</v>
      </c>
      <c r="E2561" s="1" t="s">
        <v>4834</v>
      </c>
      <c r="F2561" s="1" t="s">
        <v>4836</v>
      </c>
      <c r="G2561" s="1">
        <v>4361261</v>
      </c>
      <c r="H2561" s="18">
        <v>7640181155156</v>
      </c>
      <c r="I2561" s="5">
        <f>VLOOKUP(A2561,[1]Sheet1!$1:$1048576,11,FALSE)</f>
        <v>53</v>
      </c>
      <c r="J2561" s="2" t="str">
        <f>VLOOKUP(A2561,[1]Sheet1!$1:$1048576,15,FALSE)</f>
        <v>ST</v>
      </c>
      <c r="K2561" s="1">
        <f t="shared" ca="1" si="90"/>
        <v>0</v>
      </c>
      <c r="L2561" s="6"/>
      <c r="M2561" s="7">
        <f t="shared" ca="1" si="91"/>
        <v>53</v>
      </c>
      <c r="N2561" s="6"/>
      <c r="O2561" s="8">
        <v>44312</v>
      </c>
    </row>
    <row r="2562" spans="1:15" x14ac:dyDescent="0.25">
      <c r="A2562" s="17">
        <v>151552</v>
      </c>
      <c r="B2562" s="1" t="s">
        <v>14</v>
      </c>
      <c r="C2562" s="1" t="s">
        <v>4834</v>
      </c>
      <c r="D2562" s="1" t="s">
        <v>4847</v>
      </c>
      <c r="E2562" s="1" t="s">
        <v>4834</v>
      </c>
      <c r="F2562" s="1" t="s">
        <v>4848</v>
      </c>
      <c r="G2562" s="1">
        <v>4361278</v>
      </c>
      <c r="H2562" s="18">
        <v>7640181155163</v>
      </c>
      <c r="I2562" s="5">
        <f>VLOOKUP(A2562,[1]Sheet1!$1:$1048576,11,FALSE)</f>
        <v>53</v>
      </c>
      <c r="J2562" s="2" t="str">
        <f>VLOOKUP(A2562,[1]Sheet1!$1:$1048576,15,FALSE)</f>
        <v>ST</v>
      </c>
      <c r="K2562" s="1">
        <f t="shared" ref="K2562:K2625" ca="1" si="92">+I2562*$K$2</f>
        <v>0</v>
      </c>
      <c r="L2562" s="6"/>
      <c r="M2562" s="7">
        <f t="shared" ca="1" si="91"/>
        <v>53</v>
      </c>
      <c r="N2562" s="6"/>
      <c r="O2562" s="8">
        <v>44312</v>
      </c>
    </row>
    <row r="2563" spans="1:15" x14ac:dyDescent="0.25">
      <c r="A2563" s="17">
        <v>151553</v>
      </c>
      <c r="B2563" s="1" t="s">
        <v>14</v>
      </c>
      <c r="C2563" s="1" t="s">
        <v>4834</v>
      </c>
      <c r="D2563" s="1" t="s">
        <v>4849</v>
      </c>
      <c r="E2563" s="1" t="s">
        <v>4834</v>
      </c>
      <c r="F2563" s="1" t="s">
        <v>4850</v>
      </c>
      <c r="G2563" s="1">
        <v>4361284</v>
      </c>
      <c r="H2563" s="18">
        <v>7640181155170</v>
      </c>
      <c r="I2563" s="5">
        <f>VLOOKUP(A2563,[1]Sheet1!$1:$1048576,11,FALSE)</f>
        <v>53</v>
      </c>
      <c r="J2563" s="2" t="str">
        <f>VLOOKUP(A2563,[1]Sheet1!$1:$1048576,15,FALSE)</f>
        <v>ST</v>
      </c>
      <c r="K2563" s="1">
        <f t="shared" ca="1" si="92"/>
        <v>0</v>
      </c>
      <c r="L2563" s="6"/>
      <c r="M2563" s="7">
        <f t="shared" ca="1" si="91"/>
        <v>53</v>
      </c>
      <c r="N2563" s="6"/>
      <c r="O2563" s="8">
        <v>44312</v>
      </c>
    </row>
    <row r="2564" spans="1:15" x14ac:dyDescent="0.25">
      <c r="A2564" s="17">
        <v>151554</v>
      </c>
      <c r="B2564" s="1" t="s">
        <v>14</v>
      </c>
      <c r="C2564" s="1" t="s">
        <v>4834</v>
      </c>
      <c r="D2564" s="1" t="s">
        <v>4851</v>
      </c>
      <c r="E2564" s="1" t="s">
        <v>4834</v>
      </c>
      <c r="F2564" s="1" t="s">
        <v>4852</v>
      </c>
      <c r="G2564" s="1">
        <v>4361290</v>
      </c>
      <c r="H2564" s="18">
        <v>7640181155187</v>
      </c>
      <c r="I2564" s="5">
        <f>VLOOKUP(A2564,[1]Sheet1!$1:$1048576,11,FALSE)</f>
        <v>53</v>
      </c>
      <c r="J2564" s="2" t="str">
        <f>VLOOKUP(A2564,[1]Sheet1!$1:$1048576,15,FALSE)</f>
        <v>ST</v>
      </c>
      <c r="K2564" s="1">
        <f t="shared" ca="1" si="92"/>
        <v>0</v>
      </c>
      <c r="L2564" s="6"/>
      <c r="M2564" s="7">
        <f t="shared" ca="1" si="91"/>
        <v>53</v>
      </c>
      <c r="N2564" s="6"/>
      <c r="O2564" s="8">
        <v>44312</v>
      </c>
    </row>
    <row r="2565" spans="1:15" x14ac:dyDescent="0.25">
      <c r="A2565" s="17">
        <v>151555</v>
      </c>
      <c r="B2565" s="1" t="s">
        <v>14</v>
      </c>
      <c r="C2565" s="1" t="s">
        <v>4834</v>
      </c>
      <c r="D2565" s="1" t="s">
        <v>4853</v>
      </c>
      <c r="E2565" s="1" t="s">
        <v>4834</v>
      </c>
      <c r="F2565" s="1" t="s">
        <v>4854</v>
      </c>
      <c r="G2565" s="1">
        <v>4361321</v>
      </c>
      <c r="H2565" s="18">
        <v>7640181155194</v>
      </c>
      <c r="I2565" s="5">
        <f>VLOOKUP(A2565,[1]Sheet1!$1:$1048576,11,FALSE)</f>
        <v>53</v>
      </c>
      <c r="J2565" s="2" t="str">
        <f>VLOOKUP(A2565,[1]Sheet1!$1:$1048576,15,FALSE)</f>
        <v>ST</v>
      </c>
      <c r="K2565" s="1">
        <f t="shared" ca="1" si="92"/>
        <v>0</v>
      </c>
      <c r="L2565" s="6"/>
      <c r="M2565" s="7">
        <f t="shared" ca="1" si="91"/>
        <v>53</v>
      </c>
      <c r="N2565" s="6"/>
      <c r="O2565" s="8">
        <v>44312</v>
      </c>
    </row>
    <row r="2566" spans="1:15" x14ac:dyDescent="0.25">
      <c r="A2566" s="17">
        <v>151556</v>
      </c>
      <c r="B2566" s="1" t="s">
        <v>14</v>
      </c>
      <c r="C2566" s="1" t="s">
        <v>4834</v>
      </c>
      <c r="D2566" s="1" t="s">
        <v>4837</v>
      </c>
      <c r="E2566" s="1" t="s">
        <v>4834</v>
      </c>
      <c r="F2566" s="1" t="s">
        <v>4838</v>
      </c>
      <c r="G2566" s="1">
        <v>4361344</v>
      </c>
      <c r="H2566" s="18">
        <v>7640181155200</v>
      </c>
      <c r="I2566" s="5">
        <f>VLOOKUP(A2566,[1]Sheet1!$1:$1048576,11,FALSE)</f>
        <v>53</v>
      </c>
      <c r="J2566" s="2" t="str">
        <f>VLOOKUP(A2566,[1]Sheet1!$1:$1048576,15,FALSE)</f>
        <v>ST</v>
      </c>
      <c r="K2566" s="1">
        <f t="shared" ca="1" si="92"/>
        <v>0</v>
      </c>
      <c r="L2566" s="6"/>
      <c r="M2566" s="7">
        <f t="shared" ca="1" si="91"/>
        <v>53</v>
      </c>
      <c r="N2566" s="6"/>
      <c r="O2566" s="8">
        <v>44312</v>
      </c>
    </row>
    <row r="2567" spans="1:15" x14ac:dyDescent="0.25">
      <c r="A2567" s="17">
        <v>151557</v>
      </c>
      <c r="B2567" s="1" t="s">
        <v>14</v>
      </c>
      <c r="C2567" s="1" t="s">
        <v>4834</v>
      </c>
      <c r="D2567" s="1" t="s">
        <v>4861</v>
      </c>
      <c r="E2567" s="1" t="s">
        <v>4834</v>
      </c>
      <c r="F2567" s="1" t="s">
        <v>4862</v>
      </c>
      <c r="G2567" s="1">
        <v>4361367</v>
      </c>
      <c r="H2567" s="18">
        <v>7640181155217</v>
      </c>
      <c r="I2567" s="5">
        <f>VLOOKUP(A2567,[1]Sheet1!$1:$1048576,11,FALSE)</f>
        <v>53</v>
      </c>
      <c r="J2567" s="2" t="str">
        <f>VLOOKUP(A2567,[1]Sheet1!$1:$1048576,15,FALSE)</f>
        <v>ST</v>
      </c>
      <c r="K2567" s="1">
        <f t="shared" ca="1" si="92"/>
        <v>0</v>
      </c>
      <c r="L2567" s="6"/>
      <c r="M2567" s="7">
        <f t="shared" ca="1" si="91"/>
        <v>53</v>
      </c>
      <c r="N2567" s="6"/>
      <c r="O2567" s="8">
        <v>44312</v>
      </c>
    </row>
    <row r="2568" spans="1:15" x14ac:dyDescent="0.25">
      <c r="A2568" s="17">
        <v>151558</v>
      </c>
      <c r="B2568" s="1" t="s">
        <v>14</v>
      </c>
      <c r="C2568" s="1" t="s">
        <v>4834</v>
      </c>
      <c r="D2568" s="1" t="s">
        <v>4839</v>
      </c>
      <c r="E2568" s="1" t="s">
        <v>4834</v>
      </c>
      <c r="F2568" s="1" t="s">
        <v>4840</v>
      </c>
      <c r="G2568" s="1">
        <v>4361373</v>
      </c>
      <c r="H2568" s="18">
        <v>7640181155224</v>
      </c>
      <c r="I2568" s="5">
        <f>VLOOKUP(A2568,[1]Sheet1!$1:$1048576,11,FALSE)</f>
        <v>53</v>
      </c>
      <c r="J2568" s="2" t="str">
        <f>VLOOKUP(A2568,[1]Sheet1!$1:$1048576,15,FALSE)</f>
        <v>ST</v>
      </c>
      <c r="K2568" s="1">
        <f t="shared" ca="1" si="92"/>
        <v>0</v>
      </c>
      <c r="L2568" s="6"/>
      <c r="M2568" s="7">
        <f t="shared" ca="1" si="91"/>
        <v>53</v>
      </c>
      <c r="N2568" s="6"/>
      <c r="O2568" s="8">
        <v>44312</v>
      </c>
    </row>
    <row r="2569" spans="1:15" x14ac:dyDescent="0.25">
      <c r="A2569" s="17">
        <v>151559</v>
      </c>
      <c r="B2569" s="1" t="s">
        <v>14</v>
      </c>
      <c r="C2569" s="1" t="s">
        <v>4867</v>
      </c>
      <c r="D2569" s="1" t="s">
        <v>4876</v>
      </c>
      <c r="E2569" s="1" t="s">
        <v>4867</v>
      </c>
      <c r="F2569" s="1" t="s">
        <v>4877</v>
      </c>
      <c r="G2569" s="1">
        <v>7500875</v>
      </c>
      <c r="H2569" s="18">
        <v>7640181155231</v>
      </c>
      <c r="I2569" s="5">
        <f>VLOOKUP(A2569,[1]Sheet1!$1:$1048576,11,FALSE)</f>
        <v>70</v>
      </c>
      <c r="J2569" s="2" t="str">
        <f>VLOOKUP(A2569,[1]Sheet1!$1:$1048576,15,FALSE)</f>
        <v>ST</v>
      </c>
      <c r="K2569" s="1">
        <f t="shared" ca="1" si="92"/>
        <v>0</v>
      </c>
      <c r="L2569" s="6"/>
      <c r="M2569" s="7">
        <f t="shared" ca="1" si="91"/>
        <v>70</v>
      </c>
      <c r="N2569" s="6"/>
      <c r="O2569" s="8">
        <v>44312</v>
      </c>
    </row>
    <row r="2570" spans="1:15" x14ac:dyDescent="0.25">
      <c r="A2570" s="17">
        <v>151560</v>
      </c>
      <c r="B2570" s="1" t="s">
        <v>14</v>
      </c>
      <c r="C2570" s="1" t="s">
        <v>4867</v>
      </c>
      <c r="D2570" s="1" t="s">
        <v>4868</v>
      </c>
      <c r="E2570" s="1" t="s">
        <v>4867</v>
      </c>
      <c r="F2570" s="1" t="s">
        <v>4869</v>
      </c>
      <c r="G2570" s="1">
        <v>7500881</v>
      </c>
      <c r="H2570" s="18">
        <v>7640181155248</v>
      </c>
      <c r="I2570" s="5">
        <f>VLOOKUP(A2570,[1]Sheet1!$1:$1048576,11,FALSE)</f>
        <v>70</v>
      </c>
      <c r="J2570" s="2" t="str">
        <f>VLOOKUP(A2570,[1]Sheet1!$1:$1048576,15,FALSE)</f>
        <v>ST</v>
      </c>
      <c r="K2570" s="1">
        <f t="shared" ca="1" si="92"/>
        <v>0</v>
      </c>
      <c r="L2570" s="6"/>
      <c r="M2570" s="7">
        <f t="shared" ca="1" si="91"/>
        <v>70</v>
      </c>
      <c r="N2570" s="6"/>
      <c r="O2570" s="8">
        <v>44312</v>
      </c>
    </row>
    <row r="2571" spans="1:15" x14ac:dyDescent="0.25">
      <c r="A2571" s="17">
        <v>151561</v>
      </c>
      <c r="B2571" s="1" t="s">
        <v>14</v>
      </c>
      <c r="C2571" s="1" t="s">
        <v>4867</v>
      </c>
      <c r="D2571" s="1" t="s">
        <v>4878</v>
      </c>
      <c r="E2571" s="1" t="s">
        <v>4867</v>
      </c>
      <c r="F2571" s="1" t="s">
        <v>4879</v>
      </c>
      <c r="G2571" s="1">
        <v>7500898</v>
      </c>
      <c r="H2571" s="18">
        <v>7640181155255</v>
      </c>
      <c r="I2571" s="5">
        <f>VLOOKUP(A2571,[1]Sheet1!$1:$1048576,11,FALSE)</f>
        <v>70</v>
      </c>
      <c r="J2571" s="2" t="str">
        <f>VLOOKUP(A2571,[1]Sheet1!$1:$1048576,15,FALSE)</f>
        <v>ST</v>
      </c>
      <c r="K2571" s="1">
        <f t="shared" ca="1" si="92"/>
        <v>0</v>
      </c>
      <c r="L2571" s="6"/>
      <c r="M2571" s="7">
        <f t="shared" ca="1" si="91"/>
        <v>70</v>
      </c>
      <c r="N2571" s="6"/>
      <c r="O2571" s="8">
        <v>44312</v>
      </c>
    </row>
    <row r="2572" spans="1:15" x14ac:dyDescent="0.25">
      <c r="A2572" s="17">
        <v>151562</v>
      </c>
      <c r="B2572" s="1" t="s">
        <v>14</v>
      </c>
      <c r="C2572" s="1" t="s">
        <v>4867</v>
      </c>
      <c r="D2572" s="1" t="s">
        <v>4880</v>
      </c>
      <c r="E2572" s="1" t="s">
        <v>4867</v>
      </c>
      <c r="F2572" s="1" t="s">
        <v>4881</v>
      </c>
      <c r="G2572" s="1">
        <v>7500906</v>
      </c>
      <c r="H2572" s="18">
        <v>7640181155262</v>
      </c>
      <c r="I2572" s="5">
        <f>VLOOKUP(A2572,[1]Sheet1!$1:$1048576,11,FALSE)</f>
        <v>70</v>
      </c>
      <c r="J2572" s="2" t="str">
        <f>VLOOKUP(A2572,[1]Sheet1!$1:$1048576,15,FALSE)</f>
        <v>ST</v>
      </c>
      <c r="K2572" s="1">
        <f t="shared" ca="1" si="92"/>
        <v>0</v>
      </c>
      <c r="L2572" s="6"/>
      <c r="M2572" s="7">
        <f t="shared" ca="1" si="91"/>
        <v>70</v>
      </c>
      <c r="N2572" s="6"/>
      <c r="O2572" s="8">
        <v>44312</v>
      </c>
    </row>
    <row r="2573" spans="1:15" x14ac:dyDescent="0.25">
      <c r="A2573" s="17">
        <v>151563</v>
      </c>
      <c r="B2573" s="1" t="s">
        <v>14</v>
      </c>
      <c r="C2573" s="1" t="s">
        <v>4867</v>
      </c>
      <c r="D2573" s="1" t="s">
        <v>4882</v>
      </c>
      <c r="E2573" s="1" t="s">
        <v>4867</v>
      </c>
      <c r="F2573" s="1" t="s">
        <v>4883</v>
      </c>
      <c r="G2573" s="1">
        <v>7500912</v>
      </c>
      <c r="H2573" s="18">
        <v>7640181155279</v>
      </c>
      <c r="I2573" s="5">
        <f>VLOOKUP(A2573,[1]Sheet1!$1:$1048576,11,FALSE)</f>
        <v>70</v>
      </c>
      <c r="J2573" s="2" t="str">
        <f>VLOOKUP(A2573,[1]Sheet1!$1:$1048576,15,FALSE)</f>
        <v>ST</v>
      </c>
      <c r="K2573" s="1">
        <f t="shared" ca="1" si="92"/>
        <v>0</v>
      </c>
      <c r="L2573" s="6"/>
      <c r="M2573" s="7">
        <f t="shared" ca="1" si="91"/>
        <v>70</v>
      </c>
      <c r="N2573" s="6"/>
      <c r="O2573" s="8">
        <v>44312</v>
      </c>
    </row>
    <row r="2574" spans="1:15" x14ac:dyDescent="0.25">
      <c r="A2574" s="17">
        <v>151564</v>
      </c>
      <c r="B2574" s="1" t="s">
        <v>14</v>
      </c>
      <c r="C2574" s="1" t="s">
        <v>4867</v>
      </c>
      <c r="D2574" s="1" t="s">
        <v>4872</v>
      </c>
      <c r="E2574" s="1" t="s">
        <v>4867</v>
      </c>
      <c r="F2574" s="1" t="s">
        <v>4873</v>
      </c>
      <c r="G2574" s="1">
        <v>7500929</v>
      </c>
      <c r="H2574" s="18">
        <v>7640181155286</v>
      </c>
      <c r="I2574" s="5">
        <f>VLOOKUP(A2574,[1]Sheet1!$1:$1048576,11,FALSE)</f>
        <v>70</v>
      </c>
      <c r="J2574" s="2" t="str">
        <f>VLOOKUP(A2574,[1]Sheet1!$1:$1048576,15,FALSE)</f>
        <v>ST</v>
      </c>
      <c r="K2574" s="1">
        <f t="shared" ca="1" si="92"/>
        <v>0</v>
      </c>
      <c r="L2574" s="6"/>
      <c r="M2574" s="7">
        <f t="shared" ca="1" si="91"/>
        <v>70</v>
      </c>
      <c r="N2574" s="6"/>
      <c r="O2574" s="8">
        <v>44312</v>
      </c>
    </row>
    <row r="2575" spans="1:15" x14ac:dyDescent="0.25">
      <c r="A2575" s="17">
        <v>151565</v>
      </c>
      <c r="B2575" s="1" t="s">
        <v>14</v>
      </c>
      <c r="C2575" s="1" t="s">
        <v>4867</v>
      </c>
      <c r="D2575" s="1" t="s">
        <v>4874</v>
      </c>
      <c r="E2575" s="1" t="s">
        <v>4867</v>
      </c>
      <c r="F2575" s="1" t="s">
        <v>4875</v>
      </c>
      <c r="G2575" s="1">
        <v>7500935</v>
      </c>
      <c r="H2575" s="18">
        <v>7640181155293</v>
      </c>
      <c r="I2575" s="5">
        <f>VLOOKUP(A2575,[1]Sheet1!$1:$1048576,11,FALSE)</f>
        <v>70</v>
      </c>
      <c r="J2575" s="2" t="str">
        <f>VLOOKUP(A2575,[1]Sheet1!$1:$1048576,15,FALSE)</f>
        <v>ST</v>
      </c>
      <c r="K2575" s="1">
        <f t="shared" ca="1" si="92"/>
        <v>0</v>
      </c>
      <c r="L2575" s="6"/>
      <c r="M2575" s="7">
        <f t="shared" ca="1" si="91"/>
        <v>70</v>
      </c>
      <c r="N2575" s="6"/>
      <c r="O2575" s="8">
        <v>44312</v>
      </c>
    </row>
    <row r="2576" spans="1:15" x14ac:dyDescent="0.25">
      <c r="A2576" s="17">
        <v>151566</v>
      </c>
      <c r="B2576" s="1" t="s">
        <v>14</v>
      </c>
      <c r="C2576" s="1" t="s">
        <v>4867</v>
      </c>
      <c r="D2576" s="1" t="s">
        <v>4870</v>
      </c>
      <c r="E2576" s="1" t="s">
        <v>4867</v>
      </c>
      <c r="F2576" s="1" t="s">
        <v>4871</v>
      </c>
      <c r="G2576" s="1">
        <v>7500941</v>
      </c>
      <c r="H2576" s="18">
        <v>7640181155309</v>
      </c>
      <c r="I2576" s="5">
        <f>VLOOKUP(A2576,[1]Sheet1!$1:$1048576,11,FALSE)</f>
        <v>70</v>
      </c>
      <c r="J2576" s="2" t="str">
        <f>VLOOKUP(A2576,[1]Sheet1!$1:$1048576,15,FALSE)</f>
        <v>ST</v>
      </c>
      <c r="K2576" s="1">
        <f t="shared" ca="1" si="92"/>
        <v>0</v>
      </c>
      <c r="L2576" s="6"/>
      <c r="M2576" s="7">
        <f t="shared" ca="1" si="91"/>
        <v>70</v>
      </c>
      <c r="N2576" s="6"/>
      <c r="O2576" s="8">
        <v>44312</v>
      </c>
    </row>
    <row r="2577" spans="1:15" x14ac:dyDescent="0.25">
      <c r="A2577" s="17">
        <v>151567</v>
      </c>
      <c r="B2577" s="1" t="s">
        <v>14</v>
      </c>
      <c r="C2577" s="1" t="s">
        <v>4731</v>
      </c>
      <c r="D2577" s="1" t="s">
        <v>3952</v>
      </c>
      <c r="E2577" s="1" t="s">
        <v>4731</v>
      </c>
      <c r="F2577" s="1" t="s">
        <v>3953</v>
      </c>
      <c r="G2577" s="1">
        <v>4287027</v>
      </c>
      <c r="H2577" s="18">
        <v>7640181155316</v>
      </c>
      <c r="I2577" s="5">
        <f>VLOOKUP(A2577,[1]Sheet1!$1:$1048576,11,FALSE)</f>
        <v>68.5</v>
      </c>
      <c r="J2577" s="2" t="str">
        <f>VLOOKUP(A2577,[1]Sheet1!$1:$1048576,15,FALSE)</f>
        <v>P</v>
      </c>
      <c r="K2577" s="1">
        <f t="shared" ca="1" si="92"/>
        <v>0</v>
      </c>
      <c r="L2577" s="6"/>
      <c r="M2577" s="7">
        <f t="shared" ca="1" si="91"/>
        <v>68.5</v>
      </c>
      <c r="N2577" s="6"/>
      <c r="O2577" s="8">
        <v>44312</v>
      </c>
    </row>
    <row r="2578" spans="1:15" x14ac:dyDescent="0.25">
      <c r="A2578" s="17">
        <v>151568</v>
      </c>
      <c r="B2578" s="1" t="s">
        <v>14</v>
      </c>
      <c r="C2578" s="1" t="s">
        <v>4731</v>
      </c>
      <c r="D2578" s="1" t="s">
        <v>3954</v>
      </c>
      <c r="E2578" s="1" t="s">
        <v>4731</v>
      </c>
      <c r="F2578" s="1" t="s">
        <v>3955</v>
      </c>
      <c r="G2578" s="1">
        <v>4287033</v>
      </c>
      <c r="H2578" s="18">
        <v>7640181155323</v>
      </c>
      <c r="I2578" s="5">
        <f>VLOOKUP(A2578,[1]Sheet1!$1:$1048576,11,FALSE)</f>
        <v>68.5</v>
      </c>
      <c r="J2578" s="2" t="str">
        <f>VLOOKUP(A2578,[1]Sheet1!$1:$1048576,15,FALSE)</f>
        <v>P</v>
      </c>
      <c r="K2578" s="1">
        <f t="shared" ca="1" si="92"/>
        <v>0</v>
      </c>
      <c r="L2578" s="6"/>
      <c r="M2578" s="7">
        <f t="shared" ca="1" si="91"/>
        <v>68.5</v>
      </c>
      <c r="N2578" s="6"/>
      <c r="O2578" s="8">
        <v>44312</v>
      </c>
    </row>
    <row r="2579" spans="1:15" x14ac:dyDescent="0.25">
      <c r="A2579" s="17">
        <v>151569</v>
      </c>
      <c r="B2579" s="1" t="s">
        <v>14</v>
      </c>
      <c r="C2579" s="1" t="s">
        <v>4731</v>
      </c>
      <c r="D2579" s="1" t="s">
        <v>3966</v>
      </c>
      <c r="E2579" s="1" t="s">
        <v>4731</v>
      </c>
      <c r="F2579" s="1" t="s">
        <v>3967</v>
      </c>
      <c r="G2579" s="1">
        <v>4287056</v>
      </c>
      <c r="H2579" s="18">
        <v>7640181155330</v>
      </c>
      <c r="I2579" s="5">
        <f>VLOOKUP(A2579,[1]Sheet1!$1:$1048576,11,FALSE)</f>
        <v>68.5</v>
      </c>
      <c r="J2579" s="2" t="str">
        <f>VLOOKUP(A2579,[1]Sheet1!$1:$1048576,15,FALSE)</f>
        <v>P</v>
      </c>
      <c r="K2579" s="1">
        <f t="shared" ca="1" si="92"/>
        <v>0</v>
      </c>
      <c r="L2579" s="6"/>
      <c r="M2579" s="7">
        <f t="shared" ca="1" si="91"/>
        <v>68.5</v>
      </c>
      <c r="N2579" s="6"/>
      <c r="O2579" s="8">
        <v>44312</v>
      </c>
    </row>
    <row r="2580" spans="1:15" x14ac:dyDescent="0.25">
      <c r="A2580" s="17">
        <v>151570</v>
      </c>
      <c r="B2580" s="1" t="s">
        <v>14</v>
      </c>
      <c r="C2580" s="1" t="s">
        <v>4731</v>
      </c>
      <c r="D2580" s="1" t="s">
        <v>3956</v>
      </c>
      <c r="E2580" s="1" t="s">
        <v>4731</v>
      </c>
      <c r="F2580" s="1" t="s">
        <v>3957</v>
      </c>
      <c r="G2580" s="1">
        <v>4287062</v>
      </c>
      <c r="H2580" s="18">
        <v>7640181155347</v>
      </c>
      <c r="I2580" s="5">
        <f>VLOOKUP(A2580,[1]Sheet1!$1:$1048576,11,FALSE)</f>
        <v>68.5</v>
      </c>
      <c r="J2580" s="2" t="str">
        <f>VLOOKUP(A2580,[1]Sheet1!$1:$1048576,15,FALSE)</f>
        <v>P</v>
      </c>
      <c r="K2580" s="1">
        <f t="shared" ca="1" si="92"/>
        <v>0</v>
      </c>
      <c r="L2580" s="6"/>
      <c r="M2580" s="7">
        <f t="shared" ca="1" si="91"/>
        <v>68.5</v>
      </c>
      <c r="N2580" s="6"/>
      <c r="O2580" s="8">
        <v>44312</v>
      </c>
    </row>
    <row r="2581" spans="1:15" x14ac:dyDescent="0.25">
      <c r="A2581" s="17">
        <v>151571</v>
      </c>
      <c r="B2581" s="1" t="s">
        <v>14</v>
      </c>
      <c r="C2581" s="1" t="s">
        <v>4731</v>
      </c>
      <c r="D2581" s="1" t="s">
        <v>3968</v>
      </c>
      <c r="E2581" s="1" t="s">
        <v>4731</v>
      </c>
      <c r="F2581" s="1" t="s">
        <v>3969</v>
      </c>
      <c r="G2581" s="1">
        <v>4287079</v>
      </c>
      <c r="H2581" s="18">
        <v>7640181155354</v>
      </c>
      <c r="I2581" s="5">
        <f>VLOOKUP(A2581,[1]Sheet1!$1:$1048576,11,FALSE)</f>
        <v>68.5</v>
      </c>
      <c r="J2581" s="2" t="str">
        <f>VLOOKUP(A2581,[1]Sheet1!$1:$1048576,15,FALSE)</f>
        <v>P</v>
      </c>
      <c r="K2581" s="1">
        <f t="shared" ca="1" si="92"/>
        <v>0</v>
      </c>
      <c r="L2581" s="6"/>
      <c r="M2581" s="7">
        <f t="shared" ca="1" si="91"/>
        <v>68.5</v>
      </c>
      <c r="N2581" s="6"/>
      <c r="O2581" s="8">
        <v>44312</v>
      </c>
    </row>
    <row r="2582" spans="1:15" x14ac:dyDescent="0.25">
      <c r="A2582" s="17">
        <v>151572</v>
      </c>
      <c r="B2582" s="1" t="s">
        <v>14</v>
      </c>
      <c r="C2582" s="1" t="s">
        <v>4731</v>
      </c>
      <c r="D2582" s="1" t="s">
        <v>3970</v>
      </c>
      <c r="E2582" s="1" t="s">
        <v>4731</v>
      </c>
      <c r="F2582" s="1" t="s">
        <v>3971</v>
      </c>
      <c r="G2582" s="1">
        <v>4287085</v>
      </c>
      <c r="H2582" s="18">
        <v>7640181155361</v>
      </c>
      <c r="I2582" s="5">
        <f>VLOOKUP(A2582,[1]Sheet1!$1:$1048576,11,FALSE)</f>
        <v>68.5</v>
      </c>
      <c r="J2582" s="2" t="str">
        <f>VLOOKUP(A2582,[1]Sheet1!$1:$1048576,15,FALSE)</f>
        <v>P</v>
      </c>
      <c r="K2582" s="1">
        <f t="shared" ca="1" si="92"/>
        <v>0</v>
      </c>
      <c r="L2582" s="6"/>
      <c r="M2582" s="7">
        <f t="shared" ca="1" si="91"/>
        <v>68.5</v>
      </c>
      <c r="N2582" s="6"/>
      <c r="O2582" s="8">
        <v>44312</v>
      </c>
    </row>
    <row r="2583" spans="1:15" x14ac:dyDescent="0.25">
      <c r="A2583" s="17">
        <v>151573</v>
      </c>
      <c r="B2583" s="1" t="s">
        <v>14</v>
      </c>
      <c r="C2583" s="1" t="s">
        <v>4731</v>
      </c>
      <c r="D2583" s="1" t="s">
        <v>3958</v>
      </c>
      <c r="E2583" s="1" t="s">
        <v>4731</v>
      </c>
      <c r="F2583" s="1" t="s">
        <v>3959</v>
      </c>
      <c r="G2583" s="1">
        <v>4287091</v>
      </c>
      <c r="H2583" s="18">
        <v>7640181155378</v>
      </c>
      <c r="I2583" s="5">
        <f>VLOOKUP(A2583,[1]Sheet1!$1:$1048576,11,FALSE)</f>
        <v>68.5</v>
      </c>
      <c r="J2583" s="2" t="str">
        <f>VLOOKUP(A2583,[1]Sheet1!$1:$1048576,15,FALSE)</f>
        <v>P</v>
      </c>
      <c r="K2583" s="1">
        <f t="shared" ca="1" si="92"/>
        <v>0</v>
      </c>
      <c r="L2583" s="6"/>
      <c r="M2583" s="7">
        <f t="shared" ca="1" si="91"/>
        <v>68.5</v>
      </c>
      <c r="N2583" s="6"/>
      <c r="O2583" s="8">
        <v>44312</v>
      </c>
    </row>
    <row r="2584" spans="1:15" x14ac:dyDescent="0.25">
      <c r="A2584" s="17">
        <v>151574</v>
      </c>
      <c r="B2584" s="1" t="s">
        <v>14</v>
      </c>
      <c r="C2584" s="1" t="s">
        <v>4731</v>
      </c>
      <c r="D2584" s="1" t="s">
        <v>3972</v>
      </c>
      <c r="E2584" s="1" t="s">
        <v>4731</v>
      </c>
      <c r="F2584" s="1" t="s">
        <v>3973</v>
      </c>
      <c r="G2584" s="1">
        <v>4287116</v>
      </c>
      <c r="H2584" s="18">
        <v>7640181155385</v>
      </c>
      <c r="I2584" s="5">
        <f>VLOOKUP(A2584,[1]Sheet1!$1:$1048576,11,FALSE)</f>
        <v>68.5</v>
      </c>
      <c r="J2584" s="2" t="str">
        <f>VLOOKUP(A2584,[1]Sheet1!$1:$1048576,15,FALSE)</f>
        <v>P</v>
      </c>
      <c r="K2584" s="1">
        <f t="shared" ca="1" si="92"/>
        <v>0</v>
      </c>
      <c r="L2584" s="6"/>
      <c r="M2584" s="7">
        <f t="shared" ca="1" si="91"/>
        <v>68.5</v>
      </c>
      <c r="N2584" s="6"/>
      <c r="O2584" s="8">
        <v>44312</v>
      </c>
    </row>
    <row r="2585" spans="1:15" x14ac:dyDescent="0.25">
      <c r="A2585" s="17">
        <v>151575</v>
      </c>
      <c r="B2585" s="1" t="s">
        <v>14</v>
      </c>
      <c r="C2585" s="1" t="s">
        <v>4731</v>
      </c>
      <c r="D2585" s="1" t="s">
        <v>3960</v>
      </c>
      <c r="E2585" s="1" t="s">
        <v>4731</v>
      </c>
      <c r="F2585" s="1" t="s">
        <v>3961</v>
      </c>
      <c r="G2585" s="1">
        <v>4287122</v>
      </c>
      <c r="H2585" s="18">
        <v>7640181155392</v>
      </c>
      <c r="I2585" s="5">
        <f>VLOOKUP(A2585,[1]Sheet1!$1:$1048576,11,FALSE)</f>
        <v>68.5</v>
      </c>
      <c r="J2585" s="2" t="str">
        <f>VLOOKUP(A2585,[1]Sheet1!$1:$1048576,15,FALSE)</f>
        <v>P</v>
      </c>
      <c r="K2585" s="1">
        <f t="shared" ca="1" si="92"/>
        <v>0</v>
      </c>
      <c r="L2585" s="6"/>
      <c r="M2585" s="7">
        <f t="shared" ca="1" si="91"/>
        <v>68.5</v>
      </c>
      <c r="N2585" s="6"/>
      <c r="O2585" s="8">
        <v>44312</v>
      </c>
    </row>
    <row r="2586" spans="1:15" x14ac:dyDescent="0.25">
      <c r="A2586" s="17">
        <v>151576</v>
      </c>
      <c r="B2586" s="1" t="s">
        <v>14</v>
      </c>
      <c r="C2586" s="1" t="s">
        <v>4731</v>
      </c>
      <c r="D2586" s="1" t="s">
        <v>3962</v>
      </c>
      <c r="E2586" s="1" t="s">
        <v>4731</v>
      </c>
      <c r="F2586" s="1" t="s">
        <v>3963</v>
      </c>
      <c r="G2586" s="1">
        <v>4287139</v>
      </c>
      <c r="H2586" s="18">
        <v>7640181155408</v>
      </c>
      <c r="I2586" s="5">
        <f>VLOOKUP(A2586,[1]Sheet1!$1:$1048576,11,FALSE)</f>
        <v>68.5</v>
      </c>
      <c r="J2586" s="2" t="str">
        <f>VLOOKUP(A2586,[1]Sheet1!$1:$1048576,15,FALSE)</f>
        <v>P</v>
      </c>
      <c r="K2586" s="1">
        <f t="shared" ca="1" si="92"/>
        <v>0</v>
      </c>
      <c r="L2586" s="6"/>
      <c r="M2586" s="7">
        <f t="shared" ca="1" si="91"/>
        <v>68.5</v>
      </c>
      <c r="N2586" s="6"/>
      <c r="O2586" s="8">
        <v>44312</v>
      </c>
    </row>
    <row r="2587" spans="1:15" x14ac:dyDescent="0.25">
      <c r="A2587" s="17">
        <v>151577</v>
      </c>
      <c r="B2587" s="1" t="s">
        <v>14</v>
      </c>
      <c r="C2587" s="1" t="s">
        <v>4731</v>
      </c>
      <c r="D2587" s="1" t="s">
        <v>3941</v>
      </c>
      <c r="E2587" s="1" t="s">
        <v>4731</v>
      </c>
      <c r="F2587" s="1" t="s">
        <v>3943</v>
      </c>
      <c r="G2587" s="1">
        <v>4287145</v>
      </c>
      <c r="H2587" s="18">
        <v>7640181155415</v>
      </c>
      <c r="I2587" s="5">
        <f>VLOOKUP(A2587,[1]Sheet1!$1:$1048576,11,FALSE)</f>
        <v>68.5</v>
      </c>
      <c r="J2587" s="2" t="str">
        <f>VLOOKUP(A2587,[1]Sheet1!$1:$1048576,15,FALSE)</f>
        <v>P</v>
      </c>
      <c r="K2587" s="1">
        <f t="shared" ca="1" si="92"/>
        <v>0</v>
      </c>
      <c r="L2587" s="6"/>
      <c r="M2587" s="7">
        <f t="shared" ca="1" si="91"/>
        <v>68.5</v>
      </c>
      <c r="N2587" s="6"/>
      <c r="O2587" s="8">
        <v>44312</v>
      </c>
    </row>
    <row r="2588" spans="1:15" x14ac:dyDescent="0.25">
      <c r="A2588" s="17">
        <v>151578</v>
      </c>
      <c r="B2588" s="1" t="s">
        <v>14</v>
      </c>
      <c r="C2588" s="1" t="s">
        <v>4731</v>
      </c>
      <c r="D2588" s="1" t="s">
        <v>3944</v>
      </c>
      <c r="E2588" s="1" t="s">
        <v>4731</v>
      </c>
      <c r="F2588" s="1" t="s">
        <v>3945</v>
      </c>
      <c r="G2588" s="1">
        <v>4287151</v>
      </c>
      <c r="H2588" s="18">
        <v>7640181155422</v>
      </c>
      <c r="I2588" s="5">
        <f>VLOOKUP(A2588,[1]Sheet1!$1:$1048576,11,FALSE)</f>
        <v>68.5</v>
      </c>
      <c r="J2588" s="2" t="str">
        <f>VLOOKUP(A2588,[1]Sheet1!$1:$1048576,15,FALSE)</f>
        <v>P</v>
      </c>
      <c r="K2588" s="1">
        <f t="shared" ca="1" si="92"/>
        <v>0</v>
      </c>
      <c r="L2588" s="6"/>
      <c r="M2588" s="7">
        <f t="shared" ca="1" si="91"/>
        <v>68.5</v>
      </c>
      <c r="N2588" s="6"/>
      <c r="O2588" s="8">
        <v>44312</v>
      </c>
    </row>
    <row r="2589" spans="1:15" x14ac:dyDescent="0.25">
      <c r="A2589" s="17">
        <v>151579</v>
      </c>
      <c r="B2589" s="1" t="s">
        <v>14</v>
      </c>
      <c r="C2589" s="1" t="s">
        <v>4731</v>
      </c>
      <c r="D2589" s="1" t="s">
        <v>3946</v>
      </c>
      <c r="E2589" s="1" t="s">
        <v>4731</v>
      </c>
      <c r="F2589" s="1" t="s">
        <v>3947</v>
      </c>
      <c r="G2589" s="1">
        <v>4287168</v>
      </c>
      <c r="H2589" s="18">
        <v>7640181155439</v>
      </c>
      <c r="I2589" s="5">
        <f>VLOOKUP(A2589,[1]Sheet1!$1:$1048576,11,FALSE)</f>
        <v>68.5</v>
      </c>
      <c r="J2589" s="2" t="str">
        <f>VLOOKUP(A2589,[1]Sheet1!$1:$1048576,15,FALSE)</f>
        <v>P</v>
      </c>
      <c r="K2589" s="1">
        <f t="shared" ca="1" si="92"/>
        <v>0</v>
      </c>
      <c r="L2589" s="6"/>
      <c r="M2589" s="7">
        <f t="shared" ca="1" si="91"/>
        <v>68.5</v>
      </c>
      <c r="N2589" s="6"/>
      <c r="O2589" s="8">
        <v>44312</v>
      </c>
    </row>
    <row r="2590" spans="1:15" x14ac:dyDescent="0.25">
      <c r="A2590" s="17">
        <v>151580</v>
      </c>
      <c r="B2590" s="1" t="s">
        <v>14</v>
      </c>
      <c r="C2590" s="1" t="s">
        <v>4731</v>
      </c>
      <c r="D2590" s="1" t="s">
        <v>3948</v>
      </c>
      <c r="E2590" s="1" t="s">
        <v>4731</v>
      </c>
      <c r="F2590" s="1" t="s">
        <v>3949</v>
      </c>
      <c r="G2590" s="1">
        <v>4287174</v>
      </c>
      <c r="H2590" s="18">
        <v>7640181155446</v>
      </c>
      <c r="I2590" s="5">
        <f>VLOOKUP(A2590,[1]Sheet1!$1:$1048576,11,FALSE)</f>
        <v>68.5</v>
      </c>
      <c r="J2590" s="2" t="str">
        <f>VLOOKUP(A2590,[1]Sheet1!$1:$1048576,15,FALSE)</f>
        <v>P</v>
      </c>
      <c r="K2590" s="1">
        <f t="shared" ca="1" si="92"/>
        <v>0</v>
      </c>
      <c r="L2590" s="6"/>
      <c r="M2590" s="7">
        <f t="shared" ca="1" si="91"/>
        <v>68.5</v>
      </c>
      <c r="N2590" s="6"/>
      <c r="O2590" s="8">
        <v>44312</v>
      </c>
    </row>
    <row r="2591" spans="1:15" x14ac:dyDescent="0.25">
      <c r="A2591" s="17">
        <v>151581</v>
      </c>
      <c r="B2591" s="1" t="s">
        <v>14</v>
      </c>
      <c r="C2591" s="1" t="s">
        <v>4731</v>
      </c>
      <c r="D2591" s="1" t="s">
        <v>3950</v>
      </c>
      <c r="E2591" s="1" t="s">
        <v>4731</v>
      </c>
      <c r="F2591" s="1" t="s">
        <v>3951</v>
      </c>
      <c r="G2591" s="1">
        <v>4287180</v>
      </c>
      <c r="H2591" s="18">
        <v>7640181155453</v>
      </c>
      <c r="I2591" s="5">
        <f>VLOOKUP(A2591,[1]Sheet1!$1:$1048576,11,FALSE)</f>
        <v>68.5</v>
      </c>
      <c r="J2591" s="2" t="str">
        <f>VLOOKUP(A2591,[1]Sheet1!$1:$1048576,15,FALSE)</f>
        <v>P</v>
      </c>
      <c r="K2591" s="1">
        <f t="shared" ca="1" si="92"/>
        <v>0</v>
      </c>
      <c r="L2591" s="6"/>
      <c r="M2591" s="7">
        <f t="shared" ca="1" si="91"/>
        <v>68.5</v>
      </c>
      <c r="N2591" s="6"/>
      <c r="O2591" s="8">
        <v>44312</v>
      </c>
    </row>
    <row r="2592" spans="1:15" x14ac:dyDescent="0.25">
      <c r="A2592" s="17">
        <v>151582</v>
      </c>
      <c r="B2592" s="1" t="s">
        <v>14</v>
      </c>
      <c r="C2592" s="1" t="s">
        <v>4731</v>
      </c>
      <c r="D2592" s="1" t="s">
        <v>3964</v>
      </c>
      <c r="E2592" s="1" t="s">
        <v>4731</v>
      </c>
      <c r="F2592" s="1" t="s">
        <v>3965</v>
      </c>
      <c r="G2592" s="1">
        <v>4287197</v>
      </c>
      <c r="H2592" s="18">
        <v>7640181155460</v>
      </c>
      <c r="I2592" s="5">
        <f>VLOOKUP(A2592,[1]Sheet1!$1:$1048576,11,FALSE)</f>
        <v>68.5</v>
      </c>
      <c r="J2592" s="2" t="str">
        <f>VLOOKUP(A2592,[1]Sheet1!$1:$1048576,15,FALSE)</f>
        <v>P</v>
      </c>
      <c r="K2592" s="1">
        <f t="shared" ca="1" si="92"/>
        <v>0</v>
      </c>
      <c r="L2592" s="6"/>
      <c r="M2592" s="7">
        <f t="shared" ca="1" si="91"/>
        <v>68.5</v>
      </c>
      <c r="N2592" s="6"/>
      <c r="O2592" s="8">
        <v>44312</v>
      </c>
    </row>
    <row r="2593" spans="1:15" x14ac:dyDescent="0.25">
      <c r="A2593" s="17">
        <v>151583</v>
      </c>
      <c r="B2593" s="1" t="s">
        <v>14</v>
      </c>
      <c r="C2593" s="1" t="s">
        <v>4718</v>
      </c>
      <c r="D2593" s="1" t="s">
        <v>3926</v>
      </c>
      <c r="E2593" s="1" t="s">
        <v>4718</v>
      </c>
      <c r="F2593" s="1" t="s">
        <v>3927</v>
      </c>
      <c r="G2593" s="1">
        <v>4287228</v>
      </c>
      <c r="H2593" s="18">
        <v>7640181155477</v>
      </c>
      <c r="I2593" s="5">
        <f>VLOOKUP(A2593,[1]Sheet1!$1:$1048576,11,FALSE)</f>
        <v>50</v>
      </c>
      <c r="J2593" s="2" t="str">
        <f>VLOOKUP(A2593,[1]Sheet1!$1:$1048576,15,FALSE)</f>
        <v>P</v>
      </c>
      <c r="K2593" s="1">
        <f t="shared" ca="1" si="92"/>
        <v>0</v>
      </c>
      <c r="L2593" s="6"/>
      <c r="M2593" s="7">
        <f t="shared" ca="1" si="91"/>
        <v>50</v>
      </c>
      <c r="N2593" s="6"/>
      <c r="O2593" s="8">
        <v>44312</v>
      </c>
    </row>
    <row r="2594" spans="1:15" x14ac:dyDescent="0.25">
      <c r="A2594" s="17">
        <v>151584</v>
      </c>
      <c r="B2594" s="1" t="s">
        <v>14</v>
      </c>
      <c r="C2594" s="1" t="s">
        <v>4718</v>
      </c>
      <c r="D2594" s="1" t="s">
        <v>3928</v>
      </c>
      <c r="E2594" s="1" t="s">
        <v>4718</v>
      </c>
      <c r="F2594" s="1" t="s">
        <v>3929</v>
      </c>
      <c r="G2594" s="1">
        <v>4287234</v>
      </c>
      <c r="H2594" s="18">
        <v>7640181155484</v>
      </c>
      <c r="I2594" s="5">
        <f>VLOOKUP(A2594,[1]Sheet1!$1:$1048576,11,FALSE)</f>
        <v>50</v>
      </c>
      <c r="J2594" s="2" t="str">
        <f>VLOOKUP(A2594,[1]Sheet1!$1:$1048576,15,FALSE)</f>
        <v>P</v>
      </c>
      <c r="K2594" s="1">
        <f t="shared" ca="1" si="92"/>
        <v>0</v>
      </c>
      <c r="L2594" s="6"/>
      <c r="M2594" s="7">
        <f t="shared" ca="1" si="91"/>
        <v>50</v>
      </c>
      <c r="N2594" s="6"/>
      <c r="O2594" s="8">
        <v>44312</v>
      </c>
    </row>
    <row r="2595" spans="1:15" x14ac:dyDescent="0.25">
      <c r="A2595" s="17">
        <v>151585</v>
      </c>
      <c r="B2595" s="1" t="s">
        <v>14</v>
      </c>
      <c r="C2595" s="1" t="s">
        <v>4718</v>
      </c>
      <c r="D2595" s="1" t="s">
        <v>3930</v>
      </c>
      <c r="E2595" s="1" t="s">
        <v>4718</v>
      </c>
      <c r="F2595" s="1" t="s">
        <v>3931</v>
      </c>
      <c r="G2595" s="1">
        <v>4287240</v>
      </c>
      <c r="H2595" s="18">
        <v>7640181155491</v>
      </c>
      <c r="I2595" s="5">
        <f>VLOOKUP(A2595,[1]Sheet1!$1:$1048576,11,FALSE)</f>
        <v>50</v>
      </c>
      <c r="J2595" s="2" t="str">
        <f>VLOOKUP(A2595,[1]Sheet1!$1:$1048576,15,FALSE)</f>
        <v>P</v>
      </c>
      <c r="K2595" s="1">
        <f t="shared" ca="1" si="92"/>
        <v>0</v>
      </c>
      <c r="L2595" s="6"/>
      <c r="M2595" s="7">
        <f t="shared" ca="1" si="91"/>
        <v>50</v>
      </c>
      <c r="N2595" s="6"/>
      <c r="O2595" s="8">
        <v>44312</v>
      </c>
    </row>
    <row r="2596" spans="1:15" x14ac:dyDescent="0.25">
      <c r="A2596" s="17">
        <v>151586</v>
      </c>
      <c r="B2596" s="1" t="s">
        <v>14</v>
      </c>
      <c r="C2596" s="1" t="s">
        <v>4718</v>
      </c>
      <c r="D2596" s="1" t="s">
        <v>3932</v>
      </c>
      <c r="E2596" s="1" t="s">
        <v>4718</v>
      </c>
      <c r="F2596" s="1" t="s">
        <v>3933</v>
      </c>
      <c r="G2596" s="1">
        <v>4287257</v>
      </c>
      <c r="H2596" s="18">
        <v>7640181155507</v>
      </c>
      <c r="I2596" s="5">
        <f>VLOOKUP(A2596,[1]Sheet1!$1:$1048576,11,FALSE)</f>
        <v>50</v>
      </c>
      <c r="J2596" s="2" t="str">
        <f>VLOOKUP(A2596,[1]Sheet1!$1:$1048576,15,FALSE)</f>
        <v>P</v>
      </c>
      <c r="K2596" s="1">
        <f t="shared" ca="1" si="92"/>
        <v>0</v>
      </c>
      <c r="L2596" s="6"/>
      <c r="M2596" s="7">
        <f t="shared" ca="1" si="91"/>
        <v>50</v>
      </c>
      <c r="N2596" s="6"/>
      <c r="O2596" s="8">
        <v>44312</v>
      </c>
    </row>
    <row r="2597" spans="1:15" x14ac:dyDescent="0.25">
      <c r="A2597" s="17">
        <v>151587</v>
      </c>
      <c r="B2597" s="1" t="s">
        <v>14</v>
      </c>
      <c r="C2597" s="1" t="s">
        <v>4718</v>
      </c>
      <c r="D2597" s="1" t="s">
        <v>3912</v>
      </c>
      <c r="E2597" s="1" t="s">
        <v>4718</v>
      </c>
      <c r="F2597" s="1" t="s">
        <v>3913</v>
      </c>
      <c r="G2597" s="1">
        <v>4287263</v>
      </c>
      <c r="H2597" s="18">
        <v>7640181155514</v>
      </c>
      <c r="I2597" s="5">
        <f>VLOOKUP(A2597,[1]Sheet1!$1:$1048576,11,FALSE)</f>
        <v>50</v>
      </c>
      <c r="J2597" s="2" t="str">
        <f>VLOOKUP(A2597,[1]Sheet1!$1:$1048576,15,FALSE)</f>
        <v>P</v>
      </c>
      <c r="K2597" s="1">
        <f t="shared" ca="1" si="92"/>
        <v>0</v>
      </c>
      <c r="L2597" s="6"/>
      <c r="M2597" s="7">
        <f t="shared" ca="1" si="91"/>
        <v>50</v>
      </c>
      <c r="N2597" s="6"/>
      <c r="O2597" s="8">
        <v>44312</v>
      </c>
    </row>
    <row r="2598" spans="1:15" x14ac:dyDescent="0.25">
      <c r="A2598" s="17">
        <v>151588</v>
      </c>
      <c r="B2598" s="1" t="s">
        <v>14</v>
      </c>
      <c r="C2598" s="1" t="s">
        <v>4718</v>
      </c>
      <c r="D2598" s="1" t="s">
        <v>3920</v>
      </c>
      <c r="E2598" s="1" t="s">
        <v>4718</v>
      </c>
      <c r="F2598" s="1" t="s">
        <v>3921</v>
      </c>
      <c r="G2598" s="1">
        <v>4287286</v>
      </c>
      <c r="H2598" s="18">
        <v>7640181155521</v>
      </c>
      <c r="I2598" s="5">
        <f>VLOOKUP(A2598,[1]Sheet1!$1:$1048576,11,FALSE)</f>
        <v>50</v>
      </c>
      <c r="J2598" s="2" t="str">
        <f>VLOOKUP(A2598,[1]Sheet1!$1:$1048576,15,FALSE)</f>
        <v>P</v>
      </c>
      <c r="K2598" s="1">
        <f t="shared" ca="1" si="92"/>
        <v>0</v>
      </c>
      <c r="L2598" s="6"/>
      <c r="M2598" s="7">
        <f t="shared" ca="1" si="91"/>
        <v>50</v>
      </c>
      <c r="N2598" s="6"/>
      <c r="O2598" s="8">
        <v>44312</v>
      </c>
    </row>
    <row r="2599" spans="1:15" x14ac:dyDescent="0.25">
      <c r="A2599" s="17">
        <v>151589</v>
      </c>
      <c r="B2599" s="1" t="s">
        <v>14</v>
      </c>
      <c r="C2599" s="1" t="s">
        <v>4718</v>
      </c>
      <c r="D2599" s="1" t="s">
        <v>3914</v>
      </c>
      <c r="E2599" s="1" t="s">
        <v>4718</v>
      </c>
      <c r="F2599" s="1" t="s">
        <v>3915</v>
      </c>
      <c r="G2599" s="1">
        <v>4287292</v>
      </c>
      <c r="H2599" s="18">
        <v>7640181155538</v>
      </c>
      <c r="I2599" s="5">
        <f>VLOOKUP(A2599,[1]Sheet1!$1:$1048576,11,FALSE)</f>
        <v>50</v>
      </c>
      <c r="J2599" s="2" t="str">
        <f>VLOOKUP(A2599,[1]Sheet1!$1:$1048576,15,FALSE)</f>
        <v>P</v>
      </c>
      <c r="K2599" s="1">
        <f t="shared" ca="1" si="92"/>
        <v>0</v>
      </c>
      <c r="L2599" s="6"/>
      <c r="M2599" s="7">
        <f t="shared" ca="1" si="91"/>
        <v>50</v>
      </c>
      <c r="N2599" s="6"/>
      <c r="O2599" s="8">
        <v>44312</v>
      </c>
    </row>
    <row r="2600" spans="1:15" x14ac:dyDescent="0.25">
      <c r="A2600" s="17">
        <v>151590</v>
      </c>
      <c r="B2600" s="1" t="s">
        <v>14</v>
      </c>
      <c r="C2600" s="1" t="s">
        <v>4718</v>
      </c>
      <c r="D2600" s="1" t="s">
        <v>3905</v>
      </c>
      <c r="E2600" s="1" t="s">
        <v>4718</v>
      </c>
      <c r="F2600" s="1" t="s">
        <v>3907</v>
      </c>
      <c r="G2600" s="1">
        <v>4287300</v>
      </c>
      <c r="H2600" s="18">
        <v>7640181155545</v>
      </c>
      <c r="I2600" s="5">
        <f>VLOOKUP(A2600,[1]Sheet1!$1:$1048576,11,FALSE)</f>
        <v>50</v>
      </c>
      <c r="J2600" s="2" t="str">
        <f>VLOOKUP(A2600,[1]Sheet1!$1:$1048576,15,FALSE)</f>
        <v>P</v>
      </c>
      <c r="K2600" s="1">
        <f t="shared" ca="1" si="92"/>
        <v>0</v>
      </c>
      <c r="L2600" s="6"/>
      <c r="M2600" s="7">
        <f t="shared" ca="1" si="91"/>
        <v>50</v>
      </c>
      <c r="N2600" s="6"/>
      <c r="O2600" s="8">
        <v>44312</v>
      </c>
    </row>
    <row r="2601" spans="1:15" x14ac:dyDescent="0.25">
      <c r="A2601" s="17">
        <v>151591</v>
      </c>
      <c r="B2601" s="1" t="s">
        <v>14</v>
      </c>
      <c r="C2601" s="1" t="s">
        <v>4718</v>
      </c>
      <c r="D2601" s="1" t="s">
        <v>3922</v>
      </c>
      <c r="E2601" s="1" t="s">
        <v>4718</v>
      </c>
      <c r="F2601" s="1" t="s">
        <v>3923</v>
      </c>
      <c r="G2601" s="1">
        <v>4287317</v>
      </c>
      <c r="H2601" s="18">
        <v>7640181155552</v>
      </c>
      <c r="I2601" s="5">
        <f>VLOOKUP(A2601,[1]Sheet1!$1:$1048576,11,FALSE)</f>
        <v>50</v>
      </c>
      <c r="J2601" s="2" t="str">
        <f>VLOOKUP(A2601,[1]Sheet1!$1:$1048576,15,FALSE)</f>
        <v>P</v>
      </c>
      <c r="K2601" s="1">
        <f t="shared" ca="1" si="92"/>
        <v>0</v>
      </c>
      <c r="L2601" s="6"/>
      <c r="M2601" s="7">
        <f t="shared" ca="1" si="91"/>
        <v>50</v>
      </c>
      <c r="N2601" s="6"/>
      <c r="O2601" s="8">
        <v>44312</v>
      </c>
    </row>
    <row r="2602" spans="1:15" x14ac:dyDescent="0.25">
      <c r="A2602" s="17">
        <v>151592</v>
      </c>
      <c r="B2602" s="1" t="s">
        <v>14</v>
      </c>
      <c r="C2602" s="1" t="s">
        <v>4718</v>
      </c>
      <c r="D2602" s="1" t="s">
        <v>3916</v>
      </c>
      <c r="E2602" s="1" t="s">
        <v>4718</v>
      </c>
      <c r="F2602" s="1" t="s">
        <v>3917</v>
      </c>
      <c r="G2602" s="1">
        <v>4287323</v>
      </c>
      <c r="H2602" s="18">
        <v>7640181155569</v>
      </c>
      <c r="I2602" s="5">
        <f>VLOOKUP(A2602,[1]Sheet1!$1:$1048576,11,FALSE)</f>
        <v>50</v>
      </c>
      <c r="J2602" s="2" t="str">
        <f>VLOOKUP(A2602,[1]Sheet1!$1:$1048576,15,FALSE)</f>
        <v>P</v>
      </c>
      <c r="K2602" s="1">
        <f t="shared" ca="1" si="92"/>
        <v>0</v>
      </c>
      <c r="L2602" s="6"/>
      <c r="M2602" s="7">
        <f t="shared" ca="1" si="91"/>
        <v>50</v>
      </c>
      <c r="N2602" s="6"/>
      <c r="O2602" s="8">
        <v>44312</v>
      </c>
    </row>
    <row r="2603" spans="1:15" x14ac:dyDescent="0.25">
      <c r="A2603" s="17">
        <v>151593</v>
      </c>
      <c r="B2603" s="1" t="s">
        <v>14</v>
      </c>
      <c r="C2603" s="1" t="s">
        <v>4718</v>
      </c>
      <c r="D2603" s="1" t="s">
        <v>3918</v>
      </c>
      <c r="E2603" s="1" t="s">
        <v>4718</v>
      </c>
      <c r="F2603" s="1" t="s">
        <v>3919</v>
      </c>
      <c r="G2603" s="1">
        <v>4287346</v>
      </c>
      <c r="H2603" s="18">
        <v>7640181155576</v>
      </c>
      <c r="I2603" s="5">
        <f>VLOOKUP(A2603,[1]Sheet1!$1:$1048576,11,FALSE)</f>
        <v>50</v>
      </c>
      <c r="J2603" s="2" t="str">
        <f>VLOOKUP(A2603,[1]Sheet1!$1:$1048576,15,FALSE)</f>
        <v>P</v>
      </c>
      <c r="K2603" s="1">
        <f t="shared" ca="1" si="92"/>
        <v>0</v>
      </c>
      <c r="L2603" s="6"/>
      <c r="M2603" s="7">
        <f t="shared" ca="1" si="91"/>
        <v>50</v>
      </c>
      <c r="N2603" s="6"/>
      <c r="O2603" s="8">
        <v>44312</v>
      </c>
    </row>
    <row r="2604" spans="1:15" x14ac:dyDescent="0.25">
      <c r="A2604" s="17">
        <v>151594</v>
      </c>
      <c r="B2604" s="1" t="s">
        <v>14</v>
      </c>
      <c r="C2604" s="1" t="s">
        <v>4718</v>
      </c>
      <c r="D2604" s="1" t="s">
        <v>3924</v>
      </c>
      <c r="E2604" s="1" t="s">
        <v>4718</v>
      </c>
      <c r="F2604" s="1" t="s">
        <v>3925</v>
      </c>
      <c r="G2604" s="1">
        <v>4287352</v>
      </c>
      <c r="H2604" s="18">
        <v>7640181155583</v>
      </c>
      <c r="I2604" s="5">
        <f>VLOOKUP(A2604,[1]Sheet1!$1:$1048576,11,FALSE)</f>
        <v>50</v>
      </c>
      <c r="J2604" s="2" t="str">
        <f>VLOOKUP(A2604,[1]Sheet1!$1:$1048576,15,FALSE)</f>
        <v>P</v>
      </c>
      <c r="K2604" s="1">
        <f t="shared" ca="1" si="92"/>
        <v>0</v>
      </c>
      <c r="L2604" s="6"/>
      <c r="M2604" s="7">
        <f t="shared" ca="1" si="91"/>
        <v>50</v>
      </c>
      <c r="N2604" s="6"/>
      <c r="O2604" s="8">
        <v>44312</v>
      </c>
    </row>
    <row r="2605" spans="1:15" x14ac:dyDescent="0.25">
      <c r="A2605" s="17">
        <v>151595</v>
      </c>
      <c r="B2605" s="1" t="s">
        <v>14</v>
      </c>
      <c r="C2605" s="1" t="s">
        <v>4718</v>
      </c>
      <c r="D2605" s="1" t="s">
        <v>3908</v>
      </c>
      <c r="E2605" s="1" t="s">
        <v>4718</v>
      </c>
      <c r="F2605" s="1" t="s">
        <v>3909</v>
      </c>
      <c r="G2605" s="1">
        <v>4287369</v>
      </c>
      <c r="H2605" s="18">
        <v>7640181155590</v>
      </c>
      <c r="I2605" s="5">
        <f>VLOOKUP(A2605,[1]Sheet1!$1:$1048576,11,FALSE)</f>
        <v>50</v>
      </c>
      <c r="J2605" s="2" t="str">
        <f>VLOOKUP(A2605,[1]Sheet1!$1:$1048576,15,FALSE)</f>
        <v>P</v>
      </c>
      <c r="K2605" s="1">
        <f t="shared" ca="1" si="92"/>
        <v>0</v>
      </c>
      <c r="L2605" s="6"/>
      <c r="M2605" s="7">
        <f t="shared" ca="1" si="91"/>
        <v>50</v>
      </c>
      <c r="N2605" s="6"/>
      <c r="O2605" s="8">
        <v>44312</v>
      </c>
    </row>
    <row r="2606" spans="1:15" x14ac:dyDescent="0.25">
      <c r="A2606" s="17">
        <v>151596</v>
      </c>
      <c r="B2606" s="1" t="s">
        <v>14</v>
      </c>
      <c r="C2606" s="1" t="s">
        <v>4718</v>
      </c>
      <c r="D2606" s="1" t="s">
        <v>3910</v>
      </c>
      <c r="E2606" s="1" t="s">
        <v>4718</v>
      </c>
      <c r="F2606" s="1" t="s">
        <v>3911</v>
      </c>
      <c r="G2606" s="1">
        <v>4287375</v>
      </c>
      <c r="H2606" s="18">
        <v>7640181155606</v>
      </c>
      <c r="I2606" s="5">
        <f>VLOOKUP(A2606,[1]Sheet1!$1:$1048576,11,FALSE)</f>
        <v>50</v>
      </c>
      <c r="J2606" s="2" t="str">
        <f>VLOOKUP(A2606,[1]Sheet1!$1:$1048576,15,FALSE)</f>
        <v>P</v>
      </c>
      <c r="K2606" s="1">
        <f t="shared" ca="1" si="92"/>
        <v>0</v>
      </c>
      <c r="L2606" s="6"/>
      <c r="M2606" s="7">
        <f t="shared" ca="1" si="91"/>
        <v>50</v>
      </c>
      <c r="N2606" s="6"/>
      <c r="O2606" s="8">
        <v>44312</v>
      </c>
    </row>
    <row r="2607" spans="1:15" x14ac:dyDescent="0.25">
      <c r="A2607" s="17">
        <v>151597</v>
      </c>
      <c r="B2607" s="1" t="s">
        <v>14</v>
      </c>
      <c r="C2607" s="1" t="s">
        <v>4718</v>
      </c>
      <c r="D2607" s="1" t="s">
        <v>3934</v>
      </c>
      <c r="E2607" s="1" t="s">
        <v>4718</v>
      </c>
      <c r="F2607" s="1" t="s">
        <v>3935</v>
      </c>
      <c r="G2607" s="1">
        <v>4287381</v>
      </c>
      <c r="H2607" s="18">
        <v>7640181155613</v>
      </c>
      <c r="I2607" s="5">
        <f>VLOOKUP(A2607,[1]Sheet1!$1:$1048576,11,FALSE)</f>
        <v>50</v>
      </c>
      <c r="J2607" s="2" t="str">
        <f>VLOOKUP(A2607,[1]Sheet1!$1:$1048576,15,FALSE)</f>
        <v>P</v>
      </c>
      <c r="K2607" s="1">
        <f t="shared" ca="1" si="92"/>
        <v>0</v>
      </c>
      <c r="L2607" s="6"/>
      <c r="M2607" s="7">
        <f t="shared" ca="1" si="91"/>
        <v>50</v>
      </c>
      <c r="N2607" s="6"/>
      <c r="O2607" s="8">
        <v>44312</v>
      </c>
    </row>
    <row r="2608" spans="1:15" x14ac:dyDescent="0.25">
      <c r="A2608" s="17">
        <v>151598</v>
      </c>
      <c r="B2608" s="1" t="s">
        <v>14</v>
      </c>
      <c r="C2608" s="1" t="s">
        <v>4718</v>
      </c>
      <c r="D2608" s="1" t="s">
        <v>3936</v>
      </c>
      <c r="E2608" s="1" t="s">
        <v>4718</v>
      </c>
      <c r="F2608" s="1" t="s">
        <v>3937</v>
      </c>
      <c r="G2608" s="1">
        <v>4287398</v>
      </c>
      <c r="H2608" s="18">
        <v>7640181155620</v>
      </c>
      <c r="I2608" s="5">
        <f>VLOOKUP(A2608,[1]Sheet1!$1:$1048576,11,FALSE)</f>
        <v>50</v>
      </c>
      <c r="J2608" s="2" t="str">
        <f>VLOOKUP(A2608,[1]Sheet1!$1:$1048576,15,FALSE)</f>
        <v>P</v>
      </c>
      <c r="K2608" s="1">
        <f t="shared" ca="1" si="92"/>
        <v>0</v>
      </c>
      <c r="L2608" s="6"/>
      <c r="M2608" s="7">
        <f t="shared" ca="1" si="91"/>
        <v>50</v>
      </c>
      <c r="N2608" s="6"/>
      <c r="O2608" s="8">
        <v>44312</v>
      </c>
    </row>
    <row r="2609" spans="1:15" x14ac:dyDescent="0.25">
      <c r="A2609" s="17">
        <v>151599</v>
      </c>
      <c r="B2609" s="1" t="s">
        <v>14</v>
      </c>
      <c r="C2609" s="1" t="s">
        <v>4728</v>
      </c>
      <c r="D2609" s="1" t="s">
        <v>3952</v>
      </c>
      <c r="E2609" s="1" t="s">
        <v>4728</v>
      </c>
      <c r="F2609" s="1" t="s">
        <v>3953</v>
      </c>
      <c r="G2609" s="1">
        <v>4287406</v>
      </c>
      <c r="H2609" s="18">
        <v>7640181155637</v>
      </c>
      <c r="I2609" s="5">
        <f>VLOOKUP(A2609,[1]Sheet1!$1:$1048576,11,FALSE)</f>
        <v>55</v>
      </c>
      <c r="J2609" s="2" t="str">
        <f>VLOOKUP(A2609,[1]Sheet1!$1:$1048576,15,FALSE)</f>
        <v>P</v>
      </c>
      <c r="K2609" s="1">
        <f t="shared" ca="1" si="92"/>
        <v>0</v>
      </c>
      <c r="L2609" s="6"/>
      <c r="M2609" s="7">
        <f t="shared" ca="1" si="91"/>
        <v>55</v>
      </c>
      <c r="N2609" s="6"/>
      <c r="O2609" s="8">
        <v>44312</v>
      </c>
    </row>
    <row r="2610" spans="1:15" x14ac:dyDescent="0.25">
      <c r="A2610" s="17">
        <v>151600</v>
      </c>
      <c r="B2610" s="1" t="s">
        <v>14</v>
      </c>
      <c r="C2610" s="1" t="s">
        <v>4728</v>
      </c>
      <c r="D2610" s="1" t="s">
        <v>3954</v>
      </c>
      <c r="E2610" s="1" t="s">
        <v>4728</v>
      </c>
      <c r="F2610" s="1" t="s">
        <v>3955</v>
      </c>
      <c r="G2610" s="1">
        <v>4287429</v>
      </c>
      <c r="H2610" s="18">
        <v>7640181155644</v>
      </c>
      <c r="I2610" s="5">
        <f>VLOOKUP(A2610,[1]Sheet1!$1:$1048576,11,FALSE)</f>
        <v>55</v>
      </c>
      <c r="J2610" s="2" t="str">
        <f>VLOOKUP(A2610,[1]Sheet1!$1:$1048576,15,FALSE)</f>
        <v>P</v>
      </c>
      <c r="K2610" s="1">
        <f t="shared" ca="1" si="92"/>
        <v>0</v>
      </c>
      <c r="L2610" s="6"/>
      <c r="M2610" s="7">
        <f t="shared" ca="1" si="91"/>
        <v>55</v>
      </c>
      <c r="N2610" s="6"/>
      <c r="O2610" s="8">
        <v>44312</v>
      </c>
    </row>
    <row r="2611" spans="1:15" x14ac:dyDescent="0.25">
      <c r="A2611" s="17">
        <v>151601</v>
      </c>
      <c r="B2611" s="1" t="s">
        <v>14</v>
      </c>
      <c r="C2611" s="1" t="s">
        <v>4728</v>
      </c>
      <c r="D2611" s="1" t="s">
        <v>3966</v>
      </c>
      <c r="E2611" s="1" t="s">
        <v>4728</v>
      </c>
      <c r="F2611" s="1" t="s">
        <v>3967</v>
      </c>
      <c r="G2611" s="1">
        <v>4287435</v>
      </c>
      <c r="H2611" s="18">
        <v>7640181155651</v>
      </c>
      <c r="I2611" s="5">
        <f>VLOOKUP(A2611,[1]Sheet1!$1:$1048576,11,FALSE)</f>
        <v>55</v>
      </c>
      <c r="J2611" s="2" t="str">
        <f>VLOOKUP(A2611,[1]Sheet1!$1:$1048576,15,FALSE)</f>
        <v>P</v>
      </c>
      <c r="K2611" s="1">
        <f t="shared" ca="1" si="92"/>
        <v>0</v>
      </c>
      <c r="L2611" s="6"/>
      <c r="M2611" s="7">
        <f t="shared" ca="1" si="91"/>
        <v>55</v>
      </c>
      <c r="N2611" s="6"/>
      <c r="O2611" s="8">
        <v>44312</v>
      </c>
    </row>
    <row r="2612" spans="1:15" x14ac:dyDescent="0.25">
      <c r="A2612" s="17">
        <v>151602</v>
      </c>
      <c r="B2612" s="1" t="s">
        <v>14</v>
      </c>
      <c r="C2612" s="1" t="s">
        <v>4728</v>
      </c>
      <c r="D2612" s="1" t="s">
        <v>3956</v>
      </c>
      <c r="E2612" s="1" t="s">
        <v>4728</v>
      </c>
      <c r="F2612" s="1" t="s">
        <v>3957</v>
      </c>
      <c r="G2612" s="1">
        <v>4287441</v>
      </c>
      <c r="H2612" s="18">
        <v>7640181155668</v>
      </c>
      <c r="I2612" s="5">
        <f>VLOOKUP(A2612,[1]Sheet1!$1:$1048576,11,FALSE)</f>
        <v>55</v>
      </c>
      <c r="J2612" s="2" t="str">
        <f>VLOOKUP(A2612,[1]Sheet1!$1:$1048576,15,FALSE)</f>
        <v>P</v>
      </c>
      <c r="K2612" s="1">
        <f t="shared" ca="1" si="92"/>
        <v>0</v>
      </c>
      <c r="L2612" s="6"/>
      <c r="M2612" s="7">
        <f t="shared" ca="1" si="91"/>
        <v>55</v>
      </c>
      <c r="N2612" s="6"/>
      <c r="O2612" s="8">
        <v>44312</v>
      </c>
    </row>
    <row r="2613" spans="1:15" x14ac:dyDescent="0.25">
      <c r="A2613" s="17">
        <v>151603</v>
      </c>
      <c r="B2613" s="1" t="s">
        <v>14</v>
      </c>
      <c r="C2613" s="1" t="s">
        <v>4728</v>
      </c>
      <c r="D2613" s="1" t="s">
        <v>3968</v>
      </c>
      <c r="E2613" s="1" t="s">
        <v>4728</v>
      </c>
      <c r="F2613" s="1" t="s">
        <v>3969</v>
      </c>
      <c r="G2613" s="1">
        <v>4287458</v>
      </c>
      <c r="H2613" s="18">
        <v>7640181155675</v>
      </c>
      <c r="I2613" s="5">
        <f>VLOOKUP(A2613,[1]Sheet1!$1:$1048576,11,FALSE)</f>
        <v>55</v>
      </c>
      <c r="J2613" s="2" t="str">
        <f>VLOOKUP(A2613,[1]Sheet1!$1:$1048576,15,FALSE)</f>
        <v>P</v>
      </c>
      <c r="K2613" s="1">
        <f t="shared" ca="1" si="92"/>
        <v>0</v>
      </c>
      <c r="L2613" s="6"/>
      <c r="M2613" s="7">
        <f t="shared" ref="M2613:M2676" ca="1" si="93">I2613-K2613</f>
        <v>55</v>
      </c>
      <c r="N2613" s="6"/>
      <c r="O2613" s="8">
        <v>44312</v>
      </c>
    </row>
    <row r="2614" spans="1:15" x14ac:dyDescent="0.25">
      <c r="A2614" s="17">
        <v>151604</v>
      </c>
      <c r="B2614" s="1" t="s">
        <v>14</v>
      </c>
      <c r="C2614" s="1" t="s">
        <v>4728</v>
      </c>
      <c r="D2614" s="1" t="s">
        <v>3970</v>
      </c>
      <c r="E2614" s="1" t="s">
        <v>4728</v>
      </c>
      <c r="F2614" s="1" t="s">
        <v>3971</v>
      </c>
      <c r="G2614" s="1">
        <v>4287464</v>
      </c>
      <c r="H2614" s="18">
        <v>7640181155682</v>
      </c>
      <c r="I2614" s="5">
        <f>VLOOKUP(A2614,[1]Sheet1!$1:$1048576,11,FALSE)</f>
        <v>55</v>
      </c>
      <c r="J2614" s="2" t="str">
        <f>VLOOKUP(A2614,[1]Sheet1!$1:$1048576,15,FALSE)</f>
        <v>P</v>
      </c>
      <c r="K2614" s="1">
        <f t="shared" ca="1" si="92"/>
        <v>0</v>
      </c>
      <c r="L2614" s="6"/>
      <c r="M2614" s="7">
        <f t="shared" ca="1" si="93"/>
        <v>55</v>
      </c>
      <c r="N2614" s="6"/>
      <c r="O2614" s="8">
        <v>44312</v>
      </c>
    </row>
    <row r="2615" spans="1:15" x14ac:dyDescent="0.25">
      <c r="A2615" s="17">
        <v>151605</v>
      </c>
      <c r="B2615" s="1" t="s">
        <v>14</v>
      </c>
      <c r="C2615" s="1" t="s">
        <v>4728</v>
      </c>
      <c r="D2615" s="1" t="s">
        <v>3958</v>
      </c>
      <c r="E2615" s="1" t="s">
        <v>4728</v>
      </c>
      <c r="F2615" s="1" t="s">
        <v>3959</v>
      </c>
      <c r="G2615" s="1">
        <v>4287470</v>
      </c>
      <c r="H2615" s="18">
        <v>7640181155699</v>
      </c>
      <c r="I2615" s="5">
        <f>VLOOKUP(A2615,[1]Sheet1!$1:$1048576,11,FALSE)</f>
        <v>55</v>
      </c>
      <c r="J2615" s="2" t="str">
        <f>VLOOKUP(A2615,[1]Sheet1!$1:$1048576,15,FALSE)</f>
        <v>P</v>
      </c>
      <c r="K2615" s="1">
        <f t="shared" ca="1" si="92"/>
        <v>0</v>
      </c>
      <c r="L2615" s="6"/>
      <c r="M2615" s="7">
        <f t="shared" ca="1" si="93"/>
        <v>55</v>
      </c>
      <c r="N2615" s="6"/>
      <c r="O2615" s="8">
        <v>44312</v>
      </c>
    </row>
    <row r="2616" spans="1:15" x14ac:dyDescent="0.25">
      <c r="A2616" s="17">
        <v>151606</v>
      </c>
      <c r="B2616" s="1" t="s">
        <v>14</v>
      </c>
      <c r="C2616" s="1" t="s">
        <v>4728</v>
      </c>
      <c r="D2616" s="1" t="s">
        <v>3972</v>
      </c>
      <c r="E2616" s="1" t="s">
        <v>4728</v>
      </c>
      <c r="F2616" s="1" t="s">
        <v>3973</v>
      </c>
      <c r="G2616" s="1">
        <v>4287487</v>
      </c>
      <c r="H2616" s="18">
        <v>7640181155705</v>
      </c>
      <c r="I2616" s="5">
        <f>VLOOKUP(A2616,[1]Sheet1!$1:$1048576,11,FALSE)</f>
        <v>55</v>
      </c>
      <c r="J2616" s="2" t="str">
        <f>VLOOKUP(A2616,[1]Sheet1!$1:$1048576,15,FALSE)</f>
        <v>P</v>
      </c>
      <c r="K2616" s="1">
        <f t="shared" ca="1" si="92"/>
        <v>0</v>
      </c>
      <c r="L2616" s="6"/>
      <c r="M2616" s="7">
        <f t="shared" ca="1" si="93"/>
        <v>55</v>
      </c>
      <c r="N2616" s="6"/>
      <c r="O2616" s="8">
        <v>44312</v>
      </c>
    </row>
    <row r="2617" spans="1:15" x14ac:dyDescent="0.25">
      <c r="A2617" s="17">
        <v>151607</v>
      </c>
      <c r="B2617" s="1" t="s">
        <v>14</v>
      </c>
      <c r="C2617" s="1" t="s">
        <v>4728</v>
      </c>
      <c r="D2617" s="1" t="s">
        <v>3960</v>
      </c>
      <c r="E2617" s="1" t="s">
        <v>4728</v>
      </c>
      <c r="F2617" s="1" t="s">
        <v>3961</v>
      </c>
      <c r="G2617" s="1">
        <v>4287501</v>
      </c>
      <c r="H2617" s="18">
        <v>7640181155712</v>
      </c>
      <c r="I2617" s="5">
        <f>VLOOKUP(A2617,[1]Sheet1!$1:$1048576,11,FALSE)</f>
        <v>55</v>
      </c>
      <c r="J2617" s="2" t="str">
        <f>VLOOKUP(A2617,[1]Sheet1!$1:$1048576,15,FALSE)</f>
        <v>P</v>
      </c>
      <c r="K2617" s="1">
        <f t="shared" ca="1" si="92"/>
        <v>0</v>
      </c>
      <c r="L2617" s="6"/>
      <c r="M2617" s="7">
        <f t="shared" ca="1" si="93"/>
        <v>55</v>
      </c>
      <c r="N2617" s="6"/>
      <c r="O2617" s="8">
        <v>44312</v>
      </c>
    </row>
    <row r="2618" spans="1:15" x14ac:dyDescent="0.25">
      <c r="A2618" s="17">
        <v>151608</v>
      </c>
      <c r="B2618" s="1" t="s">
        <v>14</v>
      </c>
      <c r="C2618" s="1" t="s">
        <v>4728</v>
      </c>
      <c r="D2618" s="1" t="s">
        <v>3962</v>
      </c>
      <c r="E2618" s="1" t="s">
        <v>4728</v>
      </c>
      <c r="F2618" s="1" t="s">
        <v>3963</v>
      </c>
      <c r="G2618" s="1">
        <v>4288015</v>
      </c>
      <c r="H2618" s="18">
        <v>7640181155729</v>
      </c>
      <c r="I2618" s="5">
        <f>VLOOKUP(A2618,[1]Sheet1!$1:$1048576,11,FALSE)</f>
        <v>55</v>
      </c>
      <c r="J2618" s="2" t="str">
        <f>VLOOKUP(A2618,[1]Sheet1!$1:$1048576,15,FALSE)</f>
        <v>P</v>
      </c>
      <c r="K2618" s="1">
        <f t="shared" ca="1" si="92"/>
        <v>0</v>
      </c>
      <c r="L2618" s="6"/>
      <c r="M2618" s="7">
        <f t="shared" ca="1" si="93"/>
        <v>55</v>
      </c>
      <c r="N2618" s="6"/>
      <c r="O2618" s="8">
        <v>44312</v>
      </c>
    </row>
    <row r="2619" spans="1:15" x14ac:dyDescent="0.25">
      <c r="A2619" s="17">
        <v>151609</v>
      </c>
      <c r="B2619" s="1" t="s">
        <v>14</v>
      </c>
      <c r="C2619" s="1" t="s">
        <v>4728</v>
      </c>
      <c r="D2619" s="1" t="s">
        <v>3941</v>
      </c>
      <c r="E2619" s="1" t="s">
        <v>4728</v>
      </c>
      <c r="F2619" s="1" t="s">
        <v>3943</v>
      </c>
      <c r="G2619" s="1">
        <v>4288009</v>
      </c>
      <c r="H2619" s="18">
        <v>7640181155736</v>
      </c>
      <c r="I2619" s="5">
        <f>VLOOKUP(A2619,[1]Sheet1!$1:$1048576,11,FALSE)</f>
        <v>55</v>
      </c>
      <c r="J2619" s="2" t="str">
        <f>VLOOKUP(A2619,[1]Sheet1!$1:$1048576,15,FALSE)</f>
        <v>P</v>
      </c>
      <c r="K2619" s="1">
        <f t="shared" ca="1" si="92"/>
        <v>0</v>
      </c>
      <c r="L2619" s="6"/>
      <c r="M2619" s="7">
        <f t="shared" ca="1" si="93"/>
        <v>55</v>
      </c>
      <c r="N2619" s="6"/>
      <c r="O2619" s="8">
        <v>44312</v>
      </c>
    </row>
    <row r="2620" spans="1:15" x14ac:dyDescent="0.25">
      <c r="A2620" s="17">
        <v>151610</v>
      </c>
      <c r="B2620" s="1" t="s">
        <v>14</v>
      </c>
      <c r="C2620" s="1" t="s">
        <v>4728</v>
      </c>
      <c r="D2620" s="1" t="s">
        <v>3944</v>
      </c>
      <c r="E2620" s="1" t="s">
        <v>4728</v>
      </c>
      <c r="F2620" s="1" t="s">
        <v>3945</v>
      </c>
      <c r="G2620" s="1">
        <v>4287990</v>
      </c>
      <c r="H2620" s="18">
        <v>7640181155743</v>
      </c>
      <c r="I2620" s="5">
        <f>VLOOKUP(A2620,[1]Sheet1!$1:$1048576,11,FALSE)</f>
        <v>55</v>
      </c>
      <c r="J2620" s="2" t="str">
        <f>VLOOKUP(A2620,[1]Sheet1!$1:$1048576,15,FALSE)</f>
        <v>P</v>
      </c>
      <c r="K2620" s="1">
        <f t="shared" ca="1" si="92"/>
        <v>0</v>
      </c>
      <c r="L2620" s="6"/>
      <c r="M2620" s="7">
        <f t="shared" ca="1" si="93"/>
        <v>55</v>
      </c>
      <c r="N2620" s="6"/>
      <c r="O2620" s="8">
        <v>44312</v>
      </c>
    </row>
    <row r="2621" spans="1:15" x14ac:dyDescent="0.25">
      <c r="A2621" s="17">
        <v>151611</v>
      </c>
      <c r="B2621" s="1" t="s">
        <v>14</v>
      </c>
      <c r="C2621" s="1" t="s">
        <v>4728</v>
      </c>
      <c r="D2621" s="1" t="s">
        <v>3946</v>
      </c>
      <c r="E2621" s="1" t="s">
        <v>4728</v>
      </c>
      <c r="F2621" s="1" t="s">
        <v>3947</v>
      </c>
      <c r="G2621" s="1">
        <v>4288050</v>
      </c>
      <c r="H2621" s="18">
        <v>7640181155750</v>
      </c>
      <c r="I2621" s="5">
        <f>VLOOKUP(A2621,[1]Sheet1!$1:$1048576,11,FALSE)</f>
        <v>55</v>
      </c>
      <c r="J2621" s="2" t="str">
        <f>VLOOKUP(A2621,[1]Sheet1!$1:$1048576,15,FALSE)</f>
        <v>P</v>
      </c>
      <c r="K2621" s="1">
        <f t="shared" ca="1" si="92"/>
        <v>0</v>
      </c>
      <c r="L2621" s="6"/>
      <c r="M2621" s="7">
        <f t="shared" ca="1" si="93"/>
        <v>55</v>
      </c>
      <c r="N2621" s="6"/>
      <c r="O2621" s="8">
        <v>44312</v>
      </c>
    </row>
    <row r="2622" spans="1:15" x14ac:dyDescent="0.25">
      <c r="A2622" s="17">
        <v>151612</v>
      </c>
      <c r="B2622" s="1" t="s">
        <v>14</v>
      </c>
      <c r="C2622" s="1" t="s">
        <v>4728</v>
      </c>
      <c r="D2622" s="1" t="s">
        <v>3948</v>
      </c>
      <c r="E2622" s="1" t="s">
        <v>4728</v>
      </c>
      <c r="F2622" s="1" t="s">
        <v>3949</v>
      </c>
      <c r="G2622" s="1">
        <v>4288044</v>
      </c>
      <c r="H2622" s="18">
        <v>7640181155767</v>
      </c>
      <c r="I2622" s="5">
        <f>VLOOKUP(A2622,[1]Sheet1!$1:$1048576,11,FALSE)</f>
        <v>55</v>
      </c>
      <c r="J2622" s="2" t="str">
        <f>VLOOKUP(A2622,[1]Sheet1!$1:$1048576,15,FALSE)</f>
        <v>P</v>
      </c>
      <c r="K2622" s="1">
        <f t="shared" ca="1" si="92"/>
        <v>0</v>
      </c>
      <c r="L2622" s="6"/>
      <c r="M2622" s="7">
        <f t="shared" ca="1" si="93"/>
        <v>55</v>
      </c>
      <c r="N2622" s="6"/>
      <c r="O2622" s="8">
        <v>44312</v>
      </c>
    </row>
    <row r="2623" spans="1:15" x14ac:dyDescent="0.25">
      <c r="A2623" s="17">
        <v>151613</v>
      </c>
      <c r="B2623" s="1" t="s">
        <v>14</v>
      </c>
      <c r="C2623" s="1" t="s">
        <v>4728</v>
      </c>
      <c r="D2623" s="1" t="s">
        <v>3950</v>
      </c>
      <c r="E2623" s="1" t="s">
        <v>4728</v>
      </c>
      <c r="F2623" s="1" t="s">
        <v>3951</v>
      </c>
      <c r="G2623" s="1">
        <v>4288038</v>
      </c>
      <c r="H2623" s="18">
        <v>7640181155774</v>
      </c>
      <c r="I2623" s="5">
        <f>VLOOKUP(A2623,[1]Sheet1!$1:$1048576,11,FALSE)</f>
        <v>55</v>
      </c>
      <c r="J2623" s="2" t="str">
        <f>VLOOKUP(A2623,[1]Sheet1!$1:$1048576,15,FALSE)</f>
        <v>P</v>
      </c>
      <c r="K2623" s="1">
        <f t="shared" ca="1" si="92"/>
        <v>0</v>
      </c>
      <c r="L2623" s="6"/>
      <c r="M2623" s="7">
        <f t="shared" ca="1" si="93"/>
        <v>55</v>
      </c>
      <c r="N2623" s="6"/>
      <c r="O2623" s="8">
        <v>44312</v>
      </c>
    </row>
    <row r="2624" spans="1:15" x14ac:dyDescent="0.25">
      <c r="A2624" s="17">
        <v>151614</v>
      </c>
      <c r="B2624" s="1" t="s">
        <v>14</v>
      </c>
      <c r="C2624" s="1" t="s">
        <v>4728</v>
      </c>
      <c r="D2624" s="1" t="s">
        <v>3964</v>
      </c>
      <c r="E2624" s="1" t="s">
        <v>4728</v>
      </c>
      <c r="F2624" s="1" t="s">
        <v>3965</v>
      </c>
      <c r="G2624" s="1">
        <v>4288021</v>
      </c>
      <c r="H2624" s="18">
        <v>7640181155781</v>
      </c>
      <c r="I2624" s="5">
        <f>VLOOKUP(A2624,[1]Sheet1!$1:$1048576,11,FALSE)</f>
        <v>55</v>
      </c>
      <c r="J2624" s="2" t="str">
        <f>VLOOKUP(A2624,[1]Sheet1!$1:$1048576,15,FALSE)</f>
        <v>P</v>
      </c>
      <c r="K2624" s="1">
        <f t="shared" ca="1" si="92"/>
        <v>0</v>
      </c>
      <c r="L2624" s="6"/>
      <c r="M2624" s="7">
        <f t="shared" ca="1" si="93"/>
        <v>55</v>
      </c>
      <c r="N2624" s="6"/>
      <c r="O2624" s="8">
        <v>44312</v>
      </c>
    </row>
    <row r="2625" spans="1:15" x14ac:dyDescent="0.25">
      <c r="A2625" s="17">
        <v>151615</v>
      </c>
      <c r="B2625" s="1" t="s">
        <v>14</v>
      </c>
      <c r="C2625" s="1" t="s">
        <v>4732</v>
      </c>
      <c r="D2625" s="1" t="s">
        <v>3952</v>
      </c>
      <c r="E2625" s="1" t="s">
        <v>4732</v>
      </c>
      <c r="F2625" s="1" t="s">
        <v>3953</v>
      </c>
      <c r="G2625" s="1">
        <v>4288104</v>
      </c>
      <c r="H2625" s="18">
        <v>7640181155798</v>
      </c>
      <c r="I2625" s="5">
        <f>VLOOKUP(A2625,[1]Sheet1!$1:$1048576,11,FALSE)</f>
        <v>73</v>
      </c>
      <c r="J2625" s="2" t="str">
        <f>VLOOKUP(A2625,[1]Sheet1!$1:$1048576,15,FALSE)</f>
        <v>P</v>
      </c>
      <c r="K2625" s="1">
        <f t="shared" ca="1" si="92"/>
        <v>0</v>
      </c>
      <c r="L2625" s="6"/>
      <c r="M2625" s="7">
        <f t="shared" ca="1" si="93"/>
        <v>73</v>
      </c>
      <c r="N2625" s="6"/>
      <c r="O2625" s="8">
        <v>44312</v>
      </c>
    </row>
    <row r="2626" spans="1:15" x14ac:dyDescent="0.25">
      <c r="A2626" s="17">
        <v>151616</v>
      </c>
      <c r="B2626" s="1" t="s">
        <v>14</v>
      </c>
      <c r="C2626" s="1" t="s">
        <v>4732</v>
      </c>
      <c r="D2626" s="1" t="s">
        <v>3954</v>
      </c>
      <c r="E2626" s="1" t="s">
        <v>4732</v>
      </c>
      <c r="F2626" s="1" t="s">
        <v>3955</v>
      </c>
      <c r="G2626" s="1">
        <v>4288096</v>
      </c>
      <c r="H2626" s="18">
        <v>7640181155804</v>
      </c>
      <c r="I2626" s="5">
        <f>VLOOKUP(A2626,[1]Sheet1!$1:$1048576,11,FALSE)</f>
        <v>73</v>
      </c>
      <c r="J2626" s="2" t="str">
        <f>VLOOKUP(A2626,[1]Sheet1!$1:$1048576,15,FALSE)</f>
        <v>P</v>
      </c>
      <c r="K2626" s="1">
        <f t="shared" ref="K2626:K2689" ca="1" si="94">+I2626*$K$2</f>
        <v>0</v>
      </c>
      <c r="L2626" s="6"/>
      <c r="M2626" s="7">
        <f t="shared" ca="1" si="93"/>
        <v>73</v>
      </c>
      <c r="N2626" s="6"/>
      <c r="O2626" s="8">
        <v>44312</v>
      </c>
    </row>
    <row r="2627" spans="1:15" x14ac:dyDescent="0.25">
      <c r="A2627" s="17">
        <v>151617</v>
      </c>
      <c r="B2627" s="1" t="s">
        <v>14</v>
      </c>
      <c r="C2627" s="1" t="s">
        <v>4732</v>
      </c>
      <c r="D2627" s="1" t="s">
        <v>3966</v>
      </c>
      <c r="E2627" s="1" t="s">
        <v>4732</v>
      </c>
      <c r="F2627" s="1" t="s">
        <v>3967</v>
      </c>
      <c r="G2627" s="1">
        <v>4288073</v>
      </c>
      <c r="H2627" s="18">
        <v>7640181155811</v>
      </c>
      <c r="I2627" s="5">
        <f>VLOOKUP(A2627,[1]Sheet1!$1:$1048576,11,FALSE)</f>
        <v>73</v>
      </c>
      <c r="J2627" s="2" t="str">
        <f>VLOOKUP(A2627,[1]Sheet1!$1:$1048576,15,FALSE)</f>
        <v>P</v>
      </c>
      <c r="K2627" s="1">
        <f t="shared" ca="1" si="94"/>
        <v>0</v>
      </c>
      <c r="L2627" s="6"/>
      <c r="M2627" s="7">
        <f t="shared" ca="1" si="93"/>
        <v>73</v>
      </c>
      <c r="N2627" s="6"/>
      <c r="O2627" s="8">
        <v>44312</v>
      </c>
    </row>
    <row r="2628" spans="1:15" x14ac:dyDescent="0.25">
      <c r="A2628" s="17">
        <v>151618</v>
      </c>
      <c r="B2628" s="1" t="s">
        <v>14</v>
      </c>
      <c r="C2628" s="1" t="s">
        <v>4732</v>
      </c>
      <c r="D2628" s="1" t="s">
        <v>3956</v>
      </c>
      <c r="E2628" s="1" t="s">
        <v>4732</v>
      </c>
      <c r="F2628" s="1" t="s">
        <v>3957</v>
      </c>
      <c r="G2628" s="1">
        <v>4288067</v>
      </c>
      <c r="H2628" s="18">
        <v>7640181155828</v>
      </c>
      <c r="I2628" s="5">
        <f>VLOOKUP(A2628,[1]Sheet1!$1:$1048576,11,FALSE)</f>
        <v>73</v>
      </c>
      <c r="J2628" s="2" t="str">
        <f>VLOOKUP(A2628,[1]Sheet1!$1:$1048576,15,FALSE)</f>
        <v>P</v>
      </c>
      <c r="K2628" s="1">
        <f t="shared" ca="1" si="94"/>
        <v>0</v>
      </c>
      <c r="L2628" s="6"/>
      <c r="M2628" s="7">
        <f t="shared" ca="1" si="93"/>
        <v>73</v>
      </c>
      <c r="N2628" s="6"/>
      <c r="O2628" s="8">
        <v>44312</v>
      </c>
    </row>
    <row r="2629" spans="1:15" x14ac:dyDescent="0.25">
      <c r="A2629" s="17">
        <v>151619</v>
      </c>
      <c r="B2629" s="1" t="s">
        <v>14</v>
      </c>
      <c r="C2629" s="1" t="s">
        <v>4732</v>
      </c>
      <c r="D2629" s="1" t="s">
        <v>3968</v>
      </c>
      <c r="E2629" s="1" t="s">
        <v>4732</v>
      </c>
      <c r="F2629" s="1" t="s">
        <v>4734</v>
      </c>
      <c r="G2629" s="1">
        <v>4287211</v>
      </c>
      <c r="H2629" s="18">
        <v>7640181155835</v>
      </c>
      <c r="I2629" s="5">
        <f>VLOOKUP(A2629,[1]Sheet1!$1:$1048576,11,FALSE)</f>
        <v>73</v>
      </c>
      <c r="J2629" s="2" t="str">
        <f>VLOOKUP(A2629,[1]Sheet1!$1:$1048576,15,FALSE)</f>
        <v>P</v>
      </c>
      <c r="K2629" s="1">
        <f t="shared" ca="1" si="94"/>
        <v>0</v>
      </c>
      <c r="L2629" s="6"/>
      <c r="M2629" s="7">
        <f t="shared" ca="1" si="93"/>
        <v>73</v>
      </c>
      <c r="N2629" s="6"/>
      <c r="O2629" s="8">
        <v>44312</v>
      </c>
    </row>
    <row r="2630" spans="1:15" x14ac:dyDescent="0.25">
      <c r="A2630" s="17">
        <v>151620</v>
      </c>
      <c r="B2630" s="1" t="s">
        <v>14</v>
      </c>
      <c r="C2630" s="1" t="s">
        <v>4732</v>
      </c>
      <c r="D2630" s="1" t="s">
        <v>3970</v>
      </c>
      <c r="E2630" s="1" t="s">
        <v>4732</v>
      </c>
      <c r="F2630" s="1" t="s">
        <v>3971</v>
      </c>
      <c r="G2630" s="1">
        <v>4288156</v>
      </c>
      <c r="H2630" s="18">
        <v>7640181155842</v>
      </c>
      <c r="I2630" s="5">
        <f>VLOOKUP(A2630,[1]Sheet1!$1:$1048576,11,FALSE)</f>
        <v>73</v>
      </c>
      <c r="J2630" s="2" t="str">
        <f>VLOOKUP(A2630,[1]Sheet1!$1:$1048576,15,FALSE)</f>
        <v>P</v>
      </c>
      <c r="K2630" s="1">
        <f t="shared" ca="1" si="94"/>
        <v>0</v>
      </c>
      <c r="L2630" s="6"/>
      <c r="M2630" s="7">
        <f t="shared" ca="1" si="93"/>
        <v>73</v>
      </c>
      <c r="N2630" s="6"/>
      <c r="O2630" s="8">
        <v>44312</v>
      </c>
    </row>
    <row r="2631" spans="1:15" x14ac:dyDescent="0.25">
      <c r="A2631" s="17">
        <v>151621</v>
      </c>
      <c r="B2631" s="1" t="s">
        <v>14</v>
      </c>
      <c r="C2631" s="1" t="s">
        <v>4732</v>
      </c>
      <c r="D2631" s="1" t="s">
        <v>3958</v>
      </c>
      <c r="E2631" s="1" t="s">
        <v>4732</v>
      </c>
      <c r="F2631" s="1" t="s">
        <v>3959</v>
      </c>
      <c r="G2631" s="1">
        <v>4288133</v>
      </c>
      <c r="H2631" s="18">
        <v>7640181155859</v>
      </c>
      <c r="I2631" s="5">
        <f>VLOOKUP(A2631,[1]Sheet1!$1:$1048576,11,FALSE)</f>
        <v>73</v>
      </c>
      <c r="J2631" s="2" t="str">
        <f>VLOOKUP(A2631,[1]Sheet1!$1:$1048576,15,FALSE)</f>
        <v>P</v>
      </c>
      <c r="K2631" s="1">
        <f t="shared" ca="1" si="94"/>
        <v>0</v>
      </c>
      <c r="L2631" s="6"/>
      <c r="M2631" s="7">
        <f t="shared" ca="1" si="93"/>
        <v>73</v>
      </c>
      <c r="N2631" s="6"/>
      <c r="O2631" s="8">
        <v>44312</v>
      </c>
    </row>
    <row r="2632" spans="1:15" x14ac:dyDescent="0.25">
      <c r="A2632" s="17">
        <v>151622</v>
      </c>
      <c r="B2632" s="1" t="s">
        <v>14</v>
      </c>
      <c r="C2632" s="1" t="s">
        <v>4732</v>
      </c>
      <c r="D2632" s="1" t="s">
        <v>3972</v>
      </c>
      <c r="E2632" s="1" t="s">
        <v>4732</v>
      </c>
      <c r="F2632" s="1" t="s">
        <v>3973</v>
      </c>
      <c r="G2632" s="1">
        <v>4288127</v>
      </c>
      <c r="H2632" s="18">
        <v>7640181155866</v>
      </c>
      <c r="I2632" s="5">
        <f>VLOOKUP(A2632,[1]Sheet1!$1:$1048576,11,FALSE)</f>
        <v>73</v>
      </c>
      <c r="J2632" s="2" t="str">
        <f>VLOOKUP(A2632,[1]Sheet1!$1:$1048576,15,FALSE)</f>
        <v>P</v>
      </c>
      <c r="K2632" s="1">
        <f t="shared" ca="1" si="94"/>
        <v>0</v>
      </c>
      <c r="L2632" s="6"/>
      <c r="M2632" s="7">
        <f t="shared" ca="1" si="93"/>
        <v>73</v>
      </c>
      <c r="N2632" s="6"/>
      <c r="O2632" s="8">
        <v>44312</v>
      </c>
    </row>
    <row r="2633" spans="1:15" x14ac:dyDescent="0.25">
      <c r="A2633" s="17">
        <v>151623</v>
      </c>
      <c r="B2633" s="1" t="s">
        <v>14</v>
      </c>
      <c r="C2633" s="1" t="s">
        <v>4732</v>
      </c>
      <c r="D2633" s="1" t="s">
        <v>3960</v>
      </c>
      <c r="E2633" s="1" t="s">
        <v>4732</v>
      </c>
      <c r="F2633" s="1" t="s">
        <v>3961</v>
      </c>
      <c r="G2633" s="1">
        <v>4288191</v>
      </c>
      <c r="H2633" s="18">
        <v>7640181155873</v>
      </c>
      <c r="I2633" s="5">
        <f>VLOOKUP(A2633,[1]Sheet1!$1:$1048576,11,FALSE)</f>
        <v>73</v>
      </c>
      <c r="J2633" s="2" t="str">
        <f>VLOOKUP(A2633,[1]Sheet1!$1:$1048576,15,FALSE)</f>
        <v>P</v>
      </c>
      <c r="K2633" s="1">
        <f t="shared" ca="1" si="94"/>
        <v>0</v>
      </c>
      <c r="L2633" s="6"/>
      <c r="M2633" s="7">
        <f t="shared" ca="1" si="93"/>
        <v>73</v>
      </c>
      <c r="N2633" s="6"/>
      <c r="O2633" s="8">
        <v>44312</v>
      </c>
    </row>
    <row r="2634" spans="1:15" x14ac:dyDescent="0.25">
      <c r="A2634" s="17">
        <v>151624</v>
      </c>
      <c r="B2634" s="1" t="s">
        <v>14</v>
      </c>
      <c r="C2634" s="1" t="s">
        <v>4732</v>
      </c>
      <c r="D2634" s="1" t="s">
        <v>3962</v>
      </c>
      <c r="E2634" s="1" t="s">
        <v>4732</v>
      </c>
      <c r="F2634" s="1" t="s">
        <v>3963</v>
      </c>
      <c r="G2634" s="1">
        <v>4288185</v>
      </c>
      <c r="H2634" s="18">
        <v>7640181155880</v>
      </c>
      <c r="I2634" s="5">
        <f>VLOOKUP(A2634,[1]Sheet1!$1:$1048576,11,FALSE)</f>
        <v>73</v>
      </c>
      <c r="J2634" s="2" t="str">
        <f>VLOOKUP(A2634,[1]Sheet1!$1:$1048576,15,FALSE)</f>
        <v>P</v>
      </c>
      <c r="K2634" s="1">
        <f t="shared" ca="1" si="94"/>
        <v>0</v>
      </c>
      <c r="L2634" s="6"/>
      <c r="M2634" s="7">
        <f t="shared" ca="1" si="93"/>
        <v>73</v>
      </c>
      <c r="N2634" s="6"/>
      <c r="O2634" s="8">
        <v>44312</v>
      </c>
    </row>
    <row r="2635" spans="1:15" x14ac:dyDescent="0.25">
      <c r="A2635" s="17">
        <v>151625</v>
      </c>
      <c r="B2635" s="1" t="s">
        <v>14</v>
      </c>
      <c r="C2635" s="1" t="s">
        <v>4732</v>
      </c>
      <c r="D2635" s="1" t="s">
        <v>3941</v>
      </c>
      <c r="E2635" s="1" t="s">
        <v>4732</v>
      </c>
      <c r="F2635" s="1" t="s">
        <v>3943</v>
      </c>
      <c r="G2635" s="1">
        <v>4288179</v>
      </c>
      <c r="H2635" s="18">
        <v>7640181155897</v>
      </c>
      <c r="I2635" s="5">
        <f>VLOOKUP(A2635,[1]Sheet1!$1:$1048576,11,FALSE)</f>
        <v>73</v>
      </c>
      <c r="J2635" s="2" t="str">
        <f>VLOOKUP(A2635,[1]Sheet1!$1:$1048576,15,FALSE)</f>
        <v>P</v>
      </c>
      <c r="K2635" s="1">
        <f t="shared" ca="1" si="94"/>
        <v>0</v>
      </c>
      <c r="L2635" s="6"/>
      <c r="M2635" s="7">
        <f t="shared" ca="1" si="93"/>
        <v>73</v>
      </c>
      <c r="N2635" s="6"/>
      <c r="O2635" s="8">
        <v>44312</v>
      </c>
    </row>
    <row r="2636" spans="1:15" x14ac:dyDescent="0.25">
      <c r="A2636" s="17">
        <v>151626</v>
      </c>
      <c r="B2636" s="1" t="s">
        <v>14</v>
      </c>
      <c r="C2636" s="1" t="s">
        <v>4732</v>
      </c>
      <c r="D2636" s="1" t="s">
        <v>3944</v>
      </c>
      <c r="E2636" s="1" t="s">
        <v>4732</v>
      </c>
      <c r="F2636" s="1" t="s">
        <v>3945</v>
      </c>
      <c r="G2636" s="1">
        <v>4288162</v>
      </c>
      <c r="H2636" s="18">
        <v>7640181155903</v>
      </c>
      <c r="I2636" s="5">
        <f>VLOOKUP(A2636,[1]Sheet1!$1:$1048576,11,FALSE)</f>
        <v>73</v>
      </c>
      <c r="J2636" s="2" t="str">
        <f>VLOOKUP(A2636,[1]Sheet1!$1:$1048576,15,FALSE)</f>
        <v>P</v>
      </c>
      <c r="K2636" s="1">
        <f t="shared" ca="1" si="94"/>
        <v>0</v>
      </c>
      <c r="L2636" s="6"/>
      <c r="M2636" s="7">
        <f t="shared" ca="1" si="93"/>
        <v>73</v>
      </c>
      <c r="N2636" s="6"/>
      <c r="O2636" s="8">
        <v>44312</v>
      </c>
    </row>
    <row r="2637" spans="1:15" x14ac:dyDescent="0.25">
      <c r="A2637" s="17">
        <v>151627</v>
      </c>
      <c r="B2637" s="1" t="s">
        <v>14</v>
      </c>
      <c r="C2637" s="1" t="s">
        <v>4732</v>
      </c>
      <c r="D2637" s="1" t="s">
        <v>3946</v>
      </c>
      <c r="E2637" s="1" t="s">
        <v>4732</v>
      </c>
      <c r="F2637" s="1" t="s">
        <v>4733</v>
      </c>
      <c r="G2637" s="1">
        <v>4288268</v>
      </c>
      <c r="H2637" s="18">
        <v>7640181155910</v>
      </c>
      <c r="I2637" s="5">
        <f>VLOOKUP(A2637,[1]Sheet1!$1:$1048576,11,FALSE)</f>
        <v>73</v>
      </c>
      <c r="J2637" s="2" t="str">
        <f>VLOOKUP(A2637,[1]Sheet1!$1:$1048576,15,FALSE)</f>
        <v>P</v>
      </c>
      <c r="K2637" s="1">
        <f t="shared" ca="1" si="94"/>
        <v>0</v>
      </c>
      <c r="L2637" s="6"/>
      <c r="M2637" s="7">
        <f t="shared" ca="1" si="93"/>
        <v>73</v>
      </c>
      <c r="N2637" s="6"/>
      <c r="O2637" s="8">
        <v>44312</v>
      </c>
    </row>
    <row r="2638" spans="1:15" x14ac:dyDescent="0.25">
      <c r="A2638" s="17">
        <v>151628</v>
      </c>
      <c r="B2638" s="1" t="s">
        <v>14</v>
      </c>
      <c r="C2638" s="1" t="s">
        <v>4732</v>
      </c>
      <c r="D2638" s="1" t="s">
        <v>3948</v>
      </c>
      <c r="E2638" s="1" t="s">
        <v>4732</v>
      </c>
      <c r="F2638" s="1" t="s">
        <v>3949</v>
      </c>
      <c r="G2638" s="1">
        <v>4288251</v>
      </c>
      <c r="H2638" s="18">
        <v>7640181155927</v>
      </c>
      <c r="I2638" s="5">
        <f>VLOOKUP(A2638,[1]Sheet1!$1:$1048576,11,FALSE)</f>
        <v>73</v>
      </c>
      <c r="J2638" s="2" t="str">
        <f>VLOOKUP(A2638,[1]Sheet1!$1:$1048576,15,FALSE)</f>
        <v>P</v>
      </c>
      <c r="K2638" s="1">
        <f t="shared" ca="1" si="94"/>
        <v>0</v>
      </c>
      <c r="L2638" s="6"/>
      <c r="M2638" s="7">
        <f t="shared" ca="1" si="93"/>
        <v>73</v>
      </c>
      <c r="N2638" s="6"/>
      <c r="O2638" s="8">
        <v>44312</v>
      </c>
    </row>
    <row r="2639" spans="1:15" x14ac:dyDescent="0.25">
      <c r="A2639" s="17">
        <v>151629</v>
      </c>
      <c r="B2639" s="1" t="s">
        <v>14</v>
      </c>
      <c r="C2639" s="1" t="s">
        <v>4732</v>
      </c>
      <c r="D2639" s="1" t="s">
        <v>3950</v>
      </c>
      <c r="E2639" s="1" t="s">
        <v>4732</v>
      </c>
      <c r="F2639" s="1" t="s">
        <v>3951</v>
      </c>
      <c r="G2639" s="1">
        <v>4288245</v>
      </c>
      <c r="H2639" s="18">
        <v>7640181155934</v>
      </c>
      <c r="I2639" s="5">
        <f>VLOOKUP(A2639,[1]Sheet1!$1:$1048576,11,FALSE)</f>
        <v>73</v>
      </c>
      <c r="J2639" s="2" t="str">
        <f>VLOOKUP(A2639,[1]Sheet1!$1:$1048576,15,FALSE)</f>
        <v>P</v>
      </c>
      <c r="K2639" s="1">
        <f t="shared" ca="1" si="94"/>
        <v>0</v>
      </c>
      <c r="L2639" s="6"/>
      <c r="M2639" s="7">
        <f t="shared" ca="1" si="93"/>
        <v>73</v>
      </c>
      <c r="N2639" s="6"/>
      <c r="O2639" s="8">
        <v>44312</v>
      </c>
    </row>
    <row r="2640" spans="1:15" x14ac:dyDescent="0.25">
      <c r="A2640" s="17">
        <v>151630</v>
      </c>
      <c r="B2640" s="1" t="s">
        <v>14</v>
      </c>
      <c r="C2640" s="1" t="s">
        <v>4732</v>
      </c>
      <c r="D2640" s="1" t="s">
        <v>3964</v>
      </c>
      <c r="E2640" s="1" t="s">
        <v>4732</v>
      </c>
      <c r="F2640" s="1" t="s">
        <v>3965</v>
      </c>
      <c r="G2640" s="1">
        <v>4288239</v>
      </c>
      <c r="H2640" s="18">
        <v>7640181155941</v>
      </c>
      <c r="I2640" s="5">
        <f>VLOOKUP(A2640,[1]Sheet1!$1:$1048576,11,FALSE)</f>
        <v>73</v>
      </c>
      <c r="J2640" s="2" t="str">
        <f>VLOOKUP(A2640,[1]Sheet1!$1:$1048576,15,FALSE)</f>
        <v>P</v>
      </c>
      <c r="K2640" s="1">
        <f t="shared" ca="1" si="94"/>
        <v>0</v>
      </c>
      <c r="L2640" s="6"/>
      <c r="M2640" s="7">
        <f t="shared" ca="1" si="93"/>
        <v>73</v>
      </c>
      <c r="N2640" s="6"/>
      <c r="O2640" s="8">
        <v>44312</v>
      </c>
    </row>
    <row r="2641" spans="1:15" x14ac:dyDescent="0.25">
      <c r="A2641" s="17">
        <v>151631</v>
      </c>
      <c r="B2641" s="1" t="s">
        <v>14</v>
      </c>
      <c r="C2641" s="1" t="s">
        <v>4709</v>
      </c>
      <c r="D2641" s="1" t="s">
        <v>4067</v>
      </c>
      <c r="E2641" s="1" t="s">
        <v>4709</v>
      </c>
      <c r="F2641" s="1" t="s">
        <v>4714</v>
      </c>
      <c r="G2641" s="1">
        <v>4288305</v>
      </c>
      <c r="H2641" s="18">
        <v>7640181155958</v>
      </c>
      <c r="I2641" s="5">
        <f>VLOOKUP(A2641,[1]Sheet1!$1:$1048576,11,FALSE)</f>
        <v>47.4</v>
      </c>
      <c r="J2641" s="2" t="str">
        <f>VLOOKUP(A2641,[1]Sheet1!$1:$1048576,15,FALSE)</f>
        <v>P</v>
      </c>
      <c r="K2641" s="1">
        <f t="shared" ca="1" si="94"/>
        <v>0</v>
      </c>
      <c r="L2641" s="6"/>
      <c r="M2641" s="7">
        <f t="shared" ca="1" si="93"/>
        <v>47.4</v>
      </c>
      <c r="N2641" s="6"/>
      <c r="O2641" s="8">
        <v>44312</v>
      </c>
    </row>
    <row r="2642" spans="1:15" x14ac:dyDescent="0.25">
      <c r="A2642" s="17">
        <v>151632</v>
      </c>
      <c r="B2642" s="1" t="s">
        <v>14</v>
      </c>
      <c r="C2642" s="1" t="s">
        <v>4709</v>
      </c>
      <c r="D2642" s="1" t="s">
        <v>4069</v>
      </c>
      <c r="E2642" s="1" t="s">
        <v>4709</v>
      </c>
      <c r="F2642" s="1" t="s">
        <v>4710</v>
      </c>
      <c r="G2642" s="1">
        <v>4288297</v>
      </c>
      <c r="H2642" s="18">
        <v>7640181155965</v>
      </c>
      <c r="I2642" s="5">
        <f>VLOOKUP(A2642,[1]Sheet1!$1:$1048576,11,FALSE)</f>
        <v>47.4</v>
      </c>
      <c r="J2642" s="2" t="str">
        <f>VLOOKUP(A2642,[1]Sheet1!$1:$1048576,15,FALSE)</f>
        <v>P</v>
      </c>
      <c r="K2642" s="1">
        <f t="shared" ca="1" si="94"/>
        <v>0</v>
      </c>
      <c r="L2642" s="6"/>
      <c r="M2642" s="7">
        <f t="shared" ca="1" si="93"/>
        <v>47.4</v>
      </c>
      <c r="N2642" s="6"/>
      <c r="O2642" s="8">
        <v>44312</v>
      </c>
    </row>
    <row r="2643" spans="1:15" x14ac:dyDescent="0.25">
      <c r="A2643" s="17">
        <v>151633</v>
      </c>
      <c r="B2643" s="1" t="s">
        <v>14</v>
      </c>
      <c r="C2643" s="1" t="s">
        <v>4709</v>
      </c>
      <c r="D2643" s="1" t="s">
        <v>4071</v>
      </c>
      <c r="E2643" s="1" t="s">
        <v>4709</v>
      </c>
      <c r="F2643" s="1" t="s">
        <v>4716</v>
      </c>
      <c r="G2643" s="1">
        <v>4288280</v>
      </c>
      <c r="H2643" s="18">
        <v>7640181155972</v>
      </c>
      <c r="I2643" s="5">
        <f>VLOOKUP(A2643,[1]Sheet1!$1:$1048576,11,FALSE)</f>
        <v>47.4</v>
      </c>
      <c r="J2643" s="2" t="str">
        <f>VLOOKUP(A2643,[1]Sheet1!$1:$1048576,15,FALSE)</f>
        <v>P</v>
      </c>
      <c r="K2643" s="1">
        <f t="shared" ca="1" si="94"/>
        <v>0</v>
      </c>
      <c r="L2643" s="6"/>
      <c r="M2643" s="7">
        <f t="shared" ca="1" si="93"/>
        <v>47.4</v>
      </c>
      <c r="N2643" s="6"/>
      <c r="O2643" s="8">
        <v>44312</v>
      </c>
    </row>
    <row r="2644" spans="1:15" x14ac:dyDescent="0.25">
      <c r="A2644" s="17">
        <v>151634</v>
      </c>
      <c r="B2644" s="1" t="s">
        <v>14</v>
      </c>
      <c r="C2644" s="1" t="s">
        <v>4709</v>
      </c>
      <c r="D2644" s="1" t="s">
        <v>4073</v>
      </c>
      <c r="E2644" s="1" t="s">
        <v>4709</v>
      </c>
      <c r="F2644" s="1" t="s">
        <v>4717</v>
      </c>
      <c r="G2644" s="1">
        <v>4288274</v>
      </c>
      <c r="H2644" s="18">
        <v>7640181155989</v>
      </c>
      <c r="I2644" s="5">
        <f>VLOOKUP(A2644,[1]Sheet1!$1:$1048576,11,FALSE)</f>
        <v>47.4</v>
      </c>
      <c r="J2644" s="2" t="str">
        <f>VLOOKUP(A2644,[1]Sheet1!$1:$1048576,15,FALSE)</f>
        <v>P</v>
      </c>
      <c r="K2644" s="1">
        <f t="shared" ca="1" si="94"/>
        <v>0</v>
      </c>
      <c r="L2644" s="6"/>
      <c r="M2644" s="7">
        <f t="shared" ca="1" si="93"/>
        <v>47.4</v>
      </c>
      <c r="N2644" s="6"/>
      <c r="O2644" s="8">
        <v>44312</v>
      </c>
    </row>
    <row r="2645" spans="1:15" x14ac:dyDescent="0.25">
      <c r="A2645" s="17">
        <v>151635</v>
      </c>
      <c r="B2645" s="1" t="s">
        <v>14</v>
      </c>
      <c r="C2645" s="1" t="s">
        <v>4709</v>
      </c>
      <c r="D2645" s="1" t="s">
        <v>4081</v>
      </c>
      <c r="E2645" s="1" t="s">
        <v>4709</v>
      </c>
      <c r="F2645" s="1" t="s">
        <v>4712</v>
      </c>
      <c r="G2645" s="1">
        <v>4288357</v>
      </c>
      <c r="H2645" s="18">
        <v>7640181155996</v>
      </c>
      <c r="I2645" s="5">
        <f>VLOOKUP(A2645,[1]Sheet1!$1:$1048576,11,FALSE)</f>
        <v>47.4</v>
      </c>
      <c r="J2645" s="2" t="str">
        <f>VLOOKUP(A2645,[1]Sheet1!$1:$1048576,15,FALSE)</f>
        <v>P</v>
      </c>
      <c r="K2645" s="1">
        <f t="shared" ca="1" si="94"/>
        <v>0</v>
      </c>
      <c r="L2645" s="6"/>
      <c r="M2645" s="7">
        <f t="shared" ca="1" si="93"/>
        <v>47.4</v>
      </c>
      <c r="N2645" s="6"/>
      <c r="O2645" s="8">
        <v>44312</v>
      </c>
    </row>
    <row r="2646" spans="1:15" x14ac:dyDescent="0.25">
      <c r="A2646" s="17">
        <v>151636</v>
      </c>
      <c r="B2646" s="1" t="s">
        <v>14</v>
      </c>
      <c r="C2646" s="1" t="s">
        <v>4709</v>
      </c>
      <c r="D2646" s="1" t="s">
        <v>4061</v>
      </c>
      <c r="E2646" s="1" t="s">
        <v>4709</v>
      </c>
      <c r="F2646" s="1" t="s">
        <v>4713</v>
      </c>
      <c r="G2646" s="1">
        <v>4288334</v>
      </c>
      <c r="H2646" s="18">
        <v>7640181156009</v>
      </c>
      <c r="I2646" s="5">
        <f>VLOOKUP(A2646,[1]Sheet1!$1:$1048576,11,FALSE)</f>
        <v>47.4</v>
      </c>
      <c r="J2646" s="2" t="str">
        <f>VLOOKUP(A2646,[1]Sheet1!$1:$1048576,15,FALSE)</f>
        <v>P</v>
      </c>
      <c r="K2646" s="1">
        <f t="shared" ca="1" si="94"/>
        <v>0</v>
      </c>
      <c r="L2646" s="6"/>
      <c r="M2646" s="7">
        <f t="shared" ca="1" si="93"/>
        <v>47.4</v>
      </c>
      <c r="N2646" s="6"/>
      <c r="O2646" s="8">
        <v>44312</v>
      </c>
    </row>
    <row r="2647" spans="1:15" x14ac:dyDescent="0.25">
      <c r="A2647" s="17">
        <v>151637</v>
      </c>
      <c r="B2647" s="1" t="s">
        <v>14</v>
      </c>
      <c r="C2647" s="1" t="s">
        <v>4709</v>
      </c>
      <c r="D2647" s="1" t="s">
        <v>4083</v>
      </c>
      <c r="E2647" s="1" t="s">
        <v>4709</v>
      </c>
      <c r="F2647" s="1" t="s">
        <v>4715</v>
      </c>
      <c r="G2647" s="1">
        <v>4288328</v>
      </c>
      <c r="H2647" s="18">
        <v>7640181156016</v>
      </c>
      <c r="I2647" s="5">
        <f>VLOOKUP(A2647,[1]Sheet1!$1:$1048576,11,FALSE)</f>
        <v>47.4</v>
      </c>
      <c r="J2647" s="2" t="str">
        <f>VLOOKUP(A2647,[1]Sheet1!$1:$1048576,15,FALSE)</f>
        <v>P</v>
      </c>
      <c r="K2647" s="1">
        <f t="shared" ca="1" si="94"/>
        <v>0</v>
      </c>
      <c r="L2647" s="6"/>
      <c r="M2647" s="7">
        <f t="shared" ca="1" si="93"/>
        <v>47.4</v>
      </c>
      <c r="N2647" s="6"/>
      <c r="O2647" s="8">
        <v>44312</v>
      </c>
    </row>
    <row r="2648" spans="1:15" x14ac:dyDescent="0.25">
      <c r="A2648" s="17">
        <v>151638</v>
      </c>
      <c r="B2648" s="1" t="s">
        <v>14</v>
      </c>
      <c r="C2648" s="1" t="s">
        <v>4709</v>
      </c>
      <c r="D2648" s="1" t="s">
        <v>4063</v>
      </c>
      <c r="E2648" s="1" t="s">
        <v>4709</v>
      </c>
      <c r="F2648" s="1" t="s">
        <v>4711</v>
      </c>
      <c r="G2648" s="1">
        <v>4288311</v>
      </c>
      <c r="H2648" s="18">
        <v>7640181156023</v>
      </c>
      <c r="I2648" s="5">
        <f>VLOOKUP(A2648,[1]Sheet1!$1:$1048576,11,FALSE)</f>
        <v>47.4</v>
      </c>
      <c r="J2648" s="2" t="str">
        <f>VLOOKUP(A2648,[1]Sheet1!$1:$1048576,15,FALSE)</f>
        <v>P</v>
      </c>
      <c r="K2648" s="1">
        <f t="shared" ca="1" si="94"/>
        <v>0</v>
      </c>
      <c r="L2648" s="6"/>
      <c r="M2648" s="7">
        <f t="shared" ca="1" si="93"/>
        <v>47.4</v>
      </c>
      <c r="N2648" s="6"/>
      <c r="O2648" s="8">
        <v>44312</v>
      </c>
    </row>
    <row r="2649" spans="1:15" x14ac:dyDescent="0.25">
      <c r="A2649" s="17">
        <v>151639</v>
      </c>
      <c r="B2649" s="1" t="s">
        <v>14</v>
      </c>
      <c r="C2649" s="1" t="s">
        <v>4709</v>
      </c>
      <c r="D2649" s="1" t="s">
        <v>4095</v>
      </c>
      <c r="E2649" s="1" t="s">
        <v>4709</v>
      </c>
      <c r="F2649" s="1" t="s">
        <v>4096</v>
      </c>
      <c r="G2649" s="1">
        <v>4288400</v>
      </c>
      <c r="H2649" s="18">
        <v>7640181156030</v>
      </c>
      <c r="I2649" s="5">
        <f>VLOOKUP(A2649,[1]Sheet1!$1:$1048576,11,FALSE)</f>
        <v>47.4</v>
      </c>
      <c r="J2649" s="2" t="str">
        <f>VLOOKUP(A2649,[1]Sheet1!$1:$1048576,15,FALSE)</f>
        <v>P</v>
      </c>
      <c r="K2649" s="1">
        <f t="shared" ca="1" si="94"/>
        <v>0</v>
      </c>
      <c r="L2649" s="6"/>
      <c r="M2649" s="7">
        <f t="shared" ca="1" si="93"/>
        <v>47.4</v>
      </c>
      <c r="N2649" s="6"/>
      <c r="O2649" s="8">
        <v>44312</v>
      </c>
    </row>
    <row r="2650" spans="1:15" x14ac:dyDescent="0.25">
      <c r="A2650" s="17">
        <v>151640</v>
      </c>
      <c r="B2650" s="1" t="s">
        <v>14</v>
      </c>
      <c r="C2650" s="1" t="s">
        <v>4709</v>
      </c>
      <c r="D2650" s="1" t="s">
        <v>4085</v>
      </c>
      <c r="E2650" s="1" t="s">
        <v>4709</v>
      </c>
      <c r="F2650" s="1" t="s">
        <v>4086</v>
      </c>
      <c r="G2650" s="1">
        <v>4288392</v>
      </c>
      <c r="H2650" s="18">
        <v>7640181156047</v>
      </c>
      <c r="I2650" s="5">
        <f>VLOOKUP(A2650,[1]Sheet1!$1:$1048576,11,FALSE)</f>
        <v>47.4</v>
      </c>
      <c r="J2650" s="2" t="str">
        <f>VLOOKUP(A2650,[1]Sheet1!$1:$1048576,15,FALSE)</f>
        <v>P</v>
      </c>
      <c r="K2650" s="1">
        <f t="shared" ca="1" si="94"/>
        <v>0</v>
      </c>
      <c r="L2650" s="6"/>
      <c r="M2650" s="7">
        <f t="shared" ca="1" si="93"/>
        <v>47.4</v>
      </c>
      <c r="N2650" s="6"/>
      <c r="O2650" s="8">
        <v>44312</v>
      </c>
    </row>
    <row r="2651" spans="1:15" x14ac:dyDescent="0.25">
      <c r="A2651" s="17">
        <v>151641</v>
      </c>
      <c r="B2651" s="1" t="s">
        <v>14</v>
      </c>
      <c r="C2651" s="1" t="s">
        <v>4709</v>
      </c>
      <c r="D2651" s="1" t="s">
        <v>4065</v>
      </c>
      <c r="E2651" s="1" t="s">
        <v>4709</v>
      </c>
      <c r="F2651" s="1" t="s">
        <v>4066</v>
      </c>
      <c r="G2651" s="1">
        <v>4288386</v>
      </c>
      <c r="H2651" s="18">
        <v>7640181156054</v>
      </c>
      <c r="I2651" s="5">
        <f>VLOOKUP(A2651,[1]Sheet1!$1:$1048576,11,FALSE)</f>
        <v>47.4</v>
      </c>
      <c r="J2651" s="2" t="str">
        <f>VLOOKUP(A2651,[1]Sheet1!$1:$1048576,15,FALSE)</f>
        <v>P</v>
      </c>
      <c r="K2651" s="1">
        <f t="shared" ca="1" si="94"/>
        <v>0</v>
      </c>
      <c r="L2651" s="6"/>
      <c r="M2651" s="7">
        <f t="shared" ca="1" si="93"/>
        <v>47.4</v>
      </c>
      <c r="N2651" s="6"/>
      <c r="O2651" s="8">
        <v>44312</v>
      </c>
    </row>
    <row r="2652" spans="1:15" x14ac:dyDescent="0.25">
      <c r="A2652" s="17">
        <v>151642</v>
      </c>
      <c r="B2652" s="1" t="s">
        <v>14</v>
      </c>
      <c r="C2652" s="1" t="s">
        <v>4709</v>
      </c>
      <c r="D2652" s="1" t="s">
        <v>4097</v>
      </c>
      <c r="E2652" s="1" t="s">
        <v>4709</v>
      </c>
      <c r="F2652" s="1" t="s">
        <v>4098</v>
      </c>
      <c r="G2652" s="1">
        <v>4288363</v>
      </c>
      <c r="H2652" s="18">
        <v>7640181156061</v>
      </c>
      <c r="I2652" s="5">
        <f>VLOOKUP(A2652,[1]Sheet1!$1:$1048576,11,FALSE)</f>
        <v>47.4</v>
      </c>
      <c r="J2652" s="2" t="str">
        <f>VLOOKUP(A2652,[1]Sheet1!$1:$1048576,15,FALSE)</f>
        <v>P</v>
      </c>
      <c r="K2652" s="1">
        <f t="shared" ca="1" si="94"/>
        <v>0</v>
      </c>
      <c r="L2652" s="6"/>
      <c r="M2652" s="7">
        <f t="shared" ca="1" si="93"/>
        <v>47.4</v>
      </c>
      <c r="N2652" s="6"/>
      <c r="O2652" s="8">
        <v>44312</v>
      </c>
    </row>
    <row r="2653" spans="1:15" x14ac:dyDescent="0.25">
      <c r="A2653" s="17">
        <v>151643</v>
      </c>
      <c r="B2653" s="1" t="s">
        <v>14</v>
      </c>
      <c r="C2653" s="1" t="s">
        <v>4709</v>
      </c>
      <c r="D2653" s="1" t="s">
        <v>4099</v>
      </c>
      <c r="E2653" s="1" t="s">
        <v>4709</v>
      </c>
      <c r="F2653" s="1" t="s">
        <v>4100</v>
      </c>
      <c r="G2653" s="1">
        <v>4288452</v>
      </c>
      <c r="H2653" s="18">
        <v>7640181156078</v>
      </c>
      <c r="I2653" s="5">
        <f>VLOOKUP(A2653,[1]Sheet1!$1:$1048576,11,FALSE)</f>
        <v>47.4</v>
      </c>
      <c r="J2653" s="2" t="str">
        <f>VLOOKUP(A2653,[1]Sheet1!$1:$1048576,15,FALSE)</f>
        <v>P</v>
      </c>
      <c r="K2653" s="1">
        <f t="shared" ca="1" si="94"/>
        <v>0</v>
      </c>
      <c r="L2653" s="6"/>
      <c r="M2653" s="7">
        <f t="shared" ca="1" si="93"/>
        <v>47.4</v>
      </c>
      <c r="N2653" s="6"/>
      <c r="O2653" s="8">
        <v>44312</v>
      </c>
    </row>
    <row r="2654" spans="1:15" x14ac:dyDescent="0.25">
      <c r="A2654" s="17">
        <v>151644</v>
      </c>
      <c r="B2654" s="1" t="s">
        <v>14</v>
      </c>
      <c r="C2654" s="1" t="s">
        <v>4709</v>
      </c>
      <c r="D2654" s="1" t="s">
        <v>4101</v>
      </c>
      <c r="E2654" s="1" t="s">
        <v>4709</v>
      </c>
      <c r="F2654" s="1" t="s">
        <v>4102</v>
      </c>
      <c r="G2654" s="1">
        <v>4288446</v>
      </c>
      <c r="H2654" s="18">
        <v>7640181156085</v>
      </c>
      <c r="I2654" s="5">
        <f>VLOOKUP(A2654,[1]Sheet1!$1:$1048576,11,FALSE)</f>
        <v>47.4</v>
      </c>
      <c r="J2654" s="2" t="str">
        <f>VLOOKUP(A2654,[1]Sheet1!$1:$1048576,15,FALSE)</f>
        <v>P</v>
      </c>
      <c r="K2654" s="1">
        <f t="shared" ca="1" si="94"/>
        <v>0</v>
      </c>
      <c r="L2654" s="6"/>
      <c r="M2654" s="7">
        <f t="shared" ca="1" si="93"/>
        <v>47.4</v>
      </c>
      <c r="N2654" s="6"/>
      <c r="O2654" s="8">
        <v>44312</v>
      </c>
    </row>
    <row r="2655" spans="1:15" x14ac:dyDescent="0.25">
      <c r="A2655" s="17">
        <v>151645</v>
      </c>
      <c r="B2655" s="1" t="s">
        <v>14</v>
      </c>
      <c r="C2655" s="1" t="s">
        <v>4709</v>
      </c>
      <c r="D2655" s="1" t="s">
        <v>4103</v>
      </c>
      <c r="E2655" s="1" t="s">
        <v>4709</v>
      </c>
      <c r="F2655" s="1" t="s">
        <v>4104</v>
      </c>
      <c r="G2655" s="1">
        <v>4288423</v>
      </c>
      <c r="H2655" s="18">
        <v>7640181156092</v>
      </c>
      <c r="I2655" s="5">
        <f>VLOOKUP(A2655,[1]Sheet1!$1:$1048576,11,FALSE)</f>
        <v>47.4</v>
      </c>
      <c r="J2655" s="2" t="str">
        <f>VLOOKUP(A2655,[1]Sheet1!$1:$1048576,15,FALSE)</f>
        <v>P</v>
      </c>
      <c r="K2655" s="1">
        <f t="shared" ca="1" si="94"/>
        <v>0</v>
      </c>
      <c r="L2655" s="6"/>
      <c r="M2655" s="7">
        <f t="shared" ca="1" si="93"/>
        <v>47.4</v>
      </c>
      <c r="N2655" s="6"/>
      <c r="O2655" s="8">
        <v>44312</v>
      </c>
    </row>
    <row r="2656" spans="1:15" x14ac:dyDescent="0.25">
      <c r="A2656" s="17">
        <v>151646</v>
      </c>
      <c r="B2656" s="1" t="s">
        <v>14</v>
      </c>
      <c r="C2656" s="1" t="s">
        <v>4709</v>
      </c>
      <c r="D2656" s="1" t="s">
        <v>4075</v>
      </c>
      <c r="E2656" s="1" t="s">
        <v>4709</v>
      </c>
      <c r="F2656" s="1" t="s">
        <v>4076</v>
      </c>
      <c r="G2656" s="1">
        <v>4288417</v>
      </c>
      <c r="H2656" s="18">
        <v>7640181156108</v>
      </c>
      <c r="I2656" s="5">
        <f>VLOOKUP(A2656,[1]Sheet1!$1:$1048576,11,FALSE)</f>
        <v>47.4</v>
      </c>
      <c r="J2656" s="2" t="str">
        <f>VLOOKUP(A2656,[1]Sheet1!$1:$1048576,15,FALSE)</f>
        <v>P</v>
      </c>
      <c r="K2656" s="1">
        <f t="shared" ca="1" si="94"/>
        <v>0</v>
      </c>
      <c r="L2656" s="6"/>
      <c r="M2656" s="7">
        <f t="shared" ca="1" si="93"/>
        <v>47.4</v>
      </c>
      <c r="N2656" s="6"/>
      <c r="O2656" s="8">
        <v>44312</v>
      </c>
    </row>
    <row r="2657" spans="1:15" x14ac:dyDescent="0.25">
      <c r="A2657" s="17">
        <v>151647</v>
      </c>
      <c r="B2657" s="1" t="s">
        <v>14</v>
      </c>
      <c r="C2657" s="1" t="s">
        <v>4719</v>
      </c>
      <c r="D2657" s="1" t="s">
        <v>4281</v>
      </c>
      <c r="E2657" s="1" t="s">
        <v>4719</v>
      </c>
      <c r="F2657" s="1" t="s">
        <v>4725</v>
      </c>
      <c r="G2657" s="1">
        <v>4288498</v>
      </c>
      <c r="H2657" s="18">
        <v>7640181156115</v>
      </c>
      <c r="I2657" s="5">
        <f>VLOOKUP(A2657,[1]Sheet1!$1:$1048576,11,FALSE)</f>
        <v>52</v>
      </c>
      <c r="J2657" s="2" t="str">
        <f>VLOOKUP(A2657,[1]Sheet1!$1:$1048576,15,FALSE)</f>
        <v>P</v>
      </c>
      <c r="K2657" s="1">
        <f t="shared" ca="1" si="94"/>
        <v>0</v>
      </c>
      <c r="L2657" s="6"/>
      <c r="M2657" s="7">
        <f t="shared" ca="1" si="93"/>
        <v>52</v>
      </c>
      <c r="N2657" s="6"/>
      <c r="O2657" s="8">
        <v>44312</v>
      </c>
    </row>
    <row r="2658" spans="1:15" x14ac:dyDescent="0.25">
      <c r="A2658" s="17">
        <v>151648</v>
      </c>
      <c r="B2658" s="1" t="s">
        <v>14</v>
      </c>
      <c r="C2658" s="1" t="s">
        <v>4719</v>
      </c>
      <c r="D2658" s="1" t="s">
        <v>4267</v>
      </c>
      <c r="E2658" s="1" t="s">
        <v>4719</v>
      </c>
      <c r="F2658" s="1" t="s">
        <v>4723</v>
      </c>
      <c r="G2658" s="1">
        <v>4288481</v>
      </c>
      <c r="H2658" s="18">
        <v>7640181156122</v>
      </c>
      <c r="I2658" s="5">
        <f>VLOOKUP(A2658,[1]Sheet1!$1:$1048576,11,FALSE)</f>
        <v>52</v>
      </c>
      <c r="J2658" s="2" t="str">
        <f>VLOOKUP(A2658,[1]Sheet1!$1:$1048576,15,FALSE)</f>
        <v>P</v>
      </c>
      <c r="K2658" s="1">
        <f t="shared" ca="1" si="94"/>
        <v>0</v>
      </c>
      <c r="L2658" s="6"/>
      <c r="M2658" s="7">
        <f t="shared" ca="1" si="93"/>
        <v>52</v>
      </c>
      <c r="N2658" s="6"/>
      <c r="O2658" s="8">
        <v>44312</v>
      </c>
    </row>
    <row r="2659" spans="1:15" x14ac:dyDescent="0.25">
      <c r="A2659" s="17">
        <v>151649</v>
      </c>
      <c r="B2659" s="1" t="s">
        <v>14</v>
      </c>
      <c r="C2659" s="1" t="s">
        <v>4719</v>
      </c>
      <c r="D2659" s="1" t="s">
        <v>4283</v>
      </c>
      <c r="E2659" s="1" t="s">
        <v>4719</v>
      </c>
      <c r="F2659" s="1" t="s">
        <v>4720</v>
      </c>
      <c r="G2659" s="1">
        <v>4288475</v>
      </c>
      <c r="H2659" s="18">
        <v>7640181156139</v>
      </c>
      <c r="I2659" s="5">
        <f>VLOOKUP(A2659,[1]Sheet1!$1:$1048576,11,FALSE)</f>
        <v>52</v>
      </c>
      <c r="J2659" s="2" t="str">
        <f>VLOOKUP(A2659,[1]Sheet1!$1:$1048576,15,FALSE)</f>
        <v>P</v>
      </c>
      <c r="K2659" s="1">
        <f t="shared" ca="1" si="94"/>
        <v>0</v>
      </c>
      <c r="L2659" s="6"/>
      <c r="M2659" s="7">
        <f t="shared" ca="1" si="93"/>
        <v>52</v>
      </c>
      <c r="N2659" s="6"/>
      <c r="O2659" s="8">
        <v>44312</v>
      </c>
    </row>
    <row r="2660" spans="1:15" x14ac:dyDescent="0.25">
      <c r="A2660" s="17">
        <v>151650</v>
      </c>
      <c r="B2660" s="1" t="s">
        <v>14</v>
      </c>
      <c r="C2660" s="1" t="s">
        <v>4719</v>
      </c>
      <c r="D2660" s="1" t="s">
        <v>4285</v>
      </c>
      <c r="E2660" s="1" t="s">
        <v>4719</v>
      </c>
      <c r="F2660" s="1" t="s">
        <v>4726</v>
      </c>
      <c r="G2660" s="1">
        <v>4288469</v>
      </c>
      <c r="H2660" s="18">
        <v>7640181156146</v>
      </c>
      <c r="I2660" s="5">
        <f>VLOOKUP(A2660,[1]Sheet1!$1:$1048576,11,FALSE)</f>
        <v>52</v>
      </c>
      <c r="J2660" s="2" t="str">
        <f>VLOOKUP(A2660,[1]Sheet1!$1:$1048576,15,FALSE)</f>
        <v>P</v>
      </c>
      <c r="K2660" s="1">
        <f t="shared" ca="1" si="94"/>
        <v>0</v>
      </c>
      <c r="L2660" s="6"/>
      <c r="M2660" s="7">
        <f t="shared" ca="1" si="93"/>
        <v>52</v>
      </c>
      <c r="N2660" s="6"/>
      <c r="O2660" s="8">
        <v>44312</v>
      </c>
    </row>
    <row r="2661" spans="1:15" x14ac:dyDescent="0.25">
      <c r="A2661" s="17">
        <v>151651</v>
      </c>
      <c r="B2661" s="1" t="s">
        <v>14</v>
      </c>
      <c r="C2661" s="1" t="s">
        <v>4719</v>
      </c>
      <c r="D2661" s="1" t="s">
        <v>4269</v>
      </c>
      <c r="E2661" s="1" t="s">
        <v>4719</v>
      </c>
      <c r="F2661" s="1" t="s">
        <v>4721</v>
      </c>
      <c r="G2661" s="1">
        <v>4288541</v>
      </c>
      <c r="H2661" s="18">
        <v>7640181156153</v>
      </c>
      <c r="I2661" s="5">
        <f>VLOOKUP(A2661,[1]Sheet1!$1:$1048576,11,FALSE)</f>
        <v>52</v>
      </c>
      <c r="J2661" s="2" t="str">
        <f>VLOOKUP(A2661,[1]Sheet1!$1:$1048576,15,FALSE)</f>
        <v>P</v>
      </c>
      <c r="K2661" s="1">
        <f t="shared" ca="1" si="94"/>
        <v>0</v>
      </c>
      <c r="L2661" s="6"/>
      <c r="M2661" s="7">
        <f t="shared" ca="1" si="93"/>
        <v>52</v>
      </c>
      <c r="N2661" s="6"/>
      <c r="O2661" s="8">
        <v>44312</v>
      </c>
    </row>
    <row r="2662" spans="1:15" x14ac:dyDescent="0.25">
      <c r="A2662" s="17">
        <v>151652</v>
      </c>
      <c r="B2662" s="1" t="s">
        <v>14</v>
      </c>
      <c r="C2662" s="1" t="s">
        <v>4719</v>
      </c>
      <c r="D2662" s="1" t="s">
        <v>4297</v>
      </c>
      <c r="E2662" s="1" t="s">
        <v>4719</v>
      </c>
      <c r="F2662" s="1" t="s">
        <v>4724</v>
      </c>
      <c r="G2662" s="1">
        <v>4288535</v>
      </c>
      <c r="H2662" s="18">
        <v>7640181156160</v>
      </c>
      <c r="I2662" s="5">
        <f>VLOOKUP(A2662,[1]Sheet1!$1:$1048576,11,FALSE)</f>
        <v>52</v>
      </c>
      <c r="J2662" s="2" t="str">
        <f>VLOOKUP(A2662,[1]Sheet1!$1:$1048576,15,FALSE)</f>
        <v>P</v>
      </c>
      <c r="K2662" s="1">
        <f t="shared" ca="1" si="94"/>
        <v>0</v>
      </c>
      <c r="L2662" s="6"/>
      <c r="M2662" s="7">
        <f t="shared" ca="1" si="93"/>
        <v>52</v>
      </c>
      <c r="N2662" s="6"/>
      <c r="O2662" s="8">
        <v>44312</v>
      </c>
    </row>
    <row r="2663" spans="1:15" x14ac:dyDescent="0.25">
      <c r="A2663" s="17">
        <v>151653</v>
      </c>
      <c r="B2663" s="1" t="s">
        <v>14</v>
      </c>
      <c r="C2663" s="1" t="s">
        <v>4719</v>
      </c>
      <c r="D2663" s="1" t="s">
        <v>4271</v>
      </c>
      <c r="E2663" s="1" t="s">
        <v>4719</v>
      </c>
      <c r="F2663" s="1" t="s">
        <v>4722</v>
      </c>
      <c r="G2663" s="1">
        <v>4288529</v>
      </c>
      <c r="H2663" s="18">
        <v>7640181156177</v>
      </c>
      <c r="I2663" s="5">
        <f>VLOOKUP(A2663,[1]Sheet1!$1:$1048576,11,FALSE)</f>
        <v>52</v>
      </c>
      <c r="J2663" s="2" t="str">
        <f>VLOOKUP(A2663,[1]Sheet1!$1:$1048576,15,FALSE)</f>
        <v>P</v>
      </c>
      <c r="K2663" s="1">
        <f t="shared" ca="1" si="94"/>
        <v>0</v>
      </c>
      <c r="L2663" s="6"/>
      <c r="M2663" s="7">
        <f t="shared" ca="1" si="93"/>
        <v>52</v>
      </c>
      <c r="N2663" s="6"/>
      <c r="O2663" s="8">
        <v>44312</v>
      </c>
    </row>
    <row r="2664" spans="1:15" x14ac:dyDescent="0.25">
      <c r="A2664" s="17">
        <v>151654</v>
      </c>
      <c r="B2664" s="1" t="s">
        <v>14</v>
      </c>
      <c r="C2664" s="1" t="s">
        <v>4719</v>
      </c>
      <c r="D2664" s="1" t="s">
        <v>4287</v>
      </c>
      <c r="E2664" s="1" t="s">
        <v>4719</v>
      </c>
      <c r="F2664" s="1" t="s">
        <v>4727</v>
      </c>
      <c r="G2664" s="1">
        <v>4288506</v>
      </c>
      <c r="H2664" s="18">
        <v>7640181156184</v>
      </c>
      <c r="I2664" s="5">
        <f>VLOOKUP(A2664,[1]Sheet1!$1:$1048576,11,FALSE)</f>
        <v>52</v>
      </c>
      <c r="J2664" s="2" t="str">
        <f>VLOOKUP(A2664,[1]Sheet1!$1:$1048576,15,FALSE)</f>
        <v>P</v>
      </c>
      <c r="K2664" s="1">
        <f t="shared" ca="1" si="94"/>
        <v>0</v>
      </c>
      <c r="L2664" s="6"/>
      <c r="M2664" s="7">
        <f t="shared" ca="1" si="93"/>
        <v>52</v>
      </c>
      <c r="N2664" s="6"/>
      <c r="O2664" s="8">
        <v>44312</v>
      </c>
    </row>
    <row r="2665" spans="1:15" x14ac:dyDescent="0.25">
      <c r="A2665" s="17">
        <v>151655</v>
      </c>
      <c r="B2665" s="1" t="s">
        <v>14</v>
      </c>
      <c r="C2665" s="1" t="s">
        <v>4719</v>
      </c>
      <c r="D2665" s="1" t="s">
        <v>4255</v>
      </c>
      <c r="E2665" s="1" t="s">
        <v>4719</v>
      </c>
      <c r="F2665" s="1" t="s">
        <v>4256</v>
      </c>
      <c r="G2665" s="1">
        <v>4288601</v>
      </c>
      <c r="H2665" s="18">
        <v>7640181156191</v>
      </c>
      <c r="I2665" s="5">
        <f>VLOOKUP(A2665,[1]Sheet1!$1:$1048576,11,FALSE)</f>
        <v>52</v>
      </c>
      <c r="J2665" s="2" t="str">
        <f>VLOOKUP(A2665,[1]Sheet1!$1:$1048576,15,FALSE)</f>
        <v>P</v>
      </c>
      <c r="K2665" s="1">
        <f t="shared" ca="1" si="94"/>
        <v>0</v>
      </c>
      <c r="L2665" s="6"/>
      <c r="M2665" s="7">
        <f t="shared" ca="1" si="93"/>
        <v>52</v>
      </c>
      <c r="N2665" s="6"/>
      <c r="O2665" s="8">
        <v>44312</v>
      </c>
    </row>
    <row r="2666" spans="1:15" x14ac:dyDescent="0.25">
      <c r="A2666" s="17">
        <v>151656</v>
      </c>
      <c r="B2666" s="1" t="s">
        <v>14</v>
      </c>
      <c r="C2666" s="1" t="s">
        <v>4719</v>
      </c>
      <c r="D2666" s="1" t="s">
        <v>4289</v>
      </c>
      <c r="E2666" s="1" t="s">
        <v>4719</v>
      </c>
      <c r="F2666" s="1" t="s">
        <v>4290</v>
      </c>
      <c r="G2666" s="1">
        <v>4288593</v>
      </c>
      <c r="H2666" s="18">
        <v>7640181156207</v>
      </c>
      <c r="I2666" s="5">
        <f>VLOOKUP(A2666,[1]Sheet1!$1:$1048576,11,FALSE)</f>
        <v>52</v>
      </c>
      <c r="J2666" s="2" t="str">
        <f>VLOOKUP(A2666,[1]Sheet1!$1:$1048576,15,FALSE)</f>
        <v>P</v>
      </c>
      <c r="K2666" s="1">
        <f t="shared" ca="1" si="94"/>
        <v>0</v>
      </c>
      <c r="L2666" s="6"/>
      <c r="M2666" s="7">
        <f t="shared" ca="1" si="93"/>
        <v>52</v>
      </c>
      <c r="N2666" s="6"/>
      <c r="O2666" s="8">
        <v>44312</v>
      </c>
    </row>
    <row r="2667" spans="1:15" x14ac:dyDescent="0.25">
      <c r="A2667" s="17">
        <v>151657</v>
      </c>
      <c r="B2667" s="1" t="s">
        <v>14</v>
      </c>
      <c r="C2667" s="1" t="s">
        <v>4719</v>
      </c>
      <c r="D2667" s="1" t="s">
        <v>4257</v>
      </c>
      <c r="E2667" s="1" t="s">
        <v>4719</v>
      </c>
      <c r="F2667" s="1" t="s">
        <v>4258</v>
      </c>
      <c r="G2667" s="1">
        <v>4288587</v>
      </c>
      <c r="H2667" s="18">
        <v>7640181156214</v>
      </c>
      <c r="I2667" s="5">
        <f>VLOOKUP(A2667,[1]Sheet1!$1:$1048576,11,FALSE)</f>
        <v>52</v>
      </c>
      <c r="J2667" s="2" t="str">
        <f>VLOOKUP(A2667,[1]Sheet1!$1:$1048576,15,FALSE)</f>
        <v>P</v>
      </c>
      <c r="K2667" s="1">
        <f t="shared" ca="1" si="94"/>
        <v>0</v>
      </c>
      <c r="L2667" s="6"/>
      <c r="M2667" s="7">
        <f t="shared" ca="1" si="93"/>
        <v>52</v>
      </c>
      <c r="N2667" s="6"/>
      <c r="O2667" s="8">
        <v>44312</v>
      </c>
    </row>
    <row r="2668" spans="1:15" x14ac:dyDescent="0.25">
      <c r="A2668" s="17">
        <v>151658</v>
      </c>
      <c r="B2668" s="1" t="s">
        <v>14</v>
      </c>
      <c r="C2668" s="1" t="s">
        <v>4719</v>
      </c>
      <c r="D2668" s="1" t="s">
        <v>4259</v>
      </c>
      <c r="E2668" s="1" t="s">
        <v>4719</v>
      </c>
      <c r="F2668" s="1" t="s">
        <v>4260</v>
      </c>
      <c r="G2668" s="1">
        <v>4288570</v>
      </c>
      <c r="H2668" s="18">
        <v>7640181156221</v>
      </c>
      <c r="I2668" s="5">
        <f>VLOOKUP(A2668,[1]Sheet1!$1:$1048576,11,FALSE)</f>
        <v>52</v>
      </c>
      <c r="J2668" s="2" t="str">
        <f>VLOOKUP(A2668,[1]Sheet1!$1:$1048576,15,FALSE)</f>
        <v>P</v>
      </c>
      <c r="K2668" s="1">
        <f t="shared" ca="1" si="94"/>
        <v>0</v>
      </c>
      <c r="L2668" s="6"/>
      <c r="M2668" s="7">
        <f t="shared" ca="1" si="93"/>
        <v>52</v>
      </c>
      <c r="N2668" s="6"/>
      <c r="O2668" s="8">
        <v>44312</v>
      </c>
    </row>
    <row r="2669" spans="1:15" x14ac:dyDescent="0.25">
      <c r="A2669" s="17">
        <v>151659</v>
      </c>
      <c r="B2669" s="1" t="s">
        <v>14</v>
      </c>
      <c r="C2669" s="1" t="s">
        <v>4719</v>
      </c>
      <c r="D2669" s="1" t="s">
        <v>4261</v>
      </c>
      <c r="E2669" s="1" t="s">
        <v>4719</v>
      </c>
      <c r="F2669" s="1" t="s">
        <v>4262</v>
      </c>
      <c r="G2669" s="1">
        <v>4288647</v>
      </c>
      <c r="H2669" s="18">
        <v>7640181156238</v>
      </c>
      <c r="I2669" s="5">
        <f>VLOOKUP(A2669,[1]Sheet1!$1:$1048576,11,FALSE)</f>
        <v>52</v>
      </c>
      <c r="J2669" s="2" t="str">
        <f>VLOOKUP(A2669,[1]Sheet1!$1:$1048576,15,FALSE)</f>
        <v>P</v>
      </c>
      <c r="K2669" s="1">
        <f t="shared" ca="1" si="94"/>
        <v>0</v>
      </c>
      <c r="L2669" s="6"/>
      <c r="M2669" s="7">
        <f t="shared" ca="1" si="93"/>
        <v>52</v>
      </c>
      <c r="N2669" s="6"/>
      <c r="O2669" s="8">
        <v>44312</v>
      </c>
    </row>
    <row r="2670" spans="1:15" x14ac:dyDescent="0.25">
      <c r="A2670" s="17">
        <v>151660</v>
      </c>
      <c r="B2670" s="1" t="s">
        <v>14</v>
      </c>
      <c r="C2670" s="1" t="s">
        <v>4719</v>
      </c>
      <c r="D2670" s="1" t="s">
        <v>4263</v>
      </c>
      <c r="E2670" s="1" t="s">
        <v>4719</v>
      </c>
      <c r="F2670" s="1" t="s">
        <v>4264</v>
      </c>
      <c r="G2670" s="1">
        <v>4288630</v>
      </c>
      <c r="H2670" s="18">
        <v>7640181156245</v>
      </c>
      <c r="I2670" s="5">
        <f>VLOOKUP(A2670,[1]Sheet1!$1:$1048576,11,FALSE)</f>
        <v>52</v>
      </c>
      <c r="J2670" s="2" t="str">
        <f>VLOOKUP(A2670,[1]Sheet1!$1:$1048576,15,FALSE)</f>
        <v>P</v>
      </c>
      <c r="K2670" s="1">
        <f t="shared" ca="1" si="94"/>
        <v>0</v>
      </c>
      <c r="L2670" s="6"/>
      <c r="M2670" s="7">
        <f t="shared" ca="1" si="93"/>
        <v>52</v>
      </c>
      <c r="N2670" s="6"/>
      <c r="O2670" s="8">
        <v>44312</v>
      </c>
    </row>
    <row r="2671" spans="1:15" x14ac:dyDescent="0.25">
      <c r="A2671" s="17">
        <v>151661</v>
      </c>
      <c r="B2671" s="1" t="s">
        <v>14</v>
      </c>
      <c r="C2671" s="1" t="s">
        <v>4719</v>
      </c>
      <c r="D2671" s="1" t="s">
        <v>4265</v>
      </c>
      <c r="E2671" s="1" t="s">
        <v>4719</v>
      </c>
      <c r="F2671" s="1" t="s">
        <v>4266</v>
      </c>
      <c r="G2671" s="1">
        <v>4288624</v>
      </c>
      <c r="H2671" s="18">
        <v>7640181156252</v>
      </c>
      <c r="I2671" s="5">
        <f>VLOOKUP(A2671,[1]Sheet1!$1:$1048576,11,FALSE)</f>
        <v>52</v>
      </c>
      <c r="J2671" s="2" t="str">
        <f>VLOOKUP(A2671,[1]Sheet1!$1:$1048576,15,FALSE)</f>
        <v>P</v>
      </c>
      <c r="K2671" s="1">
        <f t="shared" ca="1" si="94"/>
        <v>0</v>
      </c>
      <c r="L2671" s="6"/>
      <c r="M2671" s="7">
        <f t="shared" ca="1" si="93"/>
        <v>52</v>
      </c>
      <c r="N2671" s="6"/>
      <c r="O2671" s="8">
        <v>44312</v>
      </c>
    </row>
    <row r="2672" spans="1:15" x14ac:dyDescent="0.25">
      <c r="A2672" s="17">
        <v>151662</v>
      </c>
      <c r="B2672" s="1" t="s">
        <v>14</v>
      </c>
      <c r="C2672" s="1" t="s">
        <v>4719</v>
      </c>
      <c r="D2672" s="1" t="s">
        <v>4291</v>
      </c>
      <c r="E2672" s="1" t="s">
        <v>4719</v>
      </c>
      <c r="F2672" s="1" t="s">
        <v>4292</v>
      </c>
      <c r="G2672" s="1">
        <v>4288618</v>
      </c>
      <c r="H2672" s="18">
        <v>7640181156269</v>
      </c>
      <c r="I2672" s="5">
        <f>VLOOKUP(A2672,[1]Sheet1!$1:$1048576,11,FALSE)</f>
        <v>52</v>
      </c>
      <c r="J2672" s="2" t="str">
        <f>VLOOKUP(A2672,[1]Sheet1!$1:$1048576,15,FALSE)</f>
        <v>P</v>
      </c>
      <c r="K2672" s="1">
        <f t="shared" ca="1" si="94"/>
        <v>0</v>
      </c>
      <c r="L2672" s="6"/>
      <c r="M2672" s="7">
        <f t="shared" ca="1" si="93"/>
        <v>52</v>
      </c>
      <c r="N2672" s="6"/>
      <c r="O2672" s="8">
        <v>44312</v>
      </c>
    </row>
    <row r="2673" spans="1:15" x14ac:dyDescent="0.25">
      <c r="A2673" s="17">
        <v>151663</v>
      </c>
      <c r="B2673" s="1" t="s">
        <v>14</v>
      </c>
      <c r="C2673" s="1" t="s">
        <v>4735</v>
      </c>
      <c r="D2673" s="1" t="s">
        <v>4744</v>
      </c>
      <c r="E2673" s="1" t="s">
        <v>4735</v>
      </c>
      <c r="F2673" s="1" t="s">
        <v>4745</v>
      </c>
      <c r="G2673" s="1">
        <v>4675634</v>
      </c>
      <c r="H2673" s="18">
        <v>7640181156276</v>
      </c>
      <c r="I2673" s="5">
        <f>VLOOKUP(A2673,[1]Sheet1!$1:$1048576,11,FALSE)</f>
        <v>24.2</v>
      </c>
      <c r="J2673" s="2" t="str">
        <f>VLOOKUP(A2673,[1]Sheet1!$1:$1048576,15,FALSE)</f>
        <v>ST</v>
      </c>
      <c r="K2673" s="1">
        <f t="shared" ca="1" si="94"/>
        <v>0</v>
      </c>
      <c r="L2673" s="6"/>
      <c r="M2673" s="7">
        <f t="shared" ca="1" si="93"/>
        <v>24.2</v>
      </c>
      <c r="N2673" s="6"/>
      <c r="O2673" s="8">
        <v>44312</v>
      </c>
    </row>
    <row r="2674" spans="1:15" x14ac:dyDescent="0.25">
      <c r="A2674" s="17">
        <v>151664</v>
      </c>
      <c r="B2674" s="1" t="s">
        <v>14</v>
      </c>
      <c r="C2674" s="1" t="s">
        <v>4735</v>
      </c>
      <c r="D2674" s="1" t="s">
        <v>4746</v>
      </c>
      <c r="E2674" s="1" t="s">
        <v>4735</v>
      </c>
      <c r="F2674" s="1" t="s">
        <v>4747</v>
      </c>
      <c r="G2674" s="1">
        <v>4675640</v>
      </c>
      <c r="H2674" s="18">
        <v>7640181156283</v>
      </c>
      <c r="I2674" s="5">
        <f>VLOOKUP(A2674,[1]Sheet1!$1:$1048576,11,FALSE)</f>
        <v>24.2</v>
      </c>
      <c r="J2674" s="2" t="str">
        <f>VLOOKUP(A2674,[1]Sheet1!$1:$1048576,15,FALSE)</f>
        <v>ST</v>
      </c>
      <c r="K2674" s="1">
        <f t="shared" ca="1" si="94"/>
        <v>0</v>
      </c>
      <c r="L2674" s="6"/>
      <c r="M2674" s="7">
        <f t="shared" ca="1" si="93"/>
        <v>24.2</v>
      </c>
      <c r="N2674" s="6"/>
      <c r="O2674" s="8">
        <v>44312</v>
      </c>
    </row>
    <row r="2675" spans="1:15" x14ac:dyDescent="0.25">
      <c r="A2675" s="17">
        <v>151665</v>
      </c>
      <c r="B2675" s="1" t="s">
        <v>14</v>
      </c>
      <c r="C2675" s="1" t="s">
        <v>4735</v>
      </c>
      <c r="D2675" s="1" t="s">
        <v>4748</v>
      </c>
      <c r="E2675" s="1" t="s">
        <v>4735</v>
      </c>
      <c r="F2675" s="1" t="s">
        <v>4749</v>
      </c>
      <c r="G2675" s="1">
        <v>4675657</v>
      </c>
      <c r="H2675" s="18">
        <v>7640181156290</v>
      </c>
      <c r="I2675" s="5">
        <f>VLOOKUP(A2675,[1]Sheet1!$1:$1048576,11,FALSE)</f>
        <v>24.2</v>
      </c>
      <c r="J2675" s="2" t="str">
        <f>VLOOKUP(A2675,[1]Sheet1!$1:$1048576,15,FALSE)</f>
        <v>ST</v>
      </c>
      <c r="K2675" s="1">
        <f t="shared" ca="1" si="94"/>
        <v>0</v>
      </c>
      <c r="L2675" s="6"/>
      <c r="M2675" s="7">
        <f t="shared" ca="1" si="93"/>
        <v>24.2</v>
      </c>
      <c r="N2675" s="6"/>
      <c r="O2675" s="8">
        <v>44312</v>
      </c>
    </row>
    <row r="2676" spans="1:15" x14ac:dyDescent="0.25">
      <c r="A2676" s="17">
        <v>151666</v>
      </c>
      <c r="B2676" s="1" t="s">
        <v>14</v>
      </c>
      <c r="C2676" s="1" t="s">
        <v>4735</v>
      </c>
      <c r="D2676" s="1" t="s">
        <v>4740</v>
      </c>
      <c r="E2676" s="1" t="s">
        <v>4735</v>
      </c>
      <c r="F2676" s="1" t="s">
        <v>4741</v>
      </c>
      <c r="G2676" s="1">
        <v>4675663</v>
      </c>
      <c r="H2676" s="18">
        <v>7640181156306</v>
      </c>
      <c r="I2676" s="5">
        <f>VLOOKUP(A2676,[1]Sheet1!$1:$1048576,11,FALSE)</f>
        <v>24.2</v>
      </c>
      <c r="J2676" s="2" t="str">
        <f>VLOOKUP(A2676,[1]Sheet1!$1:$1048576,15,FALSE)</f>
        <v>ST</v>
      </c>
      <c r="K2676" s="1">
        <f t="shared" ca="1" si="94"/>
        <v>0</v>
      </c>
      <c r="L2676" s="6"/>
      <c r="M2676" s="7">
        <f t="shared" ca="1" si="93"/>
        <v>24.2</v>
      </c>
      <c r="N2676" s="6"/>
      <c r="O2676" s="8">
        <v>44312</v>
      </c>
    </row>
    <row r="2677" spans="1:15" x14ac:dyDescent="0.25">
      <c r="A2677" s="17">
        <v>151667</v>
      </c>
      <c r="B2677" s="1" t="s">
        <v>14</v>
      </c>
      <c r="C2677" s="1" t="s">
        <v>4735</v>
      </c>
      <c r="D2677" s="1" t="s">
        <v>4754</v>
      </c>
      <c r="E2677" s="1" t="s">
        <v>4735</v>
      </c>
      <c r="F2677" s="1" t="s">
        <v>4755</v>
      </c>
      <c r="G2677" s="1">
        <v>4675686</v>
      </c>
      <c r="H2677" s="18">
        <v>7640181156313</v>
      </c>
      <c r="I2677" s="5">
        <f>VLOOKUP(A2677,[1]Sheet1!$1:$1048576,11,FALSE)</f>
        <v>24.2</v>
      </c>
      <c r="J2677" s="2" t="str">
        <f>VLOOKUP(A2677,[1]Sheet1!$1:$1048576,15,FALSE)</f>
        <v>ST</v>
      </c>
      <c r="K2677" s="1">
        <f t="shared" ca="1" si="94"/>
        <v>0</v>
      </c>
      <c r="L2677" s="6"/>
      <c r="M2677" s="7">
        <f t="shared" ref="M2677:M2740" ca="1" si="95">I2677-K2677</f>
        <v>24.2</v>
      </c>
      <c r="N2677" s="6"/>
      <c r="O2677" s="8">
        <v>44312</v>
      </c>
    </row>
    <row r="2678" spans="1:15" x14ac:dyDescent="0.25">
      <c r="A2678" s="17">
        <v>151668</v>
      </c>
      <c r="B2678" s="1" t="s">
        <v>14</v>
      </c>
      <c r="C2678" s="1" t="s">
        <v>4735</v>
      </c>
      <c r="D2678" s="1" t="s">
        <v>4742</v>
      </c>
      <c r="E2678" s="1" t="s">
        <v>4735</v>
      </c>
      <c r="F2678" s="1" t="s">
        <v>4743</v>
      </c>
      <c r="G2678" s="1">
        <v>4675692</v>
      </c>
      <c r="H2678" s="18">
        <v>7640181156320</v>
      </c>
      <c r="I2678" s="5">
        <f>VLOOKUP(A2678,[1]Sheet1!$1:$1048576,11,FALSE)</f>
        <v>24.2</v>
      </c>
      <c r="J2678" s="2" t="str">
        <f>VLOOKUP(A2678,[1]Sheet1!$1:$1048576,15,FALSE)</f>
        <v>ST</v>
      </c>
      <c r="K2678" s="1">
        <f t="shared" ca="1" si="94"/>
        <v>0</v>
      </c>
      <c r="L2678" s="6"/>
      <c r="M2678" s="7">
        <f t="shared" ca="1" si="95"/>
        <v>24.2</v>
      </c>
      <c r="N2678" s="6"/>
      <c r="O2678" s="8">
        <v>44312</v>
      </c>
    </row>
    <row r="2679" spans="1:15" x14ac:dyDescent="0.25">
      <c r="A2679" s="17">
        <v>151669</v>
      </c>
      <c r="B2679" s="1" t="s">
        <v>14</v>
      </c>
      <c r="C2679" s="1" t="s">
        <v>4735</v>
      </c>
      <c r="D2679" s="1" t="s">
        <v>4756</v>
      </c>
      <c r="E2679" s="1" t="s">
        <v>4735</v>
      </c>
      <c r="F2679" s="1" t="s">
        <v>4757</v>
      </c>
      <c r="G2679" s="1">
        <v>4675700</v>
      </c>
      <c r="H2679" s="18">
        <v>7640181156337</v>
      </c>
      <c r="I2679" s="5">
        <f>VLOOKUP(A2679,[1]Sheet1!$1:$1048576,11,FALSE)</f>
        <v>24.2</v>
      </c>
      <c r="J2679" s="2" t="str">
        <f>VLOOKUP(A2679,[1]Sheet1!$1:$1048576,15,FALSE)</f>
        <v>ST</v>
      </c>
      <c r="K2679" s="1">
        <f t="shared" ca="1" si="94"/>
        <v>0</v>
      </c>
      <c r="L2679" s="6"/>
      <c r="M2679" s="7">
        <f t="shared" ca="1" si="95"/>
        <v>24.2</v>
      </c>
      <c r="N2679" s="6"/>
      <c r="O2679" s="8">
        <v>44312</v>
      </c>
    </row>
    <row r="2680" spans="1:15" x14ac:dyDescent="0.25">
      <c r="A2680" s="17">
        <v>151670</v>
      </c>
      <c r="B2680" s="1" t="s">
        <v>14</v>
      </c>
      <c r="C2680" s="1" t="s">
        <v>4735</v>
      </c>
      <c r="D2680" s="1" t="s">
        <v>4758</v>
      </c>
      <c r="E2680" s="1" t="s">
        <v>4735</v>
      </c>
      <c r="F2680" s="1" t="s">
        <v>4759</v>
      </c>
      <c r="G2680" s="1">
        <v>4675717</v>
      </c>
      <c r="H2680" s="18">
        <v>7640181156344</v>
      </c>
      <c r="I2680" s="5">
        <f>VLOOKUP(A2680,[1]Sheet1!$1:$1048576,11,FALSE)</f>
        <v>24.2</v>
      </c>
      <c r="J2680" s="2" t="str">
        <f>VLOOKUP(A2680,[1]Sheet1!$1:$1048576,15,FALSE)</f>
        <v>ST</v>
      </c>
      <c r="K2680" s="1">
        <f t="shared" ca="1" si="94"/>
        <v>0</v>
      </c>
      <c r="L2680" s="6"/>
      <c r="M2680" s="7">
        <f t="shared" ca="1" si="95"/>
        <v>24.2</v>
      </c>
      <c r="N2680" s="6"/>
      <c r="O2680" s="8">
        <v>44312</v>
      </c>
    </row>
    <row r="2681" spans="1:15" x14ac:dyDescent="0.25">
      <c r="A2681" s="17">
        <v>151671</v>
      </c>
      <c r="B2681" s="1" t="s">
        <v>14</v>
      </c>
      <c r="C2681" s="1" t="s">
        <v>4768</v>
      </c>
      <c r="D2681" s="1" t="s">
        <v>4771</v>
      </c>
      <c r="E2681" s="1" t="s">
        <v>4768</v>
      </c>
      <c r="F2681" s="1" t="s">
        <v>4772</v>
      </c>
      <c r="G2681" s="1">
        <v>4675746</v>
      </c>
      <c r="H2681" s="18">
        <v>7640181156351</v>
      </c>
      <c r="I2681" s="5">
        <f>VLOOKUP(A2681,[1]Sheet1!$1:$1048576,11,FALSE)</f>
        <v>37</v>
      </c>
      <c r="J2681" s="2" t="str">
        <f>VLOOKUP(A2681,[1]Sheet1!$1:$1048576,15,FALSE)</f>
        <v>ST</v>
      </c>
      <c r="K2681" s="1">
        <f t="shared" ca="1" si="94"/>
        <v>0</v>
      </c>
      <c r="L2681" s="6"/>
      <c r="M2681" s="7">
        <f t="shared" ca="1" si="95"/>
        <v>37</v>
      </c>
      <c r="N2681" s="6"/>
      <c r="O2681" s="8">
        <v>44312</v>
      </c>
    </row>
    <row r="2682" spans="1:15" x14ac:dyDescent="0.25">
      <c r="A2682" s="17">
        <v>151672</v>
      </c>
      <c r="B2682" s="1" t="s">
        <v>14</v>
      </c>
      <c r="C2682" s="1" t="s">
        <v>4768</v>
      </c>
      <c r="D2682" s="1" t="s">
        <v>4795</v>
      </c>
      <c r="E2682" s="1" t="s">
        <v>4768</v>
      </c>
      <c r="F2682" s="1" t="s">
        <v>4796</v>
      </c>
      <c r="G2682" s="1">
        <v>4675752</v>
      </c>
      <c r="H2682" s="18">
        <v>7640181156368</v>
      </c>
      <c r="I2682" s="5">
        <f>VLOOKUP(A2682,[1]Sheet1!$1:$1048576,11,FALSE)</f>
        <v>37</v>
      </c>
      <c r="J2682" s="2" t="str">
        <f>VLOOKUP(A2682,[1]Sheet1!$1:$1048576,15,FALSE)</f>
        <v>ST</v>
      </c>
      <c r="K2682" s="1">
        <f t="shared" ca="1" si="94"/>
        <v>0</v>
      </c>
      <c r="L2682" s="6"/>
      <c r="M2682" s="7">
        <f t="shared" ca="1" si="95"/>
        <v>37</v>
      </c>
      <c r="N2682" s="6"/>
      <c r="O2682" s="8">
        <v>44312</v>
      </c>
    </row>
    <row r="2683" spans="1:15" x14ac:dyDescent="0.25">
      <c r="A2683" s="17">
        <v>151673</v>
      </c>
      <c r="B2683" s="1" t="s">
        <v>14</v>
      </c>
      <c r="C2683" s="1" t="s">
        <v>4768</v>
      </c>
      <c r="D2683" s="1" t="s">
        <v>4773</v>
      </c>
      <c r="E2683" s="1" t="s">
        <v>4768</v>
      </c>
      <c r="F2683" s="1" t="s">
        <v>4774</v>
      </c>
      <c r="G2683" s="1">
        <v>4675769</v>
      </c>
      <c r="H2683" s="18">
        <v>7640181156375</v>
      </c>
      <c r="I2683" s="5">
        <f>VLOOKUP(A2683,[1]Sheet1!$1:$1048576,11,FALSE)</f>
        <v>37</v>
      </c>
      <c r="J2683" s="2" t="str">
        <f>VLOOKUP(A2683,[1]Sheet1!$1:$1048576,15,FALSE)</f>
        <v>ST</v>
      </c>
      <c r="K2683" s="1">
        <f t="shared" ca="1" si="94"/>
        <v>0</v>
      </c>
      <c r="L2683" s="6"/>
      <c r="M2683" s="7">
        <f t="shared" ca="1" si="95"/>
        <v>37</v>
      </c>
      <c r="N2683" s="6"/>
      <c r="O2683" s="8">
        <v>44312</v>
      </c>
    </row>
    <row r="2684" spans="1:15" x14ac:dyDescent="0.25">
      <c r="A2684" s="17">
        <v>151674</v>
      </c>
      <c r="B2684" s="1" t="s">
        <v>14</v>
      </c>
      <c r="C2684" s="1" t="s">
        <v>4768</v>
      </c>
      <c r="D2684" s="1" t="s">
        <v>4781</v>
      </c>
      <c r="E2684" s="1" t="s">
        <v>4768</v>
      </c>
      <c r="F2684" s="1" t="s">
        <v>4782</v>
      </c>
      <c r="G2684" s="1">
        <v>4675775</v>
      </c>
      <c r="H2684" s="18">
        <v>7640181156382</v>
      </c>
      <c r="I2684" s="5">
        <f>VLOOKUP(A2684,[1]Sheet1!$1:$1048576,11,FALSE)</f>
        <v>37</v>
      </c>
      <c r="J2684" s="2" t="str">
        <f>VLOOKUP(A2684,[1]Sheet1!$1:$1048576,15,FALSE)</f>
        <v>ST</v>
      </c>
      <c r="K2684" s="1">
        <f t="shared" ca="1" si="94"/>
        <v>0</v>
      </c>
      <c r="L2684" s="6"/>
      <c r="M2684" s="7">
        <f t="shared" ca="1" si="95"/>
        <v>37</v>
      </c>
      <c r="N2684" s="6"/>
      <c r="O2684" s="8">
        <v>44312</v>
      </c>
    </row>
    <row r="2685" spans="1:15" x14ac:dyDescent="0.25">
      <c r="A2685" s="17">
        <v>151675</v>
      </c>
      <c r="B2685" s="1" t="s">
        <v>14</v>
      </c>
      <c r="C2685" s="1" t="s">
        <v>4768</v>
      </c>
      <c r="D2685" s="1" t="s">
        <v>4797</v>
      </c>
      <c r="E2685" s="1" t="s">
        <v>4768</v>
      </c>
      <c r="F2685" s="1" t="s">
        <v>4798</v>
      </c>
      <c r="G2685" s="1">
        <v>4675781</v>
      </c>
      <c r="H2685" s="18">
        <v>7640181156399</v>
      </c>
      <c r="I2685" s="5">
        <f>VLOOKUP(A2685,[1]Sheet1!$1:$1048576,11,FALSE)</f>
        <v>37</v>
      </c>
      <c r="J2685" s="2" t="str">
        <f>VLOOKUP(A2685,[1]Sheet1!$1:$1048576,15,FALSE)</f>
        <v>ST</v>
      </c>
      <c r="K2685" s="1">
        <f t="shared" ca="1" si="94"/>
        <v>0</v>
      </c>
      <c r="L2685" s="6"/>
      <c r="M2685" s="7">
        <f t="shared" ca="1" si="95"/>
        <v>37</v>
      </c>
      <c r="N2685" s="6"/>
      <c r="O2685" s="8">
        <v>44312</v>
      </c>
    </row>
    <row r="2686" spans="1:15" x14ac:dyDescent="0.25">
      <c r="A2686" s="17">
        <v>151676</v>
      </c>
      <c r="B2686" s="1" t="s">
        <v>14</v>
      </c>
      <c r="C2686" s="1" t="s">
        <v>4768</v>
      </c>
      <c r="D2686" s="1" t="s">
        <v>4783</v>
      </c>
      <c r="E2686" s="1" t="s">
        <v>4768</v>
      </c>
      <c r="F2686" s="1" t="s">
        <v>4784</v>
      </c>
      <c r="G2686" s="1">
        <v>4675798</v>
      </c>
      <c r="H2686" s="18">
        <v>7640181156405</v>
      </c>
      <c r="I2686" s="5">
        <f>VLOOKUP(A2686,[1]Sheet1!$1:$1048576,11,FALSE)</f>
        <v>37</v>
      </c>
      <c r="J2686" s="2" t="str">
        <f>VLOOKUP(A2686,[1]Sheet1!$1:$1048576,15,FALSE)</f>
        <v>ST</v>
      </c>
      <c r="K2686" s="1">
        <f t="shared" ca="1" si="94"/>
        <v>0</v>
      </c>
      <c r="L2686" s="6"/>
      <c r="M2686" s="7">
        <f t="shared" ca="1" si="95"/>
        <v>37</v>
      </c>
      <c r="N2686" s="6"/>
      <c r="O2686" s="8">
        <v>44312</v>
      </c>
    </row>
    <row r="2687" spans="1:15" x14ac:dyDescent="0.25">
      <c r="A2687" s="17">
        <v>151677</v>
      </c>
      <c r="B2687" s="1" t="s">
        <v>14</v>
      </c>
      <c r="C2687" s="1" t="s">
        <v>4768</v>
      </c>
      <c r="D2687" s="1" t="s">
        <v>4785</v>
      </c>
      <c r="E2687" s="1" t="s">
        <v>4768</v>
      </c>
      <c r="F2687" s="1" t="s">
        <v>4786</v>
      </c>
      <c r="G2687" s="1">
        <v>4675806</v>
      </c>
      <c r="H2687" s="18">
        <v>7640181156412</v>
      </c>
      <c r="I2687" s="5">
        <f>VLOOKUP(A2687,[1]Sheet1!$1:$1048576,11,FALSE)</f>
        <v>37</v>
      </c>
      <c r="J2687" s="2" t="str">
        <f>VLOOKUP(A2687,[1]Sheet1!$1:$1048576,15,FALSE)</f>
        <v>ST</v>
      </c>
      <c r="K2687" s="1">
        <f t="shared" ca="1" si="94"/>
        <v>0</v>
      </c>
      <c r="L2687" s="6"/>
      <c r="M2687" s="7">
        <f t="shared" ca="1" si="95"/>
        <v>37</v>
      </c>
      <c r="N2687" s="6"/>
      <c r="O2687" s="8">
        <v>44312</v>
      </c>
    </row>
    <row r="2688" spans="1:15" x14ac:dyDescent="0.25">
      <c r="A2688" s="17">
        <v>151678</v>
      </c>
      <c r="B2688" s="1" t="s">
        <v>14</v>
      </c>
      <c r="C2688" s="1" t="s">
        <v>4768</v>
      </c>
      <c r="D2688" s="1" t="s">
        <v>4799</v>
      </c>
      <c r="E2688" s="1" t="s">
        <v>4768</v>
      </c>
      <c r="F2688" s="1" t="s">
        <v>4800</v>
      </c>
      <c r="G2688" s="1">
        <v>4675812</v>
      </c>
      <c r="H2688" s="18">
        <v>7640181156429</v>
      </c>
      <c r="I2688" s="5">
        <f>VLOOKUP(A2688,[1]Sheet1!$1:$1048576,11,FALSE)</f>
        <v>37</v>
      </c>
      <c r="J2688" s="2" t="str">
        <f>VLOOKUP(A2688,[1]Sheet1!$1:$1048576,15,FALSE)</f>
        <v>ST</v>
      </c>
      <c r="K2688" s="1">
        <f t="shared" ca="1" si="94"/>
        <v>0</v>
      </c>
      <c r="L2688" s="6"/>
      <c r="M2688" s="7">
        <f t="shared" ca="1" si="95"/>
        <v>37</v>
      </c>
      <c r="N2688" s="6"/>
      <c r="O2688" s="8">
        <v>44312</v>
      </c>
    </row>
    <row r="2689" spans="1:15" x14ac:dyDescent="0.25">
      <c r="A2689" s="17">
        <v>151679</v>
      </c>
      <c r="B2689" s="1" t="s">
        <v>14</v>
      </c>
      <c r="C2689" s="1" t="s">
        <v>4801</v>
      </c>
      <c r="D2689" s="1" t="s">
        <v>4812</v>
      </c>
      <c r="E2689" s="1" t="s">
        <v>4801</v>
      </c>
      <c r="F2689" s="1" t="s">
        <v>4813</v>
      </c>
      <c r="G2689" s="1">
        <v>4675829</v>
      </c>
      <c r="H2689" s="18">
        <v>7640181156436</v>
      </c>
      <c r="I2689" s="5">
        <f>VLOOKUP(A2689,[1]Sheet1!$1:$1048576,11,FALSE)</f>
        <v>40.5</v>
      </c>
      <c r="J2689" s="2" t="str">
        <f>VLOOKUP(A2689,[1]Sheet1!$1:$1048576,15,FALSE)</f>
        <v>ST</v>
      </c>
      <c r="K2689" s="1">
        <f t="shared" ca="1" si="94"/>
        <v>0</v>
      </c>
      <c r="L2689" s="6"/>
      <c r="M2689" s="7">
        <f t="shared" ca="1" si="95"/>
        <v>40.5</v>
      </c>
      <c r="N2689" s="6"/>
      <c r="O2689" s="8">
        <v>44312</v>
      </c>
    </row>
    <row r="2690" spans="1:15" x14ac:dyDescent="0.25">
      <c r="A2690" s="17">
        <v>151680</v>
      </c>
      <c r="B2690" s="1" t="s">
        <v>14</v>
      </c>
      <c r="C2690" s="1" t="s">
        <v>4801</v>
      </c>
      <c r="D2690" s="1" t="s">
        <v>4830</v>
      </c>
      <c r="E2690" s="1" t="s">
        <v>4801</v>
      </c>
      <c r="F2690" s="1" t="s">
        <v>4831</v>
      </c>
      <c r="G2690" s="1">
        <v>4675835</v>
      </c>
      <c r="H2690" s="18">
        <v>7640181156443</v>
      </c>
      <c r="I2690" s="5">
        <f>VLOOKUP(A2690,[1]Sheet1!$1:$1048576,11,FALSE)</f>
        <v>40.5</v>
      </c>
      <c r="J2690" s="2" t="str">
        <f>VLOOKUP(A2690,[1]Sheet1!$1:$1048576,15,FALSE)</f>
        <v>ST</v>
      </c>
      <c r="K2690" s="1">
        <f t="shared" ref="K2690:K2753" ca="1" si="96">+I2690*$K$2</f>
        <v>0</v>
      </c>
      <c r="L2690" s="6"/>
      <c r="M2690" s="7">
        <f t="shared" ca="1" si="95"/>
        <v>40.5</v>
      </c>
      <c r="N2690" s="6"/>
      <c r="O2690" s="8">
        <v>44312</v>
      </c>
    </row>
    <row r="2691" spans="1:15" x14ac:dyDescent="0.25">
      <c r="A2691" s="17">
        <v>151681</v>
      </c>
      <c r="B2691" s="1" t="s">
        <v>14</v>
      </c>
      <c r="C2691" s="1" t="s">
        <v>4801</v>
      </c>
      <c r="D2691" s="1" t="s">
        <v>4806</v>
      </c>
      <c r="E2691" s="1" t="s">
        <v>4801</v>
      </c>
      <c r="F2691" s="1" t="s">
        <v>4807</v>
      </c>
      <c r="G2691" s="1">
        <v>4675841</v>
      </c>
      <c r="H2691" s="18">
        <v>7640181156450</v>
      </c>
      <c r="I2691" s="5">
        <f>VLOOKUP(A2691,[1]Sheet1!$1:$1048576,11,FALSE)</f>
        <v>40.5</v>
      </c>
      <c r="J2691" s="2" t="str">
        <f>VLOOKUP(A2691,[1]Sheet1!$1:$1048576,15,FALSE)</f>
        <v>ST</v>
      </c>
      <c r="K2691" s="1">
        <f t="shared" ca="1" si="96"/>
        <v>0</v>
      </c>
      <c r="L2691" s="6"/>
      <c r="M2691" s="7">
        <f t="shared" ca="1" si="95"/>
        <v>40.5</v>
      </c>
      <c r="N2691" s="6"/>
      <c r="O2691" s="8">
        <v>44312</v>
      </c>
    </row>
    <row r="2692" spans="1:15" x14ac:dyDescent="0.25">
      <c r="A2692" s="17">
        <v>151682</v>
      </c>
      <c r="B2692" s="1" t="s">
        <v>14</v>
      </c>
      <c r="C2692" s="1" t="s">
        <v>4801</v>
      </c>
      <c r="D2692" s="1" t="s">
        <v>4832</v>
      </c>
      <c r="E2692" s="1" t="s">
        <v>4801</v>
      </c>
      <c r="F2692" s="1" t="s">
        <v>4833</v>
      </c>
      <c r="G2692" s="1">
        <v>4675858</v>
      </c>
      <c r="H2692" s="18">
        <v>7640181156467</v>
      </c>
      <c r="I2692" s="5">
        <f>VLOOKUP(A2692,[1]Sheet1!$1:$1048576,11,FALSE)</f>
        <v>40.5</v>
      </c>
      <c r="J2692" s="2" t="str">
        <f>VLOOKUP(A2692,[1]Sheet1!$1:$1048576,15,FALSE)</f>
        <v>ST</v>
      </c>
      <c r="K2692" s="1">
        <f t="shared" ca="1" si="96"/>
        <v>0</v>
      </c>
      <c r="L2692" s="6"/>
      <c r="M2692" s="7">
        <f t="shared" ca="1" si="95"/>
        <v>40.5</v>
      </c>
      <c r="N2692" s="6"/>
      <c r="O2692" s="8">
        <v>44312</v>
      </c>
    </row>
    <row r="2693" spans="1:15" x14ac:dyDescent="0.25">
      <c r="A2693" s="17">
        <v>151683</v>
      </c>
      <c r="B2693" s="1" t="s">
        <v>14</v>
      </c>
      <c r="C2693" s="1" t="s">
        <v>4801</v>
      </c>
      <c r="D2693" s="1" t="s">
        <v>4808</v>
      </c>
      <c r="E2693" s="1" t="s">
        <v>4801</v>
      </c>
      <c r="F2693" s="1" t="s">
        <v>4809</v>
      </c>
      <c r="G2693" s="1">
        <v>4675864</v>
      </c>
      <c r="H2693" s="18">
        <v>7640181156474</v>
      </c>
      <c r="I2693" s="5">
        <f>VLOOKUP(A2693,[1]Sheet1!$1:$1048576,11,FALSE)</f>
        <v>40.5</v>
      </c>
      <c r="J2693" s="2" t="str">
        <f>VLOOKUP(A2693,[1]Sheet1!$1:$1048576,15,FALSE)</f>
        <v>ST</v>
      </c>
      <c r="K2693" s="1">
        <f t="shared" ca="1" si="96"/>
        <v>0</v>
      </c>
      <c r="L2693" s="6"/>
      <c r="M2693" s="7">
        <f t="shared" ca="1" si="95"/>
        <v>40.5</v>
      </c>
      <c r="N2693" s="6"/>
      <c r="O2693" s="8">
        <v>44312</v>
      </c>
    </row>
    <row r="2694" spans="1:15" x14ac:dyDescent="0.25">
      <c r="A2694" s="17">
        <v>151684</v>
      </c>
      <c r="B2694" s="1" t="s">
        <v>14</v>
      </c>
      <c r="C2694" s="1" t="s">
        <v>4801</v>
      </c>
      <c r="D2694" s="1" t="s">
        <v>4818</v>
      </c>
      <c r="E2694" s="1" t="s">
        <v>4801</v>
      </c>
      <c r="F2694" s="1" t="s">
        <v>4819</v>
      </c>
      <c r="G2694" s="1">
        <v>4675870</v>
      </c>
      <c r="H2694" s="18">
        <v>7640181156481</v>
      </c>
      <c r="I2694" s="5">
        <f>VLOOKUP(A2694,[1]Sheet1!$1:$1048576,11,FALSE)</f>
        <v>40.5</v>
      </c>
      <c r="J2694" s="2" t="str">
        <f>VLOOKUP(A2694,[1]Sheet1!$1:$1048576,15,FALSE)</f>
        <v>ST</v>
      </c>
      <c r="K2694" s="1">
        <f t="shared" ca="1" si="96"/>
        <v>0</v>
      </c>
      <c r="L2694" s="6"/>
      <c r="M2694" s="7">
        <f t="shared" ca="1" si="95"/>
        <v>40.5</v>
      </c>
      <c r="N2694" s="6"/>
      <c r="O2694" s="8">
        <v>44312</v>
      </c>
    </row>
    <row r="2695" spans="1:15" x14ac:dyDescent="0.25">
      <c r="A2695" s="17">
        <v>151685</v>
      </c>
      <c r="B2695" s="1" t="s">
        <v>14</v>
      </c>
      <c r="C2695" s="1" t="s">
        <v>4801</v>
      </c>
      <c r="D2695" s="1" t="s">
        <v>4810</v>
      </c>
      <c r="E2695" s="1" t="s">
        <v>4801</v>
      </c>
      <c r="F2695" s="1" t="s">
        <v>4811</v>
      </c>
      <c r="G2695" s="1">
        <v>4675887</v>
      </c>
      <c r="H2695" s="18">
        <v>7640181156498</v>
      </c>
      <c r="I2695" s="5">
        <f>VLOOKUP(A2695,[1]Sheet1!$1:$1048576,11,FALSE)</f>
        <v>40.5</v>
      </c>
      <c r="J2695" s="2" t="str">
        <f>VLOOKUP(A2695,[1]Sheet1!$1:$1048576,15,FALSE)</f>
        <v>ST</v>
      </c>
      <c r="K2695" s="1">
        <f t="shared" ca="1" si="96"/>
        <v>0</v>
      </c>
      <c r="L2695" s="6"/>
      <c r="M2695" s="7">
        <f t="shared" ca="1" si="95"/>
        <v>40.5</v>
      </c>
      <c r="N2695" s="6"/>
      <c r="O2695" s="8">
        <v>44312</v>
      </c>
    </row>
    <row r="2696" spans="1:15" x14ac:dyDescent="0.25">
      <c r="A2696" s="17">
        <v>151686</v>
      </c>
      <c r="B2696" s="1" t="s">
        <v>14</v>
      </c>
      <c r="C2696" s="1" t="s">
        <v>4801</v>
      </c>
      <c r="D2696" s="1" t="s">
        <v>4820</v>
      </c>
      <c r="E2696" s="1" t="s">
        <v>4801</v>
      </c>
      <c r="F2696" s="1" t="s">
        <v>4821</v>
      </c>
      <c r="G2696" s="1">
        <v>4675893</v>
      </c>
      <c r="H2696" s="18">
        <v>7640181156504</v>
      </c>
      <c r="I2696" s="5">
        <f>VLOOKUP(A2696,[1]Sheet1!$1:$1048576,11,FALSE)</f>
        <v>40.5</v>
      </c>
      <c r="J2696" s="2" t="str">
        <f>VLOOKUP(A2696,[1]Sheet1!$1:$1048576,15,FALSE)</f>
        <v>ST</v>
      </c>
      <c r="K2696" s="1">
        <f t="shared" ca="1" si="96"/>
        <v>0</v>
      </c>
      <c r="L2696" s="6"/>
      <c r="M2696" s="7">
        <f t="shared" ca="1" si="95"/>
        <v>40.5</v>
      </c>
      <c r="N2696" s="6"/>
      <c r="O2696" s="8">
        <v>44312</v>
      </c>
    </row>
    <row r="2697" spans="1:15" x14ac:dyDescent="0.25">
      <c r="A2697" s="17">
        <v>151687</v>
      </c>
      <c r="B2697" s="1" t="s">
        <v>14</v>
      </c>
      <c r="C2697" s="1" t="s">
        <v>4834</v>
      </c>
      <c r="D2697" s="1" t="s">
        <v>4855</v>
      </c>
      <c r="E2697" s="1" t="s">
        <v>4834</v>
      </c>
      <c r="F2697" s="1" t="s">
        <v>4856</v>
      </c>
      <c r="G2697" s="1">
        <v>4675901</v>
      </c>
      <c r="H2697" s="18">
        <v>7640181156511</v>
      </c>
      <c r="I2697" s="5">
        <f>VLOOKUP(A2697,[1]Sheet1!$1:$1048576,11,FALSE)</f>
        <v>53</v>
      </c>
      <c r="J2697" s="2" t="str">
        <f>VLOOKUP(A2697,[1]Sheet1!$1:$1048576,15,FALSE)</f>
        <v>ST</v>
      </c>
      <c r="K2697" s="1">
        <f t="shared" ca="1" si="96"/>
        <v>0</v>
      </c>
      <c r="L2697" s="6"/>
      <c r="M2697" s="7">
        <f t="shared" ca="1" si="95"/>
        <v>53</v>
      </c>
      <c r="N2697" s="6"/>
      <c r="O2697" s="8">
        <v>44312</v>
      </c>
    </row>
    <row r="2698" spans="1:15" x14ac:dyDescent="0.25">
      <c r="A2698" s="17">
        <v>151688</v>
      </c>
      <c r="B2698" s="1" t="s">
        <v>14</v>
      </c>
      <c r="C2698" s="1" t="s">
        <v>4834</v>
      </c>
      <c r="D2698" s="1" t="s">
        <v>4857</v>
      </c>
      <c r="E2698" s="1" t="s">
        <v>4834</v>
      </c>
      <c r="F2698" s="1" t="s">
        <v>4858</v>
      </c>
      <c r="G2698" s="1">
        <v>4675918</v>
      </c>
      <c r="H2698" s="18">
        <v>7640181156528</v>
      </c>
      <c r="I2698" s="5">
        <f>VLOOKUP(A2698,[1]Sheet1!$1:$1048576,11,FALSE)</f>
        <v>53</v>
      </c>
      <c r="J2698" s="2" t="str">
        <f>VLOOKUP(A2698,[1]Sheet1!$1:$1048576,15,FALSE)</f>
        <v>ST</v>
      </c>
      <c r="K2698" s="1">
        <f t="shared" ca="1" si="96"/>
        <v>0</v>
      </c>
      <c r="L2698" s="6"/>
      <c r="M2698" s="7">
        <f t="shared" ca="1" si="95"/>
        <v>53</v>
      </c>
      <c r="N2698" s="6"/>
      <c r="O2698" s="8">
        <v>44312</v>
      </c>
    </row>
    <row r="2699" spans="1:15" x14ac:dyDescent="0.25">
      <c r="A2699" s="17">
        <v>151689</v>
      </c>
      <c r="B2699" s="1" t="s">
        <v>14</v>
      </c>
      <c r="C2699" s="1" t="s">
        <v>4834</v>
      </c>
      <c r="D2699" s="1" t="s">
        <v>4859</v>
      </c>
      <c r="E2699" s="1" t="s">
        <v>4834</v>
      </c>
      <c r="F2699" s="1" t="s">
        <v>4860</v>
      </c>
      <c r="G2699" s="1">
        <v>4675924</v>
      </c>
      <c r="H2699" s="18">
        <v>7640181156535</v>
      </c>
      <c r="I2699" s="5">
        <f>VLOOKUP(A2699,[1]Sheet1!$1:$1048576,11,FALSE)</f>
        <v>53</v>
      </c>
      <c r="J2699" s="2" t="str">
        <f>VLOOKUP(A2699,[1]Sheet1!$1:$1048576,15,FALSE)</f>
        <v>ST</v>
      </c>
      <c r="K2699" s="1">
        <f t="shared" ca="1" si="96"/>
        <v>0</v>
      </c>
      <c r="L2699" s="6"/>
      <c r="M2699" s="7">
        <f t="shared" ca="1" si="95"/>
        <v>53</v>
      </c>
      <c r="N2699" s="6"/>
      <c r="O2699" s="8">
        <v>44312</v>
      </c>
    </row>
    <row r="2700" spans="1:15" x14ac:dyDescent="0.25">
      <c r="A2700" s="17">
        <v>151690</v>
      </c>
      <c r="B2700" s="1" t="s">
        <v>14</v>
      </c>
      <c r="C2700" s="1" t="s">
        <v>4834</v>
      </c>
      <c r="D2700" s="1" t="s">
        <v>4841</v>
      </c>
      <c r="E2700" s="1" t="s">
        <v>4834</v>
      </c>
      <c r="F2700" s="1" t="s">
        <v>4842</v>
      </c>
      <c r="G2700" s="1">
        <v>4675930</v>
      </c>
      <c r="H2700" s="18">
        <v>7640181156542</v>
      </c>
      <c r="I2700" s="5">
        <f>VLOOKUP(A2700,[1]Sheet1!$1:$1048576,11,FALSE)</f>
        <v>53</v>
      </c>
      <c r="J2700" s="2" t="str">
        <f>VLOOKUP(A2700,[1]Sheet1!$1:$1048576,15,FALSE)</f>
        <v>ST</v>
      </c>
      <c r="K2700" s="1">
        <f t="shared" ca="1" si="96"/>
        <v>0</v>
      </c>
      <c r="L2700" s="6"/>
      <c r="M2700" s="7">
        <f t="shared" ca="1" si="95"/>
        <v>53</v>
      </c>
      <c r="N2700" s="6"/>
      <c r="O2700" s="8">
        <v>44312</v>
      </c>
    </row>
    <row r="2701" spans="1:15" x14ac:dyDescent="0.25">
      <c r="A2701" s="17">
        <v>151691</v>
      </c>
      <c r="B2701" s="1" t="s">
        <v>14</v>
      </c>
      <c r="C2701" s="1" t="s">
        <v>4834</v>
      </c>
      <c r="D2701" s="1" t="s">
        <v>4863</v>
      </c>
      <c r="E2701" s="1" t="s">
        <v>4834</v>
      </c>
      <c r="F2701" s="1" t="s">
        <v>4864</v>
      </c>
      <c r="G2701" s="1">
        <v>4675947</v>
      </c>
      <c r="H2701" s="18">
        <v>7640181156559</v>
      </c>
      <c r="I2701" s="5">
        <f>VLOOKUP(A2701,[1]Sheet1!$1:$1048576,11,FALSE)</f>
        <v>53</v>
      </c>
      <c r="J2701" s="2" t="str">
        <f>VLOOKUP(A2701,[1]Sheet1!$1:$1048576,15,FALSE)</f>
        <v>ST</v>
      </c>
      <c r="K2701" s="1">
        <f t="shared" ca="1" si="96"/>
        <v>0</v>
      </c>
      <c r="L2701" s="6"/>
      <c r="M2701" s="7">
        <f t="shared" ca="1" si="95"/>
        <v>53</v>
      </c>
      <c r="N2701" s="6"/>
      <c r="O2701" s="8">
        <v>44312</v>
      </c>
    </row>
    <row r="2702" spans="1:15" x14ac:dyDescent="0.25">
      <c r="A2702" s="17">
        <v>151692</v>
      </c>
      <c r="B2702" s="1" t="s">
        <v>14</v>
      </c>
      <c r="C2702" s="1" t="s">
        <v>4834</v>
      </c>
      <c r="D2702" s="1" t="s">
        <v>4843</v>
      </c>
      <c r="E2702" s="1" t="s">
        <v>4834</v>
      </c>
      <c r="F2702" s="1" t="s">
        <v>4844</v>
      </c>
      <c r="G2702" s="1">
        <v>4675953</v>
      </c>
      <c r="H2702" s="18">
        <v>7640181156566</v>
      </c>
      <c r="I2702" s="5">
        <f>VLOOKUP(A2702,[1]Sheet1!$1:$1048576,11,FALSE)</f>
        <v>53</v>
      </c>
      <c r="J2702" s="2" t="str">
        <f>VLOOKUP(A2702,[1]Sheet1!$1:$1048576,15,FALSE)</f>
        <v>ST</v>
      </c>
      <c r="K2702" s="1">
        <f t="shared" ca="1" si="96"/>
        <v>0</v>
      </c>
      <c r="L2702" s="6"/>
      <c r="M2702" s="7">
        <f t="shared" ca="1" si="95"/>
        <v>53</v>
      </c>
      <c r="N2702" s="6"/>
      <c r="O2702" s="8">
        <v>44312</v>
      </c>
    </row>
    <row r="2703" spans="1:15" x14ac:dyDescent="0.25">
      <c r="A2703" s="17">
        <v>151693</v>
      </c>
      <c r="B2703" s="1" t="s">
        <v>14</v>
      </c>
      <c r="C2703" s="1" t="s">
        <v>4834</v>
      </c>
      <c r="D2703" s="1" t="s">
        <v>4845</v>
      </c>
      <c r="E2703" s="1" t="s">
        <v>4834</v>
      </c>
      <c r="F2703" s="1" t="s">
        <v>4846</v>
      </c>
      <c r="G2703" s="1">
        <v>4675976</v>
      </c>
      <c r="H2703" s="18">
        <v>7640181156573</v>
      </c>
      <c r="I2703" s="5">
        <f>VLOOKUP(A2703,[1]Sheet1!$1:$1048576,11,FALSE)</f>
        <v>53</v>
      </c>
      <c r="J2703" s="2" t="str">
        <f>VLOOKUP(A2703,[1]Sheet1!$1:$1048576,15,FALSE)</f>
        <v>ST</v>
      </c>
      <c r="K2703" s="1">
        <f t="shared" ca="1" si="96"/>
        <v>0</v>
      </c>
      <c r="L2703" s="6"/>
      <c r="M2703" s="7">
        <f t="shared" ca="1" si="95"/>
        <v>53</v>
      </c>
      <c r="N2703" s="6"/>
      <c r="O2703" s="8">
        <v>44312</v>
      </c>
    </row>
    <row r="2704" spans="1:15" x14ac:dyDescent="0.25">
      <c r="A2704" s="17">
        <v>151694</v>
      </c>
      <c r="B2704" s="1" t="s">
        <v>14</v>
      </c>
      <c r="C2704" s="1" t="s">
        <v>4834</v>
      </c>
      <c r="D2704" s="1" t="s">
        <v>4865</v>
      </c>
      <c r="E2704" s="1" t="s">
        <v>4834</v>
      </c>
      <c r="F2704" s="1" t="s">
        <v>4866</v>
      </c>
      <c r="G2704" s="1">
        <v>4675982</v>
      </c>
      <c r="H2704" s="18">
        <v>7640181156580</v>
      </c>
      <c r="I2704" s="5">
        <f>VLOOKUP(A2704,[1]Sheet1!$1:$1048576,11,FALSE)</f>
        <v>53</v>
      </c>
      <c r="J2704" s="2" t="str">
        <f>VLOOKUP(A2704,[1]Sheet1!$1:$1048576,15,FALSE)</f>
        <v>ST</v>
      </c>
      <c r="K2704" s="1">
        <f t="shared" ca="1" si="96"/>
        <v>0</v>
      </c>
      <c r="L2704" s="6"/>
      <c r="M2704" s="7">
        <f t="shared" ca="1" si="95"/>
        <v>53</v>
      </c>
      <c r="N2704" s="6"/>
      <c r="O2704" s="8">
        <v>44312</v>
      </c>
    </row>
    <row r="2705" spans="1:15" x14ac:dyDescent="0.25">
      <c r="A2705" s="17">
        <v>151695</v>
      </c>
      <c r="B2705" s="1" t="s">
        <v>14</v>
      </c>
      <c r="C2705" s="1" t="s">
        <v>4731</v>
      </c>
      <c r="D2705" s="1" t="s">
        <v>4281</v>
      </c>
      <c r="E2705" s="1" t="s">
        <v>4731</v>
      </c>
      <c r="F2705" s="1" t="s">
        <v>4725</v>
      </c>
      <c r="G2705" s="1">
        <v>4288713</v>
      </c>
      <c r="H2705" s="18">
        <v>7640181156597</v>
      </c>
      <c r="I2705" s="5">
        <f>VLOOKUP(A2705,[1]Sheet1!$1:$1048576,11,FALSE)</f>
        <v>68.5</v>
      </c>
      <c r="J2705" s="2" t="str">
        <f>VLOOKUP(A2705,[1]Sheet1!$1:$1048576,15,FALSE)</f>
        <v>P</v>
      </c>
      <c r="K2705" s="1">
        <f t="shared" ca="1" si="96"/>
        <v>0</v>
      </c>
      <c r="L2705" s="6"/>
      <c r="M2705" s="7">
        <f t="shared" ca="1" si="95"/>
        <v>68.5</v>
      </c>
      <c r="N2705" s="6"/>
      <c r="O2705" s="8">
        <v>44312</v>
      </c>
    </row>
    <row r="2706" spans="1:15" x14ac:dyDescent="0.25">
      <c r="A2706" s="17">
        <v>151696</v>
      </c>
      <c r="B2706" s="1" t="s">
        <v>14</v>
      </c>
      <c r="C2706" s="1" t="s">
        <v>4731</v>
      </c>
      <c r="D2706" s="1" t="s">
        <v>4267</v>
      </c>
      <c r="E2706" s="1" t="s">
        <v>4731</v>
      </c>
      <c r="F2706" s="1" t="s">
        <v>4723</v>
      </c>
      <c r="G2706" s="1">
        <v>4288707</v>
      </c>
      <c r="H2706" s="18">
        <v>7640181156603</v>
      </c>
      <c r="I2706" s="5">
        <f>VLOOKUP(A2706,[1]Sheet1!$1:$1048576,11,FALSE)</f>
        <v>68.5</v>
      </c>
      <c r="J2706" s="2" t="str">
        <f>VLOOKUP(A2706,[1]Sheet1!$1:$1048576,15,FALSE)</f>
        <v>P</v>
      </c>
      <c r="K2706" s="1">
        <f t="shared" ca="1" si="96"/>
        <v>0</v>
      </c>
      <c r="L2706" s="6"/>
      <c r="M2706" s="7">
        <f t="shared" ca="1" si="95"/>
        <v>68.5</v>
      </c>
      <c r="N2706" s="6"/>
      <c r="O2706" s="8">
        <v>44312</v>
      </c>
    </row>
    <row r="2707" spans="1:15" x14ac:dyDescent="0.25">
      <c r="A2707" s="17">
        <v>151697</v>
      </c>
      <c r="B2707" s="1" t="s">
        <v>14</v>
      </c>
      <c r="C2707" s="1" t="s">
        <v>4731</v>
      </c>
      <c r="D2707" s="1" t="s">
        <v>4283</v>
      </c>
      <c r="E2707" s="1" t="s">
        <v>4731</v>
      </c>
      <c r="F2707" s="1" t="s">
        <v>4720</v>
      </c>
      <c r="G2707" s="1">
        <v>4288676</v>
      </c>
      <c r="H2707" s="18">
        <v>7640181156610</v>
      </c>
      <c r="I2707" s="5">
        <f>VLOOKUP(A2707,[1]Sheet1!$1:$1048576,11,FALSE)</f>
        <v>68.5</v>
      </c>
      <c r="J2707" s="2" t="str">
        <f>VLOOKUP(A2707,[1]Sheet1!$1:$1048576,15,FALSE)</f>
        <v>P</v>
      </c>
      <c r="K2707" s="1">
        <f t="shared" ca="1" si="96"/>
        <v>0</v>
      </c>
      <c r="L2707" s="6"/>
      <c r="M2707" s="7">
        <f t="shared" ca="1" si="95"/>
        <v>68.5</v>
      </c>
      <c r="N2707" s="6"/>
      <c r="O2707" s="8">
        <v>44312</v>
      </c>
    </row>
    <row r="2708" spans="1:15" x14ac:dyDescent="0.25">
      <c r="A2708" s="17">
        <v>151698</v>
      </c>
      <c r="B2708" s="1" t="s">
        <v>14</v>
      </c>
      <c r="C2708" s="1" t="s">
        <v>4731</v>
      </c>
      <c r="D2708" s="1" t="s">
        <v>4285</v>
      </c>
      <c r="E2708" s="1" t="s">
        <v>4731</v>
      </c>
      <c r="F2708" s="1" t="s">
        <v>4726</v>
      </c>
      <c r="G2708" s="1">
        <v>4288653</v>
      </c>
      <c r="H2708" s="18">
        <v>7640181156627</v>
      </c>
      <c r="I2708" s="5">
        <f>VLOOKUP(A2708,[1]Sheet1!$1:$1048576,11,FALSE)</f>
        <v>68.5</v>
      </c>
      <c r="J2708" s="2" t="str">
        <f>VLOOKUP(A2708,[1]Sheet1!$1:$1048576,15,FALSE)</f>
        <v>P</v>
      </c>
      <c r="K2708" s="1">
        <f t="shared" ca="1" si="96"/>
        <v>0</v>
      </c>
      <c r="L2708" s="6"/>
      <c r="M2708" s="7">
        <f t="shared" ca="1" si="95"/>
        <v>68.5</v>
      </c>
      <c r="N2708" s="6"/>
      <c r="O2708" s="8">
        <v>44312</v>
      </c>
    </row>
    <row r="2709" spans="1:15" x14ac:dyDescent="0.25">
      <c r="A2709" s="17">
        <v>151699</v>
      </c>
      <c r="B2709" s="1" t="s">
        <v>14</v>
      </c>
      <c r="C2709" s="1" t="s">
        <v>4731</v>
      </c>
      <c r="D2709" s="1" t="s">
        <v>4269</v>
      </c>
      <c r="E2709" s="1" t="s">
        <v>4731</v>
      </c>
      <c r="F2709" s="1" t="s">
        <v>4721</v>
      </c>
      <c r="G2709" s="1">
        <v>4288765</v>
      </c>
      <c r="H2709" s="18">
        <v>7640181156634</v>
      </c>
      <c r="I2709" s="5">
        <f>VLOOKUP(A2709,[1]Sheet1!$1:$1048576,11,FALSE)</f>
        <v>68.5</v>
      </c>
      <c r="J2709" s="2" t="str">
        <f>VLOOKUP(A2709,[1]Sheet1!$1:$1048576,15,FALSE)</f>
        <v>P</v>
      </c>
      <c r="K2709" s="1">
        <f t="shared" ca="1" si="96"/>
        <v>0</v>
      </c>
      <c r="L2709" s="6"/>
      <c r="M2709" s="7">
        <f t="shared" ca="1" si="95"/>
        <v>68.5</v>
      </c>
      <c r="N2709" s="6"/>
      <c r="O2709" s="8">
        <v>44312</v>
      </c>
    </row>
    <row r="2710" spans="1:15" x14ac:dyDescent="0.25">
      <c r="A2710" s="17">
        <v>151700</v>
      </c>
      <c r="B2710" s="1" t="s">
        <v>14</v>
      </c>
      <c r="C2710" s="1" t="s">
        <v>4731</v>
      </c>
      <c r="D2710" s="1" t="s">
        <v>4297</v>
      </c>
      <c r="E2710" s="1" t="s">
        <v>4731</v>
      </c>
      <c r="F2710" s="1" t="s">
        <v>4724</v>
      </c>
      <c r="G2710" s="1">
        <v>4288759</v>
      </c>
      <c r="H2710" s="18">
        <v>7640181156641</v>
      </c>
      <c r="I2710" s="5">
        <f>VLOOKUP(A2710,[1]Sheet1!$1:$1048576,11,FALSE)</f>
        <v>68.5</v>
      </c>
      <c r="J2710" s="2" t="str">
        <f>VLOOKUP(A2710,[1]Sheet1!$1:$1048576,15,FALSE)</f>
        <v>P</v>
      </c>
      <c r="K2710" s="1">
        <f t="shared" ca="1" si="96"/>
        <v>0</v>
      </c>
      <c r="L2710" s="6"/>
      <c r="M2710" s="7">
        <f t="shared" ca="1" si="95"/>
        <v>68.5</v>
      </c>
      <c r="N2710" s="6"/>
      <c r="O2710" s="8">
        <v>44312</v>
      </c>
    </row>
    <row r="2711" spans="1:15" x14ac:dyDescent="0.25">
      <c r="A2711" s="17">
        <v>151701</v>
      </c>
      <c r="B2711" s="1" t="s">
        <v>14</v>
      </c>
      <c r="C2711" s="1" t="s">
        <v>4731</v>
      </c>
      <c r="D2711" s="1" t="s">
        <v>4271</v>
      </c>
      <c r="E2711" s="1" t="s">
        <v>4731</v>
      </c>
      <c r="F2711" s="1" t="s">
        <v>4722</v>
      </c>
      <c r="G2711" s="1">
        <v>4288742</v>
      </c>
      <c r="H2711" s="18">
        <v>7640181156658</v>
      </c>
      <c r="I2711" s="5">
        <f>VLOOKUP(A2711,[1]Sheet1!$1:$1048576,11,FALSE)</f>
        <v>68.5</v>
      </c>
      <c r="J2711" s="2" t="str">
        <f>VLOOKUP(A2711,[1]Sheet1!$1:$1048576,15,FALSE)</f>
        <v>P</v>
      </c>
      <c r="K2711" s="1">
        <f t="shared" ca="1" si="96"/>
        <v>0</v>
      </c>
      <c r="L2711" s="6"/>
      <c r="M2711" s="7">
        <f t="shared" ca="1" si="95"/>
        <v>68.5</v>
      </c>
      <c r="N2711" s="6"/>
      <c r="O2711" s="8">
        <v>44312</v>
      </c>
    </row>
    <row r="2712" spans="1:15" x14ac:dyDescent="0.25">
      <c r="A2712" s="17">
        <v>151702</v>
      </c>
      <c r="B2712" s="1" t="s">
        <v>14</v>
      </c>
      <c r="C2712" s="1" t="s">
        <v>4731</v>
      </c>
      <c r="D2712" s="1" t="s">
        <v>4287</v>
      </c>
      <c r="E2712" s="1" t="s">
        <v>4731</v>
      </c>
      <c r="F2712" s="1" t="s">
        <v>4727</v>
      </c>
      <c r="G2712" s="1">
        <v>4288736</v>
      </c>
      <c r="H2712" s="18">
        <v>7640181156665</v>
      </c>
      <c r="I2712" s="5">
        <f>VLOOKUP(A2712,[1]Sheet1!$1:$1048576,11,FALSE)</f>
        <v>68.5</v>
      </c>
      <c r="J2712" s="2" t="str">
        <f>VLOOKUP(A2712,[1]Sheet1!$1:$1048576,15,FALSE)</f>
        <v>P</v>
      </c>
      <c r="K2712" s="1">
        <f t="shared" ca="1" si="96"/>
        <v>0</v>
      </c>
      <c r="L2712" s="6"/>
      <c r="M2712" s="7">
        <f t="shared" ca="1" si="95"/>
        <v>68.5</v>
      </c>
      <c r="N2712" s="6"/>
      <c r="O2712" s="8">
        <v>44312</v>
      </c>
    </row>
    <row r="2713" spans="1:15" x14ac:dyDescent="0.25">
      <c r="A2713" s="17">
        <v>151703</v>
      </c>
      <c r="B2713" s="1" t="s">
        <v>14</v>
      </c>
      <c r="C2713" s="1" t="s">
        <v>4731</v>
      </c>
      <c r="D2713" s="1" t="s">
        <v>4255</v>
      </c>
      <c r="E2713" s="1" t="s">
        <v>4731</v>
      </c>
      <c r="F2713" s="1" t="s">
        <v>4256</v>
      </c>
      <c r="G2713" s="1">
        <v>4288802</v>
      </c>
      <c r="H2713" s="18">
        <v>7640181156672</v>
      </c>
      <c r="I2713" s="5">
        <f>VLOOKUP(A2713,[1]Sheet1!$1:$1048576,11,FALSE)</f>
        <v>68.5</v>
      </c>
      <c r="J2713" s="2" t="str">
        <f>VLOOKUP(A2713,[1]Sheet1!$1:$1048576,15,FALSE)</f>
        <v>P</v>
      </c>
      <c r="K2713" s="1">
        <f t="shared" ca="1" si="96"/>
        <v>0</v>
      </c>
      <c r="L2713" s="6"/>
      <c r="M2713" s="7">
        <f t="shared" ca="1" si="95"/>
        <v>68.5</v>
      </c>
      <c r="N2713" s="6"/>
      <c r="O2713" s="8">
        <v>44312</v>
      </c>
    </row>
    <row r="2714" spans="1:15" x14ac:dyDescent="0.25">
      <c r="A2714" s="17">
        <v>151704</v>
      </c>
      <c r="B2714" s="1" t="s">
        <v>14</v>
      </c>
      <c r="C2714" s="1" t="s">
        <v>4731</v>
      </c>
      <c r="D2714" s="1" t="s">
        <v>4289</v>
      </c>
      <c r="E2714" s="1" t="s">
        <v>4731</v>
      </c>
      <c r="F2714" s="1" t="s">
        <v>4290</v>
      </c>
      <c r="G2714" s="1">
        <v>4288794</v>
      </c>
      <c r="H2714" s="18">
        <v>7640181156689</v>
      </c>
      <c r="I2714" s="5">
        <f>VLOOKUP(A2714,[1]Sheet1!$1:$1048576,11,FALSE)</f>
        <v>68.5</v>
      </c>
      <c r="J2714" s="2" t="str">
        <f>VLOOKUP(A2714,[1]Sheet1!$1:$1048576,15,FALSE)</f>
        <v>P</v>
      </c>
      <c r="K2714" s="1">
        <f t="shared" ca="1" si="96"/>
        <v>0</v>
      </c>
      <c r="L2714" s="6"/>
      <c r="M2714" s="7">
        <f t="shared" ca="1" si="95"/>
        <v>68.5</v>
      </c>
      <c r="N2714" s="6"/>
      <c r="O2714" s="8">
        <v>44312</v>
      </c>
    </row>
    <row r="2715" spans="1:15" x14ac:dyDescent="0.25">
      <c r="A2715" s="17">
        <v>151705</v>
      </c>
      <c r="B2715" s="1" t="s">
        <v>14</v>
      </c>
      <c r="C2715" s="1" t="s">
        <v>4731</v>
      </c>
      <c r="D2715" s="1" t="s">
        <v>4257</v>
      </c>
      <c r="E2715" s="1" t="s">
        <v>4731</v>
      </c>
      <c r="F2715" s="1" t="s">
        <v>4258</v>
      </c>
      <c r="G2715" s="1">
        <v>4288788</v>
      </c>
      <c r="H2715" s="18">
        <v>7640181156696</v>
      </c>
      <c r="I2715" s="5">
        <f>VLOOKUP(A2715,[1]Sheet1!$1:$1048576,11,FALSE)</f>
        <v>68.5</v>
      </c>
      <c r="J2715" s="2" t="str">
        <f>VLOOKUP(A2715,[1]Sheet1!$1:$1048576,15,FALSE)</f>
        <v>P</v>
      </c>
      <c r="K2715" s="1">
        <f t="shared" ca="1" si="96"/>
        <v>0</v>
      </c>
      <c r="L2715" s="6"/>
      <c r="M2715" s="7">
        <f t="shared" ca="1" si="95"/>
        <v>68.5</v>
      </c>
      <c r="N2715" s="6"/>
      <c r="O2715" s="8">
        <v>44312</v>
      </c>
    </row>
    <row r="2716" spans="1:15" x14ac:dyDescent="0.25">
      <c r="A2716" s="17">
        <v>151706</v>
      </c>
      <c r="B2716" s="1" t="s">
        <v>14</v>
      </c>
      <c r="C2716" s="1" t="s">
        <v>4731</v>
      </c>
      <c r="D2716" s="1" t="s">
        <v>4259</v>
      </c>
      <c r="E2716" s="1" t="s">
        <v>4731</v>
      </c>
      <c r="F2716" s="1" t="s">
        <v>4260</v>
      </c>
      <c r="G2716" s="1">
        <v>4288771</v>
      </c>
      <c r="H2716" s="18">
        <v>7640181156702</v>
      </c>
      <c r="I2716" s="5">
        <f>VLOOKUP(A2716,[1]Sheet1!$1:$1048576,11,FALSE)</f>
        <v>68.5</v>
      </c>
      <c r="J2716" s="2" t="str">
        <f>VLOOKUP(A2716,[1]Sheet1!$1:$1048576,15,FALSE)</f>
        <v>P</v>
      </c>
      <c r="K2716" s="1">
        <f t="shared" ca="1" si="96"/>
        <v>0</v>
      </c>
      <c r="L2716" s="6"/>
      <c r="M2716" s="7">
        <f t="shared" ca="1" si="95"/>
        <v>68.5</v>
      </c>
      <c r="N2716" s="6"/>
      <c r="O2716" s="8">
        <v>44312</v>
      </c>
    </row>
    <row r="2717" spans="1:15" x14ac:dyDescent="0.25">
      <c r="A2717" s="17">
        <v>151707</v>
      </c>
      <c r="B2717" s="1" t="s">
        <v>14</v>
      </c>
      <c r="C2717" s="1" t="s">
        <v>4731</v>
      </c>
      <c r="D2717" s="1" t="s">
        <v>4261</v>
      </c>
      <c r="E2717" s="1" t="s">
        <v>4731</v>
      </c>
      <c r="F2717" s="1" t="s">
        <v>4262</v>
      </c>
      <c r="G2717" s="1">
        <v>4288848</v>
      </c>
      <c r="H2717" s="18">
        <v>7640181156719</v>
      </c>
      <c r="I2717" s="5">
        <f>VLOOKUP(A2717,[1]Sheet1!$1:$1048576,11,FALSE)</f>
        <v>68.5</v>
      </c>
      <c r="J2717" s="2" t="str">
        <f>VLOOKUP(A2717,[1]Sheet1!$1:$1048576,15,FALSE)</f>
        <v>P</v>
      </c>
      <c r="K2717" s="1">
        <f t="shared" ca="1" si="96"/>
        <v>0</v>
      </c>
      <c r="L2717" s="6"/>
      <c r="M2717" s="7">
        <f t="shared" ca="1" si="95"/>
        <v>68.5</v>
      </c>
      <c r="N2717" s="6"/>
      <c r="O2717" s="8">
        <v>44312</v>
      </c>
    </row>
    <row r="2718" spans="1:15" x14ac:dyDescent="0.25">
      <c r="A2718" s="17">
        <v>151708</v>
      </c>
      <c r="B2718" s="1" t="s">
        <v>14</v>
      </c>
      <c r="C2718" s="1" t="s">
        <v>4731</v>
      </c>
      <c r="D2718" s="1" t="s">
        <v>4263</v>
      </c>
      <c r="E2718" s="1" t="s">
        <v>4731</v>
      </c>
      <c r="F2718" s="1" t="s">
        <v>4264</v>
      </c>
      <c r="G2718" s="1">
        <v>4288831</v>
      </c>
      <c r="H2718" s="18">
        <v>7640181156726</v>
      </c>
      <c r="I2718" s="5">
        <f>VLOOKUP(A2718,[1]Sheet1!$1:$1048576,11,FALSE)</f>
        <v>68.5</v>
      </c>
      <c r="J2718" s="2" t="str">
        <f>VLOOKUP(A2718,[1]Sheet1!$1:$1048576,15,FALSE)</f>
        <v>P</v>
      </c>
      <c r="K2718" s="1">
        <f t="shared" ca="1" si="96"/>
        <v>0</v>
      </c>
      <c r="L2718" s="6"/>
      <c r="M2718" s="7">
        <f t="shared" ca="1" si="95"/>
        <v>68.5</v>
      </c>
      <c r="N2718" s="6"/>
      <c r="O2718" s="8">
        <v>44312</v>
      </c>
    </row>
    <row r="2719" spans="1:15" x14ac:dyDescent="0.25">
      <c r="A2719" s="17">
        <v>151709</v>
      </c>
      <c r="B2719" s="1" t="s">
        <v>14</v>
      </c>
      <c r="C2719" s="1" t="s">
        <v>4731</v>
      </c>
      <c r="D2719" s="1" t="s">
        <v>4265</v>
      </c>
      <c r="E2719" s="1" t="s">
        <v>4731</v>
      </c>
      <c r="F2719" s="1" t="s">
        <v>4266</v>
      </c>
      <c r="G2719" s="1">
        <v>4288825</v>
      </c>
      <c r="H2719" s="18">
        <v>7640181156733</v>
      </c>
      <c r="I2719" s="5">
        <f>VLOOKUP(A2719,[1]Sheet1!$1:$1048576,11,FALSE)</f>
        <v>68.5</v>
      </c>
      <c r="J2719" s="2" t="str">
        <f>VLOOKUP(A2719,[1]Sheet1!$1:$1048576,15,FALSE)</f>
        <v>P</v>
      </c>
      <c r="K2719" s="1">
        <f t="shared" ca="1" si="96"/>
        <v>0</v>
      </c>
      <c r="L2719" s="6"/>
      <c r="M2719" s="7">
        <f t="shared" ca="1" si="95"/>
        <v>68.5</v>
      </c>
      <c r="N2719" s="6"/>
      <c r="O2719" s="8">
        <v>44312</v>
      </c>
    </row>
    <row r="2720" spans="1:15" x14ac:dyDescent="0.25">
      <c r="A2720" s="17">
        <v>151710</v>
      </c>
      <c r="B2720" s="1" t="s">
        <v>14</v>
      </c>
      <c r="C2720" s="1" t="s">
        <v>4731</v>
      </c>
      <c r="D2720" s="1" t="s">
        <v>4291</v>
      </c>
      <c r="E2720" s="1" t="s">
        <v>4731</v>
      </c>
      <c r="F2720" s="1" t="s">
        <v>4292</v>
      </c>
      <c r="G2720" s="1">
        <v>4288819</v>
      </c>
      <c r="H2720" s="18">
        <v>7640181156740</v>
      </c>
      <c r="I2720" s="5">
        <f>VLOOKUP(A2720,[1]Sheet1!$1:$1048576,11,FALSE)</f>
        <v>68.5</v>
      </c>
      <c r="J2720" s="2" t="str">
        <f>VLOOKUP(A2720,[1]Sheet1!$1:$1048576,15,FALSE)</f>
        <v>P</v>
      </c>
      <c r="K2720" s="1">
        <f t="shared" ca="1" si="96"/>
        <v>0</v>
      </c>
      <c r="L2720" s="6"/>
      <c r="M2720" s="7">
        <f t="shared" ca="1" si="95"/>
        <v>68.5</v>
      </c>
      <c r="N2720" s="6"/>
      <c r="O2720" s="8">
        <v>44312</v>
      </c>
    </row>
    <row r="2721" spans="1:15" x14ac:dyDescent="0.25">
      <c r="A2721" s="17">
        <v>151711</v>
      </c>
      <c r="B2721" s="1" t="s">
        <v>14</v>
      </c>
      <c r="C2721" s="1" t="s">
        <v>4718</v>
      </c>
      <c r="D2721" s="1" t="s">
        <v>4067</v>
      </c>
      <c r="E2721" s="1" t="s">
        <v>4718</v>
      </c>
      <c r="F2721" s="1" t="s">
        <v>4714</v>
      </c>
      <c r="G2721" s="1">
        <v>4289925</v>
      </c>
      <c r="H2721" s="18">
        <v>7640181156757</v>
      </c>
      <c r="I2721" s="5">
        <f>VLOOKUP(A2721,[1]Sheet1!$1:$1048576,11,FALSE)</f>
        <v>50</v>
      </c>
      <c r="J2721" s="2" t="str">
        <f>VLOOKUP(A2721,[1]Sheet1!$1:$1048576,15,FALSE)</f>
        <v>P</v>
      </c>
      <c r="K2721" s="1">
        <f t="shared" ca="1" si="96"/>
        <v>0</v>
      </c>
      <c r="L2721" s="6"/>
      <c r="M2721" s="7">
        <f t="shared" ca="1" si="95"/>
        <v>50</v>
      </c>
      <c r="N2721" s="6"/>
      <c r="O2721" s="8">
        <v>44312</v>
      </c>
    </row>
    <row r="2722" spans="1:15" x14ac:dyDescent="0.25">
      <c r="A2722" s="17">
        <v>151712</v>
      </c>
      <c r="B2722" s="1" t="s">
        <v>14</v>
      </c>
      <c r="C2722" s="1" t="s">
        <v>4718</v>
      </c>
      <c r="D2722" s="1" t="s">
        <v>4069</v>
      </c>
      <c r="E2722" s="1" t="s">
        <v>4718</v>
      </c>
      <c r="F2722" s="1" t="s">
        <v>4710</v>
      </c>
      <c r="G2722" s="1">
        <v>4289546</v>
      </c>
      <c r="H2722" s="18">
        <v>7640181156764</v>
      </c>
      <c r="I2722" s="5">
        <f>VLOOKUP(A2722,[1]Sheet1!$1:$1048576,11,FALSE)</f>
        <v>50</v>
      </c>
      <c r="J2722" s="2" t="str">
        <f>VLOOKUP(A2722,[1]Sheet1!$1:$1048576,15,FALSE)</f>
        <v>P</v>
      </c>
      <c r="K2722" s="1">
        <f t="shared" ca="1" si="96"/>
        <v>0</v>
      </c>
      <c r="L2722" s="6"/>
      <c r="M2722" s="7">
        <f t="shared" ca="1" si="95"/>
        <v>50</v>
      </c>
      <c r="N2722" s="6"/>
      <c r="O2722" s="8">
        <v>44312</v>
      </c>
    </row>
    <row r="2723" spans="1:15" x14ac:dyDescent="0.25">
      <c r="A2723" s="17">
        <v>151713</v>
      </c>
      <c r="B2723" s="1" t="s">
        <v>14</v>
      </c>
      <c r="C2723" s="1" t="s">
        <v>4718</v>
      </c>
      <c r="D2723" s="1" t="s">
        <v>4071</v>
      </c>
      <c r="E2723" s="1" t="s">
        <v>4718</v>
      </c>
      <c r="F2723" s="1" t="s">
        <v>4716</v>
      </c>
      <c r="G2723" s="1">
        <v>4288860</v>
      </c>
      <c r="H2723" s="18">
        <v>7640181156771</v>
      </c>
      <c r="I2723" s="5">
        <f>VLOOKUP(A2723,[1]Sheet1!$1:$1048576,11,FALSE)</f>
        <v>50</v>
      </c>
      <c r="J2723" s="2" t="str">
        <f>VLOOKUP(A2723,[1]Sheet1!$1:$1048576,15,FALSE)</f>
        <v>P</v>
      </c>
      <c r="K2723" s="1">
        <f t="shared" ca="1" si="96"/>
        <v>0</v>
      </c>
      <c r="L2723" s="6"/>
      <c r="M2723" s="7">
        <f t="shared" ca="1" si="95"/>
        <v>50</v>
      </c>
      <c r="N2723" s="6"/>
      <c r="O2723" s="8">
        <v>44312</v>
      </c>
    </row>
    <row r="2724" spans="1:15" x14ac:dyDescent="0.25">
      <c r="A2724" s="17">
        <v>151714</v>
      </c>
      <c r="B2724" s="1" t="s">
        <v>14</v>
      </c>
      <c r="C2724" s="1" t="s">
        <v>4718</v>
      </c>
      <c r="D2724" s="1" t="s">
        <v>4073</v>
      </c>
      <c r="E2724" s="1" t="s">
        <v>4718</v>
      </c>
      <c r="F2724" s="1" t="s">
        <v>4717</v>
      </c>
      <c r="G2724" s="1">
        <v>4288854</v>
      </c>
      <c r="H2724" s="18">
        <v>7640181156788</v>
      </c>
      <c r="I2724" s="5">
        <f>VLOOKUP(A2724,[1]Sheet1!$1:$1048576,11,FALSE)</f>
        <v>50</v>
      </c>
      <c r="J2724" s="2" t="str">
        <f>VLOOKUP(A2724,[1]Sheet1!$1:$1048576,15,FALSE)</f>
        <v>P</v>
      </c>
      <c r="K2724" s="1">
        <f t="shared" ca="1" si="96"/>
        <v>0</v>
      </c>
      <c r="L2724" s="6"/>
      <c r="M2724" s="7">
        <f t="shared" ca="1" si="95"/>
        <v>50</v>
      </c>
      <c r="N2724" s="6"/>
      <c r="O2724" s="8">
        <v>44312</v>
      </c>
    </row>
    <row r="2725" spans="1:15" x14ac:dyDescent="0.25">
      <c r="A2725" s="17">
        <v>151715</v>
      </c>
      <c r="B2725" s="1" t="s">
        <v>14</v>
      </c>
      <c r="C2725" s="1" t="s">
        <v>4718</v>
      </c>
      <c r="D2725" s="1" t="s">
        <v>4081</v>
      </c>
      <c r="E2725" s="1" t="s">
        <v>4718</v>
      </c>
      <c r="F2725" s="1" t="s">
        <v>4712</v>
      </c>
      <c r="G2725" s="1">
        <v>4290408</v>
      </c>
      <c r="H2725" s="18">
        <v>7640181156795</v>
      </c>
      <c r="I2725" s="5">
        <f>VLOOKUP(A2725,[1]Sheet1!$1:$1048576,11,FALSE)</f>
        <v>50</v>
      </c>
      <c r="J2725" s="2" t="str">
        <f>VLOOKUP(A2725,[1]Sheet1!$1:$1048576,15,FALSE)</f>
        <v>P</v>
      </c>
      <c r="K2725" s="1">
        <f t="shared" ca="1" si="96"/>
        <v>0</v>
      </c>
      <c r="L2725" s="6"/>
      <c r="M2725" s="7">
        <f t="shared" ca="1" si="95"/>
        <v>50</v>
      </c>
      <c r="N2725" s="6"/>
      <c r="O2725" s="8">
        <v>44312</v>
      </c>
    </row>
    <row r="2726" spans="1:15" x14ac:dyDescent="0.25">
      <c r="A2726" s="17">
        <v>151716</v>
      </c>
      <c r="B2726" s="1" t="s">
        <v>14</v>
      </c>
      <c r="C2726" s="1" t="s">
        <v>4718</v>
      </c>
      <c r="D2726" s="1" t="s">
        <v>4061</v>
      </c>
      <c r="E2726" s="1" t="s">
        <v>4718</v>
      </c>
      <c r="F2726" s="1" t="s">
        <v>4713</v>
      </c>
      <c r="G2726" s="1">
        <v>4290414</v>
      </c>
      <c r="H2726" s="18">
        <v>7640181156801</v>
      </c>
      <c r="I2726" s="5">
        <f>VLOOKUP(A2726,[1]Sheet1!$1:$1048576,11,FALSE)</f>
        <v>50</v>
      </c>
      <c r="J2726" s="2" t="str">
        <f>VLOOKUP(A2726,[1]Sheet1!$1:$1048576,15,FALSE)</f>
        <v>P</v>
      </c>
      <c r="K2726" s="1">
        <f t="shared" ca="1" si="96"/>
        <v>0</v>
      </c>
      <c r="L2726" s="6"/>
      <c r="M2726" s="7">
        <f t="shared" ca="1" si="95"/>
        <v>50</v>
      </c>
      <c r="N2726" s="6"/>
      <c r="O2726" s="8">
        <v>44312</v>
      </c>
    </row>
    <row r="2727" spans="1:15" x14ac:dyDescent="0.25">
      <c r="A2727" s="17">
        <v>151717</v>
      </c>
      <c r="B2727" s="1" t="s">
        <v>14</v>
      </c>
      <c r="C2727" s="1" t="s">
        <v>4718</v>
      </c>
      <c r="D2727" s="1" t="s">
        <v>4083</v>
      </c>
      <c r="E2727" s="1" t="s">
        <v>4718</v>
      </c>
      <c r="F2727" s="1" t="s">
        <v>4715</v>
      </c>
      <c r="G2727" s="1">
        <v>4290609</v>
      </c>
      <c r="H2727" s="18">
        <v>7640181156818</v>
      </c>
      <c r="I2727" s="5">
        <f>VLOOKUP(A2727,[1]Sheet1!$1:$1048576,11,FALSE)</f>
        <v>50</v>
      </c>
      <c r="J2727" s="2" t="str">
        <f>VLOOKUP(A2727,[1]Sheet1!$1:$1048576,15,FALSE)</f>
        <v>P</v>
      </c>
      <c r="K2727" s="1">
        <f t="shared" ca="1" si="96"/>
        <v>0</v>
      </c>
      <c r="L2727" s="6"/>
      <c r="M2727" s="7">
        <f t="shared" ca="1" si="95"/>
        <v>50</v>
      </c>
      <c r="N2727" s="6"/>
      <c r="O2727" s="8">
        <v>44312</v>
      </c>
    </row>
    <row r="2728" spans="1:15" x14ac:dyDescent="0.25">
      <c r="A2728" s="17">
        <v>151718</v>
      </c>
      <c r="B2728" s="1" t="s">
        <v>14</v>
      </c>
      <c r="C2728" s="1" t="s">
        <v>4718</v>
      </c>
      <c r="D2728" s="1" t="s">
        <v>4063</v>
      </c>
      <c r="E2728" s="1" t="s">
        <v>4718</v>
      </c>
      <c r="F2728" s="1" t="s">
        <v>4711</v>
      </c>
      <c r="G2728" s="1">
        <v>4290650</v>
      </c>
      <c r="H2728" s="18">
        <v>7640181156825</v>
      </c>
      <c r="I2728" s="5">
        <f>VLOOKUP(A2728,[1]Sheet1!$1:$1048576,11,FALSE)</f>
        <v>50</v>
      </c>
      <c r="J2728" s="2" t="str">
        <f>VLOOKUP(A2728,[1]Sheet1!$1:$1048576,15,FALSE)</f>
        <v>P</v>
      </c>
      <c r="K2728" s="1">
        <f t="shared" ca="1" si="96"/>
        <v>0</v>
      </c>
      <c r="L2728" s="6"/>
      <c r="M2728" s="7">
        <f t="shared" ca="1" si="95"/>
        <v>50</v>
      </c>
      <c r="N2728" s="6"/>
      <c r="O2728" s="8">
        <v>44312</v>
      </c>
    </row>
    <row r="2729" spans="1:15" x14ac:dyDescent="0.25">
      <c r="A2729" s="17">
        <v>151719</v>
      </c>
      <c r="B2729" s="1" t="s">
        <v>14</v>
      </c>
      <c r="C2729" s="1" t="s">
        <v>4718</v>
      </c>
      <c r="D2729" s="1" t="s">
        <v>4095</v>
      </c>
      <c r="E2729" s="1" t="s">
        <v>4718</v>
      </c>
      <c r="F2729" s="1" t="s">
        <v>4096</v>
      </c>
      <c r="G2729" s="1">
        <v>4290710</v>
      </c>
      <c r="H2729" s="18">
        <v>7640181156832</v>
      </c>
      <c r="I2729" s="5">
        <f>VLOOKUP(A2729,[1]Sheet1!$1:$1048576,11,FALSE)</f>
        <v>50</v>
      </c>
      <c r="J2729" s="2" t="str">
        <f>VLOOKUP(A2729,[1]Sheet1!$1:$1048576,15,FALSE)</f>
        <v>P</v>
      </c>
      <c r="K2729" s="1">
        <f t="shared" ca="1" si="96"/>
        <v>0</v>
      </c>
      <c r="L2729" s="6"/>
      <c r="M2729" s="7">
        <f t="shared" ca="1" si="95"/>
        <v>50</v>
      </c>
      <c r="N2729" s="6"/>
      <c r="O2729" s="8">
        <v>44312</v>
      </c>
    </row>
    <row r="2730" spans="1:15" x14ac:dyDescent="0.25">
      <c r="A2730" s="17">
        <v>151720</v>
      </c>
      <c r="B2730" s="1" t="s">
        <v>14</v>
      </c>
      <c r="C2730" s="1" t="s">
        <v>4718</v>
      </c>
      <c r="D2730" s="1" t="s">
        <v>4085</v>
      </c>
      <c r="E2730" s="1" t="s">
        <v>4718</v>
      </c>
      <c r="F2730" s="1" t="s">
        <v>4086</v>
      </c>
      <c r="G2730" s="1">
        <v>4290756</v>
      </c>
      <c r="H2730" s="18">
        <v>7640181156849</v>
      </c>
      <c r="I2730" s="5">
        <f>VLOOKUP(A2730,[1]Sheet1!$1:$1048576,11,FALSE)</f>
        <v>50</v>
      </c>
      <c r="J2730" s="2" t="str">
        <f>VLOOKUP(A2730,[1]Sheet1!$1:$1048576,15,FALSE)</f>
        <v>P</v>
      </c>
      <c r="K2730" s="1">
        <f t="shared" ca="1" si="96"/>
        <v>0</v>
      </c>
      <c r="L2730" s="6"/>
      <c r="M2730" s="7">
        <f t="shared" ca="1" si="95"/>
        <v>50</v>
      </c>
      <c r="N2730" s="6"/>
      <c r="O2730" s="8">
        <v>44312</v>
      </c>
    </row>
    <row r="2731" spans="1:15" x14ac:dyDescent="0.25">
      <c r="A2731" s="17">
        <v>151721</v>
      </c>
      <c r="B2731" s="1" t="s">
        <v>14</v>
      </c>
      <c r="C2731" s="1" t="s">
        <v>4718</v>
      </c>
      <c r="D2731" s="1" t="s">
        <v>4065</v>
      </c>
      <c r="E2731" s="1" t="s">
        <v>4718</v>
      </c>
      <c r="F2731" s="1" t="s">
        <v>4066</v>
      </c>
      <c r="G2731" s="1">
        <v>4290762</v>
      </c>
      <c r="H2731" s="18">
        <v>7640181156856</v>
      </c>
      <c r="I2731" s="5">
        <f>VLOOKUP(A2731,[1]Sheet1!$1:$1048576,11,FALSE)</f>
        <v>50</v>
      </c>
      <c r="J2731" s="2" t="str">
        <f>VLOOKUP(A2731,[1]Sheet1!$1:$1048576,15,FALSE)</f>
        <v>P</v>
      </c>
      <c r="K2731" s="1">
        <f t="shared" ca="1" si="96"/>
        <v>0</v>
      </c>
      <c r="L2731" s="6"/>
      <c r="M2731" s="7">
        <f t="shared" ca="1" si="95"/>
        <v>50</v>
      </c>
      <c r="N2731" s="6"/>
      <c r="O2731" s="8">
        <v>44312</v>
      </c>
    </row>
    <row r="2732" spans="1:15" x14ac:dyDescent="0.25">
      <c r="A2732" s="17">
        <v>151722</v>
      </c>
      <c r="B2732" s="1" t="s">
        <v>14</v>
      </c>
      <c r="C2732" s="1" t="s">
        <v>4718</v>
      </c>
      <c r="D2732" s="1" t="s">
        <v>4097</v>
      </c>
      <c r="E2732" s="1" t="s">
        <v>4718</v>
      </c>
      <c r="F2732" s="1" t="s">
        <v>4098</v>
      </c>
      <c r="G2732" s="1">
        <v>4290779</v>
      </c>
      <c r="H2732" s="18">
        <v>7640181156863</v>
      </c>
      <c r="I2732" s="5">
        <f>VLOOKUP(A2732,[1]Sheet1!$1:$1048576,11,FALSE)</f>
        <v>50</v>
      </c>
      <c r="J2732" s="2" t="str">
        <f>VLOOKUP(A2732,[1]Sheet1!$1:$1048576,15,FALSE)</f>
        <v>P</v>
      </c>
      <c r="K2732" s="1">
        <f t="shared" ca="1" si="96"/>
        <v>0</v>
      </c>
      <c r="L2732" s="6"/>
      <c r="M2732" s="7">
        <f t="shared" ca="1" si="95"/>
        <v>50</v>
      </c>
      <c r="N2732" s="6"/>
      <c r="O2732" s="8">
        <v>44312</v>
      </c>
    </row>
    <row r="2733" spans="1:15" x14ac:dyDescent="0.25">
      <c r="A2733" s="17">
        <v>151723</v>
      </c>
      <c r="B2733" s="1" t="s">
        <v>14</v>
      </c>
      <c r="C2733" s="1" t="s">
        <v>4718</v>
      </c>
      <c r="D2733" s="1" t="s">
        <v>4099</v>
      </c>
      <c r="E2733" s="1" t="s">
        <v>4718</v>
      </c>
      <c r="F2733" s="1" t="s">
        <v>4100</v>
      </c>
      <c r="G2733" s="1">
        <v>4290785</v>
      </c>
      <c r="H2733" s="18">
        <v>7640181156870</v>
      </c>
      <c r="I2733" s="5">
        <f>VLOOKUP(A2733,[1]Sheet1!$1:$1048576,11,FALSE)</f>
        <v>50</v>
      </c>
      <c r="J2733" s="2" t="str">
        <f>VLOOKUP(A2733,[1]Sheet1!$1:$1048576,15,FALSE)</f>
        <v>P</v>
      </c>
      <c r="K2733" s="1">
        <f t="shared" ca="1" si="96"/>
        <v>0</v>
      </c>
      <c r="L2733" s="6"/>
      <c r="M2733" s="7">
        <f t="shared" ca="1" si="95"/>
        <v>50</v>
      </c>
      <c r="N2733" s="6"/>
      <c r="O2733" s="8">
        <v>44312</v>
      </c>
    </row>
    <row r="2734" spans="1:15" x14ac:dyDescent="0.25">
      <c r="A2734" s="17">
        <v>151724</v>
      </c>
      <c r="B2734" s="1" t="s">
        <v>14</v>
      </c>
      <c r="C2734" s="1" t="s">
        <v>4718</v>
      </c>
      <c r="D2734" s="1" t="s">
        <v>4101</v>
      </c>
      <c r="E2734" s="1" t="s">
        <v>4718</v>
      </c>
      <c r="F2734" s="1" t="s">
        <v>4102</v>
      </c>
      <c r="G2734" s="1">
        <v>4290791</v>
      </c>
      <c r="H2734" s="18">
        <v>7640181156887</v>
      </c>
      <c r="I2734" s="5">
        <f>VLOOKUP(A2734,[1]Sheet1!$1:$1048576,11,FALSE)</f>
        <v>50</v>
      </c>
      <c r="J2734" s="2" t="str">
        <f>VLOOKUP(A2734,[1]Sheet1!$1:$1048576,15,FALSE)</f>
        <v>P</v>
      </c>
      <c r="K2734" s="1">
        <f t="shared" ca="1" si="96"/>
        <v>0</v>
      </c>
      <c r="L2734" s="6"/>
      <c r="M2734" s="7">
        <f t="shared" ca="1" si="95"/>
        <v>50</v>
      </c>
      <c r="N2734" s="6"/>
      <c r="O2734" s="8">
        <v>44312</v>
      </c>
    </row>
    <row r="2735" spans="1:15" x14ac:dyDescent="0.25">
      <c r="A2735" s="17">
        <v>151725</v>
      </c>
      <c r="B2735" s="1" t="s">
        <v>14</v>
      </c>
      <c r="C2735" s="1" t="s">
        <v>4718</v>
      </c>
      <c r="D2735" s="1" t="s">
        <v>4103</v>
      </c>
      <c r="E2735" s="1" t="s">
        <v>4718</v>
      </c>
      <c r="F2735" s="1" t="s">
        <v>4104</v>
      </c>
      <c r="G2735" s="1">
        <v>4290816</v>
      </c>
      <c r="H2735" s="18">
        <v>7640181156894</v>
      </c>
      <c r="I2735" s="5">
        <f>VLOOKUP(A2735,[1]Sheet1!$1:$1048576,11,FALSE)</f>
        <v>50</v>
      </c>
      <c r="J2735" s="2" t="str">
        <f>VLOOKUP(A2735,[1]Sheet1!$1:$1048576,15,FALSE)</f>
        <v>P</v>
      </c>
      <c r="K2735" s="1">
        <f t="shared" ca="1" si="96"/>
        <v>0</v>
      </c>
      <c r="L2735" s="6"/>
      <c r="M2735" s="7">
        <f t="shared" ca="1" si="95"/>
        <v>50</v>
      </c>
      <c r="N2735" s="6"/>
      <c r="O2735" s="8">
        <v>44312</v>
      </c>
    </row>
    <row r="2736" spans="1:15" x14ac:dyDescent="0.25">
      <c r="A2736" s="17">
        <v>151726</v>
      </c>
      <c r="B2736" s="1" t="s">
        <v>14</v>
      </c>
      <c r="C2736" s="1" t="s">
        <v>4718</v>
      </c>
      <c r="D2736" s="1" t="s">
        <v>4075</v>
      </c>
      <c r="E2736" s="1" t="s">
        <v>4718</v>
      </c>
      <c r="F2736" s="1" t="s">
        <v>4076</v>
      </c>
      <c r="G2736" s="1">
        <v>4290822</v>
      </c>
      <c r="H2736" s="18">
        <v>7640181156900</v>
      </c>
      <c r="I2736" s="5">
        <f>VLOOKUP(A2736,[1]Sheet1!$1:$1048576,11,FALSE)</f>
        <v>50</v>
      </c>
      <c r="J2736" s="2" t="str">
        <f>VLOOKUP(A2736,[1]Sheet1!$1:$1048576,15,FALSE)</f>
        <v>P</v>
      </c>
      <c r="K2736" s="1">
        <f t="shared" ca="1" si="96"/>
        <v>0</v>
      </c>
      <c r="L2736" s="6"/>
      <c r="M2736" s="7">
        <f t="shared" ca="1" si="95"/>
        <v>50</v>
      </c>
      <c r="N2736" s="6"/>
      <c r="O2736" s="8">
        <v>44312</v>
      </c>
    </row>
    <row r="2737" spans="1:15" x14ac:dyDescent="0.25">
      <c r="A2737" s="17">
        <v>151727</v>
      </c>
      <c r="B2737" s="1" t="s">
        <v>14</v>
      </c>
      <c r="C2737" s="1" t="s">
        <v>4728</v>
      </c>
      <c r="D2737" s="1" t="s">
        <v>4281</v>
      </c>
      <c r="E2737" s="1" t="s">
        <v>4728</v>
      </c>
      <c r="F2737" s="1" t="s">
        <v>4725</v>
      </c>
      <c r="G2737" s="1">
        <v>4290839</v>
      </c>
      <c r="H2737" s="18">
        <v>7640181156917</v>
      </c>
      <c r="I2737" s="5">
        <f>VLOOKUP(A2737,[1]Sheet1!$1:$1048576,11,FALSE)</f>
        <v>55</v>
      </c>
      <c r="J2737" s="2" t="str">
        <f>VLOOKUP(A2737,[1]Sheet1!$1:$1048576,15,FALSE)</f>
        <v>P</v>
      </c>
      <c r="K2737" s="1">
        <f t="shared" ca="1" si="96"/>
        <v>0</v>
      </c>
      <c r="L2737" s="6"/>
      <c r="M2737" s="7">
        <f t="shared" ca="1" si="95"/>
        <v>55</v>
      </c>
      <c r="N2737" s="6"/>
      <c r="O2737" s="8">
        <v>44312</v>
      </c>
    </row>
    <row r="2738" spans="1:15" x14ac:dyDescent="0.25">
      <c r="A2738" s="17">
        <v>151728</v>
      </c>
      <c r="B2738" s="1" t="s">
        <v>14</v>
      </c>
      <c r="C2738" s="1" t="s">
        <v>4728</v>
      </c>
      <c r="D2738" s="1" t="s">
        <v>4267</v>
      </c>
      <c r="E2738" s="1" t="s">
        <v>4728</v>
      </c>
      <c r="F2738" s="1" t="s">
        <v>4723</v>
      </c>
      <c r="G2738" s="1">
        <v>4290845</v>
      </c>
      <c r="H2738" s="18">
        <v>7640181156924</v>
      </c>
      <c r="I2738" s="5">
        <f>VLOOKUP(A2738,[1]Sheet1!$1:$1048576,11,FALSE)</f>
        <v>55</v>
      </c>
      <c r="J2738" s="2" t="str">
        <f>VLOOKUP(A2738,[1]Sheet1!$1:$1048576,15,FALSE)</f>
        <v>P</v>
      </c>
      <c r="K2738" s="1">
        <f t="shared" ca="1" si="96"/>
        <v>0</v>
      </c>
      <c r="L2738" s="6"/>
      <c r="M2738" s="7">
        <f t="shared" ca="1" si="95"/>
        <v>55</v>
      </c>
      <c r="N2738" s="6"/>
      <c r="O2738" s="8">
        <v>44312</v>
      </c>
    </row>
    <row r="2739" spans="1:15" x14ac:dyDescent="0.25">
      <c r="A2739" s="17">
        <v>151729</v>
      </c>
      <c r="B2739" s="1" t="s">
        <v>14</v>
      </c>
      <c r="C2739" s="1" t="s">
        <v>4728</v>
      </c>
      <c r="D2739" s="1" t="s">
        <v>4283</v>
      </c>
      <c r="E2739" s="1" t="s">
        <v>4728</v>
      </c>
      <c r="F2739" s="1" t="s">
        <v>4720</v>
      </c>
      <c r="G2739" s="1">
        <v>4290868</v>
      </c>
      <c r="H2739" s="18">
        <v>7640181156931</v>
      </c>
      <c r="I2739" s="5">
        <f>VLOOKUP(A2739,[1]Sheet1!$1:$1048576,11,FALSE)</f>
        <v>55</v>
      </c>
      <c r="J2739" s="2" t="str">
        <f>VLOOKUP(A2739,[1]Sheet1!$1:$1048576,15,FALSE)</f>
        <v>P</v>
      </c>
      <c r="K2739" s="1">
        <f t="shared" ca="1" si="96"/>
        <v>0</v>
      </c>
      <c r="L2739" s="6"/>
      <c r="M2739" s="7">
        <f t="shared" ca="1" si="95"/>
        <v>55</v>
      </c>
      <c r="N2739" s="6"/>
      <c r="O2739" s="8">
        <v>44312</v>
      </c>
    </row>
    <row r="2740" spans="1:15" x14ac:dyDescent="0.25">
      <c r="A2740" s="17">
        <v>151730</v>
      </c>
      <c r="B2740" s="1" t="s">
        <v>14</v>
      </c>
      <c r="C2740" s="1" t="s">
        <v>4728</v>
      </c>
      <c r="D2740" s="1" t="s">
        <v>4285</v>
      </c>
      <c r="E2740" s="1" t="s">
        <v>4728</v>
      </c>
      <c r="F2740" s="1" t="s">
        <v>4726</v>
      </c>
      <c r="G2740" s="1">
        <v>4290874</v>
      </c>
      <c r="H2740" s="18">
        <v>7640181156948</v>
      </c>
      <c r="I2740" s="5">
        <f>VLOOKUP(A2740,[1]Sheet1!$1:$1048576,11,FALSE)</f>
        <v>55</v>
      </c>
      <c r="J2740" s="2" t="str">
        <f>VLOOKUP(A2740,[1]Sheet1!$1:$1048576,15,FALSE)</f>
        <v>P</v>
      </c>
      <c r="K2740" s="1">
        <f t="shared" ca="1" si="96"/>
        <v>0</v>
      </c>
      <c r="L2740" s="6"/>
      <c r="M2740" s="7">
        <f t="shared" ca="1" si="95"/>
        <v>55</v>
      </c>
      <c r="N2740" s="6"/>
      <c r="O2740" s="8">
        <v>44312</v>
      </c>
    </row>
    <row r="2741" spans="1:15" x14ac:dyDescent="0.25">
      <c r="A2741" s="17">
        <v>151731</v>
      </c>
      <c r="B2741" s="1" t="s">
        <v>14</v>
      </c>
      <c r="C2741" s="1" t="s">
        <v>4728</v>
      </c>
      <c r="D2741" s="1" t="s">
        <v>4269</v>
      </c>
      <c r="E2741" s="1" t="s">
        <v>4728</v>
      </c>
      <c r="F2741" s="1" t="s">
        <v>4721</v>
      </c>
      <c r="G2741" s="1">
        <v>4291098</v>
      </c>
      <c r="H2741" s="18">
        <v>7640181156955</v>
      </c>
      <c r="I2741" s="5">
        <f>VLOOKUP(A2741,[1]Sheet1!$1:$1048576,11,FALSE)</f>
        <v>55</v>
      </c>
      <c r="J2741" s="2" t="str">
        <f>VLOOKUP(A2741,[1]Sheet1!$1:$1048576,15,FALSE)</f>
        <v>P</v>
      </c>
      <c r="K2741" s="1">
        <f t="shared" ca="1" si="96"/>
        <v>0</v>
      </c>
      <c r="L2741" s="6"/>
      <c r="M2741" s="7">
        <f t="shared" ref="M2741:M2804" ca="1" si="97">I2741-K2741</f>
        <v>55</v>
      </c>
      <c r="N2741" s="6"/>
      <c r="O2741" s="8">
        <v>44312</v>
      </c>
    </row>
    <row r="2742" spans="1:15" x14ac:dyDescent="0.25">
      <c r="A2742" s="17">
        <v>151732</v>
      </c>
      <c r="B2742" s="1" t="s">
        <v>14</v>
      </c>
      <c r="C2742" s="1" t="s">
        <v>4728</v>
      </c>
      <c r="D2742" s="1" t="s">
        <v>4297</v>
      </c>
      <c r="E2742" s="1" t="s">
        <v>4728</v>
      </c>
      <c r="F2742" s="1" t="s">
        <v>4724</v>
      </c>
      <c r="G2742" s="1">
        <v>4291106</v>
      </c>
      <c r="H2742" s="18">
        <v>7640181156962</v>
      </c>
      <c r="I2742" s="5">
        <f>VLOOKUP(A2742,[1]Sheet1!$1:$1048576,11,FALSE)</f>
        <v>55</v>
      </c>
      <c r="J2742" s="2" t="str">
        <f>VLOOKUP(A2742,[1]Sheet1!$1:$1048576,15,FALSE)</f>
        <v>P</v>
      </c>
      <c r="K2742" s="1">
        <f t="shared" ca="1" si="96"/>
        <v>0</v>
      </c>
      <c r="L2742" s="6"/>
      <c r="M2742" s="7">
        <f t="shared" ca="1" si="97"/>
        <v>55</v>
      </c>
      <c r="N2742" s="6"/>
      <c r="O2742" s="8">
        <v>44312</v>
      </c>
    </row>
    <row r="2743" spans="1:15" x14ac:dyDescent="0.25">
      <c r="A2743" s="17">
        <v>151733</v>
      </c>
      <c r="B2743" s="1" t="s">
        <v>14</v>
      </c>
      <c r="C2743" s="1" t="s">
        <v>4728</v>
      </c>
      <c r="D2743" s="1" t="s">
        <v>4271</v>
      </c>
      <c r="E2743" s="1" t="s">
        <v>4728</v>
      </c>
      <c r="F2743" s="1" t="s">
        <v>4722</v>
      </c>
      <c r="G2743" s="1">
        <v>4291112</v>
      </c>
      <c r="H2743" s="18">
        <v>7640181156979</v>
      </c>
      <c r="I2743" s="5">
        <f>VLOOKUP(A2743,[1]Sheet1!$1:$1048576,11,FALSE)</f>
        <v>55</v>
      </c>
      <c r="J2743" s="2" t="str">
        <f>VLOOKUP(A2743,[1]Sheet1!$1:$1048576,15,FALSE)</f>
        <v>P</v>
      </c>
      <c r="K2743" s="1">
        <f t="shared" ca="1" si="96"/>
        <v>0</v>
      </c>
      <c r="L2743" s="6"/>
      <c r="M2743" s="7">
        <f t="shared" ca="1" si="97"/>
        <v>55</v>
      </c>
      <c r="N2743" s="6"/>
      <c r="O2743" s="8">
        <v>44312</v>
      </c>
    </row>
    <row r="2744" spans="1:15" x14ac:dyDescent="0.25">
      <c r="A2744" s="17">
        <v>151734</v>
      </c>
      <c r="B2744" s="1" t="s">
        <v>14</v>
      </c>
      <c r="C2744" s="1" t="s">
        <v>4728</v>
      </c>
      <c r="D2744" s="1" t="s">
        <v>4287</v>
      </c>
      <c r="E2744" s="1" t="s">
        <v>4728</v>
      </c>
      <c r="F2744" s="1" t="s">
        <v>4727</v>
      </c>
      <c r="G2744" s="1">
        <v>4291129</v>
      </c>
      <c r="H2744" s="18">
        <v>7640181156986</v>
      </c>
      <c r="I2744" s="5">
        <f>VLOOKUP(A2744,[1]Sheet1!$1:$1048576,11,FALSE)</f>
        <v>55</v>
      </c>
      <c r="J2744" s="2" t="str">
        <f>VLOOKUP(A2744,[1]Sheet1!$1:$1048576,15,FALSE)</f>
        <v>P</v>
      </c>
      <c r="K2744" s="1">
        <f t="shared" ca="1" si="96"/>
        <v>0</v>
      </c>
      <c r="L2744" s="6"/>
      <c r="M2744" s="7">
        <f t="shared" ca="1" si="97"/>
        <v>55</v>
      </c>
      <c r="N2744" s="6"/>
      <c r="O2744" s="8">
        <v>44312</v>
      </c>
    </row>
    <row r="2745" spans="1:15" x14ac:dyDescent="0.25">
      <c r="A2745" s="17">
        <v>151735</v>
      </c>
      <c r="B2745" s="1" t="s">
        <v>14</v>
      </c>
      <c r="C2745" s="1" t="s">
        <v>4728</v>
      </c>
      <c r="D2745" s="1" t="s">
        <v>4255</v>
      </c>
      <c r="E2745" s="1" t="s">
        <v>4728</v>
      </c>
      <c r="F2745" s="1" t="s">
        <v>4256</v>
      </c>
      <c r="G2745" s="1">
        <v>4291135</v>
      </c>
      <c r="H2745" s="18">
        <v>7640181156993</v>
      </c>
      <c r="I2745" s="5">
        <f>VLOOKUP(A2745,[1]Sheet1!$1:$1048576,11,FALSE)</f>
        <v>55</v>
      </c>
      <c r="J2745" s="2" t="str">
        <f>VLOOKUP(A2745,[1]Sheet1!$1:$1048576,15,FALSE)</f>
        <v>P</v>
      </c>
      <c r="K2745" s="1">
        <f t="shared" ca="1" si="96"/>
        <v>0</v>
      </c>
      <c r="L2745" s="6"/>
      <c r="M2745" s="7">
        <f t="shared" ca="1" si="97"/>
        <v>55</v>
      </c>
      <c r="N2745" s="6"/>
      <c r="O2745" s="8">
        <v>44312</v>
      </c>
    </row>
    <row r="2746" spans="1:15" x14ac:dyDescent="0.25">
      <c r="A2746" s="17">
        <v>151736</v>
      </c>
      <c r="B2746" s="1" t="s">
        <v>14</v>
      </c>
      <c r="C2746" s="1" t="s">
        <v>4728</v>
      </c>
      <c r="D2746" s="1" t="s">
        <v>4289</v>
      </c>
      <c r="E2746" s="1" t="s">
        <v>4728</v>
      </c>
      <c r="F2746" s="1" t="s">
        <v>4290</v>
      </c>
      <c r="G2746" s="1">
        <v>4291141</v>
      </c>
      <c r="H2746" s="18">
        <v>7640181157006</v>
      </c>
      <c r="I2746" s="5">
        <f>VLOOKUP(A2746,[1]Sheet1!$1:$1048576,11,FALSE)</f>
        <v>55</v>
      </c>
      <c r="J2746" s="2" t="str">
        <f>VLOOKUP(A2746,[1]Sheet1!$1:$1048576,15,FALSE)</f>
        <v>P</v>
      </c>
      <c r="K2746" s="1">
        <f t="shared" ca="1" si="96"/>
        <v>0</v>
      </c>
      <c r="L2746" s="6"/>
      <c r="M2746" s="7">
        <f t="shared" ca="1" si="97"/>
        <v>55</v>
      </c>
      <c r="N2746" s="6"/>
      <c r="O2746" s="8">
        <v>44312</v>
      </c>
    </row>
    <row r="2747" spans="1:15" x14ac:dyDescent="0.25">
      <c r="A2747" s="17">
        <v>151737</v>
      </c>
      <c r="B2747" s="1" t="s">
        <v>14</v>
      </c>
      <c r="C2747" s="1" t="s">
        <v>4728</v>
      </c>
      <c r="D2747" s="1" t="s">
        <v>4257</v>
      </c>
      <c r="E2747" s="1" t="s">
        <v>4728</v>
      </c>
      <c r="F2747" s="1" t="s">
        <v>4258</v>
      </c>
      <c r="G2747" s="1">
        <v>4291158</v>
      </c>
      <c r="H2747" s="18">
        <v>7640181157013</v>
      </c>
      <c r="I2747" s="5">
        <f>VLOOKUP(A2747,[1]Sheet1!$1:$1048576,11,FALSE)</f>
        <v>55</v>
      </c>
      <c r="J2747" s="2" t="str">
        <f>VLOOKUP(A2747,[1]Sheet1!$1:$1048576,15,FALSE)</f>
        <v>P</v>
      </c>
      <c r="K2747" s="1">
        <f t="shared" ca="1" si="96"/>
        <v>0</v>
      </c>
      <c r="L2747" s="6"/>
      <c r="M2747" s="7">
        <f t="shared" ca="1" si="97"/>
        <v>55</v>
      </c>
      <c r="N2747" s="6"/>
      <c r="O2747" s="8">
        <v>44312</v>
      </c>
    </row>
    <row r="2748" spans="1:15" x14ac:dyDescent="0.25">
      <c r="A2748" s="17">
        <v>151738</v>
      </c>
      <c r="B2748" s="1" t="s">
        <v>14</v>
      </c>
      <c r="C2748" s="1" t="s">
        <v>4728</v>
      </c>
      <c r="D2748" s="1" t="s">
        <v>4259</v>
      </c>
      <c r="E2748" s="1" t="s">
        <v>4728</v>
      </c>
      <c r="F2748" s="1" t="s">
        <v>4260</v>
      </c>
      <c r="G2748" s="1">
        <v>4291164</v>
      </c>
      <c r="H2748" s="18">
        <v>7640181157020</v>
      </c>
      <c r="I2748" s="5">
        <f>VLOOKUP(A2748,[1]Sheet1!$1:$1048576,11,FALSE)</f>
        <v>55</v>
      </c>
      <c r="J2748" s="2" t="str">
        <f>VLOOKUP(A2748,[1]Sheet1!$1:$1048576,15,FALSE)</f>
        <v>P</v>
      </c>
      <c r="K2748" s="1">
        <f t="shared" ca="1" si="96"/>
        <v>0</v>
      </c>
      <c r="L2748" s="6"/>
      <c r="M2748" s="7">
        <f t="shared" ca="1" si="97"/>
        <v>55</v>
      </c>
      <c r="N2748" s="6"/>
      <c r="O2748" s="8">
        <v>44312</v>
      </c>
    </row>
    <row r="2749" spans="1:15" x14ac:dyDescent="0.25">
      <c r="A2749" s="17">
        <v>151739</v>
      </c>
      <c r="B2749" s="1" t="s">
        <v>14</v>
      </c>
      <c r="C2749" s="1" t="s">
        <v>4728</v>
      </c>
      <c r="D2749" s="1" t="s">
        <v>4261</v>
      </c>
      <c r="E2749" s="1" t="s">
        <v>4728</v>
      </c>
      <c r="F2749" s="1" t="s">
        <v>4262</v>
      </c>
      <c r="G2749" s="1">
        <v>4291170</v>
      </c>
      <c r="H2749" s="18">
        <v>7640181157037</v>
      </c>
      <c r="I2749" s="5">
        <f>VLOOKUP(A2749,[1]Sheet1!$1:$1048576,11,FALSE)</f>
        <v>55</v>
      </c>
      <c r="J2749" s="2" t="str">
        <f>VLOOKUP(A2749,[1]Sheet1!$1:$1048576,15,FALSE)</f>
        <v>P</v>
      </c>
      <c r="K2749" s="1">
        <f t="shared" ca="1" si="96"/>
        <v>0</v>
      </c>
      <c r="L2749" s="6"/>
      <c r="M2749" s="7">
        <f t="shared" ca="1" si="97"/>
        <v>55</v>
      </c>
      <c r="N2749" s="6"/>
      <c r="O2749" s="8">
        <v>44312</v>
      </c>
    </row>
    <row r="2750" spans="1:15" x14ac:dyDescent="0.25">
      <c r="A2750" s="17">
        <v>151740</v>
      </c>
      <c r="B2750" s="1" t="s">
        <v>14</v>
      </c>
      <c r="C2750" s="1" t="s">
        <v>4728</v>
      </c>
      <c r="D2750" s="1" t="s">
        <v>4263</v>
      </c>
      <c r="E2750" s="1" t="s">
        <v>4728</v>
      </c>
      <c r="F2750" s="1" t="s">
        <v>4264</v>
      </c>
      <c r="G2750" s="1">
        <v>4291187</v>
      </c>
      <c r="H2750" s="18">
        <v>7640181157044</v>
      </c>
      <c r="I2750" s="5">
        <f>VLOOKUP(A2750,[1]Sheet1!$1:$1048576,11,FALSE)</f>
        <v>55</v>
      </c>
      <c r="J2750" s="2" t="str">
        <f>VLOOKUP(A2750,[1]Sheet1!$1:$1048576,15,FALSE)</f>
        <v>P</v>
      </c>
      <c r="K2750" s="1">
        <f t="shared" ca="1" si="96"/>
        <v>0</v>
      </c>
      <c r="L2750" s="6"/>
      <c r="M2750" s="7">
        <f t="shared" ca="1" si="97"/>
        <v>55</v>
      </c>
      <c r="N2750" s="6"/>
      <c r="O2750" s="8">
        <v>44312</v>
      </c>
    </row>
    <row r="2751" spans="1:15" x14ac:dyDescent="0.25">
      <c r="A2751" s="17">
        <v>151741</v>
      </c>
      <c r="B2751" s="1" t="s">
        <v>14</v>
      </c>
      <c r="C2751" s="1" t="s">
        <v>4728</v>
      </c>
      <c r="D2751" s="1" t="s">
        <v>4265</v>
      </c>
      <c r="E2751" s="1" t="s">
        <v>4728</v>
      </c>
      <c r="F2751" s="1" t="s">
        <v>4266</v>
      </c>
      <c r="G2751" s="1">
        <v>4291193</v>
      </c>
      <c r="H2751" s="18">
        <v>7640181157051</v>
      </c>
      <c r="I2751" s="5">
        <f>VLOOKUP(A2751,[1]Sheet1!$1:$1048576,11,FALSE)</f>
        <v>55</v>
      </c>
      <c r="J2751" s="2" t="str">
        <f>VLOOKUP(A2751,[1]Sheet1!$1:$1048576,15,FALSE)</f>
        <v>P</v>
      </c>
      <c r="K2751" s="1">
        <f t="shared" ca="1" si="96"/>
        <v>0</v>
      </c>
      <c r="L2751" s="6"/>
      <c r="M2751" s="7">
        <f t="shared" ca="1" si="97"/>
        <v>55</v>
      </c>
      <c r="N2751" s="6"/>
      <c r="O2751" s="8">
        <v>44312</v>
      </c>
    </row>
    <row r="2752" spans="1:15" x14ac:dyDescent="0.25">
      <c r="A2752" s="17">
        <v>151742</v>
      </c>
      <c r="B2752" s="1" t="s">
        <v>14</v>
      </c>
      <c r="C2752" s="1" t="s">
        <v>4728</v>
      </c>
      <c r="D2752" s="1" t="s">
        <v>4291</v>
      </c>
      <c r="E2752" s="1" t="s">
        <v>4728</v>
      </c>
      <c r="F2752" s="1" t="s">
        <v>4292</v>
      </c>
      <c r="G2752" s="1">
        <v>4291201</v>
      </c>
      <c r="H2752" s="18">
        <v>7640181157068</v>
      </c>
      <c r="I2752" s="5">
        <f>VLOOKUP(A2752,[1]Sheet1!$1:$1048576,11,FALSE)</f>
        <v>55</v>
      </c>
      <c r="J2752" s="2" t="str">
        <f>VLOOKUP(A2752,[1]Sheet1!$1:$1048576,15,FALSE)</f>
        <v>P</v>
      </c>
      <c r="K2752" s="1">
        <f t="shared" ca="1" si="96"/>
        <v>0</v>
      </c>
      <c r="L2752" s="6"/>
      <c r="M2752" s="7">
        <f t="shared" ca="1" si="97"/>
        <v>55</v>
      </c>
      <c r="N2752" s="6"/>
      <c r="O2752" s="8">
        <v>44312</v>
      </c>
    </row>
    <row r="2753" spans="1:15" x14ac:dyDescent="0.25">
      <c r="A2753" s="17">
        <v>151743</v>
      </c>
      <c r="B2753" s="1" t="s">
        <v>14</v>
      </c>
      <c r="C2753" s="1" t="s">
        <v>4732</v>
      </c>
      <c r="D2753" s="1" t="s">
        <v>4281</v>
      </c>
      <c r="E2753" s="1" t="s">
        <v>4732</v>
      </c>
      <c r="F2753" s="1" t="s">
        <v>4725</v>
      </c>
      <c r="G2753" s="1">
        <v>4291218</v>
      </c>
      <c r="H2753" s="18">
        <v>7640181157075</v>
      </c>
      <c r="I2753" s="5">
        <f>VLOOKUP(A2753,[1]Sheet1!$1:$1048576,11,FALSE)</f>
        <v>73</v>
      </c>
      <c r="J2753" s="2" t="str">
        <f>VLOOKUP(A2753,[1]Sheet1!$1:$1048576,15,FALSE)</f>
        <v>P</v>
      </c>
      <c r="K2753" s="1">
        <f t="shared" ca="1" si="96"/>
        <v>0</v>
      </c>
      <c r="L2753" s="6"/>
      <c r="M2753" s="7">
        <f t="shared" ca="1" si="97"/>
        <v>73</v>
      </c>
      <c r="N2753" s="6"/>
      <c r="O2753" s="8">
        <v>44312</v>
      </c>
    </row>
    <row r="2754" spans="1:15" x14ac:dyDescent="0.25">
      <c r="A2754" s="17">
        <v>151744</v>
      </c>
      <c r="B2754" s="1" t="s">
        <v>14</v>
      </c>
      <c r="C2754" s="1" t="s">
        <v>4732</v>
      </c>
      <c r="D2754" s="1" t="s">
        <v>4267</v>
      </c>
      <c r="E2754" s="1" t="s">
        <v>4732</v>
      </c>
      <c r="F2754" s="1" t="s">
        <v>4723</v>
      </c>
      <c r="G2754" s="1">
        <v>4291224</v>
      </c>
      <c r="H2754" s="18">
        <v>7640181157082</v>
      </c>
      <c r="I2754" s="5">
        <f>VLOOKUP(A2754,[1]Sheet1!$1:$1048576,11,FALSE)</f>
        <v>73</v>
      </c>
      <c r="J2754" s="2" t="str">
        <f>VLOOKUP(A2754,[1]Sheet1!$1:$1048576,15,FALSE)</f>
        <v>P</v>
      </c>
      <c r="K2754" s="1">
        <f t="shared" ref="K2754:K2817" ca="1" si="98">+I2754*$K$2</f>
        <v>0</v>
      </c>
      <c r="L2754" s="6"/>
      <c r="M2754" s="7">
        <f t="shared" ca="1" si="97"/>
        <v>73</v>
      </c>
      <c r="N2754" s="6"/>
      <c r="O2754" s="8">
        <v>44312</v>
      </c>
    </row>
    <row r="2755" spans="1:15" x14ac:dyDescent="0.25">
      <c r="A2755" s="17">
        <v>151745</v>
      </c>
      <c r="B2755" s="1" t="s">
        <v>14</v>
      </c>
      <c r="C2755" s="1" t="s">
        <v>4732</v>
      </c>
      <c r="D2755" s="1" t="s">
        <v>4283</v>
      </c>
      <c r="E2755" s="1" t="s">
        <v>4732</v>
      </c>
      <c r="F2755" s="1" t="s">
        <v>4720</v>
      </c>
      <c r="G2755" s="1">
        <v>4291230</v>
      </c>
      <c r="H2755" s="18">
        <v>7640181157099</v>
      </c>
      <c r="I2755" s="5">
        <f>VLOOKUP(A2755,[1]Sheet1!$1:$1048576,11,FALSE)</f>
        <v>73</v>
      </c>
      <c r="J2755" s="2" t="str">
        <f>VLOOKUP(A2755,[1]Sheet1!$1:$1048576,15,FALSE)</f>
        <v>P</v>
      </c>
      <c r="K2755" s="1">
        <f t="shared" ca="1" si="98"/>
        <v>0</v>
      </c>
      <c r="L2755" s="6"/>
      <c r="M2755" s="7">
        <f t="shared" ca="1" si="97"/>
        <v>73</v>
      </c>
      <c r="N2755" s="6"/>
      <c r="O2755" s="8">
        <v>44312</v>
      </c>
    </row>
    <row r="2756" spans="1:15" x14ac:dyDescent="0.25">
      <c r="A2756" s="17">
        <v>151746</v>
      </c>
      <c r="B2756" s="1" t="s">
        <v>14</v>
      </c>
      <c r="C2756" s="1" t="s">
        <v>4732</v>
      </c>
      <c r="D2756" s="1" t="s">
        <v>4285</v>
      </c>
      <c r="E2756" s="1" t="s">
        <v>4732</v>
      </c>
      <c r="F2756" s="1" t="s">
        <v>4726</v>
      </c>
      <c r="G2756" s="1">
        <v>4291247</v>
      </c>
      <c r="H2756" s="18">
        <v>7640181157105</v>
      </c>
      <c r="I2756" s="5">
        <f>VLOOKUP(A2756,[1]Sheet1!$1:$1048576,11,FALSE)</f>
        <v>73</v>
      </c>
      <c r="J2756" s="2" t="str">
        <f>VLOOKUP(A2756,[1]Sheet1!$1:$1048576,15,FALSE)</f>
        <v>P</v>
      </c>
      <c r="K2756" s="1">
        <f t="shared" ca="1" si="98"/>
        <v>0</v>
      </c>
      <c r="L2756" s="6"/>
      <c r="M2756" s="7">
        <f t="shared" ca="1" si="97"/>
        <v>73</v>
      </c>
      <c r="N2756" s="6"/>
      <c r="O2756" s="8">
        <v>44312</v>
      </c>
    </row>
    <row r="2757" spans="1:15" x14ac:dyDescent="0.25">
      <c r="A2757" s="17">
        <v>151747</v>
      </c>
      <c r="B2757" s="1" t="s">
        <v>14</v>
      </c>
      <c r="C2757" s="1" t="s">
        <v>4732</v>
      </c>
      <c r="D2757" s="1" t="s">
        <v>4269</v>
      </c>
      <c r="E2757" s="1" t="s">
        <v>4732</v>
      </c>
      <c r="F2757" s="1" t="s">
        <v>4721</v>
      </c>
      <c r="G2757" s="1">
        <v>4291253</v>
      </c>
      <c r="H2757" s="18">
        <v>7640181157112</v>
      </c>
      <c r="I2757" s="5">
        <f>VLOOKUP(A2757,[1]Sheet1!$1:$1048576,11,FALSE)</f>
        <v>73</v>
      </c>
      <c r="J2757" s="2" t="str">
        <f>VLOOKUP(A2757,[1]Sheet1!$1:$1048576,15,FALSE)</f>
        <v>P</v>
      </c>
      <c r="K2757" s="1">
        <f t="shared" ca="1" si="98"/>
        <v>0</v>
      </c>
      <c r="L2757" s="6"/>
      <c r="M2757" s="7">
        <f t="shared" ca="1" si="97"/>
        <v>73</v>
      </c>
      <c r="N2757" s="6"/>
      <c r="O2757" s="8">
        <v>44312</v>
      </c>
    </row>
    <row r="2758" spans="1:15" x14ac:dyDescent="0.25">
      <c r="A2758" s="17">
        <v>151748</v>
      </c>
      <c r="B2758" s="1" t="s">
        <v>14</v>
      </c>
      <c r="C2758" s="1" t="s">
        <v>4732</v>
      </c>
      <c r="D2758" s="1" t="s">
        <v>4297</v>
      </c>
      <c r="E2758" s="1" t="s">
        <v>4732</v>
      </c>
      <c r="F2758" s="1" t="s">
        <v>4724</v>
      </c>
      <c r="G2758" s="1">
        <v>4291276</v>
      </c>
      <c r="H2758" s="18">
        <v>7640181157129</v>
      </c>
      <c r="I2758" s="5">
        <f>VLOOKUP(A2758,[1]Sheet1!$1:$1048576,11,FALSE)</f>
        <v>73</v>
      </c>
      <c r="J2758" s="2" t="str">
        <f>VLOOKUP(A2758,[1]Sheet1!$1:$1048576,15,FALSE)</f>
        <v>P</v>
      </c>
      <c r="K2758" s="1">
        <f t="shared" ca="1" si="98"/>
        <v>0</v>
      </c>
      <c r="L2758" s="6"/>
      <c r="M2758" s="7">
        <f t="shared" ca="1" si="97"/>
        <v>73</v>
      </c>
      <c r="N2758" s="6"/>
      <c r="O2758" s="8">
        <v>44312</v>
      </c>
    </row>
    <row r="2759" spans="1:15" x14ac:dyDescent="0.25">
      <c r="A2759" s="17">
        <v>151749</v>
      </c>
      <c r="B2759" s="1" t="s">
        <v>14</v>
      </c>
      <c r="C2759" s="1" t="s">
        <v>4732</v>
      </c>
      <c r="D2759" s="1" t="s">
        <v>4271</v>
      </c>
      <c r="E2759" s="1" t="s">
        <v>4732</v>
      </c>
      <c r="F2759" s="1" t="s">
        <v>4722</v>
      </c>
      <c r="G2759" s="1">
        <v>4291282</v>
      </c>
      <c r="H2759" s="18">
        <v>7640181157136</v>
      </c>
      <c r="I2759" s="5">
        <f>VLOOKUP(A2759,[1]Sheet1!$1:$1048576,11,FALSE)</f>
        <v>73</v>
      </c>
      <c r="J2759" s="2" t="str">
        <f>VLOOKUP(A2759,[1]Sheet1!$1:$1048576,15,FALSE)</f>
        <v>P</v>
      </c>
      <c r="K2759" s="1">
        <f t="shared" ca="1" si="98"/>
        <v>0</v>
      </c>
      <c r="L2759" s="6"/>
      <c r="M2759" s="7">
        <f t="shared" ca="1" si="97"/>
        <v>73</v>
      </c>
      <c r="N2759" s="6"/>
      <c r="O2759" s="8">
        <v>44312</v>
      </c>
    </row>
    <row r="2760" spans="1:15" x14ac:dyDescent="0.25">
      <c r="A2760" s="17">
        <v>151750</v>
      </c>
      <c r="B2760" s="1" t="s">
        <v>14</v>
      </c>
      <c r="C2760" s="1" t="s">
        <v>4732</v>
      </c>
      <c r="D2760" s="1" t="s">
        <v>4287</v>
      </c>
      <c r="E2760" s="1" t="s">
        <v>4732</v>
      </c>
      <c r="F2760" s="1" t="s">
        <v>4727</v>
      </c>
      <c r="G2760" s="1">
        <v>4291299</v>
      </c>
      <c r="H2760" s="18">
        <v>7640181157143</v>
      </c>
      <c r="I2760" s="5">
        <f>VLOOKUP(A2760,[1]Sheet1!$1:$1048576,11,FALSE)</f>
        <v>73</v>
      </c>
      <c r="J2760" s="2" t="str">
        <f>VLOOKUP(A2760,[1]Sheet1!$1:$1048576,15,FALSE)</f>
        <v>P</v>
      </c>
      <c r="K2760" s="1">
        <f t="shared" ca="1" si="98"/>
        <v>0</v>
      </c>
      <c r="L2760" s="6"/>
      <c r="M2760" s="7">
        <f t="shared" ca="1" si="97"/>
        <v>73</v>
      </c>
      <c r="N2760" s="6"/>
      <c r="O2760" s="8">
        <v>44312</v>
      </c>
    </row>
    <row r="2761" spans="1:15" x14ac:dyDescent="0.25">
      <c r="A2761" s="17">
        <v>151751</v>
      </c>
      <c r="B2761" s="1" t="s">
        <v>14</v>
      </c>
      <c r="C2761" s="1" t="s">
        <v>4732</v>
      </c>
      <c r="D2761" s="1" t="s">
        <v>4255</v>
      </c>
      <c r="E2761" s="1" t="s">
        <v>4732</v>
      </c>
      <c r="F2761" s="1" t="s">
        <v>4256</v>
      </c>
      <c r="G2761" s="1">
        <v>4291307</v>
      </c>
      <c r="H2761" s="18">
        <v>7640181157150</v>
      </c>
      <c r="I2761" s="5">
        <f>VLOOKUP(A2761,[1]Sheet1!$1:$1048576,11,FALSE)</f>
        <v>73</v>
      </c>
      <c r="J2761" s="2" t="str">
        <f>VLOOKUP(A2761,[1]Sheet1!$1:$1048576,15,FALSE)</f>
        <v>P</v>
      </c>
      <c r="K2761" s="1">
        <f t="shared" ca="1" si="98"/>
        <v>0</v>
      </c>
      <c r="L2761" s="6"/>
      <c r="M2761" s="7">
        <f t="shared" ca="1" si="97"/>
        <v>73</v>
      </c>
      <c r="N2761" s="6"/>
      <c r="O2761" s="8">
        <v>44312</v>
      </c>
    </row>
    <row r="2762" spans="1:15" x14ac:dyDescent="0.25">
      <c r="A2762" s="17">
        <v>151752</v>
      </c>
      <c r="B2762" s="1" t="s">
        <v>14</v>
      </c>
      <c r="C2762" s="1" t="s">
        <v>4732</v>
      </c>
      <c r="D2762" s="1" t="s">
        <v>4289</v>
      </c>
      <c r="E2762" s="1" t="s">
        <v>4732</v>
      </c>
      <c r="F2762" s="1" t="s">
        <v>4290</v>
      </c>
      <c r="G2762" s="1">
        <v>4291313</v>
      </c>
      <c r="H2762" s="18">
        <v>7640181157167</v>
      </c>
      <c r="I2762" s="5">
        <f>VLOOKUP(A2762,[1]Sheet1!$1:$1048576,11,FALSE)</f>
        <v>73</v>
      </c>
      <c r="J2762" s="2" t="str">
        <f>VLOOKUP(A2762,[1]Sheet1!$1:$1048576,15,FALSE)</f>
        <v>P</v>
      </c>
      <c r="K2762" s="1">
        <f t="shared" ca="1" si="98"/>
        <v>0</v>
      </c>
      <c r="L2762" s="6"/>
      <c r="M2762" s="7">
        <f t="shared" ca="1" si="97"/>
        <v>73</v>
      </c>
      <c r="N2762" s="6"/>
      <c r="O2762" s="8">
        <v>44312</v>
      </c>
    </row>
    <row r="2763" spans="1:15" x14ac:dyDescent="0.25">
      <c r="A2763" s="17">
        <v>151753</v>
      </c>
      <c r="B2763" s="1" t="s">
        <v>14</v>
      </c>
      <c r="C2763" s="1" t="s">
        <v>4732</v>
      </c>
      <c r="D2763" s="1" t="s">
        <v>4257</v>
      </c>
      <c r="E2763" s="1" t="s">
        <v>4732</v>
      </c>
      <c r="F2763" s="1" t="s">
        <v>4258</v>
      </c>
      <c r="G2763" s="1">
        <v>4291336</v>
      </c>
      <c r="H2763" s="18">
        <v>7640181157174</v>
      </c>
      <c r="I2763" s="5">
        <f>VLOOKUP(A2763,[1]Sheet1!$1:$1048576,11,FALSE)</f>
        <v>73</v>
      </c>
      <c r="J2763" s="2" t="str">
        <f>VLOOKUP(A2763,[1]Sheet1!$1:$1048576,15,FALSE)</f>
        <v>P</v>
      </c>
      <c r="K2763" s="1">
        <f t="shared" ca="1" si="98"/>
        <v>0</v>
      </c>
      <c r="L2763" s="6"/>
      <c r="M2763" s="7">
        <f t="shared" ca="1" si="97"/>
        <v>73</v>
      </c>
      <c r="N2763" s="6"/>
      <c r="O2763" s="8">
        <v>44312</v>
      </c>
    </row>
    <row r="2764" spans="1:15" x14ac:dyDescent="0.25">
      <c r="A2764" s="17">
        <v>151754</v>
      </c>
      <c r="B2764" s="1" t="s">
        <v>14</v>
      </c>
      <c r="C2764" s="1" t="s">
        <v>4732</v>
      </c>
      <c r="D2764" s="1" t="s">
        <v>4259</v>
      </c>
      <c r="E2764" s="1" t="s">
        <v>4732</v>
      </c>
      <c r="F2764" s="1" t="s">
        <v>4260</v>
      </c>
      <c r="G2764" s="1">
        <v>4291342</v>
      </c>
      <c r="H2764" s="18">
        <v>7640181157181</v>
      </c>
      <c r="I2764" s="5">
        <f>VLOOKUP(A2764,[1]Sheet1!$1:$1048576,11,FALSE)</f>
        <v>73</v>
      </c>
      <c r="J2764" s="2" t="str">
        <f>VLOOKUP(A2764,[1]Sheet1!$1:$1048576,15,FALSE)</f>
        <v>P</v>
      </c>
      <c r="K2764" s="1">
        <f t="shared" ca="1" si="98"/>
        <v>0</v>
      </c>
      <c r="L2764" s="6"/>
      <c r="M2764" s="7">
        <f t="shared" ca="1" si="97"/>
        <v>73</v>
      </c>
      <c r="N2764" s="6"/>
      <c r="O2764" s="8">
        <v>44312</v>
      </c>
    </row>
    <row r="2765" spans="1:15" x14ac:dyDescent="0.25">
      <c r="A2765" s="17">
        <v>151755</v>
      </c>
      <c r="B2765" s="1" t="s">
        <v>14</v>
      </c>
      <c r="C2765" s="1" t="s">
        <v>4732</v>
      </c>
      <c r="D2765" s="1" t="s">
        <v>4261</v>
      </c>
      <c r="E2765" s="1" t="s">
        <v>4732</v>
      </c>
      <c r="F2765" s="1" t="s">
        <v>4262</v>
      </c>
      <c r="G2765" s="1">
        <v>4291359</v>
      </c>
      <c r="H2765" s="18">
        <v>7640181157198</v>
      </c>
      <c r="I2765" s="5">
        <f>VLOOKUP(A2765,[1]Sheet1!$1:$1048576,11,FALSE)</f>
        <v>73</v>
      </c>
      <c r="J2765" s="2" t="str">
        <f>VLOOKUP(A2765,[1]Sheet1!$1:$1048576,15,FALSE)</f>
        <v>P</v>
      </c>
      <c r="K2765" s="1">
        <f t="shared" ca="1" si="98"/>
        <v>0</v>
      </c>
      <c r="L2765" s="6"/>
      <c r="M2765" s="7">
        <f t="shared" ca="1" si="97"/>
        <v>73</v>
      </c>
      <c r="N2765" s="6"/>
      <c r="O2765" s="8">
        <v>44312</v>
      </c>
    </row>
    <row r="2766" spans="1:15" x14ac:dyDescent="0.25">
      <c r="A2766" s="17">
        <v>151756</v>
      </c>
      <c r="B2766" s="1" t="s">
        <v>14</v>
      </c>
      <c r="C2766" s="1" t="s">
        <v>4732</v>
      </c>
      <c r="D2766" s="1" t="s">
        <v>4263</v>
      </c>
      <c r="E2766" s="1" t="s">
        <v>4732</v>
      </c>
      <c r="F2766" s="1" t="s">
        <v>4264</v>
      </c>
      <c r="G2766" s="1">
        <v>4291365</v>
      </c>
      <c r="H2766" s="18">
        <v>7640181157204</v>
      </c>
      <c r="I2766" s="5">
        <f>VLOOKUP(A2766,[1]Sheet1!$1:$1048576,11,FALSE)</f>
        <v>73</v>
      </c>
      <c r="J2766" s="2" t="str">
        <f>VLOOKUP(A2766,[1]Sheet1!$1:$1048576,15,FALSE)</f>
        <v>P</v>
      </c>
      <c r="K2766" s="1">
        <f t="shared" ca="1" si="98"/>
        <v>0</v>
      </c>
      <c r="L2766" s="6"/>
      <c r="M2766" s="7">
        <f t="shared" ca="1" si="97"/>
        <v>73</v>
      </c>
      <c r="N2766" s="6"/>
      <c r="O2766" s="8">
        <v>44312</v>
      </c>
    </row>
    <row r="2767" spans="1:15" x14ac:dyDescent="0.25">
      <c r="A2767" s="17">
        <v>151757</v>
      </c>
      <c r="B2767" s="1" t="s">
        <v>14</v>
      </c>
      <c r="C2767" s="1" t="s">
        <v>4732</v>
      </c>
      <c r="D2767" s="1" t="s">
        <v>4265</v>
      </c>
      <c r="E2767" s="1" t="s">
        <v>4732</v>
      </c>
      <c r="F2767" s="1" t="s">
        <v>4266</v>
      </c>
      <c r="G2767" s="1">
        <v>4291371</v>
      </c>
      <c r="H2767" s="18">
        <v>7640181157211</v>
      </c>
      <c r="I2767" s="5">
        <f>VLOOKUP(A2767,[1]Sheet1!$1:$1048576,11,FALSE)</f>
        <v>73</v>
      </c>
      <c r="J2767" s="2" t="str">
        <f>VLOOKUP(A2767,[1]Sheet1!$1:$1048576,15,FALSE)</f>
        <v>P</v>
      </c>
      <c r="K2767" s="1">
        <f t="shared" ca="1" si="98"/>
        <v>0</v>
      </c>
      <c r="L2767" s="6"/>
      <c r="M2767" s="7">
        <f t="shared" ca="1" si="97"/>
        <v>73</v>
      </c>
      <c r="N2767" s="6"/>
      <c r="O2767" s="8">
        <v>44312</v>
      </c>
    </row>
    <row r="2768" spans="1:15" x14ac:dyDescent="0.25">
      <c r="A2768" s="17">
        <v>151758</v>
      </c>
      <c r="B2768" s="1" t="s">
        <v>14</v>
      </c>
      <c r="C2768" s="1" t="s">
        <v>4732</v>
      </c>
      <c r="D2768" s="1" t="s">
        <v>4291</v>
      </c>
      <c r="E2768" s="1" t="s">
        <v>4732</v>
      </c>
      <c r="F2768" s="1" t="s">
        <v>4292</v>
      </c>
      <c r="G2768" s="1">
        <v>4291388</v>
      </c>
      <c r="H2768" s="18">
        <v>7640181157228</v>
      </c>
      <c r="I2768" s="5">
        <f>VLOOKUP(A2768,[1]Sheet1!$1:$1048576,11,FALSE)</f>
        <v>73</v>
      </c>
      <c r="J2768" s="2" t="str">
        <f>VLOOKUP(A2768,[1]Sheet1!$1:$1048576,15,FALSE)</f>
        <v>P</v>
      </c>
      <c r="K2768" s="1">
        <f t="shared" ca="1" si="98"/>
        <v>0</v>
      </c>
      <c r="L2768" s="6"/>
      <c r="M2768" s="7">
        <f t="shared" ca="1" si="97"/>
        <v>73</v>
      </c>
      <c r="N2768" s="6"/>
      <c r="O2768" s="8">
        <v>44312</v>
      </c>
    </row>
    <row r="2769" spans="1:15" x14ac:dyDescent="0.25">
      <c r="A2769" s="17">
        <v>151759</v>
      </c>
      <c r="B2769" s="1" t="s">
        <v>14</v>
      </c>
      <c r="C2769" s="1" t="s">
        <v>4884</v>
      </c>
      <c r="D2769" s="1" t="s">
        <v>4889</v>
      </c>
      <c r="E2769" s="1" t="s">
        <v>4884</v>
      </c>
      <c r="F2769" s="1" t="s">
        <v>4890</v>
      </c>
      <c r="G2769" s="1">
        <v>5056927</v>
      </c>
      <c r="H2769" s="18">
        <v>7640181157235</v>
      </c>
      <c r="I2769" s="5">
        <f>VLOOKUP(A2769,[1]Sheet1!$1:$1048576,11,FALSE)</f>
        <v>20</v>
      </c>
      <c r="J2769" s="2" t="str">
        <f>VLOOKUP(A2769,[1]Sheet1!$1:$1048576,15,FALSE)</f>
        <v>P</v>
      </c>
      <c r="K2769" s="1">
        <f t="shared" ca="1" si="98"/>
        <v>0</v>
      </c>
      <c r="L2769" s="6"/>
      <c r="M2769" s="7">
        <f t="shared" ca="1" si="97"/>
        <v>20</v>
      </c>
      <c r="N2769" s="6"/>
      <c r="O2769" s="8">
        <v>44312</v>
      </c>
    </row>
    <row r="2770" spans="1:15" x14ac:dyDescent="0.25">
      <c r="A2770" s="17">
        <v>151760</v>
      </c>
      <c r="B2770" s="1" t="s">
        <v>14</v>
      </c>
      <c r="C2770" s="1" t="s">
        <v>4884</v>
      </c>
      <c r="D2770" s="1" t="s">
        <v>4885</v>
      </c>
      <c r="E2770" s="1" t="s">
        <v>4884</v>
      </c>
      <c r="F2770" s="1" t="s">
        <v>4886</v>
      </c>
      <c r="G2770" s="1">
        <v>5056933</v>
      </c>
      <c r="H2770" s="18">
        <v>7640181157242</v>
      </c>
      <c r="I2770" s="5">
        <f>VLOOKUP(A2770,[1]Sheet1!$1:$1048576,11,FALSE)</f>
        <v>20</v>
      </c>
      <c r="J2770" s="2" t="str">
        <f>VLOOKUP(A2770,[1]Sheet1!$1:$1048576,15,FALSE)</f>
        <v>P</v>
      </c>
      <c r="K2770" s="1">
        <f t="shared" ca="1" si="98"/>
        <v>0</v>
      </c>
      <c r="L2770" s="6"/>
      <c r="M2770" s="7">
        <f t="shared" ca="1" si="97"/>
        <v>20</v>
      </c>
      <c r="N2770" s="6"/>
      <c r="O2770" s="8">
        <v>44312</v>
      </c>
    </row>
    <row r="2771" spans="1:15" x14ac:dyDescent="0.25">
      <c r="A2771" s="17">
        <v>151761</v>
      </c>
      <c r="B2771" s="1" t="s">
        <v>14</v>
      </c>
      <c r="C2771" s="1" t="s">
        <v>4884</v>
      </c>
      <c r="D2771" s="1" t="s">
        <v>4891</v>
      </c>
      <c r="E2771" s="1" t="s">
        <v>4884</v>
      </c>
      <c r="F2771" s="1" t="s">
        <v>4892</v>
      </c>
      <c r="G2771" s="1">
        <v>5056956</v>
      </c>
      <c r="H2771" s="18">
        <v>7640181157259</v>
      </c>
      <c r="I2771" s="5">
        <f>VLOOKUP(A2771,[1]Sheet1!$1:$1048576,11,FALSE)</f>
        <v>20</v>
      </c>
      <c r="J2771" s="2" t="str">
        <f>VLOOKUP(A2771,[1]Sheet1!$1:$1048576,15,FALSE)</f>
        <v>P</v>
      </c>
      <c r="K2771" s="1">
        <f t="shared" ca="1" si="98"/>
        <v>0</v>
      </c>
      <c r="L2771" s="6"/>
      <c r="M2771" s="7">
        <f t="shared" ca="1" si="97"/>
        <v>20</v>
      </c>
      <c r="N2771" s="6"/>
      <c r="O2771" s="8">
        <v>44312</v>
      </c>
    </row>
    <row r="2772" spans="1:15" x14ac:dyDescent="0.25">
      <c r="A2772" s="17">
        <v>151762</v>
      </c>
      <c r="B2772" s="1" t="s">
        <v>14</v>
      </c>
      <c r="C2772" s="1" t="s">
        <v>4884</v>
      </c>
      <c r="D2772" s="1" t="s">
        <v>4887</v>
      </c>
      <c r="E2772" s="1" t="s">
        <v>4884</v>
      </c>
      <c r="F2772" s="1" t="s">
        <v>4888</v>
      </c>
      <c r="G2772" s="1">
        <v>5056962</v>
      </c>
      <c r="H2772" s="18">
        <v>7640181157266</v>
      </c>
      <c r="I2772" s="5">
        <f>VLOOKUP(A2772,[1]Sheet1!$1:$1048576,11,FALSE)</f>
        <v>20</v>
      </c>
      <c r="J2772" s="2" t="str">
        <f>VLOOKUP(A2772,[1]Sheet1!$1:$1048576,15,FALSE)</f>
        <v>P</v>
      </c>
      <c r="K2772" s="1">
        <f t="shared" ca="1" si="98"/>
        <v>0</v>
      </c>
      <c r="L2772" s="6"/>
      <c r="M2772" s="7">
        <f t="shared" ca="1" si="97"/>
        <v>20</v>
      </c>
      <c r="N2772" s="6"/>
      <c r="O2772" s="8">
        <v>44312</v>
      </c>
    </row>
    <row r="2773" spans="1:15" x14ac:dyDescent="0.25">
      <c r="A2773" s="17">
        <v>151763</v>
      </c>
      <c r="B2773" s="1" t="s">
        <v>14</v>
      </c>
      <c r="C2773" s="1" t="s">
        <v>4893</v>
      </c>
      <c r="D2773" s="1" t="s">
        <v>4906</v>
      </c>
      <c r="E2773" s="1" t="s">
        <v>4893</v>
      </c>
      <c r="F2773" s="1" t="s">
        <v>4907</v>
      </c>
      <c r="G2773" s="1">
        <v>5055431</v>
      </c>
      <c r="H2773" s="18">
        <v>7640181157273</v>
      </c>
      <c r="I2773" s="5">
        <f>VLOOKUP(A2773,[1]Sheet1!$1:$1048576,11,FALSE)</f>
        <v>41</v>
      </c>
      <c r="J2773" s="2" t="str">
        <f>VLOOKUP(A2773,[1]Sheet1!$1:$1048576,15,FALSE)</f>
        <v>PK</v>
      </c>
      <c r="K2773" s="1">
        <f t="shared" ca="1" si="98"/>
        <v>0</v>
      </c>
      <c r="L2773" s="6"/>
      <c r="M2773" s="7">
        <f t="shared" ca="1" si="97"/>
        <v>41</v>
      </c>
      <c r="N2773" s="6"/>
      <c r="O2773" s="8">
        <v>44312</v>
      </c>
    </row>
    <row r="2774" spans="1:15" x14ac:dyDescent="0.25">
      <c r="A2774" s="17">
        <v>151764</v>
      </c>
      <c r="B2774" s="1" t="s">
        <v>14</v>
      </c>
      <c r="C2774" s="1" t="s">
        <v>4893</v>
      </c>
      <c r="D2774" s="1" t="s">
        <v>4896</v>
      </c>
      <c r="E2774" s="1" t="s">
        <v>4893</v>
      </c>
      <c r="F2774" s="1" t="s">
        <v>4897</v>
      </c>
      <c r="G2774" s="1">
        <v>5055566</v>
      </c>
      <c r="H2774" s="18">
        <v>7640181157280</v>
      </c>
      <c r="I2774" s="5">
        <f>VLOOKUP(A2774,[1]Sheet1!$1:$1048576,11,FALSE)</f>
        <v>41</v>
      </c>
      <c r="J2774" s="2" t="str">
        <f>VLOOKUP(A2774,[1]Sheet1!$1:$1048576,15,FALSE)</f>
        <v>PK</v>
      </c>
      <c r="K2774" s="1">
        <f t="shared" ca="1" si="98"/>
        <v>0</v>
      </c>
      <c r="L2774" s="6"/>
      <c r="M2774" s="7">
        <f t="shared" ca="1" si="97"/>
        <v>41</v>
      </c>
      <c r="N2774" s="6"/>
      <c r="O2774" s="8">
        <v>44312</v>
      </c>
    </row>
    <row r="2775" spans="1:15" x14ac:dyDescent="0.25">
      <c r="A2775" s="17">
        <v>151765</v>
      </c>
      <c r="B2775" s="1" t="s">
        <v>14</v>
      </c>
      <c r="C2775" s="1" t="s">
        <v>4893</v>
      </c>
      <c r="D2775" s="1" t="s">
        <v>4898</v>
      </c>
      <c r="E2775" s="1" t="s">
        <v>4893</v>
      </c>
      <c r="F2775" s="1" t="s">
        <v>4899</v>
      </c>
      <c r="G2775" s="1">
        <v>5055448</v>
      </c>
      <c r="H2775" s="18">
        <v>7640181157297</v>
      </c>
      <c r="I2775" s="5">
        <f>VLOOKUP(A2775,[1]Sheet1!$1:$1048576,11,FALSE)</f>
        <v>41</v>
      </c>
      <c r="J2775" s="2" t="str">
        <f>VLOOKUP(A2775,[1]Sheet1!$1:$1048576,15,FALSE)</f>
        <v>PK</v>
      </c>
      <c r="K2775" s="1">
        <f t="shared" ca="1" si="98"/>
        <v>0</v>
      </c>
      <c r="L2775" s="6"/>
      <c r="M2775" s="7">
        <f t="shared" ca="1" si="97"/>
        <v>41</v>
      </c>
      <c r="N2775" s="6"/>
      <c r="O2775" s="8">
        <v>44312</v>
      </c>
    </row>
    <row r="2776" spans="1:15" x14ac:dyDescent="0.25">
      <c r="A2776" s="17">
        <v>151766</v>
      </c>
      <c r="B2776" s="1" t="s">
        <v>14</v>
      </c>
      <c r="C2776" s="1" t="s">
        <v>4893</v>
      </c>
      <c r="D2776" s="1" t="s">
        <v>4900</v>
      </c>
      <c r="E2776" s="1" t="s">
        <v>4893</v>
      </c>
      <c r="F2776" s="1" t="s">
        <v>4901</v>
      </c>
      <c r="G2776" s="1">
        <v>5055454</v>
      </c>
      <c r="H2776" s="18">
        <v>7640181157303</v>
      </c>
      <c r="I2776" s="5">
        <f>VLOOKUP(A2776,[1]Sheet1!$1:$1048576,11,FALSE)</f>
        <v>41</v>
      </c>
      <c r="J2776" s="2" t="str">
        <f>VLOOKUP(A2776,[1]Sheet1!$1:$1048576,15,FALSE)</f>
        <v>PK</v>
      </c>
      <c r="K2776" s="1">
        <f t="shared" ca="1" si="98"/>
        <v>0</v>
      </c>
      <c r="L2776" s="6"/>
      <c r="M2776" s="7">
        <f t="shared" ca="1" si="97"/>
        <v>41</v>
      </c>
      <c r="N2776" s="6"/>
      <c r="O2776" s="8">
        <v>44312</v>
      </c>
    </row>
    <row r="2777" spans="1:15" x14ac:dyDescent="0.25">
      <c r="A2777" s="17">
        <v>151767</v>
      </c>
      <c r="B2777" s="1" t="s">
        <v>14</v>
      </c>
      <c r="C2777" s="1" t="s">
        <v>4893</v>
      </c>
      <c r="D2777" s="1" t="s">
        <v>4902</v>
      </c>
      <c r="E2777" s="1" t="s">
        <v>4893</v>
      </c>
      <c r="F2777" s="1" t="s">
        <v>4903</v>
      </c>
      <c r="G2777" s="1">
        <v>5055460</v>
      </c>
      <c r="H2777" s="18">
        <v>7640181157310</v>
      </c>
      <c r="I2777" s="5">
        <f>VLOOKUP(A2777,[1]Sheet1!$1:$1048576,11,FALSE)</f>
        <v>41</v>
      </c>
      <c r="J2777" s="2" t="str">
        <f>VLOOKUP(A2777,[1]Sheet1!$1:$1048576,15,FALSE)</f>
        <v>PK</v>
      </c>
      <c r="K2777" s="1">
        <f t="shared" ca="1" si="98"/>
        <v>0</v>
      </c>
      <c r="L2777" s="6"/>
      <c r="M2777" s="7">
        <f t="shared" ca="1" si="97"/>
        <v>41</v>
      </c>
      <c r="N2777" s="6"/>
      <c r="O2777" s="8">
        <v>44312</v>
      </c>
    </row>
    <row r="2778" spans="1:15" x14ac:dyDescent="0.25">
      <c r="A2778" s="17">
        <v>151768</v>
      </c>
      <c r="B2778" s="1" t="s">
        <v>14</v>
      </c>
      <c r="C2778" s="1" t="s">
        <v>4893</v>
      </c>
      <c r="D2778" s="1" t="s">
        <v>4908</v>
      </c>
      <c r="E2778" s="1" t="s">
        <v>4893</v>
      </c>
      <c r="F2778" s="1" t="s">
        <v>4909</v>
      </c>
      <c r="G2778" s="1">
        <v>5055477</v>
      </c>
      <c r="H2778" s="18">
        <v>7640181157327</v>
      </c>
      <c r="I2778" s="5">
        <f>VLOOKUP(A2778,[1]Sheet1!$1:$1048576,11,FALSE)</f>
        <v>41</v>
      </c>
      <c r="J2778" s="2" t="str">
        <f>VLOOKUP(A2778,[1]Sheet1!$1:$1048576,15,FALSE)</f>
        <v>PK</v>
      </c>
      <c r="K2778" s="1">
        <f t="shared" ca="1" si="98"/>
        <v>0</v>
      </c>
      <c r="L2778" s="6"/>
      <c r="M2778" s="7">
        <f t="shared" ca="1" si="97"/>
        <v>41</v>
      </c>
      <c r="N2778" s="6"/>
      <c r="O2778" s="8">
        <v>44312</v>
      </c>
    </row>
    <row r="2779" spans="1:15" x14ac:dyDescent="0.25">
      <c r="A2779" s="17">
        <v>151769</v>
      </c>
      <c r="B2779" s="1" t="s">
        <v>14</v>
      </c>
      <c r="C2779" s="1" t="s">
        <v>4893</v>
      </c>
      <c r="D2779" s="1" t="s">
        <v>4894</v>
      </c>
      <c r="E2779" s="1" t="s">
        <v>4893</v>
      </c>
      <c r="F2779" s="1" t="s">
        <v>4895</v>
      </c>
      <c r="G2779" s="1">
        <v>5055483</v>
      </c>
      <c r="H2779" s="18">
        <v>7640181157334</v>
      </c>
      <c r="I2779" s="5">
        <f>VLOOKUP(A2779,[1]Sheet1!$1:$1048576,11,FALSE)</f>
        <v>41</v>
      </c>
      <c r="J2779" s="2" t="str">
        <f>VLOOKUP(A2779,[1]Sheet1!$1:$1048576,15,FALSE)</f>
        <v>PK</v>
      </c>
      <c r="K2779" s="1">
        <f t="shared" ca="1" si="98"/>
        <v>0</v>
      </c>
      <c r="L2779" s="6"/>
      <c r="M2779" s="7">
        <f t="shared" ca="1" si="97"/>
        <v>41</v>
      </c>
      <c r="N2779" s="6"/>
      <c r="O2779" s="8">
        <v>44312</v>
      </c>
    </row>
    <row r="2780" spans="1:15" x14ac:dyDescent="0.25">
      <c r="A2780" s="17">
        <v>151770</v>
      </c>
      <c r="B2780" s="1" t="s">
        <v>14</v>
      </c>
      <c r="C2780" s="1" t="s">
        <v>4893</v>
      </c>
      <c r="D2780" s="1" t="s">
        <v>4904</v>
      </c>
      <c r="E2780" s="1" t="s">
        <v>4893</v>
      </c>
      <c r="F2780" s="1" t="s">
        <v>4905</v>
      </c>
      <c r="G2780" s="1">
        <v>5055508</v>
      </c>
      <c r="H2780" s="18">
        <v>7640181157341</v>
      </c>
      <c r="I2780" s="5">
        <f>VLOOKUP(A2780,[1]Sheet1!$1:$1048576,11,FALSE)</f>
        <v>41</v>
      </c>
      <c r="J2780" s="2" t="str">
        <f>VLOOKUP(A2780,[1]Sheet1!$1:$1048576,15,FALSE)</f>
        <v>PK</v>
      </c>
      <c r="K2780" s="1">
        <f t="shared" ca="1" si="98"/>
        <v>0</v>
      </c>
      <c r="L2780" s="6"/>
      <c r="M2780" s="7">
        <f t="shared" ca="1" si="97"/>
        <v>41</v>
      </c>
      <c r="N2780" s="6"/>
      <c r="O2780" s="8">
        <v>44312</v>
      </c>
    </row>
    <row r="2781" spans="1:15" x14ac:dyDescent="0.25">
      <c r="A2781" s="17">
        <v>151771</v>
      </c>
      <c r="B2781" s="1" t="s">
        <v>14</v>
      </c>
      <c r="C2781" s="1" t="s">
        <v>4910</v>
      </c>
      <c r="D2781" s="1" t="s">
        <v>4906</v>
      </c>
      <c r="E2781" s="1" t="s">
        <v>4910</v>
      </c>
      <c r="F2781" s="1" t="s">
        <v>4907</v>
      </c>
      <c r="G2781" s="1">
        <v>5055514</v>
      </c>
      <c r="H2781" s="18">
        <v>7640181157358</v>
      </c>
      <c r="I2781" s="5">
        <f>VLOOKUP(A2781,[1]Sheet1!$1:$1048576,11,FALSE)</f>
        <v>41</v>
      </c>
      <c r="J2781" s="2" t="str">
        <f>VLOOKUP(A2781,[1]Sheet1!$1:$1048576,15,FALSE)</f>
        <v>PK</v>
      </c>
      <c r="K2781" s="1">
        <f t="shared" ca="1" si="98"/>
        <v>0</v>
      </c>
      <c r="L2781" s="6"/>
      <c r="M2781" s="7">
        <f t="shared" ca="1" si="97"/>
        <v>41</v>
      </c>
      <c r="N2781" s="6"/>
      <c r="O2781" s="8">
        <v>44312</v>
      </c>
    </row>
    <row r="2782" spans="1:15" x14ac:dyDescent="0.25">
      <c r="A2782" s="17">
        <v>151772</v>
      </c>
      <c r="B2782" s="1" t="s">
        <v>14</v>
      </c>
      <c r="C2782" s="1" t="s">
        <v>4910</v>
      </c>
      <c r="D2782" s="1" t="s">
        <v>4896</v>
      </c>
      <c r="E2782" s="1" t="s">
        <v>4910</v>
      </c>
      <c r="F2782" s="1" t="s">
        <v>4897</v>
      </c>
      <c r="G2782" s="1">
        <v>5055520</v>
      </c>
      <c r="H2782" s="18">
        <v>7640181157365</v>
      </c>
      <c r="I2782" s="5">
        <f>VLOOKUP(A2782,[1]Sheet1!$1:$1048576,11,FALSE)</f>
        <v>41</v>
      </c>
      <c r="J2782" s="2" t="str">
        <f>VLOOKUP(A2782,[1]Sheet1!$1:$1048576,15,FALSE)</f>
        <v>PK</v>
      </c>
      <c r="K2782" s="1">
        <f t="shared" ca="1" si="98"/>
        <v>0</v>
      </c>
      <c r="L2782" s="6"/>
      <c r="M2782" s="7">
        <f t="shared" ca="1" si="97"/>
        <v>41</v>
      </c>
      <c r="N2782" s="6"/>
      <c r="O2782" s="8">
        <v>44312</v>
      </c>
    </row>
    <row r="2783" spans="1:15" x14ac:dyDescent="0.25">
      <c r="A2783" s="17">
        <v>151773</v>
      </c>
      <c r="B2783" s="1" t="s">
        <v>14</v>
      </c>
      <c r="C2783" s="1" t="s">
        <v>4910</v>
      </c>
      <c r="D2783" s="1" t="s">
        <v>4898</v>
      </c>
      <c r="E2783" s="1" t="s">
        <v>4910</v>
      </c>
      <c r="F2783" s="1" t="s">
        <v>4899</v>
      </c>
      <c r="G2783" s="1">
        <v>5055537</v>
      </c>
      <c r="H2783" s="18">
        <v>7640181157372</v>
      </c>
      <c r="I2783" s="5">
        <f>VLOOKUP(A2783,[1]Sheet1!$1:$1048576,11,FALSE)</f>
        <v>41</v>
      </c>
      <c r="J2783" s="2" t="str">
        <f>VLOOKUP(A2783,[1]Sheet1!$1:$1048576,15,FALSE)</f>
        <v>PK</v>
      </c>
      <c r="K2783" s="1">
        <f t="shared" ca="1" si="98"/>
        <v>0</v>
      </c>
      <c r="L2783" s="6"/>
      <c r="M2783" s="7">
        <f t="shared" ca="1" si="97"/>
        <v>41</v>
      </c>
      <c r="N2783" s="6"/>
      <c r="O2783" s="8">
        <v>44312</v>
      </c>
    </row>
    <row r="2784" spans="1:15" x14ac:dyDescent="0.25">
      <c r="A2784" s="17">
        <v>151774</v>
      </c>
      <c r="B2784" s="1" t="s">
        <v>14</v>
      </c>
      <c r="C2784" s="1" t="s">
        <v>4910</v>
      </c>
      <c r="D2784" s="1" t="s">
        <v>4900</v>
      </c>
      <c r="E2784" s="1" t="s">
        <v>4910</v>
      </c>
      <c r="F2784" s="1" t="s">
        <v>4901</v>
      </c>
      <c r="G2784" s="1">
        <v>5055543</v>
      </c>
      <c r="H2784" s="18">
        <v>7640181157389</v>
      </c>
      <c r="I2784" s="5">
        <f>VLOOKUP(A2784,[1]Sheet1!$1:$1048576,11,FALSE)</f>
        <v>41</v>
      </c>
      <c r="J2784" s="2" t="str">
        <f>VLOOKUP(A2784,[1]Sheet1!$1:$1048576,15,FALSE)</f>
        <v>PK</v>
      </c>
      <c r="K2784" s="1">
        <f t="shared" ca="1" si="98"/>
        <v>0</v>
      </c>
      <c r="L2784" s="6"/>
      <c r="M2784" s="7">
        <f t="shared" ca="1" si="97"/>
        <v>41</v>
      </c>
      <c r="N2784" s="6"/>
      <c r="O2784" s="8">
        <v>44312</v>
      </c>
    </row>
    <row r="2785" spans="1:15" x14ac:dyDescent="0.25">
      <c r="A2785" s="17">
        <v>151775</v>
      </c>
      <c r="B2785" s="1" t="s">
        <v>14</v>
      </c>
      <c r="C2785" s="1" t="s">
        <v>4910</v>
      </c>
      <c r="D2785" s="1" t="s">
        <v>4902</v>
      </c>
      <c r="E2785" s="1" t="s">
        <v>4910</v>
      </c>
      <c r="F2785" s="1" t="s">
        <v>4903</v>
      </c>
      <c r="G2785" s="1">
        <v>5056873</v>
      </c>
      <c r="H2785" s="18">
        <v>7640181157396</v>
      </c>
      <c r="I2785" s="5">
        <f>VLOOKUP(A2785,[1]Sheet1!$1:$1048576,11,FALSE)</f>
        <v>41</v>
      </c>
      <c r="J2785" s="2" t="str">
        <f>VLOOKUP(A2785,[1]Sheet1!$1:$1048576,15,FALSE)</f>
        <v>PK</v>
      </c>
      <c r="K2785" s="1">
        <f t="shared" ca="1" si="98"/>
        <v>0</v>
      </c>
      <c r="L2785" s="6"/>
      <c r="M2785" s="7">
        <f t="shared" ca="1" si="97"/>
        <v>41</v>
      </c>
      <c r="N2785" s="6"/>
      <c r="O2785" s="8">
        <v>44312</v>
      </c>
    </row>
    <row r="2786" spans="1:15" x14ac:dyDescent="0.25">
      <c r="A2786" s="17">
        <v>151776</v>
      </c>
      <c r="B2786" s="1" t="s">
        <v>14</v>
      </c>
      <c r="C2786" s="1" t="s">
        <v>4910</v>
      </c>
      <c r="D2786" s="1" t="s">
        <v>4908</v>
      </c>
      <c r="E2786" s="1" t="s">
        <v>4910</v>
      </c>
      <c r="F2786" s="1" t="s">
        <v>4909</v>
      </c>
      <c r="G2786" s="1">
        <v>5056896</v>
      </c>
      <c r="H2786" s="18">
        <v>7640181157402</v>
      </c>
      <c r="I2786" s="5">
        <f>VLOOKUP(A2786,[1]Sheet1!$1:$1048576,11,FALSE)</f>
        <v>41</v>
      </c>
      <c r="J2786" s="2" t="str">
        <f>VLOOKUP(A2786,[1]Sheet1!$1:$1048576,15,FALSE)</f>
        <v>PK</v>
      </c>
      <c r="K2786" s="1">
        <f t="shared" ca="1" si="98"/>
        <v>0</v>
      </c>
      <c r="L2786" s="6"/>
      <c r="M2786" s="7">
        <f t="shared" ca="1" si="97"/>
        <v>41</v>
      </c>
      <c r="N2786" s="6"/>
      <c r="O2786" s="8">
        <v>44312</v>
      </c>
    </row>
    <row r="2787" spans="1:15" x14ac:dyDescent="0.25">
      <c r="A2787" s="17">
        <v>151777</v>
      </c>
      <c r="B2787" s="1" t="s">
        <v>14</v>
      </c>
      <c r="C2787" s="1" t="s">
        <v>4910</v>
      </c>
      <c r="D2787" s="1" t="s">
        <v>4894</v>
      </c>
      <c r="E2787" s="1" t="s">
        <v>4910</v>
      </c>
      <c r="F2787" s="1" t="s">
        <v>4895</v>
      </c>
      <c r="G2787" s="1">
        <v>5056904</v>
      </c>
      <c r="H2787" s="18">
        <v>7640181157419</v>
      </c>
      <c r="I2787" s="5">
        <f>VLOOKUP(A2787,[1]Sheet1!$1:$1048576,11,FALSE)</f>
        <v>41</v>
      </c>
      <c r="J2787" s="2" t="str">
        <f>VLOOKUP(A2787,[1]Sheet1!$1:$1048576,15,FALSE)</f>
        <v>PK</v>
      </c>
      <c r="K2787" s="1">
        <f t="shared" ca="1" si="98"/>
        <v>0</v>
      </c>
      <c r="L2787" s="6"/>
      <c r="M2787" s="7">
        <f t="shared" ca="1" si="97"/>
        <v>41</v>
      </c>
      <c r="N2787" s="6"/>
      <c r="O2787" s="8">
        <v>44312</v>
      </c>
    </row>
    <row r="2788" spans="1:15" x14ac:dyDescent="0.25">
      <c r="A2788" s="17">
        <v>151778</v>
      </c>
      <c r="B2788" s="1" t="s">
        <v>14</v>
      </c>
      <c r="C2788" s="1" t="s">
        <v>4910</v>
      </c>
      <c r="D2788" s="1" t="s">
        <v>4904</v>
      </c>
      <c r="E2788" s="1" t="s">
        <v>4910</v>
      </c>
      <c r="F2788" s="1" t="s">
        <v>4905</v>
      </c>
      <c r="G2788" s="1">
        <v>5056910</v>
      </c>
      <c r="H2788" s="18">
        <v>7640181157426</v>
      </c>
      <c r="I2788" s="5">
        <f>VLOOKUP(A2788,[1]Sheet1!$1:$1048576,11,FALSE)</f>
        <v>41</v>
      </c>
      <c r="J2788" s="2" t="str">
        <f>VLOOKUP(A2788,[1]Sheet1!$1:$1048576,15,FALSE)</f>
        <v>PK</v>
      </c>
      <c r="K2788" s="1">
        <f t="shared" ca="1" si="98"/>
        <v>0</v>
      </c>
      <c r="L2788" s="6"/>
      <c r="M2788" s="7">
        <f t="shared" ca="1" si="97"/>
        <v>41</v>
      </c>
      <c r="N2788" s="6"/>
      <c r="O2788" s="8">
        <v>44312</v>
      </c>
    </row>
    <row r="2789" spans="1:15" x14ac:dyDescent="0.25">
      <c r="A2789" s="17">
        <v>152205</v>
      </c>
      <c r="B2789" s="1" t="s">
        <v>14</v>
      </c>
      <c r="C2789" s="1" t="s">
        <v>3414</v>
      </c>
      <c r="D2789" s="1" t="s">
        <v>32</v>
      </c>
      <c r="E2789" s="1" t="s">
        <v>3415</v>
      </c>
      <c r="F2789" s="1" t="s">
        <v>32</v>
      </c>
      <c r="G2789" s="1">
        <v>2966824</v>
      </c>
      <c r="H2789" s="18">
        <v>7640181140015</v>
      </c>
      <c r="I2789" s="5">
        <f>VLOOKUP(A2789,[1]Sheet1!$1:$1048576,11,FALSE)</f>
        <v>100</v>
      </c>
      <c r="J2789" s="2" t="str">
        <f>VLOOKUP(A2789,[1]Sheet1!$1:$1048576,15,FALSE)</f>
        <v>ST</v>
      </c>
      <c r="K2789" s="1">
        <f t="shared" ca="1" si="98"/>
        <v>0</v>
      </c>
      <c r="L2789" s="6"/>
      <c r="M2789" s="7">
        <f t="shared" ca="1" si="97"/>
        <v>100</v>
      </c>
      <c r="N2789" s="6"/>
      <c r="O2789" s="8">
        <v>44312</v>
      </c>
    </row>
    <row r="2790" spans="1:15" x14ac:dyDescent="0.25">
      <c r="A2790" s="17">
        <v>152210</v>
      </c>
      <c r="B2790" s="1" t="s">
        <v>14</v>
      </c>
      <c r="C2790" s="1" t="s">
        <v>3393</v>
      </c>
      <c r="D2790" s="1" t="s">
        <v>3394</v>
      </c>
      <c r="E2790" s="1" t="s">
        <v>3393</v>
      </c>
      <c r="F2790" s="1" t="s">
        <v>3394</v>
      </c>
      <c r="G2790" s="1">
        <v>3779389</v>
      </c>
      <c r="H2790" s="18">
        <v>7640132610017</v>
      </c>
      <c r="I2790" s="5">
        <f>VLOOKUP(A2790,[1]Sheet1!$1:$1048576,11,FALSE)</f>
        <v>13</v>
      </c>
      <c r="J2790" s="2" t="str">
        <f>VLOOKUP(A2790,[1]Sheet1!$1:$1048576,15,FALSE)</f>
        <v>SC</v>
      </c>
      <c r="K2790" s="1">
        <f t="shared" ca="1" si="98"/>
        <v>0</v>
      </c>
      <c r="L2790" s="6"/>
      <c r="M2790" s="7">
        <f t="shared" ca="1" si="97"/>
        <v>13</v>
      </c>
      <c r="N2790" s="6"/>
      <c r="O2790" s="8">
        <v>44312</v>
      </c>
    </row>
    <row r="2791" spans="1:15" x14ac:dyDescent="0.25">
      <c r="A2791" s="17">
        <v>152211</v>
      </c>
      <c r="B2791" s="1" t="s">
        <v>14</v>
      </c>
      <c r="C2791" s="1" t="s">
        <v>3395</v>
      </c>
      <c r="D2791" s="1" t="s">
        <v>3396</v>
      </c>
      <c r="E2791" s="1" t="s">
        <v>3395</v>
      </c>
      <c r="F2791" s="1" t="s">
        <v>3396</v>
      </c>
      <c r="G2791" s="1">
        <v>3779337</v>
      </c>
      <c r="H2791" s="18">
        <v>7640132610024</v>
      </c>
      <c r="I2791" s="5">
        <f>VLOOKUP(A2791,[1]Sheet1!$1:$1048576,11,FALSE)</f>
        <v>14.3</v>
      </c>
      <c r="J2791" s="2" t="str">
        <f>VLOOKUP(A2791,[1]Sheet1!$1:$1048576,15,FALSE)</f>
        <v>SC</v>
      </c>
      <c r="K2791" s="1">
        <f t="shared" ca="1" si="98"/>
        <v>0</v>
      </c>
      <c r="L2791" s="6"/>
      <c r="M2791" s="7">
        <f t="shared" ca="1" si="97"/>
        <v>14.3</v>
      </c>
      <c r="N2791" s="6"/>
      <c r="O2791" s="8">
        <v>44312</v>
      </c>
    </row>
    <row r="2792" spans="1:15" x14ac:dyDescent="0.25">
      <c r="A2792" s="17">
        <v>152351</v>
      </c>
      <c r="B2792" s="1" t="s">
        <v>14</v>
      </c>
      <c r="C2792" s="1" t="s">
        <v>3397</v>
      </c>
      <c r="D2792" s="1" t="s">
        <v>3394</v>
      </c>
      <c r="E2792" s="1" t="s">
        <v>3398</v>
      </c>
      <c r="F2792" s="1" t="s">
        <v>3394</v>
      </c>
      <c r="G2792" s="1">
        <v>5690742</v>
      </c>
      <c r="H2792" s="18">
        <v>7640132610031</v>
      </c>
      <c r="I2792" s="5">
        <f>VLOOKUP(A2792,[1]Sheet1!$1:$1048576,11,FALSE)</f>
        <v>19.899999999999999</v>
      </c>
      <c r="J2792" s="2" t="str">
        <f>VLOOKUP(A2792,[1]Sheet1!$1:$1048576,15,FALSE)</f>
        <v>ST</v>
      </c>
      <c r="K2792" s="1">
        <f t="shared" ca="1" si="98"/>
        <v>0</v>
      </c>
      <c r="L2792" s="6"/>
      <c r="M2792" s="7">
        <f t="shared" ca="1" si="97"/>
        <v>19.899999999999999</v>
      </c>
      <c r="N2792" s="6"/>
      <c r="O2792" s="8">
        <v>44312</v>
      </c>
    </row>
    <row r="2793" spans="1:15" x14ac:dyDescent="0.25">
      <c r="A2793" s="1">
        <v>152430</v>
      </c>
      <c r="B2793" s="1" t="s">
        <v>14</v>
      </c>
      <c r="C2793" s="1" t="s">
        <v>1702</v>
      </c>
      <c r="D2793" s="1" t="s">
        <v>1703</v>
      </c>
      <c r="E2793" s="1" t="s">
        <v>1704</v>
      </c>
      <c r="F2793" s="1" t="s">
        <v>1705</v>
      </c>
      <c r="G2793" s="1">
        <v>7765659</v>
      </c>
      <c r="H2793" s="18">
        <v>4101230001327</v>
      </c>
      <c r="I2793" s="5">
        <f>VLOOKUP(A2793,[1]Sheet1!$1:$1048576,11,FALSE)</f>
        <v>13.3</v>
      </c>
      <c r="J2793" s="2" t="str">
        <f>VLOOKUP(A2793,[1]Sheet1!$1:$1048576,15,FALSE)</f>
        <v>SC</v>
      </c>
      <c r="K2793" s="1">
        <f t="shared" ca="1" si="98"/>
        <v>0</v>
      </c>
      <c r="L2793" s="6"/>
      <c r="M2793" s="7">
        <f t="shared" ca="1" si="97"/>
        <v>13.3</v>
      </c>
      <c r="N2793" s="6"/>
      <c r="O2793" s="8">
        <v>44312</v>
      </c>
    </row>
    <row r="2794" spans="1:15" x14ac:dyDescent="0.25">
      <c r="A2794" s="1">
        <v>152431</v>
      </c>
      <c r="B2794" s="1" t="s">
        <v>14</v>
      </c>
      <c r="C2794" s="1" t="s">
        <v>1702</v>
      </c>
      <c r="D2794" s="1" t="s">
        <v>1706</v>
      </c>
      <c r="E2794" s="1" t="s">
        <v>1704</v>
      </c>
      <c r="F2794" s="1" t="s">
        <v>1707</v>
      </c>
      <c r="G2794" s="1">
        <v>7765658</v>
      </c>
      <c r="H2794" s="18">
        <v>4101230001334</v>
      </c>
      <c r="I2794" s="5">
        <f>VLOOKUP(A2794,[1]Sheet1!$1:$1048576,11,FALSE)</f>
        <v>15.6</v>
      </c>
      <c r="J2794" s="2" t="str">
        <f>VLOOKUP(A2794,[1]Sheet1!$1:$1048576,15,FALSE)</f>
        <v>SC</v>
      </c>
      <c r="K2794" s="1">
        <f t="shared" ca="1" si="98"/>
        <v>0</v>
      </c>
      <c r="L2794" s="6"/>
      <c r="M2794" s="7">
        <f t="shared" ca="1" si="97"/>
        <v>15.6</v>
      </c>
      <c r="N2794" s="6"/>
      <c r="O2794" s="8">
        <v>44312</v>
      </c>
    </row>
    <row r="2795" spans="1:15" x14ac:dyDescent="0.25">
      <c r="A2795" s="17">
        <v>152482</v>
      </c>
      <c r="B2795" s="1" t="s">
        <v>14</v>
      </c>
      <c r="C2795" s="1" t="s">
        <v>2267</v>
      </c>
      <c r="D2795" s="1" t="s">
        <v>2268</v>
      </c>
      <c r="E2795" s="1" t="s">
        <v>2267</v>
      </c>
      <c r="F2795" s="1" t="s">
        <v>2269</v>
      </c>
      <c r="G2795" s="1">
        <v>7781442</v>
      </c>
      <c r="H2795" s="18">
        <v>54250186800470</v>
      </c>
      <c r="I2795" s="5">
        <f>VLOOKUP(A2795,[1]Sheet1!$1:$1048576,11,FALSE)</f>
        <v>15.55</v>
      </c>
      <c r="J2795" s="2" t="str">
        <f>VLOOKUP(A2795,[1]Sheet1!$1:$1048576,15,FALSE)</f>
        <v>SC</v>
      </c>
      <c r="K2795" s="1">
        <f t="shared" ca="1" si="98"/>
        <v>0</v>
      </c>
      <c r="L2795" s="6"/>
      <c r="M2795" s="7">
        <f t="shared" ca="1" si="97"/>
        <v>15.55</v>
      </c>
      <c r="N2795" s="6"/>
      <c r="O2795" s="8">
        <v>44312</v>
      </c>
    </row>
    <row r="2796" spans="1:15" x14ac:dyDescent="0.25">
      <c r="A2796" s="17">
        <v>152647</v>
      </c>
      <c r="B2796" s="1" t="s">
        <v>14</v>
      </c>
      <c r="C2796" s="1" t="s">
        <v>2033</v>
      </c>
      <c r="D2796" s="1" t="s">
        <v>2034</v>
      </c>
      <c r="E2796" s="1" t="s">
        <v>2035</v>
      </c>
      <c r="F2796" s="1" t="s">
        <v>2036</v>
      </c>
      <c r="G2796" s="1">
        <v>7735479</v>
      </c>
      <c r="H2796" s="18">
        <v>7640181051250</v>
      </c>
      <c r="I2796" s="5">
        <f>VLOOKUP(A2796,[1]Sheet1!$1:$1048576,11,FALSE)</f>
        <v>37.200000000000003</v>
      </c>
      <c r="J2796" s="2" t="str">
        <f>VLOOKUP(A2796,[1]Sheet1!$1:$1048576,15,FALSE)</f>
        <v>PK</v>
      </c>
      <c r="K2796" s="1">
        <f t="shared" ca="1" si="98"/>
        <v>0</v>
      </c>
      <c r="L2796" s="6"/>
      <c r="M2796" s="7">
        <f t="shared" ca="1" si="97"/>
        <v>37.200000000000003</v>
      </c>
      <c r="N2796" s="6"/>
      <c r="O2796" s="8">
        <v>44312</v>
      </c>
    </row>
    <row r="2797" spans="1:15" x14ac:dyDescent="0.25">
      <c r="A2797" s="1">
        <v>153208</v>
      </c>
      <c r="B2797" s="1" t="s">
        <v>14</v>
      </c>
      <c r="C2797" s="1" t="s">
        <v>5367</v>
      </c>
      <c r="D2797" s="1" t="s">
        <v>5368</v>
      </c>
      <c r="E2797" s="1" t="s">
        <v>5369</v>
      </c>
      <c r="F2797" s="1" t="s">
        <v>5370</v>
      </c>
      <c r="G2797" s="1">
        <v>7782804</v>
      </c>
      <c r="H2797" s="18" t="s">
        <v>5371</v>
      </c>
      <c r="I2797" s="5">
        <f>VLOOKUP(A2797,[1]Sheet1!$1:$1048576,11,FALSE)</f>
        <v>1.5</v>
      </c>
      <c r="J2797" s="2" t="str">
        <f>VLOOKUP(A2797,[1]Sheet1!$1:$1048576,15,FALSE)</f>
        <v>SC</v>
      </c>
      <c r="K2797" s="1">
        <f t="shared" ca="1" si="98"/>
        <v>0</v>
      </c>
      <c r="L2797" s="6"/>
      <c r="M2797" s="7">
        <f t="shared" ca="1" si="97"/>
        <v>1.5</v>
      </c>
      <c r="N2797" s="6"/>
      <c r="O2797" s="8">
        <v>44312</v>
      </c>
    </row>
    <row r="2798" spans="1:15" x14ac:dyDescent="0.25">
      <c r="A2798" s="17">
        <v>153433</v>
      </c>
      <c r="B2798" s="1" t="s">
        <v>143</v>
      </c>
      <c r="C2798" s="1" t="s">
        <v>1008</v>
      </c>
      <c r="D2798" s="1" t="s">
        <v>1009</v>
      </c>
      <c r="E2798" s="1" t="s">
        <v>1010</v>
      </c>
      <c r="F2798" s="1" t="s">
        <v>1011</v>
      </c>
      <c r="G2798" s="1">
        <v>7781416</v>
      </c>
      <c r="H2798" s="18">
        <v>7640173851752</v>
      </c>
      <c r="I2798" s="5">
        <f>VLOOKUP(A2798,[1]Sheet1!$1:$1048576,11,FALSE)</f>
        <v>87.5</v>
      </c>
      <c r="J2798" s="2" t="str">
        <f>VLOOKUP(A2798,[1]Sheet1!$1:$1048576,15,FALSE)</f>
        <v>SC</v>
      </c>
      <c r="K2798" s="1">
        <f t="shared" ca="1" si="98"/>
        <v>0</v>
      </c>
      <c r="L2798" s="6"/>
      <c r="M2798" s="7">
        <f t="shared" ca="1" si="97"/>
        <v>87.5</v>
      </c>
      <c r="N2798" s="6"/>
      <c r="O2798" s="8">
        <v>44312</v>
      </c>
    </row>
    <row r="2799" spans="1:15" x14ac:dyDescent="0.25">
      <c r="A2799" s="17">
        <v>154161</v>
      </c>
      <c r="B2799" s="1" t="s">
        <v>14</v>
      </c>
      <c r="C2799" s="1" t="s">
        <v>4601</v>
      </c>
      <c r="D2799" s="1" t="s">
        <v>3926</v>
      </c>
      <c r="E2799" s="1" t="s">
        <v>4601</v>
      </c>
      <c r="F2799" s="1" t="s">
        <v>4617</v>
      </c>
      <c r="G2799" s="1">
        <v>7765961</v>
      </c>
      <c r="H2799" s="18">
        <v>6942337020013</v>
      </c>
      <c r="I2799" s="5">
        <f>VLOOKUP(A2799,[1]Sheet1!$1:$1048576,11,FALSE)</f>
        <v>41.9</v>
      </c>
      <c r="J2799" s="2" t="str">
        <f>VLOOKUP(A2799,[1]Sheet1!$1:$1048576,15,FALSE)</f>
        <v>P</v>
      </c>
      <c r="K2799" s="1">
        <f t="shared" ca="1" si="98"/>
        <v>0</v>
      </c>
      <c r="L2799" s="6"/>
      <c r="M2799" s="7">
        <f t="shared" ca="1" si="97"/>
        <v>41.9</v>
      </c>
      <c r="N2799" s="6"/>
      <c r="O2799" s="8">
        <v>44312</v>
      </c>
    </row>
    <row r="2800" spans="1:15" x14ac:dyDescent="0.25">
      <c r="A2800" s="17">
        <v>154162</v>
      </c>
      <c r="B2800" s="1" t="s">
        <v>14</v>
      </c>
      <c r="C2800" s="1" t="s">
        <v>4601</v>
      </c>
      <c r="D2800" s="1" t="s">
        <v>3928</v>
      </c>
      <c r="E2800" s="1" t="s">
        <v>4601</v>
      </c>
      <c r="F2800" s="1" t="s">
        <v>4613</v>
      </c>
      <c r="G2800" s="1">
        <v>7765962</v>
      </c>
      <c r="H2800" s="18">
        <v>6942337020020</v>
      </c>
      <c r="I2800" s="5">
        <f>VLOOKUP(A2800,[1]Sheet1!$1:$1048576,11,FALSE)</f>
        <v>41.9</v>
      </c>
      <c r="J2800" s="2" t="str">
        <f>VLOOKUP(A2800,[1]Sheet1!$1:$1048576,15,FALSE)</f>
        <v>P</v>
      </c>
      <c r="K2800" s="1">
        <f t="shared" ca="1" si="98"/>
        <v>0</v>
      </c>
      <c r="L2800" s="6"/>
      <c r="M2800" s="7">
        <f t="shared" ca="1" si="97"/>
        <v>41.9</v>
      </c>
      <c r="N2800" s="6"/>
      <c r="O2800" s="8">
        <v>44312</v>
      </c>
    </row>
    <row r="2801" spans="1:15" x14ac:dyDescent="0.25">
      <c r="A2801" s="17">
        <v>154163</v>
      </c>
      <c r="B2801" s="1" t="s">
        <v>14</v>
      </c>
      <c r="C2801" s="1" t="s">
        <v>4601</v>
      </c>
      <c r="D2801" s="1" t="s">
        <v>3930</v>
      </c>
      <c r="E2801" s="1" t="s">
        <v>4601</v>
      </c>
      <c r="F2801" s="1" t="s">
        <v>4641</v>
      </c>
      <c r="G2801" s="1">
        <v>7765963</v>
      </c>
      <c r="H2801" s="18">
        <v>6942337020037</v>
      </c>
      <c r="I2801" s="5">
        <f>VLOOKUP(A2801,[1]Sheet1!$1:$1048576,11,FALSE)</f>
        <v>41.9</v>
      </c>
      <c r="J2801" s="2" t="str">
        <f>VLOOKUP(A2801,[1]Sheet1!$1:$1048576,15,FALSE)</f>
        <v>P</v>
      </c>
      <c r="K2801" s="1">
        <f t="shared" ca="1" si="98"/>
        <v>0</v>
      </c>
      <c r="L2801" s="6"/>
      <c r="M2801" s="7">
        <f t="shared" ca="1" si="97"/>
        <v>41.9</v>
      </c>
      <c r="N2801" s="6"/>
      <c r="O2801" s="8">
        <v>44312</v>
      </c>
    </row>
    <row r="2802" spans="1:15" x14ac:dyDescent="0.25">
      <c r="A2802" s="17">
        <v>154164</v>
      </c>
      <c r="B2802" s="1" t="s">
        <v>14</v>
      </c>
      <c r="C2802" s="1" t="s">
        <v>4601</v>
      </c>
      <c r="D2802" s="1" t="s">
        <v>4642</v>
      </c>
      <c r="E2802" s="1" t="s">
        <v>4601</v>
      </c>
      <c r="F2802" s="1" t="s">
        <v>4643</v>
      </c>
      <c r="G2802" s="1">
        <v>7765964</v>
      </c>
      <c r="H2802" s="18">
        <v>6942337020044</v>
      </c>
      <c r="I2802" s="5">
        <f>VLOOKUP(A2802,[1]Sheet1!$1:$1048576,11,FALSE)</f>
        <v>41.9</v>
      </c>
      <c r="J2802" s="2" t="str">
        <f>VLOOKUP(A2802,[1]Sheet1!$1:$1048576,15,FALSE)</f>
        <v>P</v>
      </c>
      <c r="K2802" s="1">
        <f t="shared" ca="1" si="98"/>
        <v>0</v>
      </c>
      <c r="L2802" s="6"/>
      <c r="M2802" s="7">
        <f t="shared" ca="1" si="97"/>
        <v>41.9</v>
      </c>
      <c r="N2802" s="6"/>
      <c r="O2802" s="8">
        <v>44312</v>
      </c>
    </row>
    <row r="2803" spans="1:15" x14ac:dyDescent="0.25">
      <c r="A2803" s="17">
        <v>154166</v>
      </c>
      <c r="B2803" s="1" t="s">
        <v>14</v>
      </c>
      <c r="C2803" s="1" t="s">
        <v>4601</v>
      </c>
      <c r="D2803" s="1" t="s">
        <v>3922</v>
      </c>
      <c r="E2803" s="1" t="s">
        <v>4601</v>
      </c>
      <c r="F2803" s="1" t="s">
        <v>4644</v>
      </c>
      <c r="G2803" s="1">
        <v>7765965</v>
      </c>
      <c r="H2803" s="18">
        <v>6942337020211</v>
      </c>
      <c r="I2803" s="5">
        <f>VLOOKUP(A2803,[1]Sheet1!$1:$1048576,11,FALSE)</f>
        <v>41.9</v>
      </c>
      <c r="J2803" s="2" t="str">
        <f>VLOOKUP(A2803,[1]Sheet1!$1:$1048576,15,FALSE)</f>
        <v>P</v>
      </c>
      <c r="K2803" s="1">
        <f t="shared" ca="1" si="98"/>
        <v>0</v>
      </c>
      <c r="L2803" s="6"/>
      <c r="M2803" s="7">
        <f t="shared" ca="1" si="97"/>
        <v>41.9</v>
      </c>
      <c r="N2803" s="6"/>
      <c r="O2803" s="8">
        <v>44312</v>
      </c>
    </row>
    <row r="2804" spans="1:15" x14ac:dyDescent="0.25">
      <c r="A2804" s="17">
        <v>154167</v>
      </c>
      <c r="B2804" s="1" t="s">
        <v>14</v>
      </c>
      <c r="C2804" s="1" t="s">
        <v>4601</v>
      </c>
      <c r="D2804" s="1" t="s">
        <v>3916</v>
      </c>
      <c r="E2804" s="1" t="s">
        <v>4601</v>
      </c>
      <c r="F2804" s="1" t="s">
        <v>4645</v>
      </c>
      <c r="G2804" s="1">
        <v>7765966</v>
      </c>
      <c r="H2804" s="18">
        <v>6942337020228</v>
      </c>
      <c r="I2804" s="5">
        <f>VLOOKUP(A2804,[1]Sheet1!$1:$1048576,11,FALSE)</f>
        <v>41.9</v>
      </c>
      <c r="J2804" s="2" t="str">
        <f>VLOOKUP(A2804,[1]Sheet1!$1:$1048576,15,FALSE)</f>
        <v>P</v>
      </c>
      <c r="K2804" s="1">
        <f t="shared" ca="1" si="98"/>
        <v>0</v>
      </c>
      <c r="L2804" s="6"/>
      <c r="M2804" s="7">
        <f t="shared" ca="1" si="97"/>
        <v>41.9</v>
      </c>
      <c r="N2804" s="6"/>
      <c r="O2804" s="8">
        <v>44312</v>
      </c>
    </row>
    <row r="2805" spans="1:15" x14ac:dyDescent="0.25">
      <c r="A2805" s="17">
        <v>154168</v>
      </c>
      <c r="B2805" s="1" t="s">
        <v>14</v>
      </c>
      <c r="C2805" s="1" t="s">
        <v>4601</v>
      </c>
      <c r="D2805" s="1" t="s">
        <v>3918</v>
      </c>
      <c r="E2805" s="1" t="s">
        <v>4601</v>
      </c>
      <c r="F2805" s="1" t="s">
        <v>4618</v>
      </c>
      <c r="G2805" s="1">
        <v>7765967</v>
      </c>
      <c r="H2805" s="18">
        <v>6942337020235</v>
      </c>
      <c r="I2805" s="5">
        <f>VLOOKUP(A2805,[1]Sheet1!$1:$1048576,11,FALSE)</f>
        <v>41.9</v>
      </c>
      <c r="J2805" s="2" t="str">
        <f>VLOOKUP(A2805,[1]Sheet1!$1:$1048576,15,FALSE)</f>
        <v>P</v>
      </c>
      <c r="K2805" s="1">
        <f t="shared" ca="1" si="98"/>
        <v>0</v>
      </c>
      <c r="L2805" s="6"/>
      <c r="M2805" s="7">
        <f t="shared" ref="M2805:M2868" ca="1" si="99">I2805-K2805</f>
        <v>41.9</v>
      </c>
      <c r="N2805" s="6"/>
      <c r="O2805" s="8">
        <v>44312</v>
      </c>
    </row>
    <row r="2806" spans="1:15" x14ac:dyDescent="0.25">
      <c r="A2806" s="17">
        <v>154169</v>
      </c>
      <c r="B2806" s="1" t="s">
        <v>14</v>
      </c>
      <c r="C2806" s="1" t="s">
        <v>4601</v>
      </c>
      <c r="D2806" s="1" t="s">
        <v>4611</v>
      </c>
      <c r="E2806" s="1" t="s">
        <v>4601</v>
      </c>
      <c r="F2806" s="1" t="s">
        <v>4612</v>
      </c>
      <c r="G2806" s="1">
        <v>7765968</v>
      </c>
      <c r="H2806" s="18">
        <v>6942337020242</v>
      </c>
      <c r="I2806" s="5">
        <f>VLOOKUP(A2806,[1]Sheet1!$1:$1048576,11,FALSE)</f>
        <v>41.9</v>
      </c>
      <c r="J2806" s="2" t="str">
        <f>VLOOKUP(A2806,[1]Sheet1!$1:$1048576,15,FALSE)</f>
        <v>P</v>
      </c>
      <c r="K2806" s="1">
        <f t="shared" ca="1" si="98"/>
        <v>0</v>
      </c>
      <c r="L2806" s="6"/>
      <c r="M2806" s="7">
        <f t="shared" ca="1" si="99"/>
        <v>41.9</v>
      </c>
      <c r="N2806" s="6"/>
      <c r="O2806" s="8">
        <v>44312</v>
      </c>
    </row>
    <row r="2807" spans="1:15" x14ac:dyDescent="0.25">
      <c r="A2807" s="17">
        <v>154171</v>
      </c>
      <c r="B2807" s="1" t="s">
        <v>14</v>
      </c>
      <c r="C2807" s="1" t="s">
        <v>4601</v>
      </c>
      <c r="D2807" s="1" t="s">
        <v>4609</v>
      </c>
      <c r="E2807" s="1" t="s">
        <v>4601</v>
      </c>
      <c r="F2807" s="1" t="s">
        <v>4610</v>
      </c>
      <c r="G2807" s="1">
        <v>7765969</v>
      </c>
      <c r="H2807" s="18">
        <v>6942337020112</v>
      </c>
      <c r="I2807" s="5">
        <f>VLOOKUP(A2807,[1]Sheet1!$1:$1048576,11,FALSE)</f>
        <v>41.9</v>
      </c>
      <c r="J2807" s="2" t="str">
        <f>VLOOKUP(A2807,[1]Sheet1!$1:$1048576,15,FALSE)</f>
        <v>P</v>
      </c>
      <c r="K2807" s="1">
        <f t="shared" ca="1" si="98"/>
        <v>0</v>
      </c>
      <c r="L2807" s="6"/>
      <c r="M2807" s="7">
        <f t="shared" ca="1" si="99"/>
        <v>41.9</v>
      </c>
      <c r="N2807" s="6"/>
      <c r="O2807" s="8">
        <v>44312</v>
      </c>
    </row>
    <row r="2808" spans="1:15" x14ac:dyDescent="0.25">
      <c r="A2808" s="17">
        <v>154172</v>
      </c>
      <c r="B2808" s="1" t="s">
        <v>14</v>
      </c>
      <c r="C2808" s="1" t="s">
        <v>4601</v>
      </c>
      <c r="D2808" s="1" t="s">
        <v>4619</v>
      </c>
      <c r="E2808" s="1" t="s">
        <v>4601</v>
      </c>
      <c r="F2808" s="1" t="s">
        <v>4620</v>
      </c>
      <c r="G2808" s="1">
        <v>7765970</v>
      </c>
      <c r="H2808" s="18">
        <v>6942337020129</v>
      </c>
      <c r="I2808" s="5">
        <f>VLOOKUP(A2808,[1]Sheet1!$1:$1048576,11,FALSE)</f>
        <v>41.9</v>
      </c>
      <c r="J2808" s="2" t="str">
        <f>VLOOKUP(A2808,[1]Sheet1!$1:$1048576,15,FALSE)</f>
        <v>P</v>
      </c>
      <c r="K2808" s="1">
        <f t="shared" ca="1" si="98"/>
        <v>0</v>
      </c>
      <c r="L2808" s="6"/>
      <c r="M2808" s="7">
        <f t="shared" ca="1" si="99"/>
        <v>41.9</v>
      </c>
      <c r="N2808" s="6"/>
      <c r="O2808" s="8">
        <v>44312</v>
      </c>
    </row>
    <row r="2809" spans="1:15" x14ac:dyDescent="0.25">
      <c r="A2809" s="17">
        <v>154173</v>
      </c>
      <c r="B2809" s="1" t="s">
        <v>14</v>
      </c>
      <c r="C2809" s="1" t="s">
        <v>4601</v>
      </c>
      <c r="D2809" s="1" t="s">
        <v>4607</v>
      </c>
      <c r="E2809" s="1" t="s">
        <v>4601</v>
      </c>
      <c r="F2809" s="1" t="s">
        <v>4608</v>
      </c>
      <c r="G2809" s="1">
        <v>7765971</v>
      </c>
      <c r="H2809" s="18">
        <v>6942337020136</v>
      </c>
      <c r="I2809" s="5">
        <f>VLOOKUP(A2809,[1]Sheet1!$1:$1048576,11,FALSE)</f>
        <v>41.9</v>
      </c>
      <c r="J2809" s="2" t="str">
        <f>VLOOKUP(A2809,[1]Sheet1!$1:$1048576,15,FALSE)</f>
        <v>P</v>
      </c>
      <c r="K2809" s="1">
        <f t="shared" ca="1" si="98"/>
        <v>0</v>
      </c>
      <c r="L2809" s="6"/>
      <c r="M2809" s="7">
        <f t="shared" ca="1" si="99"/>
        <v>41.9</v>
      </c>
      <c r="N2809" s="6"/>
      <c r="O2809" s="8">
        <v>44312</v>
      </c>
    </row>
    <row r="2810" spans="1:15" x14ac:dyDescent="0.25">
      <c r="A2810" s="17">
        <v>154174</v>
      </c>
      <c r="B2810" s="1" t="s">
        <v>14</v>
      </c>
      <c r="C2810" s="1" t="s">
        <v>4601</v>
      </c>
      <c r="D2810" s="1" t="s">
        <v>4614</v>
      </c>
      <c r="E2810" s="1" t="s">
        <v>4601</v>
      </c>
      <c r="F2810" s="1" t="s">
        <v>4615</v>
      </c>
      <c r="G2810" s="1">
        <v>7765972</v>
      </c>
      <c r="H2810" s="18">
        <v>6942337020143</v>
      </c>
      <c r="I2810" s="5">
        <f>VLOOKUP(A2810,[1]Sheet1!$1:$1048576,11,FALSE)</f>
        <v>41.9</v>
      </c>
      <c r="J2810" s="2" t="str">
        <f>VLOOKUP(A2810,[1]Sheet1!$1:$1048576,15,FALSE)</f>
        <v>P</v>
      </c>
      <c r="K2810" s="1">
        <f t="shared" ca="1" si="98"/>
        <v>0</v>
      </c>
      <c r="L2810" s="6"/>
      <c r="M2810" s="7">
        <f t="shared" ca="1" si="99"/>
        <v>41.9</v>
      </c>
      <c r="N2810" s="6"/>
      <c r="O2810" s="8">
        <v>44312</v>
      </c>
    </row>
    <row r="2811" spans="1:15" x14ac:dyDescent="0.25">
      <c r="A2811" s="17">
        <v>154176</v>
      </c>
      <c r="B2811" s="1" t="s">
        <v>14</v>
      </c>
      <c r="C2811" s="1" t="s">
        <v>4601</v>
      </c>
      <c r="D2811" s="1" t="s">
        <v>4646</v>
      </c>
      <c r="E2811" s="1" t="s">
        <v>4601</v>
      </c>
      <c r="F2811" s="1" t="s">
        <v>4647</v>
      </c>
      <c r="G2811" s="1">
        <v>7765973</v>
      </c>
      <c r="H2811" s="18">
        <v>6942337020310</v>
      </c>
      <c r="I2811" s="5">
        <f>VLOOKUP(A2811,[1]Sheet1!$1:$1048576,11,FALSE)</f>
        <v>41.9</v>
      </c>
      <c r="J2811" s="2" t="str">
        <f>VLOOKUP(A2811,[1]Sheet1!$1:$1048576,15,FALSE)</f>
        <v>P</v>
      </c>
      <c r="K2811" s="1">
        <f t="shared" ca="1" si="98"/>
        <v>0</v>
      </c>
      <c r="L2811" s="6"/>
      <c r="M2811" s="7">
        <f t="shared" ca="1" si="99"/>
        <v>41.9</v>
      </c>
      <c r="N2811" s="6"/>
      <c r="O2811" s="8">
        <v>44312</v>
      </c>
    </row>
    <row r="2812" spans="1:15" x14ac:dyDescent="0.25">
      <c r="A2812" s="17">
        <v>154177</v>
      </c>
      <c r="B2812" s="1" t="s">
        <v>14</v>
      </c>
      <c r="C2812" s="1" t="s">
        <v>4601</v>
      </c>
      <c r="D2812" s="1" t="s">
        <v>4648</v>
      </c>
      <c r="E2812" s="1" t="s">
        <v>4601</v>
      </c>
      <c r="F2812" s="1" t="s">
        <v>4649</v>
      </c>
      <c r="G2812" s="1">
        <v>7765974</v>
      </c>
      <c r="H2812" s="18">
        <v>6942337020327</v>
      </c>
      <c r="I2812" s="5">
        <f>VLOOKUP(A2812,[1]Sheet1!$1:$1048576,11,FALSE)</f>
        <v>41.9</v>
      </c>
      <c r="J2812" s="2" t="str">
        <f>VLOOKUP(A2812,[1]Sheet1!$1:$1048576,15,FALSE)</f>
        <v>P</v>
      </c>
      <c r="K2812" s="1">
        <f t="shared" ca="1" si="98"/>
        <v>0</v>
      </c>
      <c r="L2812" s="6"/>
      <c r="M2812" s="7">
        <f t="shared" ca="1" si="99"/>
        <v>41.9</v>
      </c>
      <c r="N2812" s="6"/>
      <c r="O2812" s="8">
        <v>44312</v>
      </c>
    </row>
    <row r="2813" spans="1:15" x14ac:dyDescent="0.25">
      <c r="A2813" s="17">
        <v>154178</v>
      </c>
      <c r="B2813" s="1" t="s">
        <v>14</v>
      </c>
      <c r="C2813" s="1" t="s">
        <v>4601</v>
      </c>
      <c r="D2813" s="1" t="s">
        <v>4621</v>
      </c>
      <c r="E2813" s="1" t="s">
        <v>4601</v>
      </c>
      <c r="F2813" s="1" t="s">
        <v>4622</v>
      </c>
      <c r="G2813" s="1">
        <v>7765975</v>
      </c>
      <c r="H2813" s="18">
        <v>6942337020334</v>
      </c>
      <c r="I2813" s="5">
        <f>VLOOKUP(A2813,[1]Sheet1!$1:$1048576,11,FALSE)</f>
        <v>41.9</v>
      </c>
      <c r="J2813" s="2" t="str">
        <f>VLOOKUP(A2813,[1]Sheet1!$1:$1048576,15,FALSE)</f>
        <v>P</v>
      </c>
      <c r="K2813" s="1">
        <f t="shared" ca="1" si="98"/>
        <v>0</v>
      </c>
      <c r="L2813" s="6"/>
      <c r="M2813" s="7">
        <f t="shared" ca="1" si="99"/>
        <v>41.9</v>
      </c>
      <c r="N2813" s="6"/>
      <c r="O2813" s="8">
        <v>44312</v>
      </c>
    </row>
    <row r="2814" spans="1:15" x14ac:dyDescent="0.25">
      <c r="A2814" s="17">
        <v>154179</v>
      </c>
      <c r="B2814" s="1" t="s">
        <v>14</v>
      </c>
      <c r="C2814" s="1" t="s">
        <v>4601</v>
      </c>
      <c r="D2814" s="1" t="s">
        <v>4623</v>
      </c>
      <c r="E2814" s="1" t="s">
        <v>4601</v>
      </c>
      <c r="F2814" s="1" t="s">
        <v>4624</v>
      </c>
      <c r="G2814" s="1">
        <v>7765976</v>
      </c>
      <c r="H2814" s="18">
        <v>6942337020341</v>
      </c>
      <c r="I2814" s="5">
        <f>VLOOKUP(A2814,[1]Sheet1!$1:$1048576,11,FALSE)</f>
        <v>41.9</v>
      </c>
      <c r="J2814" s="2" t="str">
        <f>VLOOKUP(A2814,[1]Sheet1!$1:$1048576,15,FALSE)</f>
        <v>P</v>
      </c>
      <c r="K2814" s="1">
        <f t="shared" ca="1" si="98"/>
        <v>0</v>
      </c>
      <c r="L2814" s="6"/>
      <c r="M2814" s="7">
        <f t="shared" ca="1" si="99"/>
        <v>41.9</v>
      </c>
      <c r="N2814" s="6"/>
      <c r="O2814" s="8">
        <v>44312</v>
      </c>
    </row>
    <row r="2815" spans="1:15" x14ac:dyDescent="0.25">
      <c r="A2815" s="17">
        <v>154181</v>
      </c>
      <c r="B2815" s="1" t="s">
        <v>14</v>
      </c>
      <c r="C2815" s="1" t="s">
        <v>4601</v>
      </c>
      <c r="D2815" s="1" t="s">
        <v>4067</v>
      </c>
      <c r="E2815" s="1" t="s">
        <v>4601</v>
      </c>
      <c r="F2815" s="1" t="s">
        <v>4650</v>
      </c>
      <c r="G2815" s="1">
        <v>7765977</v>
      </c>
      <c r="H2815" s="18">
        <v>6942337020419</v>
      </c>
      <c r="I2815" s="5">
        <f>VLOOKUP(A2815,[1]Sheet1!$1:$1048576,11,FALSE)</f>
        <v>41.9</v>
      </c>
      <c r="J2815" s="2" t="str">
        <f>VLOOKUP(A2815,[1]Sheet1!$1:$1048576,15,FALSE)</f>
        <v>P</v>
      </c>
      <c r="K2815" s="1">
        <f t="shared" ca="1" si="98"/>
        <v>0</v>
      </c>
      <c r="L2815" s="6"/>
      <c r="M2815" s="7">
        <f t="shared" ca="1" si="99"/>
        <v>41.9</v>
      </c>
      <c r="N2815" s="6"/>
      <c r="O2815" s="8">
        <v>44312</v>
      </c>
    </row>
    <row r="2816" spans="1:15" x14ac:dyDescent="0.25">
      <c r="A2816" s="17">
        <v>154182</v>
      </c>
      <c r="B2816" s="1" t="s">
        <v>14</v>
      </c>
      <c r="C2816" s="1" t="s">
        <v>4601</v>
      </c>
      <c r="D2816" s="1" t="s">
        <v>4069</v>
      </c>
      <c r="E2816" s="1" t="s">
        <v>4601</v>
      </c>
      <c r="F2816" s="1" t="s">
        <v>4625</v>
      </c>
      <c r="G2816" s="1">
        <v>7765978</v>
      </c>
      <c r="H2816" s="18">
        <v>6942337020426</v>
      </c>
      <c r="I2816" s="5">
        <f>VLOOKUP(A2816,[1]Sheet1!$1:$1048576,11,FALSE)</f>
        <v>41.9</v>
      </c>
      <c r="J2816" s="2" t="str">
        <f>VLOOKUP(A2816,[1]Sheet1!$1:$1048576,15,FALSE)</f>
        <v>P</v>
      </c>
      <c r="K2816" s="1">
        <f t="shared" ca="1" si="98"/>
        <v>0</v>
      </c>
      <c r="L2816" s="6"/>
      <c r="M2816" s="7">
        <f t="shared" ca="1" si="99"/>
        <v>41.9</v>
      </c>
      <c r="N2816" s="6"/>
      <c r="O2816" s="8">
        <v>44312</v>
      </c>
    </row>
    <row r="2817" spans="1:15" x14ac:dyDescent="0.25">
      <c r="A2817" s="17">
        <v>154183</v>
      </c>
      <c r="B2817" s="1" t="s">
        <v>14</v>
      </c>
      <c r="C2817" s="1" t="s">
        <v>4601</v>
      </c>
      <c r="D2817" s="1" t="s">
        <v>4071</v>
      </c>
      <c r="E2817" s="1" t="s">
        <v>4601</v>
      </c>
      <c r="F2817" s="1" t="s">
        <v>4651</v>
      </c>
      <c r="G2817" s="1">
        <v>7765979</v>
      </c>
      <c r="H2817" s="18">
        <v>6942337020433</v>
      </c>
      <c r="I2817" s="5">
        <f>VLOOKUP(A2817,[1]Sheet1!$1:$1048576,11,FALSE)</f>
        <v>41.9</v>
      </c>
      <c r="J2817" s="2" t="str">
        <f>VLOOKUP(A2817,[1]Sheet1!$1:$1048576,15,FALSE)</f>
        <v>P</v>
      </c>
      <c r="K2817" s="1">
        <f t="shared" ca="1" si="98"/>
        <v>0</v>
      </c>
      <c r="L2817" s="6"/>
      <c r="M2817" s="7">
        <f t="shared" ca="1" si="99"/>
        <v>41.9</v>
      </c>
      <c r="N2817" s="6"/>
      <c r="O2817" s="8">
        <v>44312</v>
      </c>
    </row>
    <row r="2818" spans="1:15" x14ac:dyDescent="0.25">
      <c r="A2818" s="17">
        <v>154184</v>
      </c>
      <c r="B2818" s="1" t="s">
        <v>14</v>
      </c>
      <c r="C2818" s="1" t="s">
        <v>4601</v>
      </c>
      <c r="D2818" s="1" t="s">
        <v>4652</v>
      </c>
      <c r="E2818" s="1" t="s">
        <v>4601</v>
      </c>
      <c r="F2818" s="1" t="s">
        <v>4653</v>
      </c>
      <c r="G2818" s="1">
        <v>7765980</v>
      </c>
      <c r="H2818" s="18">
        <v>6942337020440</v>
      </c>
      <c r="I2818" s="5">
        <f>VLOOKUP(A2818,[1]Sheet1!$1:$1048576,11,FALSE)</f>
        <v>41.9</v>
      </c>
      <c r="J2818" s="2" t="str">
        <f>VLOOKUP(A2818,[1]Sheet1!$1:$1048576,15,FALSE)</f>
        <v>P</v>
      </c>
      <c r="K2818" s="1">
        <f t="shared" ref="K2818:K2881" ca="1" si="100">+I2818*$K$2</f>
        <v>0</v>
      </c>
      <c r="L2818" s="6"/>
      <c r="M2818" s="7">
        <f t="shared" ca="1" si="99"/>
        <v>41.9</v>
      </c>
      <c r="N2818" s="6"/>
      <c r="O2818" s="8">
        <v>44312</v>
      </c>
    </row>
    <row r="2819" spans="1:15" x14ac:dyDescent="0.25">
      <c r="A2819" s="17">
        <v>154186</v>
      </c>
      <c r="B2819" s="1" t="s">
        <v>14</v>
      </c>
      <c r="C2819" s="1" t="s">
        <v>4601</v>
      </c>
      <c r="D2819" s="1" t="s">
        <v>4095</v>
      </c>
      <c r="E2819" s="1" t="s">
        <v>4601</v>
      </c>
      <c r="F2819" s="1" t="s">
        <v>4616</v>
      </c>
      <c r="G2819" s="1">
        <v>7765981</v>
      </c>
      <c r="H2819" s="18">
        <v>6942337020617</v>
      </c>
      <c r="I2819" s="5">
        <f>VLOOKUP(A2819,[1]Sheet1!$1:$1048576,11,FALSE)</f>
        <v>41.9</v>
      </c>
      <c r="J2819" s="2" t="str">
        <f>VLOOKUP(A2819,[1]Sheet1!$1:$1048576,15,FALSE)</f>
        <v>P</v>
      </c>
      <c r="K2819" s="1">
        <f t="shared" ca="1" si="100"/>
        <v>0</v>
      </c>
      <c r="L2819" s="6"/>
      <c r="M2819" s="7">
        <f t="shared" ca="1" si="99"/>
        <v>41.9</v>
      </c>
      <c r="N2819" s="6"/>
      <c r="O2819" s="8">
        <v>44312</v>
      </c>
    </row>
    <row r="2820" spans="1:15" x14ac:dyDescent="0.25">
      <c r="A2820" s="17">
        <v>154187</v>
      </c>
      <c r="B2820" s="1" t="s">
        <v>14</v>
      </c>
      <c r="C2820" s="1" t="s">
        <v>4601</v>
      </c>
      <c r="D2820" s="1" t="s">
        <v>4085</v>
      </c>
      <c r="E2820" s="1" t="s">
        <v>4601</v>
      </c>
      <c r="F2820" s="1" t="s">
        <v>4606</v>
      </c>
      <c r="G2820" s="1">
        <v>7765982</v>
      </c>
      <c r="H2820" s="18">
        <v>6942337020624</v>
      </c>
      <c r="I2820" s="5">
        <f>VLOOKUP(A2820,[1]Sheet1!$1:$1048576,11,FALSE)</f>
        <v>41.9</v>
      </c>
      <c r="J2820" s="2" t="str">
        <f>VLOOKUP(A2820,[1]Sheet1!$1:$1048576,15,FALSE)</f>
        <v>P</v>
      </c>
      <c r="K2820" s="1">
        <f t="shared" ca="1" si="100"/>
        <v>0</v>
      </c>
      <c r="L2820" s="6"/>
      <c r="M2820" s="7">
        <f t="shared" ca="1" si="99"/>
        <v>41.9</v>
      </c>
      <c r="N2820" s="6"/>
      <c r="O2820" s="8">
        <v>44312</v>
      </c>
    </row>
    <row r="2821" spans="1:15" x14ac:dyDescent="0.25">
      <c r="A2821" s="17">
        <v>154188</v>
      </c>
      <c r="B2821" s="1" t="s">
        <v>14</v>
      </c>
      <c r="C2821" s="1" t="s">
        <v>4601</v>
      </c>
      <c r="D2821" s="1" t="s">
        <v>4065</v>
      </c>
      <c r="E2821" s="1" t="s">
        <v>4601</v>
      </c>
      <c r="F2821" s="1" t="s">
        <v>4626</v>
      </c>
      <c r="G2821" s="1">
        <v>7765983</v>
      </c>
      <c r="H2821" s="18">
        <v>6942337020631</v>
      </c>
      <c r="I2821" s="5">
        <f>VLOOKUP(A2821,[1]Sheet1!$1:$1048576,11,FALSE)</f>
        <v>41.9</v>
      </c>
      <c r="J2821" s="2" t="str">
        <f>VLOOKUP(A2821,[1]Sheet1!$1:$1048576,15,FALSE)</f>
        <v>P</v>
      </c>
      <c r="K2821" s="1">
        <f t="shared" ca="1" si="100"/>
        <v>0</v>
      </c>
      <c r="L2821" s="6"/>
      <c r="M2821" s="7">
        <f t="shared" ca="1" si="99"/>
        <v>41.9</v>
      </c>
      <c r="N2821" s="6"/>
      <c r="O2821" s="8">
        <v>44312</v>
      </c>
    </row>
    <row r="2822" spans="1:15" x14ac:dyDescent="0.25">
      <c r="A2822" s="17">
        <v>154189</v>
      </c>
      <c r="B2822" s="1" t="s">
        <v>14</v>
      </c>
      <c r="C2822" s="1" t="s">
        <v>4601</v>
      </c>
      <c r="D2822" s="1" t="s">
        <v>4633</v>
      </c>
      <c r="E2822" s="1" t="s">
        <v>4601</v>
      </c>
      <c r="F2822" s="1" t="s">
        <v>4634</v>
      </c>
      <c r="G2822" s="1">
        <v>7765984</v>
      </c>
      <c r="H2822" s="18">
        <v>6942337020648</v>
      </c>
      <c r="I2822" s="5">
        <f>VLOOKUP(A2822,[1]Sheet1!$1:$1048576,11,FALSE)</f>
        <v>41.9</v>
      </c>
      <c r="J2822" s="2" t="str">
        <f>VLOOKUP(A2822,[1]Sheet1!$1:$1048576,15,FALSE)</f>
        <v>P</v>
      </c>
      <c r="K2822" s="1">
        <f t="shared" ca="1" si="100"/>
        <v>0</v>
      </c>
      <c r="L2822" s="6"/>
      <c r="M2822" s="7">
        <f t="shared" ca="1" si="99"/>
        <v>41.9</v>
      </c>
      <c r="N2822" s="6"/>
      <c r="O2822" s="8">
        <v>44312</v>
      </c>
    </row>
    <row r="2823" spans="1:15" x14ac:dyDescent="0.25">
      <c r="A2823" s="17">
        <v>154191</v>
      </c>
      <c r="B2823" s="1" t="s">
        <v>14</v>
      </c>
      <c r="C2823" s="1" t="s">
        <v>4601</v>
      </c>
      <c r="D2823" s="1" t="s">
        <v>4627</v>
      </c>
      <c r="E2823" s="1" t="s">
        <v>4601</v>
      </c>
      <c r="F2823" s="1" t="s">
        <v>4628</v>
      </c>
      <c r="G2823" s="1">
        <v>7765985</v>
      </c>
      <c r="H2823" s="18">
        <v>6942337020518</v>
      </c>
      <c r="I2823" s="5">
        <f>VLOOKUP(A2823,[1]Sheet1!$1:$1048576,11,FALSE)</f>
        <v>41.9</v>
      </c>
      <c r="J2823" s="2" t="str">
        <f>VLOOKUP(A2823,[1]Sheet1!$1:$1048576,15,FALSE)</f>
        <v>P</v>
      </c>
      <c r="K2823" s="1">
        <f t="shared" ca="1" si="100"/>
        <v>0</v>
      </c>
      <c r="L2823" s="6"/>
      <c r="M2823" s="7">
        <f t="shared" ca="1" si="99"/>
        <v>41.9</v>
      </c>
      <c r="N2823" s="6"/>
      <c r="O2823" s="8">
        <v>44312</v>
      </c>
    </row>
    <row r="2824" spans="1:15" x14ac:dyDescent="0.25">
      <c r="A2824" s="17">
        <v>154192</v>
      </c>
      <c r="B2824" s="1" t="s">
        <v>14</v>
      </c>
      <c r="C2824" s="1" t="s">
        <v>4601</v>
      </c>
      <c r="D2824" s="1" t="s">
        <v>4635</v>
      </c>
      <c r="E2824" s="1" t="s">
        <v>4601</v>
      </c>
      <c r="F2824" s="1" t="s">
        <v>4636</v>
      </c>
      <c r="G2824" s="1">
        <v>7765986</v>
      </c>
      <c r="H2824" s="18">
        <v>6942337020525</v>
      </c>
      <c r="I2824" s="5">
        <f>VLOOKUP(A2824,[1]Sheet1!$1:$1048576,11,FALSE)</f>
        <v>41.9</v>
      </c>
      <c r="J2824" s="2" t="str">
        <f>VLOOKUP(A2824,[1]Sheet1!$1:$1048576,15,FALSE)</f>
        <v>P</v>
      </c>
      <c r="K2824" s="1">
        <f t="shared" ca="1" si="100"/>
        <v>0</v>
      </c>
      <c r="L2824" s="6"/>
      <c r="M2824" s="7">
        <f t="shared" ca="1" si="99"/>
        <v>41.9</v>
      </c>
      <c r="N2824" s="6"/>
      <c r="O2824" s="8">
        <v>44312</v>
      </c>
    </row>
    <row r="2825" spans="1:15" x14ac:dyDescent="0.25">
      <c r="A2825" s="17">
        <v>154193</v>
      </c>
      <c r="B2825" s="1" t="s">
        <v>14</v>
      </c>
      <c r="C2825" s="1" t="s">
        <v>4601</v>
      </c>
      <c r="D2825" s="1" t="s">
        <v>4637</v>
      </c>
      <c r="E2825" s="1" t="s">
        <v>4601</v>
      </c>
      <c r="F2825" s="1" t="s">
        <v>4638</v>
      </c>
      <c r="G2825" s="1">
        <v>7765987</v>
      </c>
      <c r="H2825" s="18">
        <v>6942337020532</v>
      </c>
      <c r="I2825" s="5">
        <f>VLOOKUP(A2825,[1]Sheet1!$1:$1048576,11,FALSE)</f>
        <v>41.9</v>
      </c>
      <c r="J2825" s="2" t="str">
        <f>VLOOKUP(A2825,[1]Sheet1!$1:$1048576,15,FALSE)</f>
        <v>P</v>
      </c>
      <c r="K2825" s="1">
        <f t="shared" ca="1" si="100"/>
        <v>0</v>
      </c>
      <c r="L2825" s="6"/>
      <c r="M2825" s="7">
        <f t="shared" ca="1" si="99"/>
        <v>41.9</v>
      </c>
      <c r="N2825" s="6"/>
      <c r="O2825" s="8">
        <v>44312</v>
      </c>
    </row>
    <row r="2826" spans="1:15" x14ac:dyDescent="0.25">
      <c r="A2826" s="17">
        <v>154194</v>
      </c>
      <c r="B2826" s="1" t="s">
        <v>14</v>
      </c>
      <c r="C2826" s="1" t="s">
        <v>4601</v>
      </c>
      <c r="D2826" s="1" t="s">
        <v>4639</v>
      </c>
      <c r="E2826" s="1" t="s">
        <v>4601</v>
      </c>
      <c r="F2826" s="1" t="s">
        <v>4640</v>
      </c>
      <c r="G2826" s="1">
        <v>7765988</v>
      </c>
      <c r="H2826" s="18">
        <v>6942337020549</v>
      </c>
      <c r="I2826" s="5">
        <f>VLOOKUP(A2826,[1]Sheet1!$1:$1048576,11,FALSE)</f>
        <v>41.9</v>
      </c>
      <c r="J2826" s="2" t="str">
        <f>VLOOKUP(A2826,[1]Sheet1!$1:$1048576,15,FALSE)</f>
        <v>P</v>
      </c>
      <c r="K2826" s="1">
        <f t="shared" ca="1" si="100"/>
        <v>0</v>
      </c>
      <c r="L2826" s="6"/>
      <c r="M2826" s="7">
        <f t="shared" ca="1" si="99"/>
        <v>41.9</v>
      </c>
      <c r="N2826" s="6"/>
      <c r="O2826" s="8">
        <v>44312</v>
      </c>
    </row>
    <row r="2827" spans="1:15" x14ac:dyDescent="0.25">
      <c r="A2827" s="17">
        <v>154196</v>
      </c>
      <c r="B2827" s="1" t="s">
        <v>14</v>
      </c>
      <c r="C2827" s="1" t="s">
        <v>4601</v>
      </c>
      <c r="D2827" s="1" t="s">
        <v>4629</v>
      </c>
      <c r="E2827" s="1" t="s">
        <v>4601</v>
      </c>
      <c r="F2827" s="1" t="s">
        <v>4630</v>
      </c>
      <c r="G2827" s="1">
        <v>7765989</v>
      </c>
      <c r="H2827" s="18">
        <v>6942337020716</v>
      </c>
      <c r="I2827" s="5">
        <f>VLOOKUP(A2827,[1]Sheet1!$1:$1048576,11,FALSE)</f>
        <v>41.9</v>
      </c>
      <c r="J2827" s="2" t="str">
        <f>VLOOKUP(A2827,[1]Sheet1!$1:$1048576,15,FALSE)</f>
        <v>P</v>
      </c>
      <c r="K2827" s="1">
        <f t="shared" ca="1" si="100"/>
        <v>0</v>
      </c>
      <c r="L2827" s="6"/>
      <c r="M2827" s="7">
        <f t="shared" ca="1" si="99"/>
        <v>41.9</v>
      </c>
      <c r="N2827" s="6"/>
      <c r="O2827" s="8">
        <v>44312</v>
      </c>
    </row>
    <row r="2828" spans="1:15" x14ac:dyDescent="0.25">
      <c r="A2828" s="17">
        <v>154197</v>
      </c>
      <c r="B2828" s="1" t="s">
        <v>14</v>
      </c>
      <c r="C2828" s="1" t="s">
        <v>4601</v>
      </c>
      <c r="D2828" s="1" t="s">
        <v>4604</v>
      </c>
      <c r="E2828" s="1" t="s">
        <v>4601</v>
      </c>
      <c r="F2828" s="1" t="s">
        <v>4605</v>
      </c>
      <c r="G2828" s="1">
        <v>7765990</v>
      </c>
      <c r="H2828" s="18">
        <v>6942337020723</v>
      </c>
      <c r="I2828" s="5">
        <f>VLOOKUP(A2828,[1]Sheet1!$1:$1048576,11,FALSE)</f>
        <v>41.9</v>
      </c>
      <c r="J2828" s="2" t="str">
        <f>VLOOKUP(A2828,[1]Sheet1!$1:$1048576,15,FALSE)</f>
        <v>P</v>
      </c>
      <c r="K2828" s="1">
        <f t="shared" ca="1" si="100"/>
        <v>0</v>
      </c>
      <c r="L2828" s="6"/>
      <c r="M2828" s="7">
        <f t="shared" ca="1" si="99"/>
        <v>41.9</v>
      </c>
      <c r="N2828" s="6"/>
      <c r="O2828" s="8">
        <v>44312</v>
      </c>
    </row>
    <row r="2829" spans="1:15" x14ac:dyDescent="0.25">
      <c r="A2829" s="17">
        <v>154198</v>
      </c>
      <c r="B2829" s="1" t="s">
        <v>14</v>
      </c>
      <c r="C2829" s="1" t="s">
        <v>4601</v>
      </c>
      <c r="D2829" s="1" t="s">
        <v>4631</v>
      </c>
      <c r="E2829" s="1" t="s">
        <v>4601</v>
      </c>
      <c r="F2829" s="1" t="s">
        <v>4632</v>
      </c>
      <c r="G2829" s="1">
        <v>7765991</v>
      </c>
      <c r="H2829" s="18">
        <v>6942337020730</v>
      </c>
      <c r="I2829" s="5">
        <f>VLOOKUP(A2829,[1]Sheet1!$1:$1048576,11,FALSE)</f>
        <v>41.9</v>
      </c>
      <c r="J2829" s="2" t="str">
        <f>VLOOKUP(A2829,[1]Sheet1!$1:$1048576,15,FALSE)</f>
        <v>P</v>
      </c>
      <c r="K2829" s="1">
        <f t="shared" ca="1" si="100"/>
        <v>0</v>
      </c>
      <c r="L2829" s="6"/>
      <c r="M2829" s="7">
        <f t="shared" ca="1" si="99"/>
        <v>41.9</v>
      </c>
      <c r="N2829" s="6"/>
      <c r="O2829" s="8">
        <v>44312</v>
      </c>
    </row>
    <row r="2830" spans="1:15" x14ac:dyDescent="0.25">
      <c r="A2830" s="17">
        <v>154199</v>
      </c>
      <c r="B2830" s="1" t="s">
        <v>14</v>
      </c>
      <c r="C2830" s="1" t="s">
        <v>4601</v>
      </c>
      <c r="D2830" s="1" t="s">
        <v>4602</v>
      </c>
      <c r="E2830" s="1" t="s">
        <v>4601</v>
      </c>
      <c r="F2830" s="1" t="s">
        <v>4603</v>
      </c>
      <c r="G2830" s="1">
        <v>7765992</v>
      </c>
      <c r="H2830" s="18">
        <v>6942337020747</v>
      </c>
      <c r="I2830" s="5">
        <f>VLOOKUP(A2830,[1]Sheet1!$1:$1048576,11,FALSE)</f>
        <v>41.9</v>
      </c>
      <c r="J2830" s="2" t="str">
        <f>VLOOKUP(A2830,[1]Sheet1!$1:$1048576,15,FALSE)</f>
        <v>P</v>
      </c>
      <c r="K2830" s="1">
        <f t="shared" ca="1" si="100"/>
        <v>0</v>
      </c>
      <c r="L2830" s="6"/>
      <c r="M2830" s="7">
        <f t="shared" ca="1" si="99"/>
        <v>41.9</v>
      </c>
      <c r="N2830" s="6"/>
      <c r="O2830" s="8">
        <v>44312</v>
      </c>
    </row>
    <row r="2831" spans="1:15" x14ac:dyDescent="0.25">
      <c r="A2831" s="17">
        <v>154257</v>
      </c>
      <c r="B2831" s="1" t="s">
        <v>14</v>
      </c>
      <c r="C2831" s="1" t="s">
        <v>4654</v>
      </c>
      <c r="D2831" s="1" t="s">
        <v>3952</v>
      </c>
      <c r="E2831" s="1" t="s">
        <v>4654</v>
      </c>
      <c r="F2831" s="1" t="s">
        <v>4670</v>
      </c>
      <c r="G2831" s="1">
        <v>7765993</v>
      </c>
      <c r="H2831" s="18">
        <v>6942337026015</v>
      </c>
      <c r="I2831" s="5">
        <f>VLOOKUP(A2831,[1]Sheet1!$1:$1048576,11,FALSE)</f>
        <v>59.9</v>
      </c>
      <c r="J2831" s="2" t="str">
        <f>VLOOKUP(A2831,[1]Sheet1!$1:$1048576,15,FALSE)</f>
        <v>P</v>
      </c>
      <c r="K2831" s="1">
        <f t="shared" ca="1" si="100"/>
        <v>0</v>
      </c>
      <c r="L2831" s="6"/>
      <c r="M2831" s="7">
        <f t="shared" ca="1" si="99"/>
        <v>59.9</v>
      </c>
      <c r="N2831" s="6"/>
      <c r="O2831" s="8">
        <v>44312</v>
      </c>
    </row>
    <row r="2832" spans="1:15" x14ac:dyDescent="0.25">
      <c r="A2832" s="17">
        <v>154258</v>
      </c>
      <c r="B2832" s="1" t="s">
        <v>14</v>
      </c>
      <c r="C2832" s="1" t="s">
        <v>4654</v>
      </c>
      <c r="D2832" s="1" t="s">
        <v>3954</v>
      </c>
      <c r="E2832" s="1" t="s">
        <v>4654</v>
      </c>
      <c r="F2832" s="1" t="s">
        <v>4655</v>
      </c>
      <c r="G2832" s="1">
        <v>7765994</v>
      </c>
      <c r="H2832" s="18">
        <v>6942337026022</v>
      </c>
      <c r="I2832" s="5">
        <f>VLOOKUP(A2832,[1]Sheet1!$1:$1048576,11,FALSE)</f>
        <v>59.9</v>
      </c>
      <c r="J2832" s="2" t="str">
        <f>VLOOKUP(A2832,[1]Sheet1!$1:$1048576,15,FALSE)</f>
        <v>P</v>
      </c>
      <c r="K2832" s="1">
        <f t="shared" ca="1" si="100"/>
        <v>0</v>
      </c>
      <c r="L2832" s="6"/>
      <c r="M2832" s="7">
        <f t="shared" ca="1" si="99"/>
        <v>59.9</v>
      </c>
      <c r="N2832" s="6"/>
      <c r="O2832" s="8">
        <v>44312</v>
      </c>
    </row>
    <row r="2833" spans="1:15" x14ac:dyDescent="0.25">
      <c r="A2833" s="17">
        <v>154259</v>
      </c>
      <c r="B2833" s="1" t="s">
        <v>14</v>
      </c>
      <c r="C2833" s="1" t="s">
        <v>4654</v>
      </c>
      <c r="D2833" s="1" t="s">
        <v>3966</v>
      </c>
      <c r="E2833" s="1" t="s">
        <v>4654</v>
      </c>
      <c r="F2833" s="1" t="s">
        <v>4656</v>
      </c>
      <c r="G2833" s="1">
        <v>7765995</v>
      </c>
      <c r="H2833" s="18">
        <v>6942337026039</v>
      </c>
      <c r="I2833" s="5">
        <f>VLOOKUP(A2833,[1]Sheet1!$1:$1048576,11,FALSE)</f>
        <v>59.9</v>
      </c>
      <c r="J2833" s="2" t="str">
        <f>VLOOKUP(A2833,[1]Sheet1!$1:$1048576,15,FALSE)</f>
        <v>P</v>
      </c>
      <c r="K2833" s="1">
        <f t="shared" ca="1" si="100"/>
        <v>0</v>
      </c>
      <c r="L2833" s="6"/>
      <c r="M2833" s="7">
        <f t="shared" ca="1" si="99"/>
        <v>59.9</v>
      </c>
      <c r="N2833" s="6"/>
      <c r="O2833" s="8">
        <v>44312</v>
      </c>
    </row>
    <row r="2834" spans="1:15" x14ac:dyDescent="0.25">
      <c r="A2834" s="17">
        <v>154260</v>
      </c>
      <c r="B2834" s="1" t="s">
        <v>14</v>
      </c>
      <c r="C2834" s="1" t="s">
        <v>4654</v>
      </c>
      <c r="D2834" s="1" t="s">
        <v>4695</v>
      </c>
      <c r="E2834" s="1" t="s">
        <v>4654</v>
      </c>
      <c r="F2834" s="1" t="s">
        <v>4696</v>
      </c>
      <c r="G2834" s="1">
        <v>7765996</v>
      </c>
      <c r="H2834" s="18">
        <v>6942337026046</v>
      </c>
      <c r="I2834" s="5">
        <f>VLOOKUP(A2834,[1]Sheet1!$1:$1048576,11,FALSE)</f>
        <v>59.9</v>
      </c>
      <c r="J2834" s="2" t="str">
        <f>VLOOKUP(A2834,[1]Sheet1!$1:$1048576,15,FALSE)</f>
        <v>P</v>
      </c>
      <c r="K2834" s="1">
        <f t="shared" ca="1" si="100"/>
        <v>0</v>
      </c>
      <c r="L2834" s="6"/>
      <c r="M2834" s="7">
        <f t="shared" ca="1" si="99"/>
        <v>59.9</v>
      </c>
      <c r="N2834" s="6"/>
      <c r="O2834" s="8">
        <v>44312</v>
      </c>
    </row>
    <row r="2835" spans="1:15" x14ac:dyDescent="0.25">
      <c r="A2835" s="17">
        <v>154262</v>
      </c>
      <c r="B2835" s="1" t="s">
        <v>14</v>
      </c>
      <c r="C2835" s="1" t="s">
        <v>4654</v>
      </c>
      <c r="D2835" s="1" t="s">
        <v>3960</v>
      </c>
      <c r="E2835" s="1" t="s">
        <v>4654</v>
      </c>
      <c r="F2835" s="1" t="s">
        <v>4657</v>
      </c>
      <c r="G2835" s="1">
        <v>7765997</v>
      </c>
      <c r="H2835" s="18">
        <v>6942337026213</v>
      </c>
      <c r="I2835" s="5">
        <f>VLOOKUP(A2835,[1]Sheet1!$1:$1048576,11,FALSE)</f>
        <v>59.9</v>
      </c>
      <c r="J2835" s="2" t="str">
        <f>VLOOKUP(A2835,[1]Sheet1!$1:$1048576,15,FALSE)</f>
        <v>P</v>
      </c>
      <c r="K2835" s="1">
        <f t="shared" ca="1" si="100"/>
        <v>0</v>
      </c>
      <c r="L2835" s="6"/>
      <c r="M2835" s="7">
        <f t="shared" ca="1" si="99"/>
        <v>59.9</v>
      </c>
      <c r="N2835" s="6"/>
      <c r="O2835" s="8">
        <v>44312</v>
      </c>
    </row>
    <row r="2836" spans="1:15" x14ac:dyDescent="0.25">
      <c r="A2836" s="17">
        <v>154263</v>
      </c>
      <c r="B2836" s="1" t="s">
        <v>14</v>
      </c>
      <c r="C2836" s="1" t="s">
        <v>4654</v>
      </c>
      <c r="D2836" s="1" t="s">
        <v>3962</v>
      </c>
      <c r="E2836" s="1" t="s">
        <v>4654</v>
      </c>
      <c r="F2836" s="1" t="s">
        <v>4671</v>
      </c>
      <c r="G2836" s="1">
        <v>7765998</v>
      </c>
      <c r="H2836" s="18">
        <v>6942337026220</v>
      </c>
      <c r="I2836" s="5">
        <f>VLOOKUP(A2836,[1]Sheet1!$1:$1048576,11,FALSE)</f>
        <v>59.9</v>
      </c>
      <c r="J2836" s="2" t="str">
        <f>VLOOKUP(A2836,[1]Sheet1!$1:$1048576,15,FALSE)</f>
        <v>P</v>
      </c>
      <c r="K2836" s="1">
        <f t="shared" ca="1" si="100"/>
        <v>0</v>
      </c>
      <c r="L2836" s="6"/>
      <c r="M2836" s="7">
        <f t="shared" ca="1" si="99"/>
        <v>59.9</v>
      </c>
      <c r="N2836" s="6"/>
      <c r="O2836" s="8">
        <v>44312</v>
      </c>
    </row>
    <row r="2837" spans="1:15" x14ac:dyDescent="0.25">
      <c r="A2837" s="17">
        <v>154264</v>
      </c>
      <c r="B2837" s="1" t="s">
        <v>14</v>
      </c>
      <c r="C2837" s="1" t="s">
        <v>4654</v>
      </c>
      <c r="D2837" s="1" t="s">
        <v>3941</v>
      </c>
      <c r="E2837" s="1" t="s">
        <v>4654</v>
      </c>
      <c r="F2837" s="1" t="s">
        <v>4658</v>
      </c>
      <c r="G2837" s="1">
        <v>7765999</v>
      </c>
      <c r="H2837" s="18">
        <v>6942337026237</v>
      </c>
      <c r="I2837" s="5">
        <f>VLOOKUP(A2837,[1]Sheet1!$1:$1048576,11,FALSE)</f>
        <v>59.9</v>
      </c>
      <c r="J2837" s="2" t="str">
        <f>VLOOKUP(A2837,[1]Sheet1!$1:$1048576,15,FALSE)</f>
        <v>P</v>
      </c>
      <c r="K2837" s="1">
        <f t="shared" ca="1" si="100"/>
        <v>0</v>
      </c>
      <c r="L2837" s="6"/>
      <c r="M2837" s="7">
        <f t="shared" ca="1" si="99"/>
        <v>59.9</v>
      </c>
      <c r="N2837" s="6"/>
      <c r="O2837" s="8">
        <v>44312</v>
      </c>
    </row>
    <row r="2838" spans="1:15" x14ac:dyDescent="0.25">
      <c r="A2838" s="17">
        <v>154265</v>
      </c>
      <c r="B2838" s="1" t="s">
        <v>14</v>
      </c>
      <c r="C2838" s="1" t="s">
        <v>4654</v>
      </c>
      <c r="D2838" s="1" t="s">
        <v>4679</v>
      </c>
      <c r="E2838" s="1" t="s">
        <v>4654</v>
      </c>
      <c r="F2838" s="1" t="s">
        <v>4680</v>
      </c>
      <c r="G2838" s="1">
        <v>7766000</v>
      </c>
      <c r="H2838" s="18">
        <v>6942337026244</v>
      </c>
      <c r="I2838" s="5">
        <f>VLOOKUP(A2838,[1]Sheet1!$1:$1048576,11,FALSE)</f>
        <v>59.9</v>
      </c>
      <c r="J2838" s="2" t="str">
        <f>VLOOKUP(A2838,[1]Sheet1!$1:$1048576,15,FALSE)</f>
        <v>P</v>
      </c>
      <c r="K2838" s="1">
        <f t="shared" ca="1" si="100"/>
        <v>0</v>
      </c>
      <c r="L2838" s="6"/>
      <c r="M2838" s="7">
        <f t="shared" ca="1" si="99"/>
        <v>59.9</v>
      </c>
      <c r="N2838" s="6"/>
      <c r="O2838" s="8">
        <v>44312</v>
      </c>
    </row>
    <row r="2839" spans="1:15" x14ac:dyDescent="0.25">
      <c r="A2839" s="17">
        <v>154267</v>
      </c>
      <c r="B2839" s="1" t="s">
        <v>14</v>
      </c>
      <c r="C2839" s="1" t="s">
        <v>4654</v>
      </c>
      <c r="D2839" s="1" t="s">
        <v>4681</v>
      </c>
      <c r="E2839" s="1" t="s">
        <v>4654</v>
      </c>
      <c r="F2839" s="1" t="s">
        <v>4682</v>
      </c>
      <c r="G2839" s="1">
        <v>7766001</v>
      </c>
      <c r="H2839" s="18">
        <v>6942337026114</v>
      </c>
      <c r="I2839" s="5">
        <f>VLOOKUP(A2839,[1]Sheet1!$1:$1048576,11,FALSE)</f>
        <v>59.9</v>
      </c>
      <c r="J2839" s="2" t="str">
        <f>VLOOKUP(A2839,[1]Sheet1!$1:$1048576,15,FALSE)</f>
        <v>P</v>
      </c>
      <c r="K2839" s="1">
        <f t="shared" ca="1" si="100"/>
        <v>0</v>
      </c>
      <c r="L2839" s="6"/>
      <c r="M2839" s="7">
        <f t="shared" ca="1" si="99"/>
        <v>59.9</v>
      </c>
      <c r="N2839" s="6"/>
      <c r="O2839" s="8">
        <v>44312</v>
      </c>
    </row>
    <row r="2840" spans="1:15" x14ac:dyDescent="0.25">
      <c r="A2840" s="17">
        <v>154268</v>
      </c>
      <c r="B2840" s="1" t="s">
        <v>14</v>
      </c>
      <c r="C2840" s="1" t="s">
        <v>4654</v>
      </c>
      <c r="D2840" s="1" t="s">
        <v>4683</v>
      </c>
      <c r="E2840" s="1" t="s">
        <v>4654</v>
      </c>
      <c r="F2840" s="1" t="s">
        <v>4684</v>
      </c>
      <c r="G2840" s="1">
        <v>7766002</v>
      </c>
      <c r="H2840" s="18">
        <v>6942337026121</v>
      </c>
      <c r="I2840" s="5">
        <f>VLOOKUP(A2840,[1]Sheet1!$1:$1048576,11,FALSE)</f>
        <v>59.9</v>
      </c>
      <c r="J2840" s="2" t="str">
        <f>VLOOKUP(A2840,[1]Sheet1!$1:$1048576,15,FALSE)</f>
        <v>P</v>
      </c>
      <c r="K2840" s="1">
        <f t="shared" ca="1" si="100"/>
        <v>0</v>
      </c>
      <c r="L2840" s="6"/>
      <c r="M2840" s="7">
        <f t="shared" ca="1" si="99"/>
        <v>59.9</v>
      </c>
      <c r="N2840" s="6"/>
      <c r="O2840" s="8">
        <v>44312</v>
      </c>
    </row>
    <row r="2841" spans="1:15" x14ac:dyDescent="0.25">
      <c r="A2841" s="17">
        <v>154269</v>
      </c>
      <c r="B2841" s="1" t="s">
        <v>14</v>
      </c>
      <c r="C2841" s="1" t="s">
        <v>4654</v>
      </c>
      <c r="D2841" s="1" t="s">
        <v>4697</v>
      </c>
      <c r="E2841" s="1" t="s">
        <v>4654</v>
      </c>
      <c r="F2841" s="1" t="s">
        <v>4698</v>
      </c>
      <c r="G2841" s="1">
        <v>7766003</v>
      </c>
      <c r="H2841" s="18">
        <v>6942337026138</v>
      </c>
      <c r="I2841" s="5">
        <f>VLOOKUP(A2841,[1]Sheet1!$1:$1048576,11,FALSE)</f>
        <v>59.9</v>
      </c>
      <c r="J2841" s="2" t="str">
        <f>VLOOKUP(A2841,[1]Sheet1!$1:$1048576,15,FALSE)</f>
        <v>P</v>
      </c>
      <c r="K2841" s="1">
        <f t="shared" ca="1" si="100"/>
        <v>0</v>
      </c>
      <c r="L2841" s="6"/>
      <c r="M2841" s="7">
        <f t="shared" ca="1" si="99"/>
        <v>59.9</v>
      </c>
      <c r="N2841" s="6"/>
      <c r="O2841" s="8">
        <v>44312</v>
      </c>
    </row>
    <row r="2842" spans="1:15" x14ac:dyDescent="0.25">
      <c r="A2842" s="17">
        <v>154270</v>
      </c>
      <c r="B2842" s="1" t="s">
        <v>14</v>
      </c>
      <c r="C2842" s="1" t="s">
        <v>4654</v>
      </c>
      <c r="D2842" s="1" t="s">
        <v>4659</v>
      </c>
      <c r="E2842" s="1" t="s">
        <v>4654</v>
      </c>
      <c r="F2842" s="1" t="s">
        <v>4660</v>
      </c>
      <c r="G2842" s="1">
        <v>7766004</v>
      </c>
      <c r="H2842" s="18">
        <v>6942337026145</v>
      </c>
      <c r="I2842" s="5">
        <f>VLOOKUP(A2842,[1]Sheet1!$1:$1048576,11,FALSE)</f>
        <v>59.9</v>
      </c>
      <c r="J2842" s="2" t="str">
        <f>VLOOKUP(A2842,[1]Sheet1!$1:$1048576,15,FALSE)</f>
        <v>P</v>
      </c>
      <c r="K2842" s="1">
        <f t="shared" ca="1" si="100"/>
        <v>0</v>
      </c>
      <c r="L2842" s="6"/>
      <c r="M2842" s="7">
        <f t="shared" ca="1" si="99"/>
        <v>59.9</v>
      </c>
      <c r="N2842" s="6"/>
      <c r="O2842" s="8">
        <v>44312</v>
      </c>
    </row>
    <row r="2843" spans="1:15" x14ac:dyDescent="0.25">
      <c r="A2843" s="17">
        <v>154272</v>
      </c>
      <c r="B2843" s="1" t="s">
        <v>14</v>
      </c>
      <c r="C2843" s="1" t="s">
        <v>4654</v>
      </c>
      <c r="D2843" s="1" t="s">
        <v>4668</v>
      </c>
      <c r="E2843" s="1" t="s">
        <v>4654</v>
      </c>
      <c r="F2843" s="1" t="s">
        <v>4669</v>
      </c>
      <c r="G2843" s="1">
        <v>7766005</v>
      </c>
      <c r="H2843" s="18">
        <v>6942337026312</v>
      </c>
      <c r="I2843" s="5">
        <f>VLOOKUP(A2843,[1]Sheet1!$1:$1048576,11,FALSE)</f>
        <v>59.9</v>
      </c>
      <c r="J2843" s="2" t="str">
        <f>VLOOKUP(A2843,[1]Sheet1!$1:$1048576,15,FALSE)</f>
        <v>P</v>
      </c>
      <c r="K2843" s="1">
        <f t="shared" ca="1" si="100"/>
        <v>0</v>
      </c>
      <c r="L2843" s="6"/>
      <c r="M2843" s="7">
        <f t="shared" ca="1" si="99"/>
        <v>59.9</v>
      </c>
      <c r="N2843" s="6"/>
      <c r="O2843" s="8">
        <v>44312</v>
      </c>
    </row>
    <row r="2844" spans="1:15" x14ac:dyDescent="0.25">
      <c r="A2844" s="17">
        <v>154273</v>
      </c>
      <c r="B2844" s="1" t="s">
        <v>14</v>
      </c>
      <c r="C2844" s="1" t="s">
        <v>4654</v>
      </c>
      <c r="D2844" s="1" t="s">
        <v>4672</v>
      </c>
      <c r="E2844" s="1" t="s">
        <v>4654</v>
      </c>
      <c r="F2844" s="1" t="s">
        <v>4673</v>
      </c>
      <c r="G2844" s="1">
        <v>7766006</v>
      </c>
      <c r="H2844" s="18">
        <v>6942337026329</v>
      </c>
      <c r="I2844" s="5">
        <f>VLOOKUP(A2844,[1]Sheet1!$1:$1048576,11,FALSE)</f>
        <v>59.9</v>
      </c>
      <c r="J2844" s="2" t="str">
        <f>VLOOKUP(A2844,[1]Sheet1!$1:$1048576,15,FALSE)</f>
        <v>P</v>
      </c>
      <c r="K2844" s="1">
        <f t="shared" ca="1" si="100"/>
        <v>0</v>
      </c>
      <c r="L2844" s="6"/>
      <c r="M2844" s="7">
        <f t="shared" ca="1" si="99"/>
        <v>59.9</v>
      </c>
      <c r="N2844" s="6"/>
      <c r="O2844" s="8">
        <v>44312</v>
      </c>
    </row>
    <row r="2845" spans="1:15" x14ac:dyDescent="0.25">
      <c r="A2845" s="17">
        <v>154274</v>
      </c>
      <c r="B2845" s="1" t="s">
        <v>14</v>
      </c>
      <c r="C2845" s="1" t="s">
        <v>4654</v>
      </c>
      <c r="D2845" s="1" t="s">
        <v>4699</v>
      </c>
      <c r="E2845" s="1" t="s">
        <v>4654</v>
      </c>
      <c r="F2845" s="1" t="s">
        <v>4700</v>
      </c>
      <c r="G2845" s="1">
        <v>7766007</v>
      </c>
      <c r="H2845" s="18">
        <v>6942337026336</v>
      </c>
      <c r="I2845" s="5">
        <f>VLOOKUP(A2845,[1]Sheet1!$1:$1048576,11,FALSE)</f>
        <v>59.9</v>
      </c>
      <c r="J2845" s="2" t="str">
        <f>VLOOKUP(A2845,[1]Sheet1!$1:$1048576,15,FALSE)</f>
        <v>P</v>
      </c>
      <c r="K2845" s="1">
        <f t="shared" ca="1" si="100"/>
        <v>0</v>
      </c>
      <c r="L2845" s="6"/>
      <c r="M2845" s="7">
        <f t="shared" ca="1" si="99"/>
        <v>59.9</v>
      </c>
      <c r="N2845" s="6"/>
      <c r="O2845" s="8">
        <v>44312</v>
      </c>
    </row>
    <row r="2846" spans="1:15" x14ac:dyDescent="0.25">
      <c r="A2846" s="17">
        <v>154275</v>
      </c>
      <c r="B2846" s="1" t="s">
        <v>14</v>
      </c>
      <c r="C2846" s="1" t="s">
        <v>4654</v>
      </c>
      <c r="D2846" s="1" t="s">
        <v>4701</v>
      </c>
      <c r="E2846" s="1" t="s">
        <v>4654</v>
      </c>
      <c r="F2846" s="1" t="s">
        <v>4702</v>
      </c>
      <c r="G2846" s="1">
        <v>7766008</v>
      </c>
      <c r="H2846" s="18">
        <v>6942337026343</v>
      </c>
      <c r="I2846" s="5">
        <f>VLOOKUP(A2846,[1]Sheet1!$1:$1048576,11,FALSE)</f>
        <v>59.9</v>
      </c>
      <c r="J2846" s="2" t="str">
        <f>VLOOKUP(A2846,[1]Sheet1!$1:$1048576,15,FALSE)</f>
        <v>P</v>
      </c>
      <c r="K2846" s="1">
        <f t="shared" ca="1" si="100"/>
        <v>0</v>
      </c>
      <c r="L2846" s="6"/>
      <c r="M2846" s="7">
        <f t="shared" ca="1" si="99"/>
        <v>59.9</v>
      </c>
      <c r="N2846" s="6"/>
      <c r="O2846" s="8">
        <v>44312</v>
      </c>
    </row>
    <row r="2847" spans="1:15" x14ac:dyDescent="0.25">
      <c r="A2847" s="17">
        <v>154277</v>
      </c>
      <c r="B2847" s="1" t="s">
        <v>14</v>
      </c>
      <c r="C2847" s="1" t="s">
        <v>4654</v>
      </c>
      <c r="D2847" s="1" t="s">
        <v>4281</v>
      </c>
      <c r="E2847" s="1" t="s">
        <v>4654</v>
      </c>
      <c r="F2847" s="1" t="s">
        <v>4703</v>
      </c>
      <c r="G2847" s="1">
        <v>7766009</v>
      </c>
      <c r="H2847" s="18">
        <v>6942337026411</v>
      </c>
      <c r="I2847" s="5">
        <f>VLOOKUP(A2847,[1]Sheet1!$1:$1048576,11,FALSE)</f>
        <v>59.9</v>
      </c>
      <c r="J2847" s="2" t="str">
        <f>VLOOKUP(A2847,[1]Sheet1!$1:$1048576,15,FALSE)</f>
        <v>P</v>
      </c>
      <c r="K2847" s="1">
        <f t="shared" ca="1" si="100"/>
        <v>0</v>
      </c>
      <c r="L2847" s="6"/>
      <c r="M2847" s="7">
        <f t="shared" ca="1" si="99"/>
        <v>59.9</v>
      </c>
      <c r="N2847" s="6"/>
      <c r="O2847" s="8">
        <v>44312</v>
      </c>
    </row>
    <row r="2848" spans="1:15" x14ac:dyDescent="0.25">
      <c r="A2848" s="17">
        <v>154278</v>
      </c>
      <c r="B2848" s="1" t="s">
        <v>14</v>
      </c>
      <c r="C2848" s="1" t="s">
        <v>4654</v>
      </c>
      <c r="D2848" s="1" t="s">
        <v>4267</v>
      </c>
      <c r="E2848" s="1" t="s">
        <v>4654</v>
      </c>
      <c r="F2848" s="1" t="s">
        <v>4674</v>
      </c>
      <c r="G2848" s="1">
        <v>7766010</v>
      </c>
      <c r="H2848" s="18">
        <v>6942337026428</v>
      </c>
      <c r="I2848" s="5">
        <f>VLOOKUP(A2848,[1]Sheet1!$1:$1048576,11,FALSE)</f>
        <v>59.9</v>
      </c>
      <c r="J2848" s="2" t="str">
        <f>VLOOKUP(A2848,[1]Sheet1!$1:$1048576,15,FALSE)</f>
        <v>P</v>
      </c>
      <c r="K2848" s="1">
        <f t="shared" ca="1" si="100"/>
        <v>0</v>
      </c>
      <c r="L2848" s="6"/>
      <c r="M2848" s="7">
        <f t="shared" ca="1" si="99"/>
        <v>59.9</v>
      </c>
      <c r="N2848" s="6"/>
      <c r="O2848" s="8">
        <v>44312</v>
      </c>
    </row>
    <row r="2849" spans="1:15" x14ac:dyDescent="0.25">
      <c r="A2849" s="17">
        <v>154279</v>
      </c>
      <c r="B2849" s="1" t="s">
        <v>14</v>
      </c>
      <c r="C2849" s="1" t="s">
        <v>4654</v>
      </c>
      <c r="D2849" s="1" t="s">
        <v>4283</v>
      </c>
      <c r="E2849" s="1" t="s">
        <v>4654</v>
      </c>
      <c r="F2849" s="1" t="s">
        <v>4675</v>
      </c>
      <c r="G2849" s="1">
        <v>7766011</v>
      </c>
      <c r="H2849" s="18">
        <v>6942337026435</v>
      </c>
      <c r="I2849" s="5">
        <f>VLOOKUP(A2849,[1]Sheet1!$1:$1048576,11,FALSE)</f>
        <v>59.9</v>
      </c>
      <c r="J2849" s="2" t="str">
        <f>VLOOKUP(A2849,[1]Sheet1!$1:$1048576,15,FALSE)</f>
        <v>P</v>
      </c>
      <c r="K2849" s="1">
        <f t="shared" ca="1" si="100"/>
        <v>0</v>
      </c>
      <c r="L2849" s="6"/>
      <c r="M2849" s="7">
        <f t="shared" ca="1" si="99"/>
        <v>59.9</v>
      </c>
      <c r="N2849" s="6"/>
      <c r="O2849" s="8">
        <v>44312</v>
      </c>
    </row>
    <row r="2850" spans="1:15" x14ac:dyDescent="0.25">
      <c r="A2850" s="17">
        <v>154280</v>
      </c>
      <c r="B2850" s="1" t="s">
        <v>14</v>
      </c>
      <c r="C2850" s="1" t="s">
        <v>4654</v>
      </c>
      <c r="D2850" s="1" t="s">
        <v>4704</v>
      </c>
      <c r="E2850" s="1" t="s">
        <v>4654</v>
      </c>
      <c r="F2850" s="1" t="s">
        <v>4705</v>
      </c>
      <c r="G2850" s="1">
        <v>7766012</v>
      </c>
      <c r="H2850" s="18">
        <v>6942337026442</v>
      </c>
      <c r="I2850" s="5">
        <f>VLOOKUP(A2850,[1]Sheet1!$1:$1048576,11,FALSE)</f>
        <v>59.9</v>
      </c>
      <c r="J2850" s="2" t="str">
        <f>VLOOKUP(A2850,[1]Sheet1!$1:$1048576,15,FALSE)</f>
        <v>P</v>
      </c>
      <c r="K2850" s="1">
        <f t="shared" ca="1" si="100"/>
        <v>0</v>
      </c>
      <c r="L2850" s="6"/>
      <c r="M2850" s="7">
        <f t="shared" ca="1" si="99"/>
        <v>59.9</v>
      </c>
      <c r="N2850" s="6"/>
      <c r="O2850" s="8">
        <v>44312</v>
      </c>
    </row>
    <row r="2851" spans="1:15" x14ac:dyDescent="0.25">
      <c r="A2851" s="17">
        <v>154282</v>
      </c>
      <c r="B2851" s="1" t="s">
        <v>14</v>
      </c>
      <c r="C2851" s="1" t="s">
        <v>4654</v>
      </c>
      <c r="D2851" s="1" t="s">
        <v>4255</v>
      </c>
      <c r="E2851" s="1" t="s">
        <v>4654</v>
      </c>
      <c r="F2851" s="1" t="s">
        <v>4706</v>
      </c>
      <c r="G2851" s="1">
        <v>7766013</v>
      </c>
      <c r="H2851" s="18">
        <v>6942337026619</v>
      </c>
      <c r="I2851" s="5">
        <f>VLOOKUP(A2851,[1]Sheet1!$1:$1048576,11,FALSE)</f>
        <v>59.9</v>
      </c>
      <c r="J2851" s="2" t="str">
        <f>VLOOKUP(A2851,[1]Sheet1!$1:$1048576,15,FALSE)</f>
        <v>P</v>
      </c>
      <c r="K2851" s="1">
        <f t="shared" ca="1" si="100"/>
        <v>0</v>
      </c>
      <c r="L2851" s="6"/>
      <c r="M2851" s="7">
        <f t="shared" ca="1" si="99"/>
        <v>59.9</v>
      </c>
      <c r="N2851" s="6"/>
      <c r="O2851" s="8">
        <v>44312</v>
      </c>
    </row>
    <row r="2852" spans="1:15" x14ac:dyDescent="0.25">
      <c r="A2852" s="17">
        <v>154283</v>
      </c>
      <c r="B2852" s="1" t="s">
        <v>14</v>
      </c>
      <c r="C2852" s="1" t="s">
        <v>4654</v>
      </c>
      <c r="D2852" s="1" t="s">
        <v>4289</v>
      </c>
      <c r="E2852" s="1" t="s">
        <v>4654</v>
      </c>
      <c r="F2852" s="1" t="s">
        <v>4676</v>
      </c>
      <c r="G2852" s="1">
        <v>7766014</v>
      </c>
      <c r="H2852" s="18">
        <v>6942337026626</v>
      </c>
      <c r="I2852" s="5">
        <f>VLOOKUP(A2852,[1]Sheet1!$1:$1048576,11,FALSE)</f>
        <v>59.9</v>
      </c>
      <c r="J2852" s="2" t="str">
        <f>VLOOKUP(A2852,[1]Sheet1!$1:$1048576,15,FALSE)</f>
        <v>P</v>
      </c>
      <c r="K2852" s="1">
        <f t="shared" ca="1" si="100"/>
        <v>0</v>
      </c>
      <c r="L2852" s="6"/>
      <c r="M2852" s="7">
        <f t="shared" ca="1" si="99"/>
        <v>59.9</v>
      </c>
      <c r="N2852" s="6"/>
      <c r="O2852" s="8">
        <v>44312</v>
      </c>
    </row>
    <row r="2853" spans="1:15" x14ac:dyDescent="0.25">
      <c r="A2853" s="17">
        <v>154284</v>
      </c>
      <c r="B2853" s="1" t="s">
        <v>14</v>
      </c>
      <c r="C2853" s="1" t="s">
        <v>4654</v>
      </c>
      <c r="D2853" s="1" t="s">
        <v>4257</v>
      </c>
      <c r="E2853" s="1" t="s">
        <v>4654</v>
      </c>
      <c r="F2853" s="1" t="s">
        <v>4667</v>
      </c>
      <c r="G2853" s="1">
        <v>7766015</v>
      </c>
      <c r="H2853" s="18">
        <v>6942337026633</v>
      </c>
      <c r="I2853" s="5">
        <f>VLOOKUP(A2853,[1]Sheet1!$1:$1048576,11,FALSE)</f>
        <v>59.9</v>
      </c>
      <c r="J2853" s="2" t="str">
        <f>VLOOKUP(A2853,[1]Sheet1!$1:$1048576,15,FALSE)</f>
        <v>P</v>
      </c>
      <c r="K2853" s="1">
        <f t="shared" ca="1" si="100"/>
        <v>0</v>
      </c>
      <c r="L2853" s="6"/>
      <c r="M2853" s="7">
        <f t="shared" ca="1" si="99"/>
        <v>59.9</v>
      </c>
      <c r="N2853" s="6"/>
      <c r="O2853" s="8">
        <v>44312</v>
      </c>
    </row>
    <row r="2854" spans="1:15" x14ac:dyDescent="0.25">
      <c r="A2854" s="17">
        <v>154285</v>
      </c>
      <c r="B2854" s="1" t="s">
        <v>14</v>
      </c>
      <c r="C2854" s="1" t="s">
        <v>4654</v>
      </c>
      <c r="D2854" s="1" t="s">
        <v>4685</v>
      </c>
      <c r="E2854" s="1" t="s">
        <v>4654</v>
      </c>
      <c r="F2854" s="1" t="s">
        <v>4686</v>
      </c>
      <c r="G2854" s="1">
        <v>7766016</v>
      </c>
      <c r="H2854" s="18">
        <v>6942337026640</v>
      </c>
      <c r="I2854" s="5">
        <f>VLOOKUP(A2854,[1]Sheet1!$1:$1048576,11,FALSE)</f>
        <v>59.9</v>
      </c>
      <c r="J2854" s="2" t="str">
        <f>VLOOKUP(A2854,[1]Sheet1!$1:$1048576,15,FALSE)</f>
        <v>P</v>
      </c>
      <c r="K2854" s="1">
        <f t="shared" ca="1" si="100"/>
        <v>0</v>
      </c>
      <c r="L2854" s="6"/>
      <c r="M2854" s="7">
        <f t="shared" ca="1" si="99"/>
        <v>59.9</v>
      </c>
      <c r="N2854" s="6"/>
      <c r="O2854" s="8">
        <v>44312</v>
      </c>
    </row>
    <row r="2855" spans="1:15" x14ac:dyDescent="0.25">
      <c r="A2855" s="17">
        <v>154287</v>
      </c>
      <c r="B2855" s="1" t="s">
        <v>14</v>
      </c>
      <c r="C2855" s="1" t="s">
        <v>4654</v>
      </c>
      <c r="D2855" s="1" t="s">
        <v>4687</v>
      </c>
      <c r="E2855" s="1" t="s">
        <v>4654</v>
      </c>
      <c r="F2855" s="1" t="s">
        <v>4688</v>
      </c>
      <c r="G2855" s="1">
        <v>7766017</v>
      </c>
      <c r="H2855" s="18">
        <v>6942337026510</v>
      </c>
      <c r="I2855" s="5">
        <f>VLOOKUP(A2855,[1]Sheet1!$1:$1048576,11,FALSE)</f>
        <v>59.9</v>
      </c>
      <c r="J2855" s="2" t="str">
        <f>VLOOKUP(A2855,[1]Sheet1!$1:$1048576,15,FALSE)</f>
        <v>P</v>
      </c>
      <c r="K2855" s="1">
        <f t="shared" ca="1" si="100"/>
        <v>0</v>
      </c>
      <c r="L2855" s="6"/>
      <c r="M2855" s="7">
        <f t="shared" ca="1" si="99"/>
        <v>59.9</v>
      </c>
      <c r="N2855" s="6"/>
      <c r="O2855" s="8">
        <v>44312</v>
      </c>
    </row>
    <row r="2856" spans="1:15" x14ac:dyDescent="0.25">
      <c r="A2856" s="17">
        <v>154288</v>
      </c>
      <c r="B2856" s="1" t="s">
        <v>14</v>
      </c>
      <c r="C2856" s="1" t="s">
        <v>4654</v>
      </c>
      <c r="D2856" s="1" t="s">
        <v>4689</v>
      </c>
      <c r="E2856" s="1" t="s">
        <v>4654</v>
      </c>
      <c r="F2856" s="1" t="s">
        <v>4690</v>
      </c>
      <c r="G2856" s="1">
        <v>7766018</v>
      </c>
      <c r="H2856" s="18">
        <v>6942337026527</v>
      </c>
      <c r="I2856" s="5">
        <f>VLOOKUP(A2856,[1]Sheet1!$1:$1048576,11,FALSE)</f>
        <v>59.9</v>
      </c>
      <c r="J2856" s="2" t="str">
        <f>VLOOKUP(A2856,[1]Sheet1!$1:$1048576,15,FALSE)</f>
        <v>P</v>
      </c>
      <c r="K2856" s="1">
        <f t="shared" ca="1" si="100"/>
        <v>0</v>
      </c>
      <c r="L2856" s="6"/>
      <c r="M2856" s="7">
        <f t="shared" ca="1" si="99"/>
        <v>59.9</v>
      </c>
      <c r="N2856" s="6"/>
      <c r="O2856" s="8">
        <v>44312</v>
      </c>
    </row>
    <row r="2857" spans="1:15" x14ac:dyDescent="0.25">
      <c r="A2857" s="17">
        <v>154289</v>
      </c>
      <c r="B2857" s="1" t="s">
        <v>14</v>
      </c>
      <c r="C2857" s="1" t="s">
        <v>4654</v>
      </c>
      <c r="D2857" s="1" t="s">
        <v>4665</v>
      </c>
      <c r="E2857" s="1" t="s">
        <v>4654</v>
      </c>
      <c r="F2857" s="1" t="s">
        <v>4666</v>
      </c>
      <c r="G2857" s="1">
        <v>7766019</v>
      </c>
      <c r="H2857" s="18">
        <v>6942337026534</v>
      </c>
      <c r="I2857" s="5">
        <f>VLOOKUP(A2857,[1]Sheet1!$1:$1048576,11,FALSE)</f>
        <v>59.9</v>
      </c>
      <c r="J2857" s="2" t="str">
        <f>VLOOKUP(A2857,[1]Sheet1!$1:$1048576,15,FALSE)</f>
        <v>P</v>
      </c>
      <c r="K2857" s="1">
        <f t="shared" ca="1" si="100"/>
        <v>0</v>
      </c>
      <c r="L2857" s="6"/>
      <c r="M2857" s="7">
        <f t="shared" ca="1" si="99"/>
        <v>59.9</v>
      </c>
      <c r="N2857" s="6"/>
      <c r="O2857" s="8">
        <v>44312</v>
      </c>
    </row>
    <row r="2858" spans="1:15" x14ac:dyDescent="0.25">
      <c r="A2858" s="17">
        <v>154290</v>
      </c>
      <c r="B2858" s="1" t="s">
        <v>14</v>
      </c>
      <c r="C2858" s="1" t="s">
        <v>4654</v>
      </c>
      <c r="D2858" s="1" t="s">
        <v>4691</v>
      </c>
      <c r="E2858" s="1" t="s">
        <v>4654</v>
      </c>
      <c r="F2858" s="1" t="s">
        <v>4692</v>
      </c>
      <c r="G2858" s="1">
        <v>7766020</v>
      </c>
      <c r="H2858" s="18">
        <v>6942337026541</v>
      </c>
      <c r="I2858" s="5">
        <f>VLOOKUP(A2858,[1]Sheet1!$1:$1048576,11,FALSE)</f>
        <v>59.9</v>
      </c>
      <c r="J2858" s="2" t="str">
        <f>VLOOKUP(A2858,[1]Sheet1!$1:$1048576,15,FALSE)</f>
        <v>P</v>
      </c>
      <c r="K2858" s="1">
        <f t="shared" ca="1" si="100"/>
        <v>0</v>
      </c>
      <c r="L2858" s="6"/>
      <c r="M2858" s="7">
        <f t="shared" ca="1" si="99"/>
        <v>59.9</v>
      </c>
      <c r="N2858" s="6"/>
      <c r="O2858" s="8">
        <v>44312</v>
      </c>
    </row>
    <row r="2859" spans="1:15" x14ac:dyDescent="0.25">
      <c r="A2859" s="17">
        <v>154292</v>
      </c>
      <c r="B2859" s="1" t="s">
        <v>14</v>
      </c>
      <c r="C2859" s="1" t="s">
        <v>4654</v>
      </c>
      <c r="D2859" s="1" t="s">
        <v>4663</v>
      </c>
      <c r="E2859" s="1" t="s">
        <v>4654</v>
      </c>
      <c r="F2859" s="1" t="s">
        <v>4664</v>
      </c>
      <c r="G2859" s="1">
        <v>7766021</v>
      </c>
      <c r="H2859" s="18">
        <v>6942337026718</v>
      </c>
      <c r="I2859" s="5">
        <f>VLOOKUP(A2859,[1]Sheet1!$1:$1048576,11,FALSE)</f>
        <v>59.9</v>
      </c>
      <c r="J2859" s="2" t="str">
        <f>VLOOKUP(A2859,[1]Sheet1!$1:$1048576,15,FALSE)</f>
        <v>P</v>
      </c>
      <c r="K2859" s="1">
        <f t="shared" ca="1" si="100"/>
        <v>0</v>
      </c>
      <c r="L2859" s="6"/>
      <c r="M2859" s="7">
        <f t="shared" ca="1" si="99"/>
        <v>59.9</v>
      </c>
      <c r="N2859" s="6"/>
      <c r="O2859" s="8">
        <v>44312</v>
      </c>
    </row>
    <row r="2860" spans="1:15" x14ac:dyDescent="0.25">
      <c r="A2860" s="17">
        <v>154293</v>
      </c>
      <c r="B2860" s="1" t="s">
        <v>14</v>
      </c>
      <c r="C2860" s="1" t="s">
        <v>4654</v>
      </c>
      <c r="D2860" s="1" t="s">
        <v>4693</v>
      </c>
      <c r="E2860" s="1" t="s">
        <v>4654</v>
      </c>
      <c r="F2860" s="1" t="s">
        <v>4694</v>
      </c>
      <c r="G2860" s="1">
        <v>7766022</v>
      </c>
      <c r="H2860" s="18">
        <v>6942337026725</v>
      </c>
      <c r="I2860" s="5">
        <f>VLOOKUP(A2860,[1]Sheet1!$1:$1048576,11,FALSE)</f>
        <v>59.9</v>
      </c>
      <c r="J2860" s="2" t="str">
        <f>VLOOKUP(A2860,[1]Sheet1!$1:$1048576,15,FALSE)</f>
        <v>P</v>
      </c>
      <c r="K2860" s="1">
        <f t="shared" ca="1" si="100"/>
        <v>0</v>
      </c>
      <c r="L2860" s="6"/>
      <c r="M2860" s="7">
        <f t="shared" ca="1" si="99"/>
        <v>59.9</v>
      </c>
      <c r="N2860" s="6"/>
      <c r="O2860" s="8">
        <v>44312</v>
      </c>
    </row>
    <row r="2861" spans="1:15" x14ac:dyDescent="0.25">
      <c r="A2861" s="17">
        <v>154294</v>
      </c>
      <c r="B2861" s="1" t="s">
        <v>14</v>
      </c>
      <c r="C2861" s="1" t="s">
        <v>4654</v>
      </c>
      <c r="D2861" s="1" t="s">
        <v>4661</v>
      </c>
      <c r="E2861" s="1" t="s">
        <v>4654</v>
      </c>
      <c r="F2861" s="1" t="s">
        <v>4662</v>
      </c>
      <c r="G2861" s="1">
        <v>7766023</v>
      </c>
      <c r="H2861" s="18">
        <v>6942337026732</v>
      </c>
      <c r="I2861" s="5">
        <f>VLOOKUP(A2861,[1]Sheet1!$1:$1048576,11,FALSE)</f>
        <v>59.9</v>
      </c>
      <c r="J2861" s="2" t="str">
        <f>VLOOKUP(A2861,[1]Sheet1!$1:$1048576,15,FALSE)</f>
        <v>P</v>
      </c>
      <c r="K2861" s="1">
        <f t="shared" ca="1" si="100"/>
        <v>0</v>
      </c>
      <c r="L2861" s="6"/>
      <c r="M2861" s="7">
        <f t="shared" ca="1" si="99"/>
        <v>59.9</v>
      </c>
      <c r="N2861" s="6"/>
      <c r="O2861" s="8">
        <v>44312</v>
      </c>
    </row>
    <row r="2862" spans="1:15" x14ac:dyDescent="0.25">
      <c r="A2862" s="17">
        <v>154295</v>
      </c>
      <c r="B2862" s="1" t="s">
        <v>14</v>
      </c>
      <c r="C2862" s="1" t="s">
        <v>4654</v>
      </c>
      <c r="D2862" s="1" t="s">
        <v>4677</v>
      </c>
      <c r="E2862" s="1" t="s">
        <v>4654</v>
      </c>
      <c r="F2862" s="1" t="s">
        <v>4678</v>
      </c>
      <c r="G2862" s="1">
        <v>7766024</v>
      </c>
      <c r="H2862" s="18">
        <v>6942337026749</v>
      </c>
      <c r="I2862" s="5">
        <f>VLOOKUP(A2862,[1]Sheet1!$1:$1048576,11,FALSE)</f>
        <v>59.9</v>
      </c>
      <c r="J2862" s="2" t="str">
        <f>VLOOKUP(A2862,[1]Sheet1!$1:$1048576,15,FALSE)</f>
        <v>P</v>
      </c>
      <c r="K2862" s="1">
        <f t="shared" ca="1" si="100"/>
        <v>0</v>
      </c>
      <c r="L2862" s="6"/>
      <c r="M2862" s="7">
        <f t="shared" ca="1" si="99"/>
        <v>59.9</v>
      </c>
      <c r="N2862" s="6"/>
      <c r="O2862" s="8">
        <v>44312</v>
      </c>
    </row>
    <row r="2863" spans="1:15" x14ac:dyDescent="0.25">
      <c r="A2863" s="17">
        <v>154317</v>
      </c>
      <c r="B2863" s="1" t="s">
        <v>14</v>
      </c>
      <c r="C2863" s="1" t="s">
        <v>4707</v>
      </c>
      <c r="D2863" s="1" t="s">
        <v>4609</v>
      </c>
      <c r="E2863" s="1" t="s">
        <v>4707</v>
      </c>
      <c r="F2863" s="1" t="s">
        <v>4610</v>
      </c>
      <c r="G2863" s="1">
        <v>7766025</v>
      </c>
      <c r="H2863" s="18">
        <v>6942337022116</v>
      </c>
      <c r="I2863" s="5">
        <f>VLOOKUP(A2863,[1]Sheet1!$1:$1048576,11,FALSE)</f>
        <v>64.900000000000006</v>
      </c>
      <c r="J2863" s="2" t="str">
        <f>VLOOKUP(A2863,[1]Sheet1!$1:$1048576,15,FALSE)</f>
        <v>ST</v>
      </c>
      <c r="K2863" s="1">
        <f t="shared" ca="1" si="100"/>
        <v>0</v>
      </c>
      <c r="L2863" s="6"/>
      <c r="M2863" s="7">
        <f t="shared" ca="1" si="99"/>
        <v>64.900000000000006</v>
      </c>
      <c r="N2863" s="6"/>
      <c r="O2863" s="8">
        <v>44312</v>
      </c>
    </row>
    <row r="2864" spans="1:15" x14ac:dyDescent="0.25">
      <c r="A2864" s="17">
        <v>154318</v>
      </c>
      <c r="B2864" s="1" t="s">
        <v>14</v>
      </c>
      <c r="C2864" s="1" t="s">
        <v>4707</v>
      </c>
      <c r="D2864" s="1" t="s">
        <v>4619</v>
      </c>
      <c r="E2864" s="1" t="s">
        <v>4707</v>
      </c>
      <c r="F2864" s="1" t="s">
        <v>4620</v>
      </c>
      <c r="G2864" s="1">
        <v>7766026</v>
      </c>
      <c r="H2864" s="18">
        <v>6942337022123</v>
      </c>
      <c r="I2864" s="5">
        <f>VLOOKUP(A2864,[1]Sheet1!$1:$1048576,11,FALSE)</f>
        <v>64.900000000000006</v>
      </c>
      <c r="J2864" s="2" t="str">
        <f>VLOOKUP(A2864,[1]Sheet1!$1:$1048576,15,FALSE)</f>
        <v>ST</v>
      </c>
      <c r="K2864" s="1">
        <f t="shared" ca="1" si="100"/>
        <v>0</v>
      </c>
      <c r="L2864" s="6"/>
      <c r="M2864" s="7">
        <f t="shared" ca="1" si="99"/>
        <v>64.900000000000006</v>
      </c>
      <c r="N2864" s="6"/>
      <c r="O2864" s="8">
        <v>44312</v>
      </c>
    </row>
    <row r="2865" spans="1:15" x14ac:dyDescent="0.25">
      <c r="A2865" s="17">
        <v>154319</v>
      </c>
      <c r="B2865" s="1" t="s">
        <v>14</v>
      </c>
      <c r="C2865" s="1" t="s">
        <v>4707</v>
      </c>
      <c r="D2865" s="1" t="s">
        <v>4607</v>
      </c>
      <c r="E2865" s="1" t="s">
        <v>4707</v>
      </c>
      <c r="F2865" s="1" t="s">
        <v>4608</v>
      </c>
      <c r="G2865" s="1">
        <v>7766027</v>
      </c>
      <c r="H2865" s="18">
        <v>6942337022130</v>
      </c>
      <c r="I2865" s="5">
        <f>VLOOKUP(A2865,[1]Sheet1!$1:$1048576,11,FALSE)</f>
        <v>64.900000000000006</v>
      </c>
      <c r="J2865" s="2" t="str">
        <f>VLOOKUP(A2865,[1]Sheet1!$1:$1048576,15,FALSE)</f>
        <v>ST</v>
      </c>
      <c r="K2865" s="1">
        <f t="shared" ca="1" si="100"/>
        <v>0</v>
      </c>
      <c r="L2865" s="6"/>
      <c r="M2865" s="7">
        <f t="shared" ca="1" si="99"/>
        <v>64.900000000000006</v>
      </c>
      <c r="N2865" s="6"/>
      <c r="O2865" s="8">
        <v>44312</v>
      </c>
    </row>
    <row r="2866" spans="1:15" x14ac:dyDescent="0.25">
      <c r="A2866" s="17">
        <v>154320</v>
      </c>
      <c r="B2866" s="1" t="s">
        <v>14</v>
      </c>
      <c r="C2866" s="1" t="s">
        <v>4707</v>
      </c>
      <c r="D2866" s="1" t="s">
        <v>4614</v>
      </c>
      <c r="E2866" s="1" t="s">
        <v>4707</v>
      </c>
      <c r="F2866" s="1" t="s">
        <v>4615</v>
      </c>
      <c r="G2866" s="1">
        <v>7766028</v>
      </c>
      <c r="H2866" s="18">
        <v>6942337022147</v>
      </c>
      <c r="I2866" s="5">
        <f>VLOOKUP(A2866,[1]Sheet1!$1:$1048576,11,FALSE)</f>
        <v>64.900000000000006</v>
      </c>
      <c r="J2866" s="2" t="str">
        <f>VLOOKUP(A2866,[1]Sheet1!$1:$1048576,15,FALSE)</f>
        <v>ST</v>
      </c>
      <c r="K2866" s="1">
        <f t="shared" ca="1" si="100"/>
        <v>0</v>
      </c>
      <c r="L2866" s="6"/>
      <c r="M2866" s="7">
        <f t="shared" ca="1" si="99"/>
        <v>64.900000000000006</v>
      </c>
      <c r="N2866" s="6"/>
      <c r="O2866" s="8">
        <v>44312</v>
      </c>
    </row>
    <row r="2867" spans="1:15" x14ac:dyDescent="0.25">
      <c r="A2867" s="17">
        <v>154322</v>
      </c>
      <c r="B2867" s="1" t="s">
        <v>14</v>
      </c>
      <c r="C2867" s="1" t="s">
        <v>4707</v>
      </c>
      <c r="D2867" s="1" t="s">
        <v>4646</v>
      </c>
      <c r="E2867" s="1" t="s">
        <v>4707</v>
      </c>
      <c r="F2867" s="1" t="s">
        <v>4647</v>
      </c>
      <c r="G2867" s="1">
        <v>7766029</v>
      </c>
      <c r="H2867" s="18">
        <v>6942337022314</v>
      </c>
      <c r="I2867" s="5">
        <f>VLOOKUP(A2867,[1]Sheet1!$1:$1048576,11,FALSE)</f>
        <v>64.900000000000006</v>
      </c>
      <c r="J2867" s="2" t="str">
        <f>VLOOKUP(A2867,[1]Sheet1!$1:$1048576,15,FALSE)</f>
        <v>ST</v>
      </c>
      <c r="K2867" s="1">
        <f t="shared" ca="1" si="100"/>
        <v>0</v>
      </c>
      <c r="L2867" s="6"/>
      <c r="M2867" s="7">
        <f t="shared" ca="1" si="99"/>
        <v>64.900000000000006</v>
      </c>
      <c r="N2867" s="6"/>
      <c r="O2867" s="8">
        <v>44312</v>
      </c>
    </row>
    <row r="2868" spans="1:15" x14ac:dyDescent="0.25">
      <c r="A2868" s="17">
        <v>154323</v>
      </c>
      <c r="B2868" s="1" t="s">
        <v>14</v>
      </c>
      <c r="C2868" s="1" t="s">
        <v>4707</v>
      </c>
      <c r="D2868" s="1" t="s">
        <v>4648</v>
      </c>
      <c r="E2868" s="1" t="s">
        <v>4707</v>
      </c>
      <c r="F2868" s="1" t="s">
        <v>4649</v>
      </c>
      <c r="G2868" s="1">
        <v>7766030</v>
      </c>
      <c r="H2868" s="18">
        <v>6942337022321</v>
      </c>
      <c r="I2868" s="5">
        <f>VLOOKUP(A2868,[1]Sheet1!$1:$1048576,11,FALSE)</f>
        <v>64.900000000000006</v>
      </c>
      <c r="J2868" s="2" t="str">
        <f>VLOOKUP(A2868,[1]Sheet1!$1:$1048576,15,FALSE)</f>
        <v>ST</v>
      </c>
      <c r="K2868" s="1">
        <f t="shared" ca="1" si="100"/>
        <v>0</v>
      </c>
      <c r="L2868" s="6"/>
      <c r="M2868" s="7">
        <f t="shared" ca="1" si="99"/>
        <v>64.900000000000006</v>
      </c>
      <c r="N2868" s="6"/>
      <c r="O2868" s="8">
        <v>44312</v>
      </c>
    </row>
    <row r="2869" spans="1:15" x14ac:dyDescent="0.25">
      <c r="A2869" s="17">
        <v>154324</v>
      </c>
      <c r="B2869" s="1" t="s">
        <v>14</v>
      </c>
      <c r="C2869" s="1" t="s">
        <v>4707</v>
      </c>
      <c r="D2869" s="1" t="s">
        <v>4621</v>
      </c>
      <c r="E2869" s="1" t="s">
        <v>4707</v>
      </c>
      <c r="F2869" s="1" t="s">
        <v>4622</v>
      </c>
      <c r="G2869" s="1">
        <v>7766031</v>
      </c>
      <c r="H2869" s="18">
        <v>6942337022338</v>
      </c>
      <c r="I2869" s="5">
        <f>VLOOKUP(A2869,[1]Sheet1!$1:$1048576,11,FALSE)</f>
        <v>64.900000000000006</v>
      </c>
      <c r="J2869" s="2" t="str">
        <f>VLOOKUP(A2869,[1]Sheet1!$1:$1048576,15,FALSE)</f>
        <v>ST</v>
      </c>
      <c r="K2869" s="1">
        <f t="shared" ca="1" si="100"/>
        <v>0</v>
      </c>
      <c r="L2869" s="6"/>
      <c r="M2869" s="7">
        <f t="shared" ref="M2869:M2932" ca="1" si="101">I2869-K2869</f>
        <v>64.900000000000006</v>
      </c>
      <c r="N2869" s="6"/>
      <c r="O2869" s="8">
        <v>44312</v>
      </c>
    </row>
    <row r="2870" spans="1:15" x14ac:dyDescent="0.25">
      <c r="A2870" s="17">
        <v>154325</v>
      </c>
      <c r="B2870" s="1" t="s">
        <v>14</v>
      </c>
      <c r="C2870" s="1" t="s">
        <v>4707</v>
      </c>
      <c r="D2870" s="1" t="s">
        <v>4623</v>
      </c>
      <c r="E2870" s="1" t="s">
        <v>4707</v>
      </c>
      <c r="F2870" s="1" t="s">
        <v>4624</v>
      </c>
      <c r="G2870" s="1">
        <v>7766032</v>
      </c>
      <c r="H2870" s="18">
        <v>6942337022345</v>
      </c>
      <c r="I2870" s="5">
        <f>VLOOKUP(A2870,[1]Sheet1!$1:$1048576,11,FALSE)</f>
        <v>64.900000000000006</v>
      </c>
      <c r="J2870" s="2" t="str">
        <f>VLOOKUP(A2870,[1]Sheet1!$1:$1048576,15,FALSE)</f>
        <v>ST</v>
      </c>
      <c r="K2870" s="1">
        <f t="shared" ca="1" si="100"/>
        <v>0</v>
      </c>
      <c r="L2870" s="6"/>
      <c r="M2870" s="7">
        <f t="shared" ca="1" si="101"/>
        <v>64.900000000000006</v>
      </c>
      <c r="N2870" s="6"/>
      <c r="O2870" s="8">
        <v>44312</v>
      </c>
    </row>
    <row r="2871" spans="1:15" x14ac:dyDescent="0.25">
      <c r="A2871" s="17">
        <v>154327</v>
      </c>
      <c r="B2871" s="1" t="s">
        <v>14</v>
      </c>
      <c r="C2871" s="1" t="s">
        <v>4707</v>
      </c>
      <c r="D2871" s="1" t="s">
        <v>4627</v>
      </c>
      <c r="E2871" s="1" t="s">
        <v>4707</v>
      </c>
      <c r="F2871" s="1" t="s">
        <v>4628</v>
      </c>
      <c r="G2871" s="1">
        <v>7766033</v>
      </c>
      <c r="H2871" s="18">
        <v>6942337022512</v>
      </c>
      <c r="I2871" s="5">
        <f>VLOOKUP(A2871,[1]Sheet1!$1:$1048576,11,FALSE)</f>
        <v>64.900000000000006</v>
      </c>
      <c r="J2871" s="2" t="str">
        <f>VLOOKUP(A2871,[1]Sheet1!$1:$1048576,15,FALSE)</f>
        <v>ST</v>
      </c>
      <c r="K2871" s="1">
        <f t="shared" ca="1" si="100"/>
        <v>0</v>
      </c>
      <c r="L2871" s="6"/>
      <c r="M2871" s="7">
        <f t="shared" ca="1" si="101"/>
        <v>64.900000000000006</v>
      </c>
      <c r="N2871" s="6"/>
      <c r="O2871" s="8">
        <v>44312</v>
      </c>
    </row>
    <row r="2872" spans="1:15" x14ac:dyDescent="0.25">
      <c r="A2872" s="17">
        <v>154328</v>
      </c>
      <c r="B2872" s="1" t="s">
        <v>14</v>
      </c>
      <c r="C2872" s="1" t="s">
        <v>4707</v>
      </c>
      <c r="D2872" s="1" t="s">
        <v>4635</v>
      </c>
      <c r="E2872" s="1" t="s">
        <v>4707</v>
      </c>
      <c r="F2872" s="1" t="s">
        <v>4636</v>
      </c>
      <c r="G2872" s="1">
        <v>7766034</v>
      </c>
      <c r="H2872" s="18">
        <v>6942337022529</v>
      </c>
      <c r="I2872" s="5">
        <f>VLOOKUP(A2872,[1]Sheet1!$1:$1048576,11,FALSE)</f>
        <v>64.900000000000006</v>
      </c>
      <c r="J2872" s="2" t="str">
        <f>VLOOKUP(A2872,[1]Sheet1!$1:$1048576,15,FALSE)</f>
        <v>ST</v>
      </c>
      <c r="K2872" s="1">
        <f t="shared" ca="1" si="100"/>
        <v>0</v>
      </c>
      <c r="L2872" s="6"/>
      <c r="M2872" s="7">
        <f t="shared" ca="1" si="101"/>
        <v>64.900000000000006</v>
      </c>
      <c r="N2872" s="6"/>
      <c r="O2872" s="8">
        <v>44312</v>
      </c>
    </row>
    <row r="2873" spans="1:15" x14ac:dyDescent="0.25">
      <c r="A2873" s="17">
        <v>154329</v>
      </c>
      <c r="B2873" s="1" t="s">
        <v>14</v>
      </c>
      <c r="C2873" s="1" t="s">
        <v>4707</v>
      </c>
      <c r="D2873" s="1" t="s">
        <v>4637</v>
      </c>
      <c r="E2873" s="1" t="s">
        <v>4707</v>
      </c>
      <c r="F2873" s="1" t="s">
        <v>4638</v>
      </c>
      <c r="G2873" s="1">
        <v>7766035</v>
      </c>
      <c r="H2873" s="18">
        <v>6942337022536</v>
      </c>
      <c r="I2873" s="5">
        <f>VLOOKUP(A2873,[1]Sheet1!$1:$1048576,11,FALSE)</f>
        <v>64.900000000000006</v>
      </c>
      <c r="J2873" s="2" t="str">
        <f>VLOOKUP(A2873,[1]Sheet1!$1:$1048576,15,FALSE)</f>
        <v>ST</v>
      </c>
      <c r="K2873" s="1">
        <f t="shared" ca="1" si="100"/>
        <v>0</v>
      </c>
      <c r="L2873" s="6"/>
      <c r="M2873" s="7">
        <f t="shared" ca="1" si="101"/>
        <v>64.900000000000006</v>
      </c>
      <c r="N2873" s="6"/>
      <c r="O2873" s="8">
        <v>44312</v>
      </c>
    </row>
    <row r="2874" spans="1:15" x14ac:dyDescent="0.25">
      <c r="A2874" s="17">
        <v>154330</v>
      </c>
      <c r="B2874" s="1" t="s">
        <v>14</v>
      </c>
      <c r="C2874" s="1" t="s">
        <v>4707</v>
      </c>
      <c r="D2874" s="1" t="s">
        <v>4639</v>
      </c>
      <c r="E2874" s="1" t="s">
        <v>4707</v>
      </c>
      <c r="F2874" s="1" t="s">
        <v>4640</v>
      </c>
      <c r="G2874" s="1">
        <v>7766036</v>
      </c>
      <c r="H2874" s="18">
        <v>6942337022543</v>
      </c>
      <c r="I2874" s="5">
        <f>VLOOKUP(A2874,[1]Sheet1!$1:$1048576,11,FALSE)</f>
        <v>64.900000000000006</v>
      </c>
      <c r="J2874" s="2" t="str">
        <f>VLOOKUP(A2874,[1]Sheet1!$1:$1048576,15,FALSE)</f>
        <v>ST</v>
      </c>
      <c r="K2874" s="1">
        <f t="shared" ca="1" si="100"/>
        <v>0</v>
      </c>
      <c r="L2874" s="6"/>
      <c r="M2874" s="7">
        <f t="shared" ca="1" si="101"/>
        <v>64.900000000000006</v>
      </c>
      <c r="N2874" s="6"/>
      <c r="O2874" s="8">
        <v>44312</v>
      </c>
    </row>
    <row r="2875" spans="1:15" x14ac:dyDescent="0.25">
      <c r="A2875" s="17">
        <v>154332</v>
      </c>
      <c r="B2875" s="1" t="s">
        <v>14</v>
      </c>
      <c r="C2875" s="1" t="s">
        <v>4707</v>
      </c>
      <c r="D2875" s="1" t="s">
        <v>4629</v>
      </c>
      <c r="E2875" s="1" t="s">
        <v>4707</v>
      </c>
      <c r="F2875" s="1" t="s">
        <v>4630</v>
      </c>
      <c r="G2875" s="1">
        <v>7766037</v>
      </c>
      <c r="H2875" s="18">
        <v>6942337022710</v>
      </c>
      <c r="I2875" s="5">
        <f>VLOOKUP(A2875,[1]Sheet1!$1:$1048576,11,FALSE)</f>
        <v>64.900000000000006</v>
      </c>
      <c r="J2875" s="2" t="str">
        <f>VLOOKUP(A2875,[1]Sheet1!$1:$1048576,15,FALSE)</f>
        <v>ST</v>
      </c>
      <c r="K2875" s="1">
        <f t="shared" ca="1" si="100"/>
        <v>0</v>
      </c>
      <c r="L2875" s="6"/>
      <c r="M2875" s="7">
        <f t="shared" ca="1" si="101"/>
        <v>64.900000000000006</v>
      </c>
      <c r="N2875" s="6"/>
      <c r="O2875" s="8">
        <v>44312</v>
      </c>
    </row>
    <row r="2876" spans="1:15" x14ac:dyDescent="0.25">
      <c r="A2876" s="17">
        <v>154333</v>
      </c>
      <c r="B2876" s="1" t="s">
        <v>14</v>
      </c>
      <c r="C2876" s="1" t="s">
        <v>4707</v>
      </c>
      <c r="D2876" s="1" t="s">
        <v>4604</v>
      </c>
      <c r="E2876" s="1" t="s">
        <v>4707</v>
      </c>
      <c r="F2876" s="1" t="s">
        <v>4605</v>
      </c>
      <c r="G2876" s="1">
        <v>7766038</v>
      </c>
      <c r="H2876" s="18">
        <v>6942337022727</v>
      </c>
      <c r="I2876" s="5">
        <f>VLOOKUP(A2876,[1]Sheet1!$1:$1048576,11,FALSE)</f>
        <v>64.900000000000006</v>
      </c>
      <c r="J2876" s="2" t="str">
        <f>VLOOKUP(A2876,[1]Sheet1!$1:$1048576,15,FALSE)</f>
        <v>ST</v>
      </c>
      <c r="K2876" s="1">
        <f t="shared" ca="1" si="100"/>
        <v>0</v>
      </c>
      <c r="L2876" s="6"/>
      <c r="M2876" s="7">
        <f t="shared" ca="1" si="101"/>
        <v>64.900000000000006</v>
      </c>
      <c r="N2876" s="6"/>
      <c r="O2876" s="8">
        <v>44312</v>
      </c>
    </row>
    <row r="2877" spans="1:15" x14ac:dyDescent="0.25">
      <c r="A2877" s="17">
        <v>154334</v>
      </c>
      <c r="B2877" s="1" t="s">
        <v>14</v>
      </c>
      <c r="C2877" s="1" t="s">
        <v>4707</v>
      </c>
      <c r="D2877" s="1" t="s">
        <v>4631</v>
      </c>
      <c r="E2877" s="1" t="s">
        <v>4707</v>
      </c>
      <c r="F2877" s="1" t="s">
        <v>4632</v>
      </c>
      <c r="G2877" s="1">
        <v>7766039</v>
      </c>
      <c r="H2877" s="18">
        <v>6942337022734</v>
      </c>
      <c r="I2877" s="5">
        <f>VLOOKUP(A2877,[1]Sheet1!$1:$1048576,11,FALSE)</f>
        <v>64.900000000000006</v>
      </c>
      <c r="J2877" s="2" t="str">
        <f>VLOOKUP(A2877,[1]Sheet1!$1:$1048576,15,FALSE)</f>
        <v>ST</v>
      </c>
      <c r="K2877" s="1">
        <f t="shared" ca="1" si="100"/>
        <v>0</v>
      </c>
      <c r="L2877" s="6"/>
      <c r="M2877" s="7">
        <f t="shared" ca="1" si="101"/>
        <v>64.900000000000006</v>
      </c>
      <c r="N2877" s="6"/>
      <c r="O2877" s="8">
        <v>44312</v>
      </c>
    </row>
    <row r="2878" spans="1:15" x14ac:dyDescent="0.25">
      <c r="A2878" s="17">
        <v>154335</v>
      </c>
      <c r="B2878" s="1" t="s">
        <v>14</v>
      </c>
      <c r="C2878" s="1" t="s">
        <v>4707</v>
      </c>
      <c r="D2878" s="1" t="s">
        <v>4602</v>
      </c>
      <c r="E2878" s="1" t="s">
        <v>4707</v>
      </c>
      <c r="F2878" s="1" t="s">
        <v>4603</v>
      </c>
      <c r="G2878" s="1">
        <v>7766040</v>
      </c>
      <c r="H2878" s="18">
        <v>6942337022741</v>
      </c>
      <c r="I2878" s="5">
        <f>VLOOKUP(A2878,[1]Sheet1!$1:$1048576,11,FALSE)</f>
        <v>64.900000000000006</v>
      </c>
      <c r="J2878" s="2" t="str">
        <f>VLOOKUP(A2878,[1]Sheet1!$1:$1048576,15,FALSE)</f>
        <v>ST</v>
      </c>
      <c r="K2878" s="1">
        <f t="shared" ca="1" si="100"/>
        <v>0</v>
      </c>
      <c r="L2878" s="6"/>
      <c r="M2878" s="7">
        <f t="shared" ca="1" si="101"/>
        <v>64.900000000000006</v>
      </c>
      <c r="N2878" s="6"/>
      <c r="O2878" s="8">
        <v>44312</v>
      </c>
    </row>
    <row r="2879" spans="1:15" x14ac:dyDescent="0.25">
      <c r="A2879" s="17">
        <v>154930</v>
      </c>
      <c r="B2879" s="1" t="s">
        <v>14</v>
      </c>
      <c r="C2879" s="1" t="s">
        <v>3435</v>
      </c>
      <c r="D2879" s="1" t="s">
        <v>3436</v>
      </c>
      <c r="E2879" s="1" t="s">
        <v>3437</v>
      </c>
      <c r="F2879" s="1" t="s">
        <v>3438</v>
      </c>
      <c r="G2879" s="1">
        <v>7794430</v>
      </c>
      <c r="H2879" s="18">
        <v>15608120009686</v>
      </c>
      <c r="I2879" s="5">
        <f>VLOOKUP(A2879,[1]Sheet1!$1:$1048576,11,FALSE)</f>
        <v>45.6</v>
      </c>
      <c r="J2879" s="2" t="str">
        <f>VLOOKUP(A2879,[1]Sheet1!$1:$1048576,15,FALSE)</f>
        <v>SC</v>
      </c>
      <c r="K2879" s="1">
        <f t="shared" ca="1" si="100"/>
        <v>0</v>
      </c>
      <c r="L2879" s="6"/>
      <c r="M2879" s="7">
        <f t="shared" ca="1" si="101"/>
        <v>45.6</v>
      </c>
      <c r="N2879" s="6"/>
      <c r="O2879" s="8">
        <v>44312</v>
      </c>
    </row>
    <row r="2880" spans="1:15" x14ac:dyDescent="0.25">
      <c r="A2880" s="17">
        <v>154947</v>
      </c>
      <c r="B2880" s="1" t="s">
        <v>14</v>
      </c>
      <c r="C2880" s="1" t="s">
        <v>1394</v>
      </c>
      <c r="D2880" s="1" t="s">
        <v>1395</v>
      </c>
      <c r="E2880" s="1" t="s">
        <v>1396</v>
      </c>
      <c r="F2880" s="1" t="s">
        <v>1397</v>
      </c>
      <c r="G2880" s="1">
        <v>7794047</v>
      </c>
      <c r="H2880" s="18">
        <v>7640173851837</v>
      </c>
      <c r="I2880" s="5">
        <f>VLOOKUP(A2880,[1]Sheet1!$1:$1048576,11,FALSE)</f>
        <v>88.5</v>
      </c>
      <c r="J2880" s="2" t="str">
        <f>VLOOKUP(A2880,[1]Sheet1!$1:$1048576,15,FALSE)</f>
        <v>SC</v>
      </c>
      <c r="K2880" s="1">
        <f t="shared" ca="1" si="100"/>
        <v>0</v>
      </c>
      <c r="L2880" s="6"/>
      <c r="M2880" s="7">
        <f t="shared" ca="1" si="101"/>
        <v>88.5</v>
      </c>
      <c r="N2880" s="6"/>
      <c r="O2880" s="8">
        <v>44312</v>
      </c>
    </row>
    <row r="2881" spans="1:15" x14ac:dyDescent="0.25">
      <c r="A2881" s="17">
        <v>154948</v>
      </c>
      <c r="B2881" s="1" t="s">
        <v>14</v>
      </c>
      <c r="C2881" s="1" t="s">
        <v>1394</v>
      </c>
      <c r="D2881" s="1" t="s">
        <v>1398</v>
      </c>
      <c r="E2881" s="1" t="s">
        <v>1396</v>
      </c>
      <c r="F2881" s="1" t="s">
        <v>1399</v>
      </c>
      <c r="G2881" s="1">
        <v>7794048</v>
      </c>
      <c r="H2881" s="18">
        <v>7640173851844</v>
      </c>
      <c r="I2881" s="5">
        <f>VLOOKUP(A2881,[1]Sheet1!$1:$1048576,11,FALSE)</f>
        <v>177</v>
      </c>
      <c r="J2881" s="2" t="str">
        <f>VLOOKUP(A2881,[1]Sheet1!$1:$1048576,15,FALSE)</f>
        <v>SC</v>
      </c>
      <c r="K2881" s="1">
        <f t="shared" ca="1" si="100"/>
        <v>0</v>
      </c>
      <c r="L2881" s="6"/>
      <c r="M2881" s="7">
        <f t="shared" ca="1" si="101"/>
        <v>177</v>
      </c>
      <c r="N2881" s="6"/>
      <c r="O2881" s="8">
        <v>44312</v>
      </c>
    </row>
    <row r="2882" spans="1:15" x14ac:dyDescent="0.25">
      <c r="A2882" s="17">
        <v>155139</v>
      </c>
      <c r="B2882" s="1" t="s">
        <v>14</v>
      </c>
      <c r="C2882" s="1" t="s">
        <v>1524</v>
      </c>
      <c r="D2882" s="1" t="s">
        <v>1525</v>
      </c>
      <c r="E2882" s="1" t="s">
        <v>1526</v>
      </c>
      <c r="F2882" s="1" t="s">
        <v>1527</v>
      </c>
      <c r="G2882" s="1">
        <v>7801209</v>
      </c>
      <c r="H2882" s="18">
        <v>7640173852087</v>
      </c>
      <c r="I2882" s="5">
        <f>VLOOKUP(A2882,[1]Sheet1!$1:$1048576,11,FALSE)</f>
        <v>19</v>
      </c>
      <c r="J2882" s="2" t="str">
        <f>VLOOKUP(A2882,[1]Sheet1!$1:$1048576,15,FALSE)</f>
        <v>SC</v>
      </c>
      <c r="K2882" s="1">
        <f t="shared" ref="K2882:K2945" ca="1" si="102">+I2882*$K$2</f>
        <v>0</v>
      </c>
      <c r="L2882" s="6"/>
      <c r="M2882" s="7">
        <f t="shared" ca="1" si="101"/>
        <v>19</v>
      </c>
      <c r="N2882" s="6"/>
      <c r="O2882" s="8">
        <v>44312</v>
      </c>
    </row>
    <row r="2883" spans="1:15" x14ac:dyDescent="0.25">
      <c r="A2883" s="1">
        <v>155145</v>
      </c>
      <c r="B2883" s="16">
        <v>20</v>
      </c>
      <c r="C2883" s="1" t="s">
        <v>2575</v>
      </c>
      <c r="D2883" s="1" t="s">
        <v>1709</v>
      </c>
      <c r="E2883" s="1" t="s">
        <v>2576</v>
      </c>
      <c r="F2883" s="1" t="s">
        <v>1709</v>
      </c>
      <c r="G2883" s="1">
        <v>7773461</v>
      </c>
      <c r="H2883" s="18" t="s">
        <v>5397</v>
      </c>
      <c r="I2883" s="5">
        <v>93</v>
      </c>
      <c r="J2883" s="2" t="str">
        <f>VLOOKUP(A2883,[1]Sheet1!$1:$1048576,15,FALSE)</f>
        <v/>
      </c>
      <c r="K2883" s="1">
        <f t="shared" ca="1" si="102"/>
        <v>0</v>
      </c>
      <c r="L2883" s="6"/>
      <c r="M2883" s="7">
        <f t="shared" ca="1" si="101"/>
        <v>93</v>
      </c>
      <c r="N2883" s="6"/>
      <c r="O2883" s="8">
        <v>44333</v>
      </c>
    </row>
    <row r="2884" spans="1:15" x14ac:dyDescent="0.25">
      <c r="A2884" s="1">
        <v>155146</v>
      </c>
      <c r="B2884" s="16">
        <v>20</v>
      </c>
      <c r="C2884" s="1" t="s">
        <v>2575</v>
      </c>
      <c r="D2884" s="1" t="s">
        <v>2577</v>
      </c>
      <c r="E2884" s="1" t="s">
        <v>2576</v>
      </c>
      <c r="F2884" s="1" t="s">
        <v>2577</v>
      </c>
      <c r="G2884" s="1">
        <v>7773462</v>
      </c>
      <c r="H2884" s="18" t="s">
        <v>5398</v>
      </c>
      <c r="I2884" s="5">
        <v>100</v>
      </c>
      <c r="J2884" s="2" t="str">
        <f>VLOOKUP(A2884,[1]Sheet1!$1:$1048576,15,FALSE)</f>
        <v/>
      </c>
      <c r="K2884" s="1">
        <f t="shared" ca="1" si="102"/>
        <v>0</v>
      </c>
      <c r="L2884" s="6"/>
      <c r="M2884" s="7">
        <f t="shared" ca="1" si="101"/>
        <v>100</v>
      </c>
      <c r="N2884" s="6"/>
      <c r="O2884" s="8">
        <v>44333</v>
      </c>
    </row>
    <row r="2885" spans="1:15" x14ac:dyDescent="0.25">
      <c r="A2885" s="1">
        <v>155147</v>
      </c>
      <c r="B2885" s="16">
        <v>20</v>
      </c>
      <c r="C2885" s="1" t="s">
        <v>2575</v>
      </c>
      <c r="D2885" s="1" t="s">
        <v>1017</v>
      </c>
      <c r="E2885" s="1" t="s">
        <v>2576</v>
      </c>
      <c r="F2885" s="1" t="s">
        <v>1017</v>
      </c>
      <c r="G2885" s="1">
        <v>7773463</v>
      </c>
      <c r="H2885" s="18" t="s">
        <v>5399</v>
      </c>
      <c r="I2885" s="5">
        <v>105</v>
      </c>
      <c r="J2885" s="2" t="str">
        <f>VLOOKUP(A2885,[1]Sheet1!$1:$1048576,15,FALSE)</f>
        <v/>
      </c>
      <c r="K2885" s="1">
        <f t="shared" ca="1" si="102"/>
        <v>0</v>
      </c>
      <c r="L2885" s="6"/>
      <c r="M2885" s="7">
        <f t="shared" ca="1" si="101"/>
        <v>105</v>
      </c>
      <c r="N2885" s="6"/>
      <c r="O2885" s="8">
        <v>44333</v>
      </c>
    </row>
    <row r="2886" spans="1:15" x14ac:dyDescent="0.25">
      <c r="A2886" s="1">
        <v>155148</v>
      </c>
      <c r="B2886" s="16">
        <v>20</v>
      </c>
      <c r="C2886" s="1" t="s">
        <v>1716</v>
      </c>
      <c r="D2886" s="1" t="s">
        <v>1720</v>
      </c>
      <c r="E2886" s="1" t="s">
        <v>1718</v>
      </c>
      <c r="F2886" s="1" t="s">
        <v>1721</v>
      </c>
      <c r="G2886" s="1">
        <v>7773465</v>
      </c>
      <c r="H2886" s="18" t="s">
        <v>5400</v>
      </c>
      <c r="I2886" s="5">
        <v>14.5</v>
      </c>
      <c r="J2886" s="2" t="str">
        <f>VLOOKUP(A2886,[1]Sheet1!$1:$1048576,15,FALSE)</f>
        <v/>
      </c>
      <c r="K2886" s="1">
        <f t="shared" ca="1" si="102"/>
        <v>0</v>
      </c>
      <c r="L2886" s="6"/>
      <c r="M2886" s="7">
        <f t="shared" ca="1" si="101"/>
        <v>14.5</v>
      </c>
      <c r="N2886" s="6"/>
      <c r="O2886" s="8">
        <v>44333</v>
      </c>
    </row>
    <row r="2887" spans="1:15" x14ac:dyDescent="0.25">
      <c r="A2887" s="1">
        <v>155149</v>
      </c>
      <c r="B2887" s="16">
        <v>20</v>
      </c>
      <c r="C2887" s="1" t="s">
        <v>1716</v>
      </c>
      <c r="D2887" s="1" t="s">
        <v>1717</v>
      </c>
      <c r="E2887" s="1" t="s">
        <v>1718</v>
      </c>
      <c r="F2887" s="1" t="s">
        <v>1719</v>
      </c>
      <c r="G2887" s="1">
        <v>7805327</v>
      </c>
      <c r="H2887" s="18" t="s">
        <v>5401</v>
      </c>
      <c r="I2887" s="5">
        <v>12.5</v>
      </c>
      <c r="J2887" s="2" t="str">
        <f>VLOOKUP(A2887,[1]Sheet1!$1:$1048576,15,FALSE)</f>
        <v/>
      </c>
      <c r="K2887" s="1">
        <f t="shared" ca="1" si="102"/>
        <v>0</v>
      </c>
      <c r="L2887" s="6"/>
      <c r="M2887" s="7">
        <f t="shared" ca="1" si="101"/>
        <v>12.5</v>
      </c>
      <c r="N2887" s="6"/>
      <c r="O2887" s="8">
        <v>44333</v>
      </c>
    </row>
    <row r="2888" spans="1:15" x14ac:dyDescent="0.25">
      <c r="A2888" s="1">
        <v>155157</v>
      </c>
      <c r="B2888" s="16">
        <v>20</v>
      </c>
      <c r="C2888" s="1" t="s">
        <v>144</v>
      </c>
      <c r="D2888" s="1" t="s">
        <v>145</v>
      </c>
      <c r="E2888" s="1" t="s">
        <v>146</v>
      </c>
      <c r="F2888" s="1" t="s">
        <v>147</v>
      </c>
      <c r="G2888" s="1">
        <v>7805328</v>
      </c>
      <c r="H2888" s="18" t="s">
        <v>5402</v>
      </c>
      <c r="I2888" s="5">
        <v>15</v>
      </c>
      <c r="J2888" s="2" t="str">
        <f>VLOOKUP(A2888,[1]Sheet1!$1:$1048576,15,FALSE)</f>
        <v/>
      </c>
      <c r="K2888" s="1">
        <f t="shared" ca="1" si="102"/>
        <v>0</v>
      </c>
      <c r="L2888" s="6"/>
      <c r="M2888" s="7">
        <f t="shared" ca="1" si="101"/>
        <v>15</v>
      </c>
      <c r="N2888" s="6"/>
      <c r="O2888" s="8">
        <v>44333</v>
      </c>
    </row>
    <row r="2889" spans="1:15" x14ac:dyDescent="0.25">
      <c r="A2889" s="1">
        <v>155158</v>
      </c>
      <c r="B2889" s="16">
        <v>20</v>
      </c>
      <c r="C2889" s="1" t="s">
        <v>144</v>
      </c>
      <c r="D2889" s="1" t="s">
        <v>148</v>
      </c>
      <c r="E2889" s="1" t="s">
        <v>146</v>
      </c>
      <c r="F2889" s="1" t="s">
        <v>149</v>
      </c>
      <c r="G2889" s="1">
        <v>7773464</v>
      </c>
      <c r="H2889" s="18" t="s">
        <v>5403</v>
      </c>
      <c r="I2889" s="5">
        <v>15.5</v>
      </c>
      <c r="J2889" s="2" t="str">
        <f>VLOOKUP(A2889,[1]Sheet1!$1:$1048576,15,FALSE)</f>
        <v/>
      </c>
      <c r="K2889" s="1">
        <f t="shared" ca="1" si="102"/>
        <v>0</v>
      </c>
      <c r="L2889" s="6"/>
      <c r="M2889" s="7">
        <f t="shared" ca="1" si="101"/>
        <v>15.5</v>
      </c>
      <c r="N2889" s="6"/>
      <c r="O2889" s="8">
        <v>44333</v>
      </c>
    </row>
    <row r="2890" spans="1:15" x14ac:dyDescent="0.25">
      <c r="A2890" s="1">
        <v>155159</v>
      </c>
      <c r="B2890" s="16">
        <v>20</v>
      </c>
      <c r="C2890" s="1" t="s">
        <v>150</v>
      </c>
      <c r="D2890" s="1" t="s">
        <v>32</v>
      </c>
      <c r="E2890" s="1" t="s">
        <v>151</v>
      </c>
      <c r="F2890" s="1" t="s">
        <v>32</v>
      </c>
      <c r="G2890" s="1">
        <v>7805329</v>
      </c>
      <c r="H2890" s="18" t="s">
        <v>5404</v>
      </c>
      <c r="I2890" s="5">
        <v>15</v>
      </c>
      <c r="J2890" s="2" t="str">
        <f>VLOOKUP(A2890,[1]Sheet1!$1:$1048576,15,FALSE)</f>
        <v/>
      </c>
      <c r="K2890" s="1">
        <f t="shared" ca="1" si="102"/>
        <v>0</v>
      </c>
      <c r="L2890" s="6"/>
      <c r="M2890" s="7">
        <f t="shared" ca="1" si="101"/>
        <v>15</v>
      </c>
      <c r="N2890" s="6"/>
      <c r="O2890" s="8">
        <v>44333</v>
      </c>
    </row>
    <row r="2891" spans="1:15" x14ac:dyDescent="0.25">
      <c r="A2891" s="1">
        <v>155160</v>
      </c>
      <c r="B2891" s="16">
        <v>20</v>
      </c>
      <c r="C2891" s="1" t="s">
        <v>152</v>
      </c>
      <c r="D2891" s="1" t="s">
        <v>32</v>
      </c>
      <c r="E2891" s="1" t="s">
        <v>153</v>
      </c>
      <c r="F2891" s="1" t="s">
        <v>32</v>
      </c>
      <c r="G2891" s="1">
        <v>7805330</v>
      </c>
      <c r="H2891" s="18" t="s">
        <v>5405</v>
      </c>
      <c r="I2891" s="5">
        <v>15</v>
      </c>
      <c r="J2891" s="2" t="str">
        <f>VLOOKUP(A2891,[1]Sheet1!$1:$1048576,15,FALSE)</f>
        <v/>
      </c>
      <c r="K2891" s="1">
        <f t="shared" ca="1" si="102"/>
        <v>0</v>
      </c>
      <c r="L2891" s="6"/>
      <c r="M2891" s="7">
        <f t="shared" ca="1" si="101"/>
        <v>15</v>
      </c>
      <c r="N2891" s="6"/>
      <c r="O2891" s="8">
        <v>44333</v>
      </c>
    </row>
    <row r="2892" spans="1:15" x14ac:dyDescent="0.25">
      <c r="A2892" s="1">
        <v>155161</v>
      </c>
      <c r="B2892" s="16">
        <v>20</v>
      </c>
      <c r="C2892" s="1" t="s">
        <v>154</v>
      </c>
      <c r="D2892" s="1" t="s">
        <v>32</v>
      </c>
      <c r="E2892" s="1" t="s">
        <v>155</v>
      </c>
      <c r="F2892" s="1" t="s">
        <v>32</v>
      </c>
      <c r="G2892" s="1">
        <v>7805331</v>
      </c>
      <c r="H2892" s="18" t="s">
        <v>5406</v>
      </c>
      <c r="I2892" s="5">
        <v>15.5</v>
      </c>
      <c r="J2892" s="2" t="str">
        <f>VLOOKUP(A2892,[1]Sheet1!$1:$1048576,15,FALSE)</f>
        <v/>
      </c>
      <c r="K2892" s="1">
        <f t="shared" ca="1" si="102"/>
        <v>0</v>
      </c>
      <c r="L2892" s="6"/>
      <c r="M2892" s="7">
        <f t="shared" ca="1" si="101"/>
        <v>15.5</v>
      </c>
      <c r="N2892" s="6"/>
      <c r="O2892" s="8">
        <v>44333</v>
      </c>
    </row>
    <row r="2893" spans="1:15" x14ac:dyDescent="0.25">
      <c r="A2893" s="1">
        <v>155162</v>
      </c>
      <c r="B2893" s="16">
        <v>20</v>
      </c>
      <c r="C2893" s="1" t="s">
        <v>156</v>
      </c>
      <c r="D2893" s="1" t="s">
        <v>32</v>
      </c>
      <c r="E2893" s="1" t="s">
        <v>157</v>
      </c>
      <c r="F2893" s="1" t="s">
        <v>32</v>
      </c>
      <c r="G2893" s="1">
        <v>7805332</v>
      </c>
      <c r="H2893" s="18" t="s">
        <v>5407</v>
      </c>
      <c r="I2893" s="5">
        <v>15.5</v>
      </c>
      <c r="J2893" s="2" t="str">
        <f>VLOOKUP(A2893,[1]Sheet1!$1:$1048576,15,FALSE)</f>
        <v/>
      </c>
      <c r="K2893" s="1">
        <f t="shared" ca="1" si="102"/>
        <v>0</v>
      </c>
      <c r="L2893" s="6"/>
      <c r="M2893" s="7">
        <f t="shared" ca="1" si="101"/>
        <v>15.5</v>
      </c>
      <c r="N2893" s="6"/>
      <c r="O2893" s="8">
        <v>44333</v>
      </c>
    </row>
    <row r="2894" spans="1:15" x14ac:dyDescent="0.25">
      <c r="A2894" s="1">
        <v>155165</v>
      </c>
      <c r="B2894" s="16">
        <v>20</v>
      </c>
      <c r="C2894" s="1" t="s">
        <v>2084</v>
      </c>
      <c r="D2894" s="1" t="s">
        <v>32</v>
      </c>
      <c r="E2894" s="1" t="s">
        <v>2085</v>
      </c>
      <c r="F2894" s="1" t="s">
        <v>32</v>
      </c>
      <c r="G2894" s="1">
        <v>7805333</v>
      </c>
      <c r="H2894" s="18" t="s">
        <v>5408</v>
      </c>
      <c r="I2894" s="5">
        <v>36</v>
      </c>
      <c r="J2894" s="2" t="str">
        <f>VLOOKUP(A2894,[1]Sheet1!$1:$1048576,15,FALSE)</f>
        <v/>
      </c>
      <c r="K2894" s="1">
        <f t="shared" ca="1" si="102"/>
        <v>0</v>
      </c>
      <c r="L2894" s="6"/>
      <c r="M2894" s="7">
        <f t="shared" ca="1" si="101"/>
        <v>36</v>
      </c>
      <c r="N2894" s="6"/>
      <c r="O2894" s="8">
        <v>44333</v>
      </c>
    </row>
    <row r="2895" spans="1:15" x14ac:dyDescent="0.25">
      <c r="A2895" s="1">
        <v>155166</v>
      </c>
      <c r="B2895" s="16">
        <v>20</v>
      </c>
      <c r="C2895" s="1" t="s">
        <v>2086</v>
      </c>
      <c r="D2895" s="1" t="s">
        <v>32</v>
      </c>
      <c r="E2895" s="1" t="s">
        <v>2087</v>
      </c>
      <c r="F2895" s="1" t="s">
        <v>32</v>
      </c>
      <c r="G2895" s="1">
        <v>7805334</v>
      </c>
      <c r="H2895" s="18" t="s">
        <v>5409</v>
      </c>
      <c r="I2895" s="5">
        <v>43</v>
      </c>
      <c r="J2895" s="2" t="str">
        <f>VLOOKUP(A2895,[1]Sheet1!$1:$1048576,15,FALSE)</f>
        <v/>
      </c>
      <c r="K2895" s="1">
        <f t="shared" ca="1" si="102"/>
        <v>0</v>
      </c>
      <c r="L2895" s="6"/>
      <c r="M2895" s="7">
        <f t="shared" ca="1" si="101"/>
        <v>43</v>
      </c>
      <c r="N2895" s="6"/>
      <c r="O2895" s="8">
        <v>44333</v>
      </c>
    </row>
    <row r="2896" spans="1:15" x14ac:dyDescent="0.25">
      <c r="A2896" s="1">
        <v>155167</v>
      </c>
      <c r="B2896" s="16">
        <v>20</v>
      </c>
      <c r="C2896" s="1" t="s">
        <v>2088</v>
      </c>
      <c r="D2896" s="1" t="s">
        <v>32</v>
      </c>
      <c r="E2896" s="1" t="s">
        <v>2089</v>
      </c>
      <c r="F2896" s="1" t="s">
        <v>32</v>
      </c>
      <c r="G2896" s="1">
        <v>7805335</v>
      </c>
      <c r="H2896" s="18" t="s">
        <v>5410</v>
      </c>
      <c r="I2896" s="5">
        <v>63</v>
      </c>
      <c r="J2896" s="2" t="str">
        <f>VLOOKUP(A2896,[1]Sheet1!$1:$1048576,15,FALSE)</f>
        <v/>
      </c>
      <c r="K2896" s="1">
        <f t="shared" ca="1" si="102"/>
        <v>0</v>
      </c>
      <c r="L2896" s="6"/>
      <c r="M2896" s="7">
        <f t="shared" ca="1" si="101"/>
        <v>63</v>
      </c>
      <c r="N2896" s="6"/>
      <c r="O2896" s="8">
        <v>44333</v>
      </c>
    </row>
    <row r="2897" spans="1:15" x14ac:dyDescent="0.25">
      <c r="A2897" s="1">
        <v>155168</v>
      </c>
      <c r="B2897" s="16">
        <v>20</v>
      </c>
      <c r="C2897" s="1" t="s">
        <v>2082</v>
      </c>
      <c r="D2897" s="1" t="s">
        <v>32</v>
      </c>
      <c r="E2897" s="1" t="s">
        <v>2083</v>
      </c>
      <c r="F2897" s="1" t="s">
        <v>32</v>
      </c>
      <c r="G2897" s="1">
        <v>7805336</v>
      </c>
      <c r="H2897" s="18" t="s">
        <v>5411</v>
      </c>
      <c r="I2897" s="5">
        <v>74</v>
      </c>
      <c r="J2897" s="2" t="str">
        <f>VLOOKUP(A2897,[1]Sheet1!$1:$1048576,15,FALSE)</f>
        <v/>
      </c>
      <c r="K2897" s="1">
        <f t="shared" ca="1" si="102"/>
        <v>0</v>
      </c>
      <c r="L2897" s="6"/>
      <c r="M2897" s="7">
        <f t="shared" ca="1" si="101"/>
        <v>74</v>
      </c>
      <c r="N2897" s="6"/>
      <c r="O2897" s="8">
        <v>44333</v>
      </c>
    </row>
    <row r="2898" spans="1:15" x14ac:dyDescent="0.25">
      <c r="A2898" s="1">
        <v>155555</v>
      </c>
      <c r="B2898" s="1" t="s">
        <v>14</v>
      </c>
      <c r="C2898" s="1" t="s">
        <v>4105</v>
      </c>
      <c r="D2898" s="1" t="s">
        <v>4130</v>
      </c>
      <c r="E2898" s="1" t="s">
        <v>4105</v>
      </c>
      <c r="F2898" s="1" t="s">
        <v>4131</v>
      </c>
      <c r="G2898" s="1">
        <v>7771271</v>
      </c>
      <c r="H2898" s="18" t="s">
        <v>4132</v>
      </c>
      <c r="I2898" s="5">
        <f>VLOOKUP(A2898,[1]Sheet1!$1:$1048576,11,FALSE)</f>
        <v>47.4</v>
      </c>
      <c r="J2898" s="2" t="str">
        <f>VLOOKUP(A2898,[1]Sheet1!$1:$1048576,15,FALSE)</f>
        <v>P</v>
      </c>
      <c r="K2898" s="1">
        <f t="shared" ca="1" si="102"/>
        <v>0</v>
      </c>
      <c r="L2898" s="6"/>
      <c r="M2898" s="7">
        <f t="shared" ca="1" si="101"/>
        <v>47.4</v>
      </c>
      <c r="N2898" s="6"/>
      <c r="O2898" s="8">
        <v>44312</v>
      </c>
    </row>
    <row r="2899" spans="1:15" x14ac:dyDescent="0.25">
      <c r="A2899" s="1">
        <v>155556</v>
      </c>
      <c r="B2899" s="1" t="s">
        <v>14</v>
      </c>
      <c r="C2899" s="1" t="s">
        <v>4105</v>
      </c>
      <c r="D2899" s="1" t="s">
        <v>4190</v>
      </c>
      <c r="E2899" s="1" t="s">
        <v>4105</v>
      </c>
      <c r="F2899" s="1" t="s">
        <v>4191</v>
      </c>
      <c r="G2899" s="1">
        <v>7771272</v>
      </c>
      <c r="H2899" s="18" t="s">
        <v>4192</v>
      </c>
      <c r="I2899" s="5">
        <f>VLOOKUP(A2899,[1]Sheet1!$1:$1048576,11,FALSE)</f>
        <v>47.4</v>
      </c>
      <c r="J2899" s="2" t="str">
        <f>VLOOKUP(A2899,[1]Sheet1!$1:$1048576,15,FALSE)</f>
        <v>P</v>
      </c>
      <c r="K2899" s="1">
        <f t="shared" ca="1" si="102"/>
        <v>0</v>
      </c>
      <c r="L2899" s="6"/>
      <c r="M2899" s="7">
        <f t="shared" ca="1" si="101"/>
        <v>47.4</v>
      </c>
      <c r="N2899" s="6"/>
      <c r="O2899" s="8">
        <v>44312</v>
      </c>
    </row>
    <row r="2900" spans="1:15" x14ac:dyDescent="0.25">
      <c r="A2900" s="1">
        <v>155557</v>
      </c>
      <c r="B2900" s="1" t="s">
        <v>14</v>
      </c>
      <c r="C2900" s="1" t="s">
        <v>4105</v>
      </c>
      <c r="D2900" s="1" t="s">
        <v>4133</v>
      </c>
      <c r="E2900" s="1" t="s">
        <v>4105</v>
      </c>
      <c r="F2900" s="1" t="s">
        <v>4134</v>
      </c>
      <c r="G2900" s="1">
        <v>7771273</v>
      </c>
      <c r="H2900" s="18" t="s">
        <v>4135</v>
      </c>
      <c r="I2900" s="5">
        <f>VLOOKUP(A2900,[1]Sheet1!$1:$1048576,11,FALSE)</f>
        <v>47.4</v>
      </c>
      <c r="J2900" s="2" t="str">
        <f>VLOOKUP(A2900,[1]Sheet1!$1:$1048576,15,FALSE)</f>
        <v>P</v>
      </c>
      <c r="K2900" s="1">
        <f t="shared" ca="1" si="102"/>
        <v>0</v>
      </c>
      <c r="L2900" s="6"/>
      <c r="M2900" s="7">
        <f t="shared" ca="1" si="101"/>
        <v>47.4</v>
      </c>
      <c r="N2900" s="6"/>
      <c r="O2900" s="8">
        <v>44312</v>
      </c>
    </row>
    <row r="2901" spans="1:15" x14ac:dyDescent="0.25">
      <c r="A2901" s="1">
        <v>155558</v>
      </c>
      <c r="B2901" s="1" t="s">
        <v>14</v>
      </c>
      <c r="C2901" s="1" t="s">
        <v>4105</v>
      </c>
      <c r="D2901" s="1" t="s">
        <v>4127</v>
      </c>
      <c r="E2901" s="1" t="s">
        <v>4105</v>
      </c>
      <c r="F2901" s="1" t="s">
        <v>4128</v>
      </c>
      <c r="G2901" s="1">
        <v>7771274</v>
      </c>
      <c r="H2901" s="18" t="s">
        <v>4129</v>
      </c>
      <c r="I2901" s="5">
        <f>VLOOKUP(A2901,[1]Sheet1!$1:$1048576,11,FALSE)</f>
        <v>47.4</v>
      </c>
      <c r="J2901" s="2" t="str">
        <f>VLOOKUP(A2901,[1]Sheet1!$1:$1048576,15,FALSE)</f>
        <v>P</v>
      </c>
      <c r="K2901" s="1">
        <f t="shared" ca="1" si="102"/>
        <v>0</v>
      </c>
      <c r="L2901" s="6"/>
      <c r="M2901" s="7">
        <f t="shared" ca="1" si="101"/>
        <v>47.4</v>
      </c>
      <c r="N2901" s="6"/>
      <c r="O2901" s="8">
        <v>44312</v>
      </c>
    </row>
    <row r="2902" spans="1:15" x14ac:dyDescent="0.25">
      <c r="A2902" s="1">
        <v>155559</v>
      </c>
      <c r="B2902" s="1" t="s">
        <v>14</v>
      </c>
      <c r="C2902" s="1" t="s">
        <v>4105</v>
      </c>
      <c r="D2902" s="1" t="s">
        <v>4163</v>
      </c>
      <c r="E2902" s="1" t="s">
        <v>4105</v>
      </c>
      <c r="F2902" s="1" t="s">
        <v>4164</v>
      </c>
      <c r="G2902" s="1">
        <v>7771275</v>
      </c>
      <c r="H2902" s="18" t="s">
        <v>4165</v>
      </c>
      <c r="I2902" s="5">
        <f>VLOOKUP(A2902,[1]Sheet1!$1:$1048576,11,FALSE)</f>
        <v>47.4</v>
      </c>
      <c r="J2902" s="2" t="str">
        <f>VLOOKUP(A2902,[1]Sheet1!$1:$1048576,15,FALSE)</f>
        <v>P</v>
      </c>
      <c r="K2902" s="1">
        <f t="shared" ca="1" si="102"/>
        <v>0</v>
      </c>
      <c r="L2902" s="6"/>
      <c r="M2902" s="7">
        <f t="shared" ca="1" si="101"/>
        <v>47.4</v>
      </c>
      <c r="N2902" s="6"/>
      <c r="O2902" s="8">
        <v>44312</v>
      </c>
    </row>
    <row r="2903" spans="1:15" x14ac:dyDescent="0.25">
      <c r="A2903" s="1">
        <v>155560</v>
      </c>
      <c r="B2903" s="1" t="s">
        <v>14</v>
      </c>
      <c r="C2903" s="1" t="s">
        <v>4105</v>
      </c>
      <c r="D2903" s="1" t="s">
        <v>4136</v>
      </c>
      <c r="E2903" s="1" t="s">
        <v>4105</v>
      </c>
      <c r="F2903" s="1" t="s">
        <v>4137</v>
      </c>
      <c r="G2903" s="1">
        <v>7771276</v>
      </c>
      <c r="H2903" s="18" t="s">
        <v>4138</v>
      </c>
      <c r="I2903" s="5">
        <f>VLOOKUP(A2903,[1]Sheet1!$1:$1048576,11,FALSE)</f>
        <v>47.4</v>
      </c>
      <c r="J2903" s="2" t="str">
        <f>VLOOKUP(A2903,[1]Sheet1!$1:$1048576,15,FALSE)</f>
        <v>P</v>
      </c>
      <c r="K2903" s="1">
        <f t="shared" ca="1" si="102"/>
        <v>0</v>
      </c>
      <c r="L2903" s="6"/>
      <c r="M2903" s="7">
        <f t="shared" ca="1" si="101"/>
        <v>47.4</v>
      </c>
      <c r="N2903" s="6"/>
      <c r="O2903" s="8">
        <v>44312</v>
      </c>
    </row>
    <row r="2904" spans="1:15" x14ac:dyDescent="0.25">
      <c r="A2904" s="1">
        <v>155561</v>
      </c>
      <c r="B2904" s="1" t="s">
        <v>14</v>
      </c>
      <c r="C2904" s="1" t="s">
        <v>4105</v>
      </c>
      <c r="D2904" s="1" t="s">
        <v>4124</v>
      </c>
      <c r="E2904" s="1" t="s">
        <v>4105</v>
      </c>
      <c r="F2904" s="1" t="s">
        <v>4125</v>
      </c>
      <c r="G2904" s="1">
        <v>7771277</v>
      </c>
      <c r="H2904" s="18" t="s">
        <v>4126</v>
      </c>
      <c r="I2904" s="5">
        <f>VLOOKUP(A2904,[1]Sheet1!$1:$1048576,11,FALSE)</f>
        <v>47.4</v>
      </c>
      <c r="J2904" s="2" t="str">
        <f>VLOOKUP(A2904,[1]Sheet1!$1:$1048576,15,FALSE)</f>
        <v>P</v>
      </c>
      <c r="K2904" s="1">
        <f t="shared" ca="1" si="102"/>
        <v>0</v>
      </c>
      <c r="L2904" s="6"/>
      <c r="M2904" s="7">
        <f t="shared" ca="1" si="101"/>
        <v>47.4</v>
      </c>
      <c r="N2904" s="6"/>
      <c r="O2904" s="8">
        <v>44312</v>
      </c>
    </row>
    <row r="2905" spans="1:15" x14ac:dyDescent="0.25">
      <c r="A2905" s="1">
        <v>155562</v>
      </c>
      <c r="B2905" s="1" t="s">
        <v>14</v>
      </c>
      <c r="C2905" s="1" t="s">
        <v>4105</v>
      </c>
      <c r="D2905" s="1" t="s">
        <v>4166</v>
      </c>
      <c r="E2905" s="1" t="s">
        <v>4105</v>
      </c>
      <c r="F2905" s="1" t="s">
        <v>4167</v>
      </c>
      <c r="G2905" s="1">
        <v>7771278</v>
      </c>
      <c r="H2905" s="18" t="s">
        <v>4168</v>
      </c>
      <c r="I2905" s="5">
        <f>VLOOKUP(A2905,[1]Sheet1!$1:$1048576,11,FALSE)</f>
        <v>47.4</v>
      </c>
      <c r="J2905" s="2" t="str">
        <f>VLOOKUP(A2905,[1]Sheet1!$1:$1048576,15,FALSE)</f>
        <v>P</v>
      </c>
      <c r="K2905" s="1">
        <f t="shared" ca="1" si="102"/>
        <v>0</v>
      </c>
      <c r="L2905" s="6"/>
      <c r="M2905" s="7">
        <f t="shared" ca="1" si="101"/>
        <v>47.4</v>
      </c>
      <c r="N2905" s="6"/>
      <c r="O2905" s="8">
        <v>44312</v>
      </c>
    </row>
    <row r="2906" spans="1:15" x14ac:dyDescent="0.25">
      <c r="A2906" s="1">
        <v>155563</v>
      </c>
      <c r="B2906" s="1" t="s">
        <v>14</v>
      </c>
      <c r="C2906" s="1" t="s">
        <v>4105</v>
      </c>
      <c r="D2906" s="1" t="s">
        <v>4169</v>
      </c>
      <c r="E2906" s="1" t="s">
        <v>4105</v>
      </c>
      <c r="F2906" s="1" t="s">
        <v>4170</v>
      </c>
      <c r="G2906" s="1">
        <v>7771279</v>
      </c>
      <c r="H2906" s="18" t="s">
        <v>4171</v>
      </c>
      <c r="I2906" s="5">
        <f>VLOOKUP(A2906,[1]Sheet1!$1:$1048576,11,FALSE)</f>
        <v>47.4</v>
      </c>
      <c r="J2906" s="2" t="str">
        <f>VLOOKUP(A2906,[1]Sheet1!$1:$1048576,15,FALSE)</f>
        <v>P</v>
      </c>
      <c r="K2906" s="1">
        <f t="shared" ca="1" si="102"/>
        <v>0</v>
      </c>
      <c r="L2906" s="6"/>
      <c r="M2906" s="7">
        <f t="shared" ca="1" si="101"/>
        <v>47.4</v>
      </c>
      <c r="N2906" s="6"/>
      <c r="O2906" s="8">
        <v>44312</v>
      </c>
    </row>
    <row r="2907" spans="1:15" x14ac:dyDescent="0.25">
      <c r="A2907" s="1">
        <v>155564</v>
      </c>
      <c r="B2907" s="1" t="s">
        <v>14</v>
      </c>
      <c r="C2907" s="1" t="s">
        <v>4105</v>
      </c>
      <c r="D2907" s="1" t="s">
        <v>4172</v>
      </c>
      <c r="E2907" s="1" t="s">
        <v>4105</v>
      </c>
      <c r="F2907" s="1" t="s">
        <v>4173</v>
      </c>
      <c r="G2907" s="1">
        <v>7771280</v>
      </c>
      <c r="H2907" s="18" t="s">
        <v>4174</v>
      </c>
      <c r="I2907" s="5">
        <f>VLOOKUP(A2907,[1]Sheet1!$1:$1048576,11,FALSE)</f>
        <v>47.4</v>
      </c>
      <c r="J2907" s="2" t="str">
        <f>VLOOKUP(A2907,[1]Sheet1!$1:$1048576,15,FALSE)</f>
        <v>P</v>
      </c>
      <c r="K2907" s="1">
        <f t="shared" ca="1" si="102"/>
        <v>0</v>
      </c>
      <c r="L2907" s="6"/>
      <c r="M2907" s="7">
        <f t="shared" ca="1" si="101"/>
        <v>47.4</v>
      </c>
      <c r="N2907" s="6"/>
      <c r="O2907" s="8">
        <v>44312</v>
      </c>
    </row>
    <row r="2908" spans="1:15" x14ac:dyDescent="0.25">
      <c r="A2908" s="1">
        <v>155565</v>
      </c>
      <c r="B2908" s="1" t="s">
        <v>14</v>
      </c>
      <c r="C2908" s="1" t="s">
        <v>4105</v>
      </c>
      <c r="D2908" s="1" t="s">
        <v>4175</v>
      </c>
      <c r="E2908" s="1" t="s">
        <v>4105</v>
      </c>
      <c r="F2908" s="1" t="s">
        <v>4176</v>
      </c>
      <c r="G2908" s="1">
        <v>7771281</v>
      </c>
      <c r="H2908" s="18" t="s">
        <v>4177</v>
      </c>
      <c r="I2908" s="5">
        <f>VLOOKUP(A2908,[1]Sheet1!$1:$1048576,11,FALSE)</f>
        <v>47.4</v>
      </c>
      <c r="J2908" s="2" t="str">
        <f>VLOOKUP(A2908,[1]Sheet1!$1:$1048576,15,FALSE)</f>
        <v>P</v>
      </c>
      <c r="K2908" s="1">
        <f t="shared" ca="1" si="102"/>
        <v>0</v>
      </c>
      <c r="L2908" s="6"/>
      <c r="M2908" s="7">
        <f t="shared" ca="1" si="101"/>
        <v>47.4</v>
      </c>
      <c r="N2908" s="6"/>
      <c r="O2908" s="8">
        <v>44312</v>
      </c>
    </row>
    <row r="2909" spans="1:15" x14ac:dyDescent="0.25">
      <c r="A2909" s="1">
        <v>155566</v>
      </c>
      <c r="B2909" s="1" t="s">
        <v>14</v>
      </c>
      <c r="C2909" s="1" t="s">
        <v>4105</v>
      </c>
      <c r="D2909" s="1" t="s">
        <v>4106</v>
      </c>
      <c r="E2909" s="1" t="s">
        <v>4105</v>
      </c>
      <c r="F2909" s="1" t="s">
        <v>4107</v>
      </c>
      <c r="G2909" s="1">
        <v>7771282</v>
      </c>
      <c r="H2909" s="18" t="s">
        <v>4108</v>
      </c>
      <c r="I2909" s="5">
        <f>VLOOKUP(A2909,[1]Sheet1!$1:$1048576,11,FALSE)</f>
        <v>47.4</v>
      </c>
      <c r="J2909" s="2" t="str">
        <f>VLOOKUP(A2909,[1]Sheet1!$1:$1048576,15,FALSE)</f>
        <v>P</v>
      </c>
      <c r="K2909" s="1">
        <f t="shared" ca="1" si="102"/>
        <v>0</v>
      </c>
      <c r="L2909" s="6"/>
      <c r="M2909" s="7">
        <f t="shared" ca="1" si="101"/>
        <v>47.4</v>
      </c>
      <c r="N2909" s="6"/>
      <c r="O2909" s="8">
        <v>44312</v>
      </c>
    </row>
    <row r="2910" spans="1:15" x14ac:dyDescent="0.25">
      <c r="A2910" s="1">
        <v>155567</v>
      </c>
      <c r="B2910" s="1" t="s">
        <v>14</v>
      </c>
      <c r="C2910" s="1" t="s">
        <v>4105</v>
      </c>
      <c r="D2910" s="1" t="s">
        <v>4139</v>
      </c>
      <c r="E2910" s="1" t="s">
        <v>4105</v>
      </c>
      <c r="F2910" s="1" t="s">
        <v>4140</v>
      </c>
      <c r="G2910" s="1">
        <v>7771283</v>
      </c>
      <c r="H2910" s="18" t="s">
        <v>4141</v>
      </c>
      <c r="I2910" s="5">
        <f>VLOOKUP(A2910,[1]Sheet1!$1:$1048576,11,FALSE)</f>
        <v>47.4</v>
      </c>
      <c r="J2910" s="2" t="str">
        <f>VLOOKUP(A2910,[1]Sheet1!$1:$1048576,15,FALSE)</f>
        <v>P</v>
      </c>
      <c r="K2910" s="1">
        <f t="shared" ca="1" si="102"/>
        <v>0</v>
      </c>
      <c r="L2910" s="6"/>
      <c r="M2910" s="7">
        <f t="shared" ca="1" si="101"/>
        <v>47.4</v>
      </c>
      <c r="N2910" s="6"/>
      <c r="O2910" s="8">
        <v>44312</v>
      </c>
    </row>
    <row r="2911" spans="1:15" x14ac:dyDescent="0.25">
      <c r="A2911" s="1">
        <v>155568</v>
      </c>
      <c r="B2911" s="1" t="s">
        <v>14</v>
      </c>
      <c r="C2911" s="1" t="s">
        <v>4105</v>
      </c>
      <c r="D2911" s="1" t="s">
        <v>4109</v>
      </c>
      <c r="E2911" s="1" t="s">
        <v>4105</v>
      </c>
      <c r="F2911" s="1" t="s">
        <v>4110</v>
      </c>
      <c r="G2911" s="1">
        <v>7771284</v>
      </c>
      <c r="H2911" s="18" t="s">
        <v>4111</v>
      </c>
      <c r="I2911" s="5">
        <f>VLOOKUP(A2911,[1]Sheet1!$1:$1048576,11,FALSE)</f>
        <v>47.4</v>
      </c>
      <c r="J2911" s="2" t="str">
        <f>VLOOKUP(A2911,[1]Sheet1!$1:$1048576,15,FALSE)</f>
        <v>P</v>
      </c>
      <c r="K2911" s="1">
        <f t="shared" ca="1" si="102"/>
        <v>0</v>
      </c>
      <c r="L2911" s="6"/>
      <c r="M2911" s="7">
        <f t="shared" ca="1" si="101"/>
        <v>47.4</v>
      </c>
      <c r="N2911" s="6"/>
      <c r="O2911" s="8">
        <v>44312</v>
      </c>
    </row>
    <row r="2912" spans="1:15" x14ac:dyDescent="0.25">
      <c r="A2912" s="1">
        <v>155569</v>
      </c>
      <c r="B2912" s="1" t="s">
        <v>14</v>
      </c>
      <c r="C2912" s="1" t="s">
        <v>4105</v>
      </c>
      <c r="D2912" s="1" t="s">
        <v>4142</v>
      </c>
      <c r="E2912" s="1" t="s">
        <v>4105</v>
      </c>
      <c r="F2912" s="1" t="s">
        <v>4143</v>
      </c>
      <c r="G2912" s="1">
        <v>7771285</v>
      </c>
      <c r="H2912" s="18" t="s">
        <v>4144</v>
      </c>
      <c r="I2912" s="5">
        <f>VLOOKUP(A2912,[1]Sheet1!$1:$1048576,11,FALSE)</f>
        <v>47.4</v>
      </c>
      <c r="J2912" s="2" t="str">
        <f>VLOOKUP(A2912,[1]Sheet1!$1:$1048576,15,FALSE)</f>
        <v>P</v>
      </c>
      <c r="K2912" s="1">
        <f t="shared" ca="1" si="102"/>
        <v>0</v>
      </c>
      <c r="L2912" s="6"/>
      <c r="M2912" s="7">
        <f t="shared" ca="1" si="101"/>
        <v>47.4</v>
      </c>
      <c r="N2912" s="6"/>
      <c r="O2912" s="8">
        <v>44312</v>
      </c>
    </row>
    <row r="2913" spans="1:15" x14ac:dyDescent="0.25">
      <c r="A2913" s="1">
        <v>155570</v>
      </c>
      <c r="B2913" s="1" t="s">
        <v>14</v>
      </c>
      <c r="C2913" s="1" t="s">
        <v>4105</v>
      </c>
      <c r="D2913" s="1" t="s">
        <v>4145</v>
      </c>
      <c r="E2913" s="1" t="s">
        <v>4105</v>
      </c>
      <c r="F2913" s="1" t="s">
        <v>4146</v>
      </c>
      <c r="G2913" s="1">
        <v>7771286</v>
      </c>
      <c r="H2913" s="18" t="s">
        <v>4147</v>
      </c>
      <c r="I2913" s="5">
        <f>VLOOKUP(A2913,[1]Sheet1!$1:$1048576,11,FALSE)</f>
        <v>47.4</v>
      </c>
      <c r="J2913" s="2" t="str">
        <f>VLOOKUP(A2913,[1]Sheet1!$1:$1048576,15,FALSE)</f>
        <v>P</v>
      </c>
      <c r="K2913" s="1">
        <f t="shared" ca="1" si="102"/>
        <v>0</v>
      </c>
      <c r="L2913" s="6"/>
      <c r="M2913" s="7">
        <f t="shared" ca="1" si="101"/>
        <v>47.4</v>
      </c>
      <c r="N2913" s="6"/>
      <c r="O2913" s="8">
        <v>44312</v>
      </c>
    </row>
    <row r="2914" spans="1:15" x14ac:dyDescent="0.25">
      <c r="A2914" s="1">
        <v>155571</v>
      </c>
      <c r="B2914" s="1" t="s">
        <v>14</v>
      </c>
      <c r="C2914" s="1" t="s">
        <v>4418</v>
      </c>
      <c r="D2914" s="1" t="s">
        <v>4419</v>
      </c>
      <c r="E2914" s="1" t="s">
        <v>4418</v>
      </c>
      <c r="F2914" s="1" t="s">
        <v>4420</v>
      </c>
      <c r="G2914" s="1">
        <v>7771287</v>
      </c>
      <c r="H2914" s="18" t="s">
        <v>4421</v>
      </c>
      <c r="I2914" s="5">
        <f>VLOOKUP(A2914,[1]Sheet1!$1:$1048576,11,FALSE)</f>
        <v>68.5</v>
      </c>
      <c r="J2914" s="2" t="str">
        <f>VLOOKUP(A2914,[1]Sheet1!$1:$1048576,15,FALSE)</f>
        <v>P</v>
      </c>
      <c r="K2914" s="1">
        <f t="shared" ca="1" si="102"/>
        <v>0</v>
      </c>
      <c r="L2914" s="6"/>
      <c r="M2914" s="7">
        <f t="shared" ca="1" si="101"/>
        <v>68.5</v>
      </c>
      <c r="N2914" s="6"/>
      <c r="O2914" s="8">
        <v>44312</v>
      </c>
    </row>
    <row r="2915" spans="1:15" x14ac:dyDescent="0.25">
      <c r="A2915" s="1">
        <v>155572</v>
      </c>
      <c r="B2915" s="1" t="s">
        <v>14</v>
      </c>
      <c r="C2915" s="1" t="s">
        <v>4418</v>
      </c>
      <c r="D2915" s="1" t="s">
        <v>4527</v>
      </c>
      <c r="E2915" s="1" t="s">
        <v>4418</v>
      </c>
      <c r="F2915" s="1" t="s">
        <v>4528</v>
      </c>
      <c r="G2915" s="1">
        <v>7771288</v>
      </c>
      <c r="H2915" s="18" t="s">
        <v>4529</v>
      </c>
      <c r="I2915" s="5">
        <f>VLOOKUP(A2915,[1]Sheet1!$1:$1048576,11,FALSE)</f>
        <v>68.5</v>
      </c>
      <c r="J2915" s="2" t="str">
        <f>VLOOKUP(A2915,[1]Sheet1!$1:$1048576,15,FALSE)</f>
        <v>P</v>
      </c>
      <c r="K2915" s="1">
        <f t="shared" ca="1" si="102"/>
        <v>0</v>
      </c>
      <c r="L2915" s="6"/>
      <c r="M2915" s="7">
        <f t="shared" ca="1" si="101"/>
        <v>68.5</v>
      </c>
      <c r="N2915" s="6"/>
      <c r="O2915" s="8">
        <v>44312</v>
      </c>
    </row>
    <row r="2916" spans="1:15" x14ac:dyDescent="0.25">
      <c r="A2916" s="1">
        <v>155573</v>
      </c>
      <c r="B2916" s="1" t="s">
        <v>14</v>
      </c>
      <c r="C2916" s="1" t="s">
        <v>4418</v>
      </c>
      <c r="D2916" s="1" t="s">
        <v>4530</v>
      </c>
      <c r="E2916" s="1" t="s">
        <v>4418</v>
      </c>
      <c r="F2916" s="1" t="s">
        <v>4531</v>
      </c>
      <c r="G2916" s="1">
        <v>7771289</v>
      </c>
      <c r="H2916" s="18" t="s">
        <v>4532</v>
      </c>
      <c r="I2916" s="5">
        <f>VLOOKUP(A2916,[1]Sheet1!$1:$1048576,11,FALSE)</f>
        <v>68.5</v>
      </c>
      <c r="J2916" s="2" t="str">
        <f>VLOOKUP(A2916,[1]Sheet1!$1:$1048576,15,FALSE)</f>
        <v>P</v>
      </c>
      <c r="K2916" s="1">
        <f t="shared" ca="1" si="102"/>
        <v>0</v>
      </c>
      <c r="L2916" s="6"/>
      <c r="M2916" s="7">
        <f t="shared" ca="1" si="101"/>
        <v>68.5</v>
      </c>
      <c r="N2916" s="6"/>
      <c r="O2916" s="8">
        <v>44312</v>
      </c>
    </row>
    <row r="2917" spans="1:15" x14ac:dyDescent="0.25">
      <c r="A2917" s="1">
        <v>155574</v>
      </c>
      <c r="B2917" s="1" t="s">
        <v>14</v>
      </c>
      <c r="C2917" s="1" t="s">
        <v>4418</v>
      </c>
      <c r="D2917" s="1" t="s">
        <v>4533</v>
      </c>
      <c r="E2917" s="1" t="s">
        <v>4418</v>
      </c>
      <c r="F2917" s="1" t="s">
        <v>4534</v>
      </c>
      <c r="G2917" s="1">
        <v>7771290</v>
      </c>
      <c r="H2917" s="18" t="s">
        <v>4535</v>
      </c>
      <c r="I2917" s="5">
        <f>VLOOKUP(A2917,[1]Sheet1!$1:$1048576,11,FALSE)</f>
        <v>68.5</v>
      </c>
      <c r="J2917" s="2" t="str">
        <f>VLOOKUP(A2917,[1]Sheet1!$1:$1048576,15,FALSE)</f>
        <v>P</v>
      </c>
      <c r="K2917" s="1">
        <f t="shared" ca="1" si="102"/>
        <v>0</v>
      </c>
      <c r="L2917" s="6"/>
      <c r="M2917" s="7">
        <f t="shared" ca="1" si="101"/>
        <v>68.5</v>
      </c>
      <c r="N2917" s="6"/>
      <c r="O2917" s="8">
        <v>44312</v>
      </c>
    </row>
    <row r="2918" spans="1:15" x14ac:dyDescent="0.25">
      <c r="A2918" s="1">
        <v>155575</v>
      </c>
      <c r="B2918" s="1" t="s">
        <v>14</v>
      </c>
      <c r="C2918" s="1" t="s">
        <v>4418</v>
      </c>
      <c r="D2918" s="1" t="s">
        <v>4536</v>
      </c>
      <c r="E2918" s="1" t="s">
        <v>4418</v>
      </c>
      <c r="F2918" s="1" t="s">
        <v>4537</v>
      </c>
      <c r="G2918" s="1">
        <v>7771291</v>
      </c>
      <c r="H2918" s="18" t="s">
        <v>4538</v>
      </c>
      <c r="I2918" s="5">
        <f>VLOOKUP(A2918,[1]Sheet1!$1:$1048576,11,FALSE)</f>
        <v>68.5</v>
      </c>
      <c r="J2918" s="2" t="str">
        <f>VLOOKUP(A2918,[1]Sheet1!$1:$1048576,15,FALSE)</f>
        <v>P</v>
      </c>
      <c r="K2918" s="1">
        <f t="shared" ca="1" si="102"/>
        <v>0</v>
      </c>
      <c r="L2918" s="6"/>
      <c r="M2918" s="7">
        <f t="shared" ca="1" si="101"/>
        <v>68.5</v>
      </c>
      <c r="N2918" s="6"/>
      <c r="O2918" s="8">
        <v>44312</v>
      </c>
    </row>
    <row r="2919" spans="1:15" x14ac:dyDescent="0.25">
      <c r="A2919" s="1">
        <v>155576</v>
      </c>
      <c r="B2919" s="1" t="s">
        <v>14</v>
      </c>
      <c r="C2919" s="1" t="s">
        <v>4418</v>
      </c>
      <c r="D2919" s="1" t="s">
        <v>4422</v>
      </c>
      <c r="E2919" s="1" t="s">
        <v>4418</v>
      </c>
      <c r="F2919" s="1" t="s">
        <v>4423</v>
      </c>
      <c r="G2919" s="1">
        <v>7771292</v>
      </c>
      <c r="H2919" s="18" t="s">
        <v>4424</v>
      </c>
      <c r="I2919" s="5">
        <f>VLOOKUP(A2919,[1]Sheet1!$1:$1048576,11,FALSE)</f>
        <v>68.5</v>
      </c>
      <c r="J2919" s="2" t="str">
        <f>VLOOKUP(A2919,[1]Sheet1!$1:$1048576,15,FALSE)</f>
        <v>P</v>
      </c>
      <c r="K2919" s="1">
        <f t="shared" ca="1" si="102"/>
        <v>0</v>
      </c>
      <c r="L2919" s="6"/>
      <c r="M2919" s="7">
        <f t="shared" ca="1" si="101"/>
        <v>68.5</v>
      </c>
      <c r="N2919" s="6"/>
      <c r="O2919" s="8">
        <v>44312</v>
      </c>
    </row>
    <row r="2920" spans="1:15" x14ac:dyDescent="0.25">
      <c r="A2920" s="1">
        <v>155577</v>
      </c>
      <c r="B2920" s="1" t="s">
        <v>14</v>
      </c>
      <c r="C2920" s="1" t="s">
        <v>4418</v>
      </c>
      <c r="D2920" s="1" t="s">
        <v>4458</v>
      </c>
      <c r="E2920" s="1" t="s">
        <v>4418</v>
      </c>
      <c r="F2920" s="1" t="s">
        <v>4459</v>
      </c>
      <c r="G2920" s="1">
        <v>7771293</v>
      </c>
      <c r="H2920" s="18" t="s">
        <v>4460</v>
      </c>
      <c r="I2920" s="5">
        <f>VLOOKUP(A2920,[1]Sheet1!$1:$1048576,11,FALSE)</f>
        <v>68.5</v>
      </c>
      <c r="J2920" s="2" t="str">
        <f>VLOOKUP(A2920,[1]Sheet1!$1:$1048576,15,FALSE)</f>
        <v>P</v>
      </c>
      <c r="K2920" s="1">
        <f t="shared" ca="1" si="102"/>
        <v>0</v>
      </c>
      <c r="L2920" s="6"/>
      <c r="M2920" s="7">
        <f t="shared" ca="1" si="101"/>
        <v>68.5</v>
      </c>
      <c r="N2920" s="6"/>
      <c r="O2920" s="8">
        <v>44312</v>
      </c>
    </row>
    <row r="2921" spans="1:15" x14ac:dyDescent="0.25">
      <c r="A2921" s="1">
        <v>155578</v>
      </c>
      <c r="B2921" s="1" t="s">
        <v>14</v>
      </c>
      <c r="C2921" s="1" t="s">
        <v>4418</v>
      </c>
      <c r="D2921" s="1" t="s">
        <v>4425</v>
      </c>
      <c r="E2921" s="1" t="s">
        <v>4418</v>
      </c>
      <c r="F2921" s="1" t="s">
        <v>4426</v>
      </c>
      <c r="G2921" s="1">
        <v>7771294</v>
      </c>
      <c r="H2921" s="18" t="s">
        <v>4427</v>
      </c>
      <c r="I2921" s="5">
        <f>VLOOKUP(A2921,[1]Sheet1!$1:$1048576,11,FALSE)</f>
        <v>68.5</v>
      </c>
      <c r="J2921" s="2" t="str">
        <f>VLOOKUP(A2921,[1]Sheet1!$1:$1048576,15,FALSE)</f>
        <v>P</v>
      </c>
      <c r="K2921" s="1">
        <f t="shared" ca="1" si="102"/>
        <v>0</v>
      </c>
      <c r="L2921" s="6"/>
      <c r="M2921" s="7">
        <f t="shared" ca="1" si="101"/>
        <v>68.5</v>
      </c>
      <c r="N2921" s="6"/>
      <c r="O2921" s="8">
        <v>44312</v>
      </c>
    </row>
    <row r="2922" spans="1:15" x14ac:dyDescent="0.25">
      <c r="A2922" s="1">
        <v>155579</v>
      </c>
      <c r="B2922" s="1" t="s">
        <v>14</v>
      </c>
      <c r="C2922" s="1" t="s">
        <v>4418</v>
      </c>
      <c r="D2922" s="1" t="s">
        <v>4461</v>
      </c>
      <c r="E2922" s="1" t="s">
        <v>4418</v>
      </c>
      <c r="F2922" s="1" t="s">
        <v>4462</v>
      </c>
      <c r="G2922" s="1">
        <v>7771295</v>
      </c>
      <c r="H2922" s="18" t="s">
        <v>4463</v>
      </c>
      <c r="I2922" s="5">
        <f>VLOOKUP(A2922,[1]Sheet1!$1:$1048576,11,FALSE)</f>
        <v>68.5</v>
      </c>
      <c r="J2922" s="2" t="str">
        <f>VLOOKUP(A2922,[1]Sheet1!$1:$1048576,15,FALSE)</f>
        <v>P</v>
      </c>
      <c r="K2922" s="1">
        <f t="shared" ca="1" si="102"/>
        <v>0</v>
      </c>
      <c r="L2922" s="6"/>
      <c r="M2922" s="7">
        <f t="shared" ca="1" si="101"/>
        <v>68.5</v>
      </c>
      <c r="N2922" s="6"/>
      <c r="O2922" s="8">
        <v>44312</v>
      </c>
    </row>
    <row r="2923" spans="1:15" x14ac:dyDescent="0.25">
      <c r="A2923" s="1">
        <v>155580</v>
      </c>
      <c r="B2923" s="1" t="s">
        <v>14</v>
      </c>
      <c r="C2923" s="1" t="s">
        <v>4418</v>
      </c>
      <c r="D2923" s="1" t="s">
        <v>4494</v>
      </c>
      <c r="E2923" s="1" t="s">
        <v>4418</v>
      </c>
      <c r="F2923" s="1" t="s">
        <v>4495</v>
      </c>
      <c r="G2923" s="1">
        <v>7771296</v>
      </c>
      <c r="H2923" s="18" t="s">
        <v>4496</v>
      </c>
      <c r="I2923" s="5">
        <f>VLOOKUP(A2923,[1]Sheet1!$1:$1048576,11,FALSE)</f>
        <v>68.5</v>
      </c>
      <c r="J2923" s="2" t="str">
        <f>VLOOKUP(A2923,[1]Sheet1!$1:$1048576,15,FALSE)</f>
        <v>P</v>
      </c>
      <c r="K2923" s="1">
        <f t="shared" ca="1" si="102"/>
        <v>0</v>
      </c>
      <c r="L2923" s="6"/>
      <c r="M2923" s="7">
        <f t="shared" ca="1" si="101"/>
        <v>68.5</v>
      </c>
      <c r="N2923" s="6"/>
      <c r="O2923" s="8">
        <v>44312</v>
      </c>
    </row>
    <row r="2924" spans="1:15" x14ac:dyDescent="0.25">
      <c r="A2924" s="1">
        <v>155581</v>
      </c>
      <c r="B2924" s="1" t="s">
        <v>14</v>
      </c>
      <c r="C2924" s="1" t="s">
        <v>4418</v>
      </c>
      <c r="D2924" s="1" t="s">
        <v>4497</v>
      </c>
      <c r="E2924" s="1" t="s">
        <v>4418</v>
      </c>
      <c r="F2924" s="1" t="s">
        <v>4498</v>
      </c>
      <c r="G2924" s="1">
        <v>7771297</v>
      </c>
      <c r="H2924" s="18" t="s">
        <v>4499</v>
      </c>
      <c r="I2924" s="5">
        <f>VLOOKUP(A2924,[1]Sheet1!$1:$1048576,11,FALSE)</f>
        <v>68.5</v>
      </c>
      <c r="J2924" s="2" t="str">
        <f>VLOOKUP(A2924,[1]Sheet1!$1:$1048576,15,FALSE)</f>
        <v>P</v>
      </c>
      <c r="K2924" s="1">
        <f t="shared" ca="1" si="102"/>
        <v>0</v>
      </c>
      <c r="L2924" s="6"/>
      <c r="M2924" s="7">
        <f t="shared" ca="1" si="101"/>
        <v>68.5</v>
      </c>
      <c r="N2924" s="6"/>
      <c r="O2924" s="8">
        <v>44312</v>
      </c>
    </row>
    <row r="2925" spans="1:15" x14ac:dyDescent="0.25">
      <c r="A2925" s="1">
        <v>155582</v>
      </c>
      <c r="B2925" s="1" t="s">
        <v>14</v>
      </c>
      <c r="C2925" s="1" t="s">
        <v>4418</v>
      </c>
      <c r="D2925" s="1" t="s">
        <v>4428</v>
      </c>
      <c r="E2925" s="1" t="s">
        <v>4418</v>
      </c>
      <c r="F2925" s="1" t="s">
        <v>4429</v>
      </c>
      <c r="G2925" s="1">
        <v>7771298</v>
      </c>
      <c r="H2925" s="18" t="s">
        <v>4430</v>
      </c>
      <c r="I2925" s="5">
        <f>VLOOKUP(A2925,[1]Sheet1!$1:$1048576,11,FALSE)</f>
        <v>68.5</v>
      </c>
      <c r="J2925" s="2" t="str">
        <f>VLOOKUP(A2925,[1]Sheet1!$1:$1048576,15,FALSE)</f>
        <v>P</v>
      </c>
      <c r="K2925" s="1">
        <f t="shared" ca="1" si="102"/>
        <v>0</v>
      </c>
      <c r="L2925" s="6"/>
      <c r="M2925" s="7">
        <f t="shared" ca="1" si="101"/>
        <v>68.5</v>
      </c>
      <c r="N2925" s="6"/>
      <c r="O2925" s="8">
        <v>44312</v>
      </c>
    </row>
    <row r="2926" spans="1:15" x14ac:dyDescent="0.25">
      <c r="A2926" s="1">
        <v>155583</v>
      </c>
      <c r="B2926" s="1" t="s">
        <v>14</v>
      </c>
      <c r="C2926" s="1" t="s">
        <v>4418</v>
      </c>
      <c r="D2926" s="1" t="s">
        <v>4500</v>
      </c>
      <c r="E2926" s="1" t="s">
        <v>4418</v>
      </c>
      <c r="F2926" s="1" t="s">
        <v>4501</v>
      </c>
      <c r="G2926" s="1">
        <v>7771299</v>
      </c>
      <c r="H2926" s="18" t="s">
        <v>4502</v>
      </c>
      <c r="I2926" s="5">
        <f>VLOOKUP(A2926,[1]Sheet1!$1:$1048576,11,FALSE)</f>
        <v>68.5</v>
      </c>
      <c r="J2926" s="2" t="str">
        <f>VLOOKUP(A2926,[1]Sheet1!$1:$1048576,15,FALSE)</f>
        <v>P</v>
      </c>
      <c r="K2926" s="1">
        <f t="shared" ca="1" si="102"/>
        <v>0</v>
      </c>
      <c r="L2926" s="6"/>
      <c r="M2926" s="7">
        <f t="shared" ca="1" si="101"/>
        <v>68.5</v>
      </c>
      <c r="N2926" s="6"/>
      <c r="O2926" s="8">
        <v>44312</v>
      </c>
    </row>
    <row r="2927" spans="1:15" x14ac:dyDescent="0.25">
      <c r="A2927" s="1">
        <v>155584</v>
      </c>
      <c r="B2927" s="1" t="s">
        <v>14</v>
      </c>
      <c r="C2927" s="1" t="s">
        <v>4418</v>
      </c>
      <c r="D2927" s="1" t="s">
        <v>4431</v>
      </c>
      <c r="E2927" s="1" t="s">
        <v>4418</v>
      </c>
      <c r="F2927" s="1" t="s">
        <v>4432</v>
      </c>
      <c r="G2927" s="1">
        <v>7771300</v>
      </c>
      <c r="H2927" s="18" t="s">
        <v>4433</v>
      </c>
      <c r="I2927" s="5">
        <f>VLOOKUP(A2927,[1]Sheet1!$1:$1048576,11,FALSE)</f>
        <v>68.5</v>
      </c>
      <c r="J2927" s="2" t="str">
        <f>VLOOKUP(A2927,[1]Sheet1!$1:$1048576,15,FALSE)</f>
        <v>P</v>
      </c>
      <c r="K2927" s="1">
        <f t="shared" ca="1" si="102"/>
        <v>0</v>
      </c>
      <c r="L2927" s="6"/>
      <c r="M2927" s="7">
        <f t="shared" ca="1" si="101"/>
        <v>68.5</v>
      </c>
      <c r="N2927" s="6"/>
      <c r="O2927" s="8">
        <v>44312</v>
      </c>
    </row>
    <row r="2928" spans="1:15" x14ac:dyDescent="0.25">
      <c r="A2928" s="1">
        <v>155585</v>
      </c>
      <c r="B2928" s="1" t="s">
        <v>14</v>
      </c>
      <c r="C2928" s="1" t="s">
        <v>4418</v>
      </c>
      <c r="D2928" s="1" t="s">
        <v>4464</v>
      </c>
      <c r="E2928" s="1" t="s">
        <v>4418</v>
      </c>
      <c r="F2928" s="1" t="s">
        <v>4465</v>
      </c>
      <c r="G2928" s="1">
        <v>7771301</v>
      </c>
      <c r="H2928" s="18" t="s">
        <v>4466</v>
      </c>
      <c r="I2928" s="5">
        <f>VLOOKUP(A2928,[1]Sheet1!$1:$1048576,11,FALSE)</f>
        <v>68.5</v>
      </c>
      <c r="J2928" s="2" t="str">
        <f>VLOOKUP(A2928,[1]Sheet1!$1:$1048576,15,FALSE)</f>
        <v>P</v>
      </c>
      <c r="K2928" s="1">
        <f t="shared" ca="1" si="102"/>
        <v>0</v>
      </c>
      <c r="L2928" s="6"/>
      <c r="M2928" s="7">
        <f t="shared" ca="1" si="101"/>
        <v>68.5</v>
      </c>
      <c r="N2928" s="6"/>
      <c r="O2928" s="8">
        <v>44312</v>
      </c>
    </row>
    <row r="2929" spans="1:15" x14ac:dyDescent="0.25">
      <c r="A2929" s="1">
        <v>155586</v>
      </c>
      <c r="B2929" s="1" t="s">
        <v>14</v>
      </c>
      <c r="C2929" s="1" t="s">
        <v>4418</v>
      </c>
      <c r="D2929" s="1" t="s">
        <v>4539</v>
      </c>
      <c r="E2929" s="1" t="s">
        <v>4418</v>
      </c>
      <c r="F2929" s="1" t="s">
        <v>4540</v>
      </c>
      <c r="G2929" s="1">
        <v>7771302</v>
      </c>
      <c r="H2929" s="18" t="s">
        <v>4541</v>
      </c>
      <c r="I2929" s="5">
        <f>VLOOKUP(A2929,[1]Sheet1!$1:$1048576,11,FALSE)</f>
        <v>68.5</v>
      </c>
      <c r="J2929" s="2" t="str">
        <f>VLOOKUP(A2929,[1]Sheet1!$1:$1048576,15,FALSE)</f>
        <v>P</v>
      </c>
      <c r="K2929" s="1">
        <f t="shared" ca="1" si="102"/>
        <v>0</v>
      </c>
      <c r="L2929" s="6"/>
      <c r="M2929" s="7">
        <f t="shared" ca="1" si="101"/>
        <v>68.5</v>
      </c>
      <c r="N2929" s="6"/>
      <c r="O2929" s="8">
        <v>44312</v>
      </c>
    </row>
    <row r="2930" spans="1:15" x14ac:dyDescent="0.25">
      <c r="A2930" s="1">
        <v>155587</v>
      </c>
      <c r="B2930" s="1" t="s">
        <v>14</v>
      </c>
      <c r="C2930" s="1" t="s">
        <v>4418</v>
      </c>
      <c r="D2930" s="1" t="s">
        <v>4467</v>
      </c>
      <c r="E2930" s="1" t="s">
        <v>4418</v>
      </c>
      <c r="F2930" s="1" t="s">
        <v>4468</v>
      </c>
      <c r="G2930" s="1">
        <v>7771303</v>
      </c>
      <c r="H2930" s="18" t="s">
        <v>4469</v>
      </c>
      <c r="I2930" s="5">
        <f>VLOOKUP(A2930,[1]Sheet1!$1:$1048576,11,FALSE)</f>
        <v>68.5</v>
      </c>
      <c r="J2930" s="2" t="str">
        <f>VLOOKUP(A2930,[1]Sheet1!$1:$1048576,15,FALSE)</f>
        <v>P</v>
      </c>
      <c r="K2930" s="1">
        <f t="shared" ca="1" si="102"/>
        <v>0</v>
      </c>
      <c r="L2930" s="6"/>
      <c r="M2930" s="7">
        <f t="shared" ca="1" si="101"/>
        <v>68.5</v>
      </c>
      <c r="N2930" s="6"/>
      <c r="O2930" s="8">
        <v>44312</v>
      </c>
    </row>
    <row r="2931" spans="1:15" x14ac:dyDescent="0.25">
      <c r="A2931" s="1">
        <v>155588</v>
      </c>
      <c r="B2931" s="1" t="s">
        <v>14</v>
      </c>
      <c r="C2931" s="1" t="s">
        <v>4418</v>
      </c>
      <c r="D2931" s="1" t="s">
        <v>4542</v>
      </c>
      <c r="E2931" s="1" t="s">
        <v>4418</v>
      </c>
      <c r="F2931" s="1" t="s">
        <v>4543</v>
      </c>
      <c r="G2931" s="1">
        <v>7771304</v>
      </c>
      <c r="H2931" s="18" t="s">
        <v>4544</v>
      </c>
      <c r="I2931" s="5">
        <f>VLOOKUP(A2931,[1]Sheet1!$1:$1048576,11,FALSE)</f>
        <v>68.5</v>
      </c>
      <c r="J2931" s="2" t="str">
        <f>VLOOKUP(A2931,[1]Sheet1!$1:$1048576,15,FALSE)</f>
        <v>P</v>
      </c>
      <c r="K2931" s="1">
        <f t="shared" ca="1" si="102"/>
        <v>0</v>
      </c>
      <c r="L2931" s="6"/>
      <c r="M2931" s="7">
        <f t="shared" ca="1" si="101"/>
        <v>68.5</v>
      </c>
      <c r="N2931" s="6"/>
      <c r="O2931" s="8">
        <v>44312</v>
      </c>
    </row>
    <row r="2932" spans="1:15" x14ac:dyDescent="0.25">
      <c r="A2932" s="1">
        <v>155589</v>
      </c>
      <c r="B2932" s="1" t="s">
        <v>14</v>
      </c>
      <c r="C2932" s="1" t="s">
        <v>4418</v>
      </c>
      <c r="D2932" s="1" t="s">
        <v>4545</v>
      </c>
      <c r="E2932" s="1" t="s">
        <v>4418</v>
      </c>
      <c r="F2932" s="1" t="s">
        <v>4546</v>
      </c>
      <c r="G2932" s="1">
        <v>7771305</v>
      </c>
      <c r="H2932" s="18" t="s">
        <v>4547</v>
      </c>
      <c r="I2932" s="5">
        <f>VLOOKUP(A2932,[1]Sheet1!$1:$1048576,11,FALSE)</f>
        <v>68.5</v>
      </c>
      <c r="J2932" s="2" t="str">
        <f>VLOOKUP(A2932,[1]Sheet1!$1:$1048576,15,FALSE)</f>
        <v>P</v>
      </c>
      <c r="K2932" s="1">
        <f t="shared" ca="1" si="102"/>
        <v>0</v>
      </c>
      <c r="L2932" s="6"/>
      <c r="M2932" s="7">
        <f t="shared" ca="1" si="101"/>
        <v>68.5</v>
      </c>
      <c r="N2932" s="6"/>
      <c r="O2932" s="8">
        <v>44312</v>
      </c>
    </row>
    <row r="2933" spans="1:15" x14ac:dyDescent="0.25">
      <c r="A2933" s="1">
        <v>155590</v>
      </c>
      <c r="B2933" s="1" t="s">
        <v>14</v>
      </c>
      <c r="C2933" s="1" t="s">
        <v>4418</v>
      </c>
      <c r="D2933" s="1" t="s">
        <v>4434</v>
      </c>
      <c r="E2933" s="1" t="s">
        <v>4418</v>
      </c>
      <c r="F2933" s="1" t="s">
        <v>4435</v>
      </c>
      <c r="G2933" s="1">
        <v>7771306</v>
      </c>
      <c r="H2933" s="18" t="s">
        <v>4436</v>
      </c>
      <c r="I2933" s="5">
        <f>VLOOKUP(A2933,[1]Sheet1!$1:$1048576,11,FALSE)</f>
        <v>68.5</v>
      </c>
      <c r="J2933" s="2" t="str">
        <f>VLOOKUP(A2933,[1]Sheet1!$1:$1048576,15,FALSE)</f>
        <v>P</v>
      </c>
      <c r="K2933" s="1">
        <f t="shared" ca="1" si="102"/>
        <v>0</v>
      </c>
      <c r="L2933" s="6"/>
      <c r="M2933" s="7">
        <f t="shared" ref="M2933:M2978" ca="1" si="103">I2933-K2933</f>
        <v>68.5</v>
      </c>
      <c r="N2933" s="6"/>
      <c r="O2933" s="8">
        <v>44312</v>
      </c>
    </row>
    <row r="2934" spans="1:15" x14ac:dyDescent="0.25">
      <c r="A2934" s="1">
        <v>155591</v>
      </c>
      <c r="B2934" s="1" t="s">
        <v>14</v>
      </c>
      <c r="C2934" s="1" t="s">
        <v>4418</v>
      </c>
      <c r="D2934" s="1" t="s">
        <v>4470</v>
      </c>
      <c r="E2934" s="1" t="s">
        <v>4418</v>
      </c>
      <c r="F2934" s="1" t="s">
        <v>4471</v>
      </c>
      <c r="G2934" s="1">
        <v>7771307</v>
      </c>
      <c r="H2934" s="18" t="s">
        <v>4472</v>
      </c>
      <c r="I2934" s="5">
        <f>VLOOKUP(A2934,[1]Sheet1!$1:$1048576,11,FALSE)</f>
        <v>68.5</v>
      </c>
      <c r="J2934" s="2" t="str">
        <f>VLOOKUP(A2934,[1]Sheet1!$1:$1048576,15,FALSE)</f>
        <v>P</v>
      </c>
      <c r="K2934" s="1">
        <f t="shared" ca="1" si="102"/>
        <v>0</v>
      </c>
      <c r="L2934" s="6"/>
      <c r="M2934" s="7">
        <f t="shared" ca="1" si="103"/>
        <v>68.5</v>
      </c>
      <c r="N2934" s="6"/>
      <c r="O2934" s="8">
        <v>44312</v>
      </c>
    </row>
    <row r="2935" spans="1:15" x14ac:dyDescent="0.25">
      <c r="A2935" s="1">
        <v>155592</v>
      </c>
      <c r="B2935" s="1" t="s">
        <v>14</v>
      </c>
      <c r="C2935" s="1" t="s">
        <v>4418</v>
      </c>
      <c r="D2935" s="1" t="s">
        <v>4548</v>
      </c>
      <c r="E2935" s="1" t="s">
        <v>4418</v>
      </c>
      <c r="F2935" s="1" t="s">
        <v>4549</v>
      </c>
      <c r="G2935" s="1">
        <v>7771308</v>
      </c>
      <c r="H2935" s="18" t="s">
        <v>4550</v>
      </c>
      <c r="I2935" s="5">
        <f>VLOOKUP(A2935,[1]Sheet1!$1:$1048576,11,FALSE)</f>
        <v>68.5</v>
      </c>
      <c r="J2935" s="2" t="str">
        <f>VLOOKUP(A2935,[1]Sheet1!$1:$1048576,15,FALSE)</f>
        <v>P</v>
      </c>
      <c r="K2935" s="1">
        <f t="shared" ca="1" si="102"/>
        <v>0</v>
      </c>
      <c r="L2935" s="6"/>
      <c r="M2935" s="7">
        <f t="shared" ca="1" si="103"/>
        <v>68.5</v>
      </c>
      <c r="N2935" s="6"/>
      <c r="O2935" s="8">
        <v>44312</v>
      </c>
    </row>
    <row r="2936" spans="1:15" x14ac:dyDescent="0.25">
      <c r="A2936" s="1">
        <v>155593</v>
      </c>
      <c r="B2936" s="1" t="s">
        <v>14</v>
      </c>
      <c r="C2936" s="1" t="s">
        <v>4418</v>
      </c>
      <c r="D2936" s="1" t="s">
        <v>4551</v>
      </c>
      <c r="E2936" s="1" t="s">
        <v>4418</v>
      </c>
      <c r="F2936" s="1" t="s">
        <v>4552</v>
      </c>
      <c r="G2936" s="1">
        <v>7771309</v>
      </c>
      <c r="H2936" s="18" t="s">
        <v>4553</v>
      </c>
      <c r="I2936" s="5">
        <f>VLOOKUP(A2936,[1]Sheet1!$1:$1048576,11,FALSE)</f>
        <v>68.5</v>
      </c>
      <c r="J2936" s="2" t="str">
        <f>VLOOKUP(A2936,[1]Sheet1!$1:$1048576,15,FALSE)</f>
        <v>P</v>
      </c>
      <c r="K2936" s="1">
        <f t="shared" ca="1" si="102"/>
        <v>0</v>
      </c>
      <c r="L2936" s="6"/>
      <c r="M2936" s="7">
        <f t="shared" ca="1" si="103"/>
        <v>68.5</v>
      </c>
      <c r="N2936" s="6"/>
      <c r="O2936" s="8">
        <v>44312</v>
      </c>
    </row>
    <row r="2937" spans="1:15" x14ac:dyDescent="0.25">
      <c r="A2937" s="1">
        <v>155594</v>
      </c>
      <c r="B2937" s="1" t="s">
        <v>14</v>
      </c>
      <c r="C2937" s="1" t="s">
        <v>4418</v>
      </c>
      <c r="D2937" s="1" t="s">
        <v>4503</v>
      </c>
      <c r="E2937" s="1" t="s">
        <v>4418</v>
      </c>
      <c r="F2937" s="1" t="s">
        <v>4504</v>
      </c>
      <c r="G2937" s="1">
        <v>7771310</v>
      </c>
      <c r="H2937" s="18" t="s">
        <v>4505</v>
      </c>
      <c r="I2937" s="5">
        <f>VLOOKUP(A2937,[1]Sheet1!$1:$1048576,11,FALSE)</f>
        <v>68.5</v>
      </c>
      <c r="J2937" s="2" t="str">
        <f>VLOOKUP(A2937,[1]Sheet1!$1:$1048576,15,FALSE)</f>
        <v>P</v>
      </c>
      <c r="K2937" s="1">
        <f t="shared" ca="1" si="102"/>
        <v>0</v>
      </c>
      <c r="L2937" s="6"/>
      <c r="M2937" s="7">
        <f t="shared" ca="1" si="103"/>
        <v>68.5</v>
      </c>
      <c r="N2937" s="6"/>
      <c r="O2937" s="8">
        <v>44312</v>
      </c>
    </row>
    <row r="2938" spans="1:15" x14ac:dyDescent="0.25">
      <c r="A2938" s="1">
        <v>155595</v>
      </c>
      <c r="B2938" s="1" t="s">
        <v>14</v>
      </c>
      <c r="C2938" s="1" t="s">
        <v>4105</v>
      </c>
      <c r="D2938" s="1" t="s">
        <v>4178</v>
      </c>
      <c r="E2938" s="1" t="s">
        <v>4105</v>
      </c>
      <c r="F2938" s="1" t="s">
        <v>4179</v>
      </c>
      <c r="G2938" s="1">
        <v>7771311</v>
      </c>
      <c r="H2938" s="18" t="s">
        <v>4180</v>
      </c>
      <c r="I2938" s="5">
        <f>VLOOKUP(A2938,[1]Sheet1!$1:$1048576,11,FALSE)</f>
        <v>47.4</v>
      </c>
      <c r="J2938" s="2" t="str">
        <f>VLOOKUP(A2938,[1]Sheet1!$1:$1048576,15,FALSE)</f>
        <v>P</v>
      </c>
      <c r="K2938" s="1">
        <f t="shared" ca="1" si="102"/>
        <v>0</v>
      </c>
      <c r="L2938" s="6"/>
      <c r="M2938" s="7">
        <f t="shared" ca="1" si="103"/>
        <v>47.4</v>
      </c>
      <c r="N2938" s="6"/>
      <c r="O2938" s="8">
        <v>44312</v>
      </c>
    </row>
    <row r="2939" spans="1:15" x14ac:dyDescent="0.25">
      <c r="A2939" s="1">
        <v>155596</v>
      </c>
      <c r="B2939" s="1" t="s">
        <v>14</v>
      </c>
      <c r="C2939" s="1" t="s">
        <v>4105</v>
      </c>
      <c r="D2939" s="1" t="s">
        <v>4121</v>
      </c>
      <c r="E2939" s="1" t="s">
        <v>4105</v>
      </c>
      <c r="F2939" s="1" t="s">
        <v>4122</v>
      </c>
      <c r="G2939" s="1">
        <v>7771312</v>
      </c>
      <c r="H2939" s="18" t="s">
        <v>4123</v>
      </c>
      <c r="I2939" s="5">
        <f>VLOOKUP(A2939,[1]Sheet1!$1:$1048576,11,FALSE)</f>
        <v>47.4</v>
      </c>
      <c r="J2939" s="2" t="str">
        <f>VLOOKUP(A2939,[1]Sheet1!$1:$1048576,15,FALSE)</f>
        <v>P</v>
      </c>
      <c r="K2939" s="1">
        <f t="shared" ca="1" si="102"/>
        <v>0</v>
      </c>
      <c r="L2939" s="6"/>
      <c r="M2939" s="7">
        <f t="shared" ca="1" si="103"/>
        <v>47.4</v>
      </c>
      <c r="N2939" s="6"/>
      <c r="O2939" s="8">
        <v>44312</v>
      </c>
    </row>
    <row r="2940" spans="1:15" x14ac:dyDescent="0.25">
      <c r="A2940" s="1">
        <v>155597</v>
      </c>
      <c r="B2940" s="1" t="s">
        <v>14</v>
      </c>
      <c r="C2940" s="1" t="s">
        <v>4105</v>
      </c>
      <c r="D2940" s="1" t="s">
        <v>4148</v>
      </c>
      <c r="E2940" s="1" t="s">
        <v>4105</v>
      </c>
      <c r="F2940" s="1" t="s">
        <v>4149</v>
      </c>
      <c r="G2940" s="1">
        <v>7771313</v>
      </c>
      <c r="H2940" s="18" t="s">
        <v>4150</v>
      </c>
      <c r="I2940" s="5">
        <f>VLOOKUP(A2940,[1]Sheet1!$1:$1048576,11,FALSE)</f>
        <v>47.4</v>
      </c>
      <c r="J2940" s="2" t="str">
        <f>VLOOKUP(A2940,[1]Sheet1!$1:$1048576,15,FALSE)</f>
        <v>P</v>
      </c>
      <c r="K2940" s="1">
        <f t="shared" ca="1" si="102"/>
        <v>0</v>
      </c>
      <c r="L2940" s="6"/>
      <c r="M2940" s="7">
        <f t="shared" ca="1" si="103"/>
        <v>47.4</v>
      </c>
      <c r="N2940" s="6"/>
      <c r="O2940" s="8">
        <v>44312</v>
      </c>
    </row>
    <row r="2941" spans="1:15" x14ac:dyDescent="0.25">
      <c r="A2941" s="1">
        <v>155598</v>
      </c>
      <c r="B2941" s="1" t="s">
        <v>14</v>
      </c>
      <c r="C2941" s="1" t="s">
        <v>4105</v>
      </c>
      <c r="D2941" s="1" t="s">
        <v>4151</v>
      </c>
      <c r="E2941" s="1" t="s">
        <v>4105</v>
      </c>
      <c r="F2941" s="1" t="s">
        <v>4152</v>
      </c>
      <c r="G2941" s="1">
        <v>7771314</v>
      </c>
      <c r="H2941" s="18" t="s">
        <v>4153</v>
      </c>
      <c r="I2941" s="5">
        <f>VLOOKUP(A2941,[1]Sheet1!$1:$1048576,11,FALSE)</f>
        <v>47.4</v>
      </c>
      <c r="J2941" s="2" t="str">
        <f>VLOOKUP(A2941,[1]Sheet1!$1:$1048576,15,FALSE)</f>
        <v>P</v>
      </c>
      <c r="K2941" s="1">
        <f t="shared" ca="1" si="102"/>
        <v>0</v>
      </c>
      <c r="L2941" s="6"/>
      <c r="M2941" s="7">
        <f t="shared" ca="1" si="103"/>
        <v>47.4</v>
      </c>
      <c r="N2941" s="6"/>
      <c r="O2941" s="8">
        <v>44312</v>
      </c>
    </row>
    <row r="2942" spans="1:15" x14ac:dyDescent="0.25">
      <c r="A2942" s="1">
        <v>155599</v>
      </c>
      <c r="B2942" s="1" t="s">
        <v>14</v>
      </c>
      <c r="C2942" s="1" t="s">
        <v>4105</v>
      </c>
      <c r="D2942" s="1" t="s">
        <v>4118</v>
      </c>
      <c r="E2942" s="1" t="s">
        <v>4105</v>
      </c>
      <c r="F2942" s="1" t="s">
        <v>4119</v>
      </c>
      <c r="G2942" s="1">
        <v>7771315</v>
      </c>
      <c r="H2942" s="18" t="s">
        <v>4120</v>
      </c>
      <c r="I2942" s="5">
        <f>VLOOKUP(A2942,[1]Sheet1!$1:$1048576,11,FALSE)</f>
        <v>47.4</v>
      </c>
      <c r="J2942" s="2" t="str">
        <f>VLOOKUP(A2942,[1]Sheet1!$1:$1048576,15,FALSE)</f>
        <v>P</v>
      </c>
      <c r="K2942" s="1">
        <f t="shared" ca="1" si="102"/>
        <v>0</v>
      </c>
      <c r="L2942" s="6"/>
      <c r="M2942" s="7">
        <f t="shared" ca="1" si="103"/>
        <v>47.4</v>
      </c>
      <c r="N2942" s="6"/>
      <c r="O2942" s="8">
        <v>44312</v>
      </c>
    </row>
    <row r="2943" spans="1:15" x14ac:dyDescent="0.25">
      <c r="A2943" s="1">
        <v>155600</v>
      </c>
      <c r="B2943" s="1" t="s">
        <v>14</v>
      </c>
      <c r="C2943" s="1" t="s">
        <v>4105</v>
      </c>
      <c r="D2943" s="1" t="s">
        <v>4181</v>
      </c>
      <c r="E2943" s="1" t="s">
        <v>4105</v>
      </c>
      <c r="F2943" s="1" t="s">
        <v>4182</v>
      </c>
      <c r="G2943" s="1">
        <v>7771316</v>
      </c>
      <c r="H2943" s="18" t="s">
        <v>4183</v>
      </c>
      <c r="I2943" s="5">
        <f>VLOOKUP(A2943,[1]Sheet1!$1:$1048576,11,FALSE)</f>
        <v>47.4</v>
      </c>
      <c r="J2943" s="2" t="str">
        <f>VLOOKUP(A2943,[1]Sheet1!$1:$1048576,15,FALSE)</f>
        <v>P</v>
      </c>
      <c r="K2943" s="1">
        <f t="shared" ca="1" si="102"/>
        <v>0</v>
      </c>
      <c r="L2943" s="6"/>
      <c r="M2943" s="7">
        <f t="shared" ca="1" si="103"/>
        <v>47.4</v>
      </c>
      <c r="N2943" s="6"/>
      <c r="O2943" s="8">
        <v>44312</v>
      </c>
    </row>
    <row r="2944" spans="1:15" x14ac:dyDescent="0.25">
      <c r="A2944" s="1">
        <v>155601</v>
      </c>
      <c r="B2944" s="1" t="s">
        <v>14</v>
      </c>
      <c r="C2944" s="1" t="s">
        <v>4105</v>
      </c>
      <c r="D2944" s="1" t="s">
        <v>4184</v>
      </c>
      <c r="E2944" s="1" t="s">
        <v>4105</v>
      </c>
      <c r="F2944" s="1" t="s">
        <v>4185</v>
      </c>
      <c r="G2944" s="1">
        <v>7771317</v>
      </c>
      <c r="H2944" s="18" t="s">
        <v>4186</v>
      </c>
      <c r="I2944" s="5">
        <f>VLOOKUP(A2944,[1]Sheet1!$1:$1048576,11,FALSE)</f>
        <v>47.4</v>
      </c>
      <c r="J2944" s="2" t="str">
        <f>VLOOKUP(A2944,[1]Sheet1!$1:$1048576,15,FALSE)</f>
        <v>P</v>
      </c>
      <c r="K2944" s="1">
        <f t="shared" ca="1" si="102"/>
        <v>0</v>
      </c>
      <c r="L2944" s="6"/>
      <c r="M2944" s="7">
        <f t="shared" ca="1" si="103"/>
        <v>47.4</v>
      </c>
      <c r="N2944" s="6"/>
      <c r="O2944" s="8">
        <v>44312</v>
      </c>
    </row>
    <row r="2945" spans="1:15" x14ac:dyDescent="0.25">
      <c r="A2945" s="1">
        <v>155602</v>
      </c>
      <c r="B2945" s="1" t="s">
        <v>14</v>
      </c>
      <c r="C2945" s="1" t="s">
        <v>4105</v>
      </c>
      <c r="D2945" s="1" t="s">
        <v>4187</v>
      </c>
      <c r="E2945" s="1" t="s">
        <v>4105</v>
      </c>
      <c r="F2945" s="1" t="s">
        <v>4188</v>
      </c>
      <c r="G2945" s="1">
        <v>7771318</v>
      </c>
      <c r="H2945" s="18" t="s">
        <v>4189</v>
      </c>
      <c r="I2945" s="5">
        <f>VLOOKUP(A2945,[1]Sheet1!$1:$1048576,11,FALSE)</f>
        <v>47.4</v>
      </c>
      <c r="J2945" s="2" t="str">
        <f>VLOOKUP(A2945,[1]Sheet1!$1:$1048576,15,FALSE)</f>
        <v>P</v>
      </c>
      <c r="K2945" s="1">
        <f t="shared" ca="1" si="102"/>
        <v>0</v>
      </c>
      <c r="L2945" s="6"/>
      <c r="M2945" s="7">
        <f t="shared" ca="1" si="103"/>
        <v>47.4</v>
      </c>
      <c r="N2945" s="6"/>
      <c r="O2945" s="8">
        <v>44312</v>
      </c>
    </row>
    <row r="2946" spans="1:15" x14ac:dyDescent="0.25">
      <c r="A2946" s="1">
        <v>155603</v>
      </c>
      <c r="B2946" s="1" t="s">
        <v>14</v>
      </c>
      <c r="C2946" s="1" t="s">
        <v>4105</v>
      </c>
      <c r="D2946" s="1" t="s">
        <v>4115</v>
      </c>
      <c r="E2946" s="1" t="s">
        <v>4105</v>
      </c>
      <c r="F2946" s="1" t="s">
        <v>4116</v>
      </c>
      <c r="G2946" s="1">
        <v>7771319</v>
      </c>
      <c r="H2946" s="18" t="s">
        <v>4117</v>
      </c>
      <c r="I2946" s="5">
        <f>VLOOKUP(A2946,[1]Sheet1!$1:$1048576,11,FALSE)</f>
        <v>47.4</v>
      </c>
      <c r="J2946" s="2" t="str">
        <f>VLOOKUP(A2946,[1]Sheet1!$1:$1048576,15,FALSE)</f>
        <v>P</v>
      </c>
      <c r="K2946" s="1">
        <f t="shared" ref="K2946:K3008" ca="1" si="104">+I2946*$K$2</f>
        <v>0</v>
      </c>
      <c r="L2946" s="6"/>
      <c r="M2946" s="7">
        <f t="shared" ca="1" si="103"/>
        <v>47.4</v>
      </c>
      <c r="N2946" s="6"/>
      <c r="O2946" s="8">
        <v>44312</v>
      </c>
    </row>
    <row r="2947" spans="1:15" x14ac:dyDescent="0.25">
      <c r="A2947" s="1">
        <v>155604</v>
      </c>
      <c r="B2947" s="1" t="s">
        <v>14</v>
      </c>
      <c r="C2947" s="1" t="s">
        <v>4105</v>
      </c>
      <c r="D2947" s="1" t="s">
        <v>4154</v>
      </c>
      <c r="E2947" s="1" t="s">
        <v>4105</v>
      </c>
      <c r="F2947" s="1" t="s">
        <v>4155</v>
      </c>
      <c r="G2947" s="1">
        <v>7771320</v>
      </c>
      <c r="H2947" s="18" t="s">
        <v>4156</v>
      </c>
      <c r="I2947" s="5">
        <f>VLOOKUP(A2947,[1]Sheet1!$1:$1048576,11,FALSE)</f>
        <v>47.4</v>
      </c>
      <c r="J2947" s="2" t="str">
        <f>VLOOKUP(A2947,[1]Sheet1!$1:$1048576,15,FALSE)</f>
        <v>P</v>
      </c>
      <c r="K2947" s="1">
        <f t="shared" ca="1" si="104"/>
        <v>0</v>
      </c>
      <c r="L2947" s="6"/>
      <c r="M2947" s="7">
        <f t="shared" ca="1" si="103"/>
        <v>47.4</v>
      </c>
      <c r="N2947" s="6"/>
      <c r="O2947" s="8">
        <v>44312</v>
      </c>
    </row>
    <row r="2948" spans="1:15" x14ac:dyDescent="0.25">
      <c r="A2948" s="1">
        <v>155605</v>
      </c>
      <c r="B2948" s="1" t="s">
        <v>14</v>
      </c>
      <c r="C2948" s="1" t="s">
        <v>4105</v>
      </c>
      <c r="D2948" s="1" t="s">
        <v>4112</v>
      </c>
      <c r="E2948" s="1" t="s">
        <v>4105</v>
      </c>
      <c r="F2948" s="1" t="s">
        <v>4113</v>
      </c>
      <c r="G2948" s="1">
        <v>7771321</v>
      </c>
      <c r="H2948" s="18" t="s">
        <v>4114</v>
      </c>
      <c r="I2948" s="5">
        <f>VLOOKUP(A2948,[1]Sheet1!$1:$1048576,11,FALSE)</f>
        <v>47.4</v>
      </c>
      <c r="J2948" s="2" t="str">
        <f>VLOOKUP(A2948,[1]Sheet1!$1:$1048576,15,FALSE)</f>
        <v>P</v>
      </c>
      <c r="K2948" s="1">
        <f t="shared" ca="1" si="104"/>
        <v>0</v>
      </c>
      <c r="L2948" s="6"/>
      <c r="M2948" s="7">
        <f t="shared" ca="1" si="103"/>
        <v>47.4</v>
      </c>
      <c r="N2948" s="6"/>
      <c r="O2948" s="8">
        <v>44312</v>
      </c>
    </row>
    <row r="2949" spans="1:15" x14ac:dyDescent="0.25">
      <c r="A2949" s="1">
        <v>155606</v>
      </c>
      <c r="B2949" s="1" t="s">
        <v>14</v>
      </c>
      <c r="C2949" s="1" t="s">
        <v>4105</v>
      </c>
      <c r="D2949" s="1" t="s">
        <v>4157</v>
      </c>
      <c r="E2949" s="1" t="s">
        <v>4105</v>
      </c>
      <c r="F2949" s="1" t="s">
        <v>4158</v>
      </c>
      <c r="G2949" s="1">
        <v>7771322</v>
      </c>
      <c r="H2949" s="18" t="s">
        <v>4159</v>
      </c>
      <c r="I2949" s="5">
        <f>VLOOKUP(A2949,[1]Sheet1!$1:$1048576,11,FALSE)</f>
        <v>47.4</v>
      </c>
      <c r="J2949" s="2" t="str">
        <f>VLOOKUP(A2949,[1]Sheet1!$1:$1048576,15,FALSE)</f>
        <v>P</v>
      </c>
      <c r="K2949" s="1">
        <f t="shared" ca="1" si="104"/>
        <v>0</v>
      </c>
      <c r="L2949" s="6"/>
      <c r="M2949" s="7">
        <f t="shared" ca="1" si="103"/>
        <v>47.4</v>
      </c>
      <c r="N2949" s="6"/>
      <c r="O2949" s="8">
        <v>44312</v>
      </c>
    </row>
    <row r="2950" spans="1:15" x14ac:dyDescent="0.25">
      <c r="A2950" s="1">
        <v>155607</v>
      </c>
      <c r="B2950" s="1" t="s">
        <v>14</v>
      </c>
      <c r="C2950" s="1" t="s">
        <v>4105</v>
      </c>
      <c r="D2950" s="1" t="s">
        <v>4193</v>
      </c>
      <c r="E2950" s="1" t="s">
        <v>4105</v>
      </c>
      <c r="F2950" s="1" t="s">
        <v>4194</v>
      </c>
      <c r="G2950" s="1">
        <v>7771323</v>
      </c>
      <c r="H2950" s="18" t="s">
        <v>4195</v>
      </c>
      <c r="I2950" s="5">
        <f>VLOOKUP(A2950,[1]Sheet1!$1:$1048576,11,FALSE)</f>
        <v>47.4</v>
      </c>
      <c r="J2950" s="2" t="str">
        <f>VLOOKUP(A2950,[1]Sheet1!$1:$1048576,15,FALSE)</f>
        <v>P</v>
      </c>
      <c r="K2950" s="1">
        <f t="shared" ca="1" si="104"/>
        <v>0</v>
      </c>
      <c r="L2950" s="6"/>
      <c r="M2950" s="7">
        <f t="shared" ca="1" si="103"/>
        <v>47.4</v>
      </c>
      <c r="N2950" s="6"/>
      <c r="O2950" s="8">
        <v>44312</v>
      </c>
    </row>
    <row r="2951" spans="1:15" x14ac:dyDescent="0.25">
      <c r="A2951" s="1">
        <v>155608</v>
      </c>
      <c r="B2951" s="1" t="s">
        <v>14</v>
      </c>
      <c r="C2951" s="1" t="s">
        <v>4105</v>
      </c>
      <c r="D2951" s="1" t="s">
        <v>4196</v>
      </c>
      <c r="E2951" s="1" t="s">
        <v>4105</v>
      </c>
      <c r="F2951" s="1" t="s">
        <v>4197</v>
      </c>
      <c r="G2951" s="1">
        <v>7771324</v>
      </c>
      <c r="H2951" s="18" t="s">
        <v>4198</v>
      </c>
      <c r="I2951" s="5">
        <f>VLOOKUP(A2951,[1]Sheet1!$1:$1048576,11,FALSE)</f>
        <v>47.4</v>
      </c>
      <c r="J2951" s="2" t="str">
        <f>VLOOKUP(A2951,[1]Sheet1!$1:$1048576,15,FALSE)</f>
        <v>P</v>
      </c>
      <c r="K2951" s="1">
        <f t="shared" ca="1" si="104"/>
        <v>0</v>
      </c>
      <c r="L2951" s="6"/>
      <c r="M2951" s="7">
        <f t="shared" ca="1" si="103"/>
        <v>47.4</v>
      </c>
      <c r="N2951" s="6"/>
      <c r="O2951" s="8">
        <v>44312</v>
      </c>
    </row>
    <row r="2952" spans="1:15" x14ac:dyDescent="0.25">
      <c r="A2952" s="1">
        <v>155609</v>
      </c>
      <c r="B2952" s="1" t="s">
        <v>14</v>
      </c>
      <c r="C2952" s="1" t="s">
        <v>4105</v>
      </c>
      <c r="D2952" s="1" t="s">
        <v>4199</v>
      </c>
      <c r="E2952" s="1" t="s">
        <v>4105</v>
      </c>
      <c r="F2952" s="1" t="s">
        <v>4200</v>
      </c>
      <c r="G2952" s="1">
        <v>7771325</v>
      </c>
      <c r="H2952" s="18" t="s">
        <v>4201</v>
      </c>
      <c r="I2952" s="5">
        <f>VLOOKUP(A2952,[1]Sheet1!$1:$1048576,11,FALSE)</f>
        <v>47.4</v>
      </c>
      <c r="J2952" s="2" t="str">
        <f>VLOOKUP(A2952,[1]Sheet1!$1:$1048576,15,FALSE)</f>
        <v>P</v>
      </c>
      <c r="K2952" s="1">
        <f t="shared" ca="1" si="104"/>
        <v>0</v>
      </c>
      <c r="L2952" s="6"/>
      <c r="M2952" s="7">
        <f t="shared" ca="1" si="103"/>
        <v>47.4</v>
      </c>
      <c r="N2952" s="6"/>
      <c r="O2952" s="8">
        <v>44312</v>
      </c>
    </row>
    <row r="2953" spans="1:15" x14ac:dyDescent="0.25">
      <c r="A2953" s="1">
        <v>155610</v>
      </c>
      <c r="B2953" s="1" t="s">
        <v>14</v>
      </c>
      <c r="C2953" s="1" t="s">
        <v>4105</v>
      </c>
      <c r="D2953" s="1" t="s">
        <v>4160</v>
      </c>
      <c r="E2953" s="1" t="s">
        <v>4105</v>
      </c>
      <c r="F2953" s="1" t="s">
        <v>4161</v>
      </c>
      <c r="G2953" s="1">
        <v>7771326</v>
      </c>
      <c r="H2953" s="18" t="s">
        <v>4162</v>
      </c>
      <c r="I2953" s="5">
        <f>VLOOKUP(A2953,[1]Sheet1!$1:$1048576,11,FALSE)</f>
        <v>47.4</v>
      </c>
      <c r="J2953" s="2" t="str">
        <f>VLOOKUP(A2953,[1]Sheet1!$1:$1048576,15,FALSE)</f>
        <v>P</v>
      </c>
      <c r="K2953" s="1">
        <f t="shared" ca="1" si="104"/>
        <v>0</v>
      </c>
      <c r="L2953" s="6"/>
      <c r="M2953" s="7">
        <f t="shared" ca="1" si="103"/>
        <v>47.4</v>
      </c>
      <c r="N2953" s="6"/>
      <c r="O2953" s="8">
        <v>44312</v>
      </c>
    </row>
    <row r="2954" spans="1:15" x14ac:dyDescent="0.25">
      <c r="A2954" s="1">
        <v>155611</v>
      </c>
      <c r="B2954" s="1" t="s">
        <v>14</v>
      </c>
      <c r="C2954" s="1" t="s">
        <v>4418</v>
      </c>
      <c r="D2954" s="1" t="s">
        <v>4437</v>
      </c>
      <c r="E2954" s="1" t="s">
        <v>4418</v>
      </c>
      <c r="F2954" s="1" t="s">
        <v>4438</v>
      </c>
      <c r="G2954" s="1">
        <v>7771327</v>
      </c>
      <c r="H2954" s="18" t="s">
        <v>4439</v>
      </c>
      <c r="I2954" s="5">
        <f>VLOOKUP(A2954,[1]Sheet1!$1:$1048576,11,FALSE)</f>
        <v>68.5</v>
      </c>
      <c r="J2954" s="2" t="str">
        <f>VLOOKUP(A2954,[1]Sheet1!$1:$1048576,15,FALSE)</f>
        <v>P</v>
      </c>
      <c r="K2954" s="1">
        <f t="shared" ca="1" si="104"/>
        <v>0</v>
      </c>
      <c r="L2954" s="6"/>
      <c r="M2954" s="7">
        <f t="shared" ca="1" si="103"/>
        <v>68.5</v>
      </c>
      <c r="N2954" s="6"/>
      <c r="O2954" s="8">
        <v>44312</v>
      </c>
    </row>
    <row r="2955" spans="1:15" x14ac:dyDescent="0.25">
      <c r="A2955" s="1">
        <v>155612</v>
      </c>
      <c r="B2955" s="1" t="s">
        <v>14</v>
      </c>
      <c r="C2955" s="1" t="s">
        <v>4418</v>
      </c>
      <c r="D2955" s="1" t="s">
        <v>4440</v>
      </c>
      <c r="E2955" s="1" t="s">
        <v>4418</v>
      </c>
      <c r="F2955" s="1" t="s">
        <v>4441</v>
      </c>
      <c r="G2955" s="1">
        <v>7771328</v>
      </c>
      <c r="H2955" s="18" t="s">
        <v>4442</v>
      </c>
      <c r="I2955" s="5">
        <f>VLOOKUP(A2955,[1]Sheet1!$1:$1048576,11,FALSE)</f>
        <v>68.5</v>
      </c>
      <c r="J2955" s="2" t="str">
        <f>VLOOKUP(A2955,[1]Sheet1!$1:$1048576,15,FALSE)</f>
        <v>P</v>
      </c>
      <c r="K2955" s="1">
        <f t="shared" ca="1" si="104"/>
        <v>0</v>
      </c>
      <c r="L2955" s="6"/>
      <c r="M2955" s="7">
        <f t="shared" ca="1" si="103"/>
        <v>68.5</v>
      </c>
      <c r="N2955" s="6"/>
      <c r="O2955" s="8">
        <v>44312</v>
      </c>
    </row>
    <row r="2956" spans="1:15" x14ac:dyDescent="0.25">
      <c r="A2956" s="1">
        <v>155613</v>
      </c>
      <c r="B2956" s="1" t="s">
        <v>14</v>
      </c>
      <c r="C2956" s="1" t="s">
        <v>4418</v>
      </c>
      <c r="D2956" s="1" t="s">
        <v>4506</v>
      </c>
      <c r="E2956" s="1" t="s">
        <v>4418</v>
      </c>
      <c r="F2956" s="1" t="s">
        <v>4507</v>
      </c>
      <c r="G2956" s="1">
        <v>7771329</v>
      </c>
      <c r="H2956" s="18" t="s">
        <v>4508</v>
      </c>
      <c r="I2956" s="5">
        <f>VLOOKUP(A2956,[1]Sheet1!$1:$1048576,11,FALSE)</f>
        <v>68.5</v>
      </c>
      <c r="J2956" s="2" t="str">
        <f>VLOOKUP(A2956,[1]Sheet1!$1:$1048576,15,FALSE)</f>
        <v>P</v>
      </c>
      <c r="K2956" s="1">
        <f t="shared" ca="1" si="104"/>
        <v>0</v>
      </c>
      <c r="L2956" s="6"/>
      <c r="M2956" s="7">
        <f t="shared" ca="1" si="103"/>
        <v>68.5</v>
      </c>
      <c r="N2956" s="6"/>
      <c r="O2956" s="8">
        <v>44312</v>
      </c>
    </row>
    <row r="2957" spans="1:15" x14ac:dyDescent="0.25">
      <c r="A2957" s="1">
        <v>155614</v>
      </c>
      <c r="B2957" s="1" t="s">
        <v>14</v>
      </c>
      <c r="C2957" s="1" t="s">
        <v>4418</v>
      </c>
      <c r="D2957" s="1" t="s">
        <v>4509</v>
      </c>
      <c r="E2957" s="1" t="s">
        <v>4418</v>
      </c>
      <c r="F2957" s="1" t="s">
        <v>4510</v>
      </c>
      <c r="G2957" s="1">
        <v>7771330</v>
      </c>
      <c r="H2957" s="18" t="s">
        <v>4511</v>
      </c>
      <c r="I2957" s="5">
        <f>VLOOKUP(A2957,[1]Sheet1!$1:$1048576,11,FALSE)</f>
        <v>68.5</v>
      </c>
      <c r="J2957" s="2" t="str">
        <f>VLOOKUP(A2957,[1]Sheet1!$1:$1048576,15,FALSE)</f>
        <v>P</v>
      </c>
      <c r="K2957" s="1">
        <f t="shared" ca="1" si="104"/>
        <v>0</v>
      </c>
      <c r="L2957" s="6"/>
      <c r="M2957" s="7">
        <f t="shared" ca="1" si="103"/>
        <v>68.5</v>
      </c>
      <c r="N2957" s="6"/>
      <c r="O2957" s="8">
        <v>44312</v>
      </c>
    </row>
    <row r="2958" spans="1:15" x14ac:dyDescent="0.25">
      <c r="A2958" s="1">
        <v>155615</v>
      </c>
      <c r="B2958" s="1" t="s">
        <v>14</v>
      </c>
      <c r="C2958" s="1" t="s">
        <v>4418</v>
      </c>
      <c r="D2958" s="1" t="s">
        <v>4512</v>
      </c>
      <c r="E2958" s="1" t="s">
        <v>4418</v>
      </c>
      <c r="F2958" s="1" t="s">
        <v>4513</v>
      </c>
      <c r="G2958" s="1">
        <v>7771331</v>
      </c>
      <c r="H2958" s="18" t="s">
        <v>4514</v>
      </c>
      <c r="I2958" s="5">
        <f>VLOOKUP(A2958,[1]Sheet1!$1:$1048576,11,FALSE)</f>
        <v>68.5</v>
      </c>
      <c r="J2958" s="2" t="str">
        <f>VLOOKUP(A2958,[1]Sheet1!$1:$1048576,15,FALSE)</f>
        <v>P</v>
      </c>
      <c r="K2958" s="1">
        <f t="shared" ca="1" si="104"/>
        <v>0</v>
      </c>
      <c r="L2958" s="6"/>
      <c r="M2958" s="7">
        <f t="shared" ca="1" si="103"/>
        <v>68.5</v>
      </c>
      <c r="N2958" s="6"/>
      <c r="O2958" s="8">
        <v>44312</v>
      </c>
    </row>
    <row r="2959" spans="1:15" x14ac:dyDescent="0.25">
      <c r="A2959" s="1">
        <v>155616</v>
      </c>
      <c r="B2959" s="1" t="s">
        <v>14</v>
      </c>
      <c r="C2959" s="1" t="s">
        <v>4418</v>
      </c>
      <c r="D2959" s="1" t="s">
        <v>4554</v>
      </c>
      <c r="E2959" s="1" t="s">
        <v>4418</v>
      </c>
      <c r="F2959" s="1" t="s">
        <v>4555</v>
      </c>
      <c r="G2959" s="1">
        <v>7771332</v>
      </c>
      <c r="H2959" s="18" t="s">
        <v>4556</v>
      </c>
      <c r="I2959" s="5">
        <f>VLOOKUP(A2959,[1]Sheet1!$1:$1048576,11,FALSE)</f>
        <v>68.5</v>
      </c>
      <c r="J2959" s="2" t="str">
        <f>VLOOKUP(A2959,[1]Sheet1!$1:$1048576,15,FALSE)</f>
        <v>P</v>
      </c>
      <c r="K2959" s="1">
        <f t="shared" ca="1" si="104"/>
        <v>0</v>
      </c>
      <c r="L2959" s="6"/>
      <c r="M2959" s="7">
        <f t="shared" ca="1" si="103"/>
        <v>68.5</v>
      </c>
      <c r="N2959" s="6"/>
      <c r="O2959" s="8">
        <v>44312</v>
      </c>
    </row>
    <row r="2960" spans="1:15" x14ac:dyDescent="0.25">
      <c r="A2960" s="1">
        <v>155617</v>
      </c>
      <c r="B2960" s="1" t="s">
        <v>14</v>
      </c>
      <c r="C2960" s="1" t="s">
        <v>4418</v>
      </c>
      <c r="D2960" s="1" t="s">
        <v>4473</v>
      </c>
      <c r="E2960" s="1" t="s">
        <v>4418</v>
      </c>
      <c r="F2960" s="1" t="s">
        <v>4474</v>
      </c>
      <c r="G2960" s="1">
        <v>7771333</v>
      </c>
      <c r="H2960" s="18" t="s">
        <v>4475</v>
      </c>
      <c r="I2960" s="5">
        <f>VLOOKUP(A2960,[1]Sheet1!$1:$1048576,11,FALSE)</f>
        <v>68.5</v>
      </c>
      <c r="J2960" s="2" t="str">
        <f>VLOOKUP(A2960,[1]Sheet1!$1:$1048576,15,FALSE)</f>
        <v>P</v>
      </c>
      <c r="K2960" s="1">
        <f t="shared" ca="1" si="104"/>
        <v>0</v>
      </c>
      <c r="L2960" s="6"/>
      <c r="M2960" s="7">
        <f t="shared" ca="1" si="103"/>
        <v>68.5</v>
      </c>
      <c r="N2960" s="6"/>
      <c r="O2960" s="8">
        <v>44312</v>
      </c>
    </row>
    <row r="2961" spans="1:15" x14ac:dyDescent="0.25">
      <c r="A2961" s="1">
        <v>155618</v>
      </c>
      <c r="B2961" s="1" t="s">
        <v>14</v>
      </c>
      <c r="C2961" s="1" t="s">
        <v>4418</v>
      </c>
      <c r="D2961" s="1" t="s">
        <v>4443</v>
      </c>
      <c r="E2961" s="1" t="s">
        <v>4418</v>
      </c>
      <c r="F2961" s="1" t="s">
        <v>4444</v>
      </c>
      <c r="G2961" s="1">
        <v>7771334</v>
      </c>
      <c r="H2961" s="18" t="s">
        <v>4445</v>
      </c>
      <c r="I2961" s="5">
        <f>VLOOKUP(A2961,[1]Sheet1!$1:$1048576,11,FALSE)</f>
        <v>68.5</v>
      </c>
      <c r="J2961" s="2" t="str">
        <f>VLOOKUP(A2961,[1]Sheet1!$1:$1048576,15,FALSE)</f>
        <v>P</v>
      </c>
      <c r="K2961" s="1">
        <f t="shared" ca="1" si="104"/>
        <v>0</v>
      </c>
      <c r="L2961" s="6"/>
      <c r="M2961" s="7">
        <f t="shared" ca="1" si="103"/>
        <v>68.5</v>
      </c>
      <c r="N2961" s="6"/>
      <c r="O2961" s="8">
        <v>44312</v>
      </c>
    </row>
    <row r="2962" spans="1:15" x14ac:dyDescent="0.25">
      <c r="A2962" s="1">
        <v>155619</v>
      </c>
      <c r="B2962" s="1" t="s">
        <v>14</v>
      </c>
      <c r="C2962" s="1" t="s">
        <v>4418</v>
      </c>
      <c r="D2962" s="1" t="s">
        <v>4476</v>
      </c>
      <c r="E2962" s="1" t="s">
        <v>4418</v>
      </c>
      <c r="F2962" s="1" t="s">
        <v>4477</v>
      </c>
      <c r="G2962" s="1">
        <v>7771335</v>
      </c>
      <c r="H2962" s="18" t="s">
        <v>4478</v>
      </c>
      <c r="I2962" s="5">
        <f>VLOOKUP(A2962,[1]Sheet1!$1:$1048576,11,FALSE)</f>
        <v>68.5</v>
      </c>
      <c r="J2962" s="2" t="str">
        <f>VLOOKUP(A2962,[1]Sheet1!$1:$1048576,15,FALSE)</f>
        <v>P</v>
      </c>
      <c r="K2962" s="1">
        <f t="shared" ca="1" si="104"/>
        <v>0</v>
      </c>
      <c r="L2962" s="6"/>
      <c r="M2962" s="7">
        <f t="shared" ca="1" si="103"/>
        <v>68.5</v>
      </c>
      <c r="N2962" s="6"/>
      <c r="O2962" s="8">
        <v>44312</v>
      </c>
    </row>
    <row r="2963" spans="1:15" x14ac:dyDescent="0.25">
      <c r="A2963" s="1">
        <v>155620</v>
      </c>
      <c r="B2963" s="1" t="s">
        <v>14</v>
      </c>
      <c r="C2963" s="1" t="s">
        <v>4418</v>
      </c>
      <c r="D2963" s="1" t="s">
        <v>4479</v>
      </c>
      <c r="E2963" s="1" t="s">
        <v>4418</v>
      </c>
      <c r="F2963" s="1" t="s">
        <v>4480</v>
      </c>
      <c r="G2963" s="1">
        <v>7771336</v>
      </c>
      <c r="H2963" s="18" t="s">
        <v>4481</v>
      </c>
      <c r="I2963" s="5">
        <f>VLOOKUP(A2963,[1]Sheet1!$1:$1048576,11,FALSE)</f>
        <v>68.5</v>
      </c>
      <c r="J2963" s="2" t="str">
        <f>VLOOKUP(A2963,[1]Sheet1!$1:$1048576,15,FALSE)</f>
        <v>P</v>
      </c>
      <c r="K2963" s="1">
        <f t="shared" ca="1" si="104"/>
        <v>0</v>
      </c>
      <c r="L2963" s="6"/>
      <c r="M2963" s="7">
        <f t="shared" ca="1" si="103"/>
        <v>68.5</v>
      </c>
      <c r="N2963" s="6"/>
      <c r="O2963" s="8">
        <v>44312</v>
      </c>
    </row>
    <row r="2964" spans="1:15" x14ac:dyDescent="0.25">
      <c r="A2964" s="1">
        <v>155621</v>
      </c>
      <c r="B2964" s="1" t="s">
        <v>14</v>
      </c>
      <c r="C2964" s="1" t="s">
        <v>4418</v>
      </c>
      <c r="D2964" s="1" t="s">
        <v>4446</v>
      </c>
      <c r="E2964" s="1" t="s">
        <v>4418</v>
      </c>
      <c r="F2964" s="1" t="s">
        <v>4447</v>
      </c>
      <c r="G2964" s="1">
        <v>7771337</v>
      </c>
      <c r="H2964" s="18" t="s">
        <v>4448</v>
      </c>
      <c r="I2964" s="5">
        <f>VLOOKUP(A2964,[1]Sheet1!$1:$1048576,11,FALSE)</f>
        <v>68.5</v>
      </c>
      <c r="J2964" s="2" t="str">
        <f>VLOOKUP(A2964,[1]Sheet1!$1:$1048576,15,FALSE)</f>
        <v>P</v>
      </c>
      <c r="K2964" s="1">
        <f t="shared" ca="1" si="104"/>
        <v>0</v>
      </c>
      <c r="L2964" s="6"/>
      <c r="M2964" s="7">
        <f t="shared" ca="1" si="103"/>
        <v>68.5</v>
      </c>
      <c r="N2964" s="6"/>
      <c r="O2964" s="8">
        <v>44312</v>
      </c>
    </row>
    <row r="2965" spans="1:15" x14ac:dyDescent="0.25">
      <c r="A2965" s="1">
        <v>155622</v>
      </c>
      <c r="B2965" s="1" t="s">
        <v>14</v>
      </c>
      <c r="C2965" s="1" t="s">
        <v>4418</v>
      </c>
      <c r="D2965" s="1" t="s">
        <v>4449</v>
      </c>
      <c r="E2965" s="1" t="s">
        <v>4418</v>
      </c>
      <c r="F2965" s="1" t="s">
        <v>4450</v>
      </c>
      <c r="G2965" s="1">
        <v>7771338</v>
      </c>
      <c r="H2965" s="18" t="s">
        <v>4451</v>
      </c>
      <c r="I2965" s="5">
        <f>VLOOKUP(A2965,[1]Sheet1!$1:$1048576,11,FALSE)</f>
        <v>68.5</v>
      </c>
      <c r="J2965" s="2" t="str">
        <f>VLOOKUP(A2965,[1]Sheet1!$1:$1048576,15,FALSE)</f>
        <v>P</v>
      </c>
      <c r="K2965" s="1">
        <f t="shared" ca="1" si="104"/>
        <v>0</v>
      </c>
      <c r="L2965" s="6"/>
      <c r="M2965" s="7">
        <f t="shared" ca="1" si="103"/>
        <v>68.5</v>
      </c>
      <c r="N2965" s="6"/>
      <c r="O2965" s="8">
        <v>44312</v>
      </c>
    </row>
    <row r="2966" spans="1:15" x14ac:dyDescent="0.25">
      <c r="A2966" s="1">
        <v>155623</v>
      </c>
      <c r="B2966" s="1" t="s">
        <v>14</v>
      </c>
      <c r="C2966" s="1" t="s">
        <v>4418</v>
      </c>
      <c r="D2966" s="1" t="s">
        <v>4482</v>
      </c>
      <c r="E2966" s="1" t="s">
        <v>4418</v>
      </c>
      <c r="F2966" s="1" t="s">
        <v>4483</v>
      </c>
      <c r="G2966" s="1">
        <v>7771339</v>
      </c>
      <c r="H2966" s="18" t="s">
        <v>4484</v>
      </c>
      <c r="I2966" s="5">
        <f>VLOOKUP(A2966,[1]Sheet1!$1:$1048576,11,FALSE)</f>
        <v>68.5</v>
      </c>
      <c r="J2966" s="2" t="str">
        <f>VLOOKUP(A2966,[1]Sheet1!$1:$1048576,15,FALSE)</f>
        <v>P</v>
      </c>
      <c r="K2966" s="1">
        <f t="shared" ca="1" si="104"/>
        <v>0</v>
      </c>
      <c r="L2966" s="6"/>
      <c r="M2966" s="7">
        <f t="shared" ca="1" si="103"/>
        <v>68.5</v>
      </c>
      <c r="N2966" s="6"/>
      <c r="O2966" s="8">
        <v>44312</v>
      </c>
    </row>
    <row r="2967" spans="1:15" x14ac:dyDescent="0.25">
      <c r="A2967" s="1">
        <v>155624</v>
      </c>
      <c r="B2967" s="1" t="s">
        <v>14</v>
      </c>
      <c r="C2967" s="1" t="s">
        <v>4418</v>
      </c>
      <c r="D2967" s="1" t="s">
        <v>4557</v>
      </c>
      <c r="E2967" s="1" t="s">
        <v>4418</v>
      </c>
      <c r="F2967" s="1" t="s">
        <v>4558</v>
      </c>
      <c r="G2967" s="1">
        <v>7771340</v>
      </c>
      <c r="H2967" s="18" t="s">
        <v>4559</v>
      </c>
      <c r="I2967" s="5">
        <f>VLOOKUP(A2967,[1]Sheet1!$1:$1048576,11,FALSE)</f>
        <v>68.5</v>
      </c>
      <c r="J2967" s="2" t="str">
        <f>VLOOKUP(A2967,[1]Sheet1!$1:$1048576,15,FALSE)</f>
        <v>P</v>
      </c>
      <c r="K2967" s="1">
        <f t="shared" ca="1" si="104"/>
        <v>0</v>
      </c>
      <c r="L2967" s="6"/>
      <c r="M2967" s="7">
        <f t="shared" ca="1" si="103"/>
        <v>68.5</v>
      </c>
      <c r="N2967" s="6"/>
      <c r="O2967" s="8">
        <v>44312</v>
      </c>
    </row>
    <row r="2968" spans="1:15" x14ac:dyDescent="0.25">
      <c r="A2968" s="1">
        <v>155625</v>
      </c>
      <c r="B2968" s="1" t="s">
        <v>14</v>
      </c>
      <c r="C2968" s="1" t="s">
        <v>4418</v>
      </c>
      <c r="D2968" s="1" t="s">
        <v>4560</v>
      </c>
      <c r="E2968" s="1" t="s">
        <v>4418</v>
      </c>
      <c r="F2968" s="1" t="s">
        <v>4561</v>
      </c>
      <c r="G2968" s="1">
        <v>7771341</v>
      </c>
      <c r="H2968" s="18" t="s">
        <v>4562</v>
      </c>
      <c r="I2968" s="5">
        <f>VLOOKUP(A2968,[1]Sheet1!$1:$1048576,11,FALSE)</f>
        <v>68.5</v>
      </c>
      <c r="J2968" s="2" t="str">
        <f>VLOOKUP(A2968,[1]Sheet1!$1:$1048576,15,FALSE)</f>
        <v>P</v>
      </c>
      <c r="K2968" s="1">
        <f t="shared" ca="1" si="104"/>
        <v>0</v>
      </c>
      <c r="L2968" s="6"/>
      <c r="M2968" s="7">
        <f t="shared" ca="1" si="103"/>
        <v>68.5</v>
      </c>
      <c r="N2968" s="6"/>
      <c r="O2968" s="8">
        <v>44312</v>
      </c>
    </row>
    <row r="2969" spans="1:15" x14ac:dyDescent="0.25">
      <c r="A2969" s="1">
        <v>155626</v>
      </c>
      <c r="B2969" s="1" t="s">
        <v>14</v>
      </c>
      <c r="C2969" s="1" t="s">
        <v>4418</v>
      </c>
      <c r="D2969" s="1" t="s">
        <v>4515</v>
      </c>
      <c r="E2969" s="1" t="s">
        <v>4418</v>
      </c>
      <c r="F2969" s="1" t="s">
        <v>4516</v>
      </c>
      <c r="G2969" s="1">
        <v>7771342</v>
      </c>
      <c r="H2969" s="18" t="s">
        <v>4517</v>
      </c>
      <c r="I2969" s="5">
        <f>VLOOKUP(A2969,[1]Sheet1!$1:$1048576,11,FALSE)</f>
        <v>68.5</v>
      </c>
      <c r="J2969" s="2" t="str">
        <f>VLOOKUP(A2969,[1]Sheet1!$1:$1048576,15,FALSE)</f>
        <v>P</v>
      </c>
      <c r="K2969" s="1">
        <f t="shared" ca="1" si="104"/>
        <v>0</v>
      </c>
      <c r="L2969" s="6"/>
      <c r="M2969" s="7">
        <f t="shared" ca="1" si="103"/>
        <v>68.5</v>
      </c>
      <c r="N2969" s="6"/>
      <c r="O2969" s="8">
        <v>44312</v>
      </c>
    </row>
    <row r="2970" spans="1:15" x14ac:dyDescent="0.25">
      <c r="A2970" s="1">
        <v>155627</v>
      </c>
      <c r="B2970" s="1" t="s">
        <v>14</v>
      </c>
      <c r="C2970" s="1" t="s">
        <v>4418</v>
      </c>
      <c r="D2970" s="1" t="s">
        <v>4518</v>
      </c>
      <c r="E2970" s="1" t="s">
        <v>4418</v>
      </c>
      <c r="F2970" s="1" t="s">
        <v>4519</v>
      </c>
      <c r="G2970" s="1">
        <v>7771343</v>
      </c>
      <c r="H2970" s="18" t="s">
        <v>4520</v>
      </c>
      <c r="I2970" s="5">
        <f>VLOOKUP(A2970,[1]Sheet1!$1:$1048576,11,FALSE)</f>
        <v>68.5</v>
      </c>
      <c r="J2970" s="2" t="str">
        <f>VLOOKUP(A2970,[1]Sheet1!$1:$1048576,15,FALSE)</f>
        <v>P</v>
      </c>
      <c r="K2970" s="1">
        <f t="shared" ca="1" si="104"/>
        <v>0</v>
      </c>
      <c r="L2970" s="6"/>
      <c r="M2970" s="7">
        <f t="shared" ca="1" si="103"/>
        <v>68.5</v>
      </c>
      <c r="N2970" s="6"/>
      <c r="O2970" s="8">
        <v>44312</v>
      </c>
    </row>
    <row r="2971" spans="1:15" x14ac:dyDescent="0.25">
      <c r="A2971" s="1">
        <v>155628</v>
      </c>
      <c r="B2971" s="1" t="s">
        <v>14</v>
      </c>
      <c r="C2971" s="1" t="s">
        <v>4418</v>
      </c>
      <c r="D2971" s="1" t="s">
        <v>4452</v>
      </c>
      <c r="E2971" s="1" t="s">
        <v>4418</v>
      </c>
      <c r="F2971" s="1" t="s">
        <v>4453</v>
      </c>
      <c r="G2971" s="1">
        <v>7771344</v>
      </c>
      <c r="H2971" s="18" t="s">
        <v>4454</v>
      </c>
      <c r="I2971" s="5">
        <f>VLOOKUP(A2971,[1]Sheet1!$1:$1048576,11,FALSE)</f>
        <v>68.5</v>
      </c>
      <c r="J2971" s="2" t="str">
        <f>VLOOKUP(A2971,[1]Sheet1!$1:$1048576,15,FALSE)</f>
        <v>P</v>
      </c>
      <c r="K2971" s="1">
        <f t="shared" ca="1" si="104"/>
        <v>0</v>
      </c>
      <c r="L2971" s="6"/>
      <c r="M2971" s="7">
        <f t="shared" ca="1" si="103"/>
        <v>68.5</v>
      </c>
      <c r="N2971" s="6"/>
      <c r="O2971" s="8">
        <v>44312</v>
      </c>
    </row>
    <row r="2972" spans="1:15" x14ac:dyDescent="0.25">
      <c r="A2972" s="1">
        <v>155629</v>
      </c>
      <c r="B2972" s="1" t="s">
        <v>14</v>
      </c>
      <c r="C2972" s="1" t="s">
        <v>4418</v>
      </c>
      <c r="D2972" s="1" t="s">
        <v>4485</v>
      </c>
      <c r="E2972" s="1" t="s">
        <v>4418</v>
      </c>
      <c r="F2972" s="1" t="s">
        <v>4486</v>
      </c>
      <c r="G2972" s="1">
        <v>7771345</v>
      </c>
      <c r="H2972" s="18" t="s">
        <v>4487</v>
      </c>
      <c r="I2972" s="5">
        <f>VLOOKUP(A2972,[1]Sheet1!$1:$1048576,11,FALSE)</f>
        <v>68.5</v>
      </c>
      <c r="J2972" s="2" t="str">
        <f>VLOOKUP(A2972,[1]Sheet1!$1:$1048576,15,FALSE)</f>
        <v>P</v>
      </c>
      <c r="K2972" s="1">
        <f t="shared" ca="1" si="104"/>
        <v>0</v>
      </c>
      <c r="L2972" s="6"/>
      <c r="M2972" s="7">
        <f t="shared" ca="1" si="103"/>
        <v>68.5</v>
      </c>
      <c r="N2972" s="6"/>
      <c r="O2972" s="8">
        <v>44312</v>
      </c>
    </row>
    <row r="2973" spans="1:15" x14ac:dyDescent="0.25">
      <c r="A2973" s="1">
        <v>155630</v>
      </c>
      <c r="B2973" s="1" t="s">
        <v>14</v>
      </c>
      <c r="C2973" s="1" t="s">
        <v>4418</v>
      </c>
      <c r="D2973" s="1" t="s">
        <v>4488</v>
      </c>
      <c r="E2973" s="1" t="s">
        <v>4418</v>
      </c>
      <c r="F2973" s="1" t="s">
        <v>4489</v>
      </c>
      <c r="G2973" s="1">
        <v>7771346</v>
      </c>
      <c r="H2973" s="18" t="s">
        <v>4490</v>
      </c>
      <c r="I2973" s="5">
        <f>VLOOKUP(A2973,[1]Sheet1!$1:$1048576,11,FALSE)</f>
        <v>68.5</v>
      </c>
      <c r="J2973" s="2" t="str">
        <f>VLOOKUP(A2973,[1]Sheet1!$1:$1048576,15,FALSE)</f>
        <v>P</v>
      </c>
      <c r="K2973" s="1">
        <f t="shared" ca="1" si="104"/>
        <v>0</v>
      </c>
      <c r="L2973" s="6"/>
      <c r="M2973" s="7">
        <f t="shared" ca="1" si="103"/>
        <v>68.5</v>
      </c>
      <c r="N2973" s="6"/>
      <c r="O2973" s="8">
        <v>44312</v>
      </c>
    </row>
    <row r="2974" spans="1:15" x14ac:dyDescent="0.25">
      <c r="A2974" s="1">
        <v>155631</v>
      </c>
      <c r="B2974" s="1" t="s">
        <v>14</v>
      </c>
      <c r="C2974" s="1" t="s">
        <v>4418</v>
      </c>
      <c r="D2974" s="1" t="s">
        <v>4455</v>
      </c>
      <c r="E2974" s="1" t="s">
        <v>4418</v>
      </c>
      <c r="F2974" s="1" t="s">
        <v>4456</v>
      </c>
      <c r="G2974" s="1">
        <v>7771347</v>
      </c>
      <c r="H2974" s="18" t="s">
        <v>4457</v>
      </c>
      <c r="I2974" s="5">
        <f>VLOOKUP(A2974,[1]Sheet1!$1:$1048576,11,FALSE)</f>
        <v>68.5</v>
      </c>
      <c r="J2974" s="2" t="str">
        <f>VLOOKUP(A2974,[1]Sheet1!$1:$1048576,15,FALSE)</f>
        <v>P</v>
      </c>
      <c r="K2974" s="1">
        <f t="shared" ca="1" si="104"/>
        <v>0</v>
      </c>
      <c r="L2974" s="6"/>
      <c r="M2974" s="7">
        <f t="shared" ca="1" si="103"/>
        <v>68.5</v>
      </c>
      <c r="N2974" s="6"/>
      <c r="O2974" s="8">
        <v>44312</v>
      </c>
    </row>
    <row r="2975" spans="1:15" x14ac:dyDescent="0.25">
      <c r="A2975" s="1">
        <v>155632</v>
      </c>
      <c r="B2975" s="1" t="s">
        <v>14</v>
      </c>
      <c r="C2975" s="1" t="s">
        <v>4418</v>
      </c>
      <c r="D2975" s="1" t="s">
        <v>4491</v>
      </c>
      <c r="E2975" s="1" t="s">
        <v>4418</v>
      </c>
      <c r="F2975" s="1" t="s">
        <v>4492</v>
      </c>
      <c r="G2975" s="1">
        <v>7771348</v>
      </c>
      <c r="H2975" s="18" t="s">
        <v>4493</v>
      </c>
      <c r="I2975" s="5">
        <f>VLOOKUP(A2975,[1]Sheet1!$1:$1048576,11,FALSE)</f>
        <v>68.5</v>
      </c>
      <c r="J2975" s="2" t="str">
        <f>VLOOKUP(A2975,[1]Sheet1!$1:$1048576,15,FALSE)</f>
        <v>P</v>
      </c>
      <c r="K2975" s="1">
        <f t="shared" ca="1" si="104"/>
        <v>0</v>
      </c>
      <c r="L2975" s="6"/>
      <c r="M2975" s="7">
        <f t="shared" ca="1" si="103"/>
        <v>68.5</v>
      </c>
      <c r="N2975" s="6"/>
      <c r="O2975" s="8">
        <v>44312</v>
      </c>
    </row>
    <row r="2976" spans="1:15" x14ac:dyDescent="0.25">
      <c r="A2976" s="1">
        <v>155633</v>
      </c>
      <c r="B2976" s="1" t="s">
        <v>14</v>
      </c>
      <c r="C2976" s="1" t="s">
        <v>4418</v>
      </c>
      <c r="D2976" s="1" t="s">
        <v>4521</v>
      </c>
      <c r="E2976" s="1" t="s">
        <v>4418</v>
      </c>
      <c r="F2976" s="1" t="s">
        <v>4522</v>
      </c>
      <c r="G2976" s="1">
        <v>7771349</v>
      </c>
      <c r="H2976" s="18" t="s">
        <v>4523</v>
      </c>
      <c r="I2976" s="5">
        <f>VLOOKUP(A2976,[1]Sheet1!$1:$1048576,11,FALSE)</f>
        <v>68.5</v>
      </c>
      <c r="J2976" s="2" t="str">
        <f>VLOOKUP(A2976,[1]Sheet1!$1:$1048576,15,FALSE)</f>
        <v>P</v>
      </c>
      <c r="K2976" s="1">
        <f t="shared" ca="1" si="104"/>
        <v>0</v>
      </c>
      <c r="L2976" s="6"/>
      <c r="M2976" s="7">
        <f t="shared" ca="1" si="103"/>
        <v>68.5</v>
      </c>
      <c r="N2976" s="6"/>
      <c r="O2976" s="8">
        <v>44312</v>
      </c>
    </row>
    <row r="2977" spans="1:15" x14ac:dyDescent="0.25">
      <c r="A2977" s="1">
        <v>155634</v>
      </c>
      <c r="B2977" s="1" t="s">
        <v>14</v>
      </c>
      <c r="C2977" s="1" t="s">
        <v>4418</v>
      </c>
      <c r="D2977" s="1" t="s">
        <v>4524</v>
      </c>
      <c r="E2977" s="1" t="s">
        <v>4418</v>
      </c>
      <c r="F2977" s="1" t="s">
        <v>4525</v>
      </c>
      <c r="G2977" s="1">
        <v>7771350</v>
      </c>
      <c r="H2977" s="18" t="s">
        <v>4526</v>
      </c>
      <c r="I2977" s="5">
        <f>VLOOKUP(A2977,[1]Sheet1!$1:$1048576,11,FALSE)</f>
        <v>68.5</v>
      </c>
      <c r="J2977" s="2" t="str">
        <f>VLOOKUP(A2977,[1]Sheet1!$1:$1048576,15,FALSE)</f>
        <v>P</v>
      </c>
      <c r="K2977" s="1">
        <f t="shared" ca="1" si="104"/>
        <v>0</v>
      </c>
      <c r="L2977" s="6"/>
      <c r="M2977" s="7">
        <f t="shared" ca="1" si="103"/>
        <v>68.5</v>
      </c>
      <c r="N2977" s="6"/>
      <c r="O2977" s="8">
        <v>44312</v>
      </c>
    </row>
    <row r="2978" spans="1:15" x14ac:dyDescent="0.25">
      <c r="A2978" s="17">
        <v>180113</v>
      </c>
      <c r="B2978" s="1" t="s">
        <v>14</v>
      </c>
      <c r="C2978" s="1" t="s">
        <v>2377</v>
      </c>
      <c r="D2978" s="1" t="s">
        <v>2378</v>
      </c>
      <c r="E2978" s="1" t="s">
        <v>2379</v>
      </c>
      <c r="F2978" s="1" t="s">
        <v>2380</v>
      </c>
      <c r="G2978" s="1">
        <v>7786260</v>
      </c>
      <c r="H2978" s="18">
        <v>6959385781278</v>
      </c>
      <c r="I2978" s="5">
        <f>VLOOKUP(A2978,[1]Sheet1!$1:$1048576,11,FALSE)</f>
        <v>14.5</v>
      </c>
      <c r="J2978" s="2" t="str">
        <f>VLOOKUP(A2978,[1]Sheet1!$1:$1048576,15,FALSE)</f>
        <v>SC</v>
      </c>
      <c r="K2978" s="1">
        <f t="shared" ca="1" si="104"/>
        <v>0</v>
      </c>
      <c r="L2978" s="6"/>
      <c r="M2978" s="7">
        <f t="shared" ca="1" si="103"/>
        <v>14.5</v>
      </c>
      <c r="N2978" s="6"/>
      <c r="O2978" s="8">
        <v>44312</v>
      </c>
    </row>
    <row r="2979" spans="1:15" x14ac:dyDescent="0.25">
      <c r="A2979" s="17">
        <v>180301</v>
      </c>
      <c r="B2979" s="1" t="s">
        <v>143</v>
      </c>
      <c r="C2979" s="1" t="s">
        <v>3859</v>
      </c>
      <c r="D2979" s="1" t="s">
        <v>3862</v>
      </c>
      <c r="E2979" s="1" t="s">
        <v>32</v>
      </c>
      <c r="F2979" s="1" t="s">
        <v>32</v>
      </c>
      <c r="G2979" s="1">
        <v>7783891</v>
      </c>
      <c r="H2979" s="18">
        <v>8859130619550</v>
      </c>
      <c r="I2979" s="5">
        <f>VLOOKUP(A2979,[1]Sheet1!$1:$1048576,11,FALSE)</f>
        <v>13.3</v>
      </c>
      <c r="J2979" s="2" t="str">
        <f>VLOOKUP(A2979,[1]Sheet1!$1:$1048576,15,FALSE)</f>
        <v>SC</v>
      </c>
      <c r="K2979" s="1">
        <f t="shared" ca="1" si="104"/>
        <v>0</v>
      </c>
      <c r="L2979" s="12">
        <v>1.45</v>
      </c>
      <c r="M2979" s="7">
        <f ca="1">(I2979-K2979)*(1+L2979)</f>
        <v>32.585000000000001</v>
      </c>
      <c r="N2979" s="13" t="s">
        <v>5393</v>
      </c>
      <c r="O2979" s="8">
        <v>44319</v>
      </c>
    </row>
    <row r="2980" spans="1:15" x14ac:dyDescent="0.25">
      <c r="A2980" s="17">
        <v>180302</v>
      </c>
      <c r="B2980" s="1" t="s">
        <v>143</v>
      </c>
      <c r="C2980" s="1" t="s">
        <v>3859</v>
      </c>
      <c r="D2980" s="1" t="s">
        <v>3860</v>
      </c>
      <c r="E2980" s="1" t="s">
        <v>32</v>
      </c>
      <c r="F2980" s="1" t="s">
        <v>32</v>
      </c>
      <c r="G2980" s="1">
        <v>7783892</v>
      </c>
      <c r="H2980" s="18">
        <v>8859130619567</v>
      </c>
      <c r="I2980" s="5">
        <f>VLOOKUP(A2980,[1]Sheet1!$1:$1048576,11,FALSE)</f>
        <v>13.3</v>
      </c>
      <c r="J2980" s="2" t="str">
        <f>VLOOKUP(A2980,[1]Sheet1!$1:$1048576,15,FALSE)</f>
        <v>SC</v>
      </c>
      <c r="K2980" s="1">
        <f t="shared" ca="1" si="104"/>
        <v>0</v>
      </c>
      <c r="L2980" s="12">
        <v>1.45</v>
      </c>
      <c r="M2980" s="7">
        <f ca="1">(I2980-K2980)*(1+L2980)</f>
        <v>32.585000000000001</v>
      </c>
      <c r="N2980" s="13" t="s">
        <v>5393</v>
      </c>
      <c r="O2980" s="8">
        <v>44319</v>
      </c>
    </row>
    <row r="2981" spans="1:15" x14ac:dyDescent="0.25">
      <c r="A2981" s="17">
        <v>180303</v>
      </c>
      <c r="B2981" s="1" t="s">
        <v>143</v>
      </c>
      <c r="C2981" s="1" t="s">
        <v>3859</v>
      </c>
      <c r="D2981" s="1" t="s">
        <v>3861</v>
      </c>
      <c r="E2981" s="1" t="s">
        <v>32</v>
      </c>
      <c r="F2981" s="1"/>
      <c r="G2981" s="1">
        <v>7783893</v>
      </c>
      <c r="H2981" s="18">
        <v>8859130619574</v>
      </c>
      <c r="I2981" s="5">
        <f>VLOOKUP(A2981,[1]Sheet1!$1:$1048576,11,FALSE)</f>
        <v>13.3</v>
      </c>
      <c r="J2981" s="2" t="str">
        <f>VLOOKUP(A2981,[1]Sheet1!$1:$1048576,15,FALSE)</f>
        <v>SC</v>
      </c>
      <c r="K2981" s="1">
        <f t="shared" ca="1" si="104"/>
        <v>0</v>
      </c>
      <c r="L2981" s="12">
        <v>1.45</v>
      </c>
      <c r="M2981" s="7">
        <f ca="1">(I2981-K2981)*(1+L2981)</f>
        <v>32.585000000000001</v>
      </c>
      <c r="N2981" s="13" t="s">
        <v>5393</v>
      </c>
      <c r="O2981" s="8">
        <v>44319</v>
      </c>
    </row>
    <row r="2982" spans="1:15" x14ac:dyDescent="0.25">
      <c r="A2982" s="1">
        <v>200006</v>
      </c>
      <c r="B2982" s="1" t="s">
        <v>14</v>
      </c>
      <c r="C2982" s="1" t="s">
        <v>2262</v>
      </c>
      <c r="D2982" s="1" t="s">
        <v>2263</v>
      </c>
      <c r="E2982" s="1" t="s">
        <v>2264</v>
      </c>
      <c r="F2982" s="1" t="s">
        <v>2265</v>
      </c>
      <c r="G2982" s="1">
        <v>1199400</v>
      </c>
      <c r="H2982" s="18" t="s">
        <v>2266</v>
      </c>
      <c r="I2982" s="5">
        <f>VLOOKUP(A2982,[1]Sheet1!$1:$1048576,11,FALSE)</f>
        <v>112</v>
      </c>
      <c r="J2982" s="2" t="str">
        <f>VLOOKUP(A2982,[1]Sheet1!$1:$1048576,15,FALSE)</f>
        <v>ST</v>
      </c>
      <c r="K2982" s="1">
        <f t="shared" ca="1" si="104"/>
        <v>0</v>
      </c>
      <c r="L2982" s="6"/>
      <c r="M2982" s="7">
        <f t="shared" ref="M2982:M2998" ca="1" si="105">I2982-K2982</f>
        <v>112</v>
      </c>
      <c r="N2982" s="6"/>
      <c r="O2982" s="8">
        <v>44312</v>
      </c>
    </row>
    <row r="2983" spans="1:15" x14ac:dyDescent="0.25">
      <c r="A2983" s="1">
        <v>200658</v>
      </c>
      <c r="B2983" s="1" t="s">
        <v>143</v>
      </c>
      <c r="C2983" s="1" t="s">
        <v>5362</v>
      </c>
      <c r="D2983" s="1" t="s">
        <v>5363</v>
      </c>
      <c r="E2983" s="1" t="s">
        <v>5364</v>
      </c>
      <c r="F2983" s="1" t="s">
        <v>5365</v>
      </c>
      <c r="G2983" s="1">
        <v>2633749</v>
      </c>
      <c r="H2983" s="18" t="s">
        <v>5366</v>
      </c>
      <c r="I2983" s="5">
        <f>VLOOKUP(A2983,[1]Sheet1!$1:$1048576,11,FALSE)</f>
        <v>2.7</v>
      </c>
      <c r="J2983" s="2" t="str">
        <f>VLOOKUP(A2983,[1]Sheet1!$1:$1048576,15,FALSE)</f>
        <v>PK</v>
      </c>
      <c r="K2983" s="1">
        <f t="shared" ca="1" si="104"/>
        <v>0</v>
      </c>
      <c r="L2983" s="6"/>
      <c r="M2983" s="7">
        <f t="shared" ca="1" si="105"/>
        <v>2.7</v>
      </c>
      <c r="N2983" s="6"/>
      <c r="O2983" s="8">
        <v>44312</v>
      </c>
    </row>
    <row r="2984" spans="1:15" x14ac:dyDescent="0.25">
      <c r="A2984" s="1">
        <v>200660</v>
      </c>
      <c r="B2984" s="1" t="s">
        <v>14</v>
      </c>
      <c r="C2984" s="1" t="s">
        <v>2951</v>
      </c>
      <c r="D2984" s="1" t="s">
        <v>2952</v>
      </c>
      <c r="E2984" s="1" t="s">
        <v>2953</v>
      </c>
      <c r="F2984" s="1" t="s">
        <v>2954</v>
      </c>
      <c r="G2984" s="1">
        <v>1826564</v>
      </c>
      <c r="H2984" s="18" t="s">
        <v>2955</v>
      </c>
      <c r="I2984" s="5">
        <f>VLOOKUP(A2984,[1]Sheet1!$1:$1048576,11,FALSE)</f>
        <v>72.5</v>
      </c>
      <c r="J2984" s="2" t="str">
        <f>VLOOKUP(A2984,[1]Sheet1!$1:$1048576,15,FALSE)</f>
        <v>PK</v>
      </c>
      <c r="K2984" s="1">
        <f t="shared" ca="1" si="104"/>
        <v>0</v>
      </c>
      <c r="L2984" s="6"/>
      <c r="M2984" s="7">
        <f t="shared" ca="1" si="105"/>
        <v>72.5</v>
      </c>
      <c r="N2984" s="6"/>
      <c r="O2984" s="8">
        <v>44312</v>
      </c>
    </row>
    <row r="2985" spans="1:15" x14ac:dyDescent="0.25">
      <c r="A2985" s="1">
        <v>200690</v>
      </c>
      <c r="B2985" s="1" t="s">
        <v>14</v>
      </c>
      <c r="C2985" s="1" t="s">
        <v>2946</v>
      </c>
      <c r="D2985" s="1" t="s">
        <v>2947</v>
      </c>
      <c r="E2985" s="1" t="s">
        <v>2948</v>
      </c>
      <c r="F2985" s="1" t="s">
        <v>2949</v>
      </c>
      <c r="G2985" s="1">
        <v>1826570</v>
      </c>
      <c r="H2985" s="18" t="s">
        <v>2950</v>
      </c>
      <c r="I2985" s="5">
        <f>VLOOKUP(A2985,[1]Sheet1!$1:$1048576,11,FALSE)</f>
        <v>105.85</v>
      </c>
      <c r="J2985" s="2" t="str">
        <f>VLOOKUP(A2985,[1]Sheet1!$1:$1048576,15,FALSE)</f>
        <v>PK</v>
      </c>
      <c r="K2985" s="1">
        <f t="shared" ca="1" si="104"/>
        <v>0</v>
      </c>
      <c r="L2985" s="6"/>
      <c r="M2985" s="7">
        <f t="shared" ca="1" si="105"/>
        <v>105.85</v>
      </c>
      <c r="N2985" s="6"/>
      <c r="O2985" s="8">
        <v>44312</v>
      </c>
    </row>
    <row r="2986" spans="1:15" x14ac:dyDescent="0.25">
      <c r="A2986" s="1">
        <v>200691</v>
      </c>
      <c r="B2986" s="1" t="s">
        <v>14</v>
      </c>
      <c r="C2986" s="1" t="s">
        <v>158</v>
      </c>
      <c r="D2986" s="1" t="s">
        <v>159</v>
      </c>
      <c r="E2986" s="1" t="s">
        <v>160</v>
      </c>
      <c r="F2986" s="1" t="s">
        <v>161</v>
      </c>
      <c r="G2986" s="1">
        <v>2204178</v>
      </c>
      <c r="H2986" s="18" t="s">
        <v>162</v>
      </c>
      <c r="I2986" s="5">
        <f>VLOOKUP(A2986,[1]Sheet1!$1:$1048576,11,FALSE)</f>
        <v>100.2</v>
      </c>
      <c r="J2986" s="2" t="str">
        <f>VLOOKUP(A2986,[1]Sheet1!$1:$1048576,15,FALSE)</f>
        <v>SC</v>
      </c>
      <c r="K2986" s="1">
        <f t="shared" ca="1" si="104"/>
        <v>0</v>
      </c>
      <c r="L2986" s="6"/>
      <c r="M2986" s="7">
        <f t="shared" ca="1" si="105"/>
        <v>100.2</v>
      </c>
      <c r="N2986" s="6"/>
      <c r="O2986" s="8">
        <v>44312</v>
      </c>
    </row>
    <row r="2987" spans="1:15" x14ac:dyDescent="0.25">
      <c r="A2987" s="17">
        <v>201784</v>
      </c>
      <c r="B2987" s="1" t="s">
        <v>14</v>
      </c>
      <c r="C2987" s="1" t="s">
        <v>5148</v>
      </c>
      <c r="D2987" s="1" t="s">
        <v>5152</v>
      </c>
      <c r="E2987" s="1" t="s">
        <v>5150</v>
      </c>
      <c r="F2987" s="1" t="s">
        <v>5153</v>
      </c>
      <c r="G2987" s="1">
        <v>2601330</v>
      </c>
      <c r="H2987" s="18">
        <v>7611800056475</v>
      </c>
      <c r="I2987" s="5">
        <f>VLOOKUP(A2987,[1]Sheet1!$1:$1048576,11,FALSE)</f>
        <v>37.799999999999997</v>
      </c>
      <c r="J2987" s="2" t="str">
        <f>VLOOKUP(A2987,[1]Sheet1!$1:$1048576,15,FALSE)</f>
        <v>UC</v>
      </c>
      <c r="K2987" s="1">
        <f t="shared" ca="1" si="104"/>
        <v>0</v>
      </c>
      <c r="L2987" s="6"/>
      <c r="M2987" s="7">
        <f t="shared" ca="1" si="105"/>
        <v>37.799999999999997</v>
      </c>
      <c r="N2987" s="6"/>
      <c r="O2987" s="8">
        <v>44312</v>
      </c>
    </row>
    <row r="2988" spans="1:15" x14ac:dyDescent="0.25">
      <c r="A2988" s="1">
        <v>201863</v>
      </c>
      <c r="B2988" s="1" t="s">
        <v>143</v>
      </c>
      <c r="C2988" s="1" t="s">
        <v>1722</v>
      </c>
      <c r="D2988" s="1" t="s">
        <v>1723</v>
      </c>
      <c r="E2988" s="1" t="s">
        <v>1724</v>
      </c>
      <c r="F2988" s="1" t="s">
        <v>1725</v>
      </c>
      <c r="G2988" s="1">
        <v>1393527</v>
      </c>
      <c r="H2988" s="18" t="s">
        <v>1726</v>
      </c>
      <c r="I2988" s="5">
        <f>VLOOKUP(A2988,[1]Sheet1!$1:$1048576,11,FALSE)</f>
        <v>29</v>
      </c>
      <c r="J2988" s="2" t="str">
        <f>VLOOKUP(A2988,[1]Sheet1!$1:$1048576,15,FALSE)</f>
        <v>SC</v>
      </c>
      <c r="K2988" s="1">
        <f t="shared" ca="1" si="104"/>
        <v>0</v>
      </c>
      <c r="L2988" s="6"/>
      <c r="M2988" s="7">
        <f t="shared" ca="1" si="105"/>
        <v>29</v>
      </c>
      <c r="N2988" s="6"/>
      <c r="O2988" s="8">
        <v>44312</v>
      </c>
    </row>
    <row r="2989" spans="1:15" x14ac:dyDescent="0.25">
      <c r="A2989" s="17">
        <v>201897</v>
      </c>
      <c r="B2989" s="1" t="s">
        <v>14</v>
      </c>
      <c r="C2989" s="1" t="s">
        <v>2929</v>
      </c>
      <c r="D2989" s="1" t="s">
        <v>2926</v>
      </c>
      <c r="E2989" s="1" t="s">
        <v>2930</v>
      </c>
      <c r="F2989" s="1" t="s">
        <v>2928</v>
      </c>
      <c r="G2989" s="1">
        <v>2516239</v>
      </c>
      <c r="H2989" s="18">
        <v>30680651500046</v>
      </c>
      <c r="I2989" s="5">
        <v>143</v>
      </c>
      <c r="J2989" s="2" t="s">
        <v>5415</v>
      </c>
      <c r="K2989" s="1">
        <f t="shared" ca="1" si="104"/>
        <v>0</v>
      </c>
      <c r="L2989" s="6"/>
      <c r="M2989" s="7">
        <f t="shared" ca="1" si="105"/>
        <v>143</v>
      </c>
      <c r="N2989" s="6"/>
      <c r="O2989" s="8">
        <v>44341</v>
      </c>
    </row>
    <row r="2990" spans="1:15" x14ac:dyDescent="0.25">
      <c r="A2990" s="17">
        <v>201898</v>
      </c>
      <c r="B2990" s="1" t="s">
        <v>14</v>
      </c>
      <c r="C2990" s="1" t="s">
        <v>2921</v>
      </c>
      <c r="D2990" s="1" t="s">
        <v>2922</v>
      </c>
      <c r="E2990" s="1" t="s">
        <v>2923</v>
      </c>
      <c r="F2990" s="1" t="s">
        <v>2924</v>
      </c>
      <c r="G2990" s="1">
        <v>2516268</v>
      </c>
      <c r="H2990" s="18">
        <v>30680651500015</v>
      </c>
      <c r="I2990" s="5">
        <v>204</v>
      </c>
      <c r="J2990" s="2" t="s">
        <v>5415</v>
      </c>
      <c r="K2990" s="1">
        <f t="shared" ca="1" si="104"/>
        <v>0</v>
      </c>
      <c r="L2990" s="6"/>
      <c r="M2990" s="7">
        <f t="shared" ca="1" si="105"/>
        <v>204</v>
      </c>
      <c r="N2990" s="6"/>
      <c r="O2990" s="8">
        <v>44341</v>
      </c>
    </row>
    <row r="2991" spans="1:15" x14ac:dyDescent="0.25">
      <c r="A2991" s="17">
        <v>201899</v>
      </c>
      <c r="B2991" s="1" t="s">
        <v>14</v>
      </c>
      <c r="C2991" s="1" t="s">
        <v>2925</v>
      </c>
      <c r="D2991" s="1" t="s">
        <v>2926</v>
      </c>
      <c r="E2991" s="1" t="s">
        <v>2927</v>
      </c>
      <c r="F2991" s="1" t="s">
        <v>2928</v>
      </c>
      <c r="G2991" s="1">
        <v>2516251</v>
      </c>
      <c r="H2991" s="18">
        <v>30680651500022</v>
      </c>
      <c r="I2991" s="5">
        <v>123</v>
      </c>
      <c r="J2991" s="2" t="s">
        <v>5415</v>
      </c>
      <c r="K2991" s="1">
        <f t="shared" ca="1" si="104"/>
        <v>0</v>
      </c>
      <c r="L2991" s="6"/>
      <c r="M2991" s="7">
        <f t="shared" ca="1" si="105"/>
        <v>123</v>
      </c>
      <c r="N2991" s="6"/>
      <c r="O2991" s="8">
        <v>44341</v>
      </c>
    </row>
    <row r="2992" spans="1:15" x14ac:dyDescent="0.25">
      <c r="A2992" s="17">
        <v>202088</v>
      </c>
      <c r="B2992" s="1" t="s">
        <v>14</v>
      </c>
      <c r="C2992" s="1" t="s">
        <v>5148</v>
      </c>
      <c r="D2992" s="1" t="s">
        <v>5149</v>
      </c>
      <c r="E2992" s="1" t="s">
        <v>5150</v>
      </c>
      <c r="F2992" s="1" t="s">
        <v>5151</v>
      </c>
      <c r="G2992" s="1">
        <v>2601353</v>
      </c>
      <c r="H2992" s="18">
        <v>7611800056451</v>
      </c>
      <c r="I2992" s="5">
        <f>VLOOKUP(A2992,[1]Sheet1!$1:$1048576,11,FALSE)</f>
        <v>36</v>
      </c>
      <c r="J2992" s="2" t="str">
        <f>VLOOKUP(A2992,[1]Sheet1!$1:$1048576,15,FALSE)</f>
        <v>UC</v>
      </c>
      <c r="K2992" s="1">
        <f t="shared" ca="1" si="104"/>
        <v>0</v>
      </c>
      <c r="L2992" s="6"/>
      <c r="M2992" s="7">
        <f t="shared" ca="1" si="105"/>
        <v>36</v>
      </c>
      <c r="N2992" s="6"/>
      <c r="O2992" s="8">
        <v>44312</v>
      </c>
    </row>
    <row r="2993" spans="1:15" x14ac:dyDescent="0.25">
      <c r="A2993" s="17">
        <v>202089</v>
      </c>
      <c r="B2993" s="1" t="s">
        <v>14</v>
      </c>
      <c r="C2993" s="1" t="s">
        <v>5148</v>
      </c>
      <c r="D2993" s="1" t="s">
        <v>5154</v>
      </c>
      <c r="E2993" s="1" t="s">
        <v>5150</v>
      </c>
      <c r="F2993" s="1" t="s">
        <v>5155</v>
      </c>
      <c r="G2993" s="1">
        <v>2601399</v>
      </c>
      <c r="H2993" s="18">
        <v>7611800056468</v>
      </c>
      <c r="I2993" s="5">
        <f>VLOOKUP(A2993,[1]Sheet1!$1:$1048576,11,FALSE)</f>
        <v>56</v>
      </c>
      <c r="J2993" s="2" t="str">
        <f>VLOOKUP(A2993,[1]Sheet1!$1:$1048576,15,FALSE)</f>
        <v>UC</v>
      </c>
      <c r="K2993" s="1">
        <f t="shared" ca="1" si="104"/>
        <v>0</v>
      </c>
      <c r="L2993" s="6"/>
      <c r="M2993" s="7">
        <f t="shared" ca="1" si="105"/>
        <v>56</v>
      </c>
      <c r="N2993" s="6"/>
      <c r="O2993" s="8">
        <v>44312</v>
      </c>
    </row>
    <row r="2994" spans="1:15" x14ac:dyDescent="0.25">
      <c r="A2994" s="1">
        <v>202861</v>
      </c>
      <c r="B2994" s="1" t="s">
        <v>143</v>
      </c>
      <c r="C2994" s="1" t="s">
        <v>1353</v>
      </c>
      <c r="D2994" s="1" t="s">
        <v>1354</v>
      </c>
      <c r="E2994" s="1" t="s">
        <v>1355</v>
      </c>
      <c r="F2994" s="1" t="s">
        <v>1356</v>
      </c>
      <c r="G2994" s="1">
        <v>7735643</v>
      </c>
      <c r="H2994" s="18" t="s">
        <v>1357</v>
      </c>
      <c r="I2994" s="5">
        <f>VLOOKUP(A2994,[1]Sheet1!$1:$1048576,11,FALSE)</f>
        <v>12.9</v>
      </c>
      <c r="J2994" s="2" t="str">
        <f>VLOOKUP(A2994,[1]Sheet1!$1:$1048576,15,FALSE)</f>
        <v>PK</v>
      </c>
      <c r="K2994" s="1">
        <f t="shared" ca="1" si="104"/>
        <v>0</v>
      </c>
      <c r="L2994" s="6"/>
      <c r="M2994" s="7">
        <f t="shared" ca="1" si="105"/>
        <v>12.9</v>
      </c>
      <c r="N2994" s="6"/>
      <c r="O2994" s="8">
        <v>44312</v>
      </c>
    </row>
    <row r="2995" spans="1:15" x14ac:dyDescent="0.25">
      <c r="A2995" s="1">
        <v>202863</v>
      </c>
      <c r="B2995" s="1" t="s">
        <v>143</v>
      </c>
      <c r="C2995" s="1" t="s">
        <v>2570</v>
      </c>
      <c r="D2995" s="1" t="s">
        <v>2571</v>
      </c>
      <c r="E2995" s="1" t="s">
        <v>2572</v>
      </c>
      <c r="F2995" s="1" t="s">
        <v>2573</v>
      </c>
      <c r="G2995" s="1">
        <v>7735645</v>
      </c>
      <c r="H2995" s="18" t="s">
        <v>2574</v>
      </c>
      <c r="I2995" s="5">
        <f>VLOOKUP(A2995,[1]Sheet1!$1:$1048576,11,FALSE)</f>
        <v>18.100000000000001</v>
      </c>
      <c r="J2995" s="2" t="str">
        <f>VLOOKUP(A2995,[1]Sheet1!$1:$1048576,15,FALSE)</f>
        <v>PK</v>
      </c>
      <c r="K2995" s="1">
        <f t="shared" ca="1" si="104"/>
        <v>0</v>
      </c>
      <c r="L2995" s="6"/>
      <c r="M2995" s="7">
        <f t="shared" ca="1" si="105"/>
        <v>18.100000000000001</v>
      </c>
      <c r="N2995" s="6"/>
      <c r="O2995" s="8">
        <v>44312</v>
      </c>
    </row>
    <row r="2996" spans="1:15" x14ac:dyDescent="0.25">
      <c r="A2996" s="1">
        <v>205811</v>
      </c>
      <c r="B2996" s="1" t="s">
        <v>143</v>
      </c>
      <c r="C2996" s="1" t="s">
        <v>1074</v>
      </c>
      <c r="D2996" s="1" t="s">
        <v>32</v>
      </c>
      <c r="E2996" s="1" t="s">
        <v>1074</v>
      </c>
      <c r="F2996" s="1" t="s">
        <v>32</v>
      </c>
      <c r="G2996" s="1">
        <v>5029741</v>
      </c>
      <c r="H2996" s="18" t="s">
        <v>1075</v>
      </c>
      <c r="I2996" s="5">
        <f>VLOOKUP(A2996,[1]Sheet1!$1:$1048576,11,FALSE)</f>
        <v>9.4499999999999993</v>
      </c>
      <c r="J2996" s="2" t="str">
        <f>VLOOKUP(A2996,[1]Sheet1!$1:$1048576,15,FALSE)</f>
        <v>ST</v>
      </c>
      <c r="K2996" s="1">
        <f t="shared" ca="1" si="104"/>
        <v>0</v>
      </c>
      <c r="L2996" s="6"/>
      <c r="M2996" s="7">
        <f t="shared" ca="1" si="105"/>
        <v>9.4499999999999993</v>
      </c>
      <c r="N2996" s="6"/>
      <c r="O2996" s="8">
        <v>44312</v>
      </c>
    </row>
    <row r="2997" spans="1:15" x14ac:dyDescent="0.25">
      <c r="A2997" s="1">
        <v>205986</v>
      </c>
      <c r="B2997" s="1" t="s">
        <v>143</v>
      </c>
      <c r="C2997" s="1" t="s">
        <v>1492</v>
      </c>
      <c r="D2997" s="1" t="s">
        <v>1493</v>
      </c>
      <c r="E2997" s="1" t="s">
        <v>1494</v>
      </c>
      <c r="F2997" s="1" t="s">
        <v>1495</v>
      </c>
      <c r="G2997" s="1">
        <v>5172013</v>
      </c>
      <c r="H2997" s="18" t="s">
        <v>1496</v>
      </c>
      <c r="I2997" s="5">
        <f>VLOOKUP(A2997,[1]Sheet1!$1:$1048576,11,FALSE)</f>
        <v>3.1</v>
      </c>
      <c r="J2997" s="2" t="str">
        <f>VLOOKUP(A2997,[1]Sheet1!$1:$1048576,15,FALSE)</f>
        <v>PK</v>
      </c>
      <c r="K2997" s="1">
        <f t="shared" ca="1" si="104"/>
        <v>0</v>
      </c>
      <c r="L2997" s="6"/>
      <c r="M2997" s="7">
        <f t="shared" ca="1" si="105"/>
        <v>3.1</v>
      </c>
      <c r="N2997" s="6"/>
      <c r="O2997" s="8">
        <v>44312</v>
      </c>
    </row>
    <row r="2998" spans="1:15" x14ac:dyDescent="0.25">
      <c r="A2998" s="1">
        <v>214338</v>
      </c>
      <c r="B2998" s="1" t="s">
        <v>14</v>
      </c>
      <c r="C2998" s="1" t="s">
        <v>2767</v>
      </c>
      <c r="D2998" s="1" t="s">
        <v>2770</v>
      </c>
      <c r="E2998" s="1" t="s">
        <v>32</v>
      </c>
      <c r="F2998" s="1" t="s">
        <v>32</v>
      </c>
      <c r="G2998" s="1">
        <v>7176050</v>
      </c>
      <c r="H2998" s="18" t="s">
        <v>2771</v>
      </c>
      <c r="I2998" s="5">
        <f>VLOOKUP(A2998,[1]Sheet1!$1:$1048576,11,FALSE)</f>
        <v>54.9</v>
      </c>
      <c r="J2998" s="2" t="str">
        <f>VLOOKUP(A2998,[1]Sheet1!$1:$1048576,15,FALSE)</f>
        <v>SC</v>
      </c>
      <c r="K2998" s="1">
        <f t="shared" ca="1" si="104"/>
        <v>0</v>
      </c>
      <c r="L2998" s="6"/>
      <c r="M2998" s="7">
        <f t="shared" ca="1" si="105"/>
        <v>54.9</v>
      </c>
      <c r="N2998" s="6"/>
      <c r="O2998" s="8">
        <v>44312</v>
      </c>
    </row>
    <row r="2999" spans="1:15" x14ac:dyDescent="0.25">
      <c r="A2999" s="1">
        <v>220004</v>
      </c>
      <c r="B2999" s="1" t="s">
        <v>143</v>
      </c>
      <c r="C2999" s="1" t="s">
        <v>2984</v>
      </c>
      <c r="D2999" s="1" t="s">
        <v>2985</v>
      </c>
      <c r="E2999" s="1" t="s">
        <v>32</v>
      </c>
      <c r="F2999" s="1" t="s">
        <v>32</v>
      </c>
      <c r="G2999" s="1">
        <v>7777963</v>
      </c>
      <c r="H2999" s="18" t="s">
        <v>2989</v>
      </c>
      <c r="I2999" s="5">
        <f>VLOOKUP(A2999,[1]Sheet1!$1:$1048576,11,FALSE)</f>
        <v>13.3</v>
      </c>
      <c r="J2999" s="2" t="str">
        <f>VLOOKUP(A2999,[1]Sheet1!$1:$1048576,15,FALSE)</f>
        <v>SC</v>
      </c>
      <c r="K2999" s="1">
        <f t="shared" ca="1" si="104"/>
        <v>0</v>
      </c>
      <c r="L2999" s="12">
        <v>1.45</v>
      </c>
      <c r="M2999" s="7">
        <f ca="1">(I2999-K2999)*(1+L2999)</f>
        <v>32.585000000000001</v>
      </c>
      <c r="N2999" s="13" t="s">
        <v>5393</v>
      </c>
      <c r="O2999" s="8">
        <v>44319</v>
      </c>
    </row>
    <row r="3000" spans="1:15" x14ac:dyDescent="0.25">
      <c r="A3000" s="1">
        <v>220006</v>
      </c>
      <c r="B3000" s="1" t="s">
        <v>14</v>
      </c>
      <c r="C3000" s="1" t="s">
        <v>2970</v>
      </c>
      <c r="D3000" s="1" t="s">
        <v>2971</v>
      </c>
      <c r="E3000" s="1" t="s">
        <v>2972</v>
      </c>
      <c r="F3000" s="1" t="s">
        <v>2973</v>
      </c>
      <c r="G3000" s="1">
        <v>7777960</v>
      </c>
      <c r="H3000" s="18" t="s">
        <v>2974</v>
      </c>
      <c r="I3000" s="5">
        <f>VLOOKUP(A3000,[1]Sheet1!$1:$1048576,11,FALSE)</f>
        <v>15.15</v>
      </c>
      <c r="J3000" s="2" t="str">
        <f>VLOOKUP(A3000,[1]Sheet1!$1:$1048576,15,FALSE)</f>
        <v>SC</v>
      </c>
      <c r="K3000" s="1">
        <f t="shared" ca="1" si="104"/>
        <v>0</v>
      </c>
      <c r="L3000" s="15">
        <v>2.0019999999999998</v>
      </c>
      <c r="M3000" s="7">
        <f ca="1">(I3000-K3000)*(1+L3000)</f>
        <v>45.4803</v>
      </c>
      <c r="N3000" s="13" t="s">
        <v>5396</v>
      </c>
      <c r="O3000" s="8">
        <v>44319</v>
      </c>
    </row>
    <row r="3001" spans="1:15" x14ac:dyDescent="0.25">
      <c r="A3001" s="1">
        <v>220007</v>
      </c>
      <c r="B3001" s="1" t="s">
        <v>14</v>
      </c>
      <c r="C3001" s="1" t="s">
        <v>2970</v>
      </c>
      <c r="D3001" s="1" t="s">
        <v>2978</v>
      </c>
      <c r="E3001" s="1" t="s">
        <v>2972</v>
      </c>
      <c r="F3001" s="1" t="s">
        <v>2979</v>
      </c>
      <c r="G3001" s="1">
        <v>7777959</v>
      </c>
      <c r="H3001" s="18" t="s">
        <v>2980</v>
      </c>
      <c r="I3001" s="5">
        <f>VLOOKUP(A3001,[1]Sheet1!$1:$1048576,11,FALSE)</f>
        <v>15.15</v>
      </c>
      <c r="J3001" s="2" t="str">
        <f>VLOOKUP(A3001,[1]Sheet1!$1:$1048576,15,FALSE)</f>
        <v>SC</v>
      </c>
      <c r="K3001" s="1">
        <f t="shared" ca="1" si="104"/>
        <v>0</v>
      </c>
      <c r="L3001" s="15">
        <v>2.0019999999999998</v>
      </c>
      <c r="M3001" s="7">
        <f ca="1">(I3001-K3001)*(1+L3001)</f>
        <v>45.4803</v>
      </c>
      <c r="N3001" s="13" t="s">
        <v>5396</v>
      </c>
      <c r="O3001" s="8">
        <v>44319</v>
      </c>
    </row>
    <row r="3002" spans="1:15" x14ac:dyDescent="0.25">
      <c r="A3002" s="1">
        <v>220008</v>
      </c>
      <c r="B3002" s="1" t="s">
        <v>14</v>
      </c>
      <c r="C3002" s="1" t="s">
        <v>2970</v>
      </c>
      <c r="D3002" s="1" t="s">
        <v>2975</v>
      </c>
      <c r="E3002" s="1" t="s">
        <v>2972</v>
      </c>
      <c r="F3002" s="1" t="s">
        <v>2976</v>
      </c>
      <c r="G3002" s="1">
        <v>7777958</v>
      </c>
      <c r="H3002" s="18" t="s">
        <v>2977</v>
      </c>
      <c r="I3002" s="5">
        <f>VLOOKUP(A3002,[1]Sheet1!$1:$1048576,11,FALSE)</f>
        <v>15.15</v>
      </c>
      <c r="J3002" s="2" t="str">
        <f>VLOOKUP(A3002,[1]Sheet1!$1:$1048576,15,FALSE)</f>
        <v>SC</v>
      </c>
      <c r="K3002" s="1">
        <f t="shared" ca="1" si="104"/>
        <v>0</v>
      </c>
      <c r="L3002" s="15">
        <v>2.0019999999999998</v>
      </c>
      <c r="M3002" s="7">
        <f ca="1">(I3002-K3002)*(1+L3002)</f>
        <v>45.4803</v>
      </c>
      <c r="N3002" s="13" t="s">
        <v>5396</v>
      </c>
      <c r="O3002" s="8">
        <v>44319</v>
      </c>
    </row>
    <row r="3003" spans="1:15" x14ac:dyDescent="0.25">
      <c r="A3003" s="1">
        <v>220009</v>
      </c>
      <c r="B3003" s="1" t="s">
        <v>14</v>
      </c>
      <c r="C3003" s="1" t="s">
        <v>2970</v>
      </c>
      <c r="D3003" s="1" t="s">
        <v>2981</v>
      </c>
      <c r="E3003" s="1" t="s">
        <v>2972</v>
      </c>
      <c r="F3003" s="1" t="s">
        <v>2982</v>
      </c>
      <c r="G3003" s="1">
        <v>7777961</v>
      </c>
      <c r="H3003" s="18" t="s">
        <v>2983</v>
      </c>
      <c r="I3003" s="5">
        <f>VLOOKUP(A3003,[1]Sheet1!$1:$1048576,11,FALSE)</f>
        <v>15.15</v>
      </c>
      <c r="J3003" s="2" t="str">
        <f>VLOOKUP(A3003,[1]Sheet1!$1:$1048576,15,FALSE)</f>
        <v>SC</v>
      </c>
      <c r="K3003" s="1">
        <f t="shared" ca="1" si="104"/>
        <v>0</v>
      </c>
      <c r="L3003" s="15">
        <v>2.0019999999999998</v>
      </c>
      <c r="M3003" s="7">
        <f ca="1">(I3003-K3003)*(1+L3003)</f>
        <v>45.4803</v>
      </c>
      <c r="N3003" s="13" t="s">
        <v>5396</v>
      </c>
      <c r="O3003" s="8">
        <v>44319</v>
      </c>
    </row>
    <row r="3004" spans="1:15" x14ac:dyDescent="0.25">
      <c r="A3004" s="1">
        <v>223303</v>
      </c>
      <c r="B3004" s="1" t="s">
        <v>14</v>
      </c>
      <c r="C3004" s="1" t="s">
        <v>2767</v>
      </c>
      <c r="D3004" s="1" t="s">
        <v>2768</v>
      </c>
      <c r="E3004" s="1" t="s">
        <v>32</v>
      </c>
      <c r="F3004" s="1" t="s">
        <v>32</v>
      </c>
      <c r="G3004" s="1">
        <v>6251714</v>
      </c>
      <c r="H3004" s="18" t="s">
        <v>2769</v>
      </c>
      <c r="I3004" s="5">
        <f>VLOOKUP(A3004,[1]Sheet1!$1:$1048576,11,FALSE)</f>
        <v>53</v>
      </c>
      <c r="J3004" s="2" t="str">
        <f>VLOOKUP(A3004,[1]Sheet1!$1:$1048576,15,FALSE)</f>
        <v>SC</v>
      </c>
      <c r="K3004" s="1">
        <f t="shared" ca="1" si="104"/>
        <v>0</v>
      </c>
      <c r="L3004" s="6"/>
      <c r="M3004" s="7">
        <f ca="1">I3004-K3004</f>
        <v>53</v>
      </c>
      <c r="N3004" s="6"/>
      <c r="O3004" s="8">
        <v>44312</v>
      </c>
    </row>
    <row r="3005" spans="1:15" x14ac:dyDescent="0.25">
      <c r="A3005" s="1">
        <v>280004</v>
      </c>
      <c r="B3005" s="1" t="s">
        <v>14</v>
      </c>
      <c r="C3005" s="1" t="s">
        <v>3418</v>
      </c>
      <c r="D3005" s="1" t="s">
        <v>3419</v>
      </c>
      <c r="E3005" s="1" t="s">
        <v>3420</v>
      </c>
      <c r="F3005" s="1" t="s">
        <v>32</v>
      </c>
      <c r="G3005" s="1">
        <v>7777595</v>
      </c>
      <c r="H3005" s="18" t="s">
        <v>3421</v>
      </c>
      <c r="I3005" s="5">
        <f>VLOOKUP(A3005,[1]Sheet1!$1:$1048576,11,FALSE)</f>
        <v>21</v>
      </c>
      <c r="J3005" s="2" t="str">
        <f>VLOOKUP(A3005,[1]Sheet1!$1:$1048576,15,FALSE)</f>
        <v>SC</v>
      </c>
      <c r="K3005" s="1">
        <f t="shared" ca="1" si="104"/>
        <v>0</v>
      </c>
      <c r="L3005" s="6"/>
      <c r="M3005" s="7">
        <f ca="1">I3005-K3005</f>
        <v>21</v>
      </c>
      <c r="N3005" s="6"/>
      <c r="O3005" s="8">
        <v>44312</v>
      </c>
    </row>
    <row r="3006" spans="1:15" x14ac:dyDescent="0.25">
      <c r="A3006" s="1">
        <v>280005</v>
      </c>
      <c r="B3006" s="1" t="s">
        <v>14</v>
      </c>
      <c r="C3006" s="1" t="s">
        <v>3418</v>
      </c>
      <c r="D3006" s="1" t="s">
        <v>3422</v>
      </c>
      <c r="E3006" s="1" t="s">
        <v>3423</v>
      </c>
      <c r="F3006" s="1" t="s">
        <v>32</v>
      </c>
      <c r="G3006" s="1">
        <v>7777596</v>
      </c>
      <c r="H3006" s="18" t="s">
        <v>3424</v>
      </c>
      <c r="I3006" s="5">
        <f>VLOOKUP(A3006,[1]Sheet1!$1:$1048576,11,FALSE)</f>
        <v>46.35</v>
      </c>
      <c r="J3006" s="2" t="str">
        <f>VLOOKUP(A3006,[1]Sheet1!$1:$1048576,15,FALSE)</f>
        <v>SC</v>
      </c>
      <c r="K3006" s="1">
        <f t="shared" ca="1" si="104"/>
        <v>0</v>
      </c>
      <c r="L3006" s="6"/>
      <c r="M3006" s="7">
        <f ca="1">I3006-K3006</f>
        <v>46.35</v>
      </c>
      <c r="N3006" s="6"/>
      <c r="O3006" s="8">
        <v>44312</v>
      </c>
    </row>
    <row r="3007" spans="1:15" x14ac:dyDescent="0.25">
      <c r="A3007" s="1">
        <v>280006</v>
      </c>
      <c r="B3007" s="1" t="s">
        <v>14</v>
      </c>
      <c r="C3007" s="1" t="s">
        <v>3418</v>
      </c>
      <c r="D3007" s="1" t="s">
        <v>1123</v>
      </c>
      <c r="E3007" s="1" t="s">
        <v>3425</v>
      </c>
      <c r="F3007" s="1" t="s">
        <v>32</v>
      </c>
      <c r="G3007" s="1">
        <v>7777597</v>
      </c>
      <c r="H3007" s="18" t="s">
        <v>3426</v>
      </c>
      <c r="I3007" s="5">
        <f>VLOOKUP(A3007,[1]Sheet1!$1:$1048576,11,FALSE)</f>
        <v>46.35</v>
      </c>
      <c r="J3007" s="2" t="str">
        <f>VLOOKUP(A3007,[1]Sheet1!$1:$1048576,15,FALSE)</f>
        <v>SC</v>
      </c>
      <c r="K3007" s="1">
        <f t="shared" ca="1" si="104"/>
        <v>0</v>
      </c>
      <c r="L3007" s="6"/>
      <c r="M3007" s="7">
        <f ca="1">I3007-K3007</f>
        <v>46.35</v>
      </c>
      <c r="N3007" s="6"/>
      <c r="O3007" s="8">
        <v>44312</v>
      </c>
    </row>
    <row r="3008" spans="1:15" x14ac:dyDescent="0.25">
      <c r="A3008" s="19"/>
      <c r="B3008" s="4"/>
      <c r="C3008" s="2"/>
      <c r="D3008" s="2"/>
      <c r="E3008" s="2"/>
      <c r="F3008" s="2"/>
      <c r="G3008" s="2"/>
      <c r="H3008" s="21"/>
      <c r="I3008" s="2"/>
      <c r="J3008" s="2"/>
      <c r="K3008" s="1">
        <f t="shared" ca="1" si="104"/>
        <v>0</v>
      </c>
      <c r="L3008" s="2"/>
      <c r="M3008" s="2"/>
      <c r="N3008" s="2"/>
      <c r="O3008" s="2"/>
    </row>
  </sheetData>
  <autoFilter ref="A1:O3008" xr:uid="{0406E6F8-977B-4090-8330-53C47D870D82}">
    <sortState xmlns:xlrd2="http://schemas.microsoft.com/office/spreadsheetml/2017/richdata2" ref="A2:O3008">
      <sortCondition ref="A1:A3008"/>
    </sortState>
  </autoFilter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Disler, Lisa</dc:creator>
  <cp:lastModifiedBy>Scheibling, Sandra</cp:lastModifiedBy>
  <dcterms:created xsi:type="dcterms:W3CDTF">2021-04-26T09:34:07Z</dcterms:created>
  <dcterms:modified xsi:type="dcterms:W3CDTF">2021-05-25T07:02:11Z</dcterms:modified>
</cp:coreProperties>
</file>